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arena/Documents/GitHub/data_1.02_excell_activity/files_for_activities/"/>
    </mc:Choice>
  </mc:AlternateContent>
  <xr:revisionPtr revIDLastSave="0" documentId="13_ncr:1_{1CF452ED-433F-8946-9F62-6E6E2D9A1949}" xr6:coauthVersionLast="45" xr6:coauthVersionMax="45" xr10:uidLastSave="{00000000-0000-0000-0000-000000000000}"/>
  <bookViews>
    <workbookView xWindow="-38400" yWindow="-2000" windowWidth="38400" windowHeight="21600" xr2:uid="{8AB91C6A-8F15-0B41-8C97-57528ED038A9}"/>
  </bookViews>
  <sheets>
    <sheet name="Merged tables" sheetId="1" r:id="rId1"/>
    <sheet name="Lesson 2 - Data Cleaning" sheetId="3" r:id="rId2"/>
    <sheet name="Parameters - Lesson 2" sheetId="2" r:id="rId3"/>
    <sheet name="Lesson 3" sheetId="4" r:id="rId4"/>
    <sheet name="lookup_table_excel" sheetId="6" r:id="rId5"/>
    <sheet name="Parameters - Lesson 3" sheetId="7" r:id="rId6"/>
  </sheets>
  <definedNames>
    <definedName name="_xlnm._FilterDatabase" localSheetId="3" hidden="1">'Lesson 3'!$A$1:$N$2065</definedName>
    <definedName name="_xlnm._FilterDatabase" localSheetId="4" hidden="1">lookup_table_excel!$A$1:$D$9135</definedName>
    <definedName name="_xlnm._FilterDatabase" localSheetId="0" hidden="1">'Merged tables'!$A$1:$P$2065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65" i="4" l="1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N2065" i="4"/>
  <c r="M2065" i="4"/>
  <c r="N2064" i="4"/>
  <c r="M2064" i="4"/>
  <c r="N2063" i="4"/>
  <c r="M2063" i="4"/>
  <c r="N2062" i="4"/>
  <c r="M2062" i="4"/>
  <c r="N2061" i="4"/>
  <c r="M2061" i="4"/>
  <c r="N2060" i="4"/>
  <c r="M2060" i="4"/>
  <c r="N2059" i="4"/>
  <c r="M2059" i="4"/>
  <c r="N2058" i="4"/>
  <c r="M2058" i="4"/>
  <c r="N2057" i="4"/>
  <c r="M2057" i="4"/>
  <c r="N2056" i="4"/>
  <c r="M2056" i="4"/>
  <c r="N2055" i="4"/>
  <c r="M2055" i="4"/>
  <c r="N2054" i="4"/>
  <c r="M2054" i="4"/>
  <c r="N2053" i="4"/>
  <c r="M2053" i="4"/>
  <c r="N2052" i="4"/>
  <c r="M2052" i="4"/>
  <c r="N2051" i="4"/>
  <c r="M2051" i="4"/>
  <c r="N2050" i="4"/>
  <c r="M2050" i="4"/>
  <c r="N2049" i="4"/>
  <c r="M2049" i="4"/>
  <c r="N2048" i="4"/>
  <c r="M2048" i="4"/>
  <c r="N2047" i="4"/>
  <c r="M2047" i="4"/>
  <c r="N2046" i="4"/>
  <c r="M2046" i="4"/>
  <c r="N2045" i="4"/>
  <c r="M2045" i="4"/>
  <c r="N2044" i="4"/>
  <c r="M2044" i="4"/>
  <c r="N2043" i="4"/>
  <c r="M2043" i="4"/>
  <c r="N2042" i="4"/>
  <c r="M2042" i="4"/>
  <c r="N2041" i="4"/>
  <c r="M2041" i="4"/>
  <c r="N2040" i="4"/>
  <c r="M2040" i="4"/>
  <c r="N2039" i="4"/>
  <c r="M2039" i="4"/>
  <c r="N2038" i="4"/>
  <c r="M2038" i="4"/>
  <c r="N2037" i="4"/>
  <c r="M2037" i="4"/>
  <c r="N2036" i="4"/>
  <c r="M2036" i="4"/>
  <c r="N2035" i="4"/>
  <c r="M2035" i="4"/>
  <c r="N2034" i="4"/>
  <c r="M2034" i="4"/>
  <c r="N2033" i="4"/>
  <c r="M2033" i="4"/>
  <c r="N2032" i="4"/>
  <c r="M2032" i="4"/>
  <c r="N2031" i="4"/>
  <c r="M2031" i="4"/>
  <c r="N2030" i="4"/>
  <c r="M2030" i="4"/>
  <c r="N2029" i="4"/>
  <c r="M2029" i="4"/>
  <c r="N2028" i="4"/>
  <c r="M2028" i="4"/>
  <c r="N2027" i="4"/>
  <c r="M2027" i="4"/>
  <c r="N2026" i="4"/>
  <c r="M2026" i="4"/>
  <c r="N2025" i="4"/>
  <c r="M2025" i="4"/>
  <c r="N2024" i="4"/>
  <c r="M2024" i="4"/>
  <c r="N2023" i="4"/>
  <c r="M2023" i="4"/>
  <c r="N2022" i="4"/>
  <c r="M2022" i="4"/>
  <c r="N2021" i="4"/>
  <c r="M2021" i="4"/>
  <c r="N2020" i="4"/>
  <c r="M2020" i="4"/>
  <c r="N2019" i="4"/>
  <c r="M2019" i="4"/>
  <c r="N2018" i="4"/>
  <c r="M2018" i="4"/>
  <c r="N2017" i="4"/>
  <c r="M2017" i="4"/>
  <c r="N2016" i="4"/>
  <c r="M2016" i="4"/>
  <c r="N2015" i="4"/>
  <c r="M2015" i="4"/>
  <c r="N2014" i="4"/>
  <c r="M2014" i="4"/>
  <c r="N2013" i="4"/>
  <c r="M2013" i="4"/>
  <c r="N2012" i="4"/>
  <c r="M2012" i="4"/>
  <c r="N2011" i="4"/>
  <c r="M2011" i="4"/>
  <c r="N2010" i="4"/>
  <c r="M2010" i="4"/>
  <c r="N2009" i="4"/>
  <c r="M2009" i="4"/>
  <c r="N2008" i="4"/>
  <c r="M2008" i="4"/>
  <c r="N2007" i="4"/>
  <c r="M2007" i="4"/>
  <c r="N2006" i="4"/>
  <c r="M2006" i="4"/>
  <c r="N2005" i="4"/>
  <c r="M2005" i="4"/>
  <c r="N2004" i="4"/>
  <c r="M2004" i="4"/>
  <c r="N2003" i="4"/>
  <c r="M2003" i="4"/>
  <c r="N2002" i="4"/>
  <c r="M2002" i="4"/>
  <c r="N2001" i="4"/>
  <c r="M2001" i="4"/>
  <c r="N2000" i="4"/>
  <c r="M2000" i="4"/>
  <c r="N1999" i="4"/>
  <c r="M1999" i="4"/>
  <c r="N1998" i="4"/>
  <c r="M1998" i="4"/>
  <c r="N1997" i="4"/>
  <c r="M1997" i="4"/>
  <c r="N1996" i="4"/>
  <c r="M1996" i="4"/>
  <c r="N1995" i="4"/>
  <c r="M1995" i="4"/>
  <c r="N1994" i="4"/>
  <c r="M1994" i="4"/>
  <c r="N1993" i="4"/>
  <c r="M1993" i="4"/>
  <c r="N1992" i="4"/>
  <c r="M1992" i="4"/>
  <c r="N1991" i="4"/>
  <c r="M1991" i="4"/>
  <c r="N1990" i="4"/>
  <c r="M1990" i="4"/>
  <c r="N1989" i="4"/>
  <c r="M1989" i="4"/>
  <c r="N1988" i="4"/>
  <c r="M1988" i="4"/>
  <c r="N1987" i="4"/>
  <c r="M1987" i="4"/>
  <c r="N1986" i="4"/>
  <c r="M1986" i="4"/>
  <c r="N1985" i="4"/>
  <c r="M1985" i="4"/>
  <c r="N1984" i="4"/>
  <c r="M1984" i="4"/>
  <c r="N1983" i="4"/>
  <c r="M1983" i="4"/>
  <c r="N1982" i="4"/>
  <c r="M1982" i="4"/>
  <c r="N1981" i="4"/>
  <c r="M1981" i="4"/>
  <c r="N1980" i="4"/>
  <c r="M1980" i="4"/>
  <c r="N1979" i="4"/>
  <c r="M1979" i="4"/>
  <c r="N1978" i="4"/>
  <c r="M1978" i="4"/>
  <c r="N1977" i="4"/>
  <c r="M1977" i="4"/>
  <c r="N1976" i="4"/>
  <c r="M1976" i="4"/>
  <c r="N1975" i="4"/>
  <c r="M1975" i="4"/>
  <c r="N1974" i="4"/>
  <c r="M1974" i="4"/>
  <c r="N1973" i="4"/>
  <c r="M1973" i="4"/>
  <c r="N1972" i="4"/>
  <c r="M1972" i="4"/>
  <c r="N1971" i="4"/>
  <c r="M1971" i="4"/>
  <c r="N1970" i="4"/>
  <c r="M1970" i="4"/>
  <c r="N1969" i="4"/>
  <c r="M1969" i="4"/>
  <c r="N1968" i="4"/>
  <c r="M1968" i="4"/>
  <c r="N1967" i="4"/>
  <c r="M1967" i="4"/>
  <c r="N1966" i="4"/>
  <c r="M1966" i="4"/>
  <c r="N1965" i="4"/>
  <c r="M1965" i="4"/>
  <c r="N1964" i="4"/>
  <c r="M1964" i="4"/>
  <c r="N1963" i="4"/>
  <c r="M1963" i="4"/>
  <c r="N1962" i="4"/>
  <c r="M1962" i="4"/>
  <c r="N1961" i="4"/>
  <c r="M1961" i="4"/>
  <c r="N1960" i="4"/>
  <c r="M1960" i="4"/>
  <c r="N1959" i="4"/>
  <c r="M1959" i="4"/>
  <c r="N1958" i="4"/>
  <c r="M1958" i="4"/>
  <c r="N1957" i="4"/>
  <c r="M1957" i="4"/>
  <c r="N1956" i="4"/>
  <c r="M1956" i="4"/>
  <c r="N1955" i="4"/>
  <c r="M1955" i="4"/>
  <c r="N1954" i="4"/>
  <c r="M1954" i="4"/>
  <c r="N1953" i="4"/>
  <c r="M1953" i="4"/>
  <c r="N1952" i="4"/>
  <c r="M1952" i="4"/>
  <c r="N1951" i="4"/>
  <c r="M1951" i="4"/>
  <c r="N1950" i="4"/>
  <c r="M1950" i="4"/>
  <c r="N1949" i="4"/>
  <c r="M1949" i="4"/>
  <c r="N1948" i="4"/>
  <c r="M1948" i="4"/>
  <c r="N1947" i="4"/>
  <c r="M1947" i="4"/>
  <c r="N1946" i="4"/>
  <c r="M1946" i="4"/>
  <c r="N1945" i="4"/>
  <c r="M1945" i="4"/>
  <c r="N1944" i="4"/>
  <c r="M1944" i="4"/>
  <c r="N1943" i="4"/>
  <c r="M1943" i="4"/>
  <c r="N1942" i="4"/>
  <c r="M1942" i="4"/>
  <c r="N1941" i="4"/>
  <c r="M1941" i="4"/>
  <c r="N1940" i="4"/>
  <c r="M1940" i="4"/>
  <c r="N1939" i="4"/>
  <c r="M1939" i="4"/>
  <c r="N1938" i="4"/>
  <c r="M1938" i="4"/>
  <c r="N1937" i="4"/>
  <c r="M1937" i="4"/>
  <c r="N1936" i="4"/>
  <c r="M1936" i="4"/>
  <c r="N1935" i="4"/>
  <c r="M1935" i="4"/>
  <c r="N1934" i="4"/>
  <c r="M1934" i="4"/>
  <c r="N1933" i="4"/>
  <c r="M1933" i="4"/>
  <c r="N1932" i="4"/>
  <c r="M1932" i="4"/>
  <c r="N1931" i="4"/>
  <c r="M1931" i="4"/>
  <c r="N1930" i="4"/>
  <c r="M1930" i="4"/>
  <c r="N1929" i="4"/>
  <c r="M1929" i="4"/>
  <c r="N1928" i="4"/>
  <c r="M1928" i="4"/>
  <c r="N1927" i="4"/>
  <c r="M1927" i="4"/>
  <c r="N1926" i="4"/>
  <c r="M1926" i="4"/>
  <c r="N1925" i="4"/>
  <c r="M1925" i="4"/>
  <c r="N1924" i="4"/>
  <c r="M1924" i="4"/>
  <c r="N1923" i="4"/>
  <c r="M1923" i="4"/>
  <c r="N1922" i="4"/>
  <c r="M1922" i="4"/>
  <c r="N1921" i="4"/>
  <c r="M1921" i="4"/>
  <c r="N1920" i="4"/>
  <c r="M1920" i="4"/>
  <c r="N1919" i="4"/>
  <c r="M1919" i="4"/>
  <c r="N1918" i="4"/>
  <c r="M1918" i="4"/>
  <c r="N1917" i="4"/>
  <c r="M1917" i="4"/>
  <c r="N1916" i="4"/>
  <c r="M1916" i="4"/>
  <c r="N1915" i="4"/>
  <c r="M1915" i="4"/>
  <c r="N1914" i="4"/>
  <c r="M1914" i="4"/>
  <c r="N1913" i="4"/>
  <c r="M1913" i="4"/>
  <c r="N1912" i="4"/>
  <c r="M1912" i="4"/>
  <c r="N1911" i="4"/>
  <c r="M1911" i="4"/>
  <c r="N1910" i="4"/>
  <c r="M1910" i="4"/>
  <c r="N1909" i="4"/>
  <c r="M1909" i="4"/>
  <c r="N1908" i="4"/>
  <c r="M1908" i="4"/>
  <c r="N1907" i="4"/>
  <c r="M1907" i="4"/>
  <c r="N1906" i="4"/>
  <c r="M1906" i="4"/>
  <c r="N1905" i="4"/>
  <c r="M1905" i="4"/>
  <c r="N1904" i="4"/>
  <c r="M1904" i="4"/>
  <c r="N1903" i="4"/>
  <c r="M1903" i="4"/>
  <c r="N1902" i="4"/>
  <c r="M1902" i="4"/>
  <c r="N1901" i="4"/>
  <c r="M1901" i="4"/>
  <c r="N1900" i="4"/>
  <c r="M1900" i="4"/>
  <c r="N1899" i="4"/>
  <c r="M1899" i="4"/>
  <c r="N1898" i="4"/>
  <c r="M1898" i="4"/>
  <c r="N1897" i="4"/>
  <c r="M1897" i="4"/>
  <c r="N1896" i="4"/>
  <c r="M1896" i="4"/>
  <c r="N1895" i="4"/>
  <c r="M1895" i="4"/>
  <c r="N1894" i="4"/>
  <c r="M1894" i="4"/>
  <c r="N1893" i="4"/>
  <c r="M1893" i="4"/>
  <c r="N1892" i="4"/>
  <c r="M1892" i="4"/>
  <c r="N1891" i="4"/>
  <c r="M1891" i="4"/>
  <c r="N1890" i="4"/>
  <c r="M1890" i="4"/>
  <c r="N1889" i="4"/>
  <c r="M1889" i="4"/>
  <c r="N1888" i="4"/>
  <c r="M1888" i="4"/>
  <c r="N1887" i="4"/>
  <c r="M1887" i="4"/>
  <c r="N1886" i="4"/>
  <c r="M1886" i="4"/>
  <c r="N1885" i="4"/>
  <c r="M1885" i="4"/>
  <c r="N1884" i="4"/>
  <c r="M1884" i="4"/>
  <c r="N1883" i="4"/>
  <c r="M1883" i="4"/>
  <c r="N1882" i="4"/>
  <c r="M1882" i="4"/>
  <c r="N1881" i="4"/>
  <c r="M1881" i="4"/>
  <c r="N1880" i="4"/>
  <c r="M1880" i="4"/>
  <c r="N1879" i="4"/>
  <c r="M1879" i="4"/>
  <c r="N1878" i="4"/>
  <c r="M1878" i="4"/>
  <c r="N1877" i="4"/>
  <c r="M1877" i="4"/>
  <c r="N1876" i="4"/>
  <c r="M1876" i="4"/>
  <c r="N1875" i="4"/>
  <c r="M1875" i="4"/>
  <c r="N1874" i="4"/>
  <c r="M1874" i="4"/>
  <c r="N1873" i="4"/>
  <c r="M1873" i="4"/>
  <c r="N1872" i="4"/>
  <c r="M1872" i="4"/>
  <c r="N1871" i="4"/>
  <c r="M1871" i="4"/>
  <c r="N1870" i="4"/>
  <c r="M1870" i="4"/>
  <c r="N1869" i="4"/>
  <c r="M1869" i="4"/>
  <c r="N1868" i="4"/>
  <c r="M1868" i="4"/>
  <c r="N1867" i="4"/>
  <c r="M1867" i="4"/>
  <c r="N1866" i="4"/>
  <c r="M1866" i="4"/>
  <c r="N1865" i="4"/>
  <c r="M1865" i="4"/>
  <c r="N1864" i="4"/>
  <c r="M1864" i="4"/>
  <c r="N1863" i="4"/>
  <c r="M1863" i="4"/>
  <c r="N1862" i="4"/>
  <c r="M1862" i="4"/>
  <c r="N1861" i="4"/>
  <c r="M1861" i="4"/>
  <c r="N1860" i="4"/>
  <c r="M1860" i="4"/>
  <c r="N1859" i="4"/>
  <c r="M1859" i="4"/>
  <c r="N1858" i="4"/>
  <c r="M1858" i="4"/>
  <c r="N1857" i="4"/>
  <c r="M1857" i="4"/>
  <c r="N1856" i="4"/>
  <c r="M1856" i="4"/>
  <c r="N1855" i="4"/>
  <c r="M1855" i="4"/>
  <c r="N1854" i="4"/>
  <c r="M1854" i="4"/>
  <c r="N1853" i="4"/>
  <c r="M1853" i="4"/>
  <c r="N1852" i="4"/>
  <c r="M1852" i="4"/>
  <c r="N1851" i="4"/>
  <c r="M1851" i="4"/>
  <c r="N1850" i="4"/>
  <c r="M1850" i="4"/>
  <c r="N1849" i="4"/>
  <c r="M1849" i="4"/>
  <c r="N1848" i="4"/>
  <c r="M1848" i="4"/>
  <c r="N1847" i="4"/>
  <c r="M1847" i="4"/>
  <c r="N1846" i="4"/>
  <c r="M1846" i="4"/>
  <c r="N1845" i="4"/>
  <c r="M1845" i="4"/>
  <c r="N1844" i="4"/>
  <c r="M1844" i="4"/>
  <c r="N1843" i="4"/>
  <c r="M1843" i="4"/>
  <c r="N1842" i="4"/>
  <c r="M1842" i="4"/>
  <c r="N1841" i="4"/>
  <c r="M1841" i="4"/>
  <c r="N1840" i="4"/>
  <c r="M1840" i="4"/>
  <c r="N1839" i="4"/>
  <c r="M1839" i="4"/>
  <c r="N1838" i="4"/>
  <c r="M1838" i="4"/>
  <c r="N1837" i="4"/>
  <c r="M1837" i="4"/>
  <c r="N1836" i="4"/>
  <c r="M1836" i="4"/>
  <c r="N1835" i="4"/>
  <c r="M1835" i="4"/>
  <c r="N1834" i="4"/>
  <c r="M1834" i="4"/>
  <c r="N1833" i="4"/>
  <c r="M1833" i="4"/>
  <c r="N1832" i="4"/>
  <c r="M1832" i="4"/>
  <c r="N1831" i="4"/>
  <c r="M1831" i="4"/>
  <c r="N1830" i="4"/>
  <c r="M1830" i="4"/>
  <c r="N1829" i="4"/>
  <c r="M1829" i="4"/>
  <c r="N1828" i="4"/>
  <c r="M1828" i="4"/>
  <c r="N1827" i="4"/>
  <c r="M1827" i="4"/>
  <c r="N1826" i="4"/>
  <c r="M1826" i="4"/>
  <c r="N1825" i="4"/>
  <c r="M1825" i="4"/>
  <c r="N1824" i="4"/>
  <c r="M1824" i="4"/>
  <c r="N1823" i="4"/>
  <c r="M1823" i="4"/>
  <c r="N1822" i="4"/>
  <c r="M1822" i="4"/>
  <c r="N1821" i="4"/>
  <c r="M1821" i="4"/>
  <c r="N1820" i="4"/>
  <c r="M1820" i="4"/>
  <c r="N1819" i="4"/>
  <c r="M1819" i="4"/>
  <c r="N1818" i="4"/>
  <c r="M1818" i="4"/>
  <c r="N1817" i="4"/>
  <c r="M1817" i="4"/>
  <c r="N1816" i="4"/>
  <c r="M1816" i="4"/>
  <c r="N1815" i="4"/>
  <c r="M1815" i="4"/>
  <c r="N1814" i="4"/>
  <c r="M1814" i="4"/>
  <c r="N1813" i="4"/>
  <c r="M1813" i="4"/>
  <c r="N1812" i="4"/>
  <c r="M1812" i="4"/>
  <c r="N1811" i="4"/>
  <c r="M1811" i="4"/>
  <c r="N1810" i="4"/>
  <c r="M1810" i="4"/>
  <c r="N1809" i="4"/>
  <c r="M1809" i="4"/>
  <c r="N1808" i="4"/>
  <c r="M1808" i="4"/>
  <c r="N1807" i="4"/>
  <c r="M1807" i="4"/>
  <c r="N1806" i="4"/>
  <c r="M1806" i="4"/>
  <c r="N1805" i="4"/>
  <c r="M1805" i="4"/>
  <c r="N1804" i="4"/>
  <c r="M1804" i="4"/>
  <c r="N1803" i="4"/>
  <c r="M1803" i="4"/>
  <c r="N1802" i="4"/>
  <c r="M1802" i="4"/>
  <c r="N1801" i="4"/>
  <c r="M1801" i="4"/>
  <c r="N1800" i="4"/>
  <c r="M1800" i="4"/>
  <c r="N1799" i="4"/>
  <c r="M1799" i="4"/>
  <c r="N1798" i="4"/>
  <c r="M1798" i="4"/>
  <c r="N1797" i="4"/>
  <c r="M1797" i="4"/>
  <c r="N1796" i="4"/>
  <c r="M1796" i="4"/>
  <c r="N1795" i="4"/>
  <c r="M1795" i="4"/>
  <c r="N1794" i="4"/>
  <c r="M1794" i="4"/>
  <c r="N1793" i="4"/>
  <c r="M1793" i="4"/>
  <c r="N1792" i="4"/>
  <c r="M1792" i="4"/>
  <c r="N1791" i="4"/>
  <c r="M1791" i="4"/>
  <c r="N1790" i="4"/>
  <c r="M1790" i="4"/>
  <c r="N1789" i="4"/>
  <c r="M1789" i="4"/>
  <c r="N1788" i="4"/>
  <c r="M1788" i="4"/>
  <c r="N1787" i="4"/>
  <c r="M1787" i="4"/>
  <c r="N1786" i="4"/>
  <c r="M1786" i="4"/>
  <c r="N1785" i="4"/>
  <c r="M1785" i="4"/>
  <c r="N1784" i="4"/>
  <c r="M1784" i="4"/>
  <c r="N1783" i="4"/>
  <c r="M1783" i="4"/>
  <c r="N1782" i="4"/>
  <c r="M1782" i="4"/>
  <c r="N1781" i="4"/>
  <c r="M1781" i="4"/>
  <c r="N1780" i="4"/>
  <c r="M1780" i="4"/>
  <c r="N1779" i="4"/>
  <c r="M1779" i="4"/>
  <c r="N1778" i="4"/>
  <c r="M1778" i="4"/>
  <c r="N1777" i="4"/>
  <c r="M1777" i="4"/>
  <c r="N1776" i="4"/>
  <c r="M1776" i="4"/>
  <c r="N1775" i="4"/>
  <c r="M1775" i="4"/>
  <c r="N1774" i="4"/>
  <c r="M1774" i="4"/>
  <c r="N1773" i="4"/>
  <c r="M1773" i="4"/>
  <c r="N1772" i="4"/>
  <c r="M1772" i="4"/>
  <c r="N1771" i="4"/>
  <c r="M1771" i="4"/>
  <c r="N1770" i="4"/>
  <c r="M1770" i="4"/>
  <c r="N1769" i="4"/>
  <c r="M1769" i="4"/>
  <c r="N1768" i="4"/>
  <c r="M1768" i="4"/>
  <c r="N1767" i="4"/>
  <c r="M1767" i="4"/>
  <c r="N1766" i="4"/>
  <c r="M1766" i="4"/>
  <c r="N1765" i="4"/>
  <c r="M1765" i="4"/>
  <c r="N1764" i="4"/>
  <c r="M1764" i="4"/>
  <c r="N1763" i="4"/>
  <c r="M1763" i="4"/>
  <c r="N1762" i="4"/>
  <c r="M1762" i="4"/>
  <c r="N1761" i="4"/>
  <c r="M1761" i="4"/>
  <c r="N1760" i="4"/>
  <c r="M1760" i="4"/>
  <c r="N1759" i="4"/>
  <c r="M1759" i="4"/>
  <c r="N1758" i="4"/>
  <c r="M1758" i="4"/>
  <c r="N1757" i="4"/>
  <c r="M1757" i="4"/>
  <c r="N1756" i="4"/>
  <c r="M1756" i="4"/>
  <c r="N1755" i="4"/>
  <c r="M1755" i="4"/>
  <c r="N1754" i="4"/>
  <c r="M1754" i="4"/>
  <c r="N1753" i="4"/>
  <c r="M1753" i="4"/>
  <c r="N1752" i="4"/>
  <c r="M1752" i="4"/>
  <c r="N1751" i="4"/>
  <c r="M1751" i="4"/>
  <c r="N1750" i="4"/>
  <c r="M1750" i="4"/>
  <c r="N1749" i="4"/>
  <c r="M1749" i="4"/>
  <c r="N1748" i="4"/>
  <c r="M1748" i="4"/>
  <c r="N1747" i="4"/>
  <c r="M1747" i="4"/>
  <c r="N1746" i="4"/>
  <c r="M1746" i="4"/>
  <c r="N1745" i="4"/>
  <c r="M1745" i="4"/>
  <c r="N1744" i="4"/>
  <c r="M1744" i="4"/>
  <c r="N1743" i="4"/>
  <c r="M1743" i="4"/>
  <c r="N1742" i="4"/>
  <c r="M1742" i="4"/>
  <c r="N1741" i="4"/>
  <c r="M1741" i="4"/>
  <c r="N1740" i="4"/>
  <c r="M1740" i="4"/>
  <c r="N1739" i="4"/>
  <c r="M1739" i="4"/>
  <c r="N1738" i="4"/>
  <c r="M1738" i="4"/>
  <c r="N1737" i="4"/>
  <c r="M1737" i="4"/>
  <c r="N1736" i="4"/>
  <c r="M1736" i="4"/>
  <c r="N1735" i="4"/>
  <c r="M1735" i="4"/>
  <c r="N1734" i="4"/>
  <c r="M1734" i="4"/>
  <c r="N1733" i="4"/>
  <c r="M1733" i="4"/>
  <c r="N1732" i="4"/>
  <c r="M1732" i="4"/>
  <c r="N1731" i="4"/>
  <c r="M1731" i="4"/>
  <c r="N1730" i="4"/>
  <c r="M1730" i="4"/>
  <c r="N1729" i="4"/>
  <c r="M1729" i="4"/>
  <c r="N1728" i="4"/>
  <c r="M1728" i="4"/>
  <c r="N1727" i="4"/>
  <c r="M1727" i="4"/>
  <c r="N1726" i="4"/>
  <c r="M1726" i="4"/>
  <c r="N1725" i="4"/>
  <c r="M1725" i="4"/>
  <c r="N1724" i="4"/>
  <c r="M1724" i="4"/>
  <c r="N1723" i="4"/>
  <c r="M1723" i="4"/>
  <c r="N1722" i="4"/>
  <c r="M1722" i="4"/>
  <c r="N1721" i="4"/>
  <c r="M1721" i="4"/>
  <c r="N1720" i="4"/>
  <c r="M1720" i="4"/>
  <c r="N1719" i="4"/>
  <c r="M1719" i="4"/>
  <c r="N1718" i="4"/>
  <c r="M1718" i="4"/>
  <c r="N1717" i="4"/>
  <c r="M1717" i="4"/>
  <c r="N1716" i="4"/>
  <c r="M1716" i="4"/>
  <c r="N1715" i="4"/>
  <c r="M1715" i="4"/>
  <c r="N1714" i="4"/>
  <c r="M1714" i="4"/>
  <c r="N1713" i="4"/>
  <c r="M1713" i="4"/>
  <c r="N1712" i="4"/>
  <c r="M1712" i="4"/>
  <c r="N1711" i="4"/>
  <c r="M1711" i="4"/>
  <c r="N1710" i="4"/>
  <c r="M1710" i="4"/>
  <c r="N1709" i="4"/>
  <c r="M1709" i="4"/>
  <c r="N1708" i="4"/>
  <c r="M1708" i="4"/>
  <c r="N1707" i="4"/>
  <c r="M1707" i="4"/>
  <c r="N1706" i="4"/>
  <c r="M1706" i="4"/>
  <c r="N1705" i="4"/>
  <c r="M1705" i="4"/>
  <c r="N1704" i="4"/>
  <c r="M1704" i="4"/>
  <c r="N1703" i="4"/>
  <c r="M1703" i="4"/>
  <c r="N1702" i="4"/>
  <c r="M1702" i="4"/>
  <c r="N1701" i="4"/>
  <c r="M1701" i="4"/>
  <c r="N1700" i="4"/>
  <c r="M1700" i="4"/>
  <c r="N1699" i="4"/>
  <c r="M1699" i="4"/>
  <c r="N1698" i="4"/>
  <c r="M1698" i="4"/>
  <c r="N1697" i="4"/>
  <c r="M1697" i="4"/>
  <c r="N1696" i="4"/>
  <c r="M1696" i="4"/>
  <c r="N1695" i="4"/>
  <c r="M1695" i="4"/>
  <c r="N1694" i="4"/>
  <c r="M1694" i="4"/>
  <c r="N1693" i="4"/>
  <c r="M1693" i="4"/>
  <c r="N1692" i="4"/>
  <c r="M1692" i="4"/>
  <c r="N1691" i="4"/>
  <c r="M1691" i="4"/>
  <c r="N1690" i="4"/>
  <c r="M1690" i="4"/>
  <c r="N1689" i="4"/>
  <c r="M1689" i="4"/>
  <c r="N1688" i="4"/>
  <c r="M1688" i="4"/>
  <c r="N1687" i="4"/>
  <c r="M1687" i="4"/>
  <c r="N1686" i="4"/>
  <c r="M1686" i="4"/>
  <c r="N1685" i="4"/>
  <c r="M1685" i="4"/>
  <c r="N1684" i="4"/>
  <c r="M1684" i="4"/>
  <c r="N1683" i="4"/>
  <c r="M1683" i="4"/>
  <c r="N1682" i="4"/>
  <c r="M1682" i="4"/>
  <c r="N1681" i="4"/>
  <c r="M1681" i="4"/>
  <c r="N1680" i="4"/>
  <c r="M1680" i="4"/>
  <c r="N1679" i="4"/>
  <c r="M1679" i="4"/>
  <c r="N1678" i="4"/>
  <c r="M1678" i="4"/>
  <c r="N1677" i="4"/>
  <c r="M1677" i="4"/>
  <c r="N1676" i="4"/>
  <c r="M1676" i="4"/>
  <c r="N1675" i="4"/>
  <c r="M1675" i="4"/>
  <c r="N1674" i="4"/>
  <c r="M1674" i="4"/>
  <c r="N1673" i="4"/>
  <c r="M1673" i="4"/>
  <c r="N1672" i="4"/>
  <c r="M1672" i="4"/>
  <c r="N1671" i="4"/>
  <c r="M1671" i="4"/>
  <c r="N1670" i="4"/>
  <c r="M1670" i="4"/>
  <c r="N1669" i="4"/>
  <c r="M1669" i="4"/>
  <c r="N1668" i="4"/>
  <c r="M1668" i="4"/>
  <c r="N1667" i="4"/>
  <c r="M1667" i="4"/>
  <c r="N1666" i="4"/>
  <c r="M1666" i="4"/>
  <c r="N1665" i="4"/>
  <c r="M1665" i="4"/>
  <c r="N1664" i="4"/>
  <c r="M1664" i="4"/>
  <c r="N1663" i="4"/>
  <c r="M1663" i="4"/>
  <c r="N1662" i="4"/>
  <c r="M1662" i="4"/>
  <c r="N1661" i="4"/>
  <c r="M1661" i="4"/>
  <c r="N1660" i="4"/>
  <c r="M1660" i="4"/>
  <c r="N1659" i="4"/>
  <c r="M1659" i="4"/>
  <c r="N1658" i="4"/>
  <c r="M1658" i="4"/>
  <c r="N1657" i="4"/>
  <c r="M1657" i="4"/>
  <c r="N1656" i="4"/>
  <c r="M1656" i="4"/>
  <c r="N1655" i="4"/>
  <c r="M1655" i="4"/>
  <c r="N1654" i="4"/>
  <c r="M1654" i="4"/>
  <c r="N1653" i="4"/>
  <c r="M1653" i="4"/>
  <c r="N1652" i="4"/>
  <c r="M1652" i="4"/>
  <c r="N1651" i="4"/>
  <c r="M1651" i="4"/>
  <c r="N1650" i="4"/>
  <c r="M1650" i="4"/>
  <c r="N1649" i="4"/>
  <c r="M1649" i="4"/>
  <c r="N1648" i="4"/>
  <c r="M1648" i="4"/>
  <c r="N1647" i="4"/>
  <c r="M1647" i="4"/>
  <c r="N1646" i="4"/>
  <c r="M1646" i="4"/>
  <c r="N1645" i="4"/>
  <c r="M1645" i="4"/>
  <c r="N1644" i="4"/>
  <c r="M1644" i="4"/>
  <c r="N1643" i="4"/>
  <c r="M1643" i="4"/>
  <c r="N1642" i="4"/>
  <c r="M1642" i="4"/>
  <c r="N1641" i="4"/>
  <c r="M1641" i="4"/>
  <c r="N1640" i="4"/>
  <c r="M1640" i="4"/>
  <c r="N1639" i="4"/>
  <c r="M1639" i="4"/>
  <c r="N1638" i="4"/>
  <c r="M1638" i="4"/>
  <c r="N1637" i="4"/>
  <c r="M1637" i="4"/>
  <c r="N1636" i="4"/>
  <c r="M1636" i="4"/>
  <c r="N1635" i="4"/>
  <c r="M1635" i="4"/>
  <c r="N1634" i="4"/>
  <c r="M1634" i="4"/>
  <c r="N1633" i="4"/>
  <c r="M1633" i="4"/>
  <c r="N1632" i="4"/>
  <c r="M1632" i="4"/>
  <c r="N1631" i="4"/>
  <c r="M1631" i="4"/>
  <c r="N1630" i="4"/>
  <c r="M1630" i="4"/>
  <c r="N1629" i="4"/>
  <c r="M1629" i="4"/>
  <c r="N1628" i="4"/>
  <c r="M1628" i="4"/>
  <c r="N1627" i="4"/>
  <c r="M1627" i="4"/>
  <c r="N1626" i="4"/>
  <c r="M1626" i="4"/>
  <c r="N1625" i="4"/>
  <c r="M1625" i="4"/>
  <c r="N1624" i="4"/>
  <c r="M1624" i="4"/>
  <c r="N1623" i="4"/>
  <c r="M1623" i="4"/>
  <c r="N1622" i="4"/>
  <c r="M1622" i="4"/>
  <c r="N1621" i="4"/>
  <c r="M1621" i="4"/>
  <c r="N1620" i="4"/>
  <c r="M1620" i="4"/>
  <c r="N1619" i="4"/>
  <c r="M1619" i="4"/>
  <c r="N1618" i="4"/>
  <c r="M1618" i="4"/>
  <c r="N1617" i="4"/>
  <c r="M1617" i="4"/>
  <c r="N1616" i="4"/>
  <c r="M1616" i="4"/>
  <c r="N1615" i="4"/>
  <c r="M1615" i="4"/>
  <c r="N1614" i="4"/>
  <c r="M1614" i="4"/>
  <c r="N1613" i="4"/>
  <c r="M1613" i="4"/>
  <c r="N1612" i="4"/>
  <c r="M1612" i="4"/>
  <c r="N1611" i="4"/>
  <c r="M1611" i="4"/>
  <c r="N1610" i="4"/>
  <c r="M1610" i="4"/>
  <c r="N1609" i="4"/>
  <c r="M1609" i="4"/>
  <c r="N1608" i="4"/>
  <c r="M1608" i="4"/>
  <c r="N1607" i="4"/>
  <c r="M1607" i="4"/>
  <c r="N1606" i="4"/>
  <c r="M1606" i="4"/>
  <c r="N1605" i="4"/>
  <c r="M1605" i="4"/>
  <c r="N1604" i="4"/>
  <c r="M1604" i="4"/>
  <c r="N1603" i="4"/>
  <c r="M1603" i="4"/>
  <c r="N1602" i="4"/>
  <c r="M1602" i="4"/>
  <c r="N1601" i="4"/>
  <c r="M1601" i="4"/>
  <c r="N1600" i="4"/>
  <c r="M1600" i="4"/>
  <c r="N1599" i="4"/>
  <c r="M1599" i="4"/>
  <c r="N1598" i="4"/>
  <c r="M1598" i="4"/>
  <c r="N1597" i="4"/>
  <c r="M1597" i="4"/>
  <c r="N1596" i="4"/>
  <c r="M1596" i="4"/>
  <c r="N1595" i="4"/>
  <c r="M1595" i="4"/>
  <c r="N1594" i="4"/>
  <c r="M1594" i="4"/>
  <c r="N1593" i="4"/>
  <c r="M1593" i="4"/>
  <c r="N1592" i="4"/>
  <c r="M1592" i="4"/>
  <c r="N1591" i="4"/>
  <c r="M1591" i="4"/>
  <c r="N1590" i="4"/>
  <c r="M1590" i="4"/>
  <c r="N1589" i="4"/>
  <c r="M1589" i="4"/>
  <c r="N1588" i="4"/>
  <c r="M1588" i="4"/>
  <c r="N1587" i="4"/>
  <c r="M1587" i="4"/>
  <c r="N1586" i="4"/>
  <c r="M1586" i="4"/>
  <c r="N1585" i="4"/>
  <c r="M1585" i="4"/>
  <c r="N1584" i="4"/>
  <c r="M1584" i="4"/>
  <c r="N1583" i="4"/>
  <c r="M1583" i="4"/>
  <c r="N1582" i="4"/>
  <c r="M1582" i="4"/>
  <c r="N1581" i="4"/>
  <c r="M1581" i="4"/>
  <c r="N1580" i="4"/>
  <c r="M1580" i="4"/>
  <c r="N1579" i="4"/>
  <c r="M1579" i="4"/>
  <c r="N1578" i="4"/>
  <c r="M1578" i="4"/>
  <c r="N1577" i="4"/>
  <c r="M1577" i="4"/>
  <c r="N1576" i="4"/>
  <c r="M1576" i="4"/>
  <c r="N1575" i="4"/>
  <c r="M1575" i="4"/>
  <c r="N1574" i="4"/>
  <c r="M1574" i="4"/>
  <c r="N1573" i="4"/>
  <c r="M1573" i="4"/>
  <c r="N1572" i="4"/>
  <c r="M1572" i="4"/>
  <c r="N1571" i="4"/>
  <c r="M1571" i="4"/>
  <c r="N1570" i="4"/>
  <c r="M1570" i="4"/>
  <c r="N1569" i="4"/>
  <c r="M1569" i="4"/>
  <c r="N1568" i="4"/>
  <c r="M1568" i="4"/>
  <c r="N1567" i="4"/>
  <c r="M1567" i="4"/>
  <c r="N1566" i="4"/>
  <c r="M1566" i="4"/>
  <c r="N1565" i="4"/>
  <c r="M1565" i="4"/>
  <c r="N1564" i="4"/>
  <c r="M1564" i="4"/>
  <c r="N1563" i="4"/>
  <c r="M1563" i="4"/>
  <c r="N1562" i="4"/>
  <c r="M1562" i="4"/>
  <c r="N1561" i="4"/>
  <c r="M1561" i="4"/>
  <c r="N1560" i="4"/>
  <c r="M1560" i="4"/>
  <c r="N1559" i="4"/>
  <c r="M1559" i="4"/>
  <c r="N1558" i="4"/>
  <c r="M1558" i="4"/>
  <c r="N1557" i="4"/>
  <c r="M1557" i="4"/>
  <c r="N1556" i="4"/>
  <c r="M1556" i="4"/>
  <c r="N1555" i="4"/>
  <c r="M1555" i="4"/>
  <c r="N1554" i="4"/>
  <c r="M1554" i="4"/>
  <c r="N1553" i="4"/>
  <c r="M1553" i="4"/>
  <c r="N1552" i="4"/>
  <c r="M1552" i="4"/>
  <c r="N1551" i="4"/>
  <c r="M1551" i="4"/>
  <c r="N1550" i="4"/>
  <c r="M1550" i="4"/>
  <c r="N1549" i="4"/>
  <c r="M1549" i="4"/>
  <c r="N1548" i="4"/>
  <c r="M1548" i="4"/>
  <c r="N1547" i="4"/>
  <c r="M1547" i="4"/>
  <c r="N1546" i="4"/>
  <c r="M1546" i="4"/>
  <c r="N1545" i="4"/>
  <c r="M1545" i="4"/>
  <c r="N1544" i="4"/>
  <c r="M1544" i="4"/>
  <c r="N1543" i="4"/>
  <c r="M1543" i="4"/>
  <c r="N1542" i="4"/>
  <c r="M1542" i="4"/>
  <c r="N1541" i="4"/>
  <c r="M1541" i="4"/>
  <c r="N1540" i="4"/>
  <c r="M1540" i="4"/>
  <c r="N1539" i="4"/>
  <c r="M1539" i="4"/>
  <c r="N1538" i="4"/>
  <c r="M1538" i="4"/>
  <c r="N1537" i="4"/>
  <c r="M1537" i="4"/>
  <c r="N1536" i="4"/>
  <c r="M1536" i="4"/>
  <c r="N1535" i="4"/>
  <c r="M1535" i="4"/>
  <c r="N1534" i="4"/>
  <c r="M1534" i="4"/>
  <c r="N1533" i="4"/>
  <c r="M1533" i="4"/>
  <c r="N1532" i="4"/>
  <c r="M1532" i="4"/>
  <c r="N1531" i="4"/>
  <c r="M1531" i="4"/>
  <c r="N1530" i="4"/>
  <c r="M1530" i="4"/>
  <c r="N1529" i="4"/>
  <c r="M1529" i="4"/>
  <c r="N1528" i="4"/>
  <c r="M1528" i="4"/>
  <c r="N1527" i="4"/>
  <c r="M1527" i="4"/>
  <c r="N1526" i="4"/>
  <c r="M1526" i="4"/>
  <c r="N1525" i="4"/>
  <c r="M1525" i="4"/>
  <c r="N1524" i="4"/>
  <c r="M1524" i="4"/>
  <c r="N1523" i="4"/>
  <c r="M1523" i="4"/>
  <c r="N1522" i="4"/>
  <c r="M1522" i="4"/>
  <c r="N1521" i="4"/>
  <c r="M1521" i="4"/>
  <c r="N1520" i="4"/>
  <c r="M1520" i="4"/>
  <c r="N1519" i="4"/>
  <c r="M1519" i="4"/>
  <c r="N1518" i="4"/>
  <c r="M1518" i="4"/>
  <c r="N1517" i="4"/>
  <c r="M1517" i="4"/>
  <c r="N1516" i="4"/>
  <c r="M1516" i="4"/>
  <c r="N1515" i="4"/>
  <c r="M1515" i="4"/>
  <c r="N1514" i="4"/>
  <c r="M1514" i="4"/>
  <c r="N1513" i="4"/>
  <c r="M1513" i="4"/>
  <c r="N1512" i="4"/>
  <c r="M1512" i="4"/>
  <c r="N1511" i="4"/>
  <c r="M1511" i="4"/>
  <c r="N1510" i="4"/>
  <c r="M1510" i="4"/>
  <c r="N1509" i="4"/>
  <c r="M1509" i="4"/>
  <c r="N1508" i="4"/>
  <c r="M1508" i="4"/>
  <c r="N1507" i="4"/>
  <c r="M1507" i="4"/>
  <c r="N1506" i="4"/>
  <c r="M1506" i="4"/>
  <c r="N1505" i="4"/>
  <c r="M1505" i="4"/>
  <c r="N1504" i="4"/>
  <c r="M1504" i="4"/>
  <c r="N1503" i="4"/>
  <c r="M1503" i="4"/>
  <c r="N1502" i="4"/>
  <c r="M1502" i="4"/>
  <c r="N1501" i="4"/>
  <c r="M1501" i="4"/>
  <c r="N1500" i="4"/>
  <c r="M1500" i="4"/>
  <c r="N1499" i="4"/>
  <c r="M1499" i="4"/>
  <c r="N1498" i="4"/>
  <c r="M1498" i="4"/>
  <c r="N1497" i="4"/>
  <c r="M1497" i="4"/>
  <c r="N1496" i="4"/>
  <c r="M1496" i="4"/>
  <c r="N1495" i="4"/>
  <c r="M1495" i="4"/>
  <c r="N1494" i="4"/>
  <c r="M1494" i="4"/>
  <c r="N1493" i="4"/>
  <c r="M1493" i="4"/>
  <c r="N1492" i="4"/>
  <c r="M1492" i="4"/>
  <c r="N1491" i="4"/>
  <c r="M1491" i="4"/>
  <c r="N1490" i="4"/>
  <c r="M1490" i="4"/>
  <c r="N1489" i="4"/>
  <c r="M1489" i="4"/>
  <c r="N1488" i="4"/>
  <c r="M1488" i="4"/>
  <c r="N1487" i="4"/>
  <c r="M1487" i="4"/>
  <c r="N1486" i="4"/>
  <c r="M1486" i="4"/>
  <c r="N1485" i="4"/>
  <c r="M1485" i="4"/>
  <c r="N1484" i="4"/>
  <c r="M1484" i="4"/>
  <c r="N1483" i="4"/>
  <c r="M1483" i="4"/>
  <c r="N1482" i="4"/>
  <c r="M1482" i="4"/>
  <c r="N1481" i="4"/>
  <c r="M1481" i="4"/>
  <c r="N1480" i="4"/>
  <c r="M1480" i="4"/>
  <c r="N1479" i="4"/>
  <c r="M1479" i="4"/>
  <c r="N1478" i="4"/>
  <c r="M1478" i="4"/>
  <c r="N1477" i="4"/>
  <c r="M1477" i="4"/>
  <c r="N1476" i="4"/>
  <c r="M1476" i="4"/>
  <c r="N1475" i="4"/>
  <c r="M1475" i="4"/>
  <c r="N1474" i="4"/>
  <c r="M1474" i="4"/>
  <c r="N1473" i="4"/>
  <c r="M1473" i="4"/>
  <c r="N1472" i="4"/>
  <c r="M1472" i="4"/>
  <c r="N1471" i="4"/>
  <c r="M1471" i="4"/>
  <c r="N1470" i="4"/>
  <c r="M1470" i="4"/>
  <c r="N1469" i="4"/>
  <c r="M1469" i="4"/>
  <c r="N1468" i="4"/>
  <c r="M1468" i="4"/>
  <c r="N1467" i="4"/>
  <c r="M1467" i="4"/>
  <c r="N1466" i="4"/>
  <c r="M1466" i="4"/>
  <c r="N1465" i="4"/>
  <c r="M1465" i="4"/>
  <c r="N1464" i="4"/>
  <c r="M1464" i="4"/>
  <c r="N1463" i="4"/>
  <c r="M1463" i="4"/>
  <c r="N1462" i="4"/>
  <c r="M1462" i="4"/>
  <c r="N1461" i="4"/>
  <c r="M1461" i="4"/>
  <c r="N1460" i="4"/>
  <c r="M1460" i="4"/>
  <c r="N1459" i="4"/>
  <c r="M1459" i="4"/>
  <c r="N1458" i="4"/>
  <c r="M1458" i="4"/>
  <c r="N1457" i="4"/>
  <c r="M1457" i="4"/>
  <c r="N1456" i="4"/>
  <c r="M1456" i="4"/>
  <c r="N1455" i="4"/>
  <c r="M1455" i="4"/>
  <c r="N1454" i="4"/>
  <c r="M1454" i="4"/>
  <c r="N1453" i="4"/>
  <c r="M1453" i="4"/>
  <c r="N1452" i="4"/>
  <c r="M1452" i="4"/>
  <c r="N1451" i="4"/>
  <c r="M1451" i="4"/>
  <c r="N1450" i="4"/>
  <c r="M1450" i="4"/>
  <c r="N1449" i="4"/>
  <c r="M1449" i="4"/>
  <c r="N1448" i="4"/>
  <c r="M1448" i="4"/>
  <c r="N1447" i="4"/>
  <c r="M1447" i="4"/>
  <c r="N1446" i="4"/>
  <c r="M1446" i="4"/>
  <c r="N1445" i="4"/>
  <c r="M1445" i="4"/>
  <c r="N1444" i="4"/>
  <c r="M1444" i="4"/>
  <c r="N1443" i="4"/>
  <c r="M1443" i="4"/>
  <c r="N1442" i="4"/>
  <c r="M1442" i="4"/>
  <c r="N1441" i="4"/>
  <c r="M1441" i="4"/>
  <c r="N1440" i="4"/>
  <c r="M1440" i="4"/>
  <c r="N1439" i="4"/>
  <c r="M1439" i="4"/>
  <c r="N1438" i="4"/>
  <c r="M1438" i="4"/>
  <c r="N1437" i="4"/>
  <c r="M1437" i="4"/>
  <c r="N1436" i="4"/>
  <c r="M1436" i="4"/>
  <c r="N1435" i="4"/>
  <c r="M1435" i="4"/>
  <c r="N1434" i="4"/>
  <c r="M1434" i="4"/>
  <c r="N1433" i="4"/>
  <c r="M1433" i="4"/>
  <c r="N1432" i="4"/>
  <c r="M1432" i="4"/>
  <c r="N1431" i="4"/>
  <c r="M1431" i="4"/>
  <c r="N1430" i="4"/>
  <c r="M1430" i="4"/>
  <c r="N1429" i="4"/>
  <c r="M1429" i="4"/>
  <c r="N1428" i="4"/>
  <c r="M1428" i="4"/>
  <c r="N1427" i="4"/>
  <c r="M1427" i="4"/>
  <c r="N1426" i="4"/>
  <c r="M1426" i="4"/>
  <c r="N1425" i="4"/>
  <c r="M1425" i="4"/>
  <c r="N1424" i="4"/>
  <c r="M1424" i="4"/>
  <c r="N1423" i="4"/>
  <c r="M1423" i="4"/>
  <c r="N1422" i="4"/>
  <c r="M1422" i="4"/>
  <c r="N1421" i="4"/>
  <c r="M1421" i="4"/>
  <c r="N1420" i="4"/>
  <c r="M1420" i="4"/>
  <c r="N1419" i="4"/>
  <c r="M1419" i="4"/>
  <c r="N1418" i="4"/>
  <c r="M1418" i="4"/>
  <c r="N1417" i="4"/>
  <c r="M1417" i="4"/>
  <c r="N1416" i="4"/>
  <c r="M1416" i="4"/>
  <c r="N1415" i="4"/>
  <c r="M1415" i="4"/>
  <c r="N1414" i="4"/>
  <c r="M1414" i="4"/>
  <c r="N1413" i="4"/>
  <c r="M1413" i="4"/>
  <c r="N1412" i="4"/>
  <c r="M1412" i="4"/>
  <c r="N1411" i="4"/>
  <c r="M1411" i="4"/>
  <c r="N1410" i="4"/>
  <c r="M1410" i="4"/>
  <c r="N1409" i="4"/>
  <c r="M1409" i="4"/>
  <c r="N1408" i="4"/>
  <c r="M1408" i="4"/>
  <c r="N1407" i="4"/>
  <c r="M1407" i="4"/>
  <c r="N1406" i="4"/>
  <c r="M1406" i="4"/>
  <c r="N1405" i="4"/>
  <c r="M1405" i="4"/>
  <c r="N1404" i="4"/>
  <c r="M1404" i="4"/>
  <c r="N1403" i="4"/>
  <c r="M1403" i="4"/>
  <c r="N1402" i="4"/>
  <c r="M1402" i="4"/>
  <c r="N1401" i="4"/>
  <c r="M1401" i="4"/>
  <c r="N1400" i="4"/>
  <c r="M1400" i="4"/>
  <c r="N1399" i="4"/>
  <c r="M1399" i="4"/>
  <c r="N1398" i="4"/>
  <c r="M1398" i="4"/>
  <c r="N1397" i="4"/>
  <c r="M1397" i="4"/>
  <c r="N1396" i="4"/>
  <c r="M1396" i="4"/>
  <c r="N1395" i="4"/>
  <c r="M1395" i="4"/>
  <c r="N1394" i="4"/>
  <c r="M1394" i="4"/>
  <c r="N1393" i="4"/>
  <c r="M1393" i="4"/>
  <c r="N1392" i="4"/>
  <c r="M1392" i="4"/>
  <c r="N1391" i="4"/>
  <c r="M1391" i="4"/>
  <c r="N1390" i="4"/>
  <c r="M1390" i="4"/>
  <c r="N1389" i="4"/>
  <c r="M1389" i="4"/>
  <c r="N1388" i="4"/>
  <c r="M1388" i="4"/>
  <c r="N1387" i="4"/>
  <c r="M1387" i="4"/>
  <c r="N1386" i="4"/>
  <c r="M1386" i="4"/>
  <c r="N1385" i="4"/>
  <c r="M1385" i="4"/>
  <c r="N1384" i="4"/>
  <c r="M1384" i="4"/>
  <c r="N1383" i="4"/>
  <c r="M1383" i="4"/>
  <c r="N1382" i="4"/>
  <c r="M1382" i="4"/>
  <c r="N1381" i="4"/>
  <c r="M1381" i="4"/>
  <c r="N1380" i="4"/>
  <c r="M1380" i="4"/>
  <c r="N1379" i="4"/>
  <c r="M1379" i="4"/>
  <c r="N1378" i="4"/>
  <c r="M1378" i="4"/>
  <c r="N1377" i="4"/>
  <c r="M1377" i="4"/>
  <c r="N1376" i="4"/>
  <c r="M1376" i="4"/>
  <c r="N1375" i="4"/>
  <c r="M1375" i="4"/>
  <c r="N1374" i="4"/>
  <c r="M1374" i="4"/>
  <c r="N1373" i="4"/>
  <c r="M1373" i="4"/>
  <c r="N1372" i="4"/>
  <c r="M1372" i="4"/>
  <c r="N1371" i="4"/>
  <c r="M1371" i="4"/>
  <c r="N1370" i="4"/>
  <c r="M1370" i="4"/>
  <c r="N1369" i="4"/>
  <c r="M1369" i="4"/>
  <c r="N1368" i="4"/>
  <c r="M1368" i="4"/>
  <c r="N1367" i="4"/>
  <c r="M1367" i="4"/>
  <c r="N1366" i="4"/>
  <c r="M1366" i="4"/>
  <c r="N1365" i="4"/>
  <c r="M1365" i="4"/>
  <c r="N1364" i="4"/>
  <c r="M1364" i="4"/>
  <c r="N1363" i="4"/>
  <c r="M1363" i="4"/>
  <c r="N1362" i="4"/>
  <c r="M1362" i="4"/>
  <c r="N1361" i="4"/>
  <c r="M1361" i="4"/>
  <c r="N1360" i="4"/>
  <c r="M1360" i="4"/>
  <c r="N1359" i="4"/>
  <c r="M1359" i="4"/>
  <c r="N1358" i="4"/>
  <c r="M1358" i="4"/>
  <c r="N1357" i="4"/>
  <c r="M1357" i="4"/>
  <c r="N1356" i="4"/>
  <c r="M1356" i="4"/>
  <c r="N1355" i="4"/>
  <c r="M1355" i="4"/>
  <c r="N1354" i="4"/>
  <c r="M1354" i="4"/>
  <c r="N1353" i="4"/>
  <c r="M1353" i="4"/>
  <c r="N1352" i="4"/>
  <c r="M1352" i="4"/>
  <c r="N1351" i="4"/>
  <c r="M1351" i="4"/>
  <c r="N1350" i="4"/>
  <c r="M1350" i="4"/>
  <c r="N1349" i="4"/>
  <c r="M1349" i="4"/>
  <c r="N1348" i="4"/>
  <c r="M1348" i="4"/>
  <c r="N1347" i="4"/>
  <c r="M1347" i="4"/>
  <c r="N1346" i="4"/>
  <c r="M1346" i="4"/>
  <c r="N1345" i="4"/>
  <c r="M1345" i="4"/>
  <c r="N1344" i="4"/>
  <c r="M1344" i="4"/>
  <c r="N1343" i="4"/>
  <c r="M1343" i="4"/>
  <c r="N1342" i="4"/>
  <c r="M1342" i="4"/>
  <c r="N1341" i="4"/>
  <c r="M1341" i="4"/>
  <c r="N1340" i="4"/>
  <c r="M1340" i="4"/>
  <c r="N1339" i="4"/>
  <c r="M1339" i="4"/>
  <c r="N1338" i="4"/>
  <c r="M1338" i="4"/>
  <c r="N1337" i="4"/>
  <c r="M1337" i="4"/>
  <c r="N1336" i="4"/>
  <c r="M1336" i="4"/>
  <c r="N1335" i="4"/>
  <c r="M1335" i="4"/>
  <c r="N1334" i="4"/>
  <c r="M1334" i="4"/>
  <c r="N1333" i="4"/>
  <c r="M1333" i="4"/>
  <c r="N1332" i="4"/>
  <c r="M1332" i="4"/>
  <c r="N1331" i="4"/>
  <c r="M1331" i="4"/>
  <c r="N1330" i="4"/>
  <c r="M1330" i="4"/>
  <c r="N1329" i="4"/>
  <c r="M1329" i="4"/>
  <c r="N1328" i="4"/>
  <c r="M1328" i="4"/>
  <c r="N1327" i="4"/>
  <c r="M1327" i="4"/>
  <c r="N1326" i="4"/>
  <c r="M1326" i="4"/>
  <c r="N1325" i="4"/>
  <c r="M1325" i="4"/>
  <c r="N1324" i="4"/>
  <c r="M1324" i="4"/>
  <c r="N1323" i="4"/>
  <c r="M1323" i="4"/>
  <c r="N1322" i="4"/>
  <c r="M1322" i="4"/>
  <c r="N1321" i="4"/>
  <c r="M1321" i="4"/>
  <c r="N1320" i="4"/>
  <c r="M1320" i="4"/>
  <c r="N1319" i="4"/>
  <c r="M1319" i="4"/>
  <c r="N1318" i="4"/>
  <c r="M1318" i="4"/>
  <c r="N1317" i="4"/>
  <c r="M1317" i="4"/>
  <c r="N1316" i="4"/>
  <c r="M1316" i="4"/>
  <c r="N1315" i="4"/>
  <c r="M1315" i="4"/>
  <c r="N1314" i="4"/>
  <c r="M1314" i="4"/>
  <c r="N1313" i="4"/>
  <c r="M1313" i="4"/>
  <c r="N1312" i="4"/>
  <c r="M1312" i="4"/>
  <c r="N1311" i="4"/>
  <c r="M1311" i="4"/>
  <c r="N1310" i="4"/>
  <c r="M1310" i="4"/>
  <c r="N1309" i="4"/>
  <c r="M1309" i="4"/>
  <c r="N1308" i="4"/>
  <c r="M1308" i="4"/>
  <c r="N1307" i="4"/>
  <c r="M1307" i="4"/>
  <c r="N1306" i="4"/>
  <c r="M1306" i="4"/>
  <c r="N1305" i="4"/>
  <c r="M1305" i="4"/>
  <c r="N1304" i="4"/>
  <c r="M1304" i="4"/>
  <c r="N1303" i="4"/>
  <c r="M1303" i="4"/>
  <c r="N1302" i="4"/>
  <c r="M1302" i="4"/>
  <c r="N1301" i="4"/>
  <c r="M1301" i="4"/>
  <c r="N1300" i="4"/>
  <c r="M1300" i="4"/>
  <c r="N1299" i="4"/>
  <c r="M1299" i="4"/>
  <c r="N1298" i="4"/>
  <c r="M1298" i="4"/>
  <c r="N1297" i="4"/>
  <c r="M1297" i="4"/>
  <c r="N1296" i="4"/>
  <c r="M1296" i="4"/>
  <c r="N1295" i="4"/>
  <c r="M1295" i="4"/>
  <c r="N1294" i="4"/>
  <c r="M1294" i="4"/>
  <c r="N1293" i="4"/>
  <c r="M1293" i="4"/>
  <c r="N1292" i="4"/>
  <c r="M1292" i="4"/>
  <c r="N1291" i="4"/>
  <c r="M1291" i="4"/>
  <c r="N1290" i="4"/>
  <c r="M1290" i="4"/>
  <c r="N1289" i="4"/>
  <c r="M1289" i="4"/>
  <c r="N1288" i="4"/>
  <c r="M1288" i="4"/>
  <c r="N1287" i="4"/>
  <c r="M1287" i="4"/>
  <c r="N1286" i="4"/>
  <c r="M1286" i="4"/>
  <c r="N1285" i="4"/>
  <c r="M1285" i="4"/>
  <c r="N1284" i="4"/>
  <c r="M1284" i="4"/>
  <c r="N1283" i="4"/>
  <c r="M1283" i="4"/>
  <c r="N1282" i="4"/>
  <c r="M1282" i="4"/>
  <c r="N1281" i="4"/>
  <c r="M1281" i="4"/>
  <c r="N1280" i="4"/>
  <c r="M1280" i="4"/>
  <c r="N1279" i="4"/>
  <c r="M1279" i="4"/>
  <c r="N1278" i="4"/>
  <c r="M1278" i="4"/>
  <c r="N1277" i="4"/>
  <c r="M1277" i="4"/>
  <c r="N1276" i="4"/>
  <c r="M1276" i="4"/>
  <c r="N1275" i="4"/>
  <c r="M1275" i="4"/>
  <c r="N1274" i="4"/>
  <c r="M1274" i="4"/>
  <c r="N1273" i="4"/>
  <c r="M1273" i="4"/>
  <c r="N1272" i="4"/>
  <c r="M1272" i="4"/>
  <c r="N1271" i="4"/>
  <c r="M1271" i="4"/>
  <c r="N1270" i="4"/>
  <c r="M1270" i="4"/>
  <c r="N1269" i="4"/>
  <c r="M1269" i="4"/>
  <c r="N1268" i="4"/>
  <c r="M1268" i="4"/>
  <c r="N1267" i="4"/>
  <c r="M1267" i="4"/>
  <c r="N1266" i="4"/>
  <c r="M1266" i="4"/>
  <c r="N1265" i="4"/>
  <c r="M1265" i="4"/>
  <c r="N1264" i="4"/>
  <c r="M1264" i="4"/>
  <c r="N1263" i="4"/>
  <c r="M1263" i="4"/>
  <c r="N1262" i="4"/>
  <c r="M1262" i="4"/>
  <c r="N1261" i="4"/>
  <c r="M1261" i="4"/>
  <c r="N1260" i="4"/>
  <c r="M1260" i="4"/>
  <c r="N1259" i="4"/>
  <c r="M1259" i="4"/>
  <c r="N1258" i="4"/>
  <c r="M1258" i="4"/>
  <c r="N1257" i="4"/>
  <c r="M1257" i="4"/>
  <c r="N1256" i="4"/>
  <c r="M1256" i="4"/>
  <c r="N1255" i="4"/>
  <c r="M1255" i="4"/>
  <c r="N1254" i="4"/>
  <c r="M1254" i="4"/>
  <c r="N1253" i="4"/>
  <c r="M1253" i="4"/>
  <c r="N1252" i="4"/>
  <c r="M1252" i="4"/>
  <c r="N1251" i="4"/>
  <c r="M1251" i="4"/>
  <c r="N1250" i="4"/>
  <c r="M1250" i="4"/>
  <c r="N1249" i="4"/>
  <c r="M1249" i="4"/>
  <c r="N1248" i="4"/>
  <c r="M1248" i="4"/>
  <c r="N1247" i="4"/>
  <c r="M1247" i="4"/>
  <c r="N1246" i="4"/>
  <c r="M1246" i="4"/>
  <c r="N1245" i="4"/>
  <c r="M1245" i="4"/>
  <c r="N1244" i="4"/>
  <c r="M1244" i="4"/>
  <c r="N1243" i="4"/>
  <c r="M1243" i="4"/>
  <c r="N1242" i="4"/>
  <c r="M1242" i="4"/>
  <c r="N1241" i="4"/>
  <c r="M1241" i="4"/>
  <c r="N1240" i="4"/>
  <c r="M1240" i="4"/>
  <c r="N1239" i="4"/>
  <c r="M1239" i="4"/>
  <c r="N1238" i="4"/>
  <c r="M1238" i="4"/>
  <c r="N1237" i="4"/>
  <c r="M1237" i="4"/>
  <c r="N1236" i="4"/>
  <c r="M1236" i="4"/>
  <c r="N1235" i="4"/>
  <c r="M1235" i="4"/>
  <c r="N1234" i="4"/>
  <c r="M1234" i="4"/>
  <c r="N1233" i="4"/>
  <c r="M1233" i="4"/>
  <c r="N1232" i="4"/>
  <c r="M1232" i="4"/>
  <c r="N1231" i="4"/>
  <c r="M1231" i="4"/>
  <c r="N1230" i="4"/>
  <c r="M1230" i="4"/>
  <c r="N1229" i="4"/>
  <c r="M1229" i="4"/>
  <c r="N1228" i="4"/>
  <c r="M1228" i="4"/>
  <c r="N1227" i="4"/>
  <c r="M1227" i="4"/>
  <c r="N1226" i="4"/>
  <c r="M1226" i="4"/>
  <c r="N1225" i="4"/>
  <c r="M1225" i="4"/>
  <c r="N1224" i="4"/>
  <c r="M1224" i="4"/>
  <c r="N1223" i="4"/>
  <c r="M1223" i="4"/>
  <c r="N1222" i="4"/>
  <c r="M1222" i="4"/>
  <c r="N1221" i="4"/>
  <c r="M1221" i="4"/>
  <c r="N1220" i="4"/>
  <c r="M1220" i="4"/>
  <c r="N1219" i="4"/>
  <c r="M1219" i="4"/>
  <c r="N1218" i="4"/>
  <c r="M1218" i="4"/>
  <c r="N1217" i="4"/>
  <c r="M1217" i="4"/>
  <c r="N1216" i="4"/>
  <c r="M1216" i="4"/>
  <c r="N1215" i="4"/>
  <c r="M1215" i="4"/>
  <c r="N1214" i="4"/>
  <c r="M1214" i="4"/>
  <c r="N1213" i="4"/>
  <c r="M1213" i="4"/>
  <c r="N1212" i="4"/>
  <c r="M1212" i="4"/>
  <c r="N1211" i="4"/>
  <c r="M1211" i="4"/>
  <c r="N1210" i="4"/>
  <c r="M1210" i="4"/>
  <c r="N1209" i="4"/>
  <c r="M1209" i="4"/>
  <c r="N1208" i="4"/>
  <c r="M1208" i="4"/>
  <c r="N1207" i="4"/>
  <c r="M1207" i="4"/>
  <c r="N1206" i="4"/>
  <c r="M1206" i="4"/>
  <c r="N1205" i="4"/>
  <c r="M1205" i="4"/>
  <c r="N1204" i="4"/>
  <c r="M1204" i="4"/>
  <c r="N1203" i="4"/>
  <c r="M1203" i="4"/>
  <c r="N1202" i="4"/>
  <c r="M1202" i="4"/>
  <c r="N1201" i="4"/>
  <c r="M1201" i="4"/>
  <c r="N1200" i="4"/>
  <c r="M1200" i="4"/>
  <c r="N1199" i="4"/>
  <c r="M1199" i="4"/>
  <c r="N1198" i="4"/>
  <c r="M1198" i="4"/>
  <c r="N1197" i="4"/>
  <c r="M1197" i="4"/>
  <c r="N1196" i="4"/>
  <c r="M1196" i="4"/>
  <c r="N1195" i="4"/>
  <c r="M1195" i="4"/>
  <c r="N1194" i="4"/>
  <c r="M1194" i="4"/>
  <c r="N1193" i="4"/>
  <c r="M1193" i="4"/>
  <c r="N1192" i="4"/>
  <c r="M1192" i="4"/>
  <c r="N1191" i="4"/>
  <c r="M1191" i="4"/>
  <c r="N1190" i="4"/>
  <c r="M1190" i="4"/>
  <c r="N1189" i="4"/>
  <c r="M1189" i="4"/>
  <c r="N1188" i="4"/>
  <c r="M1188" i="4"/>
  <c r="N1187" i="4"/>
  <c r="M1187" i="4"/>
  <c r="N1186" i="4"/>
  <c r="M1186" i="4"/>
  <c r="N1185" i="4"/>
  <c r="M1185" i="4"/>
  <c r="N1184" i="4"/>
  <c r="M1184" i="4"/>
  <c r="N1183" i="4"/>
  <c r="M1183" i="4"/>
  <c r="N1182" i="4"/>
  <c r="M1182" i="4"/>
  <c r="N1181" i="4"/>
  <c r="M1181" i="4"/>
  <c r="N1180" i="4"/>
  <c r="M1180" i="4"/>
  <c r="N1179" i="4"/>
  <c r="M1179" i="4"/>
  <c r="N1178" i="4"/>
  <c r="M1178" i="4"/>
  <c r="N1177" i="4"/>
  <c r="M1177" i="4"/>
  <c r="N1176" i="4"/>
  <c r="M1176" i="4"/>
  <c r="N1175" i="4"/>
  <c r="M1175" i="4"/>
  <c r="N1174" i="4"/>
  <c r="M1174" i="4"/>
  <c r="N1173" i="4"/>
  <c r="M1173" i="4"/>
  <c r="N1172" i="4"/>
  <c r="M1172" i="4"/>
  <c r="N1171" i="4"/>
  <c r="M1171" i="4"/>
  <c r="N1170" i="4"/>
  <c r="M1170" i="4"/>
  <c r="N1169" i="4"/>
  <c r="M1169" i="4"/>
  <c r="N1168" i="4"/>
  <c r="M1168" i="4"/>
  <c r="N1167" i="4"/>
  <c r="M1167" i="4"/>
  <c r="N1166" i="4"/>
  <c r="M1166" i="4"/>
  <c r="N1165" i="4"/>
  <c r="M1165" i="4"/>
  <c r="N1164" i="4"/>
  <c r="M1164" i="4"/>
  <c r="N1163" i="4"/>
  <c r="M1163" i="4"/>
  <c r="N1162" i="4"/>
  <c r="M1162" i="4"/>
  <c r="N1161" i="4"/>
  <c r="M1161" i="4"/>
  <c r="N1160" i="4"/>
  <c r="M1160" i="4"/>
  <c r="N1159" i="4"/>
  <c r="M1159" i="4"/>
  <c r="N1158" i="4"/>
  <c r="M1158" i="4"/>
  <c r="N1157" i="4"/>
  <c r="M1157" i="4"/>
  <c r="N1156" i="4"/>
  <c r="M1156" i="4"/>
  <c r="N1155" i="4"/>
  <c r="M1155" i="4"/>
  <c r="N1154" i="4"/>
  <c r="M1154" i="4"/>
  <c r="N1153" i="4"/>
  <c r="M1153" i="4"/>
  <c r="N1152" i="4"/>
  <c r="M1152" i="4"/>
  <c r="N1151" i="4"/>
  <c r="M1151" i="4"/>
  <c r="N1150" i="4"/>
  <c r="M1150" i="4"/>
  <c r="N1149" i="4"/>
  <c r="M1149" i="4"/>
  <c r="N1148" i="4"/>
  <c r="M1148" i="4"/>
  <c r="N1147" i="4"/>
  <c r="M1147" i="4"/>
  <c r="N1146" i="4"/>
  <c r="M1146" i="4"/>
  <c r="N1145" i="4"/>
  <c r="M1145" i="4"/>
  <c r="N1144" i="4"/>
  <c r="M1144" i="4"/>
  <c r="N1143" i="4"/>
  <c r="M1143" i="4"/>
  <c r="N1142" i="4"/>
  <c r="M1142" i="4"/>
  <c r="N1141" i="4"/>
  <c r="M1141" i="4"/>
  <c r="N1140" i="4"/>
  <c r="M1140" i="4"/>
  <c r="N1139" i="4"/>
  <c r="M1139" i="4"/>
  <c r="N1138" i="4"/>
  <c r="M1138" i="4"/>
  <c r="N1137" i="4"/>
  <c r="M1137" i="4"/>
  <c r="N1136" i="4"/>
  <c r="M1136" i="4"/>
  <c r="N1135" i="4"/>
  <c r="M1135" i="4"/>
  <c r="N1134" i="4"/>
  <c r="M1134" i="4"/>
  <c r="N1133" i="4"/>
  <c r="M1133" i="4"/>
  <c r="N1132" i="4"/>
  <c r="M1132" i="4"/>
  <c r="N1131" i="4"/>
  <c r="M1131" i="4"/>
  <c r="N1130" i="4"/>
  <c r="M1130" i="4"/>
  <c r="N1129" i="4"/>
  <c r="M1129" i="4"/>
  <c r="N1128" i="4"/>
  <c r="M1128" i="4"/>
  <c r="N1127" i="4"/>
  <c r="M1127" i="4"/>
  <c r="N1126" i="4"/>
  <c r="M1126" i="4"/>
  <c r="N1125" i="4"/>
  <c r="M1125" i="4"/>
  <c r="N1124" i="4"/>
  <c r="M1124" i="4"/>
  <c r="N1123" i="4"/>
  <c r="M1123" i="4"/>
  <c r="N1122" i="4"/>
  <c r="M1122" i="4"/>
  <c r="N1121" i="4"/>
  <c r="M1121" i="4"/>
  <c r="N1120" i="4"/>
  <c r="M1120" i="4"/>
  <c r="N1119" i="4"/>
  <c r="M1119" i="4"/>
  <c r="N1118" i="4"/>
  <c r="M1118" i="4"/>
  <c r="N1117" i="4"/>
  <c r="M1117" i="4"/>
  <c r="N1116" i="4"/>
  <c r="M1116" i="4"/>
  <c r="N1115" i="4"/>
  <c r="M1115" i="4"/>
  <c r="N1114" i="4"/>
  <c r="M1114" i="4"/>
  <c r="N1113" i="4"/>
  <c r="M1113" i="4"/>
  <c r="N1112" i="4"/>
  <c r="M1112" i="4"/>
  <c r="N1111" i="4"/>
  <c r="M1111" i="4"/>
  <c r="N1110" i="4"/>
  <c r="M1110" i="4"/>
  <c r="N1109" i="4"/>
  <c r="M1109" i="4"/>
  <c r="N1108" i="4"/>
  <c r="M1108" i="4"/>
  <c r="N1107" i="4"/>
  <c r="M1107" i="4"/>
  <c r="N1106" i="4"/>
  <c r="M1106" i="4"/>
  <c r="N1105" i="4"/>
  <c r="M1105" i="4"/>
  <c r="N1104" i="4"/>
  <c r="M1104" i="4"/>
  <c r="N1103" i="4"/>
  <c r="M1103" i="4"/>
  <c r="N1102" i="4"/>
  <c r="M1102" i="4"/>
  <c r="N1101" i="4"/>
  <c r="M1101" i="4"/>
  <c r="N1100" i="4"/>
  <c r="M1100" i="4"/>
  <c r="N1099" i="4"/>
  <c r="M1099" i="4"/>
  <c r="N1098" i="4"/>
  <c r="M1098" i="4"/>
  <c r="N1097" i="4"/>
  <c r="M1097" i="4"/>
  <c r="N1096" i="4"/>
  <c r="M1096" i="4"/>
  <c r="N1095" i="4"/>
  <c r="M1095" i="4"/>
  <c r="N1094" i="4"/>
  <c r="M1094" i="4"/>
  <c r="N1093" i="4"/>
  <c r="M1093" i="4"/>
  <c r="N1092" i="4"/>
  <c r="M1092" i="4"/>
  <c r="N1091" i="4"/>
  <c r="M1091" i="4"/>
  <c r="N1090" i="4"/>
  <c r="M1090" i="4"/>
  <c r="N1089" i="4"/>
  <c r="M1089" i="4"/>
  <c r="N1088" i="4"/>
  <c r="M1088" i="4"/>
  <c r="N1087" i="4"/>
  <c r="M1087" i="4"/>
  <c r="N1086" i="4"/>
  <c r="M1086" i="4"/>
  <c r="N1085" i="4"/>
  <c r="M1085" i="4"/>
  <c r="N1084" i="4"/>
  <c r="M1084" i="4"/>
  <c r="N1083" i="4"/>
  <c r="M1083" i="4"/>
  <c r="N1082" i="4"/>
  <c r="M1082" i="4"/>
  <c r="N1081" i="4"/>
  <c r="M1081" i="4"/>
  <c r="N1080" i="4"/>
  <c r="M1080" i="4"/>
  <c r="N1079" i="4"/>
  <c r="M1079" i="4"/>
  <c r="N1078" i="4"/>
  <c r="M1078" i="4"/>
  <c r="N1077" i="4"/>
  <c r="M1077" i="4"/>
  <c r="N1076" i="4"/>
  <c r="M1076" i="4"/>
  <c r="N1075" i="4"/>
  <c r="M1075" i="4"/>
  <c r="N1074" i="4"/>
  <c r="M1074" i="4"/>
  <c r="N1073" i="4"/>
  <c r="M1073" i="4"/>
  <c r="N1072" i="4"/>
  <c r="M1072" i="4"/>
  <c r="N1071" i="4"/>
  <c r="M1071" i="4"/>
  <c r="N1070" i="4"/>
  <c r="M1070" i="4"/>
  <c r="N1069" i="4"/>
  <c r="M1069" i="4"/>
  <c r="N1068" i="4"/>
  <c r="M1068" i="4"/>
  <c r="N1067" i="4"/>
  <c r="M1067" i="4"/>
  <c r="N1066" i="4"/>
  <c r="M1066" i="4"/>
  <c r="N1065" i="4"/>
  <c r="M1065" i="4"/>
  <c r="N1064" i="4"/>
  <c r="M1064" i="4"/>
  <c r="N1063" i="4"/>
  <c r="M1063" i="4"/>
  <c r="N1062" i="4"/>
  <c r="M1062" i="4"/>
  <c r="N1061" i="4"/>
  <c r="M1061" i="4"/>
  <c r="N1060" i="4"/>
  <c r="M1060" i="4"/>
  <c r="N1059" i="4"/>
  <c r="M1059" i="4"/>
  <c r="N1058" i="4"/>
  <c r="M1058" i="4"/>
  <c r="N1057" i="4"/>
  <c r="M1057" i="4"/>
  <c r="N1056" i="4"/>
  <c r="M1056" i="4"/>
  <c r="N1055" i="4"/>
  <c r="M1055" i="4"/>
  <c r="N1054" i="4"/>
  <c r="M1054" i="4"/>
  <c r="N1053" i="4"/>
  <c r="M1053" i="4"/>
  <c r="N1052" i="4"/>
  <c r="M1052" i="4"/>
  <c r="N1051" i="4"/>
  <c r="M1051" i="4"/>
  <c r="N1050" i="4"/>
  <c r="M1050" i="4"/>
  <c r="N1049" i="4"/>
  <c r="M1049" i="4"/>
  <c r="N1048" i="4"/>
  <c r="M1048" i="4"/>
  <c r="N1047" i="4"/>
  <c r="M1047" i="4"/>
  <c r="N1046" i="4"/>
  <c r="M1046" i="4"/>
  <c r="N1045" i="4"/>
  <c r="M1045" i="4"/>
  <c r="N1044" i="4"/>
  <c r="M1044" i="4"/>
  <c r="N1043" i="4"/>
  <c r="M1043" i="4"/>
  <c r="N1042" i="4"/>
  <c r="M1042" i="4"/>
  <c r="N1041" i="4"/>
  <c r="M1041" i="4"/>
  <c r="N1040" i="4"/>
  <c r="M1040" i="4"/>
  <c r="N1039" i="4"/>
  <c r="M1039" i="4"/>
  <c r="N1038" i="4"/>
  <c r="M1038" i="4"/>
  <c r="N1037" i="4"/>
  <c r="M1037" i="4"/>
  <c r="N1036" i="4"/>
  <c r="M1036" i="4"/>
  <c r="N1035" i="4"/>
  <c r="M1035" i="4"/>
  <c r="N1034" i="4"/>
  <c r="M1034" i="4"/>
  <c r="N1033" i="4"/>
  <c r="M1033" i="4"/>
  <c r="N1032" i="4"/>
  <c r="M1032" i="4"/>
  <c r="N1031" i="4"/>
  <c r="M1031" i="4"/>
  <c r="N1030" i="4"/>
  <c r="M1030" i="4"/>
  <c r="N1029" i="4"/>
  <c r="M1029" i="4"/>
  <c r="N1028" i="4"/>
  <c r="M1028" i="4"/>
  <c r="N1027" i="4"/>
  <c r="M1027" i="4"/>
  <c r="N1026" i="4"/>
  <c r="M1026" i="4"/>
  <c r="N1025" i="4"/>
  <c r="M1025" i="4"/>
  <c r="N1024" i="4"/>
  <c r="M1024" i="4"/>
  <c r="N1023" i="4"/>
  <c r="M1023" i="4"/>
  <c r="N1022" i="4"/>
  <c r="M1022" i="4"/>
  <c r="N1021" i="4"/>
  <c r="M1021" i="4"/>
  <c r="N1020" i="4"/>
  <c r="M1020" i="4"/>
  <c r="N1019" i="4"/>
  <c r="M1019" i="4"/>
  <c r="N1018" i="4"/>
  <c r="M1018" i="4"/>
  <c r="N1017" i="4"/>
  <c r="M1017" i="4"/>
  <c r="N1016" i="4"/>
  <c r="M1016" i="4"/>
  <c r="N1015" i="4"/>
  <c r="M1015" i="4"/>
  <c r="N1014" i="4"/>
  <c r="M1014" i="4"/>
  <c r="N1013" i="4"/>
  <c r="M1013" i="4"/>
  <c r="N1012" i="4"/>
  <c r="M1012" i="4"/>
  <c r="N1011" i="4"/>
  <c r="M1011" i="4"/>
  <c r="N1010" i="4"/>
  <c r="M1010" i="4"/>
  <c r="N1009" i="4"/>
  <c r="M1009" i="4"/>
  <c r="N1008" i="4"/>
  <c r="M1008" i="4"/>
  <c r="N1007" i="4"/>
  <c r="M1007" i="4"/>
  <c r="N1006" i="4"/>
  <c r="M1006" i="4"/>
  <c r="N1005" i="4"/>
  <c r="M1005" i="4"/>
  <c r="N1004" i="4"/>
  <c r="M1004" i="4"/>
  <c r="N1003" i="4"/>
  <c r="M1003" i="4"/>
  <c r="N1002" i="4"/>
  <c r="M1002" i="4"/>
  <c r="N1001" i="4"/>
  <c r="M1001" i="4"/>
  <c r="N1000" i="4"/>
  <c r="M1000" i="4"/>
  <c r="N999" i="4"/>
  <c r="M999" i="4"/>
  <c r="N998" i="4"/>
  <c r="M998" i="4"/>
  <c r="N997" i="4"/>
  <c r="M997" i="4"/>
  <c r="N996" i="4"/>
  <c r="M996" i="4"/>
  <c r="N995" i="4"/>
  <c r="M995" i="4"/>
  <c r="N994" i="4"/>
  <c r="M994" i="4"/>
  <c r="N993" i="4"/>
  <c r="M993" i="4"/>
  <c r="N992" i="4"/>
  <c r="M992" i="4"/>
  <c r="N991" i="4"/>
  <c r="M991" i="4"/>
  <c r="N990" i="4"/>
  <c r="M990" i="4"/>
  <c r="N989" i="4"/>
  <c r="M989" i="4"/>
  <c r="N988" i="4"/>
  <c r="M988" i="4"/>
  <c r="N987" i="4"/>
  <c r="M987" i="4"/>
  <c r="N986" i="4"/>
  <c r="M986" i="4"/>
  <c r="N985" i="4"/>
  <c r="M985" i="4"/>
  <c r="N984" i="4"/>
  <c r="M984" i="4"/>
  <c r="N983" i="4"/>
  <c r="M983" i="4"/>
  <c r="N982" i="4"/>
  <c r="M982" i="4"/>
  <c r="N981" i="4"/>
  <c r="M981" i="4"/>
  <c r="N980" i="4"/>
  <c r="M980" i="4"/>
  <c r="N979" i="4"/>
  <c r="M979" i="4"/>
  <c r="N978" i="4"/>
  <c r="M978" i="4"/>
  <c r="N977" i="4"/>
  <c r="M977" i="4"/>
  <c r="N976" i="4"/>
  <c r="M976" i="4"/>
  <c r="N975" i="4"/>
  <c r="M975" i="4"/>
  <c r="N974" i="4"/>
  <c r="M974" i="4"/>
  <c r="N973" i="4"/>
  <c r="M973" i="4"/>
  <c r="N972" i="4"/>
  <c r="M972" i="4"/>
  <c r="N971" i="4"/>
  <c r="M971" i="4"/>
  <c r="N970" i="4"/>
  <c r="M970" i="4"/>
  <c r="N969" i="4"/>
  <c r="M969" i="4"/>
  <c r="N968" i="4"/>
  <c r="M968" i="4"/>
  <c r="N967" i="4"/>
  <c r="M967" i="4"/>
  <c r="N966" i="4"/>
  <c r="M966" i="4"/>
  <c r="N965" i="4"/>
  <c r="M965" i="4"/>
  <c r="N964" i="4"/>
  <c r="M964" i="4"/>
  <c r="N963" i="4"/>
  <c r="M963" i="4"/>
  <c r="N962" i="4"/>
  <c r="M962" i="4"/>
  <c r="N961" i="4"/>
  <c r="M961" i="4"/>
  <c r="N960" i="4"/>
  <c r="M960" i="4"/>
  <c r="N959" i="4"/>
  <c r="M959" i="4"/>
  <c r="N958" i="4"/>
  <c r="M958" i="4"/>
  <c r="N957" i="4"/>
  <c r="M957" i="4"/>
  <c r="N956" i="4"/>
  <c r="M956" i="4"/>
  <c r="N955" i="4"/>
  <c r="M955" i="4"/>
  <c r="N954" i="4"/>
  <c r="M954" i="4"/>
  <c r="N953" i="4"/>
  <c r="M953" i="4"/>
  <c r="N952" i="4"/>
  <c r="M952" i="4"/>
  <c r="N951" i="4"/>
  <c r="M951" i="4"/>
  <c r="N950" i="4"/>
  <c r="M950" i="4"/>
  <c r="N949" i="4"/>
  <c r="M949" i="4"/>
  <c r="N948" i="4"/>
  <c r="M948" i="4"/>
  <c r="N947" i="4"/>
  <c r="M947" i="4"/>
  <c r="N946" i="4"/>
  <c r="M946" i="4"/>
  <c r="N945" i="4"/>
  <c r="M945" i="4"/>
  <c r="N944" i="4"/>
  <c r="M944" i="4"/>
  <c r="N943" i="4"/>
  <c r="M943" i="4"/>
  <c r="N942" i="4"/>
  <c r="M942" i="4"/>
  <c r="N941" i="4"/>
  <c r="M941" i="4"/>
  <c r="N940" i="4"/>
  <c r="M940" i="4"/>
  <c r="N939" i="4"/>
  <c r="M939" i="4"/>
  <c r="N938" i="4"/>
  <c r="M938" i="4"/>
  <c r="N937" i="4"/>
  <c r="M937" i="4"/>
  <c r="N936" i="4"/>
  <c r="M936" i="4"/>
  <c r="N935" i="4"/>
  <c r="M935" i="4"/>
  <c r="N934" i="4"/>
  <c r="M934" i="4"/>
  <c r="N933" i="4"/>
  <c r="M933" i="4"/>
  <c r="N932" i="4"/>
  <c r="M932" i="4"/>
  <c r="N931" i="4"/>
  <c r="M931" i="4"/>
  <c r="N930" i="4"/>
  <c r="M930" i="4"/>
  <c r="N929" i="4"/>
  <c r="M929" i="4"/>
  <c r="N928" i="4"/>
  <c r="M928" i="4"/>
  <c r="N927" i="4"/>
  <c r="M927" i="4"/>
  <c r="N926" i="4"/>
  <c r="M926" i="4"/>
  <c r="N925" i="4"/>
  <c r="M925" i="4"/>
  <c r="N924" i="4"/>
  <c r="M924" i="4"/>
  <c r="N923" i="4"/>
  <c r="M923" i="4"/>
  <c r="N922" i="4"/>
  <c r="M922" i="4"/>
  <c r="N921" i="4"/>
  <c r="M921" i="4"/>
  <c r="N920" i="4"/>
  <c r="M920" i="4"/>
  <c r="N919" i="4"/>
  <c r="M919" i="4"/>
  <c r="N918" i="4"/>
  <c r="M918" i="4"/>
  <c r="N917" i="4"/>
  <c r="M917" i="4"/>
  <c r="N916" i="4"/>
  <c r="M916" i="4"/>
  <c r="N915" i="4"/>
  <c r="M915" i="4"/>
  <c r="N914" i="4"/>
  <c r="M914" i="4"/>
  <c r="N913" i="4"/>
  <c r="M913" i="4"/>
  <c r="N912" i="4"/>
  <c r="M912" i="4"/>
  <c r="N911" i="4"/>
  <c r="M911" i="4"/>
  <c r="N910" i="4"/>
  <c r="M910" i="4"/>
  <c r="N909" i="4"/>
  <c r="M909" i="4"/>
  <c r="N908" i="4"/>
  <c r="M908" i="4"/>
  <c r="N907" i="4"/>
  <c r="M907" i="4"/>
  <c r="N906" i="4"/>
  <c r="M906" i="4"/>
  <c r="N905" i="4"/>
  <c r="M905" i="4"/>
  <c r="N904" i="4"/>
  <c r="M904" i="4"/>
  <c r="N903" i="4"/>
  <c r="M903" i="4"/>
  <c r="N902" i="4"/>
  <c r="M902" i="4"/>
  <c r="N901" i="4"/>
  <c r="M901" i="4"/>
  <c r="N900" i="4"/>
  <c r="M900" i="4"/>
  <c r="N899" i="4"/>
  <c r="M899" i="4"/>
  <c r="N898" i="4"/>
  <c r="M898" i="4"/>
  <c r="N897" i="4"/>
  <c r="M897" i="4"/>
  <c r="N896" i="4"/>
  <c r="M896" i="4"/>
  <c r="N895" i="4"/>
  <c r="M895" i="4"/>
  <c r="N894" i="4"/>
  <c r="M894" i="4"/>
  <c r="N893" i="4"/>
  <c r="M893" i="4"/>
  <c r="N892" i="4"/>
  <c r="M892" i="4"/>
  <c r="N891" i="4"/>
  <c r="M891" i="4"/>
  <c r="N890" i="4"/>
  <c r="M890" i="4"/>
  <c r="N889" i="4"/>
  <c r="M889" i="4"/>
  <c r="N888" i="4"/>
  <c r="M888" i="4"/>
  <c r="N887" i="4"/>
  <c r="M887" i="4"/>
  <c r="N886" i="4"/>
  <c r="M886" i="4"/>
  <c r="N885" i="4"/>
  <c r="M885" i="4"/>
  <c r="N884" i="4"/>
  <c r="M884" i="4"/>
  <c r="N883" i="4"/>
  <c r="M883" i="4"/>
  <c r="N882" i="4"/>
  <c r="M882" i="4"/>
  <c r="N881" i="4"/>
  <c r="M881" i="4"/>
  <c r="N880" i="4"/>
  <c r="M880" i="4"/>
  <c r="N879" i="4"/>
  <c r="M879" i="4"/>
  <c r="N878" i="4"/>
  <c r="M878" i="4"/>
  <c r="N877" i="4"/>
  <c r="M877" i="4"/>
  <c r="N876" i="4"/>
  <c r="M876" i="4"/>
  <c r="N875" i="4"/>
  <c r="M875" i="4"/>
  <c r="N874" i="4"/>
  <c r="M874" i="4"/>
  <c r="N873" i="4"/>
  <c r="M873" i="4"/>
  <c r="N872" i="4"/>
  <c r="M872" i="4"/>
  <c r="N871" i="4"/>
  <c r="M871" i="4"/>
  <c r="N870" i="4"/>
  <c r="M870" i="4"/>
  <c r="N869" i="4"/>
  <c r="M869" i="4"/>
  <c r="N868" i="4"/>
  <c r="M868" i="4"/>
  <c r="N867" i="4"/>
  <c r="M867" i="4"/>
  <c r="N866" i="4"/>
  <c r="M866" i="4"/>
  <c r="N865" i="4"/>
  <c r="M865" i="4"/>
  <c r="N864" i="4"/>
  <c r="M864" i="4"/>
  <c r="N863" i="4"/>
  <c r="M863" i="4"/>
  <c r="N862" i="4"/>
  <c r="M862" i="4"/>
  <c r="N861" i="4"/>
  <c r="M861" i="4"/>
  <c r="N860" i="4"/>
  <c r="M860" i="4"/>
  <c r="N859" i="4"/>
  <c r="M859" i="4"/>
  <c r="N858" i="4"/>
  <c r="M858" i="4"/>
  <c r="N857" i="4"/>
  <c r="M857" i="4"/>
  <c r="N856" i="4"/>
  <c r="M856" i="4"/>
  <c r="N855" i="4"/>
  <c r="M855" i="4"/>
  <c r="N854" i="4"/>
  <c r="M854" i="4"/>
  <c r="N853" i="4"/>
  <c r="M853" i="4"/>
  <c r="N852" i="4"/>
  <c r="M852" i="4"/>
  <c r="N851" i="4"/>
  <c r="M851" i="4"/>
  <c r="N850" i="4"/>
  <c r="M850" i="4"/>
  <c r="N849" i="4"/>
  <c r="M849" i="4"/>
  <c r="N848" i="4"/>
  <c r="M848" i="4"/>
  <c r="N847" i="4"/>
  <c r="M847" i="4"/>
  <c r="N846" i="4"/>
  <c r="M846" i="4"/>
  <c r="N845" i="4"/>
  <c r="M845" i="4"/>
  <c r="N844" i="4"/>
  <c r="M844" i="4"/>
  <c r="N843" i="4"/>
  <c r="M843" i="4"/>
  <c r="N842" i="4"/>
  <c r="M842" i="4"/>
  <c r="N841" i="4"/>
  <c r="M841" i="4"/>
  <c r="N840" i="4"/>
  <c r="M840" i="4"/>
  <c r="N839" i="4"/>
  <c r="M839" i="4"/>
  <c r="N838" i="4"/>
  <c r="M838" i="4"/>
  <c r="N837" i="4"/>
  <c r="M837" i="4"/>
  <c r="N836" i="4"/>
  <c r="M836" i="4"/>
  <c r="N835" i="4"/>
  <c r="M835" i="4"/>
  <c r="N834" i="4"/>
  <c r="M834" i="4"/>
  <c r="N833" i="4"/>
  <c r="M833" i="4"/>
  <c r="N832" i="4"/>
  <c r="M832" i="4"/>
  <c r="N831" i="4"/>
  <c r="M831" i="4"/>
  <c r="N830" i="4"/>
  <c r="M830" i="4"/>
  <c r="N829" i="4"/>
  <c r="M829" i="4"/>
  <c r="N828" i="4"/>
  <c r="M828" i="4"/>
  <c r="N827" i="4"/>
  <c r="M827" i="4"/>
  <c r="N826" i="4"/>
  <c r="M826" i="4"/>
  <c r="N825" i="4"/>
  <c r="M825" i="4"/>
  <c r="N824" i="4"/>
  <c r="M824" i="4"/>
  <c r="N823" i="4"/>
  <c r="M823" i="4"/>
  <c r="N822" i="4"/>
  <c r="M822" i="4"/>
  <c r="N821" i="4"/>
  <c r="M821" i="4"/>
  <c r="N820" i="4"/>
  <c r="M820" i="4"/>
  <c r="N819" i="4"/>
  <c r="M819" i="4"/>
  <c r="N818" i="4"/>
  <c r="M818" i="4"/>
  <c r="N817" i="4"/>
  <c r="M817" i="4"/>
  <c r="N816" i="4"/>
  <c r="M816" i="4"/>
  <c r="N815" i="4"/>
  <c r="M815" i="4"/>
  <c r="N814" i="4"/>
  <c r="M814" i="4"/>
  <c r="N813" i="4"/>
  <c r="M813" i="4"/>
  <c r="N812" i="4"/>
  <c r="M812" i="4"/>
  <c r="N811" i="4"/>
  <c r="M811" i="4"/>
  <c r="N810" i="4"/>
  <c r="M810" i="4"/>
  <c r="N809" i="4"/>
  <c r="M809" i="4"/>
  <c r="N808" i="4"/>
  <c r="M808" i="4"/>
  <c r="N807" i="4"/>
  <c r="M807" i="4"/>
  <c r="N806" i="4"/>
  <c r="M806" i="4"/>
  <c r="N805" i="4"/>
  <c r="M805" i="4"/>
  <c r="N804" i="4"/>
  <c r="M804" i="4"/>
  <c r="N803" i="4"/>
  <c r="M803" i="4"/>
  <c r="N802" i="4"/>
  <c r="M802" i="4"/>
  <c r="N801" i="4"/>
  <c r="M801" i="4"/>
  <c r="N800" i="4"/>
  <c r="M800" i="4"/>
  <c r="N799" i="4"/>
  <c r="M799" i="4"/>
  <c r="N798" i="4"/>
  <c r="M798" i="4"/>
  <c r="N797" i="4"/>
  <c r="M797" i="4"/>
  <c r="N796" i="4"/>
  <c r="M796" i="4"/>
  <c r="N795" i="4"/>
  <c r="M795" i="4"/>
  <c r="N794" i="4"/>
  <c r="M794" i="4"/>
  <c r="N793" i="4"/>
  <c r="M793" i="4"/>
  <c r="N792" i="4"/>
  <c r="M792" i="4"/>
  <c r="N791" i="4"/>
  <c r="M791" i="4"/>
  <c r="N790" i="4"/>
  <c r="M790" i="4"/>
  <c r="N789" i="4"/>
  <c r="M789" i="4"/>
  <c r="N788" i="4"/>
  <c r="M788" i="4"/>
  <c r="N787" i="4"/>
  <c r="M787" i="4"/>
  <c r="N786" i="4"/>
  <c r="M786" i="4"/>
  <c r="N785" i="4"/>
  <c r="M785" i="4"/>
  <c r="N784" i="4"/>
  <c r="M784" i="4"/>
  <c r="N783" i="4"/>
  <c r="M783" i="4"/>
  <c r="N782" i="4"/>
  <c r="M782" i="4"/>
  <c r="N781" i="4"/>
  <c r="M781" i="4"/>
  <c r="N780" i="4"/>
  <c r="M780" i="4"/>
  <c r="N779" i="4"/>
  <c r="M779" i="4"/>
  <c r="N778" i="4"/>
  <c r="M778" i="4"/>
  <c r="N777" i="4"/>
  <c r="M777" i="4"/>
  <c r="N776" i="4"/>
  <c r="M776" i="4"/>
  <c r="N775" i="4"/>
  <c r="M775" i="4"/>
  <c r="N774" i="4"/>
  <c r="M774" i="4"/>
  <c r="N773" i="4"/>
  <c r="M773" i="4"/>
  <c r="N772" i="4"/>
  <c r="M772" i="4"/>
  <c r="N771" i="4"/>
  <c r="M771" i="4"/>
  <c r="N770" i="4"/>
  <c r="M770" i="4"/>
  <c r="N769" i="4"/>
  <c r="M769" i="4"/>
  <c r="N768" i="4"/>
  <c r="M768" i="4"/>
  <c r="N767" i="4"/>
  <c r="M767" i="4"/>
  <c r="N766" i="4"/>
  <c r="M766" i="4"/>
  <c r="N765" i="4"/>
  <c r="M765" i="4"/>
  <c r="N764" i="4"/>
  <c r="M764" i="4"/>
  <c r="N763" i="4"/>
  <c r="M763" i="4"/>
  <c r="N762" i="4"/>
  <c r="M762" i="4"/>
  <c r="N761" i="4"/>
  <c r="M761" i="4"/>
  <c r="N760" i="4"/>
  <c r="M760" i="4"/>
  <c r="N759" i="4"/>
  <c r="M759" i="4"/>
  <c r="N758" i="4"/>
  <c r="M758" i="4"/>
  <c r="N757" i="4"/>
  <c r="M757" i="4"/>
  <c r="N756" i="4"/>
  <c r="M756" i="4"/>
  <c r="N755" i="4"/>
  <c r="M755" i="4"/>
  <c r="N754" i="4"/>
  <c r="M754" i="4"/>
  <c r="N753" i="4"/>
  <c r="M753" i="4"/>
  <c r="N752" i="4"/>
  <c r="M752" i="4"/>
  <c r="N751" i="4"/>
  <c r="M751" i="4"/>
  <c r="N750" i="4"/>
  <c r="M750" i="4"/>
  <c r="N749" i="4"/>
  <c r="M749" i="4"/>
  <c r="N748" i="4"/>
  <c r="M748" i="4"/>
  <c r="N747" i="4"/>
  <c r="M747" i="4"/>
  <c r="N746" i="4"/>
  <c r="M746" i="4"/>
  <c r="N745" i="4"/>
  <c r="M745" i="4"/>
  <c r="N744" i="4"/>
  <c r="M744" i="4"/>
  <c r="N743" i="4"/>
  <c r="M743" i="4"/>
  <c r="N742" i="4"/>
  <c r="M742" i="4"/>
  <c r="N741" i="4"/>
  <c r="M741" i="4"/>
  <c r="N740" i="4"/>
  <c r="M740" i="4"/>
  <c r="N739" i="4"/>
  <c r="M739" i="4"/>
  <c r="N738" i="4"/>
  <c r="M738" i="4"/>
  <c r="N737" i="4"/>
  <c r="M737" i="4"/>
  <c r="N736" i="4"/>
  <c r="M736" i="4"/>
  <c r="N735" i="4"/>
  <c r="M735" i="4"/>
  <c r="N734" i="4"/>
  <c r="M734" i="4"/>
  <c r="N733" i="4"/>
  <c r="M733" i="4"/>
  <c r="N732" i="4"/>
  <c r="M732" i="4"/>
  <c r="N731" i="4"/>
  <c r="M731" i="4"/>
  <c r="N730" i="4"/>
  <c r="M730" i="4"/>
  <c r="N729" i="4"/>
  <c r="M729" i="4"/>
  <c r="N728" i="4"/>
  <c r="M728" i="4"/>
  <c r="N727" i="4"/>
  <c r="M727" i="4"/>
  <c r="N726" i="4"/>
  <c r="M726" i="4"/>
  <c r="N725" i="4"/>
  <c r="M725" i="4"/>
  <c r="N724" i="4"/>
  <c r="M724" i="4"/>
  <c r="N723" i="4"/>
  <c r="M723" i="4"/>
  <c r="N722" i="4"/>
  <c r="M722" i="4"/>
  <c r="N721" i="4"/>
  <c r="M721" i="4"/>
  <c r="N720" i="4"/>
  <c r="M720" i="4"/>
  <c r="N719" i="4"/>
  <c r="M719" i="4"/>
  <c r="N718" i="4"/>
  <c r="M718" i="4"/>
  <c r="N717" i="4"/>
  <c r="M717" i="4"/>
  <c r="N716" i="4"/>
  <c r="M716" i="4"/>
  <c r="N715" i="4"/>
  <c r="M715" i="4"/>
  <c r="N714" i="4"/>
  <c r="M714" i="4"/>
  <c r="N713" i="4"/>
  <c r="M713" i="4"/>
  <c r="N712" i="4"/>
  <c r="M712" i="4"/>
  <c r="N711" i="4"/>
  <c r="M711" i="4"/>
  <c r="N710" i="4"/>
  <c r="M710" i="4"/>
  <c r="N709" i="4"/>
  <c r="M709" i="4"/>
  <c r="N708" i="4"/>
  <c r="M708" i="4"/>
  <c r="N707" i="4"/>
  <c r="M707" i="4"/>
  <c r="N706" i="4"/>
  <c r="M706" i="4"/>
  <c r="N705" i="4"/>
  <c r="M705" i="4"/>
  <c r="N704" i="4"/>
  <c r="M704" i="4"/>
  <c r="N703" i="4"/>
  <c r="M703" i="4"/>
  <c r="N702" i="4"/>
  <c r="M702" i="4"/>
  <c r="N701" i="4"/>
  <c r="M701" i="4"/>
  <c r="N700" i="4"/>
  <c r="M700" i="4"/>
  <c r="N699" i="4"/>
  <c r="M699" i="4"/>
  <c r="N698" i="4"/>
  <c r="M698" i="4"/>
  <c r="N697" i="4"/>
  <c r="M697" i="4"/>
  <c r="N696" i="4"/>
  <c r="M696" i="4"/>
  <c r="N695" i="4"/>
  <c r="M695" i="4"/>
  <c r="N694" i="4"/>
  <c r="M694" i="4"/>
  <c r="N693" i="4"/>
  <c r="M693" i="4"/>
  <c r="N692" i="4"/>
  <c r="M692" i="4"/>
  <c r="N691" i="4"/>
  <c r="M691" i="4"/>
  <c r="N690" i="4"/>
  <c r="M690" i="4"/>
  <c r="N689" i="4"/>
  <c r="M689" i="4"/>
  <c r="N688" i="4"/>
  <c r="M688" i="4"/>
  <c r="N687" i="4"/>
  <c r="M687" i="4"/>
  <c r="N686" i="4"/>
  <c r="M686" i="4"/>
  <c r="N685" i="4"/>
  <c r="M685" i="4"/>
  <c r="N684" i="4"/>
  <c r="M684" i="4"/>
  <c r="N683" i="4"/>
  <c r="M683" i="4"/>
  <c r="N682" i="4"/>
  <c r="M682" i="4"/>
  <c r="N681" i="4"/>
  <c r="M681" i="4"/>
  <c r="N680" i="4"/>
  <c r="M680" i="4"/>
  <c r="N679" i="4"/>
  <c r="M679" i="4"/>
  <c r="N678" i="4"/>
  <c r="M678" i="4"/>
  <c r="N677" i="4"/>
  <c r="M677" i="4"/>
  <c r="N676" i="4"/>
  <c r="M676" i="4"/>
  <c r="N675" i="4"/>
  <c r="M675" i="4"/>
  <c r="N674" i="4"/>
  <c r="M674" i="4"/>
  <c r="N673" i="4"/>
  <c r="M673" i="4"/>
  <c r="N672" i="4"/>
  <c r="M672" i="4"/>
  <c r="N671" i="4"/>
  <c r="M671" i="4"/>
  <c r="N670" i="4"/>
  <c r="M670" i="4"/>
  <c r="N669" i="4"/>
  <c r="M669" i="4"/>
  <c r="N668" i="4"/>
  <c r="M668" i="4"/>
  <c r="N667" i="4"/>
  <c r="M667" i="4"/>
  <c r="N666" i="4"/>
  <c r="M666" i="4"/>
  <c r="N665" i="4"/>
  <c r="M665" i="4"/>
  <c r="N664" i="4"/>
  <c r="M664" i="4"/>
  <c r="N663" i="4"/>
  <c r="M663" i="4"/>
  <c r="N662" i="4"/>
  <c r="M662" i="4"/>
  <c r="N661" i="4"/>
  <c r="M661" i="4"/>
  <c r="N660" i="4"/>
  <c r="M660" i="4"/>
  <c r="N659" i="4"/>
  <c r="M659" i="4"/>
  <c r="N658" i="4"/>
  <c r="M658" i="4"/>
  <c r="N657" i="4"/>
  <c r="M657" i="4"/>
  <c r="N656" i="4"/>
  <c r="M656" i="4"/>
  <c r="N655" i="4"/>
  <c r="M655" i="4"/>
  <c r="N654" i="4"/>
  <c r="M654" i="4"/>
  <c r="N653" i="4"/>
  <c r="M653" i="4"/>
  <c r="N652" i="4"/>
  <c r="M652" i="4"/>
  <c r="N651" i="4"/>
  <c r="M651" i="4"/>
  <c r="N650" i="4"/>
  <c r="M650" i="4"/>
  <c r="N649" i="4"/>
  <c r="M649" i="4"/>
  <c r="N648" i="4"/>
  <c r="M648" i="4"/>
  <c r="N647" i="4"/>
  <c r="M647" i="4"/>
  <c r="N646" i="4"/>
  <c r="M646" i="4"/>
  <c r="N645" i="4"/>
  <c r="M645" i="4"/>
  <c r="N644" i="4"/>
  <c r="M644" i="4"/>
  <c r="N643" i="4"/>
  <c r="M643" i="4"/>
  <c r="N642" i="4"/>
  <c r="M642" i="4"/>
  <c r="N641" i="4"/>
  <c r="M641" i="4"/>
  <c r="N640" i="4"/>
  <c r="M640" i="4"/>
  <c r="N639" i="4"/>
  <c r="M639" i="4"/>
  <c r="N638" i="4"/>
  <c r="M638" i="4"/>
  <c r="N637" i="4"/>
  <c r="M637" i="4"/>
  <c r="N636" i="4"/>
  <c r="M636" i="4"/>
  <c r="N635" i="4"/>
  <c r="M635" i="4"/>
  <c r="N634" i="4"/>
  <c r="M634" i="4"/>
  <c r="N633" i="4"/>
  <c r="M633" i="4"/>
  <c r="N632" i="4"/>
  <c r="M632" i="4"/>
  <c r="N631" i="4"/>
  <c r="M631" i="4"/>
  <c r="N630" i="4"/>
  <c r="M630" i="4"/>
  <c r="N629" i="4"/>
  <c r="M629" i="4"/>
  <c r="N628" i="4"/>
  <c r="M628" i="4"/>
  <c r="N627" i="4"/>
  <c r="M627" i="4"/>
  <c r="N626" i="4"/>
  <c r="M626" i="4"/>
  <c r="N625" i="4"/>
  <c r="M625" i="4"/>
  <c r="N624" i="4"/>
  <c r="M624" i="4"/>
  <c r="N623" i="4"/>
  <c r="M623" i="4"/>
  <c r="N622" i="4"/>
  <c r="M622" i="4"/>
  <c r="N621" i="4"/>
  <c r="M621" i="4"/>
  <c r="N620" i="4"/>
  <c r="M620" i="4"/>
  <c r="N619" i="4"/>
  <c r="M619" i="4"/>
  <c r="N618" i="4"/>
  <c r="M618" i="4"/>
  <c r="N617" i="4"/>
  <c r="M617" i="4"/>
  <c r="N616" i="4"/>
  <c r="M616" i="4"/>
  <c r="N615" i="4"/>
  <c r="M615" i="4"/>
  <c r="N614" i="4"/>
  <c r="M614" i="4"/>
  <c r="N613" i="4"/>
  <c r="M613" i="4"/>
  <c r="N612" i="4"/>
  <c r="M612" i="4"/>
  <c r="N611" i="4"/>
  <c r="M611" i="4"/>
  <c r="N610" i="4"/>
  <c r="M610" i="4"/>
  <c r="N609" i="4"/>
  <c r="M609" i="4"/>
  <c r="N608" i="4"/>
  <c r="M608" i="4"/>
  <c r="N607" i="4"/>
  <c r="M607" i="4"/>
  <c r="N606" i="4"/>
  <c r="M606" i="4"/>
  <c r="N605" i="4"/>
  <c r="M605" i="4"/>
  <c r="N604" i="4"/>
  <c r="M604" i="4"/>
  <c r="N603" i="4"/>
  <c r="M603" i="4"/>
  <c r="N602" i="4"/>
  <c r="M602" i="4"/>
  <c r="N601" i="4"/>
  <c r="M601" i="4"/>
  <c r="N600" i="4"/>
  <c r="M600" i="4"/>
  <c r="N599" i="4"/>
  <c r="M599" i="4"/>
  <c r="N598" i="4"/>
  <c r="M598" i="4"/>
  <c r="N597" i="4"/>
  <c r="M597" i="4"/>
  <c r="N596" i="4"/>
  <c r="M596" i="4"/>
  <c r="N595" i="4"/>
  <c r="M595" i="4"/>
  <c r="N594" i="4"/>
  <c r="M594" i="4"/>
  <c r="N593" i="4"/>
  <c r="M593" i="4"/>
  <c r="N592" i="4"/>
  <c r="M592" i="4"/>
  <c r="N591" i="4"/>
  <c r="M591" i="4"/>
  <c r="N590" i="4"/>
  <c r="M590" i="4"/>
  <c r="N589" i="4"/>
  <c r="M589" i="4"/>
  <c r="N588" i="4"/>
  <c r="M588" i="4"/>
  <c r="N587" i="4"/>
  <c r="M587" i="4"/>
  <c r="N586" i="4"/>
  <c r="M586" i="4"/>
  <c r="N585" i="4"/>
  <c r="M585" i="4"/>
  <c r="N584" i="4"/>
  <c r="M584" i="4"/>
  <c r="N583" i="4"/>
  <c r="M583" i="4"/>
  <c r="N582" i="4"/>
  <c r="M582" i="4"/>
  <c r="N581" i="4"/>
  <c r="M581" i="4"/>
  <c r="N580" i="4"/>
  <c r="M580" i="4"/>
  <c r="N579" i="4"/>
  <c r="M579" i="4"/>
  <c r="N578" i="4"/>
  <c r="M578" i="4"/>
  <c r="N577" i="4"/>
  <c r="M577" i="4"/>
  <c r="N576" i="4"/>
  <c r="M576" i="4"/>
  <c r="N575" i="4"/>
  <c r="M575" i="4"/>
  <c r="N574" i="4"/>
  <c r="M574" i="4"/>
  <c r="N573" i="4"/>
  <c r="M573" i="4"/>
  <c r="N572" i="4"/>
  <c r="M572" i="4"/>
  <c r="N571" i="4"/>
  <c r="M571" i="4"/>
  <c r="N570" i="4"/>
  <c r="M570" i="4"/>
  <c r="N569" i="4"/>
  <c r="M569" i="4"/>
  <c r="N568" i="4"/>
  <c r="M568" i="4"/>
  <c r="N567" i="4"/>
  <c r="M567" i="4"/>
  <c r="N566" i="4"/>
  <c r="M566" i="4"/>
  <c r="N565" i="4"/>
  <c r="M565" i="4"/>
  <c r="N564" i="4"/>
  <c r="M564" i="4"/>
  <c r="N563" i="4"/>
  <c r="M563" i="4"/>
  <c r="N562" i="4"/>
  <c r="M562" i="4"/>
  <c r="N561" i="4"/>
  <c r="M561" i="4"/>
  <c r="N560" i="4"/>
  <c r="M560" i="4"/>
  <c r="N559" i="4"/>
  <c r="M559" i="4"/>
  <c r="N558" i="4"/>
  <c r="M558" i="4"/>
  <c r="N557" i="4"/>
  <c r="M557" i="4"/>
  <c r="N556" i="4"/>
  <c r="M556" i="4"/>
  <c r="N555" i="4"/>
  <c r="M555" i="4"/>
  <c r="N554" i="4"/>
  <c r="M554" i="4"/>
  <c r="N553" i="4"/>
  <c r="M553" i="4"/>
  <c r="N552" i="4"/>
  <c r="M552" i="4"/>
  <c r="N551" i="4"/>
  <c r="M551" i="4"/>
  <c r="N550" i="4"/>
  <c r="M550" i="4"/>
  <c r="N549" i="4"/>
  <c r="M549" i="4"/>
  <c r="N548" i="4"/>
  <c r="M548" i="4"/>
  <c r="N547" i="4"/>
  <c r="M547" i="4"/>
  <c r="N546" i="4"/>
  <c r="M546" i="4"/>
  <c r="N545" i="4"/>
  <c r="M545" i="4"/>
  <c r="N544" i="4"/>
  <c r="M544" i="4"/>
  <c r="N543" i="4"/>
  <c r="M543" i="4"/>
  <c r="N542" i="4"/>
  <c r="M542" i="4"/>
  <c r="N541" i="4"/>
  <c r="M541" i="4"/>
  <c r="N540" i="4"/>
  <c r="M540" i="4"/>
  <c r="N539" i="4"/>
  <c r="M539" i="4"/>
  <c r="N538" i="4"/>
  <c r="M538" i="4"/>
  <c r="N537" i="4"/>
  <c r="M537" i="4"/>
  <c r="N536" i="4"/>
  <c r="M536" i="4"/>
  <c r="N535" i="4"/>
  <c r="M535" i="4"/>
  <c r="N534" i="4"/>
  <c r="M534" i="4"/>
  <c r="N533" i="4"/>
  <c r="M533" i="4"/>
  <c r="N532" i="4"/>
  <c r="M532" i="4"/>
  <c r="N531" i="4"/>
  <c r="M531" i="4"/>
  <c r="N530" i="4"/>
  <c r="M530" i="4"/>
  <c r="N529" i="4"/>
  <c r="M529" i="4"/>
  <c r="N528" i="4"/>
  <c r="M528" i="4"/>
  <c r="N527" i="4"/>
  <c r="M527" i="4"/>
  <c r="N526" i="4"/>
  <c r="M526" i="4"/>
  <c r="N525" i="4"/>
  <c r="M525" i="4"/>
  <c r="N524" i="4"/>
  <c r="M524" i="4"/>
  <c r="N523" i="4"/>
  <c r="M523" i="4"/>
  <c r="N522" i="4"/>
  <c r="M522" i="4"/>
  <c r="N521" i="4"/>
  <c r="M521" i="4"/>
  <c r="N520" i="4"/>
  <c r="M520" i="4"/>
  <c r="N519" i="4"/>
  <c r="M519" i="4"/>
  <c r="N518" i="4"/>
  <c r="M518" i="4"/>
  <c r="N517" i="4"/>
  <c r="M517" i="4"/>
  <c r="N516" i="4"/>
  <c r="M516" i="4"/>
  <c r="N515" i="4"/>
  <c r="M515" i="4"/>
  <c r="N514" i="4"/>
  <c r="M514" i="4"/>
  <c r="N513" i="4"/>
  <c r="M513" i="4"/>
  <c r="N512" i="4"/>
  <c r="M512" i="4"/>
  <c r="N511" i="4"/>
  <c r="M511" i="4"/>
  <c r="N510" i="4"/>
  <c r="M510" i="4"/>
  <c r="N509" i="4"/>
  <c r="M509" i="4"/>
  <c r="N508" i="4"/>
  <c r="M508" i="4"/>
  <c r="N507" i="4"/>
  <c r="M507" i="4"/>
  <c r="N506" i="4"/>
  <c r="M506" i="4"/>
  <c r="N505" i="4"/>
  <c r="M505" i="4"/>
  <c r="N504" i="4"/>
  <c r="M504" i="4"/>
  <c r="N503" i="4"/>
  <c r="M503" i="4"/>
  <c r="N502" i="4"/>
  <c r="M502" i="4"/>
  <c r="N501" i="4"/>
  <c r="M501" i="4"/>
  <c r="N500" i="4"/>
  <c r="M500" i="4"/>
  <c r="N499" i="4"/>
  <c r="M499" i="4"/>
  <c r="N498" i="4"/>
  <c r="M498" i="4"/>
  <c r="N497" i="4"/>
  <c r="M497" i="4"/>
  <c r="N496" i="4"/>
  <c r="M496" i="4"/>
  <c r="N495" i="4"/>
  <c r="M495" i="4"/>
  <c r="N494" i="4"/>
  <c r="M494" i="4"/>
  <c r="N493" i="4"/>
  <c r="M493" i="4"/>
  <c r="N492" i="4"/>
  <c r="M492" i="4"/>
  <c r="N491" i="4"/>
  <c r="M491" i="4"/>
  <c r="N490" i="4"/>
  <c r="M490" i="4"/>
  <c r="N489" i="4"/>
  <c r="M489" i="4"/>
  <c r="N488" i="4"/>
  <c r="M488" i="4"/>
  <c r="N487" i="4"/>
  <c r="M487" i="4"/>
  <c r="N486" i="4"/>
  <c r="M486" i="4"/>
  <c r="N485" i="4"/>
  <c r="M485" i="4"/>
  <c r="N484" i="4"/>
  <c r="M484" i="4"/>
  <c r="N483" i="4"/>
  <c r="M483" i="4"/>
  <c r="N482" i="4"/>
  <c r="M482" i="4"/>
  <c r="N481" i="4"/>
  <c r="M481" i="4"/>
  <c r="N480" i="4"/>
  <c r="M480" i="4"/>
  <c r="N479" i="4"/>
  <c r="M479" i="4"/>
  <c r="N478" i="4"/>
  <c r="M478" i="4"/>
  <c r="N477" i="4"/>
  <c r="M477" i="4"/>
  <c r="N476" i="4"/>
  <c r="M476" i="4"/>
  <c r="N475" i="4"/>
  <c r="M475" i="4"/>
  <c r="N474" i="4"/>
  <c r="M474" i="4"/>
  <c r="N473" i="4"/>
  <c r="M473" i="4"/>
  <c r="N472" i="4"/>
  <c r="M472" i="4"/>
  <c r="N471" i="4"/>
  <c r="M471" i="4"/>
  <c r="N470" i="4"/>
  <c r="M470" i="4"/>
  <c r="N469" i="4"/>
  <c r="M469" i="4"/>
  <c r="N468" i="4"/>
  <c r="M468" i="4"/>
  <c r="N467" i="4"/>
  <c r="M467" i="4"/>
  <c r="N466" i="4"/>
  <c r="M466" i="4"/>
  <c r="N465" i="4"/>
  <c r="M465" i="4"/>
  <c r="N464" i="4"/>
  <c r="M464" i="4"/>
  <c r="N463" i="4"/>
  <c r="M463" i="4"/>
  <c r="N462" i="4"/>
  <c r="M462" i="4"/>
  <c r="N461" i="4"/>
  <c r="M461" i="4"/>
  <c r="N460" i="4"/>
  <c r="M460" i="4"/>
  <c r="N459" i="4"/>
  <c r="M459" i="4"/>
  <c r="N458" i="4"/>
  <c r="M458" i="4"/>
  <c r="N457" i="4"/>
  <c r="M457" i="4"/>
  <c r="N456" i="4"/>
  <c r="M456" i="4"/>
  <c r="N455" i="4"/>
  <c r="M455" i="4"/>
  <c r="N454" i="4"/>
  <c r="M454" i="4"/>
  <c r="N453" i="4"/>
  <c r="M453" i="4"/>
  <c r="N452" i="4"/>
  <c r="M452" i="4"/>
  <c r="N451" i="4"/>
  <c r="M451" i="4"/>
  <c r="N450" i="4"/>
  <c r="M450" i="4"/>
  <c r="N449" i="4"/>
  <c r="M449" i="4"/>
  <c r="N448" i="4"/>
  <c r="M448" i="4"/>
  <c r="N447" i="4"/>
  <c r="M447" i="4"/>
  <c r="N446" i="4"/>
  <c r="M446" i="4"/>
  <c r="N445" i="4"/>
  <c r="M445" i="4"/>
  <c r="N444" i="4"/>
  <c r="M444" i="4"/>
  <c r="N443" i="4"/>
  <c r="M443" i="4"/>
  <c r="N442" i="4"/>
  <c r="M442" i="4"/>
  <c r="N441" i="4"/>
  <c r="M441" i="4"/>
  <c r="N440" i="4"/>
  <c r="M440" i="4"/>
  <c r="N439" i="4"/>
  <c r="M439" i="4"/>
  <c r="N438" i="4"/>
  <c r="M438" i="4"/>
  <c r="N437" i="4"/>
  <c r="M437" i="4"/>
  <c r="N436" i="4"/>
  <c r="M436" i="4"/>
  <c r="N435" i="4"/>
  <c r="M435" i="4"/>
  <c r="N434" i="4"/>
  <c r="M434" i="4"/>
  <c r="N433" i="4"/>
  <c r="M433" i="4"/>
  <c r="N432" i="4"/>
  <c r="M432" i="4"/>
  <c r="N431" i="4"/>
  <c r="M431" i="4"/>
  <c r="N430" i="4"/>
  <c r="M430" i="4"/>
  <c r="N429" i="4"/>
  <c r="M429" i="4"/>
  <c r="N428" i="4"/>
  <c r="M428" i="4"/>
  <c r="N427" i="4"/>
  <c r="M427" i="4"/>
  <c r="N426" i="4"/>
  <c r="M426" i="4"/>
  <c r="N425" i="4"/>
  <c r="M425" i="4"/>
  <c r="N424" i="4"/>
  <c r="M424" i="4"/>
  <c r="N423" i="4"/>
  <c r="M423" i="4"/>
  <c r="N422" i="4"/>
  <c r="M422" i="4"/>
  <c r="N421" i="4"/>
  <c r="M421" i="4"/>
  <c r="N420" i="4"/>
  <c r="M420" i="4"/>
  <c r="N419" i="4"/>
  <c r="M419" i="4"/>
  <c r="N418" i="4"/>
  <c r="M418" i="4"/>
  <c r="N417" i="4"/>
  <c r="M417" i="4"/>
  <c r="N416" i="4"/>
  <c r="M416" i="4"/>
  <c r="N415" i="4"/>
  <c r="M415" i="4"/>
  <c r="N414" i="4"/>
  <c r="M414" i="4"/>
  <c r="N413" i="4"/>
  <c r="M413" i="4"/>
  <c r="N412" i="4"/>
  <c r="M412" i="4"/>
  <c r="N411" i="4"/>
  <c r="M411" i="4"/>
  <c r="N410" i="4"/>
  <c r="M410" i="4"/>
  <c r="N409" i="4"/>
  <c r="M409" i="4"/>
  <c r="N408" i="4"/>
  <c r="M408" i="4"/>
  <c r="N407" i="4"/>
  <c r="M407" i="4"/>
  <c r="N406" i="4"/>
  <c r="M406" i="4"/>
  <c r="N405" i="4"/>
  <c r="M405" i="4"/>
  <c r="N404" i="4"/>
  <c r="M404" i="4"/>
  <c r="N403" i="4"/>
  <c r="M403" i="4"/>
  <c r="N402" i="4"/>
  <c r="M402" i="4"/>
  <c r="N401" i="4"/>
  <c r="M401" i="4"/>
  <c r="N400" i="4"/>
  <c r="M400" i="4"/>
  <c r="N399" i="4"/>
  <c r="M399" i="4"/>
  <c r="N398" i="4"/>
  <c r="M398" i="4"/>
  <c r="N397" i="4"/>
  <c r="M397" i="4"/>
  <c r="N396" i="4"/>
  <c r="M396" i="4"/>
  <c r="N395" i="4"/>
  <c r="M395" i="4"/>
  <c r="N394" i="4"/>
  <c r="M394" i="4"/>
  <c r="N393" i="4"/>
  <c r="M393" i="4"/>
  <c r="N392" i="4"/>
  <c r="M392" i="4"/>
  <c r="N391" i="4"/>
  <c r="M391" i="4"/>
  <c r="N390" i="4"/>
  <c r="M390" i="4"/>
  <c r="N389" i="4"/>
  <c r="M389" i="4"/>
  <c r="N388" i="4"/>
  <c r="M388" i="4"/>
  <c r="N387" i="4"/>
  <c r="M387" i="4"/>
  <c r="N386" i="4"/>
  <c r="M386" i="4"/>
  <c r="N385" i="4"/>
  <c r="M385" i="4"/>
  <c r="N384" i="4"/>
  <c r="M384" i="4"/>
  <c r="N383" i="4"/>
  <c r="M383" i="4"/>
  <c r="N382" i="4"/>
  <c r="M382" i="4"/>
  <c r="N381" i="4"/>
  <c r="M381" i="4"/>
  <c r="N380" i="4"/>
  <c r="M380" i="4"/>
  <c r="N379" i="4"/>
  <c r="M379" i="4"/>
  <c r="N378" i="4"/>
  <c r="M378" i="4"/>
  <c r="N377" i="4"/>
  <c r="M377" i="4"/>
  <c r="N376" i="4"/>
  <c r="M376" i="4"/>
  <c r="N375" i="4"/>
  <c r="M375" i="4"/>
  <c r="N374" i="4"/>
  <c r="M374" i="4"/>
  <c r="N373" i="4"/>
  <c r="M373" i="4"/>
  <c r="N372" i="4"/>
  <c r="M372" i="4"/>
  <c r="N371" i="4"/>
  <c r="M371" i="4"/>
  <c r="N370" i="4"/>
  <c r="M370" i="4"/>
  <c r="N369" i="4"/>
  <c r="M369" i="4"/>
  <c r="N368" i="4"/>
  <c r="M368" i="4"/>
  <c r="N367" i="4"/>
  <c r="M367" i="4"/>
  <c r="N366" i="4"/>
  <c r="M366" i="4"/>
  <c r="N365" i="4"/>
  <c r="M365" i="4"/>
  <c r="N364" i="4"/>
  <c r="M364" i="4"/>
  <c r="N363" i="4"/>
  <c r="M363" i="4"/>
  <c r="N362" i="4"/>
  <c r="M362" i="4"/>
  <c r="N361" i="4"/>
  <c r="M361" i="4"/>
  <c r="N360" i="4"/>
  <c r="M360" i="4"/>
  <c r="N359" i="4"/>
  <c r="M359" i="4"/>
  <c r="N358" i="4"/>
  <c r="M358" i="4"/>
  <c r="N357" i="4"/>
  <c r="M357" i="4"/>
  <c r="N356" i="4"/>
  <c r="M356" i="4"/>
  <c r="N355" i="4"/>
  <c r="M355" i="4"/>
  <c r="N354" i="4"/>
  <c r="M354" i="4"/>
  <c r="N353" i="4"/>
  <c r="M353" i="4"/>
  <c r="N352" i="4"/>
  <c r="M352" i="4"/>
  <c r="N351" i="4"/>
  <c r="M351" i="4"/>
  <c r="N350" i="4"/>
  <c r="M350" i="4"/>
  <c r="N349" i="4"/>
  <c r="M349" i="4"/>
  <c r="N348" i="4"/>
  <c r="M348" i="4"/>
  <c r="N347" i="4"/>
  <c r="M347" i="4"/>
  <c r="N346" i="4"/>
  <c r="M346" i="4"/>
  <c r="N345" i="4"/>
  <c r="M345" i="4"/>
  <c r="N344" i="4"/>
  <c r="M344" i="4"/>
  <c r="N343" i="4"/>
  <c r="M343" i="4"/>
  <c r="N342" i="4"/>
  <c r="M342" i="4"/>
  <c r="N341" i="4"/>
  <c r="M341" i="4"/>
  <c r="N340" i="4"/>
  <c r="M340" i="4"/>
  <c r="N339" i="4"/>
  <c r="M339" i="4"/>
  <c r="N338" i="4"/>
  <c r="M338" i="4"/>
  <c r="N337" i="4"/>
  <c r="M337" i="4"/>
  <c r="N336" i="4"/>
  <c r="M336" i="4"/>
  <c r="N335" i="4"/>
  <c r="M335" i="4"/>
  <c r="N334" i="4"/>
  <c r="M334" i="4"/>
  <c r="N333" i="4"/>
  <c r="M333" i="4"/>
  <c r="N332" i="4"/>
  <c r="M332" i="4"/>
  <c r="N331" i="4"/>
  <c r="M331" i="4"/>
  <c r="N330" i="4"/>
  <c r="M330" i="4"/>
  <c r="N329" i="4"/>
  <c r="M329" i="4"/>
  <c r="N328" i="4"/>
  <c r="M328" i="4"/>
  <c r="N327" i="4"/>
  <c r="M327" i="4"/>
  <c r="N326" i="4"/>
  <c r="M326" i="4"/>
  <c r="N325" i="4"/>
  <c r="M325" i="4"/>
  <c r="N324" i="4"/>
  <c r="M324" i="4"/>
  <c r="N323" i="4"/>
  <c r="M323" i="4"/>
  <c r="N322" i="4"/>
  <c r="M322" i="4"/>
  <c r="N321" i="4"/>
  <c r="M321" i="4"/>
  <c r="N320" i="4"/>
  <c r="M320" i="4"/>
  <c r="N319" i="4"/>
  <c r="M319" i="4"/>
  <c r="N318" i="4"/>
  <c r="M318" i="4"/>
  <c r="N317" i="4"/>
  <c r="M317" i="4"/>
  <c r="N316" i="4"/>
  <c r="M316" i="4"/>
  <c r="N315" i="4"/>
  <c r="M315" i="4"/>
  <c r="N314" i="4"/>
  <c r="M314" i="4"/>
  <c r="N313" i="4"/>
  <c r="M313" i="4"/>
  <c r="N312" i="4"/>
  <c r="M312" i="4"/>
  <c r="N311" i="4"/>
  <c r="M311" i="4"/>
  <c r="N310" i="4"/>
  <c r="M310" i="4"/>
  <c r="N309" i="4"/>
  <c r="M309" i="4"/>
  <c r="N308" i="4"/>
  <c r="M308" i="4"/>
  <c r="N307" i="4"/>
  <c r="M307" i="4"/>
  <c r="N306" i="4"/>
  <c r="M306" i="4"/>
  <c r="N305" i="4"/>
  <c r="M305" i="4"/>
  <c r="N304" i="4"/>
  <c r="M304" i="4"/>
  <c r="N303" i="4"/>
  <c r="M303" i="4"/>
  <c r="N302" i="4"/>
  <c r="M302" i="4"/>
  <c r="N301" i="4"/>
  <c r="M301" i="4"/>
  <c r="N300" i="4"/>
  <c r="M300" i="4"/>
  <c r="N299" i="4"/>
  <c r="M299" i="4"/>
  <c r="N298" i="4"/>
  <c r="M298" i="4"/>
  <c r="N297" i="4"/>
  <c r="M297" i="4"/>
  <c r="N296" i="4"/>
  <c r="M296" i="4"/>
  <c r="N295" i="4"/>
  <c r="M295" i="4"/>
  <c r="N294" i="4"/>
  <c r="M294" i="4"/>
  <c r="N293" i="4"/>
  <c r="M293" i="4"/>
  <c r="N292" i="4"/>
  <c r="M292" i="4"/>
  <c r="N291" i="4"/>
  <c r="M291" i="4"/>
  <c r="N290" i="4"/>
  <c r="M290" i="4"/>
  <c r="N289" i="4"/>
  <c r="M289" i="4"/>
  <c r="N288" i="4"/>
  <c r="M288" i="4"/>
  <c r="N287" i="4"/>
  <c r="M287" i="4"/>
  <c r="N286" i="4"/>
  <c r="M286" i="4"/>
  <c r="N285" i="4"/>
  <c r="M285" i="4"/>
  <c r="N284" i="4"/>
  <c r="M284" i="4"/>
  <c r="N283" i="4"/>
  <c r="M283" i="4"/>
  <c r="N282" i="4"/>
  <c r="M282" i="4"/>
  <c r="N281" i="4"/>
  <c r="M281" i="4"/>
  <c r="N280" i="4"/>
  <c r="M280" i="4"/>
  <c r="N279" i="4"/>
  <c r="M279" i="4"/>
  <c r="N278" i="4"/>
  <c r="M278" i="4"/>
  <c r="N277" i="4"/>
  <c r="M277" i="4"/>
  <c r="N276" i="4"/>
  <c r="M276" i="4"/>
  <c r="N275" i="4"/>
  <c r="M275" i="4"/>
  <c r="N274" i="4"/>
  <c r="M274" i="4"/>
  <c r="N273" i="4"/>
  <c r="M273" i="4"/>
  <c r="N272" i="4"/>
  <c r="M272" i="4"/>
  <c r="N271" i="4"/>
  <c r="M271" i="4"/>
  <c r="N270" i="4"/>
  <c r="M270" i="4"/>
  <c r="N269" i="4"/>
  <c r="M269" i="4"/>
  <c r="N268" i="4"/>
  <c r="M268" i="4"/>
  <c r="N267" i="4"/>
  <c r="M267" i="4"/>
  <c r="N266" i="4"/>
  <c r="M266" i="4"/>
  <c r="N265" i="4"/>
  <c r="M265" i="4"/>
  <c r="N264" i="4"/>
  <c r="M264" i="4"/>
  <c r="N263" i="4"/>
  <c r="M263" i="4"/>
  <c r="N262" i="4"/>
  <c r="M262" i="4"/>
  <c r="N261" i="4"/>
  <c r="M261" i="4"/>
  <c r="N260" i="4"/>
  <c r="M260" i="4"/>
  <c r="N259" i="4"/>
  <c r="M259" i="4"/>
  <c r="N258" i="4"/>
  <c r="M258" i="4"/>
  <c r="N257" i="4"/>
  <c r="M257" i="4"/>
  <c r="N256" i="4"/>
  <c r="M256" i="4"/>
  <c r="N255" i="4"/>
  <c r="M255" i="4"/>
  <c r="N254" i="4"/>
  <c r="M254" i="4"/>
  <c r="N253" i="4"/>
  <c r="M253" i="4"/>
  <c r="N252" i="4"/>
  <c r="M252" i="4"/>
  <c r="N251" i="4"/>
  <c r="M251" i="4"/>
  <c r="N250" i="4"/>
  <c r="M250" i="4"/>
  <c r="N249" i="4"/>
  <c r="M249" i="4"/>
  <c r="N248" i="4"/>
  <c r="M248" i="4"/>
  <c r="N247" i="4"/>
  <c r="M247" i="4"/>
  <c r="N246" i="4"/>
  <c r="M246" i="4"/>
  <c r="N245" i="4"/>
  <c r="M245" i="4"/>
  <c r="N244" i="4"/>
  <c r="M244" i="4"/>
  <c r="N243" i="4"/>
  <c r="M243" i="4"/>
  <c r="N242" i="4"/>
  <c r="M242" i="4"/>
  <c r="N241" i="4"/>
  <c r="M241" i="4"/>
  <c r="N240" i="4"/>
  <c r="M240" i="4"/>
  <c r="N239" i="4"/>
  <c r="M239" i="4"/>
  <c r="N238" i="4"/>
  <c r="M238" i="4"/>
  <c r="N237" i="4"/>
  <c r="M237" i="4"/>
  <c r="N236" i="4"/>
  <c r="M236" i="4"/>
  <c r="N235" i="4"/>
  <c r="M235" i="4"/>
  <c r="N234" i="4"/>
  <c r="M234" i="4"/>
  <c r="N233" i="4"/>
  <c r="M233" i="4"/>
  <c r="N232" i="4"/>
  <c r="M232" i="4"/>
  <c r="N231" i="4"/>
  <c r="M231" i="4"/>
  <c r="N230" i="4"/>
  <c r="M230" i="4"/>
  <c r="N229" i="4"/>
  <c r="M229" i="4"/>
  <c r="N228" i="4"/>
  <c r="M228" i="4"/>
  <c r="N227" i="4"/>
  <c r="M227" i="4"/>
  <c r="N226" i="4"/>
  <c r="M226" i="4"/>
  <c r="N225" i="4"/>
  <c r="M225" i="4"/>
  <c r="N224" i="4"/>
  <c r="M224" i="4"/>
  <c r="N223" i="4"/>
  <c r="M223" i="4"/>
  <c r="N222" i="4"/>
  <c r="M222" i="4"/>
  <c r="N221" i="4"/>
  <c r="M221" i="4"/>
  <c r="N220" i="4"/>
  <c r="M220" i="4"/>
  <c r="N219" i="4"/>
  <c r="M219" i="4"/>
  <c r="N218" i="4"/>
  <c r="M218" i="4"/>
  <c r="N217" i="4"/>
  <c r="M217" i="4"/>
  <c r="N216" i="4"/>
  <c r="M216" i="4"/>
  <c r="N215" i="4"/>
  <c r="M215" i="4"/>
  <c r="N214" i="4"/>
  <c r="M214" i="4"/>
  <c r="N213" i="4"/>
  <c r="M213" i="4"/>
  <c r="N212" i="4"/>
  <c r="M212" i="4"/>
  <c r="N211" i="4"/>
  <c r="M211" i="4"/>
  <c r="N210" i="4"/>
  <c r="M210" i="4"/>
  <c r="N209" i="4"/>
  <c r="M209" i="4"/>
  <c r="N208" i="4"/>
  <c r="M208" i="4"/>
  <c r="N207" i="4"/>
  <c r="M207" i="4"/>
  <c r="N206" i="4"/>
  <c r="M206" i="4"/>
  <c r="N205" i="4"/>
  <c r="M205" i="4"/>
  <c r="N204" i="4"/>
  <c r="M204" i="4"/>
  <c r="N203" i="4"/>
  <c r="M203" i="4"/>
  <c r="N202" i="4"/>
  <c r="M202" i="4"/>
  <c r="N201" i="4"/>
  <c r="M201" i="4"/>
  <c r="N200" i="4"/>
  <c r="M200" i="4"/>
  <c r="N199" i="4"/>
  <c r="M199" i="4"/>
  <c r="N198" i="4"/>
  <c r="M198" i="4"/>
  <c r="N197" i="4"/>
  <c r="M197" i="4"/>
  <c r="N196" i="4"/>
  <c r="M196" i="4"/>
  <c r="N195" i="4"/>
  <c r="M195" i="4"/>
  <c r="N194" i="4"/>
  <c r="M194" i="4"/>
  <c r="N193" i="4"/>
  <c r="M193" i="4"/>
  <c r="N192" i="4"/>
  <c r="M192" i="4"/>
  <c r="N191" i="4"/>
  <c r="M191" i="4"/>
  <c r="N190" i="4"/>
  <c r="M190" i="4"/>
  <c r="N189" i="4"/>
  <c r="M189" i="4"/>
  <c r="N188" i="4"/>
  <c r="M188" i="4"/>
  <c r="N187" i="4"/>
  <c r="M187" i="4"/>
  <c r="N186" i="4"/>
  <c r="M186" i="4"/>
  <c r="N185" i="4"/>
  <c r="M185" i="4"/>
  <c r="N184" i="4"/>
  <c r="M184" i="4"/>
  <c r="N183" i="4"/>
  <c r="M183" i="4"/>
  <c r="N182" i="4"/>
  <c r="M182" i="4"/>
  <c r="N181" i="4"/>
  <c r="M181" i="4"/>
  <c r="N180" i="4"/>
  <c r="M180" i="4"/>
  <c r="N179" i="4"/>
  <c r="M179" i="4"/>
  <c r="N178" i="4"/>
  <c r="M178" i="4"/>
  <c r="N177" i="4"/>
  <c r="M177" i="4"/>
  <c r="N176" i="4"/>
  <c r="M176" i="4"/>
  <c r="N175" i="4"/>
  <c r="M175" i="4"/>
  <c r="N174" i="4"/>
  <c r="M174" i="4"/>
  <c r="N173" i="4"/>
  <c r="M173" i="4"/>
  <c r="N172" i="4"/>
  <c r="M172" i="4"/>
  <c r="N171" i="4"/>
  <c r="M171" i="4"/>
  <c r="N170" i="4"/>
  <c r="M170" i="4"/>
  <c r="N169" i="4"/>
  <c r="M169" i="4"/>
  <c r="N168" i="4"/>
  <c r="M168" i="4"/>
  <c r="N167" i="4"/>
  <c r="M167" i="4"/>
  <c r="N166" i="4"/>
  <c r="M166" i="4"/>
  <c r="N165" i="4"/>
  <c r="M165" i="4"/>
  <c r="N164" i="4"/>
  <c r="M164" i="4"/>
  <c r="N163" i="4"/>
  <c r="M163" i="4"/>
  <c r="N162" i="4"/>
  <c r="M162" i="4"/>
  <c r="N161" i="4"/>
  <c r="M161" i="4"/>
  <c r="N160" i="4"/>
  <c r="M160" i="4"/>
  <c r="N159" i="4"/>
  <c r="M159" i="4"/>
  <c r="N158" i="4"/>
  <c r="M158" i="4"/>
  <c r="N157" i="4"/>
  <c r="M157" i="4"/>
  <c r="N156" i="4"/>
  <c r="M156" i="4"/>
  <c r="N155" i="4"/>
  <c r="M155" i="4"/>
  <c r="N154" i="4"/>
  <c r="M154" i="4"/>
  <c r="N153" i="4"/>
  <c r="M153" i="4"/>
  <c r="N152" i="4"/>
  <c r="M152" i="4"/>
  <c r="N151" i="4"/>
  <c r="M151" i="4"/>
  <c r="N150" i="4"/>
  <c r="M150" i="4"/>
  <c r="N149" i="4"/>
  <c r="M149" i="4"/>
  <c r="N148" i="4"/>
  <c r="M148" i="4"/>
  <c r="N147" i="4"/>
  <c r="M147" i="4"/>
  <c r="N146" i="4"/>
  <c r="M146" i="4"/>
  <c r="N145" i="4"/>
  <c r="M145" i="4"/>
  <c r="N144" i="4"/>
  <c r="M144" i="4"/>
  <c r="N143" i="4"/>
  <c r="M143" i="4"/>
  <c r="N142" i="4"/>
  <c r="M142" i="4"/>
  <c r="N141" i="4"/>
  <c r="M141" i="4"/>
  <c r="N140" i="4"/>
  <c r="M140" i="4"/>
  <c r="N139" i="4"/>
  <c r="M139" i="4"/>
  <c r="N138" i="4"/>
  <c r="M138" i="4"/>
  <c r="N137" i="4"/>
  <c r="M137" i="4"/>
  <c r="N136" i="4"/>
  <c r="M136" i="4"/>
  <c r="N135" i="4"/>
  <c r="M135" i="4"/>
  <c r="N134" i="4"/>
  <c r="M134" i="4"/>
  <c r="N133" i="4"/>
  <c r="M133" i="4"/>
  <c r="N132" i="4"/>
  <c r="M132" i="4"/>
  <c r="N131" i="4"/>
  <c r="M131" i="4"/>
  <c r="N130" i="4"/>
  <c r="M130" i="4"/>
  <c r="N129" i="4"/>
  <c r="M129" i="4"/>
  <c r="N128" i="4"/>
  <c r="M128" i="4"/>
  <c r="N127" i="4"/>
  <c r="M127" i="4"/>
  <c r="N126" i="4"/>
  <c r="M126" i="4"/>
  <c r="N125" i="4"/>
  <c r="M125" i="4"/>
  <c r="N124" i="4"/>
  <c r="M124" i="4"/>
  <c r="N123" i="4"/>
  <c r="M123" i="4"/>
  <c r="N122" i="4"/>
  <c r="M122" i="4"/>
  <c r="N121" i="4"/>
  <c r="M121" i="4"/>
  <c r="N120" i="4"/>
  <c r="M120" i="4"/>
  <c r="N119" i="4"/>
  <c r="M119" i="4"/>
  <c r="N118" i="4"/>
  <c r="M118" i="4"/>
  <c r="N117" i="4"/>
  <c r="M117" i="4"/>
  <c r="N116" i="4"/>
  <c r="M116" i="4"/>
  <c r="N115" i="4"/>
  <c r="M115" i="4"/>
  <c r="N114" i="4"/>
  <c r="M114" i="4"/>
  <c r="N113" i="4"/>
  <c r="M113" i="4"/>
  <c r="N112" i="4"/>
  <c r="M112" i="4"/>
  <c r="N111" i="4"/>
  <c r="M111" i="4"/>
  <c r="N110" i="4"/>
  <c r="M110" i="4"/>
  <c r="N109" i="4"/>
  <c r="M109" i="4"/>
  <c r="N108" i="4"/>
  <c r="M108" i="4"/>
  <c r="N107" i="4"/>
  <c r="M107" i="4"/>
  <c r="N106" i="4"/>
  <c r="M106" i="4"/>
  <c r="N105" i="4"/>
  <c r="M105" i="4"/>
  <c r="N104" i="4"/>
  <c r="M104" i="4"/>
  <c r="N103" i="4"/>
  <c r="M103" i="4"/>
  <c r="N102" i="4"/>
  <c r="M102" i="4"/>
  <c r="N101" i="4"/>
  <c r="M101" i="4"/>
  <c r="N100" i="4"/>
  <c r="M100" i="4"/>
  <c r="N99" i="4"/>
  <c r="M99" i="4"/>
  <c r="N98" i="4"/>
  <c r="M98" i="4"/>
  <c r="N97" i="4"/>
  <c r="M97" i="4"/>
  <c r="N96" i="4"/>
  <c r="M96" i="4"/>
  <c r="N95" i="4"/>
  <c r="M95" i="4"/>
  <c r="N94" i="4"/>
  <c r="M94" i="4"/>
  <c r="N93" i="4"/>
  <c r="M93" i="4"/>
  <c r="N92" i="4"/>
  <c r="M92" i="4"/>
  <c r="N91" i="4"/>
  <c r="M91" i="4"/>
  <c r="N90" i="4"/>
  <c r="M90" i="4"/>
  <c r="N89" i="4"/>
  <c r="M89" i="4"/>
  <c r="N88" i="4"/>
  <c r="M88" i="4"/>
  <c r="N87" i="4"/>
  <c r="M87" i="4"/>
  <c r="N86" i="4"/>
  <c r="M86" i="4"/>
  <c r="N85" i="4"/>
  <c r="M85" i="4"/>
  <c r="N84" i="4"/>
  <c r="M84" i="4"/>
  <c r="N83" i="4"/>
  <c r="M83" i="4"/>
  <c r="N82" i="4"/>
  <c r="M82" i="4"/>
  <c r="N81" i="4"/>
  <c r="M81" i="4"/>
  <c r="N80" i="4"/>
  <c r="M80" i="4"/>
  <c r="N79" i="4"/>
  <c r="M79" i="4"/>
  <c r="N78" i="4"/>
  <c r="M78" i="4"/>
  <c r="N77" i="4"/>
  <c r="M77" i="4"/>
  <c r="N76" i="4"/>
  <c r="M76" i="4"/>
  <c r="N75" i="4"/>
  <c r="M75" i="4"/>
  <c r="N74" i="4"/>
  <c r="M74" i="4"/>
  <c r="N73" i="4"/>
  <c r="M73" i="4"/>
  <c r="N72" i="4"/>
  <c r="M72" i="4"/>
  <c r="N71" i="4"/>
  <c r="M71" i="4"/>
  <c r="N70" i="4"/>
  <c r="M70" i="4"/>
  <c r="N69" i="4"/>
  <c r="M69" i="4"/>
  <c r="N68" i="4"/>
  <c r="M68" i="4"/>
  <c r="N67" i="4"/>
  <c r="M67" i="4"/>
  <c r="N66" i="4"/>
  <c r="M66" i="4"/>
  <c r="N65" i="4"/>
  <c r="M65" i="4"/>
  <c r="N64" i="4"/>
  <c r="M64" i="4"/>
  <c r="N63" i="4"/>
  <c r="M63" i="4"/>
  <c r="N62" i="4"/>
  <c r="M62" i="4"/>
  <c r="N61" i="4"/>
  <c r="M61" i="4"/>
  <c r="N60" i="4"/>
  <c r="M60" i="4"/>
  <c r="N59" i="4"/>
  <c r="M59" i="4"/>
  <c r="N58" i="4"/>
  <c r="M58" i="4"/>
  <c r="N57" i="4"/>
  <c r="M57" i="4"/>
  <c r="N56" i="4"/>
  <c r="M56" i="4"/>
  <c r="N55" i="4"/>
  <c r="M55" i="4"/>
  <c r="N54" i="4"/>
  <c r="M54" i="4"/>
  <c r="N53" i="4"/>
  <c r="M53" i="4"/>
  <c r="N52" i="4"/>
  <c r="M52" i="4"/>
  <c r="N51" i="4"/>
  <c r="M51" i="4"/>
  <c r="N50" i="4"/>
  <c r="M50" i="4"/>
  <c r="N49" i="4"/>
  <c r="M49" i="4"/>
  <c r="N48" i="4"/>
  <c r="M48" i="4"/>
  <c r="N47" i="4"/>
  <c r="M47" i="4"/>
  <c r="N46" i="4"/>
  <c r="M46" i="4"/>
  <c r="N45" i="4"/>
  <c r="M45" i="4"/>
  <c r="N44" i="4"/>
  <c r="M44" i="4"/>
  <c r="N43" i="4"/>
  <c r="M43" i="4"/>
  <c r="N42" i="4"/>
  <c r="M42" i="4"/>
  <c r="N41" i="4"/>
  <c r="M41" i="4"/>
  <c r="N40" i="4"/>
  <c r="M40" i="4"/>
  <c r="N39" i="4"/>
  <c r="M39" i="4"/>
  <c r="N38" i="4"/>
  <c r="M38" i="4"/>
  <c r="N37" i="4"/>
  <c r="M37" i="4"/>
  <c r="N36" i="4"/>
  <c r="M36" i="4"/>
  <c r="N35" i="4"/>
  <c r="M35" i="4"/>
  <c r="N34" i="4"/>
  <c r="M34" i="4"/>
  <c r="N33" i="4"/>
  <c r="M33" i="4"/>
  <c r="N32" i="4"/>
  <c r="M32" i="4"/>
  <c r="N31" i="4"/>
  <c r="M31" i="4"/>
  <c r="N30" i="4"/>
  <c r="M30" i="4"/>
  <c r="N29" i="4"/>
  <c r="M29" i="4"/>
  <c r="N28" i="4"/>
  <c r="M28" i="4"/>
  <c r="N27" i="4"/>
  <c r="M27" i="4"/>
  <c r="N26" i="4"/>
  <c r="M26" i="4"/>
  <c r="N25" i="4"/>
  <c r="M25" i="4"/>
  <c r="N24" i="4"/>
  <c r="M24" i="4"/>
  <c r="N23" i="4"/>
  <c r="M23" i="4"/>
  <c r="N22" i="4"/>
  <c r="M22" i="4"/>
  <c r="N21" i="4"/>
  <c r="M21" i="4"/>
  <c r="N20" i="4"/>
  <c r="M20" i="4"/>
  <c r="N19" i="4"/>
  <c r="M19" i="4"/>
  <c r="N18" i="4"/>
  <c r="M18" i="4"/>
  <c r="N17" i="4"/>
  <c r="M17" i="4"/>
  <c r="N16" i="4"/>
  <c r="M16" i="4"/>
  <c r="N15" i="4"/>
  <c r="M15" i="4"/>
  <c r="N14" i="4"/>
  <c r="M14" i="4"/>
  <c r="N13" i="4"/>
  <c r="M13" i="4"/>
  <c r="N12" i="4"/>
  <c r="M12" i="4"/>
  <c r="N11" i="4"/>
  <c r="M11" i="4"/>
  <c r="N10" i="4"/>
  <c r="M10" i="4"/>
  <c r="N9" i="4"/>
  <c r="M9" i="4"/>
  <c r="N8" i="4"/>
  <c r="M8" i="4"/>
  <c r="N7" i="4"/>
  <c r="M7" i="4"/>
  <c r="N6" i="4"/>
  <c r="M6" i="4"/>
  <c r="N5" i="4"/>
  <c r="M5" i="4"/>
  <c r="N4" i="4"/>
  <c r="M4" i="4"/>
  <c r="N3" i="4"/>
  <c r="M3" i="4"/>
  <c r="N2" i="4"/>
  <c r="M2" i="4"/>
  <c r="C2" i="4"/>
  <c r="B3" i="2" a="1"/>
  <c r="B3" i="2" s="1"/>
  <c r="L2065" i="4"/>
  <c r="K2065" i="4"/>
  <c r="J2065" i="4"/>
  <c r="I2065" i="4"/>
  <c r="H2065" i="4"/>
  <c r="G2065" i="4"/>
  <c r="F2065" i="4"/>
  <c r="E2065" i="4"/>
  <c r="D2065" i="4"/>
  <c r="A2065" i="4"/>
  <c r="L2064" i="4"/>
  <c r="K2064" i="4"/>
  <c r="J2064" i="4"/>
  <c r="I2064" i="4"/>
  <c r="H2064" i="4"/>
  <c r="G2064" i="4"/>
  <c r="F2064" i="4"/>
  <c r="E2064" i="4"/>
  <c r="D2064" i="4"/>
  <c r="A2064" i="4"/>
  <c r="L2063" i="4"/>
  <c r="K2063" i="4"/>
  <c r="J2063" i="4"/>
  <c r="I2063" i="4"/>
  <c r="H2063" i="4"/>
  <c r="G2063" i="4"/>
  <c r="F2063" i="4"/>
  <c r="E2063" i="4"/>
  <c r="D2063" i="4"/>
  <c r="A2063" i="4"/>
  <c r="L2062" i="4"/>
  <c r="K2062" i="4"/>
  <c r="J2062" i="4"/>
  <c r="I2062" i="4"/>
  <c r="H2062" i="4"/>
  <c r="G2062" i="4"/>
  <c r="F2062" i="4"/>
  <c r="E2062" i="4"/>
  <c r="D2062" i="4"/>
  <c r="A2062" i="4"/>
  <c r="L2061" i="4"/>
  <c r="K2061" i="4"/>
  <c r="J2061" i="4"/>
  <c r="I2061" i="4"/>
  <c r="H2061" i="4"/>
  <c r="G2061" i="4"/>
  <c r="F2061" i="4"/>
  <c r="E2061" i="4"/>
  <c r="D2061" i="4"/>
  <c r="A2061" i="4"/>
  <c r="L2060" i="4"/>
  <c r="K2060" i="4"/>
  <c r="J2060" i="4"/>
  <c r="I2060" i="4"/>
  <c r="H2060" i="4"/>
  <c r="G2060" i="4"/>
  <c r="F2060" i="4"/>
  <c r="E2060" i="4"/>
  <c r="D2060" i="4"/>
  <c r="A2060" i="4"/>
  <c r="L2059" i="4"/>
  <c r="K2059" i="4"/>
  <c r="J2059" i="4"/>
  <c r="I2059" i="4"/>
  <c r="H2059" i="4"/>
  <c r="G2059" i="4"/>
  <c r="F2059" i="4"/>
  <c r="E2059" i="4"/>
  <c r="D2059" i="4"/>
  <c r="A2059" i="4"/>
  <c r="L2058" i="4"/>
  <c r="K2058" i="4"/>
  <c r="J2058" i="4"/>
  <c r="I2058" i="4"/>
  <c r="H2058" i="4"/>
  <c r="G2058" i="4"/>
  <c r="F2058" i="4"/>
  <c r="E2058" i="4"/>
  <c r="D2058" i="4"/>
  <c r="A2058" i="4"/>
  <c r="L2057" i="4"/>
  <c r="K2057" i="4"/>
  <c r="J2057" i="4"/>
  <c r="I2057" i="4"/>
  <c r="H2057" i="4"/>
  <c r="G2057" i="4"/>
  <c r="F2057" i="4"/>
  <c r="E2057" i="4"/>
  <c r="D2057" i="4"/>
  <c r="A2057" i="4"/>
  <c r="L2056" i="4"/>
  <c r="K2056" i="4"/>
  <c r="J2056" i="4"/>
  <c r="I2056" i="4"/>
  <c r="H2056" i="4"/>
  <c r="G2056" i="4"/>
  <c r="F2056" i="4"/>
  <c r="E2056" i="4"/>
  <c r="D2056" i="4"/>
  <c r="A2056" i="4"/>
  <c r="L2055" i="4"/>
  <c r="K2055" i="4"/>
  <c r="J2055" i="4"/>
  <c r="I2055" i="4"/>
  <c r="H2055" i="4"/>
  <c r="G2055" i="4"/>
  <c r="F2055" i="4"/>
  <c r="E2055" i="4"/>
  <c r="D2055" i="4"/>
  <c r="A2055" i="4"/>
  <c r="L2054" i="4"/>
  <c r="K2054" i="4"/>
  <c r="J2054" i="4"/>
  <c r="I2054" i="4"/>
  <c r="H2054" i="4"/>
  <c r="G2054" i="4"/>
  <c r="F2054" i="4"/>
  <c r="E2054" i="4"/>
  <c r="D2054" i="4"/>
  <c r="A2054" i="4"/>
  <c r="L2053" i="4"/>
  <c r="K2053" i="4"/>
  <c r="J2053" i="4"/>
  <c r="I2053" i="4"/>
  <c r="H2053" i="4"/>
  <c r="G2053" i="4"/>
  <c r="F2053" i="4"/>
  <c r="E2053" i="4"/>
  <c r="D2053" i="4"/>
  <c r="A2053" i="4"/>
  <c r="L2052" i="4"/>
  <c r="K2052" i="4"/>
  <c r="J2052" i="4"/>
  <c r="I2052" i="4"/>
  <c r="H2052" i="4"/>
  <c r="G2052" i="4"/>
  <c r="F2052" i="4"/>
  <c r="E2052" i="4"/>
  <c r="D2052" i="4"/>
  <c r="A2052" i="4"/>
  <c r="L2051" i="4"/>
  <c r="K2051" i="4"/>
  <c r="J2051" i="4"/>
  <c r="I2051" i="4"/>
  <c r="H2051" i="4"/>
  <c r="G2051" i="4"/>
  <c r="F2051" i="4"/>
  <c r="E2051" i="4"/>
  <c r="D2051" i="4"/>
  <c r="A2051" i="4"/>
  <c r="L2050" i="4"/>
  <c r="K2050" i="4"/>
  <c r="J2050" i="4"/>
  <c r="I2050" i="4"/>
  <c r="H2050" i="4"/>
  <c r="G2050" i="4"/>
  <c r="F2050" i="4"/>
  <c r="E2050" i="4"/>
  <c r="D2050" i="4"/>
  <c r="A2050" i="4"/>
  <c r="L2049" i="4"/>
  <c r="K2049" i="4"/>
  <c r="J2049" i="4"/>
  <c r="I2049" i="4"/>
  <c r="H2049" i="4"/>
  <c r="G2049" i="4"/>
  <c r="F2049" i="4"/>
  <c r="E2049" i="4"/>
  <c r="D2049" i="4"/>
  <c r="A2049" i="4"/>
  <c r="L2048" i="4"/>
  <c r="K2048" i="4"/>
  <c r="J2048" i="4"/>
  <c r="I2048" i="4"/>
  <c r="H2048" i="4"/>
  <c r="G2048" i="4"/>
  <c r="F2048" i="4"/>
  <c r="E2048" i="4"/>
  <c r="D2048" i="4"/>
  <c r="A2048" i="4"/>
  <c r="L2047" i="4"/>
  <c r="K2047" i="4"/>
  <c r="J2047" i="4"/>
  <c r="I2047" i="4"/>
  <c r="H2047" i="4"/>
  <c r="G2047" i="4"/>
  <c r="F2047" i="4"/>
  <c r="E2047" i="4"/>
  <c r="D2047" i="4"/>
  <c r="A2047" i="4"/>
  <c r="L2046" i="4"/>
  <c r="K2046" i="4"/>
  <c r="J2046" i="4"/>
  <c r="I2046" i="4"/>
  <c r="H2046" i="4"/>
  <c r="G2046" i="4"/>
  <c r="F2046" i="4"/>
  <c r="E2046" i="4"/>
  <c r="D2046" i="4"/>
  <c r="A2046" i="4"/>
  <c r="L2045" i="4"/>
  <c r="K2045" i="4"/>
  <c r="J2045" i="4"/>
  <c r="I2045" i="4"/>
  <c r="H2045" i="4"/>
  <c r="G2045" i="4"/>
  <c r="F2045" i="4"/>
  <c r="E2045" i="4"/>
  <c r="D2045" i="4"/>
  <c r="A2045" i="4"/>
  <c r="L2044" i="4"/>
  <c r="K2044" i="4"/>
  <c r="J2044" i="4"/>
  <c r="I2044" i="4"/>
  <c r="H2044" i="4"/>
  <c r="G2044" i="4"/>
  <c r="F2044" i="4"/>
  <c r="E2044" i="4"/>
  <c r="D2044" i="4"/>
  <c r="A2044" i="4"/>
  <c r="L2043" i="4"/>
  <c r="K2043" i="4"/>
  <c r="J2043" i="4"/>
  <c r="I2043" i="4"/>
  <c r="H2043" i="4"/>
  <c r="G2043" i="4"/>
  <c r="F2043" i="4"/>
  <c r="E2043" i="4"/>
  <c r="D2043" i="4"/>
  <c r="A2043" i="4"/>
  <c r="L2042" i="4"/>
  <c r="K2042" i="4"/>
  <c r="J2042" i="4"/>
  <c r="I2042" i="4"/>
  <c r="H2042" i="4"/>
  <c r="G2042" i="4"/>
  <c r="F2042" i="4"/>
  <c r="E2042" i="4"/>
  <c r="D2042" i="4"/>
  <c r="A2042" i="4"/>
  <c r="L2041" i="4"/>
  <c r="K2041" i="4"/>
  <c r="J2041" i="4"/>
  <c r="I2041" i="4"/>
  <c r="H2041" i="4"/>
  <c r="G2041" i="4"/>
  <c r="F2041" i="4"/>
  <c r="E2041" i="4"/>
  <c r="D2041" i="4"/>
  <c r="A2041" i="4"/>
  <c r="L2040" i="4"/>
  <c r="K2040" i="4"/>
  <c r="J2040" i="4"/>
  <c r="I2040" i="4"/>
  <c r="H2040" i="4"/>
  <c r="G2040" i="4"/>
  <c r="F2040" i="4"/>
  <c r="E2040" i="4"/>
  <c r="D2040" i="4"/>
  <c r="A2040" i="4"/>
  <c r="L2039" i="4"/>
  <c r="K2039" i="4"/>
  <c r="J2039" i="4"/>
  <c r="I2039" i="4"/>
  <c r="H2039" i="4"/>
  <c r="G2039" i="4"/>
  <c r="F2039" i="4"/>
  <c r="E2039" i="4"/>
  <c r="D2039" i="4"/>
  <c r="A2039" i="4"/>
  <c r="L2038" i="4"/>
  <c r="K2038" i="4"/>
  <c r="J2038" i="4"/>
  <c r="I2038" i="4"/>
  <c r="H2038" i="4"/>
  <c r="G2038" i="4"/>
  <c r="F2038" i="4"/>
  <c r="E2038" i="4"/>
  <c r="D2038" i="4"/>
  <c r="A2038" i="4"/>
  <c r="L2037" i="4"/>
  <c r="K2037" i="4"/>
  <c r="J2037" i="4"/>
  <c r="I2037" i="4"/>
  <c r="H2037" i="4"/>
  <c r="G2037" i="4"/>
  <c r="F2037" i="4"/>
  <c r="E2037" i="4"/>
  <c r="D2037" i="4"/>
  <c r="A2037" i="4"/>
  <c r="L2036" i="4"/>
  <c r="K2036" i="4"/>
  <c r="J2036" i="4"/>
  <c r="I2036" i="4"/>
  <c r="H2036" i="4"/>
  <c r="G2036" i="4"/>
  <c r="F2036" i="4"/>
  <c r="E2036" i="4"/>
  <c r="D2036" i="4"/>
  <c r="A2036" i="4"/>
  <c r="L2035" i="4"/>
  <c r="K2035" i="4"/>
  <c r="J2035" i="4"/>
  <c r="I2035" i="4"/>
  <c r="H2035" i="4"/>
  <c r="G2035" i="4"/>
  <c r="F2035" i="4"/>
  <c r="E2035" i="4"/>
  <c r="D2035" i="4"/>
  <c r="A2035" i="4"/>
  <c r="L2034" i="4"/>
  <c r="K2034" i="4"/>
  <c r="J2034" i="4"/>
  <c r="I2034" i="4"/>
  <c r="H2034" i="4"/>
  <c r="G2034" i="4"/>
  <c r="F2034" i="4"/>
  <c r="E2034" i="4"/>
  <c r="D2034" i="4"/>
  <c r="A2034" i="4"/>
  <c r="L2033" i="4"/>
  <c r="K2033" i="4"/>
  <c r="J2033" i="4"/>
  <c r="I2033" i="4"/>
  <c r="H2033" i="4"/>
  <c r="G2033" i="4"/>
  <c r="F2033" i="4"/>
  <c r="E2033" i="4"/>
  <c r="D2033" i="4"/>
  <c r="A2033" i="4"/>
  <c r="L2032" i="4"/>
  <c r="K2032" i="4"/>
  <c r="J2032" i="4"/>
  <c r="I2032" i="4"/>
  <c r="H2032" i="4"/>
  <c r="G2032" i="4"/>
  <c r="F2032" i="4"/>
  <c r="E2032" i="4"/>
  <c r="D2032" i="4"/>
  <c r="A2032" i="4"/>
  <c r="L2031" i="4"/>
  <c r="K2031" i="4"/>
  <c r="J2031" i="4"/>
  <c r="I2031" i="4"/>
  <c r="H2031" i="4"/>
  <c r="G2031" i="4"/>
  <c r="F2031" i="4"/>
  <c r="E2031" i="4"/>
  <c r="D2031" i="4"/>
  <c r="A2031" i="4"/>
  <c r="L2030" i="4"/>
  <c r="K2030" i="4"/>
  <c r="J2030" i="4"/>
  <c r="I2030" i="4"/>
  <c r="H2030" i="4"/>
  <c r="G2030" i="4"/>
  <c r="F2030" i="4"/>
  <c r="E2030" i="4"/>
  <c r="D2030" i="4"/>
  <c r="A2030" i="4"/>
  <c r="L2029" i="4"/>
  <c r="K2029" i="4"/>
  <c r="J2029" i="4"/>
  <c r="I2029" i="4"/>
  <c r="H2029" i="4"/>
  <c r="G2029" i="4"/>
  <c r="F2029" i="4"/>
  <c r="E2029" i="4"/>
  <c r="D2029" i="4"/>
  <c r="A2029" i="4"/>
  <c r="L2028" i="4"/>
  <c r="K2028" i="4"/>
  <c r="J2028" i="4"/>
  <c r="I2028" i="4"/>
  <c r="H2028" i="4"/>
  <c r="G2028" i="4"/>
  <c r="F2028" i="4"/>
  <c r="E2028" i="4"/>
  <c r="D2028" i="4"/>
  <c r="A2028" i="4"/>
  <c r="L2027" i="4"/>
  <c r="K2027" i="4"/>
  <c r="J2027" i="4"/>
  <c r="I2027" i="4"/>
  <c r="H2027" i="4"/>
  <c r="G2027" i="4"/>
  <c r="F2027" i="4"/>
  <c r="E2027" i="4"/>
  <c r="D2027" i="4"/>
  <c r="A2027" i="4"/>
  <c r="L2026" i="4"/>
  <c r="K2026" i="4"/>
  <c r="J2026" i="4"/>
  <c r="I2026" i="4"/>
  <c r="H2026" i="4"/>
  <c r="G2026" i="4"/>
  <c r="F2026" i="4"/>
  <c r="E2026" i="4"/>
  <c r="D2026" i="4"/>
  <c r="A2026" i="4"/>
  <c r="L2025" i="4"/>
  <c r="K2025" i="4"/>
  <c r="J2025" i="4"/>
  <c r="I2025" i="4"/>
  <c r="H2025" i="4"/>
  <c r="G2025" i="4"/>
  <c r="F2025" i="4"/>
  <c r="E2025" i="4"/>
  <c r="D2025" i="4"/>
  <c r="A2025" i="4"/>
  <c r="L2024" i="4"/>
  <c r="K2024" i="4"/>
  <c r="J2024" i="4"/>
  <c r="I2024" i="4"/>
  <c r="H2024" i="4"/>
  <c r="G2024" i="4"/>
  <c r="F2024" i="4"/>
  <c r="E2024" i="4"/>
  <c r="D2024" i="4"/>
  <c r="A2024" i="4"/>
  <c r="L2023" i="4"/>
  <c r="K2023" i="4"/>
  <c r="J2023" i="4"/>
  <c r="I2023" i="4"/>
  <c r="H2023" i="4"/>
  <c r="G2023" i="4"/>
  <c r="F2023" i="4"/>
  <c r="E2023" i="4"/>
  <c r="D2023" i="4"/>
  <c r="A2023" i="4"/>
  <c r="L2022" i="4"/>
  <c r="K2022" i="4"/>
  <c r="J2022" i="4"/>
  <c r="I2022" i="4"/>
  <c r="H2022" i="4"/>
  <c r="G2022" i="4"/>
  <c r="F2022" i="4"/>
  <c r="E2022" i="4"/>
  <c r="D2022" i="4"/>
  <c r="A2022" i="4"/>
  <c r="L2021" i="4"/>
  <c r="K2021" i="4"/>
  <c r="J2021" i="4"/>
  <c r="I2021" i="4"/>
  <c r="H2021" i="4"/>
  <c r="G2021" i="4"/>
  <c r="F2021" i="4"/>
  <c r="E2021" i="4"/>
  <c r="D2021" i="4"/>
  <c r="A2021" i="4"/>
  <c r="L2020" i="4"/>
  <c r="K2020" i="4"/>
  <c r="J2020" i="4"/>
  <c r="I2020" i="4"/>
  <c r="H2020" i="4"/>
  <c r="G2020" i="4"/>
  <c r="F2020" i="4"/>
  <c r="E2020" i="4"/>
  <c r="D2020" i="4"/>
  <c r="A2020" i="4"/>
  <c r="L2019" i="4"/>
  <c r="K2019" i="4"/>
  <c r="J2019" i="4"/>
  <c r="I2019" i="4"/>
  <c r="H2019" i="4"/>
  <c r="G2019" i="4"/>
  <c r="F2019" i="4"/>
  <c r="E2019" i="4"/>
  <c r="D2019" i="4"/>
  <c r="A2019" i="4"/>
  <c r="L2018" i="4"/>
  <c r="K2018" i="4"/>
  <c r="J2018" i="4"/>
  <c r="I2018" i="4"/>
  <c r="H2018" i="4"/>
  <c r="G2018" i="4"/>
  <c r="F2018" i="4"/>
  <c r="E2018" i="4"/>
  <c r="D2018" i="4"/>
  <c r="A2018" i="4"/>
  <c r="L2017" i="4"/>
  <c r="K2017" i="4"/>
  <c r="J2017" i="4"/>
  <c r="I2017" i="4"/>
  <c r="H2017" i="4"/>
  <c r="G2017" i="4"/>
  <c r="F2017" i="4"/>
  <c r="E2017" i="4"/>
  <c r="D2017" i="4"/>
  <c r="A2017" i="4"/>
  <c r="L2016" i="4"/>
  <c r="K2016" i="4"/>
  <c r="J2016" i="4"/>
  <c r="I2016" i="4"/>
  <c r="H2016" i="4"/>
  <c r="G2016" i="4"/>
  <c r="F2016" i="4"/>
  <c r="E2016" i="4"/>
  <c r="D2016" i="4"/>
  <c r="A2016" i="4"/>
  <c r="L2015" i="4"/>
  <c r="K2015" i="4"/>
  <c r="J2015" i="4"/>
  <c r="I2015" i="4"/>
  <c r="H2015" i="4"/>
  <c r="G2015" i="4"/>
  <c r="F2015" i="4"/>
  <c r="E2015" i="4"/>
  <c r="D2015" i="4"/>
  <c r="A2015" i="4"/>
  <c r="L2014" i="4"/>
  <c r="K2014" i="4"/>
  <c r="J2014" i="4"/>
  <c r="I2014" i="4"/>
  <c r="H2014" i="4"/>
  <c r="G2014" i="4"/>
  <c r="F2014" i="4"/>
  <c r="E2014" i="4"/>
  <c r="D2014" i="4"/>
  <c r="A2014" i="4"/>
  <c r="L2013" i="4"/>
  <c r="K2013" i="4"/>
  <c r="J2013" i="4"/>
  <c r="I2013" i="4"/>
  <c r="H2013" i="4"/>
  <c r="G2013" i="4"/>
  <c r="F2013" i="4"/>
  <c r="E2013" i="4"/>
  <c r="D2013" i="4"/>
  <c r="A2013" i="4"/>
  <c r="L2012" i="4"/>
  <c r="K2012" i="4"/>
  <c r="J2012" i="4"/>
  <c r="I2012" i="4"/>
  <c r="H2012" i="4"/>
  <c r="G2012" i="4"/>
  <c r="F2012" i="4"/>
  <c r="E2012" i="4"/>
  <c r="D2012" i="4"/>
  <c r="A2012" i="4"/>
  <c r="L2011" i="4"/>
  <c r="K2011" i="4"/>
  <c r="J2011" i="4"/>
  <c r="I2011" i="4"/>
  <c r="H2011" i="4"/>
  <c r="G2011" i="4"/>
  <c r="F2011" i="4"/>
  <c r="E2011" i="4"/>
  <c r="D2011" i="4"/>
  <c r="A2011" i="4"/>
  <c r="L2010" i="4"/>
  <c r="K2010" i="4"/>
  <c r="J2010" i="4"/>
  <c r="I2010" i="4"/>
  <c r="H2010" i="4"/>
  <c r="G2010" i="4"/>
  <c r="F2010" i="4"/>
  <c r="E2010" i="4"/>
  <c r="D2010" i="4"/>
  <c r="A2010" i="4"/>
  <c r="L2009" i="4"/>
  <c r="K2009" i="4"/>
  <c r="J2009" i="4"/>
  <c r="I2009" i="4"/>
  <c r="H2009" i="4"/>
  <c r="G2009" i="4"/>
  <c r="F2009" i="4"/>
  <c r="E2009" i="4"/>
  <c r="D2009" i="4"/>
  <c r="A2009" i="4"/>
  <c r="L2008" i="4"/>
  <c r="K2008" i="4"/>
  <c r="J2008" i="4"/>
  <c r="I2008" i="4"/>
  <c r="H2008" i="4"/>
  <c r="G2008" i="4"/>
  <c r="F2008" i="4"/>
  <c r="E2008" i="4"/>
  <c r="D2008" i="4"/>
  <c r="A2008" i="4"/>
  <c r="L2007" i="4"/>
  <c r="K2007" i="4"/>
  <c r="J2007" i="4"/>
  <c r="I2007" i="4"/>
  <c r="H2007" i="4"/>
  <c r="G2007" i="4"/>
  <c r="F2007" i="4"/>
  <c r="E2007" i="4"/>
  <c r="D2007" i="4"/>
  <c r="A2007" i="4"/>
  <c r="L2006" i="4"/>
  <c r="K2006" i="4"/>
  <c r="J2006" i="4"/>
  <c r="I2006" i="4"/>
  <c r="H2006" i="4"/>
  <c r="G2006" i="4"/>
  <c r="F2006" i="4"/>
  <c r="E2006" i="4"/>
  <c r="D2006" i="4"/>
  <c r="A2006" i="4"/>
  <c r="L2005" i="4"/>
  <c r="K2005" i="4"/>
  <c r="J2005" i="4"/>
  <c r="I2005" i="4"/>
  <c r="H2005" i="4"/>
  <c r="G2005" i="4"/>
  <c r="F2005" i="4"/>
  <c r="E2005" i="4"/>
  <c r="D2005" i="4"/>
  <c r="A2005" i="4"/>
  <c r="L2004" i="4"/>
  <c r="K2004" i="4"/>
  <c r="J2004" i="4"/>
  <c r="I2004" i="4"/>
  <c r="H2004" i="4"/>
  <c r="G2004" i="4"/>
  <c r="F2004" i="4"/>
  <c r="E2004" i="4"/>
  <c r="D2004" i="4"/>
  <c r="A2004" i="4"/>
  <c r="L2003" i="4"/>
  <c r="K2003" i="4"/>
  <c r="J2003" i="4"/>
  <c r="I2003" i="4"/>
  <c r="H2003" i="4"/>
  <c r="G2003" i="4"/>
  <c r="F2003" i="4"/>
  <c r="E2003" i="4"/>
  <c r="D2003" i="4"/>
  <c r="A2003" i="4"/>
  <c r="L2002" i="4"/>
  <c r="K2002" i="4"/>
  <c r="J2002" i="4"/>
  <c r="I2002" i="4"/>
  <c r="H2002" i="4"/>
  <c r="G2002" i="4"/>
  <c r="F2002" i="4"/>
  <c r="E2002" i="4"/>
  <c r="D2002" i="4"/>
  <c r="A2002" i="4"/>
  <c r="L2001" i="4"/>
  <c r="K2001" i="4"/>
  <c r="J2001" i="4"/>
  <c r="I2001" i="4"/>
  <c r="H2001" i="4"/>
  <c r="G2001" i="4"/>
  <c r="F2001" i="4"/>
  <c r="E2001" i="4"/>
  <c r="D2001" i="4"/>
  <c r="A2001" i="4"/>
  <c r="L2000" i="4"/>
  <c r="K2000" i="4"/>
  <c r="J2000" i="4"/>
  <c r="I2000" i="4"/>
  <c r="H2000" i="4"/>
  <c r="G2000" i="4"/>
  <c r="F2000" i="4"/>
  <c r="E2000" i="4"/>
  <c r="D2000" i="4"/>
  <c r="A2000" i="4"/>
  <c r="L1999" i="4"/>
  <c r="K1999" i="4"/>
  <c r="J1999" i="4"/>
  <c r="I1999" i="4"/>
  <c r="H1999" i="4"/>
  <c r="G1999" i="4"/>
  <c r="F1999" i="4"/>
  <c r="E1999" i="4"/>
  <c r="D1999" i="4"/>
  <c r="A1999" i="4"/>
  <c r="L1998" i="4"/>
  <c r="K1998" i="4"/>
  <c r="J1998" i="4"/>
  <c r="I1998" i="4"/>
  <c r="H1998" i="4"/>
  <c r="G1998" i="4"/>
  <c r="F1998" i="4"/>
  <c r="E1998" i="4"/>
  <c r="D1998" i="4"/>
  <c r="A1998" i="4"/>
  <c r="L1997" i="4"/>
  <c r="K1997" i="4"/>
  <c r="J1997" i="4"/>
  <c r="I1997" i="4"/>
  <c r="H1997" i="4"/>
  <c r="G1997" i="4"/>
  <c r="F1997" i="4"/>
  <c r="E1997" i="4"/>
  <c r="D1997" i="4"/>
  <c r="A1997" i="4"/>
  <c r="L1996" i="4"/>
  <c r="K1996" i="4"/>
  <c r="J1996" i="4"/>
  <c r="I1996" i="4"/>
  <c r="H1996" i="4"/>
  <c r="G1996" i="4"/>
  <c r="F1996" i="4"/>
  <c r="E1996" i="4"/>
  <c r="D1996" i="4"/>
  <c r="A1996" i="4"/>
  <c r="L1995" i="4"/>
  <c r="K1995" i="4"/>
  <c r="J1995" i="4"/>
  <c r="I1995" i="4"/>
  <c r="H1995" i="4"/>
  <c r="G1995" i="4"/>
  <c r="F1995" i="4"/>
  <c r="E1995" i="4"/>
  <c r="D1995" i="4"/>
  <c r="A1995" i="4"/>
  <c r="L1994" i="4"/>
  <c r="K1994" i="4"/>
  <c r="J1994" i="4"/>
  <c r="I1994" i="4"/>
  <c r="H1994" i="4"/>
  <c r="G1994" i="4"/>
  <c r="F1994" i="4"/>
  <c r="E1994" i="4"/>
  <c r="D1994" i="4"/>
  <c r="A1994" i="4"/>
  <c r="L1993" i="4"/>
  <c r="K1993" i="4"/>
  <c r="J1993" i="4"/>
  <c r="I1993" i="4"/>
  <c r="H1993" i="4"/>
  <c r="G1993" i="4"/>
  <c r="F1993" i="4"/>
  <c r="E1993" i="4"/>
  <c r="D1993" i="4"/>
  <c r="A1993" i="4"/>
  <c r="L1992" i="4"/>
  <c r="K1992" i="4"/>
  <c r="J1992" i="4"/>
  <c r="I1992" i="4"/>
  <c r="H1992" i="4"/>
  <c r="G1992" i="4"/>
  <c r="F1992" i="4"/>
  <c r="E1992" i="4"/>
  <c r="D1992" i="4"/>
  <c r="A1992" i="4"/>
  <c r="L1991" i="4"/>
  <c r="K1991" i="4"/>
  <c r="J1991" i="4"/>
  <c r="I1991" i="4"/>
  <c r="H1991" i="4"/>
  <c r="G1991" i="4"/>
  <c r="F1991" i="4"/>
  <c r="E1991" i="4"/>
  <c r="D1991" i="4"/>
  <c r="A1991" i="4"/>
  <c r="L1990" i="4"/>
  <c r="K1990" i="4"/>
  <c r="J1990" i="4"/>
  <c r="I1990" i="4"/>
  <c r="H1990" i="4"/>
  <c r="G1990" i="4"/>
  <c r="F1990" i="4"/>
  <c r="E1990" i="4"/>
  <c r="D1990" i="4"/>
  <c r="A1990" i="4"/>
  <c r="L1989" i="4"/>
  <c r="K1989" i="4"/>
  <c r="J1989" i="4"/>
  <c r="I1989" i="4"/>
  <c r="H1989" i="4"/>
  <c r="G1989" i="4"/>
  <c r="F1989" i="4"/>
  <c r="E1989" i="4"/>
  <c r="D1989" i="4"/>
  <c r="A1989" i="4"/>
  <c r="L1988" i="4"/>
  <c r="K1988" i="4"/>
  <c r="J1988" i="4"/>
  <c r="I1988" i="4"/>
  <c r="H1988" i="4"/>
  <c r="G1988" i="4"/>
  <c r="F1988" i="4"/>
  <c r="E1988" i="4"/>
  <c r="D1988" i="4"/>
  <c r="A1988" i="4"/>
  <c r="L1987" i="4"/>
  <c r="K1987" i="4"/>
  <c r="J1987" i="4"/>
  <c r="I1987" i="4"/>
  <c r="H1987" i="4"/>
  <c r="G1987" i="4"/>
  <c r="F1987" i="4"/>
  <c r="E1987" i="4"/>
  <c r="D1987" i="4"/>
  <c r="A1987" i="4"/>
  <c r="L1986" i="4"/>
  <c r="K1986" i="4"/>
  <c r="J1986" i="4"/>
  <c r="I1986" i="4"/>
  <c r="H1986" i="4"/>
  <c r="G1986" i="4"/>
  <c r="F1986" i="4"/>
  <c r="E1986" i="4"/>
  <c r="D1986" i="4"/>
  <c r="A1986" i="4"/>
  <c r="L1985" i="4"/>
  <c r="K1985" i="4"/>
  <c r="J1985" i="4"/>
  <c r="I1985" i="4"/>
  <c r="H1985" i="4"/>
  <c r="G1985" i="4"/>
  <c r="F1985" i="4"/>
  <c r="E1985" i="4"/>
  <c r="D1985" i="4"/>
  <c r="A1985" i="4"/>
  <c r="L1984" i="4"/>
  <c r="K1984" i="4"/>
  <c r="J1984" i="4"/>
  <c r="I1984" i="4"/>
  <c r="H1984" i="4"/>
  <c r="G1984" i="4"/>
  <c r="F1984" i="4"/>
  <c r="E1984" i="4"/>
  <c r="D1984" i="4"/>
  <c r="A1984" i="4"/>
  <c r="L1983" i="4"/>
  <c r="K1983" i="4"/>
  <c r="J1983" i="4"/>
  <c r="I1983" i="4"/>
  <c r="H1983" i="4"/>
  <c r="G1983" i="4"/>
  <c r="F1983" i="4"/>
  <c r="E1983" i="4"/>
  <c r="D1983" i="4"/>
  <c r="A1983" i="4"/>
  <c r="L1982" i="4"/>
  <c r="K1982" i="4"/>
  <c r="J1982" i="4"/>
  <c r="I1982" i="4"/>
  <c r="H1982" i="4"/>
  <c r="G1982" i="4"/>
  <c r="F1982" i="4"/>
  <c r="E1982" i="4"/>
  <c r="D1982" i="4"/>
  <c r="A1982" i="4"/>
  <c r="L1981" i="4"/>
  <c r="K1981" i="4"/>
  <c r="J1981" i="4"/>
  <c r="I1981" i="4"/>
  <c r="H1981" i="4"/>
  <c r="G1981" i="4"/>
  <c r="F1981" i="4"/>
  <c r="E1981" i="4"/>
  <c r="D1981" i="4"/>
  <c r="A1981" i="4"/>
  <c r="L1980" i="4"/>
  <c r="K1980" i="4"/>
  <c r="J1980" i="4"/>
  <c r="I1980" i="4"/>
  <c r="H1980" i="4"/>
  <c r="G1980" i="4"/>
  <c r="F1980" i="4"/>
  <c r="E1980" i="4"/>
  <c r="D1980" i="4"/>
  <c r="A1980" i="4"/>
  <c r="L1979" i="4"/>
  <c r="K1979" i="4"/>
  <c r="J1979" i="4"/>
  <c r="I1979" i="4"/>
  <c r="H1979" i="4"/>
  <c r="G1979" i="4"/>
  <c r="F1979" i="4"/>
  <c r="E1979" i="4"/>
  <c r="D1979" i="4"/>
  <c r="A1979" i="4"/>
  <c r="L1978" i="4"/>
  <c r="K1978" i="4"/>
  <c r="J1978" i="4"/>
  <c r="I1978" i="4"/>
  <c r="H1978" i="4"/>
  <c r="G1978" i="4"/>
  <c r="F1978" i="4"/>
  <c r="E1978" i="4"/>
  <c r="D1978" i="4"/>
  <c r="A1978" i="4"/>
  <c r="L1977" i="4"/>
  <c r="K1977" i="4"/>
  <c r="J1977" i="4"/>
  <c r="I1977" i="4"/>
  <c r="H1977" i="4"/>
  <c r="G1977" i="4"/>
  <c r="F1977" i="4"/>
  <c r="E1977" i="4"/>
  <c r="D1977" i="4"/>
  <c r="A1977" i="4"/>
  <c r="L1976" i="4"/>
  <c r="K1976" i="4"/>
  <c r="J1976" i="4"/>
  <c r="I1976" i="4"/>
  <c r="H1976" i="4"/>
  <c r="G1976" i="4"/>
  <c r="F1976" i="4"/>
  <c r="E1976" i="4"/>
  <c r="D1976" i="4"/>
  <c r="A1976" i="4"/>
  <c r="L1975" i="4"/>
  <c r="K1975" i="4"/>
  <c r="J1975" i="4"/>
  <c r="I1975" i="4"/>
  <c r="H1975" i="4"/>
  <c r="G1975" i="4"/>
  <c r="F1975" i="4"/>
  <c r="E1975" i="4"/>
  <c r="D1975" i="4"/>
  <c r="A1975" i="4"/>
  <c r="L1974" i="4"/>
  <c r="K1974" i="4"/>
  <c r="J1974" i="4"/>
  <c r="I1974" i="4"/>
  <c r="H1974" i="4"/>
  <c r="G1974" i="4"/>
  <c r="F1974" i="4"/>
  <c r="E1974" i="4"/>
  <c r="D1974" i="4"/>
  <c r="A1974" i="4"/>
  <c r="L1973" i="4"/>
  <c r="K1973" i="4"/>
  <c r="J1973" i="4"/>
  <c r="I1973" i="4"/>
  <c r="H1973" i="4"/>
  <c r="G1973" i="4"/>
  <c r="F1973" i="4"/>
  <c r="E1973" i="4"/>
  <c r="D1973" i="4"/>
  <c r="A1973" i="4"/>
  <c r="L1972" i="4"/>
  <c r="K1972" i="4"/>
  <c r="J1972" i="4"/>
  <c r="I1972" i="4"/>
  <c r="H1972" i="4"/>
  <c r="G1972" i="4"/>
  <c r="F1972" i="4"/>
  <c r="E1972" i="4"/>
  <c r="D1972" i="4"/>
  <c r="A1972" i="4"/>
  <c r="L1971" i="4"/>
  <c r="K1971" i="4"/>
  <c r="J1971" i="4"/>
  <c r="I1971" i="4"/>
  <c r="H1971" i="4"/>
  <c r="G1971" i="4"/>
  <c r="F1971" i="4"/>
  <c r="E1971" i="4"/>
  <c r="D1971" i="4"/>
  <c r="A1971" i="4"/>
  <c r="L1970" i="4"/>
  <c r="K1970" i="4"/>
  <c r="J1970" i="4"/>
  <c r="I1970" i="4"/>
  <c r="H1970" i="4"/>
  <c r="G1970" i="4"/>
  <c r="F1970" i="4"/>
  <c r="E1970" i="4"/>
  <c r="D1970" i="4"/>
  <c r="A1970" i="4"/>
  <c r="L1969" i="4"/>
  <c r="K1969" i="4"/>
  <c r="J1969" i="4"/>
  <c r="I1969" i="4"/>
  <c r="H1969" i="4"/>
  <c r="G1969" i="4"/>
  <c r="F1969" i="4"/>
  <c r="E1969" i="4"/>
  <c r="D1969" i="4"/>
  <c r="A1969" i="4"/>
  <c r="L1968" i="4"/>
  <c r="K1968" i="4"/>
  <c r="J1968" i="4"/>
  <c r="I1968" i="4"/>
  <c r="H1968" i="4"/>
  <c r="G1968" i="4"/>
  <c r="F1968" i="4"/>
  <c r="E1968" i="4"/>
  <c r="D1968" i="4"/>
  <c r="A1968" i="4"/>
  <c r="L1967" i="4"/>
  <c r="K1967" i="4"/>
  <c r="J1967" i="4"/>
  <c r="I1967" i="4"/>
  <c r="H1967" i="4"/>
  <c r="G1967" i="4"/>
  <c r="F1967" i="4"/>
  <c r="E1967" i="4"/>
  <c r="D1967" i="4"/>
  <c r="A1967" i="4"/>
  <c r="L1966" i="4"/>
  <c r="K1966" i="4"/>
  <c r="J1966" i="4"/>
  <c r="I1966" i="4"/>
  <c r="H1966" i="4"/>
  <c r="G1966" i="4"/>
  <c r="F1966" i="4"/>
  <c r="E1966" i="4"/>
  <c r="D1966" i="4"/>
  <c r="A1966" i="4"/>
  <c r="L1965" i="4"/>
  <c r="K1965" i="4"/>
  <c r="J1965" i="4"/>
  <c r="I1965" i="4"/>
  <c r="H1965" i="4"/>
  <c r="G1965" i="4"/>
  <c r="F1965" i="4"/>
  <c r="E1965" i="4"/>
  <c r="D1965" i="4"/>
  <c r="A1965" i="4"/>
  <c r="L1964" i="4"/>
  <c r="K1964" i="4"/>
  <c r="J1964" i="4"/>
  <c r="I1964" i="4"/>
  <c r="H1964" i="4"/>
  <c r="G1964" i="4"/>
  <c r="F1964" i="4"/>
  <c r="E1964" i="4"/>
  <c r="D1964" i="4"/>
  <c r="A1964" i="4"/>
  <c r="L1963" i="4"/>
  <c r="K1963" i="4"/>
  <c r="J1963" i="4"/>
  <c r="I1963" i="4"/>
  <c r="H1963" i="4"/>
  <c r="G1963" i="4"/>
  <c r="F1963" i="4"/>
  <c r="E1963" i="4"/>
  <c r="D1963" i="4"/>
  <c r="A1963" i="4"/>
  <c r="L1962" i="4"/>
  <c r="K1962" i="4"/>
  <c r="J1962" i="4"/>
  <c r="I1962" i="4"/>
  <c r="H1962" i="4"/>
  <c r="G1962" i="4"/>
  <c r="F1962" i="4"/>
  <c r="E1962" i="4"/>
  <c r="D1962" i="4"/>
  <c r="A1962" i="4"/>
  <c r="L1961" i="4"/>
  <c r="K1961" i="4"/>
  <c r="J1961" i="4"/>
  <c r="I1961" i="4"/>
  <c r="H1961" i="4"/>
  <c r="G1961" i="4"/>
  <c r="F1961" i="4"/>
  <c r="E1961" i="4"/>
  <c r="D1961" i="4"/>
  <c r="A1961" i="4"/>
  <c r="L1960" i="4"/>
  <c r="K1960" i="4"/>
  <c r="J1960" i="4"/>
  <c r="I1960" i="4"/>
  <c r="H1960" i="4"/>
  <c r="G1960" i="4"/>
  <c r="F1960" i="4"/>
  <c r="E1960" i="4"/>
  <c r="D1960" i="4"/>
  <c r="A1960" i="4"/>
  <c r="L1959" i="4"/>
  <c r="K1959" i="4"/>
  <c r="J1959" i="4"/>
  <c r="I1959" i="4"/>
  <c r="H1959" i="4"/>
  <c r="G1959" i="4"/>
  <c r="F1959" i="4"/>
  <c r="E1959" i="4"/>
  <c r="D1959" i="4"/>
  <c r="A1959" i="4"/>
  <c r="L1958" i="4"/>
  <c r="K1958" i="4"/>
  <c r="J1958" i="4"/>
  <c r="I1958" i="4"/>
  <c r="H1958" i="4"/>
  <c r="G1958" i="4"/>
  <c r="F1958" i="4"/>
  <c r="E1958" i="4"/>
  <c r="D1958" i="4"/>
  <c r="A1958" i="4"/>
  <c r="L1957" i="4"/>
  <c r="K1957" i="4"/>
  <c r="J1957" i="4"/>
  <c r="I1957" i="4"/>
  <c r="H1957" i="4"/>
  <c r="G1957" i="4"/>
  <c r="F1957" i="4"/>
  <c r="E1957" i="4"/>
  <c r="D1957" i="4"/>
  <c r="A1957" i="4"/>
  <c r="L1956" i="4"/>
  <c r="K1956" i="4"/>
  <c r="J1956" i="4"/>
  <c r="I1956" i="4"/>
  <c r="H1956" i="4"/>
  <c r="G1956" i="4"/>
  <c r="F1956" i="4"/>
  <c r="E1956" i="4"/>
  <c r="D1956" i="4"/>
  <c r="A1956" i="4"/>
  <c r="L1955" i="4"/>
  <c r="K1955" i="4"/>
  <c r="J1955" i="4"/>
  <c r="I1955" i="4"/>
  <c r="H1955" i="4"/>
  <c r="G1955" i="4"/>
  <c r="F1955" i="4"/>
  <c r="E1955" i="4"/>
  <c r="D1955" i="4"/>
  <c r="A1955" i="4"/>
  <c r="L1954" i="4"/>
  <c r="K1954" i="4"/>
  <c r="J1954" i="4"/>
  <c r="I1954" i="4"/>
  <c r="H1954" i="4"/>
  <c r="G1954" i="4"/>
  <c r="F1954" i="4"/>
  <c r="E1954" i="4"/>
  <c r="D1954" i="4"/>
  <c r="A1954" i="4"/>
  <c r="L1953" i="4"/>
  <c r="K1953" i="4"/>
  <c r="J1953" i="4"/>
  <c r="I1953" i="4"/>
  <c r="H1953" i="4"/>
  <c r="G1953" i="4"/>
  <c r="F1953" i="4"/>
  <c r="E1953" i="4"/>
  <c r="D1953" i="4"/>
  <c r="A1953" i="4"/>
  <c r="L1952" i="4"/>
  <c r="K1952" i="4"/>
  <c r="J1952" i="4"/>
  <c r="I1952" i="4"/>
  <c r="H1952" i="4"/>
  <c r="G1952" i="4"/>
  <c r="F1952" i="4"/>
  <c r="E1952" i="4"/>
  <c r="D1952" i="4"/>
  <c r="A1952" i="4"/>
  <c r="L1951" i="4"/>
  <c r="K1951" i="4"/>
  <c r="J1951" i="4"/>
  <c r="I1951" i="4"/>
  <c r="H1951" i="4"/>
  <c r="G1951" i="4"/>
  <c r="F1951" i="4"/>
  <c r="E1951" i="4"/>
  <c r="D1951" i="4"/>
  <c r="A1951" i="4"/>
  <c r="L1950" i="4"/>
  <c r="K1950" i="4"/>
  <c r="J1950" i="4"/>
  <c r="I1950" i="4"/>
  <c r="H1950" i="4"/>
  <c r="G1950" i="4"/>
  <c r="F1950" i="4"/>
  <c r="E1950" i="4"/>
  <c r="D1950" i="4"/>
  <c r="A1950" i="4"/>
  <c r="L1949" i="4"/>
  <c r="K1949" i="4"/>
  <c r="J1949" i="4"/>
  <c r="I1949" i="4"/>
  <c r="H1949" i="4"/>
  <c r="G1949" i="4"/>
  <c r="F1949" i="4"/>
  <c r="E1949" i="4"/>
  <c r="D1949" i="4"/>
  <c r="A1949" i="4"/>
  <c r="L1948" i="4"/>
  <c r="K1948" i="4"/>
  <c r="J1948" i="4"/>
  <c r="I1948" i="4"/>
  <c r="H1948" i="4"/>
  <c r="G1948" i="4"/>
  <c r="F1948" i="4"/>
  <c r="E1948" i="4"/>
  <c r="D1948" i="4"/>
  <c r="A1948" i="4"/>
  <c r="L1947" i="4"/>
  <c r="K1947" i="4"/>
  <c r="J1947" i="4"/>
  <c r="I1947" i="4"/>
  <c r="H1947" i="4"/>
  <c r="G1947" i="4"/>
  <c r="F1947" i="4"/>
  <c r="E1947" i="4"/>
  <c r="D1947" i="4"/>
  <c r="A1947" i="4"/>
  <c r="L1946" i="4"/>
  <c r="K1946" i="4"/>
  <c r="J1946" i="4"/>
  <c r="I1946" i="4"/>
  <c r="H1946" i="4"/>
  <c r="G1946" i="4"/>
  <c r="F1946" i="4"/>
  <c r="E1946" i="4"/>
  <c r="D1946" i="4"/>
  <c r="A1946" i="4"/>
  <c r="L1945" i="4"/>
  <c r="K1945" i="4"/>
  <c r="J1945" i="4"/>
  <c r="I1945" i="4"/>
  <c r="H1945" i="4"/>
  <c r="G1945" i="4"/>
  <c r="F1945" i="4"/>
  <c r="E1945" i="4"/>
  <c r="D1945" i="4"/>
  <c r="A1945" i="4"/>
  <c r="L1944" i="4"/>
  <c r="K1944" i="4"/>
  <c r="J1944" i="4"/>
  <c r="I1944" i="4"/>
  <c r="H1944" i="4"/>
  <c r="G1944" i="4"/>
  <c r="F1944" i="4"/>
  <c r="E1944" i="4"/>
  <c r="D1944" i="4"/>
  <c r="A1944" i="4"/>
  <c r="L1943" i="4"/>
  <c r="K1943" i="4"/>
  <c r="J1943" i="4"/>
  <c r="I1943" i="4"/>
  <c r="H1943" i="4"/>
  <c r="G1943" i="4"/>
  <c r="F1943" i="4"/>
  <c r="E1943" i="4"/>
  <c r="D1943" i="4"/>
  <c r="A1943" i="4"/>
  <c r="L1942" i="4"/>
  <c r="K1942" i="4"/>
  <c r="J1942" i="4"/>
  <c r="I1942" i="4"/>
  <c r="H1942" i="4"/>
  <c r="G1942" i="4"/>
  <c r="F1942" i="4"/>
  <c r="E1942" i="4"/>
  <c r="D1942" i="4"/>
  <c r="A1942" i="4"/>
  <c r="L1941" i="4"/>
  <c r="K1941" i="4"/>
  <c r="J1941" i="4"/>
  <c r="I1941" i="4"/>
  <c r="H1941" i="4"/>
  <c r="G1941" i="4"/>
  <c r="F1941" i="4"/>
  <c r="E1941" i="4"/>
  <c r="D1941" i="4"/>
  <c r="A1941" i="4"/>
  <c r="L1940" i="4"/>
  <c r="K1940" i="4"/>
  <c r="J1940" i="4"/>
  <c r="I1940" i="4"/>
  <c r="H1940" i="4"/>
  <c r="G1940" i="4"/>
  <c r="F1940" i="4"/>
  <c r="E1940" i="4"/>
  <c r="D1940" i="4"/>
  <c r="A1940" i="4"/>
  <c r="L1939" i="4"/>
  <c r="K1939" i="4"/>
  <c r="J1939" i="4"/>
  <c r="I1939" i="4"/>
  <c r="H1939" i="4"/>
  <c r="G1939" i="4"/>
  <c r="F1939" i="4"/>
  <c r="E1939" i="4"/>
  <c r="D1939" i="4"/>
  <c r="A1939" i="4"/>
  <c r="L1938" i="4"/>
  <c r="K1938" i="4"/>
  <c r="J1938" i="4"/>
  <c r="I1938" i="4"/>
  <c r="H1938" i="4"/>
  <c r="G1938" i="4"/>
  <c r="F1938" i="4"/>
  <c r="E1938" i="4"/>
  <c r="D1938" i="4"/>
  <c r="A1938" i="4"/>
  <c r="L1937" i="4"/>
  <c r="K1937" i="4"/>
  <c r="J1937" i="4"/>
  <c r="I1937" i="4"/>
  <c r="H1937" i="4"/>
  <c r="G1937" i="4"/>
  <c r="F1937" i="4"/>
  <c r="E1937" i="4"/>
  <c r="D1937" i="4"/>
  <c r="A1937" i="4"/>
  <c r="L1936" i="4"/>
  <c r="K1936" i="4"/>
  <c r="J1936" i="4"/>
  <c r="I1936" i="4"/>
  <c r="H1936" i="4"/>
  <c r="G1936" i="4"/>
  <c r="F1936" i="4"/>
  <c r="E1936" i="4"/>
  <c r="D1936" i="4"/>
  <c r="A1936" i="4"/>
  <c r="L1935" i="4"/>
  <c r="K1935" i="4"/>
  <c r="J1935" i="4"/>
  <c r="I1935" i="4"/>
  <c r="H1935" i="4"/>
  <c r="G1935" i="4"/>
  <c r="F1935" i="4"/>
  <c r="E1935" i="4"/>
  <c r="D1935" i="4"/>
  <c r="A1935" i="4"/>
  <c r="L1934" i="4"/>
  <c r="K1934" i="4"/>
  <c r="J1934" i="4"/>
  <c r="I1934" i="4"/>
  <c r="H1934" i="4"/>
  <c r="G1934" i="4"/>
  <c r="F1934" i="4"/>
  <c r="E1934" i="4"/>
  <c r="D1934" i="4"/>
  <c r="A1934" i="4"/>
  <c r="L1933" i="4"/>
  <c r="K1933" i="4"/>
  <c r="J1933" i="4"/>
  <c r="I1933" i="4"/>
  <c r="H1933" i="4"/>
  <c r="G1933" i="4"/>
  <c r="F1933" i="4"/>
  <c r="E1933" i="4"/>
  <c r="D1933" i="4"/>
  <c r="A1933" i="4"/>
  <c r="L1932" i="4"/>
  <c r="K1932" i="4"/>
  <c r="J1932" i="4"/>
  <c r="I1932" i="4"/>
  <c r="H1932" i="4"/>
  <c r="G1932" i="4"/>
  <c r="F1932" i="4"/>
  <c r="E1932" i="4"/>
  <c r="D1932" i="4"/>
  <c r="A1932" i="4"/>
  <c r="L1931" i="4"/>
  <c r="K1931" i="4"/>
  <c r="J1931" i="4"/>
  <c r="I1931" i="4"/>
  <c r="H1931" i="4"/>
  <c r="G1931" i="4"/>
  <c r="F1931" i="4"/>
  <c r="E1931" i="4"/>
  <c r="D1931" i="4"/>
  <c r="A1931" i="4"/>
  <c r="L1930" i="4"/>
  <c r="K1930" i="4"/>
  <c r="J1930" i="4"/>
  <c r="I1930" i="4"/>
  <c r="H1930" i="4"/>
  <c r="G1930" i="4"/>
  <c r="F1930" i="4"/>
  <c r="E1930" i="4"/>
  <c r="D1930" i="4"/>
  <c r="A1930" i="4"/>
  <c r="L1929" i="4"/>
  <c r="K1929" i="4"/>
  <c r="J1929" i="4"/>
  <c r="I1929" i="4"/>
  <c r="H1929" i="4"/>
  <c r="G1929" i="4"/>
  <c r="F1929" i="4"/>
  <c r="E1929" i="4"/>
  <c r="D1929" i="4"/>
  <c r="A1929" i="4"/>
  <c r="L1928" i="4"/>
  <c r="K1928" i="4"/>
  <c r="J1928" i="4"/>
  <c r="I1928" i="4"/>
  <c r="H1928" i="4"/>
  <c r="G1928" i="4"/>
  <c r="F1928" i="4"/>
  <c r="E1928" i="4"/>
  <c r="D1928" i="4"/>
  <c r="A1928" i="4"/>
  <c r="L1927" i="4"/>
  <c r="K1927" i="4"/>
  <c r="J1927" i="4"/>
  <c r="I1927" i="4"/>
  <c r="H1927" i="4"/>
  <c r="G1927" i="4"/>
  <c r="F1927" i="4"/>
  <c r="E1927" i="4"/>
  <c r="D1927" i="4"/>
  <c r="A1927" i="4"/>
  <c r="L1926" i="4"/>
  <c r="K1926" i="4"/>
  <c r="J1926" i="4"/>
  <c r="I1926" i="4"/>
  <c r="H1926" i="4"/>
  <c r="G1926" i="4"/>
  <c r="F1926" i="4"/>
  <c r="E1926" i="4"/>
  <c r="D1926" i="4"/>
  <c r="A1926" i="4"/>
  <c r="L1925" i="4"/>
  <c r="K1925" i="4"/>
  <c r="J1925" i="4"/>
  <c r="I1925" i="4"/>
  <c r="H1925" i="4"/>
  <c r="G1925" i="4"/>
  <c r="F1925" i="4"/>
  <c r="E1925" i="4"/>
  <c r="D1925" i="4"/>
  <c r="A1925" i="4"/>
  <c r="L1924" i="4"/>
  <c r="K1924" i="4"/>
  <c r="J1924" i="4"/>
  <c r="I1924" i="4"/>
  <c r="H1924" i="4"/>
  <c r="G1924" i="4"/>
  <c r="F1924" i="4"/>
  <c r="E1924" i="4"/>
  <c r="D1924" i="4"/>
  <c r="A1924" i="4"/>
  <c r="L1923" i="4"/>
  <c r="K1923" i="4"/>
  <c r="J1923" i="4"/>
  <c r="I1923" i="4"/>
  <c r="H1923" i="4"/>
  <c r="G1923" i="4"/>
  <c r="F1923" i="4"/>
  <c r="E1923" i="4"/>
  <c r="D1923" i="4"/>
  <c r="A1923" i="4"/>
  <c r="L1922" i="4"/>
  <c r="K1922" i="4"/>
  <c r="J1922" i="4"/>
  <c r="I1922" i="4"/>
  <c r="H1922" i="4"/>
  <c r="G1922" i="4"/>
  <c r="F1922" i="4"/>
  <c r="E1922" i="4"/>
  <c r="D1922" i="4"/>
  <c r="A1922" i="4"/>
  <c r="L1921" i="4"/>
  <c r="K1921" i="4"/>
  <c r="J1921" i="4"/>
  <c r="I1921" i="4"/>
  <c r="H1921" i="4"/>
  <c r="G1921" i="4"/>
  <c r="F1921" i="4"/>
  <c r="E1921" i="4"/>
  <c r="D1921" i="4"/>
  <c r="A1921" i="4"/>
  <c r="L1920" i="4"/>
  <c r="K1920" i="4"/>
  <c r="J1920" i="4"/>
  <c r="I1920" i="4"/>
  <c r="H1920" i="4"/>
  <c r="G1920" i="4"/>
  <c r="F1920" i="4"/>
  <c r="E1920" i="4"/>
  <c r="D1920" i="4"/>
  <c r="A1920" i="4"/>
  <c r="L1919" i="4"/>
  <c r="K1919" i="4"/>
  <c r="J1919" i="4"/>
  <c r="I1919" i="4"/>
  <c r="H1919" i="4"/>
  <c r="G1919" i="4"/>
  <c r="F1919" i="4"/>
  <c r="E1919" i="4"/>
  <c r="D1919" i="4"/>
  <c r="A1919" i="4"/>
  <c r="L1918" i="4"/>
  <c r="K1918" i="4"/>
  <c r="J1918" i="4"/>
  <c r="I1918" i="4"/>
  <c r="H1918" i="4"/>
  <c r="G1918" i="4"/>
  <c r="F1918" i="4"/>
  <c r="E1918" i="4"/>
  <c r="D1918" i="4"/>
  <c r="A1918" i="4"/>
  <c r="L1917" i="4"/>
  <c r="K1917" i="4"/>
  <c r="J1917" i="4"/>
  <c r="I1917" i="4"/>
  <c r="H1917" i="4"/>
  <c r="G1917" i="4"/>
  <c r="F1917" i="4"/>
  <c r="E1917" i="4"/>
  <c r="D1917" i="4"/>
  <c r="A1917" i="4"/>
  <c r="L1916" i="4"/>
  <c r="K1916" i="4"/>
  <c r="J1916" i="4"/>
  <c r="I1916" i="4"/>
  <c r="H1916" i="4"/>
  <c r="G1916" i="4"/>
  <c r="F1916" i="4"/>
  <c r="E1916" i="4"/>
  <c r="D1916" i="4"/>
  <c r="A1916" i="4"/>
  <c r="L1915" i="4"/>
  <c r="K1915" i="4"/>
  <c r="J1915" i="4"/>
  <c r="I1915" i="4"/>
  <c r="H1915" i="4"/>
  <c r="G1915" i="4"/>
  <c r="F1915" i="4"/>
  <c r="E1915" i="4"/>
  <c r="D1915" i="4"/>
  <c r="A1915" i="4"/>
  <c r="L1914" i="4"/>
  <c r="K1914" i="4"/>
  <c r="J1914" i="4"/>
  <c r="I1914" i="4"/>
  <c r="H1914" i="4"/>
  <c r="G1914" i="4"/>
  <c r="F1914" i="4"/>
  <c r="E1914" i="4"/>
  <c r="D1914" i="4"/>
  <c r="A1914" i="4"/>
  <c r="L1913" i="4"/>
  <c r="K1913" i="4"/>
  <c r="J1913" i="4"/>
  <c r="I1913" i="4"/>
  <c r="H1913" i="4"/>
  <c r="G1913" i="4"/>
  <c r="F1913" i="4"/>
  <c r="E1913" i="4"/>
  <c r="D1913" i="4"/>
  <c r="A1913" i="4"/>
  <c r="L1912" i="4"/>
  <c r="K1912" i="4"/>
  <c r="J1912" i="4"/>
  <c r="I1912" i="4"/>
  <c r="H1912" i="4"/>
  <c r="G1912" i="4"/>
  <c r="F1912" i="4"/>
  <c r="E1912" i="4"/>
  <c r="D1912" i="4"/>
  <c r="A1912" i="4"/>
  <c r="L1911" i="4"/>
  <c r="K1911" i="4"/>
  <c r="J1911" i="4"/>
  <c r="I1911" i="4"/>
  <c r="H1911" i="4"/>
  <c r="G1911" i="4"/>
  <c r="F1911" i="4"/>
  <c r="E1911" i="4"/>
  <c r="D1911" i="4"/>
  <c r="A1911" i="4"/>
  <c r="L1910" i="4"/>
  <c r="K1910" i="4"/>
  <c r="J1910" i="4"/>
  <c r="I1910" i="4"/>
  <c r="H1910" i="4"/>
  <c r="G1910" i="4"/>
  <c r="F1910" i="4"/>
  <c r="E1910" i="4"/>
  <c r="D1910" i="4"/>
  <c r="A1910" i="4"/>
  <c r="L1909" i="4"/>
  <c r="K1909" i="4"/>
  <c r="J1909" i="4"/>
  <c r="I1909" i="4"/>
  <c r="H1909" i="4"/>
  <c r="G1909" i="4"/>
  <c r="F1909" i="4"/>
  <c r="E1909" i="4"/>
  <c r="D1909" i="4"/>
  <c r="A1909" i="4"/>
  <c r="L1908" i="4"/>
  <c r="K1908" i="4"/>
  <c r="J1908" i="4"/>
  <c r="I1908" i="4"/>
  <c r="H1908" i="4"/>
  <c r="G1908" i="4"/>
  <c r="F1908" i="4"/>
  <c r="E1908" i="4"/>
  <c r="D1908" i="4"/>
  <c r="A1908" i="4"/>
  <c r="L1907" i="4"/>
  <c r="K1907" i="4"/>
  <c r="J1907" i="4"/>
  <c r="I1907" i="4"/>
  <c r="H1907" i="4"/>
  <c r="G1907" i="4"/>
  <c r="F1907" i="4"/>
  <c r="E1907" i="4"/>
  <c r="D1907" i="4"/>
  <c r="A1907" i="4"/>
  <c r="L1906" i="4"/>
  <c r="K1906" i="4"/>
  <c r="J1906" i="4"/>
  <c r="I1906" i="4"/>
  <c r="H1906" i="4"/>
  <c r="G1906" i="4"/>
  <c r="F1906" i="4"/>
  <c r="E1906" i="4"/>
  <c r="D1906" i="4"/>
  <c r="A1906" i="4"/>
  <c r="L1905" i="4"/>
  <c r="K1905" i="4"/>
  <c r="J1905" i="4"/>
  <c r="I1905" i="4"/>
  <c r="H1905" i="4"/>
  <c r="G1905" i="4"/>
  <c r="F1905" i="4"/>
  <c r="E1905" i="4"/>
  <c r="D1905" i="4"/>
  <c r="A1905" i="4"/>
  <c r="L1904" i="4"/>
  <c r="K1904" i="4"/>
  <c r="J1904" i="4"/>
  <c r="I1904" i="4"/>
  <c r="H1904" i="4"/>
  <c r="G1904" i="4"/>
  <c r="F1904" i="4"/>
  <c r="E1904" i="4"/>
  <c r="D1904" i="4"/>
  <c r="A1904" i="4"/>
  <c r="L1903" i="4"/>
  <c r="K1903" i="4"/>
  <c r="J1903" i="4"/>
  <c r="I1903" i="4"/>
  <c r="H1903" i="4"/>
  <c r="G1903" i="4"/>
  <c r="F1903" i="4"/>
  <c r="E1903" i="4"/>
  <c r="D1903" i="4"/>
  <c r="A1903" i="4"/>
  <c r="L1902" i="4"/>
  <c r="K1902" i="4"/>
  <c r="J1902" i="4"/>
  <c r="I1902" i="4"/>
  <c r="H1902" i="4"/>
  <c r="G1902" i="4"/>
  <c r="F1902" i="4"/>
  <c r="E1902" i="4"/>
  <c r="D1902" i="4"/>
  <c r="A1902" i="4"/>
  <c r="L1901" i="4"/>
  <c r="K1901" i="4"/>
  <c r="J1901" i="4"/>
  <c r="I1901" i="4"/>
  <c r="H1901" i="4"/>
  <c r="G1901" i="4"/>
  <c r="F1901" i="4"/>
  <c r="E1901" i="4"/>
  <c r="D1901" i="4"/>
  <c r="A1901" i="4"/>
  <c r="L1900" i="4"/>
  <c r="K1900" i="4"/>
  <c r="J1900" i="4"/>
  <c r="I1900" i="4"/>
  <c r="H1900" i="4"/>
  <c r="G1900" i="4"/>
  <c r="F1900" i="4"/>
  <c r="E1900" i="4"/>
  <c r="D1900" i="4"/>
  <c r="A1900" i="4"/>
  <c r="L1899" i="4"/>
  <c r="K1899" i="4"/>
  <c r="J1899" i="4"/>
  <c r="I1899" i="4"/>
  <c r="H1899" i="4"/>
  <c r="G1899" i="4"/>
  <c r="F1899" i="4"/>
  <c r="E1899" i="4"/>
  <c r="D1899" i="4"/>
  <c r="A1899" i="4"/>
  <c r="L1898" i="4"/>
  <c r="K1898" i="4"/>
  <c r="J1898" i="4"/>
  <c r="I1898" i="4"/>
  <c r="H1898" i="4"/>
  <c r="G1898" i="4"/>
  <c r="F1898" i="4"/>
  <c r="E1898" i="4"/>
  <c r="D1898" i="4"/>
  <c r="A1898" i="4"/>
  <c r="L1897" i="4"/>
  <c r="K1897" i="4"/>
  <c r="J1897" i="4"/>
  <c r="I1897" i="4"/>
  <c r="H1897" i="4"/>
  <c r="G1897" i="4"/>
  <c r="F1897" i="4"/>
  <c r="E1897" i="4"/>
  <c r="D1897" i="4"/>
  <c r="A1897" i="4"/>
  <c r="L1896" i="4"/>
  <c r="K1896" i="4"/>
  <c r="J1896" i="4"/>
  <c r="I1896" i="4"/>
  <c r="H1896" i="4"/>
  <c r="G1896" i="4"/>
  <c r="F1896" i="4"/>
  <c r="E1896" i="4"/>
  <c r="D1896" i="4"/>
  <c r="A1896" i="4"/>
  <c r="L1895" i="4"/>
  <c r="K1895" i="4"/>
  <c r="J1895" i="4"/>
  <c r="I1895" i="4"/>
  <c r="H1895" i="4"/>
  <c r="G1895" i="4"/>
  <c r="F1895" i="4"/>
  <c r="E1895" i="4"/>
  <c r="D1895" i="4"/>
  <c r="A1895" i="4"/>
  <c r="L1894" i="4"/>
  <c r="K1894" i="4"/>
  <c r="J1894" i="4"/>
  <c r="I1894" i="4"/>
  <c r="H1894" i="4"/>
  <c r="G1894" i="4"/>
  <c r="F1894" i="4"/>
  <c r="E1894" i="4"/>
  <c r="D1894" i="4"/>
  <c r="A1894" i="4"/>
  <c r="L1893" i="4"/>
  <c r="K1893" i="4"/>
  <c r="J1893" i="4"/>
  <c r="I1893" i="4"/>
  <c r="H1893" i="4"/>
  <c r="G1893" i="4"/>
  <c r="F1893" i="4"/>
  <c r="E1893" i="4"/>
  <c r="D1893" i="4"/>
  <c r="A1893" i="4"/>
  <c r="L1892" i="4"/>
  <c r="K1892" i="4"/>
  <c r="J1892" i="4"/>
  <c r="I1892" i="4"/>
  <c r="H1892" i="4"/>
  <c r="G1892" i="4"/>
  <c r="F1892" i="4"/>
  <c r="E1892" i="4"/>
  <c r="D1892" i="4"/>
  <c r="A1892" i="4"/>
  <c r="L1891" i="4"/>
  <c r="K1891" i="4"/>
  <c r="J1891" i="4"/>
  <c r="I1891" i="4"/>
  <c r="H1891" i="4"/>
  <c r="G1891" i="4"/>
  <c r="F1891" i="4"/>
  <c r="E1891" i="4"/>
  <c r="D1891" i="4"/>
  <c r="A1891" i="4"/>
  <c r="L1890" i="4"/>
  <c r="K1890" i="4"/>
  <c r="J1890" i="4"/>
  <c r="I1890" i="4"/>
  <c r="H1890" i="4"/>
  <c r="G1890" i="4"/>
  <c r="F1890" i="4"/>
  <c r="E1890" i="4"/>
  <c r="D1890" i="4"/>
  <c r="A1890" i="4"/>
  <c r="L1889" i="4"/>
  <c r="K1889" i="4"/>
  <c r="J1889" i="4"/>
  <c r="I1889" i="4"/>
  <c r="H1889" i="4"/>
  <c r="G1889" i="4"/>
  <c r="F1889" i="4"/>
  <c r="E1889" i="4"/>
  <c r="D1889" i="4"/>
  <c r="A1889" i="4"/>
  <c r="L1888" i="4"/>
  <c r="K1888" i="4"/>
  <c r="J1888" i="4"/>
  <c r="I1888" i="4"/>
  <c r="H1888" i="4"/>
  <c r="G1888" i="4"/>
  <c r="F1888" i="4"/>
  <c r="E1888" i="4"/>
  <c r="D1888" i="4"/>
  <c r="A1888" i="4"/>
  <c r="L1887" i="4"/>
  <c r="K1887" i="4"/>
  <c r="J1887" i="4"/>
  <c r="I1887" i="4"/>
  <c r="H1887" i="4"/>
  <c r="G1887" i="4"/>
  <c r="F1887" i="4"/>
  <c r="E1887" i="4"/>
  <c r="D1887" i="4"/>
  <c r="A1887" i="4"/>
  <c r="L1886" i="4"/>
  <c r="K1886" i="4"/>
  <c r="J1886" i="4"/>
  <c r="I1886" i="4"/>
  <c r="H1886" i="4"/>
  <c r="G1886" i="4"/>
  <c r="F1886" i="4"/>
  <c r="E1886" i="4"/>
  <c r="D1886" i="4"/>
  <c r="A1886" i="4"/>
  <c r="L1885" i="4"/>
  <c r="K1885" i="4"/>
  <c r="J1885" i="4"/>
  <c r="I1885" i="4"/>
  <c r="H1885" i="4"/>
  <c r="G1885" i="4"/>
  <c r="F1885" i="4"/>
  <c r="E1885" i="4"/>
  <c r="D1885" i="4"/>
  <c r="A1885" i="4"/>
  <c r="L1884" i="4"/>
  <c r="K1884" i="4"/>
  <c r="J1884" i="4"/>
  <c r="I1884" i="4"/>
  <c r="H1884" i="4"/>
  <c r="G1884" i="4"/>
  <c r="F1884" i="4"/>
  <c r="E1884" i="4"/>
  <c r="D1884" i="4"/>
  <c r="A1884" i="4"/>
  <c r="L1883" i="4"/>
  <c r="K1883" i="4"/>
  <c r="J1883" i="4"/>
  <c r="I1883" i="4"/>
  <c r="H1883" i="4"/>
  <c r="G1883" i="4"/>
  <c r="F1883" i="4"/>
  <c r="E1883" i="4"/>
  <c r="D1883" i="4"/>
  <c r="A1883" i="4"/>
  <c r="L1882" i="4"/>
  <c r="K1882" i="4"/>
  <c r="J1882" i="4"/>
  <c r="I1882" i="4"/>
  <c r="H1882" i="4"/>
  <c r="G1882" i="4"/>
  <c r="F1882" i="4"/>
  <c r="E1882" i="4"/>
  <c r="D1882" i="4"/>
  <c r="A1882" i="4"/>
  <c r="L1881" i="4"/>
  <c r="K1881" i="4"/>
  <c r="J1881" i="4"/>
  <c r="I1881" i="4"/>
  <c r="H1881" i="4"/>
  <c r="G1881" i="4"/>
  <c r="F1881" i="4"/>
  <c r="E1881" i="4"/>
  <c r="D1881" i="4"/>
  <c r="A1881" i="4"/>
  <c r="L1880" i="4"/>
  <c r="K1880" i="4"/>
  <c r="J1880" i="4"/>
  <c r="I1880" i="4"/>
  <c r="H1880" i="4"/>
  <c r="G1880" i="4"/>
  <c r="F1880" i="4"/>
  <c r="E1880" i="4"/>
  <c r="D1880" i="4"/>
  <c r="A1880" i="4"/>
  <c r="L1879" i="4"/>
  <c r="K1879" i="4"/>
  <c r="J1879" i="4"/>
  <c r="I1879" i="4"/>
  <c r="H1879" i="4"/>
  <c r="G1879" i="4"/>
  <c r="F1879" i="4"/>
  <c r="E1879" i="4"/>
  <c r="D1879" i="4"/>
  <c r="A1879" i="4"/>
  <c r="L1878" i="4"/>
  <c r="K1878" i="4"/>
  <c r="J1878" i="4"/>
  <c r="I1878" i="4"/>
  <c r="H1878" i="4"/>
  <c r="G1878" i="4"/>
  <c r="F1878" i="4"/>
  <c r="E1878" i="4"/>
  <c r="D1878" i="4"/>
  <c r="A1878" i="4"/>
  <c r="L1877" i="4"/>
  <c r="K1877" i="4"/>
  <c r="J1877" i="4"/>
  <c r="I1877" i="4"/>
  <c r="H1877" i="4"/>
  <c r="G1877" i="4"/>
  <c r="F1877" i="4"/>
  <c r="E1877" i="4"/>
  <c r="D1877" i="4"/>
  <c r="A1877" i="4"/>
  <c r="L1876" i="4"/>
  <c r="K1876" i="4"/>
  <c r="J1876" i="4"/>
  <c r="I1876" i="4"/>
  <c r="H1876" i="4"/>
  <c r="G1876" i="4"/>
  <c r="F1876" i="4"/>
  <c r="E1876" i="4"/>
  <c r="D1876" i="4"/>
  <c r="A1876" i="4"/>
  <c r="L1875" i="4"/>
  <c r="K1875" i="4"/>
  <c r="J1875" i="4"/>
  <c r="I1875" i="4"/>
  <c r="H1875" i="4"/>
  <c r="G1875" i="4"/>
  <c r="F1875" i="4"/>
  <c r="E1875" i="4"/>
  <c r="D1875" i="4"/>
  <c r="A1875" i="4"/>
  <c r="L1874" i="4"/>
  <c r="K1874" i="4"/>
  <c r="J1874" i="4"/>
  <c r="I1874" i="4"/>
  <c r="H1874" i="4"/>
  <c r="G1874" i="4"/>
  <c r="F1874" i="4"/>
  <c r="E1874" i="4"/>
  <c r="D1874" i="4"/>
  <c r="A1874" i="4"/>
  <c r="L1873" i="4"/>
  <c r="K1873" i="4"/>
  <c r="J1873" i="4"/>
  <c r="I1873" i="4"/>
  <c r="H1873" i="4"/>
  <c r="G1873" i="4"/>
  <c r="F1873" i="4"/>
  <c r="E1873" i="4"/>
  <c r="D1873" i="4"/>
  <c r="A1873" i="4"/>
  <c r="L1872" i="4"/>
  <c r="K1872" i="4"/>
  <c r="J1872" i="4"/>
  <c r="I1872" i="4"/>
  <c r="H1872" i="4"/>
  <c r="G1872" i="4"/>
  <c r="F1872" i="4"/>
  <c r="E1872" i="4"/>
  <c r="D1872" i="4"/>
  <c r="A1872" i="4"/>
  <c r="L1871" i="4"/>
  <c r="K1871" i="4"/>
  <c r="J1871" i="4"/>
  <c r="I1871" i="4"/>
  <c r="H1871" i="4"/>
  <c r="G1871" i="4"/>
  <c r="F1871" i="4"/>
  <c r="E1871" i="4"/>
  <c r="D1871" i="4"/>
  <c r="A1871" i="4"/>
  <c r="L1870" i="4"/>
  <c r="K1870" i="4"/>
  <c r="J1870" i="4"/>
  <c r="I1870" i="4"/>
  <c r="H1870" i="4"/>
  <c r="G1870" i="4"/>
  <c r="F1870" i="4"/>
  <c r="E1870" i="4"/>
  <c r="D1870" i="4"/>
  <c r="A1870" i="4"/>
  <c r="L1869" i="4"/>
  <c r="K1869" i="4"/>
  <c r="J1869" i="4"/>
  <c r="I1869" i="4"/>
  <c r="H1869" i="4"/>
  <c r="G1869" i="4"/>
  <c r="F1869" i="4"/>
  <c r="E1869" i="4"/>
  <c r="D1869" i="4"/>
  <c r="A1869" i="4"/>
  <c r="L1868" i="4"/>
  <c r="K1868" i="4"/>
  <c r="J1868" i="4"/>
  <c r="I1868" i="4"/>
  <c r="H1868" i="4"/>
  <c r="G1868" i="4"/>
  <c r="F1868" i="4"/>
  <c r="E1868" i="4"/>
  <c r="D1868" i="4"/>
  <c r="A1868" i="4"/>
  <c r="L1867" i="4"/>
  <c r="K1867" i="4"/>
  <c r="J1867" i="4"/>
  <c r="I1867" i="4"/>
  <c r="H1867" i="4"/>
  <c r="G1867" i="4"/>
  <c r="F1867" i="4"/>
  <c r="E1867" i="4"/>
  <c r="D1867" i="4"/>
  <c r="A1867" i="4"/>
  <c r="L1866" i="4"/>
  <c r="K1866" i="4"/>
  <c r="J1866" i="4"/>
  <c r="I1866" i="4"/>
  <c r="H1866" i="4"/>
  <c r="G1866" i="4"/>
  <c r="F1866" i="4"/>
  <c r="E1866" i="4"/>
  <c r="D1866" i="4"/>
  <c r="A1866" i="4"/>
  <c r="L1865" i="4"/>
  <c r="K1865" i="4"/>
  <c r="J1865" i="4"/>
  <c r="I1865" i="4"/>
  <c r="H1865" i="4"/>
  <c r="G1865" i="4"/>
  <c r="F1865" i="4"/>
  <c r="E1865" i="4"/>
  <c r="D1865" i="4"/>
  <c r="A1865" i="4"/>
  <c r="L1864" i="4"/>
  <c r="K1864" i="4"/>
  <c r="J1864" i="4"/>
  <c r="I1864" i="4"/>
  <c r="H1864" i="4"/>
  <c r="G1864" i="4"/>
  <c r="F1864" i="4"/>
  <c r="E1864" i="4"/>
  <c r="D1864" i="4"/>
  <c r="A1864" i="4"/>
  <c r="L1863" i="4"/>
  <c r="K1863" i="4"/>
  <c r="J1863" i="4"/>
  <c r="I1863" i="4"/>
  <c r="H1863" i="4"/>
  <c r="G1863" i="4"/>
  <c r="F1863" i="4"/>
  <c r="E1863" i="4"/>
  <c r="D1863" i="4"/>
  <c r="A1863" i="4"/>
  <c r="L1862" i="4"/>
  <c r="K1862" i="4"/>
  <c r="J1862" i="4"/>
  <c r="I1862" i="4"/>
  <c r="H1862" i="4"/>
  <c r="G1862" i="4"/>
  <c r="F1862" i="4"/>
  <c r="E1862" i="4"/>
  <c r="D1862" i="4"/>
  <c r="A1862" i="4"/>
  <c r="L1861" i="4"/>
  <c r="K1861" i="4"/>
  <c r="J1861" i="4"/>
  <c r="I1861" i="4"/>
  <c r="H1861" i="4"/>
  <c r="G1861" i="4"/>
  <c r="F1861" i="4"/>
  <c r="E1861" i="4"/>
  <c r="D1861" i="4"/>
  <c r="A1861" i="4"/>
  <c r="L1860" i="4"/>
  <c r="K1860" i="4"/>
  <c r="J1860" i="4"/>
  <c r="I1860" i="4"/>
  <c r="H1860" i="4"/>
  <c r="G1860" i="4"/>
  <c r="F1860" i="4"/>
  <c r="E1860" i="4"/>
  <c r="D1860" i="4"/>
  <c r="A1860" i="4"/>
  <c r="L1859" i="4"/>
  <c r="K1859" i="4"/>
  <c r="J1859" i="4"/>
  <c r="I1859" i="4"/>
  <c r="H1859" i="4"/>
  <c r="G1859" i="4"/>
  <c r="F1859" i="4"/>
  <c r="E1859" i="4"/>
  <c r="D1859" i="4"/>
  <c r="A1859" i="4"/>
  <c r="L1858" i="4"/>
  <c r="K1858" i="4"/>
  <c r="J1858" i="4"/>
  <c r="I1858" i="4"/>
  <c r="H1858" i="4"/>
  <c r="G1858" i="4"/>
  <c r="F1858" i="4"/>
  <c r="E1858" i="4"/>
  <c r="D1858" i="4"/>
  <c r="A1858" i="4"/>
  <c r="L1857" i="4"/>
  <c r="K1857" i="4"/>
  <c r="J1857" i="4"/>
  <c r="I1857" i="4"/>
  <c r="H1857" i="4"/>
  <c r="G1857" i="4"/>
  <c r="F1857" i="4"/>
  <c r="E1857" i="4"/>
  <c r="D1857" i="4"/>
  <c r="A1857" i="4"/>
  <c r="L1856" i="4"/>
  <c r="K1856" i="4"/>
  <c r="J1856" i="4"/>
  <c r="I1856" i="4"/>
  <c r="H1856" i="4"/>
  <c r="G1856" i="4"/>
  <c r="F1856" i="4"/>
  <c r="E1856" i="4"/>
  <c r="D1856" i="4"/>
  <c r="A1856" i="4"/>
  <c r="L1855" i="4"/>
  <c r="K1855" i="4"/>
  <c r="J1855" i="4"/>
  <c r="I1855" i="4"/>
  <c r="H1855" i="4"/>
  <c r="G1855" i="4"/>
  <c r="F1855" i="4"/>
  <c r="E1855" i="4"/>
  <c r="D1855" i="4"/>
  <c r="A1855" i="4"/>
  <c r="L1854" i="4"/>
  <c r="K1854" i="4"/>
  <c r="J1854" i="4"/>
  <c r="I1854" i="4"/>
  <c r="H1854" i="4"/>
  <c r="G1854" i="4"/>
  <c r="F1854" i="4"/>
  <c r="E1854" i="4"/>
  <c r="D1854" i="4"/>
  <c r="A1854" i="4"/>
  <c r="L1853" i="4"/>
  <c r="K1853" i="4"/>
  <c r="J1853" i="4"/>
  <c r="I1853" i="4"/>
  <c r="H1853" i="4"/>
  <c r="G1853" i="4"/>
  <c r="F1853" i="4"/>
  <c r="E1853" i="4"/>
  <c r="D1853" i="4"/>
  <c r="A1853" i="4"/>
  <c r="L1852" i="4"/>
  <c r="K1852" i="4"/>
  <c r="J1852" i="4"/>
  <c r="I1852" i="4"/>
  <c r="H1852" i="4"/>
  <c r="G1852" i="4"/>
  <c r="F1852" i="4"/>
  <c r="E1852" i="4"/>
  <c r="D1852" i="4"/>
  <c r="A1852" i="4"/>
  <c r="L1851" i="4"/>
  <c r="K1851" i="4"/>
  <c r="J1851" i="4"/>
  <c r="I1851" i="4"/>
  <c r="H1851" i="4"/>
  <c r="G1851" i="4"/>
  <c r="F1851" i="4"/>
  <c r="E1851" i="4"/>
  <c r="D1851" i="4"/>
  <c r="A1851" i="4"/>
  <c r="L1850" i="4"/>
  <c r="K1850" i="4"/>
  <c r="J1850" i="4"/>
  <c r="I1850" i="4"/>
  <c r="H1850" i="4"/>
  <c r="G1850" i="4"/>
  <c r="F1850" i="4"/>
  <c r="E1850" i="4"/>
  <c r="D1850" i="4"/>
  <c r="A1850" i="4"/>
  <c r="L1849" i="4"/>
  <c r="K1849" i="4"/>
  <c r="J1849" i="4"/>
  <c r="I1849" i="4"/>
  <c r="H1849" i="4"/>
  <c r="G1849" i="4"/>
  <c r="F1849" i="4"/>
  <c r="E1849" i="4"/>
  <c r="D1849" i="4"/>
  <c r="A1849" i="4"/>
  <c r="L1848" i="4"/>
  <c r="K1848" i="4"/>
  <c r="J1848" i="4"/>
  <c r="I1848" i="4"/>
  <c r="H1848" i="4"/>
  <c r="G1848" i="4"/>
  <c r="F1848" i="4"/>
  <c r="E1848" i="4"/>
  <c r="D1848" i="4"/>
  <c r="A1848" i="4"/>
  <c r="L1847" i="4"/>
  <c r="K1847" i="4"/>
  <c r="J1847" i="4"/>
  <c r="I1847" i="4"/>
  <c r="H1847" i="4"/>
  <c r="G1847" i="4"/>
  <c r="F1847" i="4"/>
  <c r="E1847" i="4"/>
  <c r="D1847" i="4"/>
  <c r="A1847" i="4"/>
  <c r="L1846" i="4"/>
  <c r="K1846" i="4"/>
  <c r="J1846" i="4"/>
  <c r="I1846" i="4"/>
  <c r="H1846" i="4"/>
  <c r="G1846" i="4"/>
  <c r="F1846" i="4"/>
  <c r="E1846" i="4"/>
  <c r="D1846" i="4"/>
  <c r="A1846" i="4"/>
  <c r="L1845" i="4"/>
  <c r="K1845" i="4"/>
  <c r="J1845" i="4"/>
  <c r="I1845" i="4"/>
  <c r="H1845" i="4"/>
  <c r="G1845" i="4"/>
  <c r="F1845" i="4"/>
  <c r="E1845" i="4"/>
  <c r="D1845" i="4"/>
  <c r="A1845" i="4"/>
  <c r="L1844" i="4"/>
  <c r="K1844" i="4"/>
  <c r="J1844" i="4"/>
  <c r="I1844" i="4"/>
  <c r="H1844" i="4"/>
  <c r="G1844" i="4"/>
  <c r="F1844" i="4"/>
  <c r="E1844" i="4"/>
  <c r="D1844" i="4"/>
  <c r="A1844" i="4"/>
  <c r="L1843" i="4"/>
  <c r="K1843" i="4"/>
  <c r="J1843" i="4"/>
  <c r="I1843" i="4"/>
  <c r="H1843" i="4"/>
  <c r="G1843" i="4"/>
  <c r="F1843" i="4"/>
  <c r="E1843" i="4"/>
  <c r="D1843" i="4"/>
  <c r="A1843" i="4"/>
  <c r="L1842" i="4"/>
  <c r="K1842" i="4"/>
  <c r="J1842" i="4"/>
  <c r="I1842" i="4"/>
  <c r="H1842" i="4"/>
  <c r="G1842" i="4"/>
  <c r="F1842" i="4"/>
  <c r="E1842" i="4"/>
  <c r="D1842" i="4"/>
  <c r="A1842" i="4"/>
  <c r="L1841" i="4"/>
  <c r="K1841" i="4"/>
  <c r="J1841" i="4"/>
  <c r="I1841" i="4"/>
  <c r="H1841" i="4"/>
  <c r="G1841" i="4"/>
  <c r="F1841" i="4"/>
  <c r="E1841" i="4"/>
  <c r="D1841" i="4"/>
  <c r="A1841" i="4"/>
  <c r="L1840" i="4"/>
  <c r="K1840" i="4"/>
  <c r="J1840" i="4"/>
  <c r="I1840" i="4"/>
  <c r="H1840" i="4"/>
  <c r="G1840" i="4"/>
  <c r="F1840" i="4"/>
  <c r="E1840" i="4"/>
  <c r="D1840" i="4"/>
  <c r="A1840" i="4"/>
  <c r="L1839" i="4"/>
  <c r="K1839" i="4"/>
  <c r="J1839" i="4"/>
  <c r="I1839" i="4"/>
  <c r="H1839" i="4"/>
  <c r="G1839" i="4"/>
  <c r="F1839" i="4"/>
  <c r="E1839" i="4"/>
  <c r="D1839" i="4"/>
  <c r="A1839" i="4"/>
  <c r="L1838" i="4"/>
  <c r="K1838" i="4"/>
  <c r="J1838" i="4"/>
  <c r="I1838" i="4"/>
  <c r="H1838" i="4"/>
  <c r="G1838" i="4"/>
  <c r="F1838" i="4"/>
  <c r="E1838" i="4"/>
  <c r="D1838" i="4"/>
  <c r="A1838" i="4"/>
  <c r="L1837" i="4"/>
  <c r="K1837" i="4"/>
  <c r="J1837" i="4"/>
  <c r="I1837" i="4"/>
  <c r="H1837" i="4"/>
  <c r="G1837" i="4"/>
  <c r="F1837" i="4"/>
  <c r="E1837" i="4"/>
  <c r="D1837" i="4"/>
  <c r="A1837" i="4"/>
  <c r="L1836" i="4"/>
  <c r="K1836" i="4"/>
  <c r="J1836" i="4"/>
  <c r="I1836" i="4"/>
  <c r="H1836" i="4"/>
  <c r="G1836" i="4"/>
  <c r="F1836" i="4"/>
  <c r="E1836" i="4"/>
  <c r="D1836" i="4"/>
  <c r="A1836" i="4"/>
  <c r="L1835" i="4"/>
  <c r="K1835" i="4"/>
  <c r="J1835" i="4"/>
  <c r="I1835" i="4"/>
  <c r="H1835" i="4"/>
  <c r="G1835" i="4"/>
  <c r="F1835" i="4"/>
  <c r="E1835" i="4"/>
  <c r="D1835" i="4"/>
  <c r="A1835" i="4"/>
  <c r="L1834" i="4"/>
  <c r="K1834" i="4"/>
  <c r="J1834" i="4"/>
  <c r="I1834" i="4"/>
  <c r="H1834" i="4"/>
  <c r="G1834" i="4"/>
  <c r="F1834" i="4"/>
  <c r="E1834" i="4"/>
  <c r="D1834" i="4"/>
  <c r="A1834" i="4"/>
  <c r="L1833" i="4"/>
  <c r="K1833" i="4"/>
  <c r="J1833" i="4"/>
  <c r="I1833" i="4"/>
  <c r="H1833" i="4"/>
  <c r="G1833" i="4"/>
  <c r="F1833" i="4"/>
  <c r="E1833" i="4"/>
  <c r="D1833" i="4"/>
  <c r="A1833" i="4"/>
  <c r="L1832" i="4"/>
  <c r="K1832" i="4"/>
  <c r="J1832" i="4"/>
  <c r="I1832" i="4"/>
  <c r="H1832" i="4"/>
  <c r="G1832" i="4"/>
  <c r="F1832" i="4"/>
  <c r="E1832" i="4"/>
  <c r="D1832" i="4"/>
  <c r="A1832" i="4"/>
  <c r="L1831" i="4"/>
  <c r="K1831" i="4"/>
  <c r="J1831" i="4"/>
  <c r="I1831" i="4"/>
  <c r="H1831" i="4"/>
  <c r="G1831" i="4"/>
  <c r="F1831" i="4"/>
  <c r="E1831" i="4"/>
  <c r="D1831" i="4"/>
  <c r="A1831" i="4"/>
  <c r="L1830" i="4"/>
  <c r="K1830" i="4"/>
  <c r="J1830" i="4"/>
  <c r="I1830" i="4"/>
  <c r="H1830" i="4"/>
  <c r="G1830" i="4"/>
  <c r="F1830" i="4"/>
  <c r="E1830" i="4"/>
  <c r="D1830" i="4"/>
  <c r="A1830" i="4"/>
  <c r="L1829" i="4"/>
  <c r="K1829" i="4"/>
  <c r="J1829" i="4"/>
  <c r="I1829" i="4"/>
  <c r="H1829" i="4"/>
  <c r="G1829" i="4"/>
  <c r="F1829" i="4"/>
  <c r="E1829" i="4"/>
  <c r="D1829" i="4"/>
  <c r="A1829" i="4"/>
  <c r="L1828" i="4"/>
  <c r="K1828" i="4"/>
  <c r="J1828" i="4"/>
  <c r="I1828" i="4"/>
  <c r="H1828" i="4"/>
  <c r="G1828" i="4"/>
  <c r="F1828" i="4"/>
  <c r="E1828" i="4"/>
  <c r="D1828" i="4"/>
  <c r="A1828" i="4"/>
  <c r="L1827" i="4"/>
  <c r="K1827" i="4"/>
  <c r="J1827" i="4"/>
  <c r="I1827" i="4"/>
  <c r="H1827" i="4"/>
  <c r="G1827" i="4"/>
  <c r="F1827" i="4"/>
  <c r="E1827" i="4"/>
  <c r="D1827" i="4"/>
  <c r="A1827" i="4"/>
  <c r="L1826" i="4"/>
  <c r="K1826" i="4"/>
  <c r="J1826" i="4"/>
  <c r="I1826" i="4"/>
  <c r="H1826" i="4"/>
  <c r="G1826" i="4"/>
  <c r="F1826" i="4"/>
  <c r="E1826" i="4"/>
  <c r="D1826" i="4"/>
  <c r="A1826" i="4"/>
  <c r="L1825" i="4"/>
  <c r="K1825" i="4"/>
  <c r="J1825" i="4"/>
  <c r="I1825" i="4"/>
  <c r="H1825" i="4"/>
  <c r="G1825" i="4"/>
  <c r="F1825" i="4"/>
  <c r="E1825" i="4"/>
  <c r="D1825" i="4"/>
  <c r="A1825" i="4"/>
  <c r="L1824" i="4"/>
  <c r="K1824" i="4"/>
  <c r="J1824" i="4"/>
  <c r="I1824" i="4"/>
  <c r="H1824" i="4"/>
  <c r="G1824" i="4"/>
  <c r="F1824" i="4"/>
  <c r="E1824" i="4"/>
  <c r="D1824" i="4"/>
  <c r="A1824" i="4"/>
  <c r="L1823" i="4"/>
  <c r="K1823" i="4"/>
  <c r="J1823" i="4"/>
  <c r="I1823" i="4"/>
  <c r="H1823" i="4"/>
  <c r="G1823" i="4"/>
  <c r="F1823" i="4"/>
  <c r="E1823" i="4"/>
  <c r="D1823" i="4"/>
  <c r="A1823" i="4"/>
  <c r="L1822" i="4"/>
  <c r="K1822" i="4"/>
  <c r="J1822" i="4"/>
  <c r="I1822" i="4"/>
  <c r="H1822" i="4"/>
  <c r="G1822" i="4"/>
  <c r="F1822" i="4"/>
  <c r="E1822" i="4"/>
  <c r="D1822" i="4"/>
  <c r="A1822" i="4"/>
  <c r="L1821" i="4"/>
  <c r="K1821" i="4"/>
  <c r="J1821" i="4"/>
  <c r="I1821" i="4"/>
  <c r="H1821" i="4"/>
  <c r="G1821" i="4"/>
  <c r="F1821" i="4"/>
  <c r="E1821" i="4"/>
  <c r="D1821" i="4"/>
  <c r="A1821" i="4"/>
  <c r="L1820" i="4"/>
  <c r="K1820" i="4"/>
  <c r="J1820" i="4"/>
  <c r="I1820" i="4"/>
  <c r="H1820" i="4"/>
  <c r="G1820" i="4"/>
  <c r="F1820" i="4"/>
  <c r="E1820" i="4"/>
  <c r="D1820" i="4"/>
  <c r="A1820" i="4"/>
  <c r="L1819" i="4"/>
  <c r="K1819" i="4"/>
  <c r="J1819" i="4"/>
  <c r="I1819" i="4"/>
  <c r="H1819" i="4"/>
  <c r="G1819" i="4"/>
  <c r="F1819" i="4"/>
  <c r="E1819" i="4"/>
  <c r="D1819" i="4"/>
  <c r="A1819" i="4"/>
  <c r="L1818" i="4"/>
  <c r="K1818" i="4"/>
  <c r="J1818" i="4"/>
  <c r="I1818" i="4"/>
  <c r="H1818" i="4"/>
  <c r="G1818" i="4"/>
  <c r="F1818" i="4"/>
  <c r="E1818" i="4"/>
  <c r="D1818" i="4"/>
  <c r="A1818" i="4"/>
  <c r="L1817" i="4"/>
  <c r="K1817" i="4"/>
  <c r="J1817" i="4"/>
  <c r="I1817" i="4"/>
  <c r="H1817" i="4"/>
  <c r="G1817" i="4"/>
  <c r="F1817" i="4"/>
  <c r="E1817" i="4"/>
  <c r="D1817" i="4"/>
  <c r="A1817" i="4"/>
  <c r="L1816" i="4"/>
  <c r="K1816" i="4"/>
  <c r="J1816" i="4"/>
  <c r="I1816" i="4"/>
  <c r="H1816" i="4"/>
  <c r="G1816" i="4"/>
  <c r="F1816" i="4"/>
  <c r="E1816" i="4"/>
  <c r="D1816" i="4"/>
  <c r="A1816" i="4"/>
  <c r="L1815" i="4"/>
  <c r="K1815" i="4"/>
  <c r="J1815" i="4"/>
  <c r="I1815" i="4"/>
  <c r="H1815" i="4"/>
  <c r="G1815" i="4"/>
  <c r="F1815" i="4"/>
  <c r="E1815" i="4"/>
  <c r="D1815" i="4"/>
  <c r="A1815" i="4"/>
  <c r="L1814" i="4"/>
  <c r="K1814" i="4"/>
  <c r="J1814" i="4"/>
  <c r="I1814" i="4"/>
  <c r="H1814" i="4"/>
  <c r="G1814" i="4"/>
  <c r="F1814" i="4"/>
  <c r="E1814" i="4"/>
  <c r="D1814" i="4"/>
  <c r="A1814" i="4"/>
  <c r="L1813" i="4"/>
  <c r="K1813" i="4"/>
  <c r="J1813" i="4"/>
  <c r="I1813" i="4"/>
  <c r="H1813" i="4"/>
  <c r="G1813" i="4"/>
  <c r="F1813" i="4"/>
  <c r="E1813" i="4"/>
  <c r="D1813" i="4"/>
  <c r="A1813" i="4"/>
  <c r="L1812" i="4"/>
  <c r="K1812" i="4"/>
  <c r="J1812" i="4"/>
  <c r="I1812" i="4"/>
  <c r="H1812" i="4"/>
  <c r="G1812" i="4"/>
  <c r="F1812" i="4"/>
  <c r="E1812" i="4"/>
  <c r="D1812" i="4"/>
  <c r="A1812" i="4"/>
  <c r="L1811" i="4"/>
  <c r="K1811" i="4"/>
  <c r="J1811" i="4"/>
  <c r="I1811" i="4"/>
  <c r="H1811" i="4"/>
  <c r="G1811" i="4"/>
  <c r="F1811" i="4"/>
  <c r="E1811" i="4"/>
  <c r="D1811" i="4"/>
  <c r="A1811" i="4"/>
  <c r="L1810" i="4"/>
  <c r="K1810" i="4"/>
  <c r="J1810" i="4"/>
  <c r="I1810" i="4"/>
  <c r="H1810" i="4"/>
  <c r="G1810" i="4"/>
  <c r="F1810" i="4"/>
  <c r="E1810" i="4"/>
  <c r="D1810" i="4"/>
  <c r="A1810" i="4"/>
  <c r="L1809" i="4"/>
  <c r="K1809" i="4"/>
  <c r="J1809" i="4"/>
  <c r="I1809" i="4"/>
  <c r="H1809" i="4"/>
  <c r="G1809" i="4"/>
  <c r="F1809" i="4"/>
  <c r="E1809" i="4"/>
  <c r="D1809" i="4"/>
  <c r="A1809" i="4"/>
  <c r="L1808" i="4"/>
  <c r="K1808" i="4"/>
  <c r="J1808" i="4"/>
  <c r="I1808" i="4"/>
  <c r="H1808" i="4"/>
  <c r="G1808" i="4"/>
  <c r="F1808" i="4"/>
  <c r="E1808" i="4"/>
  <c r="D1808" i="4"/>
  <c r="A1808" i="4"/>
  <c r="L1807" i="4"/>
  <c r="K1807" i="4"/>
  <c r="J1807" i="4"/>
  <c r="I1807" i="4"/>
  <c r="H1807" i="4"/>
  <c r="G1807" i="4"/>
  <c r="F1807" i="4"/>
  <c r="E1807" i="4"/>
  <c r="D1807" i="4"/>
  <c r="A1807" i="4"/>
  <c r="L1806" i="4"/>
  <c r="K1806" i="4"/>
  <c r="J1806" i="4"/>
  <c r="I1806" i="4"/>
  <c r="H1806" i="4"/>
  <c r="G1806" i="4"/>
  <c r="F1806" i="4"/>
  <c r="E1806" i="4"/>
  <c r="D1806" i="4"/>
  <c r="A1806" i="4"/>
  <c r="L1805" i="4"/>
  <c r="K1805" i="4"/>
  <c r="J1805" i="4"/>
  <c r="I1805" i="4"/>
  <c r="H1805" i="4"/>
  <c r="G1805" i="4"/>
  <c r="F1805" i="4"/>
  <c r="E1805" i="4"/>
  <c r="D1805" i="4"/>
  <c r="A1805" i="4"/>
  <c r="L1804" i="4"/>
  <c r="K1804" i="4"/>
  <c r="J1804" i="4"/>
  <c r="I1804" i="4"/>
  <c r="H1804" i="4"/>
  <c r="G1804" i="4"/>
  <c r="F1804" i="4"/>
  <c r="E1804" i="4"/>
  <c r="D1804" i="4"/>
  <c r="A1804" i="4"/>
  <c r="L1803" i="4"/>
  <c r="K1803" i="4"/>
  <c r="J1803" i="4"/>
  <c r="I1803" i="4"/>
  <c r="H1803" i="4"/>
  <c r="G1803" i="4"/>
  <c r="F1803" i="4"/>
  <c r="E1803" i="4"/>
  <c r="D1803" i="4"/>
  <c r="A1803" i="4"/>
  <c r="L1802" i="4"/>
  <c r="K1802" i="4"/>
  <c r="J1802" i="4"/>
  <c r="I1802" i="4"/>
  <c r="H1802" i="4"/>
  <c r="G1802" i="4"/>
  <c r="F1802" i="4"/>
  <c r="E1802" i="4"/>
  <c r="D1802" i="4"/>
  <c r="A1802" i="4"/>
  <c r="L1801" i="4"/>
  <c r="K1801" i="4"/>
  <c r="J1801" i="4"/>
  <c r="I1801" i="4"/>
  <c r="H1801" i="4"/>
  <c r="G1801" i="4"/>
  <c r="F1801" i="4"/>
  <c r="E1801" i="4"/>
  <c r="D1801" i="4"/>
  <c r="A1801" i="4"/>
  <c r="L1800" i="4"/>
  <c r="K1800" i="4"/>
  <c r="J1800" i="4"/>
  <c r="I1800" i="4"/>
  <c r="H1800" i="4"/>
  <c r="G1800" i="4"/>
  <c r="F1800" i="4"/>
  <c r="E1800" i="4"/>
  <c r="D1800" i="4"/>
  <c r="A1800" i="4"/>
  <c r="L1799" i="4"/>
  <c r="K1799" i="4"/>
  <c r="J1799" i="4"/>
  <c r="I1799" i="4"/>
  <c r="H1799" i="4"/>
  <c r="G1799" i="4"/>
  <c r="F1799" i="4"/>
  <c r="E1799" i="4"/>
  <c r="D1799" i="4"/>
  <c r="A1799" i="4"/>
  <c r="L1798" i="4"/>
  <c r="K1798" i="4"/>
  <c r="J1798" i="4"/>
  <c r="I1798" i="4"/>
  <c r="H1798" i="4"/>
  <c r="G1798" i="4"/>
  <c r="F1798" i="4"/>
  <c r="E1798" i="4"/>
  <c r="D1798" i="4"/>
  <c r="A1798" i="4"/>
  <c r="L1797" i="4"/>
  <c r="K1797" i="4"/>
  <c r="J1797" i="4"/>
  <c r="I1797" i="4"/>
  <c r="H1797" i="4"/>
  <c r="G1797" i="4"/>
  <c r="F1797" i="4"/>
  <c r="E1797" i="4"/>
  <c r="D1797" i="4"/>
  <c r="A1797" i="4"/>
  <c r="L1796" i="4"/>
  <c r="K1796" i="4"/>
  <c r="J1796" i="4"/>
  <c r="I1796" i="4"/>
  <c r="H1796" i="4"/>
  <c r="G1796" i="4"/>
  <c r="F1796" i="4"/>
  <c r="E1796" i="4"/>
  <c r="D1796" i="4"/>
  <c r="A1796" i="4"/>
  <c r="L1795" i="4"/>
  <c r="K1795" i="4"/>
  <c r="J1795" i="4"/>
  <c r="I1795" i="4"/>
  <c r="H1795" i="4"/>
  <c r="G1795" i="4"/>
  <c r="F1795" i="4"/>
  <c r="E1795" i="4"/>
  <c r="D1795" i="4"/>
  <c r="A1795" i="4"/>
  <c r="L1794" i="4"/>
  <c r="K1794" i="4"/>
  <c r="J1794" i="4"/>
  <c r="I1794" i="4"/>
  <c r="H1794" i="4"/>
  <c r="G1794" i="4"/>
  <c r="F1794" i="4"/>
  <c r="E1794" i="4"/>
  <c r="D1794" i="4"/>
  <c r="A1794" i="4"/>
  <c r="L1793" i="4"/>
  <c r="K1793" i="4"/>
  <c r="J1793" i="4"/>
  <c r="I1793" i="4"/>
  <c r="H1793" i="4"/>
  <c r="G1793" i="4"/>
  <c r="F1793" i="4"/>
  <c r="E1793" i="4"/>
  <c r="D1793" i="4"/>
  <c r="A1793" i="4"/>
  <c r="L1792" i="4"/>
  <c r="K1792" i="4"/>
  <c r="J1792" i="4"/>
  <c r="I1792" i="4"/>
  <c r="H1792" i="4"/>
  <c r="G1792" i="4"/>
  <c r="F1792" i="4"/>
  <c r="E1792" i="4"/>
  <c r="D1792" i="4"/>
  <c r="A1792" i="4"/>
  <c r="L1791" i="4"/>
  <c r="K1791" i="4"/>
  <c r="J1791" i="4"/>
  <c r="I1791" i="4"/>
  <c r="H1791" i="4"/>
  <c r="G1791" i="4"/>
  <c r="F1791" i="4"/>
  <c r="E1791" i="4"/>
  <c r="D1791" i="4"/>
  <c r="A1791" i="4"/>
  <c r="L1790" i="4"/>
  <c r="K1790" i="4"/>
  <c r="J1790" i="4"/>
  <c r="I1790" i="4"/>
  <c r="H1790" i="4"/>
  <c r="G1790" i="4"/>
  <c r="F1790" i="4"/>
  <c r="E1790" i="4"/>
  <c r="D1790" i="4"/>
  <c r="A1790" i="4"/>
  <c r="L1789" i="4"/>
  <c r="K1789" i="4"/>
  <c r="J1789" i="4"/>
  <c r="I1789" i="4"/>
  <c r="H1789" i="4"/>
  <c r="G1789" i="4"/>
  <c r="F1789" i="4"/>
  <c r="E1789" i="4"/>
  <c r="D1789" i="4"/>
  <c r="A1789" i="4"/>
  <c r="L1788" i="4"/>
  <c r="K1788" i="4"/>
  <c r="J1788" i="4"/>
  <c r="I1788" i="4"/>
  <c r="H1788" i="4"/>
  <c r="G1788" i="4"/>
  <c r="F1788" i="4"/>
  <c r="E1788" i="4"/>
  <c r="D1788" i="4"/>
  <c r="A1788" i="4"/>
  <c r="L1787" i="4"/>
  <c r="K1787" i="4"/>
  <c r="J1787" i="4"/>
  <c r="I1787" i="4"/>
  <c r="H1787" i="4"/>
  <c r="G1787" i="4"/>
  <c r="F1787" i="4"/>
  <c r="E1787" i="4"/>
  <c r="D1787" i="4"/>
  <c r="A1787" i="4"/>
  <c r="L1786" i="4"/>
  <c r="K1786" i="4"/>
  <c r="J1786" i="4"/>
  <c r="I1786" i="4"/>
  <c r="H1786" i="4"/>
  <c r="G1786" i="4"/>
  <c r="F1786" i="4"/>
  <c r="E1786" i="4"/>
  <c r="D1786" i="4"/>
  <c r="A1786" i="4"/>
  <c r="L1785" i="4"/>
  <c r="K1785" i="4"/>
  <c r="J1785" i="4"/>
  <c r="I1785" i="4"/>
  <c r="H1785" i="4"/>
  <c r="G1785" i="4"/>
  <c r="F1785" i="4"/>
  <c r="E1785" i="4"/>
  <c r="D1785" i="4"/>
  <c r="A1785" i="4"/>
  <c r="L1784" i="4"/>
  <c r="K1784" i="4"/>
  <c r="J1784" i="4"/>
  <c r="I1784" i="4"/>
  <c r="H1784" i="4"/>
  <c r="G1784" i="4"/>
  <c r="F1784" i="4"/>
  <c r="E1784" i="4"/>
  <c r="D1784" i="4"/>
  <c r="A1784" i="4"/>
  <c r="L1783" i="4"/>
  <c r="K1783" i="4"/>
  <c r="J1783" i="4"/>
  <c r="I1783" i="4"/>
  <c r="H1783" i="4"/>
  <c r="G1783" i="4"/>
  <c r="F1783" i="4"/>
  <c r="E1783" i="4"/>
  <c r="D1783" i="4"/>
  <c r="A1783" i="4"/>
  <c r="L1782" i="4"/>
  <c r="K1782" i="4"/>
  <c r="J1782" i="4"/>
  <c r="I1782" i="4"/>
  <c r="H1782" i="4"/>
  <c r="G1782" i="4"/>
  <c r="F1782" i="4"/>
  <c r="E1782" i="4"/>
  <c r="D1782" i="4"/>
  <c r="A1782" i="4"/>
  <c r="L1781" i="4"/>
  <c r="K1781" i="4"/>
  <c r="J1781" i="4"/>
  <c r="I1781" i="4"/>
  <c r="H1781" i="4"/>
  <c r="G1781" i="4"/>
  <c r="F1781" i="4"/>
  <c r="E1781" i="4"/>
  <c r="D1781" i="4"/>
  <c r="A1781" i="4"/>
  <c r="L1780" i="4"/>
  <c r="K1780" i="4"/>
  <c r="J1780" i="4"/>
  <c r="I1780" i="4"/>
  <c r="H1780" i="4"/>
  <c r="G1780" i="4"/>
  <c r="F1780" i="4"/>
  <c r="E1780" i="4"/>
  <c r="D1780" i="4"/>
  <c r="A1780" i="4"/>
  <c r="L1779" i="4"/>
  <c r="K1779" i="4"/>
  <c r="J1779" i="4"/>
  <c r="I1779" i="4"/>
  <c r="H1779" i="4"/>
  <c r="G1779" i="4"/>
  <c r="F1779" i="4"/>
  <c r="E1779" i="4"/>
  <c r="D1779" i="4"/>
  <c r="A1779" i="4"/>
  <c r="L1778" i="4"/>
  <c r="K1778" i="4"/>
  <c r="J1778" i="4"/>
  <c r="I1778" i="4"/>
  <c r="H1778" i="4"/>
  <c r="G1778" i="4"/>
  <c r="F1778" i="4"/>
  <c r="E1778" i="4"/>
  <c r="D1778" i="4"/>
  <c r="A1778" i="4"/>
  <c r="L1777" i="4"/>
  <c r="K1777" i="4"/>
  <c r="J1777" i="4"/>
  <c r="I1777" i="4"/>
  <c r="H1777" i="4"/>
  <c r="G1777" i="4"/>
  <c r="F1777" i="4"/>
  <c r="E1777" i="4"/>
  <c r="D1777" i="4"/>
  <c r="A1777" i="4"/>
  <c r="L1776" i="4"/>
  <c r="K1776" i="4"/>
  <c r="J1776" i="4"/>
  <c r="I1776" i="4"/>
  <c r="H1776" i="4"/>
  <c r="G1776" i="4"/>
  <c r="F1776" i="4"/>
  <c r="E1776" i="4"/>
  <c r="D1776" i="4"/>
  <c r="A1776" i="4"/>
  <c r="L1775" i="4"/>
  <c r="K1775" i="4"/>
  <c r="J1775" i="4"/>
  <c r="I1775" i="4"/>
  <c r="H1775" i="4"/>
  <c r="G1775" i="4"/>
  <c r="F1775" i="4"/>
  <c r="E1775" i="4"/>
  <c r="D1775" i="4"/>
  <c r="A1775" i="4"/>
  <c r="L1774" i="4"/>
  <c r="K1774" i="4"/>
  <c r="J1774" i="4"/>
  <c r="I1774" i="4"/>
  <c r="H1774" i="4"/>
  <c r="G1774" i="4"/>
  <c r="F1774" i="4"/>
  <c r="E1774" i="4"/>
  <c r="D1774" i="4"/>
  <c r="A1774" i="4"/>
  <c r="L1773" i="4"/>
  <c r="K1773" i="4"/>
  <c r="J1773" i="4"/>
  <c r="I1773" i="4"/>
  <c r="H1773" i="4"/>
  <c r="G1773" i="4"/>
  <c r="F1773" i="4"/>
  <c r="E1773" i="4"/>
  <c r="D1773" i="4"/>
  <c r="A1773" i="4"/>
  <c r="L1772" i="4"/>
  <c r="K1772" i="4"/>
  <c r="J1772" i="4"/>
  <c r="I1772" i="4"/>
  <c r="H1772" i="4"/>
  <c r="G1772" i="4"/>
  <c r="F1772" i="4"/>
  <c r="E1772" i="4"/>
  <c r="D1772" i="4"/>
  <c r="A1772" i="4"/>
  <c r="L1771" i="4"/>
  <c r="K1771" i="4"/>
  <c r="J1771" i="4"/>
  <c r="I1771" i="4"/>
  <c r="H1771" i="4"/>
  <c r="G1771" i="4"/>
  <c r="F1771" i="4"/>
  <c r="E1771" i="4"/>
  <c r="D1771" i="4"/>
  <c r="A1771" i="4"/>
  <c r="L1770" i="4"/>
  <c r="K1770" i="4"/>
  <c r="J1770" i="4"/>
  <c r="I1770" i="4"/>
  <c r="H1770" i="4"/>
  <c r="G1770" i="4"/>
  <c r="F1770" i="4"/>
  <c r="E1770" i="4"/>
  <c r="D1770" i="4"/>
  <c r="A1770" i="4"/>
  <c r="L1769" i="4"/>
  <c r="K1769" i="4"/>
  <c r="J1769" i="4"/>
  <c r="I1769" i="4"/>
  <c r="H1769" i="4"/>
  <c r="G1769" i="4"/>
  <c r="F1769" i="4"/>
  <c r="E1769" i="4"/>
  <c r="D1769" i="4"/>
  <c r="A1769" i="4"/>
  <c r="L1768" i="4"/>
  <c r="K1768" i="4"/>
  <c r="J1768" i="4"/>
  <c r="I1768" i="4"/>
  <c r="H1768" i="4"/>
  <c r="G1768" i="4"/>
  <c r="F1768" i="4"/>
  <c r="E1768" i="4"/>
  <c r="D1768" i="4"/>
  <c r="A1768" i="4"/>
  <c r="L1767" i="4"/>
  <c r="K1767" i="4"/>
  <c r="J1767" i="4"/>
  <c r="I1767" i="4"/>
  <c r="H1767" i="4"/>
  <c r="G1767" i="4"/>
  <c r="F1767" i="4"/>
  <c r="E1767" i="4"/>
  <c r="D1767" i="4"/>
  <c r="A1767" i="4"/>
  <c r="L1766" i="4"/>
  <c r="K1766" i="4"/>
  <c r="J1766" i="4"/>
  <c r="I1766" i="4"/>
  <c r="H1766" i="4"/>
  <c r="G1766" i="4"/>
  <c r="F1766" i="4"/>
  <c r="E1766" i="4"/>
  <c r="D1766" i="4"/>
  <c r="A1766" i="4"/>
  <c r="L1765" i="4"/>
  <c r="K1765" i="4"/>
  <c r="J1765" i="4"/>
  <c r="I1765" i="4"/>
  <c r="H1765" i="4"/>
  <c r="G1765" i="4"/>
  <c r="F1765" i="4"/>
  <c r="E1765" i="4"/>
  <c r="D1765" i="4"/>
  <c r="A1765" i="4"/>
  <c r="L1764" i="4"/>
  <c r="K1764" i="4"/>
  <c r="J1764" i="4"/>
  <c r="I1764" i="4"/>
  <c r="H1764" i="4"/>
  <c r="G1764" i="4"/>
  <c r="F1764" i="4"/>
  <c r="E1764" i="4"/>
  <c r="D1764" i="4"/>
  <c r="A1764" i="4"/>
  <c r="L1763" i="4"/>
  <c r="K1763" i="4"/>
  <c r="J1763" i="4"/>
  <c r="I1763" i="4"/>
  <c r="H1763" i="4"/>
  <c r="G1763" i="4"/>
  <c r="F1763" i="4"/>
  <c r="E1763" i="4"/>
  <c r="D1763" i="4"/>
  <c r="A1763" i="4"/>
  <c r="L1762" i="4"/>
  <c r="K1762" i="4"/>
  <c r="J1762" i="4"/>
  <c r="I1762" i="4"/>
  <c r="H1762" i="4"/>
  <c r="G1762" i="4"/>
  <c r="F1762" i="4"/>
  <c r="E1762" i="4"/>
  <c r="D1762" i="4"/>
  <c r="A1762" i="4"/>
  <c r="L1761" i="4"/>
  <c r="K1761" i="4"/>
  <c r="J1761" i="4"/>
  <c r="I1761" i="4"/>
  <c r="H1761" i="4"/>
  <c r="G1761" i="4"/>
  <c r="F1761" i="4"/>
  <c r="E1761" i="4"/>
  <c r="D1761" i="4"/>
  <c r="A1761" i="4"/>
  <c r="L1760" i="4"/>
  <c r="K1760" i="4"/>
  <c r="J1760" i="4"/>
  <c r="I1760" i="4"/>
  <c r="H1760" i="4"/>
  <c r="G1760" i="4"/>
  <c r="F1760" i="4"/>
  <c r="E1760" i="4"/>
  <c r="D1760" i="4"/>
  <c r="A1760" i="4"/>
  <c r="L1759" i="4"/>
  <c r="K1759" i="4"/>
  <c r="J1759" i="4"/>
  <c r="I1759" i="4"/>
  <c r="H1759" i="4"/>
  <c r="G1759" i="4"/>
  <c r="F1759" i="4"/>
  <c r="E1759" i="4"/>
  <c r="D1759" i="4"/>
  <c r="A1759" i="4"/>
  <c r="L1758" i="4"/>
  <c r="K1758" i="4"/>
  <c r="J1758" i="4"/>
  <c r="I1758" i="4"/>
  <c r="H1758" i="4"/>
  <c r="G1758" i="4"/>
  <c r="F1758" i="4"/>
  <c r="E1758" i="4"/>
  <c r="D1758" i="4"/>
  <c r="A1758" i="4"/>
  <c r="L1757" i="4"/>
  <c r="K1757" i="4"/>
  <c r="J1757" i="4"/>
  <c r="I1757" i="4"/>
  <c r="H1757" i="4"/>
  <c r="G1757" i="4"/>
  <c r="F1757" i="4"/>
  <c r="E1757" i="4"/>
  <c r="D1757" i="4"/>
  <c r="A1757" i="4"/>
  <c r="L1756" i="4"/>
  <c r="K1756" i="4"/>
  <c r="J1756" i="4"/>
  <c r="I1756" i="4"/>
  <c r="H1756" i="4"/>
  <c r="G1756" i="4"/>
  <c r="F1756" i="4"/>
  <c r="E1756" i="4"/>
  <c r="D1756" i="4"/>
  <c r="A1756" i="4"/>
  <c r="L1755" i="4"/>
  <c r="K1755" i="4"/>
  <c r="J1755" i="4"/>
  <c r="I1755" i="4"/>
  <c r="H1755" i="4"/>
  <c r="G1755" i="4"/>
  <c r="F1755" i="4"/>
  <c r="E1755" i="4"/>
  <c r="D1755" i="4"/>
  <c r="A1755" i="4"/>
  <c r="L1754" i="4"/>
  <c r="K1754" i="4"/>
  <c r="J1754" i="4"/>
  <c r="I1754" i="4"/>
  <c r="H1754" i="4"/>
  <c r="G1754" i="4"/>
  <c r="F1754" i="4"/>
  <c r="E1754" i="4"/>
  <c r="D1754" i="4"/>
  <c r="A1754" i="4"/>
  <c r="L1753" i="4"/>
  <c r="K1753" i="4"/>
  <c r="J1753" i="4"/>
  <c r="I1753" i="4"/>
  <c r="H1753" i="4"/>
  <c r="G1753" i="4"/>
  <c r="F1753" i="4"/>
  <c r="E1753" i="4"/>
  <c r="D1753" i="4"/>
  <c r="A1753" i="4"/>
  <c r="L1752" i="4"/>
  <c r="K1752" i="4"/>
  <c r="J1752" i="4"/>
  <c r="I1752" i="4"/>
  <c r="H1752" i="4"/>
  <c r="G1752" i="4"/>
  <c r="F1752" i="4"/>
  <c r="E1752" i="4"/>
  <c r="D1752" i="4"/>
  <c r="A1752" i="4"/>
  <c r="L1751" i="4"/>
  <c r="K1751" i="4"/>
  <c r="J1751" i="4"/>
  <c r="I1751" i="4"/>
  <c r="H1751" i="4"/>
  <c r="G1751" i="4"/>
  <c r="F1751" i="4"/>
  <c r="E1751" i="4"/>
  <c r="D1751" i="4"/>
  <c r="A1751" i="4"/>
  <c r="L1750" i="4"/>
  <c r="K1750" i="4"/>
  <c r="J1750" i="4"/>
  <c r="I1750" i="4"/>
  <c r="H1750" i="4"/>
  <c r="G1750" i="4"/>
  <c r="F1750" i="4"/>
  <c r="E1750" i="4"/>
  <c r="D1750" i="4"/>
  <c r="A1750" i="4"/>
  <c r="L1749" i="4"/>
  <c r="K1749" i="4"/>
  <c r="J1749" i="4"/>
  <c r="I1749" i="4"/>
  <c r="H1749" i="4"/>
  <c r="G1749" i="4"/>
  <c r="F1749" i="4"/>
  <c r="E1749" i="4"/>
  <c r="D1749" i="4"/>
  <c r="A1749" i="4"/>
  <c r="L1748" i="4"/>
  <c r="K1748" i="4"/>
  <c r="J1748" i="4"/>
  <c r="I1748" i="4"/>
  <c r="H1748" i="4"/>
  <c r="G1748" i="4"/>
  <c r="F1748" i="4"/>
  <c r="E1748" i="4"/>
  <c r="D1748" i="4"/>
  <c r="A1748" i="4"/>
  <c r="L1747" i="4"/>
  <c r="K1747" i="4"/>
  <c r="J1747" i="4"/>
  <c r="I1747" i="4"/>
  <c r="H1747" i="4"/>
  <c r="G1747" i="4"/>
  <c r="F1747" i="4"/>
  <c r="E1747" i="4"/>
  <c r="D1747" i="4"/>
  <c r="A1747" i="4"/>
  <c r="L1746" i="4"/>
  <c r="K1746" i="4"/>
  <c r="J1746" i="4"/>
  <c r="I1746" i="4"/>
  <c r="H1746" i="4"/>
  <c r="G1746" i="4"/>
  <c r="F1746" i="4"/>
  <c r="E1746" i="4"/>
  <c r="D1746" i="4"/>
  <c r="A1746" i="4"/>
  <c r="L1745" i="4"/>
  <c r="K1745" i="4"/>
  <c r="J1745" i="4"/>
  <c r="I1745" i="4"/>
  <c r="H1745" i="4"/>
  <c r="G1745" i="4"/>
  <c r="F1745" i="4"/>
  <c r="E1745" i="4"/>
  <c r="D1745" i="4"/>
  <c r="A1745" i="4"/>
  <c r="L1744" i="4"/>
  <c r="K1744" i="4"/>
  <c r="J1744" i="4"/>
  <c r="I1744" i="4"/>
  <c r="H1744" i="4"/>
  <c r="G1744" i="4"/>
  <c r="F1744" i="4"/>
  <c r="E1744" i="4"/>
  <c r="D1744" i="4"/>
  <c r="A1744" i="4"/>
  <c r="L1743" i="4"/>
  <c r="K1743" i="4"/>
  <c r="J1743" i="4"/>
  <c r="I1743" i="4"/>
  <c r="H1743" i="4"/>
  <c r="G1743" i="4"/>
  <c r="F1743" i="4"/>
  <c r="E1743" i="4"/>
  <c r="D1743" i="4"/>
  <c r="A1743" i="4"/>
  <c r="L1742" i="4"/>
  <c r="K1742" i="4"/>
  <c r="J1742" i="4"/>
  <c r="I1742" i="4"/>
  <c r="H1742" i="4"/>
  <c r="G1742" i="4"/>
  <c r="F1742" i="4"/>
  <c r="E1742" i="4"/>
  <c r="D1742" i="4"/>
  <c r="A1742" i="4"/>
  <c r="L1741" i="4"/>
  <c r="K1741" i="4"/>
  <c r="J1741" i="4"/>
  <c r="I1741" i="4"/>
  <c r="H1741" i="4"/>
  <c r="G1741" i="4"/>
  <c r="F1741" i="4"/>
  <c r="E1741" i="4"/>
  <c r="D1741" i="4"/>
  <c r="A1741" i="4"/>
  <c r="L1740" i="4"/>
  <c r="K1740" i="4"/>
  <c r="J1740" i="4"/>
  <c r="I1740" i="4"/>
  <c r="H1740" i="4"/>
  <c r="G1740" i="4"/>
  <c r="F1740" i="4"/>
  <c r="E1740" i="4"/>
  <c r="D1740" i="4"/>
  <c r="A1740" i="4"/>
  <c r="L1739" i="4"/>
  <c r="K1739" i="4"/>
  <c r="J1739" i="4"/>
  <c r="I1739" i="4"/>
  <c r="H1739" i="4"/>
  <c r="G1739" i="4"/>
  <c r="F1739" i="4"/>
  <c r="E1739" i="4"/>
  <c r="D1739" i="4"/>
  <c r="A1739" i="4"/>
  <c r="L1738" i="4"/>
  <c r="K1738" i="4"/>
  <c r="J1738" i="4"/>
  <c r="I1738" i="4"/>
  <c r="H1738" i="4"/>
  <c r="G1738" i="4"/>
  <c r="F1738" i="4"/>
  <c r="E1738" i="4"/>
  <c r="D1738" i="4"/>
  <c r="A1738" i="4"/>
  <c r="L1737" i="4"/>
  <c r="K1737" i="4"/>
  <c r="J1737" i="4"/>
  <c r="I1737" i="4"/>
  <c r="H1737" i="4"/>
  <c r="G1737" i="4"/>
  <c r="F1737" i="4"/>
  <c r="E1737" i="4"/>
  <c r="D1737" i="4"/>
  <c r="A1737" i="4"/>
  <c r="L1736" i="4"/>
  <c r="K1736" i="4"/>
  <c r="J1736" i="4"/>
  <c r="I1736" i="4"/>
  <c r="H1736" i="4"/>
  <c r="G1736" i="4"/>
  <c r="F1736" i="4"/>
  <c r="E1736" i="4"/>
  <c r="D1736" i="4"/>
  <c r="A1736" i="4"/>
  <c r="L1735" i="4"/>
  <c r="K1735" i="4"/>
  <c r="J1735" i="4"/>
  <c r="I1735" i="4"/>
  <c r="H1735" i="4"/>
  <c r="G1735" i="4"/>
  <c r="F1735" i="4"/>
  <c r="E1735" i="4"/>
  <c r="D1735" i="4"/>
  <c r="A1735" i="4"/>
  <c r="L1734" i="4"/>
  <c r="K1734" i="4"/>
  <c r="J1734" i="4"/>
  <c r="I1734" i="4"/>
  <c r="H1734" i="4"/>
  <c r="G1734" i="4"/>
  <c r="F1734" i="4"/>
  <c r="E1734" i="4"/>
  <c r="D1734" i="4"/>
  <c r="A1734" i="4"/>
  <c r="L1733" i="4"/>
  <c r="K1733" i="4"/>
  <c r="J1733" i="4"/>
  <c r="I1733" i="4"/>
  <c r="H1733" i="4"/>
  <c r="G1733" i="4"/>
  <c r="F1733" i="4"/>
  <c r="E1733" i="4"/>
  <c r="D1733" i="4"/>
  <c r="A1733" i="4"/>
  <c r="L1732" i="4"/>
  <c r="K1732" i="4"/>
  <c r="J1732" i="4"/>
  <c r="I1732" i="4"/>
  <c r="H1732" i="4"/>
  <c r="G1732" i="4"/>
  <c r="F1732" i="4"/>
  <c r="E1732" i="4"/>
  <c r="D1732" i="4"/>
  <c r="A1732" i="4"/>
  <c r="L1731" i="4"/>
  <c r="K1731" i="4"/>
  <c r="J1731" i="4"/>
  <c r="I1731" i="4"/>
  <c r="H1731" i="4"/>
  <c r="G1731" i="4"/>
  <c r="F1731" i="4"/>
  <c r="E1731" i="4"/>
  <c r="D1731" i="4"/>
  <c r="A1731" i="4"/>
  <c r="L1730" i="4"/>
  <c r="K1730" i="4"/>
  <c r="J1730" i="4"/>
  <c r="I1730" i="4"/>
  <c r="H1730" i="4"/>
  <c r="G1730" i="4"/>
  <c r="F1730" i="4"/>
  <c r="E1730" i="4"/>
  <c r="D1730" i="4"/>
  <c r="A1730" i="4"/>
  <c r="L1729" i="4"/>
  <c r="K1729" i="4"/>
  <c r="J1729" i="4"/>
  <c r="I1729" i="4"/>
  <c r="H1729" i="4"/>
  <c r="G1729" i="4"/>
  <c r="F1729" i="4"/>
  <c r="E1729" i="4"/>
  <c r="D1729" i="4"/>
  <c r="A1729" i="4"/>
  <c r="L1728" i="4"/>
  <c r="K1728" i="4"/>
  <c r="J1728" i="4"/>
  <c r="I1728" i="4"/>
  <c r="H1728" i="4"/>
  <c r="G1728" i="4"/>
  <c r="F1728" i="4"/>
  <c r="E1728" i="4"/>
  <c r="D1728" i="4"/>
  <c r="A1728" i="4"/>
  <c r="L1727" i="4"/>
  <c r="K1727" i="4"/>
  <c r="J1727" i="4"/>
  <c r="I1727" i="4"/>
  <c r="H1727" i="4"/>
  <c r="G1727" i="4"/>
  <c r="F1727" i="4"/>
  <c r="E1727" i="4"/>
  <c r="D1727" i="4"/>
  <c r="A1727" i="4"/>
  <c r="L1726" i="4"/>
  <c r="K1726" i="4"/>
  <c r="J1726" i="4"/>
  <c r="I1726" i="4"/>
  <c r="H1726" i="4"/>
  <c r="G1726" i="4"/>
  <c r="F1726" i="4"/>
  <c r="E1726" i="4"/>
  <c r="D1726" i="4"/>
  <c r="A1726" i="4"/>
  <c r="L1725" i="4"/>
  <c r="K1725" i="4"/>
  <c r="J1725" i="4"/>
  <c r="I1725" i="4"/>
  <c r="H1725" i="4"/>
  <c r="G1725" i="4"/>
  <c r="F1725" i="4"/>
  <c r="E1725" i="4"/>
  <c r="D1725" i="4"/>
  <c r="A1725" i="4"/>
  <c r="L1724" i="4"/>
  <c r="K1724" i="4"/>
  <c r="J1724" i="4"/>
  <c r="I1724" i="4"/>
  <c r="H1724" i="4"/>
  <c r="G1724" i="4"/>
  <c r="F1724" i="4"/>
  <c r="E1724" i="4"/>
  <c r="D1724" i="4"/>
  <c r="A1724" i="4"/>
  <c r="L1723" i="4"/>
  <c r="K1723" i="4"/>
  <c r="J1723" i="4"/>
  <c r="I1723" i="4"/>
  <c r="H1723" i="4"/>
  <c r="G1723" i="4"/>
  <c r="F1723" i="4"/>
  <c r="E1723" i="4"/>
  <c r="D1723" i="4"/>
  <c r="A1723" i="4"/>
  <c r="L1722" i="4"/>
  <c r="K1722" i="4"/>
  <c r="J1722" i="4"/>
  <c r="I1722" i="4"/>
  <c r="H1722" i="4"/>
  <c r="G1722" i="4"/>
  <c r="F1722" i="4"/>
  <c r="E1722" i="4"/>
  <c r="D1722" i="4"/>
  <c r="A1722" i="4"/>
  <c r="L1721" i="4"/>
  <c r="K1721" i="4"/>
  <c r="J1721" i="4"/>
  <c r="I1721" i="4"/>
  <c r="H1721" i="4"/>
  <c r="G1721" i="4"/>
  <c r="F1721" i="4"/>
  <c r="E1721" i="4"/>
  <c r="D1721" i="4"/>
  <c r="A1721" i="4"/>
  <c r="L1720" i="4"/>
  <c r="K1720" i="4"/>
  <c r="J1720" i="4"/>
  <c r="I1720" i="4"/>
  <c r="H1720" i="4"/>
  <c r="G1720" i="4"/>
  <c r="F1720" i="4"/>
  <c r="E1720" i="4"/>
  <c r="D1720" i="4"/>
  <c r="A1720" i="4"/>
  <c r="L1719" i="4"/>
  <c r="K1719" i="4"/>
  <c r="J1719" i="4"/>
  <c r="I1719" i="4"/>
  <c r="H1719" i="4"/>
  <c r="G1719" i="4"/>
  <c r="F1719" i="4"/>
  <c r="E1719" i="4"/>
  <c r="D1719" i="4"/>
  <c r="A1719" i="4"/>
  <c r="L1718" i="4"/>
  <c r="K1718" i="4"/>
  <c r="J1718" i="4"/>
  <c r="I1718" i="4"/>
  <c r="H1718" i="4"/>
  <c r="G1718" i="4"/>
  <c r="F1718" i="4"/>
  <c r="E1718" i="4"/>
  <c r="D1718" i="4"/>
  <c r="A1718" i="4"/>
  <c r="L1717" i="4"/>
  <c r="K1717" i="4"/>
  <c r="J1717" i="4"/>
  <c r="I1717" i="4"/>
  <c r="H1717" i="4"/>
  <c r="G1717" i="4"/>
  <c r="F1717" i="4"/>
  <c r="E1717" i="4"/>
  <c r="D1717" i="4"/>
  <c r="A1717" i="4"/>
  <c r="L1716" i="4"/>
  <c r="K1716" i="4"/>
  <c r="J1716" i="4"/>
  <c r="I1716" i="4"/>
  <c r="H1716" i="4"/>
  <c r="G1716" i="4"/>
  <c r="F1716" i="4"/>
  <c r="E1716" i="4"/>
  <c r="D1716" i="4"/>
  <c r="A1716" i="4"/>
  <c r="L1715" i="4"/>
  <c r="K1715" i="4"/>
  <c r="J1715" i="4"/>
  <c r="I1715" i="4"/>
  <c r="H1715" i="4"/>
  <c r="G1715" i="4"/>
  <c r="F1715" i="4"/>
  <c r="E1715" i="4"/>
  <c r="D1715" i="4"/>
  <c r="A1715" i="4"/>
  <c r="L1714" i="4"/>
  <c r="K1714" i="4"/>
  <c r="J1714" i="4"/>
  <c r="I1714" i="4"/>
  <c r="H1714" i="4"/>
  <c r="G1714" i="4"/>
  <c r="F1714" i="4"/>
  <c r="E1714" i="4"/>
  <c r="D1714" i="4"/>
  <c r="A1714" i="4"/>
  <c r="L1713" i="4"/>
  <c r="K1713" i="4"/>
  <c r="J1713" i="4"/>
  <c r="I1713" i="4"/>
  <c r="H1713" i="4"/>
  <c r="G1713" i="4"/>
  <c r="F1713" i="4"/>
  <c r="E1713" i="4"/>
  <c r="D1713" i="4"/>
  <c r="A1713" i="4"/>
  <c r="L1712" i="4"/>
  <c r="K1712" i="4"/>
  <c r="J1712" i="4"/>
  <c r="I1712" i="4"/>
  <c r="H1712" i="4"/>
  <c r="G1712" i="4"/>
  <c r="F1712" i="4"/>
  <c r="E1712" i="4"/>
  <c r="D1712" i="4"/>
  <c r="A1712" i="4"/>
  <c r="L1711" i="4"/>
  <c r="K1711" i="4"/>
  <c r="J1711" i="4"/>
  <c r="I1711" i="4"/>
  <c r="H1711" i="4"/>
  <c r="G1711" i="4"/>
  <c r="F1711" i="4"/>
  <c r="E1711" i="4"/>
  <c r="D1711" i="4"/>
  <c r="A1711" i="4"/>
  <c r="L1710" i="4"/>
  <c r="K1710" i="4"/>
  <c r="J1710" i="4"/>
  <c r="I1710" i="4"/>
  <c r="H1710" i="4"/>
  <c r="G1710" i="4"/>
  <c r="F1710" i="4"/>
  <c r="E1710" i="4"/>
  <c r="D1710" i="4"/>
  <c r="A1710" i="4"/>
  <c r="L1709" i="4"/>
  <c r="K1709" i="4"/>
  <c r="J1709" i="4"/>
  <c r="I1709" i="4"/>
  <c r="H1709" i="4"/>
  <c r="G1709" i="4"/>
  <c r="F1709" i="4"/>
  <c r="E1709" i="4"/>
  <c r="D1709" i="4"/>
  <c r="A1709" i="4"/>
  <c r="L1708" i="4"/>
  <c r="K1708" i="4"/>
  <c r="J1708" i="4"/>
  <c r="I1708" i="4"/>
  <c r="H1708" i="4"/>
  <c r="G1708" i="4"/>
  <c r="F1708" i="4"/>
  <c r="E1708" i="4"/>
  <c r="D1708" i="4"/>
  <c r="A1708" i="4"/>
  <c r="L1707" i="4"/>
  <c r="K1707" i="4"/>
  <c r="J1707" i="4"/>
  <c r="I1707" i="4"/>
  <c r="H1707" i="4"/>
  <c r="G1707" i="4"/>
  <c r="F1707" i="4"/>
  <c r="E1707" i="4"/>
  <c r="D1707" i="4"/>
  <c r="A1707" i="4"/>
  <c r="L1706" i="4"/>
  <c r="K1706" i="4"/>
  <c r="J1706" i="4"/>
  <c r="I1706" i="4"/>
  <c r="H1706" i="4"/>
  <c r="G1706" i="4"/>
  <c r="F1706" i="4"/>
  <c r="E1706" i="4"/>
  <c r="D1706" i="4"/>
  <c r="A1706" i="4"/>
  <c r="L1705" i="4"/>
  <c r="K1705" i="4"/>
  <c r="J1705" i="4"/>
  <c r="I1705" i="4"/>
  <c r="H1705" i="4"/>
  <c r="G1705" i="4"/>
  <c r="F1705" i="4"/>
  <c r="E1705" i="4"/>
  <c r="D1705" i="4"/>
  <c r="A1705" i="4"/>
  <c r="L1704" i="4"/>
  <c r="K1704" i="4"/>
  <c r="J1704" i="4"/>
  <c r="I1704" i="4"/>
  <c r="H1704" i="4"/>
  <c r="G1704" i="4"/>
  <c r="F1704" i="4"/>
  <c r="E1704" i="4"/>
  <c r="D1704" i="4"/>
  <c r="A1704" i="4"/>
  <c r="L1703" i="4"/>
  <c r="K1703" i="4"/>
  <c r="J1703" i="4"/>
  <c r="I1703" i="4"/>
  <c r="H1703" i="4"/>
  <c r="G1703" i="4"/>
  <c r="F1703" i="4"/>
  <c r="E1703" i="4"/>
  <c r="D1703" i="4"/>
  <c r="A1703" i="4"/>
  <c r="L1702" i="4"/>
  <c r="K1702" i="4"/>
  <c r="J1702" i="4"/>
  <c r="I1702" i="4"/>
  <c r="H1702" i="4"/>
  <c r="G1702" i="4"/>
  <c r="F1702" i="4"/>
  <c r="E1702" i="4"/>
  <c r="D1702" i="4"/>
  <c r="A1702" i="4"/>
  <c r="L1701" i="4"/>
  <c r="K1701" i="4"/>
  <c r="J1701" i="4"/>
  <c r="I1701" i="4"/>
  <c r="H1701" i="4"/>
  <c r="G1701" i="4"/>
  <c r="F1701" i="4"/>
  <c r="E1701" i="4"/>
  <c r="D1701" i="4"/>
  <c r="A1701" i="4"/>
  <c r="L1700" i="4"/>
  <c r="K1700" i="4"/>
  <c r="J1700" i="4"/>
  <c r="I1700" i="4"/>
  <c r="H1700" i="4"/>
  <c r="G1700" i="4"/>
  <c r="F1700" i="4"/>
  <c r="E1700" i="4"/>
  <c r="D1700" i="4"/>
  <c r="A1700" i="4"/>
  <c r="L1699" i="4"/>
  <c r="K1699" i="4"/>
  <c r="J1699" i="4"/>
  <c r="I1699" i="4"/>
  <c r="H1699" i="4"/>
  <c r="G1699" i="4"/>
  <c r="F1699" i="4"/>
  <c r="E1699" i="4"/>
  <c r="D1699" i="4"/>
  <c r="A1699" i="4"/>
  <c r="L1698" i="4"/>
  <c r="K1698" i="4"/>
  <c r="J1698" i="4"/>
  <c r="I1698" i="4"/>
  <c r="H1698" i="4"/>
  <c r="G1698" i="4"/>
  <c r="F1698" i="4"/>
  <c r="E1698" i="4"/>
  <c r="D1698" i="4"/>
  <c r="A1698" i="4"/>
  <c r="L1697" i="4"/>
  <c r="K1697" i="4"/>
  <c r="J1697" i="4"/>
  <c r="I1697" i="4"/>
  <c r="H1697" i="4"/>
  <c r="G1697" i="4"/>
  <c r="F1697" i="4"/>
  <c r="E1697" i="4"/>
  <c r="D1697" i="4"/>
  <c r="A1697" i="4"/>
  <c r="L1696" i="4"/>
  <c r="K1696" i="4"/>
  <c r="J1696" i="4"/>
  <c r="I1696" i="4"/>
  <c r="H1696" i="4"/>
  <c r="G1696" i="4"/>
  <c r="F1696" i="4"/>
  <c r="E1696" i="4"/>
  <c r="D1696" i="4"/>
  <c r="A1696" i="4"/>
  <c r="L1695" i="4"/>
  <c r="K1695" i="4"/>
  <c r="J1695" i="4"/>
  <c r="I1695" i="4"/>
  <c r="H1695" i="4"/>
  <c r="G1695" i="4"/>
  <c r="F1695" i="4"/>
  <c r="E1695" i="4"/>
  <c r="D1695" i="4"/>
  <c r="A1695" i="4"/>
  <c r="L1694" i="4"/>
  <c r="K1694" i="4"/>
  <c r="J1694" i="4"/>
  <c r="I1694" i="4"/>
  <c r="H1694" i="4"/>
  <c r="G1694" i="4"/>
  <c r="F1694" i="4"/>
  <c r="E1694" i="4"/>
  <c r="D1694" i="4"/>
  <c r="A1694" i="4"/>
  <c r="L1693" i="4"/>
  <c r="K1693" i="4"/>
  <c r="J1693" i="4"/>
  <c r="I1693" i="4"/>
  <c r="H1693" i="4"/>
  <c r="G1693" i="4"/>
  <c r="F1693" i="4"/>
  <c r="E1693" i="4"/>
  <c r="D1693" i="4"/>
  <c r="A1693" i="4"/>
  <c r="L1692" i="4"/>
  <c r="K1692" i="4"/>
  <c r="J1692" i="4"/>
  <c r="I1692" i="4"/>
  <c r="H1692" i="4"/>
  <c r="G1692" i="4"/>
  <c r="F1692" i="4"/>
  <c r="E1692" i="4"/>
  <c r="D1692" i="4"/>
  <c r="A1692" i="4"/>
  <c r="L1691" i="4"/>
  <c r="K1691" i="4"/>
  <c r="J1691" i="4"/>
  <c r="I1691" i="4"/>
  <c r="H1691" i="4"/>
  <c r="G1691" i="4"/>
  <c r="F1691" i="4"/>
  <c r="E1691" i="4"/>
  <c r="D1691" i="4"/>
  <c r="A1691" i="4"/>
  <c r="L1690" i="4"/>
  <c r="K1690" i="4"/>
  <c r="J1690" i="4"/>
  <c r="I1690" i="4"/>
  <c r="H1690" i="4"/>
  <c r="G1690" i="4"/>
  <c r="F1690" i="4"/>
  <c r="E1690" i="4"/>
  <c r="D1690" i="4"/>
  <c r="A1690" i="4"/>
  <c r="L1689" i="4"/>
  <c r="K1689" i="4"/>
  <c r="J1689" i="4"/>
  <c r="I1689" i="4"/>
  <c r="H1689" i="4"/>
  <c r="G1689" i="4"/>
  <c r="F1689" i="4"/>
  <c r="E1689" i="4"/>
  <c r="D1689" i="4"/>
  <c r="A1689" i="4"/>
  <c r="L1688" i="4"/>
  <c r="K1688" i="4"/>
  <c r="J1688" i="4"/>
  <c r="I1688" i="4"/>
  <c r="H1688" i="4"/>
  <c r="G1688" i="4"/>
  <c r="F1688" i="4"/>
  <c r="E1688" i="4"/>
  <c r="D1688" i="4"/>
  <c r="A1688" i="4"/>
  <c r="L1687" i="4"/>
  <c r="K1687" i="4"/>
  <c r="J1687" i="4"/>
  <c r="I1687" i="4"/>
  <c r="H1687" i="4"/>
  <c r="G1687" i="4"/>
  <c r="F1687" i="4"/>
  <c r="E1687" i="4"/>
  <c r="D1687" i="4"/>
  <c r="A1687" i="4"/>
  <c r="L1686" i="4"/>
  <c r="K1686" i="4"/>
  <c r="J1686" i="4"/>
  <c r="I1686" i="4"/>
  <c r="H1686" i="4"/>
  <c r="G1686" i="4"/>
  <c r="F1686" i="4"/>
  <c r="E1686" i="4"/>
  <c r="D1686" i="4"/>
  <c r="A1686" i="4"/>
  <c r="L1685" i="4"/>
  <c r="K1685" i="4"/>
  <c r="J1685" i="4"/>
  <c r="I1685" i="4"/>
  <c r="H1685" i="4"/>
  <c r="G1685" i="4"/>
  <c r="F1685" i="4"/>
  <c r="E1685" i="4"/>
  <c r="D1685" i="4"/>
  <c r="A1685" i="4"/>
  <c r="L1684" i="4"/>
  <c r="K1684" i="4"/>
  <c r="J1684" i="4"/>
  <c r="I1684" i="4"/>
  <c r="H1684" i="4"/>
  <c r="G1684" i="4"/>
  <c r="F1684" i="4"/>
  <c r="E1684" i="4"/>
  <c r="D1684" i="4"/>
  <c r="A1684" i="4"/>
  <c r="L1683" i="4"/>
  <c r="K1683" i="4"/>
  <c r="J1683" i="4"/>
  <c r="I1683" i="4"/>
  <c r="H1683" i="4"/>
  <c r="G1683" i="4"/>
  <c r="F1683" i="4"/>
  <c r="E1683" i="4"/>
  <c r="D1683" i="4"/>
  <c r="A1683" i="4"/>
  <c r="L1682" i="4"/>
  <c r="K1682" i="4"/>
  <c r="J1682" i="4"/>
  <c r="I1682" i="4"/>
  <c r="H1682" i="4"/>
  <c r="G1682" i="4"/>
  <c r="F1682" i="4"/>
  <c r="E1682" i="4"/>
  <c r="D1682" i="4"/>
  <c r="A1682" i="4"/>
  <c r="L1681" i="4"/>
  <c r="K1681" i="4"/>
  <c r="J1681" i="4"/>
  <c r="I1681" i="4"/>
  <c r="H1681" i="4"/>
  <c r="G1681" i="4"/>
  <c r="F1681" i="4"/>
  <c r="E1681" i="4"/>
  <c r="D1681" i="4"/>
  <c r="A1681" i="4"/>
  <c r="L1680" i="4"/>
  <c r="K1680" i="4"/>
  <c r="J1680" i="4"/>
  <c r="I1680" i="4"/>
  <c r="H1680" i="4"/>
  <c r="G1680" i="4"/>
  <c r="F1680" i="4"/>
  <c r="E1680" i="4"/>
  <c r="D1680" i="4"/>
  <c r="A1680" i="4"/>
  <c r="L1679" i="4"/>
  <c r="K1679" i="4"/>
  <c r="J1679" i="4"/>
  <c r="I1679" i="4"/>
  <c r="H1679" i="4"/>
  <c r="G1679" i="4"/>
  <c r="F1679" i="4"/>
  <c r="E1679" i="4"/>
  <c r="D1679" i="4"/>
  <c r="A1679" i="4"/>
  <c r="L1678" i="4"/>
  <c r="K1678" i="4"/>
  <c r="J1678" i="4"/>
  <c r="I1678" i="4"/>
  <c r="H1678" i="4"/>
  <c r="G1678" i="4"/>
  <c r="F1678" i="4"/>
  <c r="E1678" i="4"/>
  <c r="D1678" i="4"/>
  <c r="A1678" i="4"/>
  <c r="L1677" i="4"/>
  <c r="K1677" i="4"/>
  <c r="J1677" i="4"/>
  <c r="I1677" i="4"/>
  <c r="H1677" i="4"/>
  <c r="G1677" i="4"/>
  <c r="F1677" i="4"/>
  <c r="E1677" i="4"/>
  <c r="D1677" i="4"/>
  <c r="A1677" i="4"/>
  <c r="L1676" i="4"/>
  <c r="K1676" i="4"/>
  <c r="J1676" i="4"/>
  <c r="I1676" i="4"/>
  <c r="H1676" i="4"/>
  <c r="G1676" i="4"/>
  <c r="F1676" i="4"/>
  <c r="E1676" i="4"/>
  <c r="D1676" i="4"/>
  <c r="A1676" i="4"/>
  <c r="L1675" i="4"/>
  <c r="K1675" i="4"/>
  <c r="J1675" i="4"/>
  <c r="I1675" i="4"/>
  <c r="H1675" i="4"/>
  <c r="G1675" i="4"/>
  <c r="F1675" i="4"/>
  <c r="E1675" i="4"/>
  <c r="D1675" i="4"/>
  <c r="A1675" i="4"/>
  <c r="L1674" i="4"/>
  <c r="K1674" i="4"/>
  <c r="J1674" i="4"/>
  <c r="I1674" i="4"/>
  <c r="H1674" i="4"/>
  <c r="G1674" i="4"/>
  <c r="F1674" i="4"/>
  <c r="E1674" i="4"/>
  <c r="D1674" i="4"/>
  <c r="A1674" i="4"/>
  <c r="L1673" i="4"/>
  <c r="K1673" i="4"/>
  <c r="J1673" i="4"/>
  <c r="I1673" i="4"/>
  <c r="H1673" i="4"/>
  <c r="G1673" i="4"/>
  <c r="F1673" i="4"/>
  <c r="E1673" i="4"/>
  <c r="D1673" i="4"/>
  <c r="A1673" i="4"/>
  <c r="L1672" i="4"/>
  <c r="K1672" i="4"/>
  <c r="J1672" i="4"/>
  <c r="I1672" i="4"/>
  <c r="H1672" i="4"/>
  <c r="G1672" i="4"/>
  <c r="F1672" i="4"/>
  <c r="E1672" i="4"/>
  <c r="D1672" i="4"/>
  <c r="A1672" i="4"/>
  <c r="L1671" i="4"/>
  <c r="K1671" i="4"/>
  <c r="J1671" i="4"/>
  <c r="I1671" i="4"/>
  <c r="H1671" i="4"/>
  <c r="G1671" i="4"/>
  <c r="F1671" i="4"/>
  <c r="E1671" i="4"/>
  <c r="D1671" i="4"/>
  <c r="A1671" i="4"/>
  <c r="L1670" i="4"/>
  <c r="K1670" i="4"/>
  <c r="J1670" i="4"/>
  <c r="I1670" i="4"/>
  <c r="H1670" i="4"/>
  <c r="G1670" i="4"/>
  <c r="F1670" i="4"/>
  <c r="E1670" i="4"/>
  <c r="D1670" i="4"/>
  <c r="A1670" i="4"/>
  <c r="L1669" i="4"/>
  <c r="K1669" i="4"/>
  <c r="J1669" i="4"/>
  <c r="I1669" i="4"/>
  <c r="H1669" i="4"/>
  <c r="G1669" i="4"/>
  <c r="F1669" i="4"/>
  <c r="E1669" i="4"/>
  <c r="D1669" i="4"/>
  <c r="A1669" i="4"/>
  <c r="L1668" i="4"/>
  <c r="K1668" i="4"/>
  <c r="J1668" i="4"/>
  <c r="I1668" i="4"/>
  <c r="H1668" i="4"/>
  <c r="G1668" i="4"/>
  <c r="F1668" i="4"/>
  <c r="E1668" i="4"/>
  <c r="D1668" i="4"/>
  <c r="A1668" i="4"/>
  <c r="L1667" i="4"/>
  <c r="K1667" i="4"/>
  <c r="J1667" i="4"/>
  <c r="I1667" i="4"/>
  <c r="H1667" i="4"/>
  <c r="G1667" i="4"/>
  <c r="F1667" i="4"/>
  <c r="E1667" i="4"/>
  <c r="D1667" i="4"/>
  <c r="A1667" i="4"/>
  <c r="L1666" i="4"/>
  <c r="K1666" i="4"/>
  <c r="J1666" i="4"/>
  <c r="I1666" i="4"/>
  <c r="H1666" i="4"/>
  <c r="G1666" i="4"/>
  <c r="F1666" i="4"/>
  <c r="E1666" i="4"/>
  <c r="D1666" i="4"/>
  <c r="A1666" i="4"/>
  <c r="L1665" i="4"/>
  <c r="K1665" i="4"/>
  <c r="J1665" i="4"/>
  <c r="I1665" i="4"/>
  <c r="H1665" i="4"/>
  <c r="G1665" i="4"/>
  <c r="F1665" i="4"/>
  <c r="E1665" i="4"/>
  <c r="D1665" i="4"/>
  <c r="A1665" i="4"/>
  <c r="L1664" i="4"/>
  <c r="K1664" i="4"/>
  <c r="J1664" i="4"/>
  <c r="I1664" i="4"/>
  <c r="H1664" i="4"/>
  <c r="G1664" i="4"/>
  <c r="F1664" i="4"/>
  <c r="E1664" i="4"/>
  <c r="D1664" i="4"/>
  <c r="A1664" i="4"/>
  <c r="L1663" i="4"/>
  <c r="K1663" i="4"/>
  <c r="J1663" i="4"/>
  <c r="I1663" i="4"/>
  <c r="H1663" i="4"/>
  <c r="G1663" i="4"/>
  <c r="F1663" i="4"/>
  <c r="E1663" i="4"/>
  <c r="D1663" i="4"/>
  <c r="A1663" i="4"/>
  <c r="L1662" i="4"/>
  <c r="K1662" i="4"/>
  <c r="J1662" i="4"/>
  <c r="I1662" i="4"/>
  <c r="H1662" i="4"/>
  <c r="G1662" i="4"/>
  <c r="F1662" i="4"/>
  <c r="E1662" i="4"/>
  <c r="D1662" i="4"/>
  <c r="A1662" i="4"/>
  <c r="L1661" i="4"/>
  <c r="K1661" i="4"/>
  <c r="J1661" i="4"/>
  <c r="I1661" i="4"/>
  <c r="H1661" i="4"/>
  <c r="G1661" i="4"/>
  <c r="F1661" i="4"/>
  <c r="E1661" i="4"/>
  <c r="D1661" i="4"/>
  <c r="A1661" i="4"/>
  <c r="L1660" i="4"/>
  <c r="K1660" i="4"/>
  <c r="J1660" i="4"/>
  <c r="I1660" i="4"/>
  <c r="H1660" i="4"/>
  <c r="G1660" i="4"/>
  <c r="F1660" i="4"/>
  <c r="E1660" i="4"/>
  <c r="D1660" i="4"/>
  <c r="A1660" i="4"/>
  <c r="L1659" i="4"/>
  <c r="K1659" i="4"/>
  <c r="J1659" i="4"/>
  <c r="I1659" i="4"/>
  <c r="H1659" i="4"/>
  <c r="G1659" i="4"/>
  <c r="F1659" i="4"/>
  <c r="E1659" i="4"/>
  <c r="D1659" i="4"/>
  <c r="A1659" i="4"/>
  <c r="L1658" i="4"/>
  <c r="K1658" i="4"/>
  <c r="J1658" i="4"/>
  <c r="I1658" i="4"/>
  <c r="H1658" i="4"/>
  <c r="G1658" i="4"/>
  <c r="F1658" i="4"/>
  <c r="E1658" i="4"/>
  <c r="D1658" i="4"/>
  <c r="A1658" i="4"/>
  <c r="L1657" i="4"/>
  <c r="K1657" i="4"/>
  <c r="J1657" i="4"/>
  <c r="I1657" i="4"/>
  <c r="H1657" i="4"/>
  <c r="G1657" i="4"/>
  <c r="F1657" i="4"/>
  <c r="E1657" i="4"/>
  <c r="D1657" i="4"/>
  <c r="A1657" i="4"/>
  <c r="L1656" i="4"/>
  <c r="K1656" i="4"/>
  <c r="J1656" i="4"/>
  <c r="I1656" i="4"/>
  <c r="H1656" i="4"/>
  <c r="G1656" i="4"/>
  <c r="F1656" i="4"/>
  <c r="E1656" i="4"/>
  <c r="D1656" i="4"/>
  <c r="A1656" i="4"/>
  <c r="L1655" i="4"/>
  <c r="K1655" i="4"/>
  <c r="J1655" i="4"/>
  <c r="I1655" i="4"/>
  <c r="H1655" i="4"/>
  <c r="G1655" i="4"/>
  <c r="F1655" i="4"/>
  <c r="E1655" i="4"/>
  <c r="D1655" i="4"/>
  <c r="A1655" i="4"/>
  <c r="L1654" i="4"/>
  <c r="K1654" i="4"/>
  <c r="J1654" i="4"/>
  <c r="I1654" i="4"/>
  <c r="H1654" i="4"/>
  <c r="G1654" i="4"/>
  <c r="F1654" i="4"/>
  <c r="E1654" i="4"/>
  <c r="D1654" i="4"/>
  <c r="A1654" i="4"/>
  <c r="L1653" i="4"/>
  <c r="K1653" i="4"/>
  <c r="J1653" i="4"/>
  <c r="I1653" i="4"/>
  <c r="H1653" i="4"/>
  <c r="G1653" i="4"/>
  <c r="F1653" i="4"/>
  <c r="E1653" i="4"/>
  <c r="D1653" i="4"/>
  <c r="A1653" i="4"/>
  <c r="L1652" i="4"/>
  <c r="K1652" i="4"/>
  <c r="J1652" i="4"/>
  <c r="I1652" i="4"/>
  <c r="H1652" i="4"/>
  <c r="G1652" i="4"/>
  <c r="F1652" i="4"/>
  <c r="E1652" i="4"/>
  <c r="D1652" i="4"/>
  <c r="A1652" i="4"/>
  <c r="L1651" i="4"/>
  <c r="K1651" i="4"/>
  <c r="J1651" i="4"/>
  <c r="I1651" i="4"/>
  <c r="H1651" i="4"/>
  <c r="G1651" i="4"/>
  <c r="F1651" i="4"/>
  <c r="E1651" i="4"/>
  <c r="D1651" i="4"/>
  <c r="A1651" i="4"/>
  <c r="L1650" i="4"/>
  <c r="K1650" i="4"/>
  <c r="J1650" i="4"/>
  <c r="I1650" i="4"/>
  <c r="H1650" i="4"/>
  <c r="G1650" i="4"/>
  <c r="F1650" i="4"/>
  <c r="E1650" i="4"/>
  <c r="D1650" i="4"/>
  <c r="A1650" i="4"/>
  <c r="L1649" i="4"/>
  <c r="K1649" i="4"/>
  <c r="J1649" i="4"/>
  <c r="I1649" i="4"/>
  <c r="H1649" i="4"/>
  <c r="G1649" i="4"/>
  <c r="F1649" i="4"/>
  <c r="E1649" i="4"/>
  <c r="D1649" i="4"/>
  <c r="A1649" i="4"/>
  <c r="L1648" i="4"/>
  <c r="K1648" i="4"/>
  <c r="J1648" i="4"/>
  <c r="I1648" i="4"/>
  <c r="H1648" i="4"/>
  <c r="G1648" i="4"/>
  <c r="F1648" i="4"/>
  <c r="E1648" i="4"/>
  <c r="D1648" i="4"/>
  <c r="A1648" i="4"/>
  <c r="L1647" i="4"/>
  <c r="K1647" i="4"/>
  <c r="J1647" i="4"/>
  <c r="I1647" i="4"/>
  <c r="H1647" i="4"/>
  <c r="G1647" i="4"/>
  <c r="F1647" i="4"/>
  <c r="E1647" i="4"/>
  <c r="D1647" i="4"/>
  <c r="A1647" i="4"/>
  <c r="L1646" i="4"/>
  <c r="K1646" i="4"/>
  <c r="J1646" i="4"/>
  <c r="I1646" i="4"/>
  <c r="H1646" i="4"/>
  <c r="G1646" i="4"/>
  <c r="F1646" i="4"/>
  <c r="E1646" i="4"/>
  <c r="D1646" i="4"/>
  <c r="A1646" i="4"/>
  <c r="L1645" i="4"/>
  <c r="K1645" i="4"/>
  <c r="J1645" i="4"/>
  <c r="I1645" i="4"/>
  <c r="H1645" i="4"/>
  <c r="G1645" i="4"/>
  <c r="F1645" i="4"/>
  <c r="E1645" i="4"/>
  <c r="D1645" i="4"/>
  <c r="A1645" i="4"/>
  <c r="L1644" i="4"/>
  <c r="K1644" i="4"/>
  <c r="J1644" i="4"/>
  <c r="I1644" i="4"/>
  <c r="H1644" i="4"/>
  <c r="G1644" i="4"/>
  <c r="F1644" i="4"/>
  <c r="E1644" i="4"/>
  <c r="D1644" i="4"/>
  <c r="A1644" i="4"/>
  <c r="L1643" i="4"/>
  <c r="K1643" i="4"/>
  <c r="J1643" i="4"/>
  <c r="I1643" i="4"/>
  <c r="H1643" i="4"/>
  <c r="G1643" i="4"/>
  <c r="F1643" i="4"/>
  <c r="E1643" i="4"/>
  <c r="D1643" i="4"/>
  <c r="A1643" i="4"/>
  <c r="L1642" i="4"/>
  <c r="K1642" i="4"/>
  <c r="J1642" i="4"/>
  <c r="I1642" i="4"/>
  <c r="H1642" i="4"/>
  <c r="G1642" i="4"/>
  <c r="F1642" i="4"/>
  <c r="E1642" i="4"/>
  <c r="D1642" i="4"/>
  <c r="A1642" i="4"/>
  <c r="L1641" i="4"/>
  <c r="K1641" i="4"/>
  <c r="J1641" i="4"/>
  <c r="I1641" i="4"/>
  <c r="H1641" i="4"/>
  <c r="G1641" i="4"/>
  <c r="F1641" i="4"/>
  <c r="E1641" i="4"/>
  <c r="D1641" i="4"/>
  <c r="A1641" i="4"/>
  <c r="L1640" i="4"/>
  <c r="K1640" i="4"/>
  <c r="J1640" i="4"/>
  <c r="I1640" i="4"/>
  <c r="H1640" i="4"/>
  <c r="G1640" i="4"/>
  <c r="F1640" i="4"/>
  <c r="E1640" i="4"/>
  <c r="D1640" i="4"/>
  <c r="A1640" i="4"/>
  <c r="L1639" i="4"/>
  <c r="K1639" i="4"/>
  <c r="J1639" i="4"/>
  <c r="I1639" i="4"/>
  <c r="H1639" i="4"/>
  <c r="G1639" i="4"/>
  <c r="F1639" i="4"/>
  <c r="E1639" i="4"/>
  <c r="D1639" i="4"/>
  <c r="A1639" i="4"/>
  <c r="L1638" i="4"/>
  <c r="K1638" i="4"/>
  <c r="J1638" i="4"/>
  <c r="I1638" i="4"/>
  <c r="H1638" i="4"/>
  <c r="G1638" i="4"/>
  <c r="F1638" i="4"/>
  <c r="E1638" i="4"/>
  <c r="D1638" i="4"/>
  <c r="A1638" i="4"/>
  <c r="L1637" i="4"/>
  <c r="K1637" i="4"/>
  <c r="J1637" i="4"/>
  <c r="I1637" i="4"/>
  <c r="H1637" i="4"/>
  <c r="G1637" i="4"/>
  <c r="F1637" i="4"/>
  <c r="E1637" i="4"/>
  <c r="D1637" i="4"/>
  <c r="A1637" i="4"/>
  <c r="L1636" i="4"/>
  <c r="K1636" i="4"/>
  <c r="J1636" i="4"/>
  <c r="I1636" i="4"/>
  <c r="H1636" i="4"/>
  <c r="G1636" i="4"/>
  <c r="F1636" i="4"/>
  <c r="E1636" i="4"/>
  <c r="D1636" i="4"/>
  <c r="A1636" i="4"/>
  <c r="L1635" i="4"/>
  <c r="K1635" i="4"/>
  <c r="J1635" i="4"/>
  <c r="I1635" i="4"/>
  <c r="H1635" i="4"/>
  <c r="G1635" i="4"/>
  <c r="F1635" i="4"/>
  <c r="E1635" i="4"/>
  <c r="D1635" i="4"/>
  <c r="A1635" i="4"/>
  <c r="L1634" i="4"/>
  <c r="K1634" i="4"/>
  <c r="J1634" i="4"/>
  <c r="I1634" i="4"/>
  <c r="H1634" i="4"/>
  <c r="G1634" i="4"/>
  <c r="F1634" i="4"/>
  <c r="E1634" i="4"/>
  <c r="D1634" i="4"/>
  <c r="A1634" i="4"/>
  <c r="L1633" i="4"/>
  <c r="K1633" i="4"/>
  <c r="J1633" i="4"/>
  <c r="I1633" i="4"/>
  <c r="H1633" i="4"/>
  <c r="G1633" i="4"/>
  <c r="F1633" i="4"/>
  <c r="E1633" i="4"/>
  <c r="D1633" i="4"/>
  <c r="A1633" i="4"/>
  <c r="L1632" i="4"/>
  <c r="K1632" i="4"/>
  <c r="J1632" i="4"/>
  <c r="I1632" i="4"/>
  <c r="H1632" i="4"/>
  <c r="G1632" i="4"/>
  <c r="F1632" i="4"/>
  <c r="E1632" i="4"/>
  <c r="D1632" i="4"/>
  <c r="A1632" i="4"/>
  <c r="L1631" i="4"/>
  <c r="K1631" i="4"/>
  <c r="J1631" i="4"/>
  <c r="I1631" i="4"/>
  <c r="H1631" i="4"/>
  <c r="G1631" i="4"/>
  <c r="F1631" i="4"/>
  <c r="E1631" i="4"/>
  <c r="D1631" i="4"/>
  <c r="A1631" i="4"/>
  <c r="L1630" i="4"/>
  <c r="K1630" i="4"/>
  <c r="J1630" i="4"/>
  <c r="I1630" i="4"/>
  <c r="H1630" i="4"/>
  <c r="G1630" i="4"/>
  <c r="F1630" i="4"/>
  <c r="E1630" i="4"/>
  <c r="D1630" i="4"/>
  <c r="A1630" i="4"/>
  <c r="L1629" i="4"/>
  <c r="K1629" i="4"/>
  <c r="J1629" i="4"/>
  <c r="I1629" i="4"/>
  <c r="H1629" i="4"/>
  <c r="G1629" i="4"/>
  <c r="F1629" i="4"/>
  <c r="E1629" i="4"/>
  <c r="D1629" i="4"/>
  <c r="A1629" i="4"/>
  <c r="L1628" i="4"/>
  <c r="K1628" i="4"/>
  <c r="J1628" i="4"/>
  <c r="I1628" i="4"/>
  <c r="H1628" i="4"/>
  <c r="G1628" i="4"/>
  <c r="F1628" i="4"/>
  <c r="E1628" i="4"/>
  <c r="D1628" i="4"/>
  <c r="A1628" i="4"/>
  <c r="L1627" i="4"/>
  <c r="K1627" i="4"/>
  <c r="J1627" i="4"/>
  <c r="I1627" i="4"/>
  <c r="H1627" i="4"/>
  <c r="G1627" i="4"/>
  <c r="F1627" i="4"/>
  <c r="E1627" i="4"/>
  <c r="D1627" i="4"/>
  <c r="A1627" i="4"/>
  <c r="L1626" i="4"/>
  <c r="K1626" i="4"/>
  <c r="J1626" i="4"/>
  <c r="I1626" i="4"/>
  <c r="H1626" i="4"/>
  <c r="G1626" i="4"/>
  <c r="F1626" i="4"/>
  <c r="E1626" i="4"/>
  <c r="D1626" i="4"/>
  <c r="A1626" i="4"/>
  <c r="L1625" i="4"/>
  <c r="K1625" i="4"/>
  <c r="J1625" i="4"/>
  <c r="I1625" i="4"/>
  <c r="H1625" i="4"/>
  <c r="G1625" i="4"/>
  <c r="F1625" i="4"/>
  <c r="E1625" i="4"/>
  <c r="D1625" i="4"/>
  <c r="A1625" i="4"/>
  <c r="L1624" i="4"/>
  <c r="K1624" i="4"/>
  <c r="J1624" i="4"/>
  <c r="I1624" i="4"/>
  <c r="H1624" i="4"/>
  <c r="G1624" i="4"/>
  <c r="F1624" i="4"/>
  <c r="E1624" i="4"/>
  <c r="D1624" i="4"/>
  <c r="A1624" i="4"/>
  <c r="L1623" i="4"/>
  <c r="K1623" i="4"/>
  <c r="J1623" i="4"/>
  <c r="I1623" i="4"/>
  <c r="H1623" i="4"/>
  <c r="G1623" i="4"/>
  <c r="F1623" i="4"/>
  <c r="E1623" i="4"/>
  <c r="D1623" i="4"/>
  <c r="A1623" i="4"/>
  <c r="L1622" i="4"/>
  <c r="K1622" i="4"/>
  <c r="J1622" i="4"/>
  <c r="I1622" i="4"/>
  <c r="H1622" i="4"/>
  <c r="G1622" i="4"/>
  <c r="F1622" i="4"/>
  <c r="E1622" i="4"/>
  <c r="D1622" i="4"/>
  <c r="A1622" i="4"/>
  <c r="L1621" i="4"/>
  <c r="K1621" i="4"/>
  <c r="J1621" i="4"/>
  <c r="I1621" i="4"/>
  <c r="H1621" i="4"/>
  <c r="G1621" i="4"/>
  <c r="F1621" i="4"/>
  <c r="E1621" i="4"/>
  <c r="D1621" i="4"/>
  <c r="A1621" i="4"/>
  <c r="L1620" i="4"/>
  <c r="K1620" i="4"/>
  <c r="J1620" i="4"/>
  <c r="I1620" i="4"/>
  <c r="H1620" i="4"/>
  <c r="G1620" i="4"/>
  <c r="F1620" i="4"/>
  <c r="E1620" i="4"/>
  <c r="D1620" i="4"/>
  <c r="A1620" i="4"/>
  <c r="L1619" i="4"/>
  <c r="K1619" i="4"/>
  <c r="J1619" i="4"/>
  <c r="I1619" i="4"/>
  <c r="H1619" i="4"/>
  <c r="G1619" i="4"/>
  <c r="F1619" i="4"/>
  <c r="E1619" i="4"/>
  <c r="D1619" i="4"/>
  <c r="A1619" i="4"/>
  <c r="L1618" i="4"/>
  <c r="K1618" i="4"/>
  <c r="J1618" i="4"/>
  <c r="I1618" i="4"/>
  <c r="H1618" i="4"/>
  <c r="G1618" i="4"/>
  <c r="F1618" i="4"/>
  <c r="E1618" i="4"/>
  <c r="D1618" i="4"/>
  <c r="A1618" i="4"/>
  <c r="L1617" i="4"/>
  <c r="K1617" i="4"/>
  <c r="J1617" i="4"/>
  <c r="I1617" i="4"/>
  <c r="H1617" i="4"/>
  <c r="G1617" i="4"/>
  <c r="F1617" i="4"/>
  <c r="E1617" i="4"/>
  <c r="D1617" i="4"/>
  <c r="A1617" i="4"/>
  <c r="L1616" i="4"/>
  <c r="K1616" i="4"/>
  <c r="J1616" i="4"/>
  <c r="I1616" i="4"/>
  <c r="H1616" i="4"/>
  <c r="G1616" i="4"/>
  <c r="F1616" i="4"/>
  <c r="E1616" i="4"/>
  <c r="D1616" i="4"/>
  <c r="A1616" i="4"/>
  <c r="L1615" i="4"/>
  <c r="K1615" i="4"/>
  <c r="J1615" i="4"/>
  <c r="I1615" i="4"/>
  <c r="H1615" i="4"/>
  <c r="G1615" i="4"/>
  <c r="F1615" i="4"/>
  <c r="E1615" i="4"/>
  <c r="D1615" i="4"/>
  <c r="A1615" i="4"/>
  <c r="L1614" i="4"/>
  <c r="K1614" i="4"/>
  <c r="J1614" i="4"/>
  <c r="I1614" i="4"/>
  <c r="H1614" i="4"/>
  <c r="G1614" i="4"/>
  <c r="F1614" i="4"/>
  <c r="E1614" i="4"/>
  <c r="D1614" i="4"/>
  <c r="A1614" i="4"/>
  <c r="L1613" i="4"/>
  <c r="K1613" i="4"/>
  <c r="J1613" i="4"/>
  <c r="I1613" i="4"/>
  <c r="H1613" i="4"/>
  <c r="G1613" i="4"/>
  <c r="F1613" i="4"/>
  <c r="E1613" i="4"/>
  <c r="D1613" i="4"/>
  <c r="A1613" i="4"/>
  <c r="L1612" i="4"/>
  <c r="K1612" i="4"/>
  <c r="J1612" i="4"/>
  <c r="I1612" i="4"/>
  <c r="H1612" i="4"/>
  <c r="G1612" i="4"/>
  <c r="F1612" i="4"/>
  <c r="E1612" i="4"/>
  <c r="D1612" i="4"/>
  <c r="A1612" i="4"/>
  <c r="L1611" i="4"/>
  <c r="K1611" i="4"/>
  <c r="J1611" i="4"/>
  <c r="I1611" i="4"/>
  <c r="H1611" i="4"/>
  <c r="G1611" i="4"/>
  <c r="F1611" i="4"/>
  <c r="E1611" i="4"/>
  <c r="D1611" i="4"/>
  <c r="A1611" i="4"/>
  <c r="L1610" i="4"/>
  <c r="K1610" i="4"/>
  <c r="J1610" i="4"/>
  <c r="I1610" i="4"/>
  <c r="H1610" i="4"/>
  <c r="G1610" i="4"/>
  <c r="F1610" i="4"/>
  <c r="E1610" i="4"/>
  <c r="D1610" i="4"/>
  <c r="A1610" i="4"/>
  <c r="L1609" i="4"/>
  <c r="K1609" i="4"/>
  <c r="J1609" i="4"/>
  <c r="I1609" i="4"/>
  <c r="H1609" i="4"/>
  <c r="G1609" i="4"/>
  <c r="F1609" i="4"/>
  <c r="E1609" i="4"/>
  <c r="D1609" i="4"/>
  <c r="A1609" i="4"/>
  <c r="L1608" i="4"/>
  <c r="K1608" i="4"/>
  <c r="J1608" i="4"/>
  <c r="I1608" i="4"/>
  <c r="H1608" i="4"/>
  <c r="G1608" i="4"/>
  <c r="F1608" i="4"/>
  <c r="E1608" i="4"/>
  <c r="D1608" i="4"/>
  <c r="A1608" i="4"/>
  <c r="L1607" i="4"/>
  <c r="K1607" i="4"/>
  <c r="J1607" i="4"/>
  <c r="I1607" i="4"/>
  <c r="H1607" i="4"/>
  <c r="G1607" i="4"/>
  <c r="F1607" i="4"/>
  <c r="E1607" i="4"/>
  <c r="D1607" i="4"/>
  <c r="A1607" i="4"/>
  <c r="L1606" i="4"/>
  <c r="K1606" i="4"/>
  <c r="J1606" i="4"/>
  <c r="I1606" i="4"/>
  <c r="H1606" i="4"/>
  <c r="G1606" i="4"/>
  <c r="F1606" i="4"/>
  <c r="E1606" i="4"/>
  <c r="D1606" i="4"/>
  <c r="A1606" i="4"/>
  <c r="L1605" i="4"/>
  <c r="K1605" i="4"/>
  <c r="J1605" i="4"/>
  <c r="I1605" i="4"/>
  <c r="H1605" i="4"/>
  <c r="G1605" i="4"/>
  <c r="F1605" i="4"/>
  <c r="E1605" i="4"/>
  <c r="D1605" i="4"/>
  <c r="A1605" i="4"/>
  <c r="L1604" i="4"/>
  <c r="K1604" i="4"/>
  <c r="J1604" i="4"/>
  <c r="I1604" i="4"/>
  <c r="H1604" i="4"/>
  <c r="G1604" i="4"/>
  <c r="F1604" i="4"/>
  <c r="E1604" i="4"/>
  <c r="D1604" i="4"/>
  <c r="A1604" i="4"/>
  <c r="L1603" i="4"/>
  <c r="K1603" i="4"/>
  <c r="J1603" i="4"/>
  <c r="I1603" i="4"/>
  <c r="H1603" i="4"/>
  <c r="G1603" i="4"/>
  <c r="F1603" i="4"/>
  <c r="E1603" i="4"/>
  <c r="D1603" i="4"/>
  <c r="A1603" i="4"/>
  <c r="L1602" i="4"/>
  <c r="K1602" i="4"/>
  <c r="J1602" i="4"/>
  <c r="I1602" i="4"/>
  <c r="H1602" i="4"/>
  <c r="G1602" i="4"/>
  <c r="F1602" i="4"/>
  <c r="E1602" i="4"/>
  <c r="D1602" i="4"/>
  <c r="A1602" i="4"/>
  <c r="L1601" i="4"/>
  <c r="K1601" i="4"/>
  <c r="J1601" i="4"/>
  <c r="I1601" i="4"/>
  <c r="H1601" i="4"/>
  <c r="G1601" i="4"/>
  <c r="F1601" i="4"/>
  <c r="E1601" i="4"/>
  <c r="D1601" i="4"/>
  <c r="A1601" i="4"/>
  <c r="L1600" i="4"/>
  <c r="K1600" i="4"/>
  <c r="J1600" i="4"/>
  <c r="I1600" i="4"/>
  <c r="H1600" i="4"/>
  <c r="G1600" i="4"/>
  <c r="F1600" i="4"/>
  <c r="E1600" i="4"/>
  <c r="D1600" i="4"/>
  <c r="A1600" i="4"/>
  <c r="L1599" i="4"/>
  <c r="K1599" i="4"/>
  <c r="J1599" i="4"/>
  <c r="I1599" i="4"/>
  <c r="H1599" i="4"/>
  <c r="G1599" i="4"/>
  <c r="F1599" i="4"/>
  <c r="E1599" i="4"/>
  <c r="D1599" i="4"/>
  <c r="A1599" i="4"/>
  <c r="L1598" i="4"/>
  <c r="K1598" i="4"/>
  <c r="J1598" i="4"/>
  <c r="I1598" i="4"/>
  <c r="H1598" i="4"/>
  <c r="G1598" i="4"/>
  <c r="F1598" i="4"/>
  <c r="E1598" i="4"/>
  <c r="D1598" i="4"/>
  <c r="A1598" i="4"/>
  <c r="L1597" i="4"/>
  <c r="K1597" i="4"/>
  <c r="J1597" i="4"/>
  <c r="I1597" i="4"/>
  <c r="H1597" i="4"/>
  <c r="G1597" i="4"/>
  <c r="F1597" i="4"/>
  <c r="E1597" i="4"/>
  <c r="D1597" i="4"/>
  <c r="A1597" i="4"/>
  <c r="L1596" i="4"/>
  <c r="K1596" i="4"/>
  <c r="J1596" i="4"/>
  <c r="I1596" i="4"/>
  <c r="H1596" i="4"/>
  <c r="G1596" i="4"/>
  <c r="F1596" i="4"/>
  <c r="E1596" i="4"/>
  <c r="D1596" i="4"/>
  <c r="A1596" i="4"/>
  <c r="L1595" i="4"/>
  <c r="K1595" i="4"/>
  <c r="J1595" i="4"/>
  <c r="I1595" i="4"/>
  <c r="H1595" i="4"/>
  <c r="G1595" i="4"/>
  <c r="F1595" i="4"/>
  <c r="E1595" i="4"/>
  <c r="D1595" i="4"/>
  <c r="A1595" i="4"/>
  <c r="L1594" i="4"/>
  <c r="K1594" i="4"/>
  <c r="J1594" i="4"/>
  <c r="I1594" i="4"/>
  <c r="H1594" i="4"/>
  <c r="G1594" i="4"/>
  <c r="F1594" i="4"/>
  <c r="E1594" i="4"/>
  <c r="D1594" i="4"/>
  <c r="A1594" i="4"/>
  <c r="L1593" i="4"/>
  <c r="K1593" i="4"/>
  <c r="J1593" i="4"/>
  <c r="I1593" i="4"/>
  <c r="H1593" i="4"/>
  <c r="G1593" i="4"/>
  <c r="F1593" i="4"/>
  <c r="E1593" i="4"/>
  <c r="D1593" i="4"/>
  <c r="A1593" i="4"/>
  <c r="L1592" i="4"/>
  <c r="K1592" i="4"/>
  <c r="J1592" i="4"/>
  <c r="I1592" i="4"/>
  <c r="H1592" i="4"/>
  <c r="G1592" i="4"/>
  <c r="F1592" i="4"/>
  <c r="E1592" i="4"/>
  <c r="D1592" i="4"/>
  <c r="A1592" i="4"/>
  <c r="L1591" i="4"/>
  <c r="K1591" i="4"/>
  <c r="J1591" i="4"/>
  <c r="I1591" i="4"/>
  <c r="H1591" i="4"/>
  <c r="G1591" i="4"/>
  <c r="F1591" i="4"/>
  <c r="E1591" i="4"/>
  <c r="D1591" i="4"/>
  <c r="A1591" i="4"/>
  <c r="L1590" i="4"/>
  <c r="K1590" i="4"/>
  <c r="J1590" i="4"/>
  <c r="I1590" i="4"/>
  <c r="H1590" i="4"/>
  <c r="G1590" i="4"/>
  <c r="F1590" i="4"/>
  <c r="E1590" i="4"/>
  <c r="D1590" i="4"/>
  <c r="A1590" i="4"/>
  <c r="L1589" i="4"/>
  <c r="K1589" i="4"/>
  <c r="J1589" i="4"/>
  <c r="I1589" i="4"/>
  <c r="H1589" i="4"/>
  <c r="G1589" i="4"/>
  <c r="F1589" i="4"/>
  <c r="E1589" i="4"/>
  <c r="D1589" i="4"/>
  <c r="A1589" i="4"/>
  <c r="L1588" i="4"/>
  <c r="K1588" i="4"/>
  <c r="J1588" i="4"/>
  <c r="I1588" i="4"/>
  <c r="H1588" i="4"/>
  <c r="G1588" i="4"/>
  <c r="F1588" i="4"/>
  <c r="E1588" i="4"/>
  <c r="D1588" i="4"/>
  <c r="A1588" i="4"/>
  <c r="L1587" i="4"/>
  <c r="K1587" i="4"/>
  <c r="J1587" i="4"/>
  <c r="I1587" i="4"/>
  <c r="H1587" i="4"/>
  <c r="G1587" i="4"/>
  <c r="F1587" i="4"/>
  <c r="E1587" i="4"/>
  <c r="D1587" i="4"/>
  <c r="A1587" i="4"/>
  <c r="L1586" i="4"/>
  <c r="K1586" i="4"/>
  <c r="J1586" i="4"/>
  <c r="I1586" i="4"/>
  <c r="H1586" i="4"/>
  <c r="G1586" i="4"/>
  <c r="F1586" i="4"/>
  <c r="E1586" i="4"/>
  <c r="D1586" i="4"/>
  <c r="A1586" i="4"/>
  <c r="L1585" i="4"/>
  <c r="K1585" i="4"/>
  <c r="J1585" i="4"/>
  <c r="I1585" i="4"/>
  <c r="H1585" i="4"/>
  <c r="G1585" i="4"/>
  <c r="F1585" i="4"/>
  <c r="E1585" i="4"/>
  <c r="D1585" i="4"/>
  <c r="A1585" i="4"/>
  <c r="L1584" i="4"/>
  <c r="K1584" i="4"/>
  <c r="J1584" i="4"/>
  <c r="I1584" i="4"/>
  <c r="H1584" i="4"/>
  <c r="G1584" i="4"/>
  <c r="F1584" i="4"/>
  <c r="E1584" i="4"/>
  <c r="D1584" i="4"/>
  <c r="A1584" i="4"/>
  <c r="L1583" i="4"/>
  <c r="K1583" i="4"/>
  <c r="J1583" i="4"/>
  <c r="I1583" i="4"/>
  <c r="H1583" i="4"/>
  <c r="G1583" i="4"/>
  <c r="F1583" i="4"/>
  <c r="E1583" i="4"/>
  <c r="D1583" i="4"/>
  <c r="A1583" i="4"/>
  <c r="L1582" i="4"/>
  <c r="K1582" i="4"/>
  <c r="J1582" i="4"/>
  <c r="I1582" i="4"/>
  <c r="H1582" i="4"/>
  <c r="G1582" i="4"/>
  <c r="F1582" i="4"/>
  <c r="E1582" i="4"/>
  <c r="D1582" i="4"/>
  <c r="A1582" i="4"/>
  <c r="L1581" i="4"/>
  <c r="K1581" i="4"/>
  <c r="J1581" i="4"/>
  <c r="I1581" i="4"/>
  <c r="H1581" i="4"/>
  <c r="G1581" i="4"/>
  <c r="F1581" i="4"/>
  <c r="E1581" i="4"/>
  <c r="D1581" i="4"/>
  <c r="A1581" i="4"/>
  <c r="L1580" i="4"/>
  <c r="K1580" i="4"/>
  <c r="J1580" i="4"/>
  <c r="I1580" i="4"/>
  <c r="H1580" i="4"/>
  <c r="G1580" i="4"/>
  <c r="F1580" i="4"/>
  <c r="E1580" i="4"/>
  <c r="D1580" i="4"/>
  <c r="A1580" i="4"/>
  <c r="L1579" i="4"/>
  <c r="K1579" i="4"/>
  <c r="J1579" i="4"/>
  <c r="I1579" i="4"/>
  <c r="H1579" i="4"/>
  <c r="G1579" i="4"/>
  <c r="F1579" i="4"/>
  <c r="E1579" i="4"/>
  <c r="D1579" i="4"/>
  <c r="A1579" i="4"/>
  <c r="L1578" i="4"/>
  <c r="K1578" i="4"/>
  <c r="J1578" i="4"/>
  <c r="I1578" i="4"/>
  <c r="H1578" i="4"/>
  <c r="G1578" i="4"/>
  <c r="F1578" i="4"/>
  <c r="E1578" i="4"/>
  <c r="D1578" i="4"/>
  <c r="A1578" i="4"/>
  <c r="L1577" i="4"/>
  <c r="K1577" i="4"/>
  <c r="J1577" i="4"/>
  <c r="I1577" i="4"/>
  <c r="H1577" i="4"/>
  <c r="G1577" i="4"/>
  <c r="F1577" i="4"/>
  <c r="E1577" i="4"/>
  <c r="D1577" i="4"/>
  <c r="A1577" i="4"/>
  <c r="L1576" i="4"/>
  <c r="K1576" i="4"/>
  <c r="J1576" i="4"/>
  <c r="I1576" i="4"/>
  <c r="H1576" i="4"/>
  <c r="G1576" i="4"/>
  <c r="F1576" i="4"/>
  <c r="E1576" i="4"/>
  <c r="D1576" i="4"/>
  <c r="A1576" i="4"/>
  <c r="L1575" i="4"/>
  <c r="K1575" i="4"/>
  <c r="J1575" i="4"/>
  <c r="I1575" i="4"/>
  <c r="H1575" i="4"/>
  <c r="G1575" i="4"/>
  <c r="F1575" i="4"/>
  <c r="E1575" i="4"/>
  <c r="D1575" i="4"/>
  <c r="A1575" i="4"/>
  <c r="L1574" i="4"/>
  <c r="K1574" i="4"/>
  <c r="J1574" i="4"/>
  <c r="I1574" i="4"/>
  <c r="H1574" i="4"/>
  <c r="G1574" i="4"/>
  <c r="F1574" i="4"/>
  <c r="E1574" i="4"/>
  <c r="D1574" i="4"/>
  <c r="A1574" i="4"/>
  <c r="L1573" i="4"/>
  <c r="K1573" i="4"/>
  <c r="J1573" i="4"/>
  <c r="I1573" i="4"/>
  <c r="H1573" i="4"/>
  <c r="G1573" i="4"/>
  <c r="F1573" i="4"/>
  <c r="E1573" i="4"/>
  <c r="D1573" i="4"/>
  <c r="A1573" i="4"/>
  <c r="L1572" i="4"/>
  <c r="K1572" i="4"/>
  <c r="J1572" i="4"/>
  <c r="I1572" i="4"/>
  <c r="H1572" i="4"/>
  <c r="G1572" i="4"/>
  <c r="F1572" i="4"/>
  <c r="E1572" i="4"/>
  <c r="D1572" i="4"/>
  <c r="A1572" i="4"/>
  <c r="L1571" i="4"/>
  <c r="K1571" i="4"/>
  <c r="J1571" i="4"/>
  <c r="I1571" i="4"/>
  <c r="H1571" i="4"/>
  <c r="G1571" i="4"/>
  <c r="F1571" i="4"/>
  <c r="E1571" i="4"/>
  <c r="D1571" i="4"/>
  <c r="A1571" i="4"/>
  <c r="L1570" i="4"/>
  <c r="K1570" i="4"/>
  <c r="J1570" i="4"/>
  <c r="I1570" i="4"/>
  <c r="H1570" i="4"/>
  <c r="G1570" i="4"/>
  <c r="F1570" i="4"/>
  <c r="E1570" i="4"/>
  <c r="D1570" i="4"/>
  <c r="A1570" i="4"/>
  <c r="L1569" i="4"/>
  <c r="K1569" i="4"/>
  <c r="J1569" i="4"/>
  <c r="I1569" i="4"/>
  <c r="H1569" i="4"/>
  <c r="G1569" i="4"/>
  <c r="F1569" i="4"/>
  <c r="E1569" i="4"/>
  <c r="D1569" i="4"/>
  <c r="A1569" i="4"/>
  <c r="L1568" i="4"/>
  <c r="K1568" i="4"/>
  <c r="J1568" i="4"/>
  <c r="I1568" i="4"/>
  <c r="H1568" i="4"/>
  <c r="G1568" i="4"/>
  <c r="F1568" i="4"/>
  <c r="E1568" i="4"/>
  <c r="D1568" i="4"/>
  <c r="A1568" i="4"/>
  <c r="L1567" i="4"/>
  <c r="K1567" i="4"/>
  <c r="J1567" i="4"/>
  <c r="I1567" i="4"/>
  <c r="H1567" i="4"/>
  <c r="G1567" i="4"/>
  <c r="F1567" i="4"/>
  <c r="E1567" i="4"/>
  <c r="D1567" i="4"/>
  <c r="A1567" i="4"/>
  <c r="L1566" i="4"/>
  <c r="K1566" i="4"/>
  <c r="J1566" i="4"/>
  <c r="I1566" i="4"/>
  <c r="H1566" i="4"/>
  <c r="G1566" i="4"/>
  <c r="F1566" i="4"/>
  <c r="E1566" i="4"/>
  <c r="D1566" i="4"/>
  <c r="A1566" i="4"/>
  <c r="L1565" i="4"/>
  <c r="K1565" i="4"/>
  <c r="J1565" i="4"/>
  <c r="I1565" i="4"/>
  <c r="H1565" i="4"/>
  <c r="G1565" i="4"/>
  <c r="F1565" i="4"/>
  <c r="E1565" i="4"/>
  <c r="D1565" i="4"/>
  <c r="A1565" i="4"/>
  <c r="L1564" i="4"/>
  <c r="K1564" i="4"/>
  <c r="J1564" i="4"/>
  <c r="I1564" i="4"/>
  <c r="H1564" i="4"/>
  <c r="G1564" i="4"/>
  <c r="F1564" i="4"/>
  <c r="E1564" i="4"/>
  <c r="D1564" i="4"/>
  <c r="A1564" i="4"/>
  <c r="L1563" i="4"/>
  <c r="K1563" i="4"/>
  <c r="J1563" i="4"/>
  <c r="I1563" i="4"/>
  <c r="H1563" i="4"/>
  <c r="G1563" i="4"/>
  <c r="F1563" i="4"/>
  <c r="E1563" i="4"/>
  <c r="D1563" i="4"/>
  <c r="A1563" i="4"/>
  <c r="L1562" i="4"/>
  <c r="K1562" i="4"/>
  <c r="J1562" i="4"/>
  <c r="I1562" i="4"/>
  <c r="H1562" i="4"/>
  <c r="G1562" i="4"/>
  <c r="F1562" i="4"/>
  <c r="E1562" i="4"/>
  <c r="D1562" i="4"/>
  <c r="A1562" i="4"/>
  <c r="L1561" i="4"/>
  <c r="K1561" i="4"/>
  <c r="J1561" i="4"/>
  <c r="I1561" i="4"/>
  <c r="H1561" i="4"/>
  <c r="G1561" i="4"/>
  <c r="F1561" i="4"/>
  <c r="E1561" i="4"/>
  <c r="D1561" i="4"/>
  <c r="A1561" i="4"/>
  <c r="L1560" i="4"/>
  <c r="K1560" i="4"/>
  <c r="J1560" i="4"/>
  <c r="I1560" i="4"/>
  <c r="H1560" i="4"/>
  <c r="G1560" i="4"/>
  <c r="F1560" i="4"/>
  <c r="E1560" i="4"/>
  <c r="D1560" i="4"/>
  <c r="A1560" i="4"/>
  <c r="L1559" i="4"/>
  <c r="K1559" i="4"/>
  <c r="J1559" i="4"/>
  <c r="I1559" i="4"/>
  <c r="H1559" i="4"/>
  <c r="G1559" i="4"/>
  <c r="F1559" i="4"/>
  <c r="E1559" i="4"/>
  <c r="D1559" i="4"/>
  <c r="A1559" i="4"/>
  <c r="L1558" i="4"/>
  <c r="K1558" i="4"/>
  <c r="J1558" i="4"/>
  <c r="I1558" i="4"/>
  <c r="H1558" i="4"/>
  <c r="G1558" i="4"/>
  <c r="F1558" i="4"/>
  <c r="E1558" i="4"/>
  <c r="D1558" i="4"/>
  <c r="A1558" i="4"/>
  <c r="L1557" i="4"/>
  <c r="K1557" i="4"/>
  <c r="J1557" i="4"/>
  <c r="I1557" i="4"/>
  <c r="H1557" i="4"/>
  <c r="G1557" i="4"/>
  <c r="F1557" i="4"/>
  <c r="E1557" i="4"/>
  <c r="D1557" i="4"/>
  <c r="A1557" i="4"/>
  <c r="L1556" i="4"/>
  <c r="K1556" i="4"/>
  <c r="J1556" i="4"/>
  <c r="I1556" i="4"/>
  <c r="H1556" i="4"/>
  <c r="G1556" i="4"/>
  <c r="F1556" i="4"/>
  <c r="E1556" i="4"/>
  <c r="D1556" i="4"/>
  <c r="A1556" i="4"/>
  <c r="L1555" i="4"/>
  <c r="K1555" i="4"/>
  <c r="J1555" i="4"/>
  <c r="I1555" i="4"/>
  <c r="H1555" i="4"/>
  <c r="G1555" i="4"/>
  <c r="F1555" i="4"/>
  <c r="E1555" i="4"/>
  <c r="D1555" i="4"/>
  <c r="A1555" i="4"/>
  <c r="L1554" i="4"/>
  <c r="K1554" i="4"/>
  <c r="J1554" i="4"/>
  <c r="I1554" i="4"/>
  <c r="H1554" i="4"/>
  <c r="G1554" i="4"/>
  <c r="F1554" i="4"/>
  <c r="E1554" i="4"/>
  <c r="D1554" i="4"/>
  <c r="A1554" i="4"/>
  <c r="L1553" i="4"/>
  <c r="K1553" i="4"/>
  <c r="J1553" i="4"/>
  <c r="I1553" i="4"/>
  <c r="H1553" i="4"/>
  <c r="G1553" i="4"/>
  <c r="F1553" i="4"/>
  <c r="E1553" i="4"/>
  <c r="D1553" i="4"/>
  <c r="A1553" i="4"/>
  <c r="L1552" i="4"/>
  <c r="K1552" i="4"/>
  <c r="J1552" i="4"/>
  <c r="I1552" i="4"/>
  <c r="H1552" i="4"/>
  <c r="G1552" i="4"/>
  <c r="F1552" i="4"/>
  <c r="E1552" i="4"/>
  <c r="D1552" i="4"/>
  <c r="A1552" i="4"/>
  <c r="L1551" i="4"/>
  <c r="K1551" i="4"/>
  <c r="J1551" i="4"/>
  <c r="I1551" i="4"/>
  <c r="H1551" i="4"/>
  <c r="G1551" i="4"/>
  <c r="F1551" i="4"/>
  <c r="E1551" i="4"/>
  <c r="D1551" i="4"/>
  <c r="A1551" i="4"/>
  <c r="L1550" i="4"/>
  <c r="K1550" i="4"/>
  <c r="J1550" i="4"/>
  <c r="I1550" i="4"/>
  <c r="H1550" i="4"/>
  <c r="G1550" i="4"/>
  <c r="F1550" i="4"/>
  <c r="E1550" i="4"/>
  <c r="D1550" i="4"/>
  <c r="A1550" i="4"/>
  <c r="L1549" i="4"/>
  <c r="K1549" i="4"/>
  <c r="J1549" i="4"/>
  <c r="I1549" i="4"/>
  <c r="H1549" i="4"/>
  <c r="G1549" i="4"/>
  <c r="F1549" i="4"/>
  <c r="E1549" i="4"/>
  <c r="D1549" i="4"/>
  <c r="A1549" i="4"/>
  <c r="L1548" i="4"/>
  <c r="K1548" i="4"/>
  <c r="J1548" i="4"/>
  <c r="I1548" i="4"/>
  <c r="H1548" i="4"/>
  <c r="G1548" i="4"/>
  <c r="F1548" i="4"/>
  <c r="E1548" i="4"/>
  <c r="D1548" i="4"/>
  <c r="A1548" i="4"/>
  <c r="L1547" i="4"/>
  <c r="K1547" i="4"/>
  <c r="J1547" i="4"/>
  <c r="I1547" i="4"/>
  <c r="H1547" i="4"/>
  <c r="G1547" i="4"/>
  <c r="F1547" i="4"/>
  <c r="E1547" i="4"/>
  <c r="D1547" i="4"/>
  <c r="A1547" i="4"/>
  <c r="L1546" i="4"/>
  <c r="K1546" i="4"/>
  <c r="J1546" i="4"/>
  <c r="I1546" i="4"/>
  <c r="H1546" i="4"/>
  <c r="G1546" i="4"/>
  <c r="F1546" i="4"/>
  <c r="E1546" i="4"/>
  <c r="D1546" i="4"/>
  <c r="A1546" i="4"/>
  <c r="L1545" i="4"/>
  <c r="K1545" i="4"/>
  <c r="J1545" i="4"/>
  <c r="I1545" i="4"/>
  <c r="H1545" i="4"/>
  <c r="G1545" i="4"/>
  <c r="F1545" i="4"/>
  <c r="E1545" i="4"/>
  <c r="D1545" i="4"/>
  <c r="A1545" i="4"/>
  <c r="L1544" i="4"/>
  <c r="K1544" i="4"/>
  <c r="J1544" i="4"/>
  <c r="I1544" i="4"/>
  <c r="H1544" i="4"/>
  <c r="G1544" i="4"/>
  <c r="F1544" i="4"/>
  <c r="E1544" i="4"/>
  <c r="D1544" i="4"/>
  <c r="A1544" i="4"/>
  <c r="L1543" i="4"/>
  <c r="K1543" i="4"/>
  <c r="J1543" i="4"/>
  <c r="I1543" i="4"/>
  <c r="H1543" i="4"/>
  <c r="G1543" i="4"/>
  <c r="F1543" i="4"/>
  <c r="E1543" i="4"/>
  <c r="D1543" i="4"/>
  <c r="A1543" i="4"/>
  <c r="L1542" i="4"/>
  <c r="K1542" i="4"/>
  <c r="J1542" i="4"/>
  <c r="I1542" i="4"/>
  <c r="H1542" i="4"/>
  <c r="G1542" i="4"/>
  <c r="F1542" i="4"/>
  <c r="E1542" i="4"/>
  <c r="D1542" i="4"/>
  <c r="A1542" i="4"/>
  <c r="L1541" i="4"/>
  <c r="K1541" i="4"/>
  <c r="J1541" i="4"/>
  <c r="I1541" i="4"/>
  <c r="H1541" i="4"/>
  <c r="G1541" i="4"/>
  <c r="F1541" i="4"/>
  <c r="E1541" i="4"/>
  <c r="D1541" i="4"/>
  <c r="A1541" i="4"/>
  <c r="L1540" i="4"/>
  <c r="K1540" i="4"/>
  <c r="J1540" i="4"/>
  <c r="I1540" i="4"/>
  <c r="H1540" i="4"/>
  <c r="G1540" i="4"/>
  <c r="F1540" i="4"/>
  <c r="E1540" i="4"/>
  <c r="D1540" i="4"/>
  <c r="A1540" i="4"/>
  <c r="L1539" i="4"/>
  <c r="K1539" i="4"/>
  <c r="J1539" i="4"/>
  <c r="I1539" i="4"/>
  <c r="H1539" i="4"/>
  <c r="G1539" i="4"/>
  <c r="F1539" i="4"/>
  <c r="E1539" i="4"/>
  <c r="D1539" i="4"/>
  <c r="A1539" i="4"/>
  <c r="L1538" i="4"/>
  <c r="K1538" i="4"/>
  <c r="J1538" i="4"/>
  <c r="I1538" i="4"/>
  <c r="H1538" i="4"/>
  <c r="G1538" i="4"/>
  <c r="F1538" i="4"/>
  <c r="E1538" i="4"/>
  <c r="D1538" i="4"/>
  <c r="A1538" i="4"/>
  <c r="L1537" i="4"/>
  <c r="K1537" i="4"/>
  <c r="J1537" i="4"/>
  <c r="I1537" i="4"/>
  <c r="H1537" i="4"/>
  <c r="G1537" i="4"/>
  <c r="F1537" i="4"/>
  <c r="E1537" i="4"/>
  <c r="D1537" i="4"/>
  <c r="A1537" i="4"/>
  <c r="L1536" i="4"/>
  <c r="K1536" i="4"/>
  <c r="J1536" i="4"/>
  <c r="I1536" i="4"/>
  <c r="H1536" i="4"/>
  <c r="G1536" i="4"/>
  <c r="F1536" i="4"/>
  <c r="E1536" i="4"/>
  <c r="D1536" i="4"/>
  <c r="A1536" i="4"/>
  <c r="L1535" i="4"/>
  <c r="K1535" i="4"/>
  <c r="J1535" i="4"/>
  <c r="I1535" i="4"/>
  <c r="H1535" i="4"/>
  <c r="G1535" i="4"/>
  <c r="F1535" i="4"/>
  <c r="E1535" i="4"/>
  <c r="D1535" i="4"/>
  <c r="A1535" i="4"/>
  <c r="L1534" i="4"/>
  <c r="K1534" i="4"/>
  <c r="J1534" i="4"/>
  <c r="I1534" i="4"/>
  <c r="H1534" i="4"/>
  <c r="G1534" i="4"/>
  <c r="F1534" i="4"/>
  <c r="E1534" i="4"/>
  <c r="D1534" i="4"/>
  <c r="A1534" i="4"/>
  <c r="L1533" i="4"/>
  <c r="K1533" i="4"/>
  <c r="J1533" i="4"/>
  <c r="I1533" i="4"/>
  <c r="H1533" i="4"/>
  <c r="G1533" i="4"/>
  <c r="F1533" i="4"/>
  <c r="E1533" i="4"/>
  <c r="D1533" i="4"/>
  <c r="A1533" i="4"/>
  <c r="L1532" i="4"/>
  <c r="K1532" i="4"/>
  <c r="J1532" i="4"/>
  <c r="I1532" i="4"/>
  <c r="H1532" i="4"/>
  <c r="G1532" i="4"/>
  <c r="F1532" i="4"/>
  <c r="E1532" i="4"/>
  <c r="D1532" i="4"/>
  <c r="A1532" i="4"/>
  <c r="L1531" i="4"/>
  <c r="K1531" i="4"/>
  <c r="J1531" i="4"/>
  <c r="I1531" i="4"/>
  <c r="H1531" i="4"/>
  <c r="G1531" i="4"/>
  <c r="F1531" i="4"/>
  <c r="E1531" i="4"/>
  <c r="D1531" i="4"/>
  <c r="A1531" i="4"/>
  <c r="L1530" i="4"/>
  <c r="K1530" i="4"/>
  <c r="J1530" i="4"/>
  <c r="I1530" i="4"/>
  <c r="H1530" i="4"/>
  <c r="G1530" i="4"/>
  <c r="F1530" i="4"/>
  <c r="E1530" i="4"/>
  <c r="D1530" i="4"/>
  <c r="A1530" i="4"/>
  <c r="L1529" i="4"/>
  <c r="K1529" i="4"/>
  <c r="J1529" i="4"/>
  <c r="I1529" i="4"/>
  <c r="H1529" i="4"/>
  <c r="G1529" i="4"/>
  <c r="F1529" i="4"/>
  <c r="E1529" i="4"/>
  <c r="D1529" i="4"/>
  <c r="A1529" i="4"/>
  <c r="L1528" i="4"/>
  <c r="K1528" i="4"/>
  <c r="J1528" i="4"/>
  <c r="I1528" i="4"/>
  <c r="H1528" i="4"/>
  <c r="G1528" i="4"/>
  <c r="F1528" i="4"/>
  <c r="E1528" i="4"/>
  <c r="D1528" i="4"/>
  <c r="A1528" i="4"/>
  <c r="L1527" i="4"/>
  <c r="K1527" i="4"/>
  <c r="J1527" i="4"/>
  <c r="I1527" i="4"/>
  <c r="H1527" i="4"/>
  <c r="G1527" i="4"/>
  <c r="F1527" i="4"/>
  <c r="E1527" i="4"/>
  <c r="D1527" i="4"/>
  <c r="A1527" i="4"/>
  <c r="L1526" i="4"/>
  <c r="K1526" i="4"/>
  <c r="J1526" i="4"/>
  <c r="I1526" i="4"/>
  <c r="H1526" i="4"/>
  <c r="G1526" i="4"/>
  <c r="F1526" i="4"/>
  <c r="E1526" i="4"/>
  <c r="D1526" i="4"/>
  <c r="A1526" i="4"/>
  <c r="L1525" i="4"/>
  <c r="K1525" i="4"/>
  <c r="J1525" i="4"/>
  <c r="I1525" i="4"/>
  <c r="H1525" i="4"/>
  <c r="G1525" i="4"/>
  <c r="F1525" i="4"/>
  <c r="E1525" i="4"/>
  <c r="D1525" i="4"/>
  <c r="A1525" i="4"/>
  <c r="L1524" i="4"/>
  <c r="K1524" i="4"/>
  <c r="J1524" i="4"/>
  <c r="I1524" i="4"/>
  <c r="H1524" i="4"/>
  <c r="G1524" i="4"/>
  <c r="F1524" i="4"/>
  <c r="E1524" i="4"/>
  <c r="D1524" i="4"/>
  <c r="A1524" i="4"/>
  <c r="L1523" i="4"/>
  <c r="K1523" i="4"/>
  <c r="J1523" i="4"/>
  <c r="I1523" i="4"/>
  <c r="H1523" i="4"/>
  <c r="G1523" i="4"/>
  <c r="F1523" i="4"/>
  <c r="E1523" i="4"/>
  <c r="D1523" i="4"/>
  <c r="A1523" i="4"/>
  <c r="L1522" i="4"/>
  <c r="K1522" i="4"/>
  <c r="J1522" i="4"/>
  <c r="I1522" i="4"/>
  <c r="H1522" i="4"/>
  <c r="G1522" i="4"/>
  <c r="F1522" i="4"/>
  <c r="E1522" i="4"/>
  <c r="D1522" i="4"/>
  <c r="A1522" i="4"/>
  <c r="L1521" i="4"/>
  <c r="K1521" i="4"/>
  <c r="J1521" i="4"/>
  <c r="I1521" i="4"/>
  <c r="H1521" i="4"/>
  <c r="G1521" i="4"/>
  <c r="F1521" i="4"/>
  <c r="E1521" i="4"/>
  <c r="D1521" i="4"/>
  <c r="A1521" i="4"/>
  <c r="L1520" i="4"/>
  <c r="K1520" i="4"/>
  <c r="J1520" i="4"/>
  <c r="I1520" i="4"/>
  <c r="H1520" i="4"/>
  <c r="G1520" i="4"/>
  <c r="F1520" i="4"/>
  <c r="E1520" i="4"/>
  <c r="D1520" i="4"/>
  <c r="A1520" i="4"/>
  <c r="L1519" i="4"/>
  <c r="K1519" i="4"/>
  <c r="J1519" i="4"/>
  <c r="I1519" i="4"/>
  <c r="H1519" i="4"/>
  <c r="G1519" i="4"/>
  <c r="F1519" i="4"/>
  <c r="E1519" i="4"/>
  <c r="D1519" i="4"/>
  <c r="A1519" i="4"/>
  <c r="L1518" i="4"/>
  <c r="K1518" i="4"/>
  <c r="J1518" i="4"/>
  <c r="I1518" i="4"/>
  <c r="H1518" i="4"/>
  <c r="G1518" i="4"/>
  <c r="F1518" i="4"/>
  <c r="E1518" i="4"/>
  <c r="D1518" i="4"/>
  <c r="A1518" i="4"/>
  <c r="L1517" i="4"/>
  <c r="K1517" i="4"/>
  <c r="J1517" i="4"/>
  <c r="I1517" i="4"/>
  <c r="H1517" i="4"/>
  <c r="G1517" i="4"/>
  <c r="F1517" i="4"/>
  <c r="E1517" i="4"/>
  <c r="D1517" i="4"/>
  <c r="A1517" i="4"/>
  <c r="L1516" i="4"/>
  <c r="K1516" i="4"/>
  <c r="J1516" i="4"/>
  <c r="I1516" i="4"/>
  <c r="H1516" i="4"/>
  <c r="G1516" i="4"/>
  <c r="F1516" i="4"/>
  <c r="E1516" i="4"/>
  <c r="D1516" i="4"/>
  <c r="A1516" i="4"/>
  <c r="L1515" i="4"/>
  <c r="K1515" i="4"/>
  <c r="J1515" i="4"/>
  <c r="I1515" i="4"/>
  <c r="H1515" i="4"/>
  <c r="G1515" i="4"/>
  <c r="F1515" i="4"/>
  <c r="E1515" i="4"/>
  <c r="D1515" i="4"/>
  <c r="A1515" i="4"/>
  <c r="L1514" i="4"/>
  <c r="K1514" i="4"/>
  <c r="J1514" i="4"/>
  <c r="I1514" i="4"/>
  <c r="H1514" i="4"/>
  <c r="G1514" i="4"/>
  <c r="F1514" i="4"/>
  <c r="E1514" i="4"/>
  <c r="D1514" i="4"/>
  <c r="A1514" i="4"/>
  <c r="L1513" i="4"/>
  <c r="K1513" i="4"/>
  <c r="J1513" i="4"/>
  <c r="I1513" i="4"/>
  <c r="H1513" i="4"/>
  <c r="G1513" i="4"/>
  <c r="F1513" i="4"/>
  <c r="E1513" i="4"/>
  <c r="D1513" i="4"/>
  <c r="A1513" i="4"/>
  <c r="L1512" i="4"/>
  <c r="K1512" i="4"/>
  <c r="J1512" i="4"/>
  <c r="I1512" i="4"/>
  <c r="H1512" i="4"/>
  <c r="G1512" i="4"/>
  <c r="F1512" i="4"/>
  <c r="E1512" i="4"/>
  <c r="D1512" i="4"/>
  <c r="A1512" i="4"/>
  <c r="L1511" i="4"/>
  <c r="K1511" i="4"/>
  <c r="J1511" i="4"/>
  <c r="I1511" i="4"/>
  <c r="H1511" i="4"/>
  <c r="G1511" i="4"/>
  <c r="F1511" i="4"/>
  <c r="E1511" i="4"/>
  <c r="D1511" i="4"/>
  <c r="A1511" i="4"/>
  <c r="L1510" i="4"/>
  <c r="K1510" i="4"/>
  <c r="J1510" i="4"/>
  <c r="I1510" i="4"/>
  <c r="H1510" i="4"/>
  <c r="G1510" i="4"/>
  <c r="F1510" i="4"/>
  <c r="E1510" i="4"/>
  <c r="D1510" i="4"/>
  <c r="A1510" i="4"/>
  <c r="L1509" i="4"/>
  <c r="K1509" i="4"/>
  <c r="J1509" i="4"/>
  <c r="I1509" i="4"/>
  <c r="H1509" i="4"/>
  <c r="G1509" i="4"/>
  <c r="F1509" i="4"/>
  <c r="E1509" i="4"/>
  <c r="D1509" i="4"/>
  <c r="A1509" i="4"/>
  <c r="L1508" i="4"/>
  <c r="K1508" i="4"/>
  <c r="J1508" i="4"/>
  <c r="I1508" i="4"/>
  <c r="H1508" i="4"/>
  <c r="G1508" i="4"/>
  <c r="F1508" i="4"/>
  <c r="E1508" i="4"/>
  <c r="D1508" i="4"/>
  <c r="A1508" i="4"/>
  <c r="L1507" i="4"/>
  <c r="K1507" i="4"/>
  <c r="J1507" i="4"/>
  <c r="I1507" i="4"/>
  <c r="H1507" i="4"/>
  <c r="G1507" i="4"/>
  <c r="F1507" i="4"/>
  <c r="E1507" i="4"/>
  <c r="D1507" i="4"/>
  <c r="A1507" i="4"/>
  <c r="L1506" i="4"/>
  <c r="K1506" i="4"/>
  <c r="J1506" i="4"/>
  <c r="I1506" i="4"/>
  <c r="H1506" i="4"/>
  <c r="G1506" i="4"/>
  <c r="F1506" i="4"/>
  <c r="E1506" i="4"/>
  <c r="D1506" i="4"/>
  <c r="A1506" i="4"/>
  <c r="L1505" i="4"/>
  <c r="K1505" i="4"/>
  <c r="J1505" i="4"/>
  <c r="I1505" i="4"/>
  <c r="H1505" i="4"/>
  <c r="G1505" i="4"/>
  <c r="F1505" i="4"/>
  <c r="E1505" i="4"/>
  <c r="D1505" i="4"/>
  <c r="A1505" i="4"/>
  <c r="L1504" i="4"/>
  <c r="K1504" i="4"/>
  <c r="J1504" i="4"/>
  <c r="I1504" i="4"/>
  <c r="H1504" i="4"/>
  <c r="G1504" i="4"/>
  <c r="F1504" i="4"/>
  <c r="E1504" i="4"/>
  <c r="D1504" i="4"/>
  <c r="A1504" i="4"/>
  <c r="L1503" i="4"/>
  <c r="K1503" i="4"/>
  <c r="J1503" i="4"/>
  <c r="I1503" i="4"/>
  <c r="H1503" i="4"/>
  <c r="G1503" i="4"/>
  <c r="F1503" i="4"/>
  <c r="E1503" i="4"/>
  <c r="D1503" i="4"/>
  <c r="A1503" i="4"/>
  <c r="L1502" i="4"/>
  <c r="K1502" i="4"/>
  <c r="J1502" i="4"/>
  <c r="I1502" i="4"/>
  <c r="H1502" i="4"/>
  <c r="G1502" i="4"/>
  <c r="F1502" i="4"/>
  <c r="E1502" i="4"/>
  <c r="D1502" i="4"/>
  <c r="A1502" i="4"/>
  <c r="L1501" i="4"/>
  <c r="K1501" i="4"/>
  <c r="J1501" i="4"/>
  <c r="I1501" i="4"/>
  <c r="H1501" i="4"/>
  <c r="G1501" i="4"/>
  <c r="F1501" i="4"/>
  <c r="E1501" i="4"/>
  <c r="D1501" i="4"/>
  <c r="A1501" i="4"/>
  <c r="L1500" i="4"/>
  <c r="K1500" i="4"/>
  <c r="J1500" i="4"/>
  <c r="I1500" i="4"/>
  <c r="H1500" i="4"/>
  <c r="G1500" i="4"/>
  <c r="F1500" i="4"/>
  <c r="E1500" i="4"/>
  <c r="D1500" i="4"/>
  <c r="A1500" i="4"/>
  <c r="L1499" i="4"/>
  <c r="K1499" i="4"/>
  <c r="J1499" i="4"/>
  <c r="I1499" i="4"/>
  <c r="H1499" i="4"/>
  <c r="G1499" i="4"/>
  <c r="F1499" i="4"/>
  <c r="E1499" i="4"/>
  <c r="D1499" i="4"/>
  <c r="A1499" i="4"/>
  <c r="L1498" i="4"/>
  <c r="K1498" i="4"/>
  <c r="J1498" i="4"/>
  <c r="I1498" i="4"/>
  <c r="H1498" i="4"/>
  <c r="G1498" i="4"/>
  <c r="F1498" i="4"/>
  <c r="E1498" i="4"/>
  <c r="D1498" i="4"/>
  <c r="A1498" i="4"/>
  <c r="L1497" i="4"/>
  <c r="K1497" i="4"/>
  <c r="J1497" i="4"/>
  <c r="I1497" i="4"/>
  <c r="H1497" i="4"/>
  <c r="G1497" i="4"/>
  <c r="F1497" i="4"/>
  <c r="E1497" i="4"/>
  <c r="D1497" i="4"/>
  <c r="A1497" i="4"/>
  <c r="L1496" i="4"/>
  <c r="K1496" i="4"/>
  <c r="J1496" i="4"/>
  <c r="I1496" i="4"/>
  <c r="H1496" i="4"/>
  <c r="G1496" i="4"/>
  <c r="F1496" i="4"/>
  <c r="E1496" i="4"/>
  <c r="D1496" i="4"/>
  <c r="A1496" i="4"/>
  <c r="L1495" i="4"/>
  <c r="K1495" i="4"/>
  <c r="J1495" i="4"/>
  <c r="I1495" i="4"/>
  <c r="H1495" i="4"/>
  <c r="G1495" i="4"/>
  <c r="F1495" i="4"/>
  <c r="E1495" i="4"/>
  <c r="D1495" i="4"/>
  <c r="A1495" i="4"/>
  <c r="L1494" i="4"/>
  <c r="K1494" i="4"/>
  <c r="J1494" i="4"/>
  <c r="I1494" i="4"/>
  <c r="H1494" i="4"/>
  <c r="G1494" i="4"/>
  <c r="F1494" i="4"/>
  <c r="E1494" i="4"/>
  <c r="D1494" i="4"/>
  <c r="A1494" i="4"/>
  <c r="L1493" i="4"/>
  <c r="K1493" i="4"/>
  <c r="J1493" i="4"/>
  <c r="I1493" i="4"/>
  <c r="H1493" i="4"/>
  <c r="G1493" i="4"/>
  <c r="F1493" i="4"/>
  <c r="E1493" i="4"/>
  <c r="D1493" i="4"/>
  <c r="A1493" i="4"/>
  <c r="L1492" i="4"/>
  <c r="K1492" i="4"/>
  <c r="J1492" i="4"/>
  <c r="I1492" i="4"/>
  <c r="H1492" i="4"/>
  <c r="G1492" i="4"/>
  <c r="F1492" i="4"/>
  <c r="E1492" i="4"/>
  <c r="D1492" i="4"/>
  <c r="A1492" i="4"/>
  <c r="L1491" i="4"/>
  <c r="K1491" i="4"/>
  <c r="J1491" i="4"/>
  <c r="I1491" i="4"/>
  <c r="H1491" i="4"/>
  <c r="G1491" i="4"/>
  <c r="F1491" i="4"/>
  <c r="E1491" i="4"/>
  <c r="D1491" i="4"/>
  <c r="A1491" i="4"/>
  <c r="L1490" i="4"/>
  <c r="K1490" i="4"/>
  <c r="J1490" i="4"/>
  <c r="I1490" i="4"/>
  <c r="H1490" i="4"/>
  <c r="G1490" i="4"/>
  <c r="F1490" i="4"/>
  <c r="E1490" i="4"/>
  <c r="D1490" i="4"/>
  <c r="A1490" i="4"/>
  <c r="L1489" i="4"/>
  <c r="K1489" i="4"/>
  <c r="J1489" i="4"/>
  <c r="I1489" i="4"/>
  <c r="H1489" i="4"/>
  <c r="G1489" i="4"/>
  <c r="F1489" i="4"/>
  <c r="E1489" i="4"/>
  <c r="D1489" i="4"/>
  <c r="A1489" i="4"/>
  <c r="L1488" i="4"/>
  <c r="K1488" i="4"/>
  <c r="J1488" i="4"/>
  <c r="I1488" i="4"/>
  <c r="H1488" i="4"/>
  <c r="G1488" i="4"/>
  <c r="F1488" i="4"/>
  <c r="E1488" i="4"/>
  <c r="D1488" i="4"/>
  <c r="A1488" i="4"/>
  <c r="L1487" i="4"/>
  <c r="K1487" i="4"/>
  <c r="J1487" i="4"/>
  <c r="I1487" i="4"/>
  <c r="H1487" i="4"/>
  <c r="G1487" i="4"/>
  <c r="F1487" i="4"/>
  <c r="E1487" i="4"/>
  <c r="D1487" i="4"/>
  <c r="A1487" i="4"/>
  <c r="L1486" i="4"/>
  <c r="K1486" i="4"/>
  <c r="J1486" i="4"/>
  <c r="I1486" i="4"/>
  <c r="H1486" i="4"/>
  <c r="G1486" i="4"/>
  <c r="F1486" i="4"/>
  <c r="E1486" i="4"/>
  <c r="D1486" i="4"/>
  <c r="A1486" i="4"/>
  <c r="L1485" i="4"/>
  <c r="K1485" i="4"/>
  <c r="J1485" i="4"/>
  <c r="I1485" i="4"/>
  <c r="H1485" i="4"/>
  <c r="G1485" i="4"/>
  <c r="F1485" i="4"/>
  <c r="E1485" i="4"/>
  <c r="D1485" i="4"/>
  <c r="A1485" i="4"/>
  <c r="L1484" i="4"/>
  <c r="K1484" i="4"/>
  <c r="J1484" i="4"/>
  <c r="I1484" i="4"/>
  <c r="H1484" i="4"/>
  <c r="G1484" i="4"/>
  <c r="F1484" i="4"/>
  <c r="E1484" i="4"/>
  <c r="D1484" i="4"/>
  <c r="A1484" i="4"/>
  <c r="L1483" i="4"/>
  <c r="K1483" i="4"/>
  <c r="J1483" i="4"/>
  <c r="I1483" i="4"/>
  <c r="H1483" i="4"/>
  <c r="G1483" i="4"/>
  <c r="F1483" i="4"/>
  <c r="E1483" i="4"/>
  <c r="D1483" i="4"/>
  <c r="A1483" i="4"/>
  <c r="L1482" i="4"/>
  <c r="K1482" i="4"/>
  <c r="J1482" i="4"/>
  <c r="I1482" i="4"/>
  <c r="H1482" i="4"/>
  <c r="G1482" i="4"/>
  <c r="F1482" i="4"/>
  <c r="E1482" i="4"/>
  <c r="D1482" i="4"/>
  <c r="A1482" i="4"/>
  <c r="L1481" i="4"/>
  <c r="K1481" i="4"/>
  <c r="J1481" i="4"/>
  <c r="I1481" i="4"/>
  <c r="H1481" i="4"/>
  <c r="G1481" i="4"/>
  <c r="F1481" i="4"/>
  <c r="E1481" i="4"/>
  <c r="D1481" i="4"/>
  <c r="A1481" i="4"/>
  <c r="L1480" i="4"/>
  <c r="K1480" i="4"/>
  <c r="J1480" i="4"/>
  <c r="I1480" i="4"/>
  <c r="H1480" i="4"/>
  <c r="G1480" i="4"/>
  <c r="F1480" i="4"/>
  <c r="E1480" i="4"/>
  <c r="D1480" i="4"/>
  <c r="A1480" i="4"/>
  <c r="L1479" i="4"/>
  <c r="K1479" i="4"/>
  <c r="J1479" i="4"/>
  <c r="I1479" i="4"/>
  <c r="H1479" i="4"/>
  <c r="G1479" i="4"/>
  <c r="F1479" i="4"/>
  <c r="E1479" i="4"/>
  <c r="D1479" i="4"/>
  <c r="A1479" i="4"/>
  <c r="L1478" i="4"/>
  <c r="K1478" i="4"/>
  <c r="J1478" i="4"/>
  <c r="I1478" i="4"/>
  <c r="H1478" i="4"/>
  <c r="G1478" i="4"/>
  <c r="F1478" i="4"/>
  <c r="E1478" i="4"/>
  <c r="D1478" i="4"/>
  <c r="A1478" i="4"/>
  <c r="L1477" i="4"/>
  <c r="K1477" i="4"/>
  <c r="J1477" i="4"/>
  <c r="I1477" i="4"/>
  <c r="H1477" i="4"/>
  <c r="G1477" i="4"/>
  <c r="F1477" i="4"/>
  <c r="E1477" i="4"/>
  <c r="D1477" i="4"/>
  <c r="A1477" i="4"/>
  <c r="L1476" i="4"/>
  <c r="K1476" i="4"/>
  <c r="J1476" i="4"/>
  <c r="I1476" i="4"/>
  <c r="H1476" i="4"/>
  <c r="G1476" i="4"/>
  <c r="F1476" i="4"/>
  <c r="E1476" i="4"/>
  <c r="D1476" i="4"/>
  <c r="A1476" i="4"/>
  <c r="L1475" i="4"/>
  <c r="K1475" i="4"/>
  <c r="J1475" i="4"/>
  <c r="I1475" i="4"/>
  <c r="H1475" i="4"/>
  <c r="G1475" i="4"/>
  <c r="F1475" i="4"/>
  <c r="E1475" i="4"/>
  <c r="D1475" i="4"/>
  <c r="A1475" i="4"/>
  <c r="L1474" i="4"/>
  <c r="K1474" i="4"/>
  <c r="J1474" i="4"/>
  <c r="I1474" i="4"/>
  <c r="H1474" i="4"/>
  <c r="G1474" i="4"/>
  <c r="F1474" i="4"/>
  <c r="E1474" i="4"/>
  <c r="D1474" i="4"/>
  <c r="A1474" i="4"/>
  <c r="L1473" i="4"/>
  <c r="K1473" i="4"/>
  <c r="J1473" i="4"/>
  <c r="I1473" i="4"/>
  <c r="H1473" i="4"/>
  <c r="G1473" i="4"/>
  <c r="F1473" i="4"/>
  <c r="E1473" i="4"/>
  <c r="D1473" i="4"/>
  <c r="A1473" i="4"/>
  <c r="L1472" i="4"/>
  <c r="K1472" i="4"/>
  <c r="J1472" i="4"/>
  <c r="I1472" i="4"/>
  <c r="H1472" i="4"/>
  <c r="G1472" i="4"/>
  <c r="F1472" i="4"/>
  <c r="E1472" i="4"/>
  <c r="D1472" i="4"/>
  <c r="A1472" i="4"/>
  <c r="L1471" i="4"/>
  <c r="K1471" i="4"/>
  <c r="J1471" i="4"/>
  <c r="I1471" i="4"/>
  <c r="H1471" i="4"/>
  <c r="G1471" i="4"/>
  <c r="F1471" i="4"/>
  <c r="E1471" i="4"/>
  <c r="D1471" i="4"/>
  <c r="A1471" i="4"/>
  <c r="L1470" i="4"/>
  <c r="K1470" i="4"/>
  <c r="J1470" i="4"/>
  <c r="I1470" i="4"/>
  <c r="H1470" i="4"/>
  <c r="G1470" i="4"/>
  <c r="F1470" i="4"/>
  <c r="E1470" i="4"/>
  <c r="D1470" i="4"/>
  <c r="A1470" i="4"/>
  <c r="L1469" i="4"/>
  <c r="K1469" i="4"/>
  <c r="J1469" i="4"/>
  <c r="I1469" i="4"/>
  <c r="H1469" i="4"/>
  <c r="G1469" i="4"/>
  <c r="F1469" i="4"/>
  <c r="E1469" i="4"/>
  <c r="D1469" i="4"/>
  <c r="A1469" i="4"/>
  <c r="L1468" i="4"/>
  <c r="K1468" i="4"/>
  <c r="J1468" i="4"/>
  <c r="I1468" i="4"/>
  <c r="H1468" i="4"/>
  <c r="G1468" i="4"/>
  <c r="F1468" i="4"/>
  <c r="E1468" i="4"/>
  <c r="D1468" i="4"/>
  <c r="A1468" i="4"/>
  <c r="L1467" i="4"/>
  <c r="K1467" i="4"/>
  <c r="J1467" i="4"/>
  <c r="I1467" i="4"/>
  <c r="H1467" i="4"/>
  <c r="G1467" i="4"/>
  <c r="F1467" i="4"/>
  <c r="E1467" i="4"/>
  <c r="D1467" i="4"/>
  <c r="A1467" i="4"/>
  <c r="L1466" i="4"/>
  <c r="K1466" i="4"/>
  <c r="J1466" i="4"/>
  <c r="I1466" i="4"/>
  <c r="H1466" i="4"/>
  <c r="G1466" i="4"/>
  <c r="F1466" i="4"/>
  <c r="E1466" i="4"/>
  <c r="D1466" i="4"/>
  <c r="A1466" i="4"/>
  <c r="L1465" i="4"/>
  <c r="K1465" i="4"/>
  <c r="J1465" i="4"/>
  <c r="I1465" i="4"/>
  <c r="H1465" i="4"/>
  <c r="G1465" i="4"/>
  <c r="F1465" i="4"/>
  <c r="E1465" i="4"/>
  <c r="D1465" i="4"/>
  <c r="A1465" i="4"/>
  <c r="L1464" i="4"/>
  <c r="K1464" i="4"/>
  <c r="J1464" i="4"/>
  <c r="I1464" i="4"/>
  <c r="H1464" i="4"/>
  <c r="G1464" i="4"/>
  <c r="F1464" i="4"/>
  <c r="E1464" i="4"/>
  <c r="D1464" i="4"/>
  <c r="A1464" i="4"/>
  <c r="L1463" i="4"/>
  <c r="K1463" i="4"/>
  <c r="J1463" i="4"/>
  <c r="I1463" i="4"/>
  <c r="H1463" i="4"/>
  <c r="G1463" i="4"/>
  <c r="F1463" i="4"/>
  <c r="E1463" i="4"/>
  <c r="D1463" i="4"/>
  <c r="A1463" i="4"/>
  <c r="L1462" i="4"/>
  <c r="K1462" i="4"/>
  <c r="J1462" i="4"/>
  <c r="I1462" i="4"/>
  <c r="H1462" i="4"/>
  <c r="G1462" i="4"/>
  <c r="F1462" i="4"/>
  <c r="E1462" i="4"/>
  <c r="D1462" i="4"/>
  <c r="A1462" i="4"/>
  <c r="L1461" i="4"/>
  <c r="K1461" i="4"/>
  <c r="J1461" i="4"/>
  <c r="I1461" i="4"/>
  <c r="H1461" i="4"/>
  <c r="G1461" i="4"/>
  <c r="F1461" i="4"/>
  <c r="E1461" i="4"/>
  <c r="D1461" i="4"/>
  <c r="A1461" i="4"/>
  <c r="L1460" i="4"/>
  <c r="K1460" i="4"/>
  <c r="J1460" i="4"/>
  <c r="I1460" i="4"/>
  <c r="H1460" i="4"/>
  <c r="G1460" i="4"/>
  <c r="F1460" i="4"/>
  <c r="E1460" i="4"/>
  <c r="D1460" i="4"/>
  <c r="A1460" i="4"/>
  <c r="L1459" i="4"/>
  <c r="K1459" i="4"/>
  <c r="J1459" i="4"/>
  <c r="I1459" i="4"/>
  <c r="H1459" i="4"/>
  <c r="G1459" i="4"/>
  <c r="F1459" i="4"/>
  <c r="E1459" i="4"/>
  <c r="D1459" i="4"/>
  <c r="A1459" i="4"/>
  <c r="L1458" i="4"/>
  <c r="K1458" i="4"/>
  <c r="J1458" i="4"/>
  <c r="I1458" i="4"/>
  <c r="H1458" i="4"/>
  <c r="G1458" i="4"/>
  <c r="F1458" i="4"/>
  <c r="E1458" i="4"/>
  <c r="D1458" i="4"/>
  <c r="A1458" i="4"/>
  <c r="L1457" i="4"/>
  <c r="K1457" i="4"/>
  <c r="J1457" i="4"/>
  <c r="I1457" i="4"/>
  <c r="H1457" i="4"/>
  <c r="G1457" i="4"/>
  <c r="F1457" i="4"/>
  <c r="E1457" i="4"/>
  <c r="D1457" i="4"/>
  <c r="A1457" i="4"/>
  <c r="L1456" i="4"/>
  <c r="K1456" i="4"/>
  <c r="J1456" i="4"/>
  <c r="I1456" i="4"/>
  <c r="H1456" i="4"/>
  <c r="G1456" i="4"/>
  <c r="F1456" i="4"/>
  <c r="E1456" i="4"/>
  <c r="D1456" i="4"/>
  <c r="A1456" i="4"/>
  <c r="L1455" i="4"/>
  <c r="K1455" i="4"/>
  <c r="J1455" i="4"/>
  <c r="I1455" i="4"/>
  <c r="H1455" i="4"/>
  <c r="G1455" i="4"/>
  <c r="F1455" i="4"/>
  <c r="E1455" i="4"/>
  <c r="D1455" i="4"/>
  <c r="A1455" i="4"/>
  <c r="L1454" i="4"/>
  <c r="K1454" i="4"/>
  <c r="J1454" i="4"/>
  <c r="I1454" i="4"/>
  <c r="H1454" i="4"/>
  <c r="G1454" i="4"/>
  <c r="F1454" i="4"/>
  <c r="E1454" i="4"/>
  <c r="D1454" i="4"/>
  <c r="A1454" i="4"/>
  <c r="L1453" i="4"/>
  <c r="K1453" i="4"/>
  <c r="J1453" i="4"/>
  <c r="I1453" i="4"/>
  <c r="H1453" i="4"/>
  <c r="G1453" i="4"/>
  <c r="F1453" i="4"/>
  <c r="E1453" i="4"/>
  <c r="D1453" i="4"/>
  <c r="A1453" i="4"/>
  <c r="L1452" i="4"/>
  <c r="K1452" i="4"/>
  <c r="J1452" i="4"/>
  <c r="I1452" i="4"/>
  <c r="H1452" i="4"/>
  <c r="G1452" i="4"/>
  <c r="F1452" i="4"/>
  <c r="E1452" i="4"/>
  <c r="D1452" i="4"/>
  <c r="A1452" i="4"/>
  <c r="L1451" i="4"/>
  <c r="K1451" i="4"/>
  <c r="J1451" i="4"/>
  <c r="I1451" i="4"/>
  <c r="H1451" i="4"/>
  <c r="G1451" i="4"/>
  <c r="F1451" i="4"/>
  <c r="E1451" i="4"/>
  <c r="D1451" i="4"/>
  <c r="A1451" i="4"/>
  <c r="L1450" i="4"/>
  <c r="K1450" i="4"/>
  <c r="J1450" i="4"/>
  <c r="I1450" i="4"/>
  <c r="H1450" i="4"/>
  <c r="G1450" i="4"/>
  <c r="F1450" i="4"/>
  <c r="E1450" i="4"/>
  <c r="D1450" i="4"/>
  <c r="A1450" i="4"/>
  <c r="L1449" i="4"/>
  <c r="K1449" i="4"/>
  <c r="J1449" i="4"/>
  <c r="I1449" i="4"/>
  <c r="H1449" i="4"/>
  <c r="G1449" i="4"/>
  <c r="F1449" i="4"/>
  <c r="E1449" i="4"/>
  <c r="D1449" i="4"/>
  <c r="A1449" i="4"/>
  <c r="L1448" i="4"/>
  <c r="K1448" i="4"/>
  <c r="J1448" i="4"/>
  <c r="I1448" i="4"/>
  <c r="H1448" i="4"/>
  <c r="G1448" i="4"/>
  <c r="F1448" i="4"/>
  <c r="E1448" i="4"/>
  <c r="D1448" i="4"/>
  <c r="A1448" i="4"/>
  <c r="L1447" i="4"/>
  <c r="K1447" i="4"/>
  <c r="J1447" i="4"/>
  <c r="I1447" i="4"/>
  <c r="H1447" i="4"/>
  <c r="G1447" i="4"/>
  <c r="F1447" i="4"/>
  <c r="E1447" i="4"/>
  <c r="D1447" i="4"/>
  <c r="A1447" i="4"/>
  <c r="L1446" i="4"/>
  <c r="K1446" i="4"/>
  <c r="J1446" i="4"/>
  <c r="I1446" i="4"/>
  <c r="H1446" i="4"/>
  <c r="G1446" i="4"/>
  <c r="F1446" i="4"/>
  <c r="E1446" i="4"/>
  <c r="D1446" i="4"/>
  <c r="A1446" i="4"/>
  <c r="L1445" i="4"/>
  <c r="K1445" i="4"/>
  <c r="J1445" i="4"/>
  <c r="I1445" i="4"/>
  <c r="H1445" i="4"/>
  <c r="G1445" i="4"/>
  <c r="F1445" i="4"/>
  <c r="E1445" i="4"/>
  <c r="D1445" i="4"/>
  <c r="A1445" i="4"/>
  <c r="L1444" i="4"/>
  <c r="K1444" i="4"/>
  <c r="J1444" i="4"/>
  <c r="I1444" i="4"/>
  <c r="H1444" i="4"/>
  <c r="G1444" i="4"/>
  <c r="F1444" i="4"/>
  <c r="E1444" i="4"/>
  <c r="D1444" i="4"/>
  <c r="A1444" i="4"/>
  <c r="L1443" i="4"/>
  <c r="K1443" i="4"/>
  <c r="J1443" i="4"/>
  <c r="I1443" i="4"/>
  <c r="H1443" i="4"/>
  <c r="G1443" i="4"/>
  <c r="F1443" i="4"/>
  <c r="E1443" i="4"/>
  <c r="D1443" i="4"/>
  <c r="A1443" i="4"/>
  <c r="L1442" i="4"/>
  <c r="K1442" i="4"/>
  <c r="J1442" i="4"/>
  <c r="I1442" i="4"/>
  <c r="H1442" i="4"/>
  <c r="G1442" i="4"/>
  <c r="F1442" i="4"/>
  <c r="E1442" i="4"/>
  <c r="D1442" i="4"/>
  <c r="A1442" i="4"/>
  <c r="L1441" i="4"/>
  <c r="K1441" i="4"/>
  <c r="J1441" i="4"/>
  <c r="I1441" i="4"/>
  <c r="H1441" i="4"/>
  <c r="G1441" i="4"/>
  <c r="F1441" i="4"/>
  <c r="E1441" i="4"/>
  <c r="D1441" i="4"/>
  <c r="A1441" i="4"/>
  <c r="L1440" i="4"/>
  <c r="K1440" i="4"/>
  <c r="J1440" i="4"/>
  <c r="I1440" i="4"/>
  <c r="H1440" i="4"/>
  <c r="G1440" i="4"/>
  <c r="F1440" i="4"/>
  <c r="E1440" i="4"/>
  <c r="D1440" i="4"/>
  <c r="A1440" i="4"/>
  <c r="L1439" i="4"/>
  <c r="K1439" i="4"/>
  <c r="J1439" i="4"/>
  <c r="I1439" i="4"/>
  <c r="H1439" i="4"/>
  <c r="G1439" i="4"/>
  <c r="F1439" i="4"/>
  <c r="E1439" i="4"/>
  <c r="D1439" i="4"/>
  <c r="A1439" i="4"/>
  <c r="L1438" i="4"/>
  <c r="K1438" i="4"/>
  <c r="J1438" i="4"/>
  <c r="I1438" i="4"/>
  <c r="H1438" i="4"/>
  <c r="G1438" i="4"/>
  <c r="F1438" i="4"/>
  <c r="E1438" i="4"/>
  <c r="D1438" i="4"/>
  <c r="A1438" i="4"/>
  <c r="L1437" i="4"/>
  <c r="K1437" i="4"/>
  <c r="J1437" i="4"/>
  <c r="I1437" i="4"/>
  <c r="H1437" i="4"/>
  <c r="G1437" i="4"/>
  <c r="F1437" i="4"/>
  <c r="E1437" i="4"/>
  <c r="D1437" i="4"/>
  <c r="A1437" i="4"/>
  <c r="L1436" i="4"/>
  <c r="K1436" i="4"/>
  <c r="J1436" i="4"/>
  <c r="I1436" i="4"/>
  <c r="H1436" i="4"/>
  <c r="G1436" i="4"/>
  <c r="F1436" i="4"/>
  <c r="E1436" i="4"/>
  <c r="D1436" i="4"/>
  <c r="A1436" i="4"/>
  <c r="L1435" i="4"/>
  <c r="K1435" i="4"/>
  <c r="J1435" i="4"/>
  <c r="I1435" i="4"/>
  <c r="H1435" i="4"/>
  <c r="G1435" i="4"/>
  <c r="F1435" i="4"/>
  <c r="E1435" i="4"/>
  <c r="D1435" i="4"/>
  <c r="A1435" i="4"/>
  <c r="L1434" i="4"/>
  <c r="K1434" i="4"/>
  <c r="J1434" i="4"/>
  <c r="I1434" i="4"/>
  <c r="H1434" i="4"/>
  <c r="G1434" i="4"/>
  <c r="F1434" i="4"/>
  <c r="E1434" i="4"/>
  <c r="D1434" i="4"/>
  <c r="A1434" i="4"/>
  <c r="L1433" i="4"/>
  <c r="K1433" i="4"/>
  <c r="J1433" i="4"/>
  <c r="I1433" i="4"/>
  <c r="H1433" i="4"/>
  <c r="G1433" i="4"/>
  <c r="F1433" i="4"/>
  <c r="E1433" i="4"/>
  <c r="D1433" i="4"/>
  <c r="A1433" i="4"/>
  <c r="L1432" i="4"/>
  <c r="K1432" i="4"/>
  <c r="J1432" i="4"/>
  <c r="I1432" i="4"/>
  <c r="H1432" i="4"/>
  <c r="G1432" i="4"/>
  <c r="F1432" i="4"/>
  <c r="E1432" i="4"/>
  <c r="D1432" i="4"/>
  <c r="A1432" i="4"/>
  <c r="L1431" i="4"/>
  <c r="K1431" i="4"/>
  <c r="J1431" i="4"/>
  <c r="I1431" i="4"/>
  <c r="H1431" i="4"/>
  <c r="G1431" i="4"/>
  <c r="F1431" i="4"/>
  <c r="E1431" i="4"/>
  <c r="D1431" i="4"/>
  <c r="A1431" i="4"/>
  <c r="L1430" i="4"/>
  <c r="K1430" i="4"/>
  <c r="J1430" i="4"/>
  <c r="I1430" i="4"/>
  <c r="H1430" i="4"/>
  <c r="G1430" i="4"/>
  <c r="F1430" i="4"/>
  <c r="E1430" i="4"/>
  <c r="D1430" i="4"/>
  <c r="A1430" i="4"/>
  <c r="L1429" i="4"/>
  <c r="K1429" i="4"/>
  <c r="J1429" i="4"/>
  <c r="I1429" i="4"/>
  <c r="H1429" i="4"/>
  <c r="G1429" i="4"/>
  <c r="F1429" i="4"/>
  <c r="E1429" i="4"/>
  <c r="D1429" i="4"/>
  <c r="A1429" i="4"/>
  <c r="L1428" i="4"/>
  <c r="K1428" i="4"/>
  <c r="J1428" i="4"/>
  <c r="I1428" i="4"/>
  <c r="H1428" i="4"/>
  <c r="G1428" i="4"/>
  <c r="F1428" i="4"/>
  <c r="E1428" i="4"/>
  <c r="D1428" i="4"/>
  <c r="A1428" i="4"/>
  <c r="L1427" i="4"/>
  <c r="K1427" i="4"/>
  <c r="J1427" i="4"/>
  <c r="I1427" i="4"/>
  <c r="H1427" i="4"/>
  <c r="G1427" i="4"/>
  <c r="F1427" i="4"/>
  <c r="E1427" i="4"/>
  <c r="D1427" i="4"/>
  <c r="A1427" i="4"/>
  <c r="L1426" i="4"/>
  <c r="K1426" i="4"/>
  <c r="J1426" i="4"/>
  <c r="I1426" i="4"/>
  <c r="H1426" i="4"/>
  <c r="G1426" i="4"/>
  <c r="F1426" i="4"/>
  <c r="E1426" i="4"/>
  <c r="D1426" i="4"/>
  <c r="A1426" i="4"/>
  <c r="L1425" i="4"/>
  <c r="K1425" i="4"/>
  <c r="J1425" i="4"/>
  <c r="I1425" i="4"/>
  <c r="H1425" i="4"/>
  <c r="G1425" i="4"/>
  <c r="F1425" i="4"/>
  <c r="E1425" i="4"/>
  <c r="D1425" i="4"/>
  <c r="A1425" i="4"/>
  <c r="L1424" i="4"/>
  <c r="K1424" i="4"/>
  <c r="J1424" i="4"/>
  <c r="I1424" i="4"/>
  <c r="H1424" i="4"/>
  <c r="G1424" i="4"/>
  <c r="F1424" i="4"/>
  <c r="E1424" i="4"/>
  <c r="D1424" i="4"/>
  <c r="A1424" i="4"/>
  <c r="L1423" i="4"/>
  <c r="K1423" i="4"/>
  <c r="J1423" i="4"/>
  <c r="I1423" i="4"/>
  <c r="H1423" i="4"/>
  <c r="G1423" i="4"/>
  <c r="F1423" i="4"/>
  <c r="E1423" i="4"/>
  <c r="D1423" i="4"/>
  <c r="A1423" i="4"/>
  <c r="L1422" i="4"/>
  <c r="K1422" i="4"/>
  <c r="J1422" i="4"/>
  <c r="I1422" i="4"/>
  <c r="H1422" i="4"/>
  <c r="G1422" i="4"/>
  <c r="F1422" i="4"/>
  <c r="E1422" i="4"/>
  <c r="D1422" i="4"/>
  <c r="A1422" i="4"/>
  <c r="L1421" i="4"/>
  <c r="K1421" i="4"/>
  <c r="J1421" i="4"/>
  <c r="I1421" i="4"/>
  <c r="H1421" i="4"/>
  <c r="G1421" i="4"/>
  <c r="F1421" i="4"/>
  <c r="E1421" i="4"/>
  <c r="D1421" i="4"/>
  <c r="A1421" i="4"/>
  <c r="L1420" i="4"/>
  <c r="K1420" i="4"/>
  <c r="J1420" i="4"/>
  <c r="I1420" i="4"/>
  <c r="H1420" i="4"/>
  <c r="G1420" i="4"/>
  <c r="F1420" i="4"/>
  <c r="E1420" i="4"/>
  <c r="D1420" i="4"/>
  <c r="A1420" i="4"/>
  <c r="L1419" i="4"/>
  <c r="K1419" i="4"/>
  <c r="J1419" i="4"/>
  <c r="I1419" i="4"/>
  <c r="H1419" i="4"/>
  <c r="G1419" i="4"/>
  <c r="F1419" i="4"/>
  <c r="E1419" i="4"/>
  <c r="D1419" i="4"/>
  <c r="A1419" i="4"/>
  <c r="L1418" i="4"/>
  <c r="K1418" i="4"/>
  <c r="J1418" i="4"/>
  <c r="I1418" i="4"/>
  <c r="H1418" i="4"/>
  <c r="G1418" i="4"/>
  <c r="F1418" i="4"/>
  <c r="E1418" i="4"/>
  <c r="D1418" i="4"/>
  <c r="A1418" i="4"/>
  <c r="L1417" i="4"/>
  <c r="K1417" i="4"/>
  <c r="J1417" i="4"/>
  <c r="I1417" i="4"/>
  <c r="H1417" i="4"/>
  <c r="G1417" i="4"/>
  <c r="F1417" i="4"/>
  <c r="E1417" i="4"/>
  <c r="D1417" i="4"/>
  <c r="A1417" i="4"/>
  <c r="L1416" i="4"/>
  <c r="K1416" i="4"/>
  <c r="J1416" i="4"/>
  <c r="I1416" i="4"/>
  <c r="H1416" i="4"/>
  <c r="G1416" i="4"/>
  <c r="F1416" i="4"/>
  <c r="E1416" i="4"/>
  <c r="D1416" i="4"/>
  <c r="A1416" i="4"/>
  <c r="L1415" i="4"/>
  <c r="K1415" i="4"/>
  <c r="J1415" i="4"/>
  <c r="I1415" i="4"/>
  <c r="H1415" i="4"/>
  <c r="G1415" i="4"/>
  <c r="F1415" i="4"/>
  <c r="E1415" i="4"/>
  <c r="D1415" i="4"/>
  <c r="A1415" i="4"/>
  <c r="L1414" i="4"/>
  <c r="K1414" i="4"/>
  <c r="J1414" i="4"/>
  <c r="I1414" i="4"/>
  <c r="H1414" i="4"/>
  <c r="G1414" i="4"/>
  <c r="F1414" i="4"/>
  <c r="E1414" i="4"/>
  <c r="D1414" i="4"/>
  <c r="A1414" i="4"/>
  <c r="L1413" i="4"/>
  <c r="K1413" i="4"/>
  <c r="J1413" i="4"/>
  <c r="I1413" i="4"/>
  <c r="H1413" i="4"/>
  <c r="G1413" i="4"/>
  <c r="F1413" i="4"/>
  <c r="E1413" i="4"/>
  <c r="D1413" i="4"/>
  <c r="A1413" i="4"/>
  <c r="L1412" i="4"/>
  <c r="K1412" i="4"/>
  <c r="J1412" i="4"/>
  <c r="I1412" i="4"/>
  <c r="H1412" i="4"/>
  <c r="G1412" i="4"/>
  <c r="F1412" i="4"/>
  <c r="E1412" i="4"/>
  <c r="D1412" i="4"/>
  <c r="A1412" i="4"/>
  <c r="L1411" i="4"/>
  <c r="K1411" i="4"/>
  <c r="J1411" i="4"/>
  <c r="I1411" i="4"/>
  <c r="H1411" i="4"/>
  <c r="G1411" i="4"/>
  <c r="F1411" i="4"/>
  <c r="E1411" i="4"/>
  <c r="D1411" i="4"/>
  <c r="A1411" i="4"/>
  <c r="L1410" i="4"/>
  <c r="K1410" i="4"/>
  <c r="J1410" i="4"/>
  <c r="I1410" i="4"/>
  <c r="H1410" i="4"/>
  <c r="G1410" i="4"/>
  <c r="F1410" i="4"/>
  <c r="E1410" i="4"/>
  <c r="D1410" i="4"/>
  <c r="A1410" i="4"/>
  <c r="L1409" i="4"/>
  <c r="K1409" i="4"/>
  <c r="J1409" i="4"/>
  <c r="I1409" i="4"/>
  <c r="H1409" i="4"/>
  <c r="G1409" i="4"/>
  <c r="F1409" i="4"/>
  <c r="E1409" i="4"/>
  <c r="D1409" i="4"/>
  <c r="A1409" i="4"/>
  <c r="L1408" i="4"/>
  <c r="K1408" i="4"/>
  <c r="J1408" i="4"/>
  <c r="I1408" i="4"/>
  <c r="H1408" i="4"/>
  <c r="G1408" i="4"/>
  <c r="F1408" i="4"/>
  <c r="E1408" i="4"/>
  <c r="D1408" i="4"/>
  <c r="A1408" i="4"/>
  <c r="L1407" i="4"/>
  <c r="K1407" i="4"/>
  <c r="J1407" i="4"/>
  <c r="I1407" i="4"/>
  <c r="H1407" i="4"/>
  <c r="G1407" i="4"/>
  <c r="F1407" i="4"/>
  <c r="E1407" i="4"/>
  <c r="D1407" i="4"/>
  <c r="A1407" i="4"/>
  <c r="L1406" i="4"/>
  <c r="K1406" i="4"/>
  <c r="J1406" i="4"/>
  <c r="I1406" i="4"/>
  <c r="H1406" i="4"/>
  <c r="G1406" i="4"/>
  <c r="F1406" i="4"/>
  <c r="E1406" i="4"/>
  <c r="D1406" i="4"/>
  <c r="A1406" i="4"/>
  <c r="L1405" i="4"/>
  <c r="K1405" i="4"/>
  <c r="J1405" i="4"/>
  <c r="I1405" i="4"/>
  <c r="H1405" i="4"/>
  <c r="G1405" i="4"/>
  <c r="F1405" i="4"/>
  <c r="E1405" i="4"/>
  <c r="D1405" i="4"/>
  <c r="A1405" i="4"/>
  <c r="L1404" i="4"/>
  <c r="K1404" i="4"/>
  <c r="J1404" i="4"/>
  <c r="I1404" i="4"/>
  <c r="H1404" i="4"/>
  <c r="G1404" i="4"/>
  <c r="F1404" i="4"/>
  <c r="E1404" i="4"/>
  <c r="D1404" i="4"/>
  <c r="A1404" i="4"/>
  <c r="L1403" i="4"/>
  <c r="K1403" i="4"/>
  <c r="J1403" i="4"/>
  <c r="I1403" i="4"/>
  <c r="H1403" i="4"/>
  <c r="G1403" i="4"/>
  <c r="F1403" i="4"/>
  <c r="E1403" i="4"/>
  <c r="D1403" i="4"/>
  <c r="A1403" i="4"/>
  <c r="L1402" i="4"/>
  <c r="K1402" i="4"/>
  <c r="J1402" i="4"/>
  <c r="I1402" i="4"/>
  <c r="H1402" i="4"/>
  <c r="G1402" i="4"/>
  <c r="F1402" i="4"/>
  <c r="E1402" i="4"/>
  <c r="D1402" i="4"/>
  <c r="A1402" i="4"/>
  <c r="L1401" i="4"/>
  <c r="K1401" i="4"/>
  <c r="J1401" i="4"/>
  <c r="I1401" i="4"/>
  <c r="H1401" i="4"/>
  <c r="G1401" i="4"/>
  <c r="F1401" i="4"/>
  <c r="E1401" i="4"/>
  <c r="D1401" i="4"/>
  <c r="A1401" i="4"/>
  <c r="L1400" i="4"/>
  <c r="K1400" i="4"/>
  <c r="J1400" i="4"/>
  <c r="I1400" i="4"/>
  <c r="H1400" i="4"/>
  <c r="G1400" i="4"/>
  <c r="F1400" i="4"/>
  <c r="E1400" i="4"/>
  <c r="D1400" i="4"/>
  <c r="A1400" i="4"/>
  <c r="L1399" i="4"/>
  <c r="K1399" i="4"/>
  <c r="J1399" i="4"/>
  <c r="I1399" i="4"/>
  <c r="H1399" i="4"/>
  <c r="G1399" i="4"/>
  <c r="F1399" i="4"/>
  <c r="E1399" i="4"/>
  <c r="D1399" i="4"/>
  <c r="A1399" i="4"/>
  <c r="L1398" i="4"/>
  <c r="K1398" i="4"/>
  <c r="J1398" i="4"/>
  <c r="I1398" i="4"/>
  <c r="H1398" i="4"/>
  <c r="G1398" i="4"/>
  <c r="F1398" i="4"/>
  <c r="E1398" i="4"/>
  <c r="D1398" i="4"/>
  <c r="A1398" i="4"/>
  <c r="L1397" i="4"/>
  <c r="K1397" i="4"/>
  <c r="J1397" i="4"/>
  <c r="I1397" i="4"/>
  <c r="H1397" i="4"/>
  <c r="G1397" i="4"/>
  <c r="F1397" i="4"/>
  <c r="E1397" i="4"/>
  <c r="D1397" i="4"/>
  <c r="A1397" i="4"/>
  <c r="L1396" i="4"/>
  <c r="K1396" i="4"/>
  <c r="J1396" i="4"/>
  <c r="I1396" i="4"/>
  <c r="H1396" i="4"/>
  <c r="G1396" i="4"/>
  <c r="F1396" i="4"/>
  <c r="E1396" i="4"/>
  <c r="D1396" i="4"/>
  <c r="A1396" i="4"/>
  <c r="L1395" i="4"/>
  <c r="K1395" i="4"/>
  <c r="J1395" i="4"/>
  <c r="I1395" i="4"/>
  <c r="H1395" i="4"/>
  <c r="G1395" i="4"/>
  <c r="F1395" i="4"/>
  <c r="E1395" i="4"/>
  <c r="D1395" i="4"/>
  <c r="A1395" i="4"/>
  <c r="L1394" i="4"/>
  <c r="K1394" i="4"/>
  <c r="J1394" i="4"/>
  <c r="I1394" i="4"/>
  <c r="H1394" i="4"/>
  <c r="G1394" i="4"/>
  <c r="F1394" i="4"/>
  <c r="E1394" i="4"/>
  <c r="D1394" i="4"/>
  <c r="A1394" i="4"/>
  <c r="L1393" i="4"/>
  <c r="K1393" i="4"/>
  <c r="J1393" i="4"/>
  <c r="I1393" i="4"/>
  <c r="H1393" i="4"/>
  <c r="G1393" i="4"/>
  <c r="F1393" i="4"/>
  <c r="E1393" i="4"/>
  <c r="D1393" i="4"/>
  <c r="A1393" i="4"/>
  <c r="L1392" i="4"/>
  <c r="K1392" i="4"/>
  <c r="J1392" i="4"/>
  <c r="I1392" i="4"/>
  <c r="H1392" i="4"/>
  <c r="G1392" i="4"/>
  <c r="F1392" i="4"/>
  <c r="E1392" i="4"/>
  <c r="D1392" i="4"/>
  <c r="A1392" i="4"/>
  <c r="L1391" i="4"/>
  <c r="K1391" i="4"/>
  <c r="J1391" i="4"/>
  <c r="I1391" i="4"/>
  <c r="H1391" i="4"/>
  <c r="G1391" i="4"/>
  <c r="F1391" i="4"/>
  <c r="E1391" i="4"/>
  <c r="D1391" i="4"/>
  <c r="A1391" i="4"/>
  <c r="L1390" i="4"/>
  <c r="K1390" i="4"/>
  <c r="J1390" i="4"/>
  <c r="I1390" i="4"/>
  <c r="H1390" i="4"/>
  <c r="G1390" i="4"/>
  <c r="F1390" i="4"/>
  <c r="E1390" i="4"/>
  <c r="D1390" i="4"/>
  <c r="A1390" i="4"/>
  <c r="L1389" i="4"/>
  <c r="K1389" i="4"/>
  <c r="J1389" i="4"/>
  <c r="I1389" i="4"/>
  <c r="H1389" i="4"/>
  <c r="G1389" i="4"/>
  <c r="F1389" i="4"/>
  <c r="E1389" i="4"/>
  <c r="D1389" i="4"/>
  <c r="A1389" i="4"/>
  <c r="L1388" i="4"/>
  <c r="K1388" i="4"/>
  <c r="J1388" i="4"/>
  <c r="I1388" i="4"/>
  <c r="H1388" i="4"/>
  <c r="G1388" i="4"/>
  <c r="F1388" i="4"/>
  <c r="E1388" i="4"/>
  <c r="D1388" i="4"/>
  <c r="A1388" i="4"/>
  <c r="L1387" i="4"/>
  <c r="K1387" i="4"/>
  <c r="J1387" i="4"/>
  <c r="I1387" i="4"/>
  <c r="H1387" i="4"/>
  <c r="G1387" i="4"/>
  <c r="F1387" i="4"/>
  <c r="E1387" i="4"/>
  <c r="D1387" i="4"/>
  <c r="A1387" i="4"/>
  <c r="L1386" i="4"/>
  <c r="K1386" i="4"/>
  <c r="J1386" i="4"/>
  <c r="I1386" i="4"/>
  <c r="H1386" i="4"/>
  <c r="G1386" i="4"/>
  <c r="F1386" i="4"/>
  <c r="E1386" i="4"/>
  <c r="D1386" i="4"/>
  <c r="A1386" i="4"/>
  <c r="L1385" i="4"/>
  <c r="K1385" i="4"/>
  <c r="J1385" i="4"/>
  <c r="I1385" i="4"/>
  <c r="H1385" i="4"/>
  <c r="G1385" i="4"/>
  <c r="F1385" i="4"/>
  <c r="E1385" i="4"/>
  <c r="D1385" i="4"/>
  <c r="A1385" i="4"/>
  <c r="L1384" i="4"/>
  <c r="K1384" i="4"/>
  <c r="J1384" i="4"/>
  <c r="I1384" i="4"/>
  <c r="H1384" i="4"/>
  <c r="G1384" i="4"/>
  <c r="F1384" i="4"/>
  <c r="E1384" i="4"/>
  <c r="D1384" i="4"/>
  <c r="A1384" i="4"/>
  <c r="L1383" i="4"/>
  <c r="K1383" i="4"/>
  <c r="J1383" i="4"/>
  <c r="I1383" i="4"/>
  <c r="H1383" i="4"/>
  <c r="G1383" i="4"/>
  <c r="F1383" i="4"/>
  <c r="E1383" i="4"/>
  <c r="D1383" i="4"/>
  <c r="A1383" i="4"/>
  <c r="L1382" i="4"/>
  <c r="K1382" i="4"/>
  <c r="J1382" i="4"/>
  <c r="I1382" i="4"/>
  <c r="H1382" i="4"/>
  <c r="G1382" i="4"/>
  <c r="F1382" i="4"/>
  <c r="E1382" i="4"/>
  <c r="D1382" i="4"/>
  <c r="A1382" i="4"/>
  <c r="L1381" i="4"/>
  <c r="K1381" i="4"/>
  <c r="J1381" i="4"/>
  <c r="I1381" i="4"/>
  <c r="H1381" i="4"/>
  <c r="G1381" i="4"/>
  <c r="F1381" i="4"/>
  <c r="E1381" i="4"/>
  <c r="D1381" i="4"/>
  <c r="A1381" i="4"/>
  <c r="L1380" i="4"/>
  <c r="K1380" i="4"/>
  <c r="J1380" i="4"/>
  <c r="I1380" i="4"/>
  <c r="H1380" i="4"/>
  <c r="G1380" i="4"/>
  <c r="F1380" i="4"/>
  <c r="E1380" i="4"/>
  <c r="D1380" i="4"/>
  <c r="A1380" i="4"/>
  <c r="L1379" i="4"/>
  <c r="K1379" i="4"/>
  <c r="J1379" i="4"/>
  <c r="I1379" i="4"/>
  <c r="H1379" i="4"/>
  <c r="G1379" i="4"/>
  <c r="F1379" i="4"/>
  <c r="E1379" i="4"/>
  <c r="D1379" i="4"/>
  <c r="A1379" i="4"/>
  <c r="L1378" i="4"/>
  <c r="K1378" i="4"/>
  <c r="J1378" i="4"/>
  <c r="I1378" i="4"/>
  <c r="H1378" i="4"/>
  <c r="G1378" i="4"/>
  <c r="F1378" i="4"/>
  <c r="E1378" i="4"/>
  <c r="D1378" i="4"/>
  <c r="A1378" i="4"/>
  <c r="L1377" i="4"/>
  <c r="K1377" i="4"/>
  <c r="J1377" i="4"/>
  <c r="I1377" i="4"/>
  <c r="H1377" i="4"/>
  <c r="G1377" i="4"/>
  <c r="F1377" i="4"/>
  <c r="E1377" i="4"/>
  <c r="D1377" i="4"/>
  <c r="A1377" i="4"/>
  <c r="L1376" i="4"/>
  <c r="K1376" i="4"/>
  <c r="J1376" i="4"/>
  <c r="I1376" i="4"/>
  <c r="H1376" i="4"/>
  <c r="G1376" i="4"/>
  <c r="F1376" i="4"/>
  <c r="E1376" i="4"/>
  <c r="D1376" i="4"/>
  <c r="A1376" i="4"/>
  <c r="L1375" i="4"/>
  <c r="K1375" i="4"/>
  <c r="J1375" i="4"/>
  <c r="I1375" i="4"/>
  <c r="H1375" i="4"/>
  <c r="G1375" i="4"/>
  <c r="F1375" i="4"/>
  <c r="E1375" i="4"/>
  <c r="D1375" i="4"/>
  <c r="A1375" i="4"/>
  <c r="L1374" i="4"/>
  <c r="K1374" i="4"/>
  <c r="J1374" i="4"/>
  <c r="I1374" i="4"/>
  <c r="H1374" i="4"/>
  <c r="G1374" i="4"/>
  <c r="F1374" i="4"/>
  <c r="E1374" i="4"/>
  <c r="D1374" i="4"/>
  <c r="A1374" i="4"/>
  <c r="L1373" i="4"/>
  <c r="K1373" i="4"/>
  <c r="J1373" i="4"/>
  <c r="I1373" i="4"/>
  <c r="H1373" i="4"/>
  <c r="G1373" i="4"/>
  <c r="F1373" i="4"/>
  <c r="E1373" i="4"/>
  <c r="D1373" i="4"/>
  <c r="A1373" i="4"/>
  <c r="L1372" i="4"/>
  <c r="K1372" i="4"/>
  <c r="J1372" i="4"/>
  <c r="I1372" i="4"/>
  <c r="H1372" i="4"/>
  <c r="G1372" i="4"/>
  <c r="F1372" i="4"/>
  <c r="E1372" i="4"/>
  <c r="D1372" i="4"/>
  <c r="A1372" i="4"/>
  <c r="L1371" i="4"/>
  <c r="K1371" i="4"/>
  <c r="J1371" i="4"/>
  <c r="I1371" i="4"/>
  <c r="H1371" i="4"/>
  <c r="G1371" i="4"/>
  <c r="F1371" i="4"/>
  <c r="E1371" i="4"/>
  <c r="D1371" i="4"/>
  <c r="A1371" i="4"/>
  <c r="L1370" i="4"/>
  <c r="K1370" i="4"/>
  <c r="J1370" i="4"/>
  <c r="I1370" i="4"/>
  <c r="H1370" i="4"/>
  <c r="G1370" i="4"/>
  <c r="F1370" i="4"/>
  <c r="E1370" i="4"/>
  <c r="D1370" i="4"/>
  <c r="A1370" i="4"/>
  <c r="L1369" i="4"/>
  <c r="K1369" i="4"/>
  <c r="J1369" i="4"/>
  <c r="I1369" i="4"/>
  <c r="H1369" i="4"/>
  <c r="G1369" i="4"/>
  <c r="F1369" i="4"/>
  <c r="E1369" i="4"/>
  <c r="D1369" i="4"/>
  <c r="A1369" i="4"/>
  <c r="L1368" i="4"/>
  <c r="K1368" i="4"/>
  <c r="J1368" i="4"/>
  <c r="I1368" i="4"/>
  <c r="H1368" i="4"/>
  <c r="G1368" i="4"/>
  <c r="F1368" i="4"/>
  <c r="E1368" i="4"/>
  <c r="D1368" i="4"/>
  <c r="A1368" i="4"/>
  <c r="L1367" i="4"/>
  <c r="K1367" i="4"/>
  <c r="J1367" i="4"/>
  <c r="I1367" i="4"/>
  <c r="H1367" i="4"/>
  <c r="G1367" i="4"/>
  <c r="F1367" i="4"/>
  <c r="E1367" i="4"/>
  <c r="D1367" i="4"/>
  <c r="A1367" i="4"/>
  <c r="L1366" i="4"/>
  <c r="K1366" i="4"/>
  <c r="J1366" i="4"/>
  <c r="I1366" i="4"/>
  <c r="H1366" i="4"/>
  <c r="G1366" i="4"/>
  <c r="F1366" i="4"/>
  <c r="E1366" i="4"/>
  <c r="D1366" i="4"/>
  <c r="A1366" i="4"/>
  <c r="L1365" i="4"/>
  <c r="K1365" i="4"/>
  <c r="J1365" i="4"/>
  <c r="I1365" i="4"/>
  <c r="H1365" i="4"/>
  <c r="G1365" i="4"/>
  <c r="F1365" i="4"/>
  <c r="E1365" i="4"/>
  <c r="D1365" i="4"/>
  <c r="A1365" i="4"/>
  <c r="L1364" i="4"/>
  <c r="K1364" i="4"/>
  <c r="J1364" i="4"/>
  <c r="I1364" i="4"/>
  <c r="H1364" i="4"/>
  <c r="G1364" i="4"/>
  <c r="F1364" i="4"/>
  <c r="E1364" i="4"/>
  <c r="D1364" i="4"/>
  <c r="A1364" i="4"/>
  <c r="L1363" i="4"/>
  <c r="K1363" i="4"/>
  <c r="J1363" i="4"/>
  <c r="I1363" i="4"/>
  <c r="H1363" i="4"/>
  <c r="G1363" i="4"/>
  <c r="F1363" i="4"/>
  <c r="E1363" i="4"/>
  <c r="D1363" i="4"/>
  <c r="A1363" i="4"/>
  <c r="L1362" i="4"/>
  <c r="K1362" i="4"/>
  <c r="J1362" i="4"/>
  <c r="I1362" i="4"/>
  <c r="H1362" i="4"/>
  <c r="G1362" i="4"/>
  <c r="F1362" i="4"/>
  <c r="E1362" i="4"/>
  <c r="D1362" i="4"/>
  <c r="A1362" i="4"/>
  <c r="L1361" i="4"/>
  <c r="K1361" i="4"/>
  <c r="J1361" i="4"/>
  <c r="I1361" i="4"/>
  <c r="H1361" i="4"/>
  <c r="G1361" i="4"/>
  <c r="F1361" i="4"/>
  <c r="E1361" i="4"/>
  <c r="D1361" i="4"/>
  <c r="A1361" i="4"/>
  <c r="L1360" i="4"/>
  <c r="K1360" i="4"/>
  <c r="J1360" i="4"/>
  <c r="I1360" i="4"/>
  <c r="H1360" i="4"/>
  <c r="G1360" i="4"/>
  <c r="F1360" i="4"/>
  <c r="E1360" i="4"/>
  <c r="D1360" i="4"/>
  <c r="A1360" i="4"/>
  <c r="L1359" i="4"/>
  <c r="K1359" i="4"/>
  <c r="J1359" i="4"/>
  <c r="I1359" i="4"/>
  <c r="H1359" i="4"/>
  <c r="G1359" i="4"/>
  <c r="F1359" i="4"/>
  <c r="E1359" i="4"/>
  <c r="D1359" i="4"/>
  <c r="A1359" i="4"/>
  <c r="L1358" i="4"/>
  <c r="K1358" i="4"/>
  <c r="J1358" i="4"/>
  <c r="I1358" i="4"/>
  <c r="H1358" i="4"/>
  <c r="G1358" i="4"/>
  <c r="F1358" i="4"/>
  <c r="E1358" i="4"/>
  <c r="D1358" i="4"/>
  <c r="A1358" i="4"/>
  <c r="L1357" i="4"/>
  <c r="K1357" i="4"/>
  <c r="J1357" i="4"/>
  <c r="I1357" i="4"/>
  <c r="H1357" i="4"/>
  <c r="G1357" i="4"/>
  <c r="F1357" i="4"/>
  <c r="E1357" i="4"/>
  <c r="D1357" i="4"/>
  <c r="A1357" i="4"/>
  <c r="L1356" i="4"/>
  <c r="K1356" i="4"/>
  <c r="J1356" i="4"/>
  <c r="I1356" i="4"/>
  <c r="H1356" i="4"/>
  <c r="G1356" i="4"/>
  <c r="F1356" i="4"/>
  <c r="E1356" i="4"/>
  <c r="D1356" i="4"/>
  <c r="A1356" i="4"/>
  <c r="L1355" i="4"/>
  <c r="K1355" i="4"/>
  <c r="J1355" i="4"/>
  <c r="I1355" i="4"/>
  <c r="H1355" i="4"/>
  <c r="G1355" i="4"/>
  <c r="F1355" i="4"/>
  <c r="E1355" i="4"/>
  <c r="D1355" i="4"/>
  <c r="A1355" i="4"/>
  <c r="L1354" i="4"/>
  <c r="K1354" i="4"/>
  <c r="J1354" i="4"/>
  <c r="I1354" i="4"/>
  <c r="H1354" i="4"/>
  <c r="G1354" i="4"/>
  <c r="F1354" i="4"/>
  <c r="E1354" i="4"/>
  <c r="D1354" i="4"/>
  <c r="A1354" i="4"/>
  <c r="L1353" i="4"/>
  <c r="K1353" i="4"/>
  <c r="J1353" i="4"/>
  <c r="I1353" i="4"/>
  <c r="H1353" i="4"/>
  <c r="G1353" i="4"/>
  <c r="F1353" i="4"/>
  <c r="E1353" i="4"/>
  <c r="D1353" i="4"/>
  <c r="A1353" i="4"/>
  <c r="L1352" i="4"/>
  <c r="K1352" i="4"/>
  <c r="J1352" i="4"/>
  <c r="I1352" i="4"/>
  <c r="H1352" i="4"/>
  <c r="G1352" i="4"/>
  <c r="F1352" i="4"/>
  <c r="E1352" i="4"/>
  <c r="D1352" i="4"/>
  <c r="A1352" i="4"/>
  <c r="L1351" i="4"/>
  <c r="K1351" i="4"/>
  <c r="J1351" i="4"/>
  <c r="I1351" i="4"/>
  <c r="H1351" i="4"/>
  <c r="G1351" i="4"/>
  <c r="F1351" i="4"/>
  <c r="E1351" i="4"/>
  <c r="D1351" i="4"/>
  <c r="A1351" i="4"/>
  <c r="L1350" i="4"/>
  <c r="K1350" i="4"/>
  <c r="J1350" i="4"/>
  <c r="I1350" i="4"/>
  <c r="H1350" i="4"/>
  <c r="G1350" i="4"/>
  <c r="F1350" i="4"/>
  <c r="E1350" i="4"/>
  <c r="D1350" i="4"/>
  <c r="A1350" i="4"/>
  <c r="L1349" i="4"/>
  <c r="K1349" i="4"/>
  <c r="J1349" i="4"/>
  <c r="I1349" i="4"/>
  <c r="H1349" i="4"/>
  <c r="G1349" i="4"/>
  <c r="F1349" i="4"/>
  <c r="E1349" i="4"/>
  <c r="D1349" i="4"/>
  <c r="A1349" i="4"/>
  <c r="L1348" i="4"/>
  <c r="K1348" i="4"/>
  <c r="J1348" i="4"/>
  <c r="I1348" i="4"/>
  <c r="H1348" i="4"/>
  <c r="G1348" i="4"/>
  <c r="F1348" i="4"/>
  <c r="E1348" i="4"/>
  <c r="D1348" i="4"/>
  <c r="A1348" i="4"/>
  <c r="L1347" i="4"/>
  <c r="K1347" i="4"/>
  <c r="J1347" i="4"/>
  <c r="I1347" i="4"/>
  <c r="H1347" i="4"/>
  <c r="G1347" i="4"/>
  <c r="F1347" i="4"/>
  <c r="E1347" i="4"/>
  <c r="D1347" i="4"/>
  <c r="A1347" i="4"/>
  <c r="L1346" i="4"/>
  <c r="K1346" i="4"/>
  <c r="J1346" i="4"/>
  <c r="I1346" i="4"/>
  <c r="H1346" i="4"/>
  <c r="G1346" i="4"/>
  <c r="F1346" i="4"/>
  <c r="E1346" i="4"/>
  <c r="D1346" i="4"/>
  <c r="A1346" i="4"/>
  <c r="L1345" i="4"/>
  <c r="K1345" i="4"/>
  <c r="J1345" i="4"/>
  <c r="I1345" i="4"/>
  <c r="H1345" i="4"/>
  <c r="G1345" i="4"/>
  <c r="F1345" i="4"/>
  <c r="E1345" i="4"/>
  <c r="D1345" i="4"/>
  <c r="A1345" i="4"/>
  <c r="L1344" i="4"/>
  <c r="K1344" i="4"/>
  <c r="J1344" i="4"/>
  <c r="I1344" i="4"/>
  <c r="H1344" i="4"/>
  <c r="G1344" i="4"/>
  <c r="F1344" i="4"/>
  <c r="E1344" i="4"/>
  <c r="D1344" i="4"/>
  <c r="A1344" i="4"/>
  <c r="L1343" i="4"/>
  <c r="K1343" i="4"/>
  <c r="J1343" i="4"/>
  <c r="I1343" i="4"/>
  <c r="H1343" i="4"/>
  <c r="G1343" i="4"/>
  <c r="F1343" i="4"/>
  <c r="E1343" i="4"/>
  <c r="D1343" i="4"/>
  <c r="A1343" i="4"/>
  <c r="L1342" i="4"/>
  <c r="K1342" i="4"/>
  <c r="J1342" i="4"/>
  <c r="I1342" i="4"/>
  <c r="H1342" i="4"/>
  <c r="G1342" i="4"/>
  <c r="F1342" i="4"/>
  <c r="E1342" i="4"/>
  <c r="D1342" i="4"/>
  <c r="A1342" i="4"/>
  <c r="L1341" i="4"/>
  <c r="K1341" i="4"/>
  <c r="J1341" i="4"/>
  <c r="I1341" i="4"/>
  <c r="H1341" i="4"/>
  <c r="G1341" i="4"/>
  <c r="F1341" i="4"/>
  <c r="E1341" i="4"/>
  <c r="D1341" i="4"/>
  <c r="A1341" i="4"/>
  <c r="L1340" i="4"/>
  <c r="K1340" i="4"/>
  <c r="J1340" i="4"/>
  <c r="I1340" i="4"/>
  <c r="H1340" i="4"/>
  <c r="G1340" i="4"/>
  <c r="F1340" i="4"/>
  <c r="E1340" i="4"/>
  <c r="D1340" i="4"/>
  <c r="A1340" i="4"/>
  <c r="L1339" i="4"/>
  <c r="K1339" i="4"/>
  <c r="J1339" i="4"/>
  <c r="I1339" i="4"/>
  <c r="H1339" i="4"/>
  <c r="G1339" i="4"/>
  <c r="F1339" i="4"/>
  <c r="E1339" i="4"/>
  <c r="D1339" i="4"/>
  <c r="A1339" i="4"/>
  <c r="L1338" i="4"/>
  <c r="K1338" i="4"/>
  <c r="J1338" i="4"/>
  <c r="I1338" i="4"/>
  <c r="H1338" i="4"/>
  <c r="G1338" i="4"/>
  <c r="F1338" i="4"/>
  <c r="E1338" i="4"/>
  <c r="D1338" i="4"/>
  <c r="A1338" i="4"/>
  <c r="L1337" i="4"/>
  <c r="K1337" i="4"/>
  <c r="J1337" i="4"/>
  <c r="I1337" i="4"/>
  <c r="H1337" i="4"/>
  <c r="G1337" i="4"/>
  <c r="F1337" i="4"/>
  <c r="E1337" i="4"/>
  <c r="D1337" i="4"/>
  <c r="A1337" i="4"/>
  <c r="L1336" i="4"/>
  <c r="K1336" i="4"/>
  <c r="J1336" i="4"/>
  <c r="I1336" i="4"/>
  <c r="H1336" i="4"/>
  <c r="G1336" i="4"/>
  <c r="F1336" i="4"/>
  <c r="E1336" i="4"/>
  <c r="D1336" i="4"/>
  <c r="A1336" i="4"/>
  <c r="L1335" i="4"/>
  <c r="K1335" i="4"/>
  <c r="J1335" i="4"/>
  <c r="I1335" i="4"/>
  <c r="H1335" i="4"/>
  <c r="G1335" i="4"/>
  <c r="F1335" i="4"/>
  <c r="E1335" i="4"/>
  <c r="D1335" i="4"/>
  <c r="A1335" i="4"/>
  <c r="L1334" i="4"/>
  <c r="K1334" i="4"/>
  <c r="J1334" i="4"/>
  <c r="I1334" i="4"/>
  <c r="H1334" i="4"/>
  <c r="G1334" i="4"/>
  <c r="F1334" i="4"/>
  <c r="E1334" i="4"/>
  <c r="D1334" i="4"/>
  <c r="A1334" i="4"/>
  <c r="L1333" i="4"/>
  <c r="K1333" i="4"/>
  <c r="J1333" i="4"/>
  <c r="I1333" i="4"/>
  <c r="H1333" i="4"/>
  <c r="G1333" i="4"/>
  <c r="F1333" i="4"/>
  <c r="E1333" i="4"/>
  <c r="D1333" i="4"/>
  <c r="A1333" i="4"/>
  <c r="L1332" i="4"/>
  <c r="K1332" i="4"/>
  <c r="J1332" i="4"/>
  <c r="I1332" i="4"/>
  <c r="H1332" i="4"/>
  <c r="G1332" i="4"/>
  <c r="F1332" i="4"/>
  <c r="E1332" i="4"/>
  <c r="D1332" i="4"/>
  <c r="A1332" i="4"/>
  <c r="L1331" i="4"/>
  <c r="K1331" i="4"/>
  <c r="J1331" i="4"/>
  <c r="I1331" i="4"/>
  <c r="H1331" i="4"/>
  <c r="G1331" i="4"/>
  <c r="F1331" i="4"/>
  <c r="E1331" i="4"/>
  <c r="D1331" i="4"/>
  <c r="A1331" i="4"/>
  <c r="L1330" i="4"/>
  <c r="K1330" i="4"/>
  <c r="J1330" i="4"/>
  <c r="I1330" i="4"/>
  <c r="H1330" i="4"/>
  <c r="G1330" i="4"/>
  <c r="F1330" i="4"/>
  <c r="E1330" i="4"/>
  <c r="D1330" i="4"/>
  <c r="A1330" i="4"/>
  <c r="L1329" i="4"/>
  <c r="K1329" i="4"/>
  <c r="J1329" i="4"/>
  <c r="I1329" i="4"/>
  <c r="H1329" i="4"/>
  <c r="G1329" i="4"/>
  <c r="F1329" i="4"/>
  <c r="E1329" i="4"/>
  <c r="D1329" i="4"/>
  <c r="A1329" i="4"/>
  <c r="L1328" i="4"/>
  <c r="K1328" i="4"/>
  <c r="J1328" i="4"/>
  <c r="I1328" i="4"/>
  <c r="H1328" i="4"/>
  <c r="G1328" i="4"/>
  <c r="F1328" i="4"/>
  <c r="E1328" i="4"/>
  <c r="D1328" i="4"/>
  <c r="A1328" i="4"/>
  <c r="L1327" i="4"/>
  <c r="K1327" i="4"/>
  <c r="J1327" i="4"/>
  <c r="I1327" i="4"/>
  <c r="H1327" i="4"/>
  <c r="G1327" i="4"/>
  <c r="F1327" i="4"/>
  <c r="E1327" i="4"/>
  <c r="D1327" i="4"/>
  <c r="A1327" i="4"/>
  <c r="L1326" i="4"/>
  <c r="K1326" i="4"/>
  <c r="J1326" i="4"/>
  <c r="I1326" i="4"/>
  <c r="H1326" i="4"/>
  <c r="G1326" i="4"/>
  <c r="F1326" i="4"/>
  <c r="E1326" i="4"/>
  <c r="D1326" i="4"/>
  <c r="A1326" i="4"/>
  <c r="L1325" i="4"/>
  <c r="K1325" i="4"/>
  <c r="J1325" i="4"/>
  <c r="I1325" i="4"/>
  <c r="H1325" i="4"/>
  <c r="G1325" i="4"/>
  <c r="F1325" i="4"/>
  <c r="E1325" i="4"/>
  <c r="D1325" i="4"/>
  <c r="A1325" i="4"/>
  <c r="L1324" i="4"/>
  <c r="K1324" i="4"/>
  <c r="J1324" i="4"/>
  <c r="I1324" i="4"/>
  <c r="H1324" i="4"/>
  <c r="G1324" i="4"/>
  <c r="F1324" i="4"/>
  <c r="E1324" i="4"/>
  <c r="D1324" i="4"/>
  <c r="A1324" i="4"/>
  <c r="L1323" i="4"/>
  <c r="K1323" i="4"/>
  <c r="J1323" i="4"/>
  <c r="I1323" i="4"/>
  <c r="H1323" i="4"/>
  <c r="G1323" i="4"/>
  <c r="F1323" i="4"/>
  <c r="E1323" i="4"/>
  <c r="D1323" i="4"/>
  <c r="A1323" i="4"/>
  <c r="L1322" i="4"/>
  <c r="K1322" i="4"/>
  <c r="J1322" i="4"/>
  <c r="I1322" i="4"/>
  <c r="H1322" i="4"/>
  <c r="G1322" i="4"/>
  <c r="F1322" i="4"/>
  <c r="E1322" i="4"/>
  <c r="D1322" i="4"/>
  <c r="A1322" i="4"/>
  <c r="L1321" i="4"/>
  <c r="K1321" i="4"/>
  <c r="J1321" i="4"/>
  <c r="I1321" i="4"/>
  <c r="H1321" i="4"/>
  <c r="G1321" i="4"/>
  <c r="F1321" i="4"/>
  <c r="E1321" i="4"/>
  <c r="D1321" i="4"/>
  <c r="A1321" i="4"/>
  <c r="L1320" i="4"/>
  <c r="K1320" i="4"/>
  <c r="J1320" i="4"/>
  <c r="I1320" i="4"/>
  <c r="H1320" i="4"/>
  <c r="G1320" i="4"/>
  <c r="F1320" i="4"/>
  <c r="E1320" i="4"/>
  <c r="D1320" i="4"/>
  <c r="A1320" i="4"/>
  <c r="L1319" i="4"/>
  <c r="K1319" i="4"/>
  <c r="J1319" i="4"/>
  <c r="I1319" i="4"/>
  <c r="H1319" i="4"/>
  <c r="G1319" i="4"/>
  <c r="F1319" i="4"/>
  <c r="E1319" i="4"/>
  <c r="D1319" i="4"/>
  <c r="A1319" i="4"/>
  <c r="L1318" i="4"/>
  <c r="K1318" i="4"/>
  <c r="J1318" i="4"/>
  <c r="I1318" i="4"/>
  <c r="H1318" i="4"/>
  <c r="G1318" i="4"/>
  <c r="F1318" i="4"/>
  <c r="E1318" i="4"/>
  <c r="D1318" i="4"/>
  <c r="A1318" i="4"/>
  <c r="L1317" i="4"/>
  <c r="K1317" i="4"/>
  <c r="J1317" i="4"/>
  <c r="I1317" i="4"/>
  <c r="H1317" i="4"/>
  <c r="G1317" i="4"/>
  <c r="F1317" i="4"/>
  <c r="E1317" i="4"/>
  <c r="D1317" i="4"/>
  <c r="A1317" i="4"/>
  <c r="L1316" i="4"/>
  <c r="K1316" i="4"/>
  <c r="J1316" i="4"/>
  <c r="I1316" i="4"/>
  <c r="H1316" i="4"/>
  <c r="G1316" i="4"/>
  <c r="F1316" i="4"/>
  <c r="E1316" i="4"/>
  <c r="D1316" i="4"/>
  <c r="A1316" i="4"/>
  <c r="L1315" i="4"/>
  <c r="K1315" i="4"/>
  <c r="J1315" i="4"/>
  <c r="I1315" i="4"/>
  <c r="H1315" i="4"/>
  <c r="G1315" i="4"/>
  <c r="F1315" i="4"/>
  <c r="E1315" i="4"/>
  <c r="D1315" i="4"/>
  <c r="A1315" i="4"/>
  <c r="L1314" i="4"/>
  <c r="K1314" i="4"/>
  <c r="J1314" i="4"/>
  <c r="I1314" i="4"/>
  <c r="H1314" i="4"/>
  <c r="G1314" i="4"/>
  <c r="F1314" i="4"/>
  <c r="E1314" i="4"/>
  <c r="D1314" i="4"/>
  <c r="A1314" i="4"/>
  <c r="L1313" i="4"/>
  <c r="K1313" i="4"/>
  <c r="J1313" i="4"/>
  <c r="I1313" i="4"/>
  <c r="H1313" i="4"/>
  <c r="G1313" i="4"/>
  <c r="F1313" i="4"/>
  <c r="E1313" i="4"/>
  <c r="D1313" i="4"/>
  <c r="A1313" i="4"/>
  <c r="L1312" i="4"/>
  <c r="K1312" i="4"/>
  <c r="J1312" i="4"/>
  <c r="I1312" i="4"/>
  <c r="H1312" i="4"/>
  <c r="G1312" i="4"/>
  <c r="F1312" i="4"/>
  <c r="E1312" i="4"/>
  <c r="D1312" i="4"/>
  <c r="A1312" i="4"/>
  <c r="L1311" i="4"/>
  <c r="K1311" i="4"/>
  <c r="J1311" i="4"/>
  <c r="I1311" i="4"/>
  <c r="H1311" i="4"/>
  <c r="G1311" i="4"/>
  <c r="F1311" i="4"/>
  <c r="E1311" i="4"/>
  <c r="D1311" i="4"/>
  <c r="A1311" i="4"/>
  <c r="L1310" i="4"/>
  <c r="K1310" i="4"/>
  <c r="J1310" i="4"/>
  <c r="I1310" i="4"/>
  <c r="H1310" i="4"/>
  <c r="G1310" i="4"/>
  <c r="F1310" i="4"/>
  <c r="E1310" i="4"/>
  <c r="D1310" i="4"/>
  <c r="A1310" i="4"/>
  <c r="L1309" i="4"/>
  <c r="K1309" i="4"/>
  <c r="J1309" i="4"/>
  <c r="I1309" i="4"/>
  <c r="H1309" i="4"/>
  <c r="G1309" i="4"/>
  <c r="F1309" i="4"/>
  <c r="E1309" i="4"/>
  <c r="D1309" i="4"/>
  <c r="A1309" i="4"/>
  <c r="L1308" i="4"/>
  <c r="K1308" i="4"/>
  <c r="J1308" i="4"/>
  <c r="I1308" i="4"/>
  <c r="H1308" i="4"/>
  <c r="G1308" i="4"/>
  <c r="F1308" i="4"/>
  <c r="E1308" i="4"/>
  <c r="D1308" i="4"/>
  <c r="A1308" i="4"/>
  <c r="L1307" i="4"/>
  <c r="K1307" i="4"/>
  <c r="J1307" i="4"/>
  <c r="I1307" i="4"/>
  <c r="H1307" i="4"/>
  <c r="G1307" i="4"/>
  <c r="F1307" i="4"/>
  <c r="E1307" i="4"/>
  <c r="D1307" i="4"/>
  <c r="A1307" i="4"/>
  <c r="L1306" i="4"/>
  <c r="K1306" i="4"/>
  <c r="J1306" i="4"/>
  <c r="I1306" i="4"/>
  <c r="H1306" i="4"/>
  <c r="G1306" i="4"/>
  <c r="F1306" i="4"/>
  <c r="E1306" i="4"/>
  <c r="D1306" i="4"/>
  <c r="A1306" i="4"/>
  <c r="L1305" i="4"/>
  <c r="K1305" i="4"/>
  <c r="J1305" i="4"/>
  <c r="I1305" i="4"/>
  <c r="H1305" i="4"/>
  <c r="G1305" i="4"/>
  <c r="F1305" i="4"/>
  <c r="E1305" i="4"/>
  <c r="D1305" i="4"/>
  <c r="A1305" i="4"/>
  <c r="L1304" i="4"/>
  <c r="K1304" i="4"/>
  <c r="J1304" i="4"/>
  <c r="I1304" i="4"/>
  <c r="H1304" i="4"/>
  <c r="G1304" i="4"/>
  <c r="F1304" i="4"/>
  <c r="E1304" i="4"/>
  <c r="D1304" i="4"/>
  <c r="A1304" i="4"/>
  <c r="L1303" i="4"/>
  <c r="K1303" i="4"/>
  <c r="J1303" i="4"/>
  <c r="I1303" i="4"/>
  <c r="H1303" i="4"/>
  <c r="G1303" i="4"/>
  <c r="F1303" i="4"/>
  <c r="E1303" i="4"/>
  <c r="D1303" i="4"/>
  <c r="A1303" i="4"/>
  <c r="L1302" i="4"/>
  <c r="K1302" i="4"/>
  <c r="J1302" i="4"/>
  <c r="I1302" i="4"/>
  <c r="H1302" i="4"/>
  <c r="G1302" i="4"/>
  <c r="F1302" i="4"/>
  <c r="E1302" i="4"/>
  <c r="D1302" i="4"/>
  <c r="A1302" i="4"/>
  <c r="L1301" i="4"/>
  <c r="K1301" i="4"/>
  <c r="J1301" i="4"/>
  <c r="I1301" i="4"/>
  <c r="H1301" i="4"/>
  <c r="G1301" i="4"/>
  <c r="F1301" i="4"/>
  <c r="E1301" i="4"/>
  <c r="D1301" i="4"/>
  <c r="A1301" i="4"/>
  <c r="L1300" i="4"/>
  <c r="K1300" i="4"/>
  <c r="J1300" i="4"/>
  <c r="I1300" i="4"/>
  <c r="H1300" i="4"/>
  <c r="G1300" i="4"/>
  <c r="F1300" i="4"/>
  <c r="E1300" i="4"/>
  <c r="D1300" i="4"/>
  <c r="A1300" i="4"/>
  <c r="L1299" i="4"/>
  <c r="K1299" i="4"/>
  <c r="J1299" i="4"/>
  <c r="I1299" i="4"/>
  <c r="H1299" i="4"/>
  <c r="G1299" i="4"/>
  <c r="F1299" i="4"/>
  <c r="E1299" i="4"/>
  <c r="D1299" i="4"/>
  <c r="A1299" i="4"/>
  <c r="L1298" i="4"/>
  <c r="K1298" i="4"/>
  <c r="J1298" i="4"/>
  <c r="I1298" i="4"/>
  <c r="H1298" i="4"/>
  <c r="G1298" i="4"/>
  <c r="F1298" i="4"/>
  <c r="E1298" i="4"/>
  <c r="D1298" i="4"/>
  <c r="A1298" i="4"/>
  <c r="L1297" i="4"/>
  <c r="K1297" i="4"/>
  <c r="J1297" i="4"/>
  <c r="I1297" i="4"/>
  <c r="H1297" i="4"/>
  <c r="G1297" i="4"/>
  <c r="F1297" i="4"/>
  <c r="E1297" i="4"/>
  <c r="D1297" i="4"/>
  <c r="A1297" i="4"/>
  <c r="L1296" i="4"/>
  <c r="K1296" i="4"/>
  <c r="J1296" i="4"/>
  <c r="I1296" i="4"/>
  <c r="H1296" i="4"/>
  <c r="G1296" i="4"/>
  <c r="F1296" i="4"/>
  <c r="E1296" i="4"/>
  <c r="D1296" i="4"/>
  <c r="A1296" i="4"/>
  <c r="L1295" i="4"/>
  <c r="K1295" i="4"/>
  <c r="J1295" i="4"/>
  <c r="I1295" i="4"/>
  <c r="H1295" i="4"/>
  <c r="G1295" i="4"/>
  <c r="F1295" i="4"/>
  <c r="E1295" i="4"/>
  <c r="D1295" i="4"/>
  <c r="A1295" i="4"/>
  <c r="L1294" i="4"/>
  <c r="K1294" i="4"/>
  <c r="J1294" i="4"/>
  <c r="I1294" i="4"/>
  <c r="H1294" i="4"/>
  <c r="G1294" i="4"/>
  <c r="F1294" i="4"/>
  <c r="E1294" i="4"/>
  <c r="D1294" i="4"/>
  <c r="A1294" i="4"/>
  <c r="L1293" i="4"/>
  <c r="K1293" i="4"/>
  <c r="J1293" i="4"/>
  <c r="I1293" i="4"/>
  <c r="H1293" i="4"/>
  <c r="G1293" i="4"/>
  <c r="F1293" i="4"/>
  <c r="E1293" i="4"/>
  <c r="D1293" i="4"/>
  <c r="A1293" i="4"/>
  <c r="L1292" i="4"/>
  <c r="K1292" i="4"/>
  <c r="J1292" i="4"/>
  <c r="I1292" i="4"/>
  <c r="H1292" i="4"/>
  <c r="G1292" i="4"/>
  <c r="F1292" i="4"/>
  <c r="E1292" i="4"/>
  <c r="D1292" i="4"/>
  <c r="A1292" i="4"/>
  <c r="L1291" i="4"/>
  <c r="K1291" i="4"/>
  <c r="J1291" i="4"/>
  <c r="I1291" i="4"/>
  <c r="H1291" i="4"/>
  <c r="G1291" i="4"/>
  <c r="F1291" i="4"/>
  <c r="E1291" i="4"/>
  <c r="D1291" i="4"/>
  <c r="A1291" i="4"/>
  <c r="L1290" i="4"/>
  <c r="K1290" i="4"/>
  <c r="J1290" i="4"/>
  <c r="I1290" i="4"/>
  <c r="H1290" i="4"/>
  <c r="G1290" i="4"/>
  <c r="F1290" i="4"/>
  <c r="E1290" i="4"/>
  <c r="D1290" i="4"/>
  <c r="A1290" i="4"/>
  <c r="L1289" i="4"/>
  <c r="K1289" i="4"/>
  <c r="J1289" i="4"/>
  <c r="I1289" i="4"/>
  <c r="H1289" i="4"/>
  <c r="G1289" i="4"/>
  <c r="F1289" i="4"/>
  <c r="E1289" i="4"/>
  <c r="D1289" i="4"/>
  <c r="A1289" i="4"/>
  <c r="L1288" i="4"/>
  <c r="K1288" i="4"/>
  <c r="J1288" i="4"/>
  <c r="I1288" i="4"/>
  <c r="H1288" i="4"/>
  <c r="G1288" i="4"/>
  <c r="F1288" i="4"/>
  <c r="E1288" i="4"/>
  <c r="D1288" i="4"/>
  <c r="A1288" i="4"/>
  <c r="L1287" i="4"/>
  <c r="K1287" i="4"/>
  <c r="J1287" i="4"/>
  <c r="I1287" i="4"/>
  <c r="H1287" i="4"/>
  <c r="G1287" i="4"/>
  <c r="F1287" i="4"/>
  <c r="E1287" i="4"/>
  <c r="D1287" i="4"/>
  <c r="A1287" i="4"/>
  <c r="L1286" i="4"/>
  <c r="K1286" i="4"/>
  <c r="J1286" i="4"/>
  <c r="I1286" i="4"/>
  <c r="H1286" i="4"/>
  <c r="G1286" i="4"/>
  <c r="F1286" i="4"/>
  <c r="E1286" i="4"/>
  <c r="D1286" i="4"/>
  <c r="A1286" i="4"/>
  <c r="L1285" i="4"/>
  <c r="K1285" i="4"/>
  <c r="J1285" i="4"/>
  <c r="I1285" i="4"/>
  <c r="H1285" i="4"/>
  <c r="G1285" i="4"/>
  <c r="F1285" i="4"/>
  <c r="E1285" i="4"/>
  <c r="D1285" i="4"/>
  <c r="A1285" i="4"/>
  <c r="L1284" i="4"/>
  <c r="K1284" i="4"/>
  <c r="J1284" i="4"/>
  <c r="I1284" i="4"/>
  <c r="H1284" i="4"/>
  <c r="G1284" i="4"/>
  <c r="F1284" i="4"/>
  <c r="E1284" i="4"/>
  <c r="D1284" i="4"/>
  <c r="A1284" i="4"/>
  <c r="L1283" i="4"/>
  <c r="K1283" i="4"/>
  <c r="J1283" i="4"/>
  <c r="I1283" i="4"/>
  <c r="H1283" i="4"/>
  <c r="G1283" i="4"/>
  <c r="F1283" i="4"/>
  <c r="E1283" i="4"/>
  <c r="D1283" i="4"/>
  <c r="A1283" i="4"/>
  <c r="L1282" i="4"/>
  <c r="K1282" i="4"/>
  <c r="J1282" i="4"/>
  <c r="I1282" i="4"/>
  <c r="H1282" i="4"/>
  <c r="G1282" i="4"/>
  <c r="F1282" i="4"/>
  <c r="E1282" i="4"/>
  <c r="D1282" i="4"/>
  <c r="A1282" i="4"/>
  <c r="L1281" i="4"/>
  <c r="K1281" i="4"/>
  <c r="J1281" i="4"/>
  <c r="I1281" i="4"/>
  <c r="H1281" i="4"/>
  <c r="G1281" i="4"/>
  <c r="F1281" i="4"/>
  <c r="E1281" i="4"/>
  <c r="D1281" i="4"/>
  <c r="A1281" i="4"/>
  <c r="L1280" i="4"/>
  <c r="K1280" i="4"/>
  <c r="J1280" i="4"/>
  <c r="I1280" i="4"/>
  <c r="H1280" i="4"/>
  <c r="G1280" i="4"/>
  <c r="F1280" i="4"/>
  <c r="E1280" i="4"/>
  <c r="D1280" i="4"/>
  <c r="A1280" i="4"/>
  <c r="L1279" i="4"/>
  <c r="K1279" i="4"/>
  <c r="J1279" i="4"/>
  <c r="I1279" i="4"/>
  <c r="H1279" i="4"/>
  <c r="G1279" i="4"/>
  <c r="F1279" i="4"/>
  <c r="E1279" i="4"/>
  <c r="D1279" i="4"/>
  <c r="A1279" i="4"/>
  <c r="L1278" i="4"/>
  <c r="K1278" i="4"/>
  <c r="J1278" i="4"/>
  <c r="I1278" i="4"/>
  <c r="H1278" i="4"/>
  <c r="G1278" i="4"/>
  <c r="F1278" i="4"/>
  <c r="E1278" i="4"/>
  <c r="D1278" i="4"/>
  <c r="A1278" i="4"/>
  <c r="L1277" i="4"/>
  <c r="K1277" i="4"/>
  <c r="J1277" i="4"/>
  <c r="I1277" i="4"/>
  <c r="H1277" i="4"/>
  <c r="G1277" i="4"/>
  <c r="F1277" i="4"/>
  <c r="E1277" i="4"/>
  <c r="D1277" i="4"/>
  <c r="A1277" i="4"/>
  <c r="L1276" i="4"/>
  <c r="K1276" i="4"/>
  <c r="J1276" i="4"/>
  <c r="I1276" i="4"/>
  <c r="H1276" i="4"/>
  <c r="G1276" i="4"/>
  <c r="F1276" i="4"/>
  <c r="E1276" i="4"/>
  <c r="D1276" i="4"/>
  <c r="A1276" i="4"/>
  <c r="L1275" i="4"/>
  <c r="K1275" i="4"/>
  <c r="J1275" i="4"/>
  <c r="I1275" i="4"/>
  <c r="H1275" i="4"/>
  <c r="G1275" i="4"/>
  <c r="F1275" i="4"/>
  <c r="E1275" i="4"/>
  <c r="D1275" i="4"/>
  <c r="A1275" i="4"/>
  <c r="L1274" i="4"/>
  <c r="K1274" i="4"/>
  <c r="J1274" i="4"/>
  <c r="I1274" i="4"/>
  <c r="H1274" i="4"/>
  <c r="G1274" i="4"/>
  <c r="F1274" i="4"/>
  <c r="E1274" i="4"/>
  <c r="D1274" i="4"/>
  <c r="A1274" i="4"/>
  <c r="L1273" i="4"/>
  <c r="K1273" i="4"/>
  <c r="J1273" i="4"/>
  <c r="I1273" i="4"/>
  <c r="H1273" i="4"/>
  <c r="G1273" i="4"/>
  <c r="F1273" i="4"/>
  <c r="E1273" i="4"/>
  <c r="D1273" i="4"/>
  <c r="A1273" i="4"/>
  <c r="L1272" i="4"/>
  <c r="K1272" i="4"/>
  <c r="J1272" i="4"/>
  <c r="I1272" i="4"/>
  <c r="H1272" i="4"/>
  <c r="G1272" i="4"/>
  <c r="F1272" i="4"/>
  <c r="E1272" i="4"/>
  <c r="D1272" i="4"/>
  <c r="A1272" i="4"/>
  <c r="L1271" i="4"/>
  <c r="K1271" i="4"/>
  <c r="J1271" i="4"/>
  <c r="I1271" i="4"/>
  <c r="H1271" i="4"/>
  <c r="G1271" i="4"/>
  <c r="F1271" i="4"/>
  <c r="E1271" i="4"/>
  <c r="D1271" i="4"/>
  <c r="A1271" i="4"/>
  <c r="L1270" i="4"/>
  <c r="K1270" i="4"/>
  <c r="J1270" i="4"/>
  <c r="I1270" i="4"/>
  <c r="H1270" i="4"/>
  <c r="G1270" i="4"/>
  <c r="F1270" i="4"/>
  <c r="E1270" i="4"/>
  <c r="D1270" i="4"/>
  <c r="A1270" i="4"/>
  <c r="L1269" i="4"/>
  <c r="K1269" i="4"/>
  <c r="J1269" i="4"/>
  <c r="I1269" i="4"/>
  <c r="H1269" i="4"/>
  <c r="G1269" i="4"/>
  <c r="F1269" i="4"/>
  <c r="E1269" i="4"/>
  <c r="D1269" i="4"/>
  <c r="A1269" i="4"/>
  <c r="L1268" i="4"/>
  <c r="K1268" i="4"/>
  <c r="J1268" i="4"/>
  <c r="I1268" i="4"/>
  <c r="H1268" i="4"/>
  <c r="G1268" i="4"/>
  <c r="F1268" i="4"/>
  <c r="E1268" i="4"/>
  <c r="D1268" i="4"/>
  <c r="A1268" i="4"/>
  <c r="L1267" i="4"/>
  <c r="K1267" i="4"/>
  <c r="J1267" i="4"/>
  <c r="I1267" i="4"/>
  <c r="H1267" i="4"/>
  <c r="G1267" i="4"/>
  <c r="F1267" i="4"/>
  <c r="E1267" i="4"/>
  <c r="D1267" i="4"/>
  <c r="A1267" i="4"/>
  <c r="L1266" i="4"/>
  <c r="K1266" i="4"/>
  <c r="J1266" i="4"/>
  <c r="I1266" i="4"/>
  <c r="H1266" i="4"/>
  <c r="G1266" i="4"/>
  <c r="F1266" i="4"/>
  <c r="E1266" i="4"/>
  <c r="D1266" i="4"/>
  <c r="A1266" i="4"/>
  <c r="L1265" i="4"/>
  <c r="K1265" i="4"/>
  <c r="J1265" i="4"/>
  <c r="I1265" i="4"/>
  <c r="H1265" i="4"/>
  <c r="G1265" i="4"/>
  <c r="F1265" i="4"/>
  <c r="E1265" i="4"/>
  <c r="D1265" i="4"/>
  <c r="A1265" i="4"/>
  <c r="L1264" i="4"/>
  <c r="K1264" i="4"/>
  <c r="J1264" i="4"/>
  <c r="I1264" i="4"/>
  <c r="H1264" i="4"/>
  <c r="G1264" i="4"/>
  <c r="F1264" i="4"/>
  <c r="E1264" i="4"/>
  <c r="D1264" i="4"/>
  <c r="A1264" i="4"/>
  <c r="L1263" i="4"/>
  <c r="K1263" i="4"/>
  <c r="J1263" i="4"/>
  <c r="I1263" i="4"/>
  <c r="H1263" i="4"/>
  <c r="G1263" i="4"/>
  <c r="F1263" i="4"/>
  <c r="E1263" i="4"/>
  <c r="D1263" i="4"/>
  <c r="A1263" i="4"/>
  <c r="L1262" i="4"/>
  <c r="K1262" i="4"/>
  <c r="J1262" i="4"/>
  <c r="I1262" i="4"/>
  <c r="H1262" i="4"/>
  <c r="G1262" i="4"/>
  <c r="F1262" i="4"/>
  <c r="E1262" i="4"/>
  <c r="D1262" i="4"/>
  <c r="A1262" i="4"/>
  <c r="L1261" i="4"/>
  <c r="K1261" i="4"/>
  <c r="J1261" i="4"/>
  <c r="I1261" i="4"/>
  <c r="H1261" i="4"/>
  <c r="G1261" i="4"/>
  <c r="F1261" i="4"/>
  <c r="E1261" i="4"/>
  <c r="D1261" i="4"/>
  <c r="A1261" i="4"/>
  <c r="L1260" i="4"/>
  <c r="K1260" i="4"/>
  <c r="J1260" i="4"/>
  <c r="I1260" i="4"/>
  <c r="H1260" i="4"/>
  <c r="G1260" i="4"/>
  <c r="F1260" i="4"/>
  <c r="E1260" i="4"/>
  <c r="D1260" i="4"/>
  <c r="A1260" i="4"/>
  <c r="L1259" i="4"/>
  <c r="K1259" i="4"/>
  <c r="J1259" i="4"/>
  <c r="I1259" i="4"/>
  <c r="H1259" i="4"/>
  <c r="G1259" i="4"/>
  <c r="F1259" i="4"/>
  <c r="E1259" i="4"/>
  <c r="D1259" i="4"/>
  <c r="A1259" i="4"/>
  <c r="L1258" i="4"/>
  <c r="K1258" i="4"/>
  <c r="J1258" i="4"/>
  <c r="I1258" i="4"/>
  <c r="H1258" i="4"/>
  <c r="G1258" i="4"/>
  <c r="F1258" i="4"/>
  <c r="E1258" i="4"/>
  <c r="D1258" i="4"/>
  <c r="A1258" i="4"/>
  <c r="L1257" i="4"/>
  <c r="K1257" i="4"/>
  <c r="J1257" i="4"/>
  <c r="I1257" i="4"/>
  <c r="H1257" i="4"/>
  <c r="G1257" i="4"/>
  <c r="F1257" i="4"/>
  <c r="E1257" i="4"/>
  <c r="D1257" i="4"/>
  <c r="A1257" i="4"/>
  <c r="L1256" i="4"/>
  <c r="K1256" i="4"/>
  <c r="J1256" i="4"/>
  <c r="I1256" i="4"/>
  <c r="H1256" i="4"/>
  <c r="G1256" i="4"/>
  <c r="F1256" i="4"/>
  <c r="E1256" i="4"/>
  <c r="D1256" i="4"/>
  <c r="A1256" i="4"/>
  <c r="L1255" i="4"/>
  <c r="K1255" i="4"/>
  <c r="J1255" i="4"/>
  <c r="I1255" i="4"/>
  <c r="H1255" i="4"/>
  <c r="G1255" i="4"/>
  <c r="F1255" i="4"/>
  <c r="E1255" i="4"/>
  <c r="D1255" i="4"/>
  <c r="A1255" i="4"/>
  <c r="L1254" i="4"/>
  <c r="K1254" i="4"/>
  <c r="J1254" i="4"/>
  <c r="I1254" i="4"/>
  <c r="H1254" i="4"/>
  <c r="G1254" i="4"/>
  <c r="F1254" i="4"/>
  <c r="E1254" i="4"/>
  <c r="D1254" i="4"/>
  <c r="A1254" i="4"/>
  <c r="L1253" i="4"/>
  <c r="K1253" i="4"/>
  <c r="J1253" i="4"/>
  <c r="I1253" i="4"/>
  <c r="H1253" i="4"/>
  <c r="G1253" i="4"/>
  <c r="F1253" i="4"/>
  <c r="E1253" i="4"/>
  <c r="D1253" i="4"/>
  <c r="A1253" i="4"/>
  <c r="L1252" i="4"/>
  <c r="K1252" i="4"/>
  <c r="J1252" i="4"/>
  <c r="I1252" i="4"/>
  <c r="H1252" i="4"/>
  <c r="G1252" i="4"/>
  <c r="F1252" i="4"/>
  <c r="E1252" i="4"/>
  <c r="D1252" i="4"/>
  <c r="A1252" i="4"/>
  <c r="L1251" i="4"/>
  <c r="K1251" i="4"/>
  <c r="J1251" i="4"/>
  <c r="I1251" i="4"/>
  <c r="H1251" i="4"/>
  <c r="G1251" i="4"/>
  <c r="F1251" i="4"/>
  <c r="E1251" i="4"/>
  <c r="D1251" i="4"/>
  <c r="A1251" i="4"/>
  <c r="L1250" i="4"/>
  <c r="K1250" i="4"/>
  <c r="J1250" i="4"/>
  <c r="I1250" i="4"/>
  <c r="H1250" i="4"/>
  <c r="G1250" i="4"/>
  <c r="F1250" i="4"/>
  <c r="E1250" i="4"/>
  <c r="D1250" i="4"/>
  <c r="A1250" i="4"/>
  <c r="L1249" i="4"/>
  <c r="K1249" i="4"/>
  <c r="J1249" i="4"/>
  <c r="I1249" i="4"/>
  <c r="H1249" i="4"/>
  <c r="G1249" i="4"/>
  <c r="F1249" i="4"/>
  <c r="E1249" i="4"/>
  <c r="D1249" i="4"/>
  <c r="A1249" i="4"/>
  <c r="L1248" i="4"/>
  <c r="K1248" i="4"/>
  <c r="J1248" i="4"/>
  <c r="I1248" i="4"/>
  <c r="H1248" i="4"/>
  <c r="G1248" i="4"/>
  <c r="F1248" i="4"/>
  <c r="E1248" i="4"/>
  <c r="D1248" i="4"/>
  <c r="A1248" i="4"/>
  <c r="L1247" i="4"/>
  <c r="K1247" i="4"/>
  <c r="J1247" i="4"/>
  <c r="I1247" i="4"/>
  <c r="H1247" i="4"/>
  <c r="G1247" i="4"/>
  <c r="F1247" i="4"/>
  <c r="E1247" i="4"/>
  <c r="D1247" i="4"/>
  <c r="A1247" i="4"/>
  <c r="L1246" i="4"/>
  <c r="K1246" i="4"/>
  <c r="J1246" i="4"/>
  <c r="I1246" i="4"/>
  <c r="H1246" i="4"/>
  <c r="G1246" i="4"/>
  <c r="F1246" i="4"/>
  <c r="E1246" i="4"/>
  <c r="D1246" i="4"/>
  <c r="A1246" i="4"/>
  <c r="L1245" i="4"/>
  <c r="K1245" i="4"/>
  <c r="J1245" i="4"/>
  <c r="I1245" i="4"/>
  <c r="H1245" i="4"/>
  <c r="G1245" i="4"/>
  <c r="F1245" i="4"/>
  <c r="E1245" i="4"/>
  <c r="D1245" i="4"/>
  <c r="A1245" i="4"/>
  <c r="L1244" i="4"/>
  <c r="K1244" i="4"/>
  <c r="J1244" i="4"/>
  <c r="I1244" i="4"/>
  <c r="H1244" i="4"/>
  <c r="G1244" i="4"/>
  <c r="F1244" i="4"/>
  <c r="E1244" i="4"/>
  <c r="D1244" i="4"/>
  <c r="A1244" i="4"/>
  <c r="L1243" i="4"/>
  <c r="K1243" i="4"/>
  <c r="J1243" i="4"/>
  <c r="I1243" i="4"/>
  <c r="H1243" i="4"/>
  <c r="G1243" i="4"/>
  <c r="F1243" i="4"/>
  <c r="E1243" i="4"/>
  <c r="D1243" i="4"/>
  <c r="A1243" i="4"/>
  <c r="L1242" i="4"/>
  <c r="K1242" i="4"/>
  <c r="J1242" i="4"/>
  <c r="I1242" i="4"/>
  <c r="H1242" i="4"/>
  <c r="G1242" i="4"/>
  <c r="F1242" i="4"/>
  <c r="E1242" i="4"/>
  <c r="D1242" i="4"/>
  <c r="A1242" i="4"/>
  <c r="L1241" i="4"/>
  <c r="K1241" i="4"/>
  <c r="J1241" i="4"/>
  <c r="I1241" i="4"/>
  <c r="H1241" i="4"/>
  <c r="G1241" i="4"/>
  <c r="F1241" i="4"/>
  <c r="E1241" i="4"/>
  <c r="D1241" i="4"/>
  <c r="A1241" i="4"/>
  <c r="L1240" i="4"/>
  <c r="K1240" i="4"/>
  <c r="J1240" i="4"/>
  <c r="I1240" i="4"/>
  <c r="H1240" i="4"/>
  <c r="G1240" i="4"/>
  <c r="F1240" i="4"/>
  <c r="E1240" i="4"/>
  <c r="D1240" i="4"/>
  <c r="A1240" i="4"/>
  <c r="L1239" i="4"/>
  <c r="K1239" i="4"/>
  <c r="J1239" i="4"/>
  <c r="I1239" i="4"/>
  <c r="H1239" i="4"/>
  <c r="G1239" i="4"/>
  <c r="F1239" i="4"/>
  <c r="E1239" i="4"/>
  <c r="D1239" i="4"/>
  <c r="A1239" i="4"/>
  <c r="L1238" i="4"/>
  <c r="K1238" i="4"/>
  <c r="J1238" i="4"/>
  <c r="I1238" i="4"/>
  <c r="H1238" i="4"/>
  <c r="G1238" i="4"/>
  <c r="F1238" i="4"/>
  <c r="E1238" i="4"/>
  <c r="D1238" i="4"/>
  <c r="A1238" i="4"/>
  <c r="L1237" i="4"/>
  <c r="K1237" i="4"/>
  <c r="J1237" i="4"/>
  <c r="I1237" i="4"/>
  <c r="H1237" i="4"/>
  <c r="G1237" i="4"/>
  <c r="F1237" i="4"/>
  <c r="E1237" i="4"/>
  <c r="D1237" i="4"/>
  <c r="A1237" i="4"/>
  <c r="L1236" i="4"/>
  <c r="K1236" i="4"/>
  <c r="J1236" i="4"/>
  <c r="I1236" i="4"/>
  <c r="H1236" i="4"/>
  <c r="G1236" i="4"/>
  <c r="F1236" i="4"/>
  <c r="E1236" i="4"/>
  <c r="D1236" i="4"/>
  <c r="A1236" i="4"/>
  <c r="L1235" i="4"/>
  <c r="K1235" i="4"/>
  <c r="J1235" i="4"/>
  <c r="I1235" i="4"/>
  <c r="H1235" i="4"/>
  <c r="G1235" i="4"/>
  <c r="F1235" i="4"/>
  <c r="E1235" i="4"/>
  <c r="D1235" i="4"/>
  <c r="A1235" i="4"/>
  <c r="L1234" i="4"/>
  <c r="K1234" i="4"/>
  <c r="J1234" i="4"/>
  <c r="I1234" i="4"/>
  <c r="H1234" i="4"/>
  <c r="G1234" i="4"/>
  <c r="F1234" i="4"/>
  <c r="E1234" i="4"/>
  <c r="D1234" i="4"/>
  <c r="A1234" i="4"/>
  <c r="L1233" i="4"/>
  <c r="K1233" i="4"/>
  <c r="J1233" i="4"/>
  <c r="I1233" i="4"/>
  <c r="H1233" i="4"/>
  <c r="G1233" i="4"/>
  <c r="F1233" i="4"/>
  <c r="E1233" i="4"/>
  <c r="D1233" i="4"/>
  <c r="A1233" i="4"/>
  <c r="L1232" i="4"/>
  <c r="K1232" i="4"/>
  <c r="J1232" i="4"/>
  <c r="I1232" i="4"/>
  <c r="H1232" i="4"/>
  <c r="G1232" i="4"/>
  <c r="F1232" i="4"/>
  <c r="E1232" i="4"/>
  <c r="D1232" i="4"/>
  <c r="A1232" i="4"/>
  <c r="L1231" i="4"/>
  <c r="K1231" i="4"/>
  <c r="J1231" i="4"/>
  <c r="I1231" i="4"/>
  <c r="H1231" i="4"/>
  <c r="G1231" i="4"/>
  <c r="F1231" i="4"/>
  <c r="E1231" i="4"/>
  <c r="D1231" i="4"/>
  <c r="A1231" i="4"/>
  <c r="L1230" i="4"/>
  <c r="K1230" i="4"/>
  <c r="J1230" i="4"/>
  <c r="I1230" i="4"/>
  <c r="H1230" i="4"/>
  <c r="G1230" i="4"/>
  <c r="F1230" i="4"/>
  <c r="E1230" i="4"/>
  <c r="D1230" i="4"/>
  <c r="A1230" i="4"/>
  <c r="L1229" i="4"/>
  <c r="K1229" i="4"/>
  <c r="J1229" i="4"/>
  <c r="I1229" i="4"/>
  <c r="H1229" i="4"/>
  <c r="G1229" i="4"/>
  <c r="F1229" i="4"/>
  <c r="E1229" i="4"/>
  <c r="D1229" i="4"/>
  <c r="A1229" i="4"/>
  <c r="L1228" i="4"/>
  <c r="K1228" i="4"/>
  <c r="J1228" i="4"/>
  <c r="I1228" i="4"/>
  <c r="H1228" i="4"/>
  <c r="G1228" i="4"/>
  <c r="F1228" i="4"/>
  <c r="E1228" i="4"/>
  <c r="D1228" i="4"/>
  <c r="A1228" i="4"/>
  <c r="L1227" i="4"/>
  <c r="K1227" i="4"/>
  <c r="J1227" i="4"/>
  <c r="I1227" i="4"/>
  <c r="H1227" i="4"/>
  <c r="G1227" i="4"/>
  <c r="F1227" i="4"/>
  <c r="E1227" i="4"/>
  <c r="D1227" i="4"/>
  <c r="A1227" i="4"/>
  <c r="L1226" i="4"/>
  <c r="K1226" i="4"/>
  <c r="J1226" i="4"/>
  <c r="I1226" i="4"/>
  <c r="H1226" i="4"/>
  <c r="G1226" i="4"/>
  <c r="F1226" i="4"/>
  <c r="E1226" i="4"/>
  <c r="D1226" i="4"/>
  <c r="A1226" i="4"/>
  <c r="L1225" i="4"/>
  <c r="K1225" i="4"/>
  <c r="J1225" i="4"/>
  <c r="I1225" i="4"/>
  <c r="H1225" i="4"/>
  <c r="G1225" i="4"/>
  <c r="F1225" i="4"/>
  <c r="E1225" i="4"/>
  <c r="D1225" i="4"/>
  <c r="A1225" i="4"/>
  <c r="L1224" i="4"/>
  <c r="K1224" i="4"/>
  <c r="J1224" i="4"/>
  <c r="I1224" i="4"/>
  <c r="H1224" i="4"/>
  <c r="G1224" i="4"/>
  <c r="F1224" i="4"/>
  <c r="E1224" i="4"/>
  <c r="D1224" i="4"/>
  <c r="A1224" i="4"/>
  <c r="L1223" i="4"/>
  <c r="K1223" i="4"/>
  <c r="J1223" i="4"/>
  <c r="I1223" i="4"/>
  <c r="H1223" i="4"/>
  <c r="G1223" i="4"/>
  <c r="F1223" i="4"/>
  <c r="E1223" i="4"/>
  <c r="D1223" i="4"/>
  <c r="A1223" i="4"/>
  <c r="L1222" i="4"/>
  <c r="K1222" i="4"/>
  <c r="J1222" i="4"/>
  <c r="I1222" i="4"/>
  <c r="H1222" i="4"/>
  <c r="G1222" i="4"/>
  <c r="F1222" i="4"/>
  <c r="E1222" i="4"/>
  <c r="D1222" i="4"/>
  <c r="A1222" i="4"/>
  <c r="L1221" i="4"/>
  <c r="K1221" i="4"/>
  <c r="J1221" i="4"/>
  <c r="I1221" i="4"/>
  <c r="H1221" i="4"/>
  <c r="G1221" i="4"/>
  <c r="F1221" i="4"/>
  <c r="E1221" i="4"/>
  <c r="D1221" i="4"/>
  <c r="A1221" i="4"/>
  <c r="L1220" i="4"/>
  <c r="K1220" i="4"/>
  <c r="J1220" i="4"/>
  <c r="I1220" i="4"/>
  <c r="H1220" i="4"/>
  <c r="G1220" i="4"/>
  <c r="F1220" i="4"/>
  <c r="E1220" i="4"/>
  <c r="D1220" i="4"/>
  <c r="A1220" i="4"/>
  <c r="L1219" i="4"/>
  <c r="K1219" i="4"/>
  <c r="J1219" i="4"/>
  <c r="I1219" i="4"/>
  <c r="H1219" i="4"/>
  <c r="G1219" i="4"/>
  <c r="F1219" i="4"/>
  <c r="E1219" i="4"/>
  <c r="D1219" i="4"/>
  <c r="A1219" i="4"/>
  <c r="L1218" i="4"/>
  <c r="K1218" i="4"/>
  <c r="J1218" i="4"/>
  <c r="I1218" i="4"/>
  <c r="H1218" i="4"/>
  <c r="G1218" i="4"/>
  <c r="F1218" i="4"/>
  <c r="E1218" i="4"/>
  <c r="D1218" i="4"/>
  <c r="A1218" i="4"/>
  <c r="L1217" i="4"/>
  <c r="K1217" i="4"/>
  <c r="J1217" i="4"/>
  <c r="I1217" i="4"/>
  <c r="H1217" i="4"/>
  <c r="G1217" i="4"/>
  <c r="F1217" i="4"/>
  <c r="E1217" i="4"/>
  <c r="D1217" i="4"/>
  <c r="A1217" i="4"/>
  <c r="L1216" i="4"/>
  <c r="K1216" i="4"/>
  <c r="J1216" i="4"/>
  <c r="I1216" i="4"/>
  <c r="H1216" i="4"/>
  <c r="G1216" i="4"/>
  <c r="F1216" i="4"/>
  <c r="E1216" i="4"/>
  <c r="D1216" i="4"/>
  <c r="A1216" i="4"/>
  <c r="L1215" i="4"/>
  <c r="K1215" i="4"/>
  <c r="J1215" i="4"/>
  <c r="I1215" i="4"/>
  <c r="H1215" i="4"/>
  <c r="G1215" i="4"/>
  <c r="F1215" i="4"/>
  <c r="E1215" i="4"/>
  <c r="D1215" i="4"/>
  <c r="A1215" i="4"/>
  <c r="L1214" i="4"/>
  <c r="K1214" i="4"/>
  <c r="J1214" i="4"/>
  <c r="I1214" i="4"/>
  <c r="H1214" i="4"/>
  <c r="G1214" i="4"/>
  <c r="F1214" i="4"/>
  <c r="E1214" i="4"/>
  <c r="D1214" i="4"/>
  <c r="A1214" i="4"/>
  <c r="L1213" i="4"/>
  <c r="K1213" i="4"/>
  <c r="J1213" i="4"/>
  <c r="I1213" i="4"/>
  <c r="H1213" i="4"/>
  <c r="G1213" i="4"/>
  <c r="F1213" i="4"/>
  <c r="E1213" i="4"/>
  <c r="D1213" i="4"/>
  <c r="A1213" i="4"/>
  <c r="L1212" i="4"/>
  <c r="K1212" i="4"/>
  <c r="J1212" i="4"/>
  <c r="I1212" i="4"/>
  <c r="H1212" i="4"/>
  <c r="G1212" i="4"/>
  <c r="F1212" i="4"/>
  <c r="E1212" i="4"/>
  <c r="D1212" i="4"/>
  <c r="A1212" i="4"/>
  <c r="L1211" i="4"/>
  <c r="K1211" i="4"/>
  <c r="J1211" i="4"/>
  <c r="I1211" i="4"/>
  <c r="H1211" i="4"/>
  <c r="G1211" i="4"/>
  <c r="F1211" i="4"/>
  <c r="E1211" i="4"/>
  <c r="D1211" i="4"/>
  <c r="A1211" i="4"/>
  <c r="L1210" i="4"/>
  <c r="K1210" i="4"/>
  <c r="J1210" i="4"/>
  <c r="I1210" i="4"/>
  <c r="H1210" i="4"/>
  <c r="G1210" i="4"/>
  <c r="F1210" i="4"/>
  <c r="E1210" i="4"/>
  <c r="D1210" i="4"/>
  <c r="A1210" i="4"/>
  <c r="L1209" i="4"/>
  <c r="K1209" i="4"/>
  <c r="J1209" i="4"/>
  <c r="I1209" i="4"/>
  <c r="H1209" i="4"/>
  <c r="G1209" i="4"/>
  <c r="F1209" i="4"/>
  <c r="E1209" i="4"/>
  <c r="D1209" i="4"/>
  <c r="A1209" i="4"/>
  <c r="L1208" i="4"/>
  <c r="K1208" i="4"/>
  <c r="J1208" i="4"/>
  <c r="I1208" i="4"/>
  <c r="H1208" i="4"/>
  <c r="G1208" i="4"/>
  <c r="F1208" i="4"/>
  <c r="E1208" i="4"/>
  <c r="D1208" i="4"/>
  <c r="A1208" i="4"/>
  <c r="L1207" i="4"/>
  <c r="K1207" i="4"/>
  <c r="J1207" i="4"/>
  <c r="I1207" i="4"/>
  <c r="H1207" i="4"/>
  <c r="G1207" i="4"/>
  <c r="F1207" i="4"/>
  <c r="E1207" i="4"/>
  <c r="D1207" i="4"/>
  <c r="A1207" i="4"/>
  <c r="L1206" i="4"/>
  <c r="K1206" i="4"/>
  <c r="J1206" i="4"/>
  <c r="I1206" i="4"/>
  <c r="H1206" i="4"/>
  <c r="G1206" i="4"/>
  <c r="F1206" i="4"/>
  <c r="E1206" i="4"/>
  <c r="D1206" i="4"/>
  <c r="A1206" i="4"/>
  <c r="L1205" i="4"/>
  <c r="K1205" i="4"/>
  <c r="J1205" i="4"/>
  <c r="I1205" i="4"/>
  <c r="H1205" i="4"/>
  <c r="G1205" i="4"/>
  <c r="F1205" i="4"/>
  <c r="E1205" i="4"/>
  <c r="D1205" i="4"/>
  <c r="A1205" i="4"/>
  <c r="L1204" i="4"/>
  <c r="K1204" i="4"/>
  <c r="J1204" i="4"/>
  <c r="I1204" i="4"/>
  <c r="H1204" i="4"/>
  <c r="G1204" i="4"/>
  <c r="F1204" i="4"/>
  <c r="E1204" i="4"/>
  <c r="D1204" i="4"/>
  <c r="A1204" i="4"/>
  <c r="L1203" i="4"/>
  <c r="K1203" i="4"/>
  <c r="J1203" i="4"/>
  <c r="I1203" i="4"/>
  <c r="H1203" i="4"/>
  <c r="G1203" i="4"/>
  <c r="F1203" i="4"/>
  <c r="E1203" i="4"/>
  <c r="D1203" i="4"/>
  <c r="A1203" i="4"/>
  <c r="L1202" i="4"/>
  <c r="K1202" i="4"/>
  <c r="J1202" i="4"/>
  <c r="I1202" i="4"/>
  <c r="H1202" i="4"/>
  <c r="G1202" i="4"/>
  <c r="F1202" i="4"/>
  <c r="E1202" i="4"/>
  <c r="D1202" i="4"/>
  <c r="A1202" i="4"/>
  <c r="L1201" i="4"/>
  <c r="K1201" i="4"/>
  <c r="J1201" i="4"/>
  <c r="I1201" i="4"/>
  <c r="H1201" i="4"/>
  <c r="G1201" i="4"/>
  <c r="F1201" i="4"/>
  <c r="E1201" i="4"/>
  <c r="D1201" i="4"/>
  <c r="A1201" i="4"/>
  <c r="L1200" i="4"/>
  <c r="K1200" i="4"/>
  <c r="J1200" i="4"/>
  <c r="I1200" i="4"/>
  <c r="H1200" i="4"/>
  <c r="G1200" i="4"/>
  <c r="F1200" i="4"/>
  <c r="E1200" i="4"/>
  <c r="D1200" i="4"/>
  <c r="A1200" i="4"/>
  <c r="L1199" i="4"/>
  <c r="K1199" i="4"/>
  <c r="J1199" i="4"/>
  <c r="I1199" i="4"/>
  <c r="H1199" i="4"/>
  <c r="G1199" i="4"/>
  <c r="F1199" i="4"/>
  <c r="E1199" i="4"/>
  <c r="D1199" i="4"/>
  <c r="A1199" i="4"/>
  <c r="L1198" i="4"/>
  <c r="K1198" i="4"/>
  <c r="J1198" i="4"/>
  <c r="I1198" i="4"/>
  <c r="H1198" i="4"/>
  <c r="G1198" i="4"/>
  <c r="F1198" i="4"/>
  <c r="E1198" i="4"/>
  <c r="D1198" i="4"/>
  <c r="A1198" i="4"/>
  <c r="L1197" i="4"/>
  <c r="K1197" i="4"/>
  <c r="J1197" i="4"/>
  <c r="I1197" i="4"/>
  <c r="H1197" i="4"/>
  <c r="G1197" i="4"/>
  <c r="F1197" i="4"/>
  <c r="E1197" i="4"/>
  <c r="D1197" i="4"/>
  <c r="A1197" i="4"/>
  <c r="L1196" i="4"/>
  <c r="K1196" i="4"/>
  <c r="J1196" i="4"/>
  <c r="I1196" i="4"/>
  <c r="H1196" i="4"/>
  <c r="G1196" i="4"/>
  <c r="F1196" i="4"/>
  <c r="E1196" i="4"/>
  <c r="D1196" i="4"/>
  <c r="A1196" i="4"/>
  <c r="L1195" i="4"/>
  <c r="K1195" i="4"/>
  <c r="J1195" i="4"/>
  <c r="I1195" i="4"/>
  <c r="H1195" i="4"/>
  <c r="G1195" i="4"/>
  <c r="F1195" i="4"/>
  <c r="E1195" i="4"/>
  <c r="D1195" i="4"/>
  <c r="A1195" i="4"/>
  <c r="L1194" i="4"/>
  <c r="K1194" i="4"/>
  <c r="J1194" i="4"/>
  <c r="I1194" i="4"/>
  <c r="H1194" i="4"/>
  <c r="G1194" i="4"/>
  <c r="F1194" i="4"/>
  <c r="E1194" i="4"/>
  <c r="D1194" i="4"/>
  <c r="A1194" i="4"/>
  <c r="L1193" i="4"/>
  <c r="K1193" i="4"/>
  <c r="J1193" i="4"/>
  <c r="I1193" i="4"/>
  <c r="H1193" i="4"/>
  <c r="G1193" i="4"/>
  <c r="F1193" i="4"/>
  <c r="E1193" i="4"/>
  <c r="D1193" i="4"/>
  <c r="A1193" i="4"/>
  <c r="L1192" i="4"/>
  <c r="K1192" i="4"/>
  <c r="J1192" i="4"/>
  <c r="I1192" i="4"/>
  <c r="H1192" i="4"/>
  <c r="G1192" i="4"/>
  <c r="F1192" i="4"/>
  <c r="E1192" i="4"/>
  <c r="D1192" i="4"/>
  <c r="A1192" i="4"/>
  <c r="L1191" i="4"/>
  <c r="K1191" i="4"/>
  <c r="J1191" i="4"/>
  <c r="I1191" i="4"/>
  <c r="H1191" i="4"/>
  <c r="G1191" i="4"/>
  <c r="F1191" i="4"/>
  <c r="E1191" i="4"/>
  <c r="D1191" i="4"/>
  <c r="A1191" i="4"/>
  <c r="L1190" i="4"/>
  <c r="K1190" i="4"/>
  <c r="J1190" i="4"/>
  <c r="I1190" i="4"/>
  <c r="H1190" i="4"/>
  <c r="G1190" i="4"/>
  <c r="F1190" i="4"/>
  <c r="E1190" i="4"/>
  <c r="D1190" i="4"/>
  <c r="A1190" i="4"/>
  <c r="L1189" i="4"/>
  <c r="K1189" i="4"/>
  <c r="J1189" i="4"/>
  <c r="I1189" i="4"/>
  <c r="H1189" i="4"/>
  <c r="G1189" i="4"/>
  <c r="F1189" i="4"/>
  <c r="E1189" i="4"/>
  <c r="D1189" i="4"/>
  <c r="A1189" i="4"/>
  <c r="L1188" i="4"/>
  <c r="K1188" i="4"/>
  <c r="J1188" i="4"/>
  <c r="I1188" i="4"/>
  <c r="H1188" i="4"/>
  <c r="G1188" i="4"/>
  <c r="F1188" i="4"/>
  <c r="E1188" i="4"/>
  <c r="D1188" i="4"/>
  <c r="A1188" i="4"/>
  <c r="L1187" i="4"/>
  <c r="K1187" i="4"/>
  <c r="J1187" i="4"/>
  <c r="I1187" i="4"/>
  <c r="H1187" i="4"/>
  <c r="G1187" i="4"/>
  <c r="F1187" i="4"/>
  <c r="E1187" i="4"/>
  <c r="D1187" i="4"/>
  <c r="A1187" i="4"/>
  <c r="L1186" i="4"/>
  <c r="K1186" i="4"/>
  <c r="J1186" i="4"/>
  <c r="I1186" i="4"/>
  <c r="H1186" i="4"/>
  <c r="G1186" i="4"/>
  <c r="F1186" i="4"/>
  <c r="E1186" i="4"/>
  <c r="D1186" i="4"/>
  <c r="A1186" i="4"/>
  <c r="L1185" i="4"/>
  <c r="K1185" i="4"/>
  <c r="J1185" i="4"/>
  <c r="I1185" i="4"/>
  <c r="H1185" i="4"/>
  <c r="G1185" i="4"/>
  <c r="F1185" i="4"/>
  <c r="E1185" i="4"/>
  <c r="D1185" i="4"/>
  <c r="A1185" i="4"/>
  <c r="L1184" i="4"/>
  <c r="K1184" i="4"/>
  <c r="J1184" i="4"/>
  <c r="I1184" i="4"/>
  <c r="H1184" i="4"/>
  <c r="G1184" i="4"/>
  <c r="F1184" i="4"/>
  <c r="E1184" i="4"/>
  <c r="D1184" i="4"/>
  <c r="A1184" i="4"/>
  <c r="L1183" i="4"/>
  <c r="K1183" i="4"/>
  <c r="J1183" i="4"/>
  <c r="I1183" i="4"/>
  <c r="H1183" i="4"/>
  <c r="G1183" i="4"/>
  <c r="F1183" i="4"/>
  <c r="E1183" i="4"/>
  <c r="D1183" i="4"/>
  <c r="A1183" i="4"/>
  <c r="L1182" i="4"/>
  <c r="K1182" i="4"/>
  <c r="J1182" i="4"/>
  <c r="I1182" i="4"/>
  <c r="H1182" i="4"/>
  <c r="G1182" i="4"/>
  <c r="F1182" i="4"/>
  <c r="E1182" i="4"/>
  <c r="D1182" i="4"/>
  <c r="A1182" i="4"/>
  <c r="L1181" i="4"/>
  <c r="K1181" i="4"/>
  <c r="J1181" i="4"/>
  <c r="I1181" i="4"/>
  <c r="H1181" i="4"/>
  <c r="G1181" i="4"/>
  <c r="F1181" i="4"/>
  <c r="E1181" i="4"/>
  <c r="D1181" i="4"/>
  <c r="A1181" i="4"/>
  <c r="L1180" i="4"/>
  <c r="K1180" i="4"/>
  <c r="J1180" i="4"/>
  <c r="I1180" i="4"/>
  <c r="H1180" i="4"/>
  <c r="G1180" i="4"/>
  <c r="F1180" i="4"/>
  <c r="E1180" i="4"/>
  <c r="D1180" i="4"/>
  <c r="A1180" i="4"/>
  <c r="L1179" i="4"/>
  <c r="K1179" i="4"/>
  <c r="J1179" i="4"/>
  <c r="I1179" i="4"/>
  <c r="H1179" i="4"/>
  <c r="G1179" i="4"/>
  <c r="F1179" i="4"/>
  <c r="E1179" i="4"/>
  <c r="D1179" i="4"/>
  <c r="A1179" i="4"/>
  <c r="L1178" i="4"/>
  <c r="K1178" i="4"/>
  <c r="J1178" i="4"/>
  <c r="I1178" i="4"/>
  <c r="H1178" i="4"/>
  <c r="G1178" i="4"/>
  <c r="F1178" i="4"/>
  <c r="E1178" i="4"/>
  <c r="D1178" i="4"/>
  <c r="A1178" i="4"/>
  <c r="L1177" i="4"/>
  <c r="K1177" i="4"/>
  <c r="J1177" i="4"/>
  <c r="I1177" i="4"/>
  <c r="H1177" i="4"/>
  <c r="G1177" i="4"/>
  <c r="F1177" i="4"/>
  <c r="E1177" i="4"/>
  <c r="D1177" i="4"/>
  <c r="A1177" i="4"/>
  <c r="L1176" i="4"/>
  <c r="K1176" i="4"/>
  <c r="J1176" i="4"/>
  <c r="I1176" i="4"/>
  <c r="H1176" i="4"/>
  <c r="G1176" i="4"/>
  <c r="F1176" i="4"/>
  <c r="E1176" i="4"/>
  <c r="D1176" i="4"/>
  <c r="A1176" i="4"/>
  <c r="L1175" i="4"/>
  <c r="K1175" i="4"/>
  <c r="J1175" i="4"/>
  <c r="I1175" i="4"/>
  <c r="H1175" i="4"/>
  <c r="G1175" i="4"/>
  <c r="F1175" i="4"/>
  <c r="E1175" i="4"/>
  <c r="D1175" i="4"/>
  <c r="A1175" i="4"/>
  <c r="L1174" i="4"/>
  <c r="K1174" i="4"/>
  <c r="J1174" i="4"/>
  <c r="I1174" i="4"/>
  <c r="H1174" i="4"/>
  <c r="G1174" i="4"/>
  <c r="F1174" i="4"/>
  <c r="E1174" i="4"/>
  <c r="D1174" i="4"/>
  <c r="A1174" i="4"/>
  <c r="L1173" i="4"/>
  <c r="K1173" i="4"/>
  <c r="J1173" i="4"/>
  <c r="I1173" i="4"/>
  <c r="H1173" i="4"/>
  <c r="G1173" i="4"/>
  <c r="F1173" i="4"/>
  <c r="E1173" i="4"/>
  <c r="D1173" i="4"/>
  <c r="A1173" i="4"/>
  <c r="L1172" i="4"/>
  <c r="K1172" i="4"/>
  <c r="J1172" i="4"/>
  <c r="I1172" i="4"/>
  <c r="H1172" i="4"/>
  <c r="G1172" i="4"/>
  <c r="F1172" i="4"/>
  <c r="E1172" i="4"/>
  <c r="D1172" i="4"/>
  <c r="A1172" i="4"/>
  <c r="L1171" i="4"/>
  <c r="K1171" i="4"/>
  <c r="J1171" i="4"/>
  <c r="I1171" i="4"/>
  <c r="H1171" i="4"/>
  <c r="G1171" i="4"/>
  <c r="F1171" i="4"/>
  <c r="E1171" i="4"/>
  <c r="D1171" i="4"/>
  <c r="A1171" i="4"/>
  <c r="L1170" i="4"/>
  <c r="K1170" i="4"/>
  <c r="J1170" i="4"/>
  <c r="I1170" i="4"/>
  <c r="H1170" i="4"/>
  <c r="G1170" i="4"/>
  <c r="F1170" i="4"/>
  <c r="E1170" i="4"/>
  <c r="D1170" i="4"/>
  <c r="A1170" i="4"/>
  <c r="L1169" i="4"/>
  <c r="K1169" i="4"/>
  <c r="J1169" i="4"/>
  <c r="I1169" i="4"/>
  <c r="H1169" i="4"/>
  <c r="G1169" i="4"/>
  <c r="F1169" i="4"/>
  <c r="E1169" i="4"/>
  <c r="D1169" i="4"/>
  <c r="A1169" i="4"/>
  <c r="L1168" i="4"/>
  <c r="K1168" i="4"/>
  <c r="J1168" i="4"/>
  <c r="I1168" i="4"/>
  <c r="H1168" i="4"/>
  <c r="G1168" i="4"/>
  <c r="F1168" i="4"/>
  <c r="E1168" i="4"/>
  <c r="D1168" i="4"/>
  <c r="A1168" i="4"/>
  <c r="L1167" i="4"/>
  <c r="K1167" i="4"/>
  <c r="J1167" i="4"/>
  <c r="I1167" i="4"/>
  <c r="H1167" i="4"/>
  <c r="G1167" i="4"/>
  <c r="F1167" i="4"/>
  <c r="E1167" i="4"/>
  <c r="D1167" i="4"/>
  <c r="A1167" i="4"/>
  <c r="L1166" i="4"/>
  <c r="K1166" i="4"/>
  <c r="J1166" i="4"/>
  <c r="I1166" i="4"/>
  <c r="H1166" i="4"/>
  <c r="G1166" i="4"/>
  <c r="F1166" i="4"/>
  <c r="E1166" i="4"/>
  <c r="D1166" i="4"/>
  <c r="A1166" i="4"/>
  <c r="L1165" i="4"/>
  <c r="K1165" i="4"/>
  <c r="J1165" i="4"/>
  <c r="I1165" i="4"/>
  <c r="H1165" i="4"/>
  <c r="G1165" i="4"/>
  <c r="F1165" i="4"/>
  <c r="E1165" i="4"/>
  <c r="D1165" i="4"/>
  <c r="A1165" i="4"/>
  <c r="L1164" i="4"/>
  <c r="K1164" i="4"/>
  <c r="J1164" i="4"/>
  <c r="I1164" i="4"/>
  <c r="H1164" i="4"/>
  <c r="G1164" i="4"/>
  <c r="F1164" i="4"/>
  <c r="E1164" i="4"/>
  <c r="D1164" i="4"/>
  <c r="A1164" i="4"/>
  <c r="L1163" i="4"/>
  <c r="K1163" i="4"/>
  <c r="J1163" i="4"/>
  <c r="I1163" i="4"/>
  <c r="H1163" i="4"/>
  <c r="G1163" i="4"/>
  <c r="F1163" i="4"/>
  <c r="E1163" i="4"/>
  <c r="D1163" i="4"/>
  <c r="A1163" i="4"/>
  <c r="L1162" i="4"/>
  <c r="K1162" i="4"/>
  <c r="J1162" i="4"/>
  <c r="I1162" i="4"/>
  <c r="H1162" i="4"/>
  <c r="G1162" i="4"/>
  <c r="F1162" i="4"/>
  <c r="E1162" i="4"/>
  <c r="D1162" i="4"/>
  <c r="A1162" i="4"/>
  <c r="L1161" i="4"/>
  <c r="K1161" i="4"/>
  <c r="J1161" i="4"/>
  <c r="I1161" i="4"/>
  <c r="H1161" i="4"/>
  <c r="G1161" i="4"/>
  <c r="F1161" i="4"/>
  <c r="E1161" i="4"/>
  <c r="D1161" i="4"/>
  <c r="A1161" i="4"/>
  <c r="L1160" i="4"/>
  <c r="K1160" i="4"/>
  <c r="J1160" i="4"/>
  <c r="I1160" i="4"/>
  <c r="H1160" i="4"/>
  <c r="G1160" i="4"/>
  <c r="F1160" i="4"/>
  <c r="E1160" i="4"/>
  <c r="D1160" i="4"/>
  <c r="A1160" i="4"/>
  <c r="L1159" i="4"/>
  <c r="K1159" i="4"/>
  <c r="J1159" i="4"/>
  <c r="I1159" i="4"/>
  <c r="H1159" i="4"/>
  <c r="G1159" i="4"/>
  <c r="F1159" i="4"/>
  <c r="E1159" i="4"/>
  <c r="D1159" i="4"/>
  <c r="A1159" i="4"/>
  <c r="L1158" i="4"/>
  <c r="K1158" i="4"/>
  <c r="J1158" i="4"/>
  <c r="I1158" i="4"/>
  <c r="H1158" i="4"/>
  <c r="G1158" i="4"/>
  <c r="F1158" i="4"/>
  <c r="E1158" i="4"/>
  <c r="D1158" i="4"/>
  <c r="A1158" i="4"/>
  <c r="L1157" i="4"/>
  <c r="K1157" i="4"/>
  <c r="J1157" i="4"/>
  <c r="I1157" i="4"/>
  <c r="H1157" i="4"/>
  <c r="G1157" i="4"/>
  <c r="F1157" i="4"/>
  <c r="E1157" i="4"/>
  <c r="D1157" i="4"/>
  <c r="A1157" i="4"/>
  <c r="L1156" i="4"/>
  <c r="K1156" i="4"/>
  <c r="J1156" i="4"/>
  <c r="I1156" i="4"/>
  <c r="H1156" i="4"/>
  <c r="G1156" i="4"/>
  <c r="F1156" i="4"/>
  <c r="E1156" i="4"/>
  <c r="D1156" i="4"/>
  <c r="A1156" i="4"/>
  <c r="L1155" i="4"/>
  <c r="K1155" i="4"/>
  <c r="J1155" i="4"/>
  <c r="I1155" i="4"/>
  <c r="H1155" i="4"/>
  <c r="G1155" i="4"/>
  <c r="F1155" i="4"/>
  <c r="E1155" i="4"/>
  <c r="D1155" i="4"/>
  <c r="A1155" i="4"/>
  <c r="L1154" i="4"/>
  <c r="K1154" i="4"/>
  <c r="J1154" i="4"/>
  <c r="I1154" i="4"/>
  <c r="H1154" i="4"/>
  <c r="G1154" i="4"/>
  <c r="F1154" i="4"/>
  <c r="E1154" i="4"/>
  <c r="D1154" i="4"/>
  <c r="A1154" i="4"/>
  <c r="L1153" i="4"/>
  <c r="K1153" i="4"/>
  <c r="J1153" i="4"/>
  <c r="I1153" i="4"/>
  <c r="H1153" i="4"/>
  <c r="G1153" i="4"/>
  <c r="F1153" i="4"/>
  <c r="E1153" i="4"/>
  <c r="D1153" i="4"/>
  <c r="A1153" i="4"/>
  <c r="L1152" i="4"/>
  <c r="K1152" i="4"/>
  <c r="J1152" i="4"/>
  <c r="I1152" i="4"/>
  <c r="H1152" i="4"/>
  <c r="G1152" i="4"/>
  <c r="F1152" i="4"/>
  <c r="E1152" i="4"/>
  <c r="D1152" i="4"/>
  <c r="A1152" i="4"/>
  <c r="L1151" i="4"/>
  <c r="K1151" i="4"/>
  <c r="J1151" i="4"/>
  <c r="I1151" i="4"/>
  <c r="H1151" i="4"/>
  <c r="G1151" i="4"/>
  <c r="F1151" i="4"/>
  <c r="E1151" i="4"/>
  <c r="D1151" i="4"/>
  <c r="A1151" i="4"/>
  <c r="L1150" i="4"/>
  <c r="K1150" i="4"/>
  <c r="J1150" i="4"/>
  <c r="I1150" i="4"/>
  <c r="H1150" i="4"/>
  <c r="G1150" i="4"/>
  <c r="F1150" i="4"/>
  <c r="E1150" i="4"/>
  <c r="D1150" i="4"/>
  <c r="A1150" i="4"/>
  <c r="L1149" i="4"/>
  <c r="K1149" i="4"/>
  <c r="J1149" i="4"/>
  <c r="I1149" i="4"/>
  <c r="H1149" i="4"/>
  <c r="G1149" i="4"/>
  <c r="F1149" i="4"/>
  <c r="E1149" i="4"/>
  <c r="D1149" i="4"/>
  <c r="A1149" i="4"/>
  <c r="L1148" i="4"/>
  <c r="K1148" i="4"/>
  <c r="J1148" i="4"/>
  <c r="I1148" i="4"/>
  <c r="H1148" i="4"/>
  <c r="G1148" i="4"/>
  <c r="F1148" i="4"/>
  <c r="E1148" i="4"/>
  <c r="D1148" i="4"/>
  <c r="A1148" i="4"/>
  <c r="L1147" i="4"/>
  <c r="K1147" i="4"/>
  <c r="J1147" i="4"/>
  <c r="I1147" i="4"/>
  <c r="H1147" i="4"/>
  <c r="G1147" i="4"/>
  <c r="F1147" i="4"/>
  <c r="E1147" i="4"/>
  <c r="D1147" i="4"/>
  <c r="A1147" i="4"/>
  <c r="L1146" i="4"/>
  <c r="K1146" i="4"/>
  <c r="J1146" i="4"/>
  <c r="I1146" i="4"/>
  <c r="H1146" i="4"/>
  <c r="G1146" i="4"/>
  <c r="F1146" i="4"/>
  <c r="E1146" i="4"/>
  <c r="D1146" i="4"/>
  <c r="A1146" i="4"/>
  <c r="L1145" i="4"/>
  <c r="K1145" i="4"/>
  <c r="J1145" i="4"/>
  <c r="I1145" i="4"/>
  <c r="H1145" i="4"/>
  <c r="G1145" i="4"/>
  <c r="F1145" i="4"/>
  <c r="E1145" i="4"/>
  <c r="D1145" i="4"/>
  <c r="A1145" i="4"/>
  <c r="L1144" i="4"/>
  <c r="K1144" i="4"/>
  <c r="J1144" i="4"/>
  <c r="I1144" i="4"/>
  <c r="H1144" i="4"/>
  <c r="G1144" i="4"/>
  <c r="F1144" i="4"/>
  <c r="E1144" i="4"/>
  <c r="D1144" i="4"/>
  <c r="A1144" i="4"/>
  <c r="L1143" i="4"/>
  <c r="K1143" i="4"/>
  <c r="J1143" i="4"/>
  <c r="I1143" i="4"/>
  <c r="H1143" i="4"/>
  <c r="G1143" i="4"/>
  <c r="F1143" i="4"/>
  <c r="E1143" i="4"/>
  <c r="D1143" i="4"/>
  <c r="A1143" i="4"/>
  <c r="L1142" i="4"/>
  <c r="K1142" i="4"/>
  <c r="J1142" i="4"/>
  <c r="I1142" i="4"/>
  <c r="H1142" i="4"/>
  <c r="G1142" i="4"/>
  <c r="F1142" i="4"/>
  <c r="E1142" i="4"/>
  <c r="D1142" i="4"/>
  <c r="A1142" i="4"/>
  <c r="L1141" i="4"/>
  <c r="K1141" i="4"/>
  <c r="J1141" i="4"/>
  <c r="I1141" i="4"/>
  <c r="H1141" i="4"/>
  <c r="G1141" i="4"/>
  <c r="F1141" i="4"/>
  <c r="E1141" i="4"/>
  <c r="D1141" i="4"/>
  <c r="A1141" i="4"/>
  <c r="L1140" i="4"/>
  <c r="K1140" i="4"/>
  <c r="J1140" i="4"/>
  <c r="I1140" i="4"/>
  <c r="H1140" i="4"/>
  <c r="G1140" i="4"/>
  <c r="F1140" i="4"/>
  <c r="E1140" i="4"/>
  <c r="D1140" i="4"/>
  <c r="A1140" i="4"/>
  <c r="L1139" i="4"/>
  <c r="K1139" i="4"/>
  <c r="J1139" i="4"/>
  <c r="I1139" i="4"/>
  <c r="H1139" i="4"/>
  <c r="G1139" i="4"/>
  <c r="F1139" i="4"/>
  <c r="E1139" i="4"/>
  <c r="D1139" i="4"/>
  <c r="A1139" i="4"/>
  <c r="L1138" i="4"/>
  <c r="K1138" i="4"/>
  <c r="J1138" i="4"/>
  <c r="I1138" i="4"/>
  <c r="H1138" i="4"/>
  <c r="G1138" i="4"/>
  <c r="F1138" i="4"/>
  <c r="E1138" i="4"/>
  <c r="D1138" i="4"/>
  <c r="A1138" i="4"/>
  <c r="L1137" i="4"/>
  <c r="K1137" i="4"/>
  <c r="J1137" i="4"/>
  <c r="I1137" i="4"/>
  <c r="H1137" i="4"/>
  <c r="G1137" i="4"/>
  <c r="F1137" i="4"/>
  <c r="E1137" i="4"/>
  <c r="D1137" i="4"/>
  <c r="A1137" i="4"/>
  <c r="L1136" i="4"/>
  <c r="K1136" i="4"/>
  <c r="J1136" i="4"/>
  <c r="I1136" i="4"/>
  <c r="H1136" i="4"/>
  <c r="G1136" i="4"/>
  <c r="F1136" i="4"/>
  <c r="E1136" i="4"/>
  <c r="D1136" i="4"/>
  <c r="A1136" i="4"/>
  <c r="L1135" i="4"/>
  <c r="K1135" i="4"/>
  <c r="J1135" i="4"/>
  <c r="I1135" i="4"/>
  <c r="H1135" i="4"/>
  <c r="G1135" i="4"/>
  <c r="F1135" i="4"/>
  <c r="E1135" i="4"/>
  <c r="D1135" i="4"/>
  <c r="A1135" i="4"/>
  <c r="L1134" i="4"/>
  <c r="K1134" i="4"/>
  <c r="J1134" i="4"/>
  <c r="I1134" i="4"/>
  <c r="H1134" i="4"/>
  <c r="G1134" i="4"/>
  <c r="F1134" i="4"/>
  <c r="E1134" i="4"/>
  <c r="D1134" i="4"/>
  <c r="A1134" i="4"/>
  <c r="L1133" i="4"/>
  <c r="K1133" i="4"/>
  <c r="J1133" i="4"/>
  <c r="I1133" i="4"/>
  <c r="H1133" i="4"/>
  <c r="G1133" i="4"/>
  <c r="F1133" i="4"/>
  <c r="E1133" i="4"/>
  <c r="D1133" i="4"/>
  <c r="A1133" i="4"/>
  <c r="L1132" i="4"/>
  <c r="K1132" i="4"/>
  <c r="J1132" i="4"/>
  <c r="I1132" i="4"/>
  <c r="H1132" i="4"/>
  <c r="G1132" i="4"/>
  <c r="F1132" i="4"/>
  <c r="E1132" i="4"/>
  <c r="D1132" i="4"/>
  <c r="A1132" i="4"/>
  <c r="L1131" i="4"/>
  <c r="K1131" i="4"/>
  <c r="J1131" i="4"/>
  <c r="I1131" i="4"/>
  <c r="H1131" i="4"/>
  <c r="G1131" i="4"/>
  <c r="F1131" i="4"/>
  <c r="E1131" i="4"/>
  <c r="D1131" i="4"/>
  <c r="A1131" i="4"/>
  <c r="L1130" i="4"/>
  <c r="K1130" i="4"/>
  <c r="J1130" i="4"/>
  <c r="I1130" i="4"/>
  <c r="H1130" i="4"/>
  <c r="G1130" i="4"/>
  <c r="F1130" i="4"/>
  <c r="E1130" i="4"/>
  <c r="D1130" i="4"/>
  <c r="A1130" i="4"/>
  <c r="L1129" i="4"/>
  <c r="K1129" i="4"/>
  <c r="J1129" i="4"/>
  <c r="I1129" i="4"/>
  <c r="H1129" i="4"/>
  <c r="G1129" i="4"/>
  <c r="F1129" i="4"/>
  <c r="E1129" i="4"/>
  <c r="D1129" i="4"/>
  <c r="A1129" i="4"/>
  <c r="L1128" i="4"/>
  <c r="K1128" i="4"/>
  <c r="J1128" i="4"/>
  <c r="I1128" i="4"/>
  <c r="H1128" i="4"/>
  <c r="G1128" i="4"/>
  <c r="F1128" i="4"/>
  <c r="E1128" i="4"/>
  <c r="D1128" i="4"/>
  <c r="A1128" i="4"/>
  <c r="L1127" i="4"/>
  <c r="K1127" i="4"/>
  <c r="J1127" i="4"/>
  <c r="I1127" i="4"/>
  <c r="H1127" i="4"/>
  <c r="G1127" i="4"/>
  <c r="F1127" i="4"/>
  <c r="E1127" i="4"/>
  <c r="D1127" i="4"/>
  <c r="A1127" i="4"/>
  <c r="L1126" i="4"/>
  <c r="K1126" i="4"/>
  <c r="J1126" i="4"/>
  <c r="I1126" i="4"/>
  <c r="H1126" i="4"/>
  <c r="G1126" i="4"/>
  <c r="F1126" i="4"/>
  <c r="E1126" i="4"/>
  <c r="D1126" i="4"/>
  <c r="A1126" i="4"/>
  <c r="L1125" i="4"/>
  <c r="K1125" i="4"/>
  <c r="J1125" i="4"/>
  <c r="I1125" i="4"/>
  <c r="H1125" i="4"/>
  <c r="G1125" i="4"/>
  <c r="F1125" i="4"/>
  <c r="E1125" i="4"/>
  <c r="D1125" i="4"/>
  <c r="A1125" i="4"/>
  <c r="L1124" i="4"/>
  <c r="K1124" i="4"/>
  <c r="J1124" i="4"/>
  <c r="I1124" i="4"/>
  <c r="H1124" i="4"/>
  <c r="G1124" i="4"/>
  <c r="F1124" i="4"/>
  <c r="E1124" i="4"/>
  <c r="D1124" i="4"/>
  <c r="A1124" i="4"/>
  <c r="L1123" i="4"/>
  <c r="K1123" i="4"/>
  <c r="J1123" i="4"/>
  <c r="I1123" i="4"/>
  <c r="H1123" i="4"/>
  <c r="G1123" i="4"/>
  <c r="F1123" i="4"/>
  <c r="E1123" i="4"/>
  <c r="D1123" i="4"/>
  <c r="A1123" i="4"/>
  <c r="L1122" i="4"/>
  <c r="K1122" i="4"/>
  <c r="J1122" i="4"/>
  <c r="I1122" i="4"/>
  <c r="H1122" i="4"/>
  <c r="G1122" i="4"/>
  <c r="F1122" i="4"/>
  <c r="E1122" i="4"/>
  <c r="D1122" i="4"/>
  <c r="A1122" i="4"/>
  <c r="L1121" i="4"/>
  <c r="K1121" i="4"/>
  <c r="J1121" i="4"/>
  <c r="I1121" i="4"/>
  <c r="H1121" i="4"/>
  <c r="G1121" i="4"/>
  <c r="F1121" i="4"/>
  <c r="E1121" i="4"/>
  <c r="D1121" i="4"/>
  <c r="A1121" i="4"/>
  <c r="L1120" i="4"/>
  <c r="K1120" i="4"/>
  <c r="J1120" i="4"/>
  <c r="I1120" i="4"/>
  <c r="H1120" i="4"/>
  <c r="G1120" i="4"/>
  <c r="F1120" i="4"/>
  <c r="E1120" i="4"/>
  <c r="D1120" i="4"/>
  <c r="A1120" i="4"/>
  <c r="L1119" i="4"/>
  <c r="K1119" i="4"/>
  <c r="J1119" i="4"/>
  <c r="I1119" i="4"/>
  <c r="H1119" i="4"/>
  <c r="G1119" i="4"/>
  <c r="F1119" i="4"/>
  <c r="E1119" i="4"/>
  <c r="D1119" i="4"/>
  <c r="A1119" i="4"/>
  <c r="L1118" i="4"/>
  <c r="K1118" i="4"/>
  <c r="J1118" i="4"/>
  <c r="I1118" i="4"/>
  <c r="H1118" i="4"/>
  <c r="G1118" i="4"/>
  <c r="F1118" i="4"/>
  <c r="E1118" i="4"/>
  <c r="D1118" i="4"/>
  <c r="A1118" i="4"/>
  <c r="L1117" i="4"/>
  <c r="K1117" i="4"/>
  <c r="J1117" i="4"/>
  <c r="I1117" i="4"/>
  <c r="H1117" i="4"/>
  <c r="G1117" i="4"/>
  <c r="F1117" i="4"/>
  <c r="E1117" i="4"/>
  <c r="D1117" i="4"/>
  <c r="A1117" i="4"/>
  <c r="L1116" i="4"/>
  <c r="K1116" i="4"/>
  <c r="J1116" i="4"/>
  <c r="I1116" i="4"/>
  <c r="H1116" i="4"/>
  <c r="G1116" i="4"/>
  <c r="F1116" i="4"/>
  <c r="E1116" i="4"/>
  <c r="D1116" i="4"/>
  <c r="A1116" i="4"/>
  <c r="L1115" i="4"/>
  <c r="K1115" i="4"/>
  <c r="J1115" i="4"/>
  <c r="I1115" i="4"/>
  <c r="H1115" i="4"/>
  <c r="G1115" i="4"/>
  <c r="F1115" i="4"/>
  <c r="E1115" i="4"/>
  <c r="D1115" i="4"/>
  <c r="A1115" i="4"/>
  <c r="L1114" i="4"/>
  <c r="K1114" i="4"/>
  <c r="J1114" i="4"/>
  <c r="I1114" i="4"/>
  <c r="H1114" i="4"/>
  <c r="G1114" i="4"/>
  <c r="F1114" i="4"/>
  <c r="E1114" i="4"/>
  <c r="D1114" i="4"/>
  <c r="A1114" i="4"/>
  <c r="L1113" i="4"/>
  <c r="K1113" i="4"/>
  <c r="J1113" i="4"/>
  <c r="I1113" i="4"/>
  <c r="H1113" i="4"/>
  <c r="G1113" i="4"/>
  <c r="F1113" i="4"/>
  <c r="E1113" i="4"/>
  <c r="D1113" i="4"/>
  <c r="A1113" i="4"/>
  <c r="L1112" i="4"/>
  <c r="K1112" i="4"/>
  <c r="J1112" i="4"/>
  <c r="I1112" i="4"/>
  <c r="H1112" i="4"/>
  <c r="G1112" i="4"/>
  <c r="F1112" i="4"/>
  <c r="E1112" i="4"/>
  <c r="D1112" i="4"/>
  <c r="A1112" i="4"/>
  <c r="L1111" i="4"/>
  <c r="K1111" i="4"/>
  <c r="J1111" i="4"/>
  <c r="I1111" i="4"/>
  <c r="H1111" i="4"/>
  <c r="G1111" i="4"/>
  <c r="F1111" i="4"/>
  <c r="E1111" i="4"/>
  <c r="D1111" i="4"/>
  <c r="A1111" i="4"/>
  <c r="L1110" i="4"/>
  <c r="K1110" i="4"/>
  <c r="J1110" i="4"/>
  <c r="I1110" i="4"/>
  <c r="H1110" i="4"/>
  <c r="G1110" i="4"/>
  <c r="F1110" i="4"/>
  <c r="E1110" i="4"/>
  <c r="D1110" i="4"/>
  <c r="A1110" i="4"/>
  <c r="L1109" i="4"/>
  <c r="K1109" i="4"/>
  <c r="J1109" i="4"/>
  <c r="I1109" i="4"/>
  <c r="H1109" i="4"/>
  <c r="G1109" i="4"/>
  <c r="F1109" i="4"/>
  <c r="E1109" i="4"/>
  <c r="D1109" i="4"/>
  <c r="A1109" i="4"/>
  <c r="L1108" i="4"/>
  <c r="K1108" i="4"/>
  <c r="J1108" i="4"/>
  <c r="I1108" i="4"/>
  <c r="H1108" i="4"/>
  <c r="G1108" i="4"/>
  <c r="F1108" i="4"/>
  <c r="E1108" i="4"/>
  <c r="D1108" i="4"/>
  <c r="A1108" i="4"/>
  <c r="L1107" i="4"/>
  <c r="K1107" i="4"/>
  <c r="J1107" i="4"/>
  <c r="I1107" i="4"/>
  <c r="H1107" i="4"/>
  <c r="G1107" i="4"/>
  <c r="F1107" i="4"/>
  <c r="E1107" i="4"/>
  <c r="D1107" i="4"/>
  <c r="A1107" i="4"/>
  <c r="L1106" i="4"/>
  <c r="K1106" i="4"/>
  <c r="J1106" i="4"/>
  <c r="I1106" i="4"/>
  <c r="H1106" i="4"/>
  <c r="G1106" i="4"/>
  <c r="F1106" i="4"/>
  <c r="E1106" i="4"/>
  <c r="D1106" i="4"/>
  <c r="A1106" i="4"/>
  <c r="L1105" i="4"/>
  <c r="K1105" i="4"/>
  <c r="J1105" i="4"/>
  <c r="I1105" i="4"/>
  <c r="H1105" i="4"/>
  <c r="G1105" i="4"/>
  <c r="F1105" i="4"/>
  <c r="E1105" i="4"/>
  <c r="D1105" i="4"/>
  <c r="A1105" i="4"/>
  <c r="L1104" i="4"/>
  <c r="K1104" i="4"/>
  <c r="J1104" i="4"/>
  <c r="I1104" i="4"/>
  <c r="H1104" i="4"/>
  <c r="G1104" i="4"/>
  <c r="F1104" i="4"/>
  <c r="E1104" i="4"/>
  <c r="D1104" i="4"/>
  <c r="A1104" i="4"/>
  <c r="L1103" i="4"/>
  <c r="K1103" i="4"/>
  <c r="J1103" i="4"/>
  <c r="I1103" i="4"/>
  <c r="H1103" i="4"/>
  <c r="G1103" i="4"/>
  <c r="F1103" i="4"/>
  <c r="E1103" i="4"/>
  <c r="D1103" i="4"/>
  <c r="A1103" i="4"/>
  <c r="L1102" i="4"/>
  <c r="K1102" i="4"/>
  <c r="J1102" i="4"/>
  <c r="I1102" i="4"/>
  <c r="H1102" i="4"/>
  <c r="G1102" i="4"/>
  <c r="F1102" i="4"/>
  <c r="E1102" i="4"/>
  <c r="D1102" i="4"/>
  <c r="A1102" i="4"/>
  <c r="L1101" i="4"/>
  <c r="K1101" i="4"/>
  <c r="J1101" i="4"/>
  <c r="I1101" i="4"/>
  <c r="H1101" i="4"/>
  <c r="G1101" i="4"/>
  <c r="F1101" i="4"/>
  <c r="E1101" i="4"/>
  <c r="D1101" i="4"/>
  <c r="A1101" i="4"/>
  <c r="L1100" i="4"/>
  <c r="K1100" i="4"/>
  <c r="J1100" i="4"/>
  <c r="I1100" i="4"/>
  <c r="H1100" i="4"/>
  <c r="G1100" i="4"/>
  <c r="F1100" i="4"/>
  <c r="E1100" i="4"/>
  <c r="D1100" i="4"/>
  <c r="A1100" i="4"/>
  <c r="L1099" i="4"/>
  <c r="K1099" i="4"/>
  <c r="J1099" i="4"/>
  <c r="I1099" i="4"/>
  <c r="H1099" i="4"/>
  <c r="G1099" i="4"/>
  <c r="F1099" i="4"/>
  <c r="E1099" i="4"/>
  <c r="D1099" i="4"/>
  <c r="A1099" i="4"/>
  <c r="L1098" i="4"/>
  <c r="K1098" i="4"/>
  <c r="J1098" i="4"/>
  <c r="I1098" i="4"/>
  <c r="H1098" i="4"/>
  <c r="G1098" i="4"/>
  <c r="F1098" i="4"/>
  <c r="E1098" i="4"/>
  <c r="D1098" i="4"/>
  <c r="A1098" i="4"/>
  <c r="L1097" i="4"/>
  <c r="K1097" i="4"/>
  <c r="J1097" i="4"/>
  <c r="I1097" i="4"/>
  <c r="H1097" i="4"/>
  <c r="G1097" i="4"/>
  <c r="F1097" i="4"/>
  <c r="E1097" i="4"/>
  <c r="D1097" i="4"/>
  <c r="A1097" i="4"/>
  <c r="L1096" i="4"/>
  <c r="K1096" i="4"/>
  <c r="J1096" i="4"/>
  <c r="I1096" i="4"/>
  <c r="H1096" i="4"/>
  <c r="G1096" i="4"/>
  <c r="F1096" i="4"/>
  <c r="E1096" i="4"/>
  <c r="D1096" i="4"/>
  <c r="A1096" i="4"/>
  <c r="L1095" i="4"/>
  <c r="K1095" i="4"/>
  <c r="J1095" i="4"/>
  <c r="I1095" i="4"/>
  <c r="H1095" i="4"/>
  <c r="G1095" i="4"/>
  <c r="F1095" i="4"/>
  <c r="E1095" i="4"/>
  <c r="D1095" i="4"/>
  <c r="A1095" i="4"/>
  <c r="L1094" i="4"/>
  <c r="K1094" i="4"/>
  <c r="J1094" i="4"/>
  <c r="I1094" i="4"/>
  <c r="H1094" i="4"/>
  <c r="G1094" i="4"/>
  <c r="F1094" i="4"/>
  <c r="E1094" i="4"/>
  <c r="D1094" i="4"/>
  <c r="A1094" i="4"/>
  <c r="L1093" i="4"/>
  <c r="K1093" i="4"/>
  <c r="J1093" i="4"/>
  <c r="I1093" i="4"/>
  <c r="H1093" i="4"/>
  <c r="G1093" i="4"/>
  <c r="F1093" i="4"/>
  <c r="E1093" i="4"/>
  <c r="D1093" i="4"/>
  <c r="A1093" i="4"/>
  <c r="L1092" i="4"/>
  <c r="K1092" i="4"/>
  <c r="J1092" i="4"/>
  <c r="I1092" i="4"/>
  <c r="H1092" i="4"/>
  <c r="G1092" i="4"/>
  <c r="F1092" i="4"/>
  <c r="E1092" i="4"/>
  <c r="D1092" i="4"/>
  <c r="A1092" i="4"/>
  <c r="L1091" i="4"/>
  <c r="K1091" i="4"/>
  <c r="J1091" i="4"/>
  <c r="I1091" i="4"/>
  <c r="H1091" i="4"/>
  <c r="G1091" i="4"/>
  <c r="F1091" i="4"/>
  <c r="E1091" i="4"/>
  <c r="D1091" i="4"/>
  <c r="A1091" i="4"/>
  <c r="L1090" i="4"/>
  <c r="K1090" i="4"/>
  <c r="J1090" i="4"/>
  <c r="I1090" i="4"/>
  <c r="H1090" i="4"/>
  <c r="G1090" i="4"/>
  <c r="F1090" i="4"/>
  <c r="E1090" i="4"/>
  <c r="D1090" i="4"/>
  <c r="A1090" i="4"/>
  <c r="L1089" i="4"/>
  <c r="K1089" i="4"/>
  <c r="J1089" i="4"/>
  <c r="I1089" i="4"/>
  <c r="H1089" i="4"/>
  <c r="G1089" i="4"/>
  <c r="F1089" i="4"/>
  <c r="E1089" i="4"/>
  <c r="D1089" i="4"/>
  <c r="A1089" i="4"/>
  <c r="L1088" i="4"/>
  <c r="K1088" i="4"/>
  <c r="J1088" i="4"/>
  <c r="I1088" i="4"/>
  <c r="H1088" i="4"/>
  <c r="G1088" i="4"/>
  <c r="F1088" i="4"/>
  <c r="E1088" i="4"/>
  <c r="D1088" i="4"/>
  <c r="A1088" i="4"/>
  <c r="L1087" i="4"/>
  <c r="K1087" i="4"/>
  <c r="J1087" i="4"/>
  <c r="I1087" i="4"/>
  <c r="H1087" i="4"/>
  <c r="G1087" i="4"/>
  <c r="F1087" i="4"/>
  <c r="E1087" i="4"/>
  <c r="D1087" i="4"/>
  <c r="A1087" i="4"/>
  <c r="L1086" i="4"/>
  <c r="K1086" i="4"/>
  <c r="J1086" i="4"/>
  <c r="I1086" i="4"/>
  <c r="H1086" i="4"/>
  <c r="G1086" i="4"/>
  <c r="F1086" i="4"/>
  <c r="E1086" i="4"/>
  <c r="D1086" i="4"/>
  <c r="A1086" i="4"/>
  <c r="L1085" i="4"/>
  <c r="K1085" i="4"/>
  <c r="J1085" i="4"/>
  <c r="I1085" i="4"/>
  <c r="H1085" i="4"/>
  <c r="G1085" i="4"/>
  <c r="F1085" i="4"/>
  <c r="E1085" i="4"/>
  <c r="D1085" i="4"/>
  <c r="A1085" i="4"/>
  <c r="L1084" i="4"/>
  <c r="K1084" i="4"/>
  <c r="J1084" i="4"/>
  <c r="I1084" i="4"/>
  <c r="H1084" i="4"/>
  <c r="G1084" i="4"/>
  <c r="F1084" i="4"/>
  <c r="E1084" i="4"/>
  <c r="D1084" i="4"/>
  <c r="A1084" i="4"/>
  <c r="L1083" i="4"/>
  <c r="K1083" i="4"/>
  <c r="J1083" i="4"/>
  <c r="I1083" i="4"/>
  <c r="H1083" i="4"/>
  <c r="G1083" i="4"/>
  <c r="F1083" i="4"/>
  <c r="E1083" i="4"/>
  <c r="D1083" i="4"/>
  <c r="A1083" i="4"/>
  <c r="L1082" i="4"/>
  <c r="K1082" i="4"/>
  <c r="J1082" i="4"/>
  <c r="I1082" i="4"/>
  <c r="H1082" i="4"/>
  <c r="G1082" i="4"/>
  <c r="F1082" i="4"/>
  <c r="E1082" i="4"/>
  <c r="D1082" i="4"/>
  <c r="A1082" i="4"/>
  <c r="L1081" i="4"/>
  <c r="K1081" i="4"/>
  <c r="J1081" i="4"/>
  <c r="I1081" i="4"/>
  <c r="H1081" i="4"/>
  <c r="G1081" i="4"/>
  <c r="F1081" i="4"/>
  <c r="E1081" i="4"/>
  <c r="D1081" i="4"/>
  <c r="A1081" i="4"/>
  <c r="L1080" i="4"/>
  <c r="K1080" i="4"/>
  <c r="J1080" i="4"/>
  <c r="I1080" i="4"/>
  <c r="H1080" i="4"/>
  <c r="G1080" i="4"/>
  <c r="F1080" i="4"/>
  <c r="E1080" i="4"/>
  <c r="D1080" i="4"/>
  <c r="A1080" i="4"/>
  <c r="L1079" i="4"/>
  <c r="K1079" i="4"/>
  <c r="J1079" i="4"/>
  <c r="I1079" i="4"/>
  <c r="H1079" i="4"/>
  <c r="G1079" i="4"/>
  <c r="F1079" i="4"/>
  <c r="E1079" i="4"/>
  <c r="D1079" i="4"/>
  <c r="A1079" i="4"/>
  <c r="L1078" i="4"/>
  <c r="K1078" i="4"/>
  <c r="J1078" i="4"/>
  <c r="I1078" i="4"/>
  <c r="H1078" i="4"/>
  <c r="G1078" i="4"/>
  <c r="F1078" i="4"/>
  <c r="E1078" i="4"/>
  <c r="D1078" i="4"/>
  <c r="A1078" i="4"/>
  <c r="L1077" i="4"/>
  <c r="K1077" i="4"/>
  <c r="J1077" i="4"/>
  <c r="I1077" i="4"/>
  <c r="H1077" i="4"/>
  <c r="G1077" i="4"/>
  <c r="F1077" i="4"/>
  <c r="E1077" i="4"/>
  <c r="D1077" i="4"/>
  <c r="A1077" i="4"/>
  <c r="L1076" i="4"/>
  <c r="K1076" i="4"/>
  <c r="J1076" i="4"/>
  <c r="I1076" i="4"/>
  <c r="H1076" i="4"/>
  <c r="G1076" i="4"/>
  <c r="F1076" i="4"/>
  <c r="E1076" i="4"/>
  <c r="D1076" i="4"/>
  <c r="A1076" i="4"/>
  <c r="L1075" i="4"/>
  <c r="K1075" i="4"/>
  <c r="J1075" i="4"/>
  <c r="I1075" i="4"/>
  <c r="H1075" i="4"/>
  <c r="G1075" i="4"/>
  <c r="F1075" i="4"/>
  <c r="E1075" i="4"/>
  <c r="D1075" i="4"/>
  <c r="A1075" i="4"/>
  <c r="L1074" i="4"/>
  <c r="K1074" i="4"/>
  <c r="J1074" i="4"/>
  <c r="I1074" i="4"/>
  <c r="H1074" i="4"/>
  <c r="G1074" i="4"/>
  <c r="F1074" i="4"/>
  <c r="E1074" i="4"/>
  <c r="D1074" i="4"/>
  <c r="A1074" i="4"/>
  <c r="L1073" i="4"/>
  <c r="K1073" i="4"/>
  <c r="J1073" i="4"/>
  <c r="I1073" i="4"/>
  <c r="H1073" i="4"/>
  <c r="G1073" i="4"/>
  <c r="F1073" i="4"/>
  <c r="E1073" i="4"/>
  <c r="D1073" i="4"/>
  <c r="A1073" i="4"/>
  <c r="L1072" i="4"/>
  <c r="K1072" i="4"/>
  <c r="J1072" i="4"/>
  <c r="I1072" i="4"/>
  <c r="H1072" i="4"/>
  <c r="G1072" i="4"/>
  <c r="F1072" i="4"/>
  <c r="E1072" i="4"/>
  <c r="D1072" i="4"/>
  <c r="A1072" i="4"/>
  <c r="L1071" i="4"/>
  <c r="K1071" i="4"/>
  <c r="J1071" i="4"/>
  <c r="I1071" i="4"/>
  <c r="H1071" i="4"/>
  <c r="G1071" i="4"/>
  <c r="F1071" i="4"/>
  <c r="E1071" i="4"/>
  <c r="D1071" i="4"/>
  <c r="A1071" i="4"/>
  <c r="L1070" i="4"/>
  <c r="K1070" i="4"/>
  <c r="J1070" i="4"/>
  <c r="I1070" i="4"/>
  <c r="H1070" i="4"/>
  <c r="G1070" i="4"/>
  <c r="F1070" i="4"/>
  <c r="E1070" i="4"/>
  <c r="D1070" i="4"/>
  <c r="A1070" i="4"/>
  <c r="L1069" i="4"/>
  <c r="K1069" i="4"/>
  <c r="J1069" i="4"/>
  <c r="I1069" i="4"/>
  <c r="H1069" i="4"/>
  <c r="G1069" i="4"/>
  <c r="F1069" i="4"/>
  <c r="E1069" i="4"/>
  <c r="D1069" i="4"/>
  <c r="A1069" i="4"/>
  <c r="L1068" i="4"/>
  <c r="K1068" i="4"/>
  <c r="J1068" i="4"/>
  <c r="I1068" i="4"/>
  <c r="H1068" i="4"/>
  <c r="G1068" i="4"/>
  <c r="F1068" i="4"/>
  <c r="E1068" i="4"/>
  <c r="D1068" i="4"/>
  <c r="A1068" i="4"/>
  <c r="L1067" i="4"/>
  <c r="K1067" i="4"/>
  <c r="J1067" i="4"/>
  <c r="I1067" i="4"/>
  <c r="H1067" i="4"/>
  <c r="G1067" i="4"/>
  <c r="F1067" i="4"/>
  <c r="E1067" i="4"/>
  <c r="D1067" i="4"/>
  <c r="A1067" i="4"/>
  <c r="L1066" i="4"/>
  <c r="K1066" i="4"/>
  <c r="J1066" i="4"/>
  <c r="I1066" i="4"/>
  <c r="H1066" i="4"/>
  <c r="G1066" i="4"/>
  <c r="F1066" i="4"/>
  <c r="E1066" i="4"/>
  <c r="D1066" i="4"/>
  <c r="A1066" i="4"/>
  <c r="L1065" i="4"/>
  <c r="K1065" i="4"/>
  <c r="J1065" i="4"/>
  <c r="I1065" i="4"/>
  <c r="H1065" i="4"/>
  <c r="G1065" i="4"/>
  <c r="F1065" i="4"/>
  <c r="E1065" i="4"/>
  <c r="D1065" i="4"/>
  <c r="A1065" i="4"/>
  <c r="L1064" i="4"/>
  <c r="K1064" i="4"/>
  <c r="J1064" i="4"/>
  <c r="I1064" i="4"/>
  <c r="H1064" i="4"/>
  <c r="G1064" i="4"/>
  <c r="F1064" i="4"/>
  <c r="E1064" i="4"/>
  <c r="D1064" i="4"/>
  <c r="A1064" i="4"/>
  <c r="L1063" i="4"/>
  <c r="K1063" i="4"/>
  <c r="J1063" i="4"/>
  <c r="I1063" i="4"/>
  <c r="H1063" i="4"/>
  <c r="G1063" i="4"/>
  <c r="F1063" i="4"/>
  <c r="E1063" i="4"/>
  <c r="D1063" i="4"/>
  <c r="A1063" i="4"/>
  <c r="L1062" i="4"/>
  <c r="K1062" i="4"/>
  <c r="J1062" i="4"/>
  <c r="I1062" i="4"/>
  <c r="H1062" i="4"/>
  <c r="G1062" i="4"/>
  <c r="F1062" i="4"/>
  <c r="E1062" i="4"/>
  <c r="D1062" i="4"/>
  <c r="A1062" i="4"/>
  <c r="L1061" i="4"/>
  <c r="K1061" i="4"/>
  <c r="J1061" i="4"/>
  <c r="I1061" i="4"/>
  <c r="H1061" i="4"/>
  <c r="G1061" i="4"/>
  <c r="F1061" i="4"/>
  <c r="E1061" i="4"/>
  <c r="D1061" i="4"/>
  <c r="A1061" i="4"/>
  <c r="L1060" i="4"/>
  <c r="K1060" i="4"/>
  <c r="J1060" i="4"/>
  <c r="I1060" i="4"/>
  <c r="H1060" i="4"/>
  <c r="G1060" i="4"/>
  <c r="F1060" i="4"/>
  <c r="E1060" i="4"/>
  <c r="D1060" i="4"/>
  <c r="A1060" i="4"/>
  <c r="L1059" i="4"/>
  <c r="K1059" i="4"/>
  <c r="J1059" i="4"/>
  <c r="I1059" i="4"/>
  <c r="H1059" i="4"/>
  <c r="G1059" i="4"/>
  <c r="F1059" i="4"/>
  <c r="E1059" i="4"/>
  <c r="D1059" i="4"/>
  <c r="A1059" i="4"/>
  <c r="L1058" i="4"/>
  <c r="K1058" i="4"/>
  <c r="J1058" i="4"/>
  <c r="I1058" i="4"/>
  <c r="H1058" i="4"/>
  <c r="G1058" i="4"/>
  <c r="F1058" i="4"/>
  <c r="E1058" i="4"/>
  <c r="D1058" i="4"/>
  <c r="A1058" i="4"/>
  <c r="L1057" i="4"/>
  <c r="K1057" i="4"/>
  <c r="J1057" i="4"/>
  <c r="I1057" i="4"/>
  <c r="H1057" i="4"/>
  <c r="G1057" i="4"/>
  <c r="F1057" i="4"/>
  <c r="E1057" i="4"/>
  <c r="D1057" i="4"/>
  <c r="A1057" i="4"/>
  <c r="L1056" i="4"/>
  <c r="K1056" i="4"/>
  <c r="J1056" i="4"/>
  <c r="I1056" i="4"/>
  <c r="H1056" i="4"/>
  <c r="G1056" i="4"/>
  <c r="F1056" i="4"/>
  <c r="E1056" i="4"/>
  <c r="D1056" i="4"/>
  <c r="A1056" i="4"/>
  <c r="L1055" i="4"/>
  <c r="K1055" i="4"/>
  <c r="J1055" i="4"/>
  <c r="I1055" i="4"/>
  <c r="H1055" i="4"/>
  <c r="G1055" i="4"/>
  <c r="F1055" i="4"/>
  <c r="E1055" i="4"/>
  <c r="D1055" i="4"/>
  <c r="A1055" i="4"/>
  <c r="L1054" i="4"/>
  <c r="K1054" i="4"/>
  <c r="J1054" i="4"/>
  <c r="I1054" i="4"/>
  <c r="H1054" i="4"/>
  <c r="G1054" i="4"/>
  <c r="F1054" i="4"/>
  <c r="E1054" i="4"/>
  <c r="D1054" i="4"/>
  <c r="A1054" i="4"/>
  <c r="L1053" i="4"/>
  <c r="K1053" i="4"/>
  <c r="J1053" i="4"/>
  <c r="I1053" i="4"/>
  <c r="H1053" i="4"/>
  <c r="G1053" i="4"/>
  <c r="F1053" i="4"/>
  <c r="E1053" i="4"/>
  <c r="D1053" i="4"/>
  <c r="A1053" i="4"/>
  <c r="L1052" i="4"/>
  <c r="K1052" i="4"/>
  <c r="J1052" i="4"/>
  <c r="I1052" i="4"/>
  <c r="H1052" i="4"/>
  <c r="G1052" i="4"/>
  <c r="F1052" i="4"/>
  <c r="E1052" i="4"/>
  <c r="D1052" i="4"/>
  <c r="A1052" i="4"/>
  <c r="L1051" i="4"/>
  <c r="K1051" i="4"/>
  <c r="J1051" i="4"/>
  <c r="I1051" i="4"/>
  <c r="H1051" i="4"/>
  <c r="G1051" i="4"/>
  <c r="F1051" i="4"/>
  <c r="E1051" i="4"/>
  <c r="D1051" i="4"/>
  <c r="A1051" i="4"/>
  <c r="L1050" i="4"/>
  <c r="K1050" i="4"/>
  <c r="J1050" i="4"/>
  <c r="I1050" i="4"/>
  <c r="H1050" i="4"/>
  <c r="G1050" i="4"/>
  <c r="F1050" i="4"/>
  <c r="E1050" i="4"/>
  <c r="D1050" i="4"/>
  <c r="A1050" i="4"/>
  <c r="L1049" i="4"/>
  <c r="K1049" i="4"/>
  <c r="J1049" i="4"/>
  <c r="I1049" i="4"/>
  <c r="H1049" i="4"/>
  <c r="G1049" i="4"/>
  <c r="F1049" i="4"/>
  <c r="E1049" i="4"/>
  <c r="D1049" i="4"/>
  <c r="A1049" i="4"/>
  <c r="L1048" i="4"/>
  <c r="K1048" i="4"/>
  <c r="J1048" i="4"/>
  <c r="I1048" i="4"/>
  <c r="H1048" i="4"/>
  <c r="G1048" i="4"/>
  <c r="F1048" i="4"/>
  <c r="E1048" i="4"/>
  <c r="D1048" i="4"/>
  <c r="A1048" i="4"/>
  <c r="L1047" i="4"/>
  <c r="K1047" i="4"/>
  <c r="J1047" i="4"/>
  <c r="I1047" i="4"/>
  <c r="H1047" i="4"/>
  <c r="G1047" i="4"/>
  <c r="F1047" i="4"/>
  <c r="E1047" i="4"/>
  <c r="D1047" i="4"/>
  <c r="A1047" i="4"/>
  <c r="L1046" i="4"/>
  <c r="K1046" i="4"/>
  <c r="J1046" i="4"/>
  <c r="I1046" i="4"/>
  <c r="H1046" i="4"/>
  <c r="G1046" i="4"/>
  <c r="F1046" i="4"/>
  <c r="E1046" i="4"/>
  <c r="D1046" i="4"/>
  <c r="A1046" i="4"/>
  <c r="L1045" i="4"/>
  <c r="K1045" i="4"/>
  <c r="J1045" i="4"/>
  <c r="I1045" i="4"/>
  <c r="H1045" i="4"/>
  <c r="G1045" i="4"/>
  <c r="F1045" i="4"/>
  <c r="E1045" i="4"/>
  <c r="D1045" i="4"/>
  <c r="A1045" i="4"/>
  <c r="L1044" i="4"/>
  <c r="K1044" i="4"/>
  <c r="J1044" i="4"/>
  <c r="I1044" i="4"/>
  <c r="H1044" i="4"/>
  <c r="G1044" i="4"/>
  <c r="F1044" i="4"/>
  <c r="E1044" i="4"/>
  <c r="D1044" i="4"/>
  <c r="A1044" i="4"/>
  <c r="L1043" i="4"/>
  <c r="K1043" i="4"/>
  <c r="J1043" i="4"/>
  <c r="I1043" i="4"/>
  <c r="H1043" i="4"/>
  <c r="G1043" i="4"/>
  <c r="F1043" i="4"/>
  <c r="E1043" i="4"/>
  <c r="D1043" i="4"/>
  <c r="A1043" i="4"/>
  <c r="L1042" i="4"/>
  <c r="K1042" i="4"/>
  <c r="J1042" i="4"/>
  <c r="I1042" i="4"/>
  <c r="H1042" i="4"/>
  <c r="G1042" i="4"/>
  <c r="F1042" i="4"/>
  <c r="E1042" i="4"/>
  <c r="D1042" i="4"/>
  <c r="A1042" i="4"/>
  <c r="L1041" i="4"/>
  <c r="K1041" i="4"/>
  <c r="J1041" i="4"/>
  <c r="I1041" i="4"/>
  <c r="H1041" i="4"/>
  <c r="G1041" i="4"/>
  <c r="F1041" i="4"/>
  <c r="E1041" i="4"/>
  <c r="D1041" i="4"/>
  <c r="A1041" i="4"/>
  <c r="L1040" i="4"/>
  <c r="K1040" i="4"/>
  <c r="J1040" i="4"/>
  <c r="I1040" i="4"/>
  <c r="H1040" i="4"/>
  <c r="G1040" i="4"/>
  <c r="F1040" i="4"/>
  <c r="E1040" i="4"/>
  <c r="D1040" i="4"/>
  <c r="A1040" i="4"/>
  <c r="L1039" i="4"/>
  <c r="K1039" i="4"/>
  <c r="J1039" i="4"/>
  <c r="I1039" i="4"/>
  <c r="H1039" i="4"/>
  <c r="G1039" i="4"/>
  <c r="F1039" i="4"/>
  <c r="E1039" i="4"/>
  <c r="D1039" i="4"/>
  <c r="A1039" i="4"/>
  <c r="L1038" i="4"/>
  <c r="K1038" i="4"/>
  <c r="J1038" i="4"/>
  <c r="I1038" i="4"/>
  <c r="H1038" i="4"/>
  <c r="G1038" i="4"/>
  <c r="F1038" i="4"/>
  <c r="E1038" i="4"/>
  <c r="D1038" i="4"/>
  <c r="A1038" i="4"/>
  <c r="L1037" i="4"/>
  <c r="K1037" i="4"/>
  <c r="J1037" i="4"/>
  <c r="I1037" i="4"/>
  <c r="H1037" i="4"/>
  <c r="G1037" i="4"/>
  <c r="F1037" i="4"/>
  <c r="E1037" i="4"/>
  <c r="D1037" i="4"/>
  <c r="A1037" i="4"/>
  <c r="L1036" i="4"/>
  <c r="K1036" i="4"/>
  <c r="J1036" i="4"/>
  <c r="I1036" i="4"/>
  <c r="H1036" i="4"/>
  <c r="G1036" i="4"/>
  <c r="F1036" i="4"/>
  <c r="E1036" i="4"/>
  <c r="D1036" i="4"/>
  <c r="A1036" i="4"/>
  <c r="L1035" i="4"/>
  <c r="K1035" i="4"/>
  <c r="J1035" i="4"/>
  <c r="I1035" i="4"/>
  <c r="H1035" i="4"/>
  <c r="G1035" i="4"/>
  <c r="F1035" i="4"/>
  <c r="E1035" i="4"/>
  <c r="D1035" i="4"/>
  <c r="A1035" i="4"/>
  <c r="L1034" i="4"/>
  <c r="K1034" i="4"/>
  <c r="J1034" i="4"/>
  <c r="I1034" i="4"/>
  <c r="H1034" i="4"/>
  <c r="G1034" i="4"/>
  <c r="F1034" i="4"/>
  <c r="E1034" i="4"/>
  <c r="D1034" i="4"/>
  <c r="A1034" i="4"/>
  <c r="L1033" i="4"/>
  <c r="K1033" i="4"/>
  <c r="J1033" i="4"/>
  <c r="I1033" i="4"/>
  <c r="H1033" i="4"/>
  <c r="G1033" i="4"/>
  <c r="F1033" i="4"/>
  <c r="E1033" i="4"/>
  <c r="D1033" i="4"/>
  <c r="A1033" i="4"/>
  <c r="L1032" i="4"/>
  <c r="K1032" i="4"/>
  <c r="J1032" i="4"/>
  <c r="I1032" i="4"/>
  <c r="H1032" i="4"/>
  <c r="G1032" i="4"/>
  <c r="F1032" i="4"/>
  <c r="E1032" i="4"/>
  <c r="D1032" i="4"/>
  <c r="A1032" i="4"/>
  <c r="L1031" i="4"/>
  <c r="K1031" i="4"/>
  <c r="J1031" i="4"/>
  <c r="I1031" i="4"/>
  <c r="H1031" i="4"/>
  <c r="G1031" i="4"/>
  <c r="F1031" i="4"/>
  <c r="E1031" i="4"/>
  <c r="D1031" i="4"/>
  <c r="A1031" i="4"/>
  <c r="L1030" i="4"/>
  <c r="K1030" i="4"/>
  <c r="J1030" i="4"/>
  <c r="I1030" i="4"/>
  <c r="H1030" i="4"/>
  <c r="G1030" i="4"/>
  <c r="F1030" i="4"/>
  <c r="E1030" i="4"/>
  <c r="D1030" i="4"/>
  <c r="A1030" i="4"/>
  <c r="L1029" i="4"/>
  <c r="K1029" i="4"/>
  <c r="J1029" i="4"/>
  <c r="I1029" i="4"/>
  <c r="H1029" i="4"/>
  <c r="G1029" i="4"/>
  <c r="F1029" i="4"/>
  <c r="E1029" i="4"/>
  <c r="D1029" i="4"/>
  <c r="A1029" i="4"/>
  <c r="L1028" i="4"/>
  <c r="K1028" i="4"/>
  <c r="J1028" i="4"/>
  <c r="I1028" i="4"/>
  <c r="H1028" i="4"/>
  <c r="G1028" i="4"/>
  <c r="F1028" i="4"/>
  <c r="E1028" i="4"/>
  <c r="D1028" i="4"/>
  <c r="A1028" i="4"/>
  <c r="L1027" i="4"/>
  <c r="K1027" i="4"/>
  <c r="J1027" i="4"/>
  <c r="I1027" i="4"/>
  <c r="H1027" i="4"/>
  <c r="G1027" i="4"/>
  <c r="F1027" i="4"/>
  <c r="E1027" i="4"/>
  <c r="D1027" i="4"/>
  <c r="A1027" i="4"/>
  <c r="L1026" i="4"/>
  <c r="K1026" i="4"/>
  <c r="J1026" i="4"/>
  <c r="I1026" i="4"/>
  <c r="H1026" i="4"/>
  <c r="G1026" i="4"/>
  <c r="F1026" i="4"/>
  <c r="E1026" i="4"/>
  <c r="D1026" i="4"/>
  <c r="A1026" i="4"/>
  <c r="L1025" i="4"/>
  <c r="K1025" i="4"/>
  <c r="J1025" i="4"/>
  <c r="I1025" i="4"/>
  <c r="H1025" i="4"/>
  <c r="G1025" i="4"/>
  <c r="F1025" i="4"/>
  <c r="E1025" i="4"/>
  <c r="D1025" i="4"/>
  <c r="A1025" i="4"/>
  <c r="L1024" i="4"/>
  <c r="K1024" i="4"/>
  <c r="J1024" i="4"/>
  <c r="I1024" i="4"/>
  <c r="H1024" i="4"/>
  <c r="G1024" i="4"/>
  <c r="F1024" i="4"/>
  <c r="E1024" i="4"/>
  <c r="D1024" i="4"/>
  <c r="A1024" i="4"/>
  <c r="L1023" i="4"/>
  <c r="K1023" i="4"/>
  <c r="J1023" i="4"/>
  <c r="I1023" i="4"/>
  <c r="H1023" i="4"/>
  <c r="G1023" i="4"/>
  <c r="F1023" i="4"/>
  <c r="E1023" i="4"/>
  <c r="D1023" i="4"/>
  <c r="A1023" i="4"/>
  <c r="L1022" i="4"/>
  <c r="K1022" i="4"/>
  <c r="J1022" i="4"/>
  <c r="I1022" i="4"/>
  <c r="H1022" i="4"/>
  <c r="G1022" i="4"/>
  <c r="F1022" i="4"/>
  <c r="E1022" i="4"/>
  <c r="D1022" i="4"/>
  <c r="A1022" i="4"/>
  <c r="L1021" i="4"/>
  <c r="K1021" i="4"/>
  <c r="J1021" i="4"/>
  <c r="I1021" i="4"/>
  <c r="H1021" i="4"/>
  <c r="G1021" i="4"/>
  <c r="F1021" i="4"/>
  <c r="E1021" i="4"/>
  <c r="D1021" i="4"/>
  <c r="A1021" i="4"/>
  <c r="L1020" i="4"/>
  <c r="K1020" i="4"/>
  <c r="J1020" i="4"/>
  <c r="I1020" i="4"/>
  <c r="H1020" i="4"/>
  <c r="G1020" i="4"/>
  <c r="F1020" i="4"/>
  <c r="E1020" i="4"/>
  <c r="D1020" i="4"/>
  <c r="A1020" i="4"/>
  <c r="L1019" i="4"/>
  <c r="K1019" i="4"/>
  <c r="J1019" i="4"/>
  <c r="I1019" i="4"/>
  <c r="H1019" i="4"/>
  <c r="G1019" i="4"/>
  <c r="F1019" i="4"/>
  <c r="E1019" i="4"/>
  <c r="D1019" i="4"/>
  <c r="A1019" i="4"/>
  <c r="L1018" i="4"/>
  <c r="K1018" i="4"/>
  <c r="J1018" i="4"/>
  <c r="I1018" i="4"/>
  <c r="H1018" i="4"/>
  <c r="G1018" i="4"/>
  <c r="F1018" i="4"/>
  <c r="E1018" i="4"/>
  <c r="D1018" i="4"/>
  <c r="A1018" i="4"/>
  <c r="L1017" i="4"/>
  <c r="K1017" i="4"/>
  <c r="J1017" i="4"/>
  <c r="I1017" i="4"/>
  <c r="H1017" i="4"/>
  <c r="G1017" i="4"/>
  <c r="F1017" i="4"/>
  <c r="E1017" i="4"/>
  <c r="D1017" i="4"/>
  <c r="A1017" i="4"/>
  <c r="L1016" i="4"/>
  <c r="K1016" i="4"/>
  <c r="J1016" i="4"/>
  <c r="I1016" i="4"/>
  <c r="H1016" i="4"/>
  <c r="G1016" i="4"/>
  <c r="F1016" i="4"/>
  <c r="E1016" i="4"/>
  <c r="D1016" i="4"/>
  <c r="A1016" i="4"/>
  <c r="L1015" i="4"/>
  <c r="K1015" i="4"/>
  <c r="J1015" i="4"/>
  <c r="I1015" i="4"/>
  <c r="H1015" i="4"/>
  <c r="G1015" i="4"/>
  <c r="F1015" i="4"/>
  <c r="E1015" i="4"/>
  <c r="D1015" i="4"/>
  <c r="A1015" i="4"/>
  <c r="L1014" i="4"/>
  <c r="K1014" i="4"/>
  <c r="J1014" i="4"/>
  <c r="I1014" i="4"/>
  <c r="H1014" i="4"/>
  <c r="G1014" i="4"/>
  <c r="F1014" i="4"/>
  <c r="E1014" i="4"/>
  <c r="D1014" i="4"/>
  <c r="A1014" i="4"/>
  <c r="L1013" i="4"/>
  <c r="K1013" i="4"/>
  <c r="J1013" i="4"/>
  <c r="I1013" i="4"/>
  <c r="H1013" i="4"/>
  <c r="G1013" i="4"/>
  <c r="F1013" i="4"/>
  <c r="E1013" i="4"/>
  <c r="D1013" i="4"/>
  <c r="A1013" i="4"/>
  <c r="L1012" i="4"/>
  <c r="K1012" i="4"/>
  <c r="J1012" i="4"/>
  <c r="I1012" i="4"/>
  <c r="H1012" i="4"/>
  <c r="G1012" i="4"/>
  <c r="F1012" i="4"/>
  <c r="E1012" i="4"/>
  <c r="D1012" i="4"/>
  <c r="A1012" i="4"/>
  <c r="L1011" i="4"/>
  <c r="K1011" i="4"/>
  <c r="J1011" i="4"/>
  <c r="I1011" i="4"/>
  <c r="H1011" i="4"/>
  <c r="G1011" i="4"/>
  <c r="F1011" i="4"/>
  <c r="E1011" i="4"/>
  <c r="D1011" i="4"/>
  <c r="A1011" i="4"/>
  <c r="L1010" i="4"/>
  <c r="K1010" i="4"/>
  <c r="J1010" i="4"/>
  <c r="I1010" i="4"/>
  <c r="H1010" i="4"/>
  <c r="G1010" i="4"/>
  <c r="F1010" i="4"/>
  <c r="E1010" i="4"/>
  <c r="D1010" i="4"/>
  <c r="A1010" i="4"/>
  <c r="L1009" i="4"/>
  <c r="K1009" i="4"/>
  <c r="J1009" i="4"/>
  <c r="I1009" i="4"/>
  <c r="H1009" i="4"/>
  <c r="G1009" i="4"/>
  <c r="F1009" i="4"/>
  <c r="E1009" i="4"/>
  <c r="D1009" i="4"/>
  <c r="A1009" i="4"/>
  <c r="L1008" i="4"/>
  <c r="K1008" i="4"/>
  <c r="J1008" i="4"/>
  <c r="I1008" i="4"/>
  <c r="H1008" i="4"/>
  <c r="G1008" i="4"/>
  <c r="F1008" i="4"/>
  <c r="E1008" i="4"/>
  <c r="D1008" i="4"/>
  <c r="A1008" i="4"/>
  <c r="L1007" i="4"/>
  <c r="K1007" i="4"/>
  <c r="J1007" i="4"/>
  <c r="I1007" i="4"/>
  <c r="H1007" i="4"/>
  <c r="G1007" i="4"/>
  <c r="F1007" i="4"/>
  <c r="E1007" i="4"/>
  <c r="D1007" i="4"/>
  <c r="A1007" i="4"/>
  <c r="L1006" i="4"/>
  <c r="K1006" i="4"/>
  <c r="J1006" i="4"/>
  <c r="I1006" i="4"/>
  <c r="H1006" i="4"/>
  <c r="G1006" i="4"/>
  <c r="F1006" i="4"/>
  <c r="E1006" i="4"/>
  <c r="D1006" i="4"/>
  <c r="A1006" i="4"/>
  <c r="L1005" i="4"/>
  <c r="K1005" i="4"/>
  <c r="J1005" i="4"/>
  <c r="I1005" i="4"/>
  <c r="H1005" i="4"/>
  <c r="G1005" i="4"/>
  <c r="F1005" i="4"/>
  <c r="E1005" i="4"/>
  <c r="D1005" i="4"/>
  <c r="A1005" i="4"/>
  <c r="L1004" i="4"/>
  <c r="K1004" i="4"/>
  <c r="J1004" i="4"/>
  <c r="I1004" i="4"/>
  <c r="H1004" i="4"/>
  <c r="G1004" i="4"/>
  <c r="F1004" i="4"/>
  <c r="E1004" i="4"/>
  <c r="D1004" i="4"/>
  <c r="A1004" i="4"/>
  <c r="L1003" i="4"/>
  <c r="K1003" i="4"/>
  <c r="J1003" i="4"/>
  <c r="I1003" i="4"/>
  <c r="H1003" i="4"/>
  <c r="G1003" i="4"/>
  <c r="F1003" i="4"/>
  <c r="E1003" i="4"/>
  <c r="D1003" i="4"/>
  <c r="A1003" i="4"/>
  <c r="L1002" i="4"/>
  <c r="K1002" i="4"/>
  <c r="J1002" i="4"/>
  <c r="I1002" i="4"/>
  <c r="H1002" i="4"/>
  <c r="G1002" i="4"/>
  <c r="F1002" i="4"/>
  <c r="E1002" i="4"/>
  <c r="D1002" i="4"/>
  <c r="A1002" i="4"/>
  <c r="L1001" i="4"/>
  <c r="K1001" i="4"/>
  <c r="J1001" i="4"/>
  <c r="I1001" i="4"/>
  <c r="H1001" i="4"/>
  <c r="G1001" i="4"/>
  <c r="F1001" i="4"/>
  <c r="E1001" i="4"/>
  <c r="D1001" i="4"/>
  <c r="A1001" i="4"/>
  <c r="L1000" i="4"/>
  <c r="K1000" i="4"/>
  <c r="J1000" i="4"/>
  <c r="I1000" i="4"/>
  <c r="H1000" i="4"/>
  <c r="G1000" i="4"/>
  <c r="F1000" i="4"/>
  <c r="E1000" i="4"/>
  <c r="D1000" i="4"/>
  <c r="A1000" i="4"/>
  <c r="L999" i="4"/>
  <c r="K999" i="4"/>
  <c r="J999" i="4"/>
  <c r="I999" i="4"/>
  <c r="H999" i="4"/>
  <c r="G999" i="4"/>
  <c r="F999" i="4"/>
  <c r="E999" i="4"/>
  <c r="D999" i="4"/>
  <c r="A999" i="4"/>
  <c r="L998" i="4"/>
  <c r="K998" i="4"/>
  <c r="J998" i="4"/>
  <c r="I998" i="4"/>
  <c r="H998" i="4"/>
  <c r="G998" i="4"/>
  <c r="F998" i="4"/>
  <c r="E998" i="4"/>
  <c r="D998" i="4"/>
  <c r="A998" i="4"/>
  <c r="L997" i="4"/>
  <c r="K997" i="4"/>
  <c r="J997" i="4"/>
  <c r="I997" i="4"/>
  <c r="H997" i="4"/>
  <c r="G997" i="4"/>
  <c r="F997" i="4"/>
  <c r="E997" i="4"/>
  <c r="D997" i="4"/>
  <c r="A997" i="4"/>
  <c r="L996" i="4"/>
  <c r="K996" i="4"/>
  <c r="J996" i="4"/>
  <c r="I996" i="4"/>
  <c r="H996" i="4"/>
  <c r="G996" i="4"/>
  <c r="F996" i="4"/>
  <c r="E996" i="4"/>
  <c r="D996" i="4"/>
  <c r="A996" i="4"/>
  <c r="L995" i="4"/>
  <c r="K995" i="4"/>
  <c r="J995" i="4"/>
  <c r="I995" i="4"/>
  <c r="H995" i="4"/>
  <c r="G995" i="4"/>
  <c r="F995" i="4"/>
  <c r="E995" i="4"/>
  <c r="D995" i="4"/>
  <c r="A995" i="4"/>
  <c r="L994" i="4"/>
  <c r="K994" i="4"/>
  <c r="J994" i="4"/>
  <c r="I994" i="4"/>
  <c r="H994" i="4"/>
  <c r="G994" i="4"/>
  <c r="F994" i="4"/>
  <c r="E994" i="4"/>
  <c r="D994" i="4"/>
  <c r="A994" i="4"/>
  <c r="L993" i="4"/>
  <c r="K993" i="4"/>
  <c r="J993" i="4"/>
  <c r="I993" i="4"/>
  <c r="H993" i="4"/>
  <c r="G993" i="4"/>
  <c r="F993" i="4"/>
  <c r="E993" i="4"/>
  <c r="D993" i="4"/>
  <c r="A993" i="4"/>
  <c r="L992" i="4"/>
  <c r="K992" i="4"/>
  <c r="J992" i="4"/>
  <c r="I992" i="4"/>
  <c r="H992" i="4"/>
  <c r="G992" i="4"/>
  <c r="F992" i="4"/>
  <c r="E992" i="4"/>
  <c r="D992" i="4"/>
  <c r="A992" i="4"/>
  <c r="L991" i="4"/>
  <c r="K991" i="4"/>
  <c r="J991" i="4"/>
  <c r="I991" i="4"/>
  <c r="H991" i="4"/>
  <c r="G991" i="4"/>
  <c r="F991" i="4"/>
  <c r="E991" i="4"/>
  <c r="D991" i="4"/>
  <c r="A991" i="4"/>
  <c r="L990" i="4"/>
  <c r="K990" i="4"/>
  <c r="J990" i="4"/>
  <c r="I990" i="4"/>
  <c r="H990" i="4"/>
  <c r="G990" i="4"/>
  <c r="F990" i="4"/>
  <c r="E990" i="4"/>
  <c r="D990" i="4"/>
  <c r="A990" i="4"/>
  <c r="L989" i="4"/>
  <c r="K989" i="4"/>
  <c r="J989" i="4"/>
  <c r="I989" i="4"/>
  <c r="H989" i="4"/>
  <c r="G989" i="4"/>
  <c r="F989" i="4"/>
  <c r="E989" i="4"/>
  <c r="D989" i="4"/>
  <c r="A989" i="4"/>
  <c r="L988" i="4"/>
  <c r="K988" i="4"/>
  <c r="J988" i="4"/>
  <c r="I988" i="4"/>
  <c r="H988" i="4"/>
  <c r="G988" i="4"/>
  <c r="F988" i="4"/>
  <c r="E988" i="4"/>
  <c r="D988" i="4"/>
  <c r="A988" i="4"/>
  <c r="L987" i="4"/>
  <c r="K987" i="4"/>
  <c r="J987" i="4"/>
  <c r="I987" i="4"/>
  <c r="H987" i="4"/>
  <c r="G987" i="4"/>
  <c r="F987" i="4"/>
  <c r="E987" i="4"/>
  <c r="D987" i="4"/>
  <c r="A987" i="4"/>
  <c r="L986" i="4"/>
  <c r="K986" i="4"/>
  <c r="J986" i="4"/>
  <c r="I986" i="4"/>
  <c r="H986" i="4"/>
  <c r="G986" i="4"/>
  <c r="F986" i="4"/>
  <c r="E986" i="4"/>
  <c r="D986" i="4"/>
  <c r="A986" i="4"/>
  <c r="L985" i="4"/>
  <c r="K985" i="4"/>
  <c r="J985" i="4"/>
  <c r="I985" i="4"/>
  <c r="H985" i="4"/>
  <c r="G985" i="4"/>
  <c r="F985" i="4"/>
  <c r="E985" i="4"/>
  <c r="D985" i="4"/>
  <c r="A985" i="4"/>
  <c r="L984" i="4"/>
  <c r="K984" i="4"/>
  <c r="J984" i="4"/>
  <c r="I984" i="4"/>
  <c r="H984" i="4"/>
  <c r="G984" i="4"/>
  <c r="F984" i="4"/>
  <c r="E984" i="4"/>
  <c r="D984" i="4"/>
  <c r="A984" i="4"/>
  <c r="L983" i="4"/>
  <c r="K983" i="4"/>
  <c r="J983" i="4"/>
  <c r="I983" i="4"/>
  <c r="H983" i="4"/>
  <c r="G983" i="4"/>
  <c r="F983" i="4"/>
  <c r="E983" i="4"/>
  <c r="D983" i="4"/>
  <c r="A983" i="4"/>
  <c r="L982" i="4"/>
  <c r="K982" i="4"/>
  <c r="J982" i="4"/>
  <c r="I982" i="4"/>
  <c r="H982" i="4"/>
  <c r="G982" i="4"/>
  <c r="F982" i="4"/>
  <c r="E982" i="4"/>
  <c r="D982" i="4"/>
  <c r="A982" i="4"/>
  <c r="L981" i="4"/>
  <c r="K981" i="4"/>
  <c r="J981" i="4"/>
  <c r="I981" i="4"/>
  <c r="H981" i="4"/>
  <c r="G981" i="4"/>
  <c r="F981" i="4"/>
  <c r="E981" i="4"/>
  <c r="D981" i="4"/>
  <c r="A981" i="4"/>
  <c r="L980" i="4"/>
  <c r="K980" i="4"/>
  <c r="J980" i="4"/>
  <c r="I980" i="4"/>
  <c r="H980" i="4"/>
  <c r="G980" i="4"/>
  <c r="F980" i="4"/>
  <c r="E980" i="4"/>
  <c r="D980" i="4"/>
  <c r="A980" i="4"/>
  <c r="L979" i="4"/>
  <c r="K979" i="4"/>
  <c r="J979" i="4"/>
  <c r="I979" i="4"/>
  <c r="H979" i="4"/>
  <c r="G979" i="4"/>
  <c r="F979" i="4"/>
  <c r="E979" i="4"/>
  <c r="D979" i="4"/>
  <c r="A979" i="4"/>
  <c r="L978" i="4"/>
  <c r="K978" i="4"/>
  <c r="J978" i="4"/>
  <c r="I978" i="4"/>
  <c r="H978" i="4"/>
  <c r="G978" i="4"/>
  <c r="F978" i="4"/>
  <c r="E978" i="4"/>
  <c r="D978" i="4"/>
  <c r="A978" i="4"/>
  <c r="L977" i="4"/>
  <c r="K977" i="4"/>
  <c r="J977" i="4"/>
  <c r="I977" i="4"/>
  <c r="H977" i="4"/>
  <c r="G977" i="4"/>
  <c r="F977" i="4"/>
  <c r="E977" i="4"/>
  <c r="D977" i="4"/>
  <c r="A977" i="4"/>
  <c r="L976" i="4"/>
  <c r="K976" i="4"/>
  <c r="J976" i="4"/>
  <c r="I976" i="4"/>
  <c r="H976" i="4"/>
  <c r="G976" i="4"/>
  <c r="F976" i="4"/>
  <c r="E976" i="4"/>
  <c r="D976" i="4"/>
  <c r="A976" i="4"/>
  <c r="L975" i="4"/>
  <c r="K975" i="4"/>
  <c r="J975" i="4"/>
  <c r="I975" i="4"/>
  <c r="H975" i="4"/>
  <c r="G975" i="4"/>
  <c r="F975" i="4"/>
  <c r="E975" i="4"/>
  <c r="D975" i="4"/>
  <c r="A975" i="4"/>
  <c r="L974" i="4"/>
  <c r="K974" i="4"/>
  <c r="J974" i="4"/>
  <c r="I974" i="4"/>
  <c r="H974" i="4"/>
  <c r="G974" i="4"/>
  <c r="F974" i="4"/>
  <c r="E974" i="4"/>
  <c r="D974" i="4"/>
  <c r="A974" i="4"/>
  <c r="L973" i="4"/>
  <c r="K973" i="4"/>
  <c r="J973" i="4"/>
  <c r="I973" i="4"/>
  <c r="H973" i="4"/>
  <c r="G973" i="4"/>
  <c r="F973" i="4"/>
  <c r="E973" i="4"/>
  <c r="D973" i="4"/>
  <c r="A973" i="4"/>
  <c r="L972" i="4"/>
  <c r="K972" i="4"/>
  <c r="J972" i="4"/>
  <c r="I972" i="4"/>
  <c r="H972" i="4"/>
  <c r="G972" i="4"/>
  <c r="F972" i="4"/>
  <c r="E972" i="4"/>
  <c r="D972" i="4"/>
  <c r="A972" i="4"/>
  <c r="L971" i="4"/>
  <c r="K971" i="4"/>
  <c r="J971" i="4"/>
  <c r="I971" i="4"/>
  <c r="H971" i="4"/>
  <c r="G971" i="4"/>
  <c r="F971" i="4"/>
  <c r="E971" i="4"/>
  <c r="D971" i="4"/>
  <c r="A971" i="4"/>
  <c r="L970" i="4"/>
  <c r="K970" i="4"/>
  <c r="J970" i="4"/>
  <c r="I970" i="4"/>
  <c r="H970" i="4"/>
  <c r="G970" i="4"/>
  <c r="F970" i="4"/>
  <c r="E970" i="4"/>
  <c r="D970" i="4"/>
  <c r="A970" i="4"/>
  <c r="L969" i="4"/>
  <c r="K969" i="4"/>
  <c r="J969" i="4"/>
  <c r="I969" i="4"/>
  <c r="H969" i="4"/>
  <c r="G969" i="4"/>
  <c r="F969" i="4"/>
  <c r="E969" i="4"/>
  <c r="D969" i="4"/>
  <c r="A969" i="4"/>
  <c r="L968" i="4"/>
  <c r="K968" i="4"/>
  <c r="J968" i="4"/>
  <c r="I968" i="4"/>
  <c r="H968" i="4"/>
  <c r="G968" i="4"/>
  <c r="F968" i="4"/>
  <c r="E968" i="4"/>
  <c r="D968" i="4"/>
  <c r="A968" i="4"/>
  <c r="L967" i="4"/>
  <c r="K967" i="4"/>
  <c r="J967" i="4"/>
  <c r="I967" i="4"/>
  <c r="H967" i="4"/>
  <c r="G967" i="4"/>
  <c r="F967" i="4"/>
  <c r="E967" i="4"/>
  <c r="D967" i="4"/>
  <c r="A967" i="4"/>
  <c r="L966" i="4"/>
  <c r="K966" i="4"/>
  <c r="J966" i="4"/>
  <c r="I966" i="4"/>
  <c r="H966" i="4"/>
  <c r="G966" i="4"/>
  <c r="F966" i="4"/>
  <c r="E966" i="4"/>
  <c r="D966" i="4"/>
  <c r="A966" i="4"/>
  <c r="L965" i="4"/>
  <c r="K965" i="4"/>
  <c r="J965" i="4"/>
  <c r="I965" i="4"/>
  <c r="H965" i="4"/>
  <c r="G965" i="4"/>
  <c r="F965" i="4"/>
  <c r="E965" i="4"/>
  <c r="D965" i="4"/>
  <c r="A965" i="4"/>
  <c r="L964" i="4"/>
  <c r="K964" i="4"/>
  <c r="J964" i="4"/>
  <c r="I964" i="4"/>
  <c r="H964" i="4"/>
  <c r="G964" i="4"/>
  <c r="F964" i="4"/>
  <c r="E964" i="4"/>
  <c r="D964" i="4"/>
  <c r="A964" i="4"/>
  <c r="L963" i="4"/>
  <c r="K963" i="4"/>
  <c r="J963" i="4"/>
  <c r="I963" i="4"/>
  <c r="H963" i="4"/>
  <c r="G963" i="4"/>
  <c r="F963" i="4"/>
  <c r="E963" i="4"/>
  <c r="D963" i="4"/>
  <c r="A963" i="4"/>
  <c r="L962" i="4"/>
  <c r="K962" i="4"/>
  <c r="J962" i="4"/>
  <c r="I962" i="4"/>
  <c r="H962" i="4"/>
  <c r="G962" i="4"/>
  <c r="F962" i="4"/>
  <c r="E962" i="4"/>
  <c r="D962" i="4"/>
  <c r="A962" i="4"/>
  <c r="L961" i="4"/>
  <c r="K961" i="4"/>
  <c r="J961" i="4"/>
  <c r="I961" i="4"/>
  <c r="H961" i="4"/>
  <c r="G961" i="4"/>
  <c r="F961" i="4"/>
  <c r="E961" i="4"/>
  <c r="D961" i="4"/>
  <c r="A961" i="4"/>
  <c r="L960" i="4"/>
  <c r="K960" i="4"/>
  <c r="J960" i="4"/>
  <c r="I960" i="4"/>
  <c r="H960" i="4"/>
  <c r="G960" i="4"/>
  <c r="F960" i="4"/>
  <c r="E960" i="4"/>
  <c r="D960" i="4"/>
  <c r="A960" i="4"/>
  <c r="L959" i="4"/>
  <c r="K959" i="4"/>
  <c r="J959" i="4"/>
  <c r="I959" i="4"/>
  <c r="H959" i="4"/>
  <c r="G959" i="4"/>
  <c r="F959" i="4"/>
  <c r="E959" i="4"/>
  <c r="D959" i="4"/>
  <c r="A959" i="4"/>
  <c r="L958" i="4"/>
  <c r="K958" i="4"/>
  <c r="J958" i="4"/>
  <c r="I958" i="4"/>
  <c r="H958" i="4"/>
  <c r="G958" i="4"/>
  <c r="F958" i="4"/>
  <c r="E958" i="4"/>
  <c r="D958" i="4"/>
  <c r="A958" i="4"/>
  <c r="L957" i="4"/>
  <c r="K957" i="4"/>
  <c r="J957" i="4"/>
  <c r="I957" i="4"/>
  <c r="H957" i="4"/>
  <c r="G957" i="4"/>
  <c r="F957" i="4"/>
  <c r="E957" i="4"/>
  <c r="D957" i="4"/>
  <c r="A957" i="4"/>
  <c r="L956" i="4"/>
  <c r="K956" i="4"/>
  <c r="J956" i="4"/>
  <c r="I956" i="4"/>
  <c r="H956" i="4"/>
  <c r="G956" i="4"/>
  <c r="F956" i="4"/>
  <c r="E956" i="4"/>
  <c r="D956" i="4"/>
  <c r="A956" i="4"/>
  <c r="L955" i="4"/>
  <c r="K955" i="4"/>
  <c r="J955" i="4"/>
  <c r="I955" i="4"/>
  <c r="H955" i="4"/>
  <c r="G955" i="4"/>
  <c r="F955" i="4"/>
  <c r="E955" i="4"/>
  <c r="D955" i="4"/>
  <c r="A955" i="4"/>
  <c r="L954" i="4"/>
  <c r="K954" i="4"/>
  <c r="J954" i="4"/>
  <c r="I954" i="4"/>
  <c r="H954" i="4"/>
  <c r="G954" i="4"/>
  <c r="F954" i="4"/>
  <c r="E954" i="4"/>
  <c r="D954" i="4"/>
  <c r="A954" i="4"/>
  <c r="L953" i="4"/>
  <c r="K953" i="4"/>
  <c r="J953" i="4"/>
  <c r="I953" i="4"/>
  <c r="H953" i="4"/>
  <c r="G953" i="4"/>
  <c r="F953" i="4"/>
  <c r="E953" i="4"/>
  <c r="D953" i="4"/>
  <c r="A953" i="4"/>
  <c r="L952" i="4"/>
  <c r="K952" i="4"/>
  <c r="J952" i="4"/>
  <c r="I952" i="4"/>
  <c r="H952" i="4"/>
  <c r="G952" i="4"/>
  <c r="F952" i="4"/>
  <c r="E952" i="4"/>
  <c r="D952" i="4"/>
  <c r="A952" i="4"/>
  <c r="L951" i="4"/>
  <c r="K951" i="4"/>
  <c r="J951" i="4"/>
  <c r="I951" i="4"/>
  <c r="H951" i="4"/>
  <c r="G951" i="4"/>
  <c r="F951" i="4"/>
  <c r="E951" i="4"/>
  <c r="D951" i="4"/>
  <c r="A951" i="4"/>
  <c r="L950" i="4"/>
  <c r="K950" i="4"/>
  <c r="J950" i="4"/>
  <c r="I950" i="4"/>
  <c r="H950" i="4"/>
  <c r="G950" i="4"/>
  <c r="F950" i="4"/>
  <c r="E950" i="4"/>
  <c r="D950" i="4"/>
  <c r="A950" i="4"/>
  <c r="L949" i="4"/>
  <c r="K949" i="4"/>
  <c r="J949" i="4"/>
  <c r="I949" i="4"/>
  <c r="H949" i="4"/>
  <c r="G949" i="4"/>
  <c r="F949" i="4"/>
  <c r="E949" i="4"/>
  <c r="D949" i="4"/>
  <c r="A949" i="4"/>
  <c r="L948" i="4"/>
  <c r="K948" i="4"/>
  <c r="J948" i="4"/>
  <c r="I948" i="4"/>
  <c r="H948" i="4"/>
  <c r="G948" i="4"/>
  <c r="F948" i="4"/>
  <c r="E948" i="4"/>
  <c r="D948" i="4"/>
  <c r="A948" i="4"/>
  <c r="L947" i="4"/>
  <c r="K947" i="4"/>
  <c r="J947" i="4"/>
  <c r="I947" i="4"/>
  <c r="H947" i="4"/>
  <c r="G947" i="4"/>
  <c r="F947" i="4"/>
  <c r="E947" i="4"/>
  <c r="D947" i="4"/>
  <c r="A947" i="4"/>
  <c r="L946" i="4"/>
  <c r="K946" i="4"/>
  <c r="J946" i="4"/>
  <c r="I946" i="4"/>
  <c r="H946" i="4"/>
  <c r="G946" i="4"/>
  <c r="F946" i="4"/>
  <c r="E946" i="4"/>
  <c r="D946" i="4"/>
  <c r="A946" i="4"/>
  <c r="L945" i="4"/>
  <c r="K945" i="4"/>
  <c r="J945" i="4"/>
  <c r="I945" i="4"/>
  <c r="H945" i="4"/>
  <c r="G945" i="4"/>
  <c r="F945" i="4"/>
  <c r="E945" i="4"/>
  <c r="D945" i="4"/>
  <c r="A945" i="4"/>
  <c r="L944" i="4"/>
  <c r="K944" i="4"/>
  <c r="J944" i="4"/>
  <c r="I944" i="4"/>
  <c r="H944" i="4"/>
  <c r="G944" i="4"/>
  <c r="F944" i="4"/>
  <c r="E944" i="4"/>
  <c r="D944" i="4"/>
  <c r="A944" i="4"/>
  <c r="L943" i="4"/>
  <c r="K943" i="4"/>
  <c r="J943" i="4"/>
  <c r="I943" i="4"/>
  <c r="H943" i="4"/>
  <c r="G943" i="4"/>
  <c r="F943" i="4"/>
  <c r="E943" i="4"/>
  <c r="D943" i="4"/>
  <c r="A943" i="4"/>
  <c r="L942" i="4"/>
  <c r="K942" i="4"/>
  <c r="J942" i="4"/>
  <c r="I942" i="4"/>
  <c r="H942" i="4"/>
  <c r="G942" i="4"/>
  <c r="F942" i="4"/>
  <c r="E942" i="4"/>
  <c r="D942" i="4"/>
  <c r="A942" i="4"/>
  <c r="L941" i="4"/>
  <c r="K941" i="4"/>
  <c r="J941" i="4"/>
  <c r="I941" i="4"/>
  <c r="H941" i="4"/>
  <c r="G941" i="4"/>
  <c r="F941" i="4"/>
  <c r="E941" i="4"/>
  <c r="D941" i="4"/>
  <c r="A941" i="4"/>
  <c r="L940" i="4"/>
  <c r="K940" i="4"/>
  <c r="J940" i="4"/>
  <c r="I940" i="4"/>
  <c r="H940" i="4"/>
  <c r="G940" i="4"/>
  <c r="F940" i="4"/>
  <c r="E940" i="4"/>
  <c r="D940" i="4"/>
  <c r="A940" i="4"/>
  <c r="L939" i="4"/>
  <c r="K939" i="4"/>
  <c r="J939" i="4"/>
  <c r="I939" i="4"/>
  <c r="H939" i="4"/>
  <c r="G939" i="4"/>
  <c r="F939" i="4"/>
  <c r="E939" i="4"/>
  <c r="D939" i="4"/>
  <c r="A939" i="4"/>
  <c r="L938" i="4"/>
  <c r="K938" i="4"/>
  <c r="J938" i="4"/>
  <c r="I938" i="4"/>
  <c r="H938" i="4"/>
  <c r="G938" i="4"/>
  <c r="F938" i="4"/>
  <c r="E938" i="4"/>
  <c r="D938" i="4"/>
  <c r="A938" i="4"/>
  <c r="L937" i="4"/>
  <c r="K937" i="4"/>
  <c r="J937" i="4"/>
  <c r="I937" i="4"/>
  <c r="H937" i="4"/>
  <c r="G937" i="4"/>
  <c r="F937" i="4"/>
  <c r="E937" i="4"/>
  <c r="D937" i="4"/>
  <c r="A937" i="4"/>
  <c r="L936" i="4"/>
  <c r="K936" i="4"/>
  <c r="J936" i="4"/>
  <c r="I936" i="4"/>
  <c r="H936" i="4"/>
  <c r="G936" i="4"/>
  <c r="F936" i="4"/>
  <c r="E936" i="4"/>
  <c r="D936" i="4"/>
  <c r="A936" i="4"/>
  <c r="L935" i="4"/>
  <c r="K935" i="4"/>
  <c r="J935" i="4"/>
  <c r="I935" i="4"/>
  <c r="H935" i="4"/>
  <c r="G935" i="4"/>
  <c r="F935" i="4"/>
  <c r="E935" i="4"/>
  <c r="D935" i="4"/>
  <c r="A935" i="4"/>
  <c r="L934" i="4"/>
  <c r="K934" i="4"/>
  <c r="J934" i="4"/>
  <c r="I934" i="4"/>
  <c r="H934" i="4"/>
  <c r="G934" i="4"/>
  <c r="F934" i="4"/>
  <c r="E934" i="4"/>
  <c r="D934" i="4"/>
  <c r="A934" i="4"/>
  <c r="L933" i="4"/>
  <c r="K933" i="4"/>
  <c r="J933" i="4"/>
  <c r="I933" i="4"/>
  <c r="H933" i="4"/>
  <c r="G933" i="4"/>
  <c r="F933" i="4"/>
  <c r="E933" i="4"/>
  <c r="D933" i="4"/>
  <c r="A933" i="4"/>
  <c r="L932" i="4"/>
  <c r="K932" i="4"/>
  <c r="J932" i="4"/>
  <c r="I932" i="4"/>
  <c r="H932" i="4"/>
  <c r="G932" i="4"/>
  <c r="F932" i="4"/>
  <c r="E932" i="4"/>
  <c r="D932" i="4"/>
  <c r="A932" i="4"/>
  <c r="L931" i="4"/>
  <c r="K931" i="4"/>
  <c r="J931" i="4"/>
  <c r="I931" i="4"/>
  <c r="H931" i="4"/>
  <c r="G931" i="4"/>
  <c r="F931" i="4"/>
  <c r="E931" i="4"/>
  <c r="D931" i="4"/>
  <c r="A931" i="4"/>
  <c r="L930" i="4"/>
  <c r="K930" i="4"/>
  <c r="J930" i="4"/>
  <c r="I930" i="4"/>
  <c r="H930" i="4"/>
  <c r="G930" i="4"/>
  <c r="F930" i="4"/>
  <c r="E930" i="4"/>
  <c r="D930" i="4"/>
  <c r="A930" i="4"/>
  <c r="L929" i="4"/>
  <c r="K929" i="4"/>
  <c r="J929" i="4"/>
  <c r="I929" i="4"/>
  <c r="H929" i="4"/>
  <c r="G929" i="4"/>
  <c r="F929" i="4"/>
  <c r="E929" i="4"/>
  <c r="D929" i="4"/>
  <c r="A929" i="4"/>
  <c r="L928" i="4"/>
  <c r="K928" i="4"/>
  <c r="J928" i="4"/>
  <c r="I928" i="4"/>
  <c r="H928" i="4"/>
  <c r="G928" i="4"/>
  <c r="F928" i="4"/>
  <c r="E928" i="4"/>
  <c r="D928" i="4"/>
  <c r="A928" i="4"/>
  <c r="L927" i="4"/>
  <c r="K927" i="4"/>
  <c r="J927" i="4"/>
  <c r="I927" i="4"/>
  <c r="H927" i="4"/>
  <c r="G927" i="4"/>
  <c r="F927" i="4"/>
  <c r="E927" i="4"/>
  <c r="D927" i="4"/>
  <c r="A927" i="4"/>
  <c r="L926" i="4"/>
  <c r="K926" i="4"/>
  <c r="J926" i="4"/>
  <c r="I926" i="4"/>
  <c r="H926" i="4"/>
  <c r="G926" i="4"/>
  <c r="F926" i="4"/>
  <c r="E926" i="4"/>
  <c r="D926" i="4"/>
  <c r="A926" i="4"/>
  <c r="L925" i="4"/>
  <c r="K925" i="4"/>
  <c r="J925" i="4"/>
  <c r="I925" i="4"/>
  <c r="H925" i="4"/>
  <c r="G925" i="4"/>
  <c r="F925" i="4"/>
  <c r="E925" i="4"/>
  <c r="D925" i="4"/>
  <c r="A925" i="4"/>
  <c r="L924" i="4"/>
  <c r="K924" i="4"/>
  <c r="J924" i="4"/>
  <c r="I924" i="4"/>
  <c r="H924" i="4"/>
  <c r="G924" i="4"/>
  <c r="F924" i="4"/>
  <c r="E924" i="4"/>
  <c r="D924" i="4"/>
  <c r="A924" i="4"/>
  <c r="L923" i="4"/>
  <c r="K923" i="4"/>
  <c r="J923" i="4"/>
  <c r="I923" i="4"/>
  <c r="H923" i="4"/>
  <c r="G923" i="4"/>
  <c r="F923" i="4"/>
  <c r="E923" i="4"/>
  <c r="D923" i="4"/>
  <c r="A923" i="4"/>
  <c r="L922" i="4"/>
  <c r="K922" i="4"/>
  <c r="J922" i="4"/>
  <c r="I922" i="4"/>
  <c r="H922" i="4"/>
  <c r="G922" i="4"/>
  <c r="F922" i="4"/>
  <c r="E922" i="4"/>
  <c r="D922" i="4"/>
  <c r="A922" i="4"/>
  <c r="L921" i="4"/>
  <c r="K921" i="4"/>
  <c r="J921" i="4"/>
  <c r="I921" i="4"/>
  <c r="H921" i="4"/>
  <c r="G921" i="4"/>
  <c r="F921" i="4"/>
  <c r="E921" i="4"/>
  <c r="D921" i="4"/>
  <c r="A921" i="4"/>
  <c r="L920" i="4"/>
  <c r="K920" i="4"/>
  <c r="J920" i="4"/>
  <c r="I920" i="4"/>
  <c r="H920" i="4"/>
  <c r="G920" i="4"/>
  <c r="F920" i="4"/>
  <c r="E920" i="4"/>
  <c r="D920" i="4"/>
  <c r="A920" i="4"/>
  <c r="L919" i="4"/>
  <c r="K919" i="4"/>
  <c r="J919" i="4"/>
  <c r="I919" i="4"/>
  <c r="H919" i="4"/>
  <c r="G919" i="4"/>
  <c r="F919" i="4"/>
  <c r="E919" i="4"/>
  <c r="D919" i="4"/>
  <c r="A919" i="4"/>
  <c r="L918" i="4"/>
  <c r="K918" i="4"/>
  <c r="J918" i="4"/>
  <c r="I918" i="4"/>
  <c r="H918" i="4"/>
  <c r="G918" i="4"/>
  <c r="F918" i="4"/>
  <c r="E918" i="4"/>
  <c r="D918" i="4"/>
  <c r="A918" i="4"/>
  <c r="L917" i="4"/>
  <c r="K917" i="4"/>
  <c r="J917" i="4"/>
  <c r="I917" i="4"/>
  <c r="H917" i="4"/>
  <c r="G917" i="4"/>
  <c r="F917" i="4"/>
  <c r="E917" i="4"/>
  <c r="D917" i="4"/>
  <c r="A917" i="4"/>
  <c r="L916" i="4"/>
  <c r="K916" i="4"/>
  <c r="J916" i="4"/>
  <c r="I916" i="4"/>
  <c r="H916" i="4"/>
  <c r="G916" i="4"/>
  <c r="F916" i="4"/>
  <c r="E916" i="4"/>
  <c r="D916" i="4"/>
  <c r="A916" i="4"/>
  <c r="L915" i="4"/>
  <c r="K915" i="4"/>
  <c r="J915" i="4"/>
  <c r="I915" i="4"/>
  <c r="H915" i="4"/>
  <c r="G915" i="4"/>
  <c r="F915" i="4"/>
  <c r="E915" i="4"/>
  <c r="D915" i="4"/>
  <c r="A915" i="4"/>
  <c r="L914" i="4"/>
  <c r="K914" i="4"/>
  <c r="J914" i="4"/>
  <c r="I914" i="4"/>
  <c r="H914" i="4"/>
  <c r="G914" i="4"/>
  <c r="F914" i="4"/>
  <c r="E914" i="4"/>
  <c r="D914" i="4"/>
  <c r="A914" i="4"/>
  <c r="L913" i="4"/>
  <c r="K913" i="4"/>
  <c r="J913" i="4"/>
  <c r="I913" i="4"/>
  <c r="H913" i="4"/>
  <c r="G913" i="4"/>
  <c r="F913" i="4"/>
  <c r="E913" i="4"/>
  <c r="D913" i="4"/>
  <c r="A913" i="4"/>
  <c r="L912" i="4"/>
  <c r="K912" i="4"/>
  <c r="J912" i="4"/>
  <c r="I912" i="4"/>
  <c r="H912" i="4"/>
  <c r="G912" i="4"/>
  <c r="F912" i="4"/>
  <c r="E912" i="4"/>
  <c r="D912" i="4"/>
  <c r="A912" i="4"/>
  <c r="L911" i="4"/>
  <c r="K911" i="4"/>
  <c r="J911" i="4"/>
  <c r="I911" i="4"/>
  <c r="H911" i="4"/>
  <c r="G911" i="4"/>
  <c r="F911" i="4"/>
  <c r="E911" i="4"/>
  <c r="D911" i="4"/>
  <c r="A911" i="4"/>
  <c r="L910" i="4"/>
  <c r="K910" i="4"/>
  <c r="J910" i="4"/>
  <c r="I910" i="4"/>
  <c r="H910" i="4"/>
  <c r="G910" i="4"/>
  <c r="F910" i="4"/>
  <c r="E910" i="4"/>
  <c r="D910" i="4"/>
  <c r="A910" i="4"/>
  <c r="L909" i="4"/>
  <c r="K909" i="4"/>
  <c r="J909" i="4"/>
  <c r="I909" i="4"/>
  <c r="H909" i="4"/>
  <c r="G909" i="4"/>
  <c r="F909" i="4"/>
  <c r="E909" i="4"/>
  <c r="D909" i="4"/>
  <c r="A909" i="4"/>
  <c r="L908" i="4"/>
  <c r="K908" i="4"/>
  <c r="J908" i="4"/>
  <c r="I908" i="4"/>
  <c r="H908" i="4"/>
  <c r="G908" i="4"/>
  <c r="F908" i="4"/>
  <c r="E908" i="4"/>
  <c r="D908" i="4"/>
  <c r="A908" i="4"/>
  <c r="L907" i="4"/>
  <c r="K907" i="4"/>
  <c r="J907" i="4"/>
  <c r="I907" i="4"/>
  <c r="H907" i="4"/>
  <c r="G907" i="4"/>
  <c r="F907" i="4"/>
  <c r="E907" i="4"/>
  <c r="D907" i="4"/>
  <c r="A907" i="4"/>
  <c r="L906" i="4"/>
  <c r="K906" i="4"/>
  <c r="J906" i="4"/>
  <c r="I906" i="4"/>
  <c r="H906" i="4"/>
  <c r="G906" i="4"/>
  <c r="F906" i="4"/>
  <c r="E906" i="4"/>
  <c r="D906" i="4"/>
  <c r="A906" i="4"/>
  <c r="L905" i="4"/>
  <c r="K905" i="4"/>
  <c r="J905" i="4"/>
  <c r="I905" i="4"/>
  <c r="H905" i="4"/>
  <c r="G905" i="4"/>
  <c r="F905" i="4"/>
  <c r="E905" i="4"/>
  <c r="D905" i="4"/>
  <c r="A905" i="4"/>
  <c r="L904" i="4"/>
  <c r="K904" i="4"/>
  <c r="J904" i="4"/>
  <c r="I904" i="4"/>
  <c r="H904" i="4"/>
  <c r="G904" i="4"/>
  <c r="F904" i="4"/>
  <c r="E904" i="4"/>
  <c r="D904" i="4"/>
  <c r="A904" i="4"/>
  <c r="L903" i="4"/>
  <c r="K903" i="4"/>
  <c r="J903" i="4"/>
  <c r="I903" i="4"/>
  <c r="H903" i="4"/>
  <c r="G903" i="4"/>
  <c r="F903" i="4"/>
  <c r="E903" i="4"/>
  <c r="D903" i="4"/>
  <c r="A903" i="4"/>
  <c r="L902" i="4"/>
  <c r="K902" i="4"/>
  <c r="J902" i="4"/>
  <c r="I902" i="4"/>
  <c r="H902" i="4"/>
  <c r="G902" i="4"/>
  <c r="F902" i="4"/>
  <c r="E902" i="4"/>
  <c r="D902" i="4"/>
  <c r="A902" i="4"/>
  <c r="L901" i="4"/>
  <c r="K901" i="4"/>
  <c r="J901" i="4"/>
  <c r="I901" i="4"/>
  <c r="H901" i="4"/>
  <c r="G901" i="4"/>
  <c r="F901" i="4"/>
  <c r="E901" i="4"/>
  <c r="D901" i="4"/>
  <c r="A901" i="4"/>
  <c r="L900" i="4"/>
  <c r="K900" i="4"/>
  <c r="J900" i="4"/>
  <c r="I900" i="4"/>
  <c r="H900" i="4"/>
  <c r="G900" i="4"/>
  <c r="F900" i="4"/>
  <c r="E900" i="4"/>
  <c r="D900" i="4"/>
  <c r="A900" i="4"/>
  <c r="L899" i="4"/>
  <c r="K899" i="4"/>
  <c r="J899" i="4"/>
  <c r="I899" i="4"/>
  <c r="H899" i="4"/>
  <c r="G899" i="4"/>
  <c r="F899" i="4"/>
  <c r="E899" i="4"/>
  <c r="D899" i="4"/>
  <c r="A899" i="4"/>
  <c r="L898" i="4"/>
  <c r="K898" i="4"/>
  <c r="J898" i="4"/>
  <c r="I898" i="4"/>
  <c r="H898" i="4"/>
  <c r="G898" i="4"/>
  <c r="F898" i="4"/>
  <c r="E898" i="4"/>
  <c r="D898" i="4"/>
  <c r="A898" i="4"/>
  <c r="L897" i="4"/>
  <c r="K897" i="4"/>
  <c r="J897" i="4"/>
  <c r="I897" i="4"/>
  <c r="H897" i="4"/>
  <c r="G897" i="4"/>
  <c r="F897" i="4"/>
  <c r="E897" i="4"/>
  <c r="D897" i="4"/>
  <c r="A897" i="4"/>
  <c r="L896" i="4"/>
  <c r="K896" i="4"/>
  <c r="J896" i="4"/>
  <c r="I896" i="4"/>
  <c r="H896" i="4"/>
  <c r="G896" i="4"/>
  <c r="F896" i="4"/>
  <c r="E896" i="4"/>
  <c r="D896" i="4"/>
  <c r="A896" i="4"/>
  <c r="L895" i="4"/>
  <c r="K895" i="4"/>
  <c r="J895" i="4"/>
  <c r="I895" i="4"/>
  <c r="H895" i="4"/>
  <c r="G895" i="4"/>
  <c r="F895" i="4"/>
  <c r="E895" i="4"/>
  <c r="D895" i="4"/>
  <c r="A895" i="4"/>
  <c r="L894" i="4"/>
  <c r="K894" i="4"/>
  <c r="J894" i="4"/>
  <c r="I894" i="4"/>
  <c r="H894" i="4"/>
  <c r="G894" i="4"/>
  <c r="F894" i="4"/>
  <c r="E894" i="4"/>
  <c r="D894" i="4"/>
  <c r="A894" i="4"/>
  <c r="L893" i="4"/>
  <c r="K893" i="4"/>
  <c r="J893" i="4"/>
  <c r="I893" i="4"/>
  <c r="H893" i="4"/>
  <c r="G893" i="4"/>
  <c r="F893" i="4"/>
  <c r="E893" i="4"/>
  <c r="D893" i="4"/>
  <c r="A893" i="4"/>
  <c r="L892" i="4"/>
  <c r="K892" i="4"/>
  <c r="J892" i="4"/>
  <c r="I892" i="4"/>
  <c r="H892" i="4"/>
  <c r="G892" i="4"/>
  <c r="F892" i="4"/>
  <c r="E892" i="4"/>
  <c r="D892" i="4"/>
  <c r="A892" i="4"/>
  <c r="L891" i="4"/>
  <c r="K891" i="4"/>
  <c r="J891" i="4"/>
  <c r="I891" i="4"/>
  <c r="H891" i="4"/>
  <c r="G891" i="4"/>
  <c r="F891" i="4"/>
  <c r="E891" i="4"/>
  <c r="D891" i="4"/>
  <c r="A891" i="4"/>
  <c r="L890" i="4"/>
  <c r="K890" i="4"/>
  <c r="J890" i="4"/>
  <c r="I890" i="4"/>
  <c r="H890" i="4"/>
  <c r="G890" i="4"/>
  <c r="F890" i="4"/>
  <c r="E890" i="4"/>
  <c r="D890" i="4"/>
  <c r="A890" i="4"/>
  <c r="L889" i="4"/>
  <c r="K889" i="4"/>
  <c r="J889" i="4"/>
  <c r="I889" i="4"/>
  <c r="H889" i="4"/>
  <c r="G889" i="4"/>
  <c r="F889" i="4"/>
  <c r="E889" i="4"/>
  <c r="D889" i="4"/>
  <c r="A889" i="4"/>
  <c r="L888" i="4"/>
  <c r="K888" i="4"/>
  <c r="J888" i="4"/>
  <c r="I888" i="4"/>
  <c r="H888" i="4"/>
  <c r="G888" i="4"/>
  <c r="F888" i="4"/>
  <c r="E888" i="4"/>
  <c r="D888" i="4"/>
  <c r="A888" i="4"/>
  <c r="L887" i="4"/>
  <c r="K887" i="4"/>
  <c r="J887" i="4"/>
  <c r="I887" i="4"/>
  <c r="H887" i="4"/>
  <c r="G887" i="4"/>
  <c r="F887" i="4"/>
  <c r="E887" i="4"/>
  <c r="D887" i="4"/>
  <c r="A887" i="4"/>
  <c r="L886" i="4"/>
  <c r="K886" i="4"/>
  <c r="J886" i="4"/>
  <c r="I886" i="4"/>
  <c r="H886" i="4"/>
  <c r="G886" i="4"/>
  <c r="F886" i="4"/>
  <c r="E886" i="4"/>
  <c r="D886" i="4"/>
  <c r="A886" i="4"/>
  <c r="L885" i="4"/>
  <c r="K885" i="4"/>
  <c r="J885" i="4"/>
  <c r="I885" i="4"/>
  <c r="H885" i="4"/>
  <c r="G885" i="4"/>
  <c r="F885" i="4"/>
  <c r="E885" i="4"/>
  <c r="D885" i="4"/>
  <c r="A885" i="4"/>
  <c r="L884" i="4"/>
  <c r="K884" i="4"/>
  <c r="J884" i="4"/>
  <c r="I884" i="4"/>
  <c r="H884" i="4"/>
  <c r="G884" i="4"/>
  <c r="F884" i="4"/>
  <c r="E884" i="4"/>
  <c r="D884" i="4"/>
  <c r="A884" i="4"/>
  <c r="L883" i="4"/>
  <c r="K883" i="4"/>
  <c r="J883" i="4"/>
  <c r="I883" i="4"/>
  <c r="H883" i="4"/>
  <c r="G883" i="4"/>
  <c r="F883" i="4"/>
  <c r="E883" i="4"/>
  <c r="D883" i="4"/>
  <c r="A883" i="4"/>
  <c r="L882" i="4"/>
  <c r="K882" i="4"/>
  <c r="J882" i="4"/>
  <c r="I882" i="4"/>
  <c r="H882" i="4"/>
  <c r="G882" i="4"/>
  <c r="F882" i="4"/>
  <c r="E882" i="4"/>
  <c r="D882" i="4"/>
  <c r="A882" i="4"/>
  <c r="L881" i="4"/>
  <c r="K881" i="4"/>
  <c r="J881" i="4"/>
  <c r="I881" i="4"/>
  <c r="H881" i="4"/>
  <c r="G881" i="4"/>
  <c r="F881" i="4"/>
  <c r="E881" i="4"/>
  <c r="D881" i="4"/>
  <c r="A881" i="4"/>
  <c r="L880" i="4"/>
  <c r="K880" i="4"/>
  <c r="J880" i="4"/>
  <c r="I880" i="4"/>
  <c r="H880" i="4"/>
  <c r="G880" i="4"/>
  <c r="F880" i="4"/>
  <c r="E880" i="4"/>
  <c r="D880" i="4"/>
  <c r="A880" i="4"/>
  <c r="L879" i="4"/>
  <c r="K879" i="4"/>
  <c r="J879" i="4"/>
  <c r="I879" i="4"/>
  <c r="H879" i="4"/>
  <c r="G879" i="4"/>
  <c r="F879" i="4"/>
  <c r="E879" i="4"/>
  <c r="D879" i="4"/>
  <c r="A879" i="4"/>
  <c r="L878" i="4"/>
  <c r="K878" i="4"/>
  <c r="J878" i="4"/>
  <c r="I878" i="4"/>
  <c r="H878" i="4"/>
  <c r="G878" i="4"/>
  <c r="F878" i="4"/>
  <c r="E878" i="4"/>
  <c r="D878" i="4"/>
  <c r="A878" i="4"/>
  <c r="L877" i="4"/>
  <c r="K877" i="4"/>
  <c r="J877" i="4"/>
  <c r="I877" i="4"/>
  <c r="H877" i="4"/>
  <c r="G877" i="4"/>
  <c r="F877" i="4"/>
  <c r="E877" i="4"/>
  <c r="D877" i="4"/>
  <c r="A877" i="4"/>
  <c r="L876" i="4"/>
  <c r="K876" i="4"/>
  <c r="J876" i="4"/>
  <c r="I876" i="4"/>
  <c r="H876" i="4"/>
  <c r="G876" i="4"/>
  <c r="F876" i="4"/>
  <c r="E876" i="4"/>
  <c r="D876" i="4"/>
  <c r="A876" i="4"/>
  <c r="L875" i="4"/>
  <c r="K875" i="4"/>
  <c r="J875" i="4"/>
  <c r="I875" i="4"/>
  <c r="H875" i="4"/>
  <c r="G875" i="4"/>
  <c r="F875" i="4"/>
  <c r="E875" i="4"/>
  <c r="D875" i="4"/>
  <c r="A875" i="4"/>
  <c r="L874" i="4"/>
  <c r="K874" i="4"/>
  <c r="J874" i="4"/>
  <c r="I874" i="4"/>
  <c r="H874" i="4"/>
  <c r="G874" i="4"/>
  <c r="F874" i="4"/>
  <c r="E874" i="4"/>
  <c r="D874" i="4"/>
  <c r="A874" i="4"/>
  <c r="L873" i="4"/>
  <c r="K873" i="4"/>
  <c r="J873" i="4"/>
  <c r="I873" i="4"/>
  <c r="H873" i="4"/>
  <c r="G873" i="4"/>
  <c r="F873" i="4"/>
  <c r="E873" i="4"/>
  <c r="D873" i="4"/>
  <c r="A873" i="4"/>
  <c r="L872" i="4"/>
  <c r="K872" i="4"/>
  <c r="J872" i="4"/>
  <c r="I872" i="4"/>
  <c r="H872" i="4"/>
  <c r="G872" i="4"/>
  <c r="F872" i="4"/>
  <c r="E872" i="4"/>
  <c r="D872" i="4"/>
  <c r="A872" i="4"/>
  <c r="L871" i="4"/>
  <c r="K871" i="4"/>
  <c r="J871" i="4"/>
  <c r="I871" i="4"/>
  <c r="H871" i="4"/>
  <c r="G871" i="4"/>
  <c r="F871" i="4"/>
  <c r="E871" i="4"/>
  <c r="D871" i="4"/>
  <c r="A871" i="4"/>
  <c r="L870" i="4"/>
  <c r="K870" i="4"/>
  <c r="J870" i="4"/>
  <c r="I870" i="4"/>
  <c r="H870" i="4"/>
  <c r="G870" i="4"/>
  <c r="F870" i="4"/>
  <c r="E870" i="4"/>
  <c r="D870" i="4"/>
  <c r="A870" i="4"/>
  <c r="L869" i="4"/>
  <c r="K869" i="4"/>
  <c r="J869" i="4"/>
  <c r="I869" i="4"/>
  <c r="H869" i="4"/>
  <c r="G869" i="4"/>
  <c r="F869" i="4"/>
  <c r="E869" i="4"/>
  <c r="D869" i="4"/>
  <c r="A869" i="4"/>
  <c r="L868" i="4"/>
  <c r="K868" i="4"/>
  <c r="J868" i="4"/>
  <c r="I868" i="4"/>
  <c r="H868" i="4"/>
  <c r="G868" i="4"/>
  <c r="F868" i="4"/>
  <c r="E868" i="4"/>
  <c r="D868" i="4"/>
  <c r="A868" i="4"/>
  <c r="L867" i="4"/>
  <c r="K867" i="4"/>
  <c r="J867" i="4"/>
  <c r="I867" i="4"/>
  <c r="H867" i="4"/>
  <c r="G867" i="4"/>
  <c r="F867" i="4"/>
  <c r="E867" i="4"/>
  <c r="D867" i="4"/>
  <c r="A867" i="4"/>
  <c r="L866" i="4"/>
  <c r="K866" i="4"/>
  <c r="J866" i="4"/>
  <c r="I866" i="4"/>
  <c r="H866" i="4"/>
  <c r="G866" i="4"/>
  <c r="F866" i="4"/>
  <c r="E866" i="4"/>
  <c r="D866" i="4"/>
  <c r="A866" i="4"/>
  <c r="L865" i="4"/>
  <c r="K865" i="4"/>
  <c r="J865" i="4"/>
  <c r="I865" i="4"/>
  <c r="H865" i="4"/>
  <c r="G865" i="4"/>
  <c r="F865" i="4"/>
  <c r="E865" i="4"/>
  <c r="D865" i="4"/>
  <c r="A865" i="4"/>
  <c r="L864" i="4"/>
  <c r="K864" i="4"/>
  <c r="J864" i="4"/>
  <c r="I864" i="4"/>
  <c r="H864" i="4"/>
  <c r="G864" i="4"/>
  <c r="F864" i="4"/>
  <c r="E864" i="4"/>
  <c r="D864" i="4"/>
  <c r="A864" i="4"/>
  <c r="L863" i="4"/>
  <c r="K863" i="4"/>
  <c r="J863" i="4"/>
  <c r="I863" i="4"/>
  <c r="H863" i="4"/>
  <c r="G863" i="4"/>
  <c r="F863" i="4"/>
  <c r="E863" i="4"/>
  <c r="D863" i="4"/>
  <c r="A863" i="4"/>
  <c r="L862" i="4"/>
  <c r="K862" i="4"/>
  <c r="J862" i="4"/>
  <c r="I862" i="4"/>
  <c r="H862" i="4"/>
  <c r="G862" i="4"/>
  <c r="F862" i="4"/>
  <c r="E862" i="4"/>
  <c r="D862" i="4"/>
  <c r="A862" i="4"/>
  <c r="L861" i="4"/>
  <c r="K861" i="4"/>
  <c r="J861" i="4"/>
  <c r="I861" i="4"/>
  <c r="H861" i="4"/>
  <c r="G861" i="4"/>
  <c r="F861" i="4"/>
  <c r="E861" i="4"/>
  <c r="D861" i="4"/>
  <c r="A861" i="4"/>
  <c r="L860" i="4"/>
  <c r="K860" i="4"/>
  <c r="J860" i="4"/>
  <c r="I860" i="4"/>
  <c r="H860" i="4"/>
  <c r="G860" i="4"/>
  <c r="F860" i="4"/>
  <c r="E860" i="4"/>
  <c r="D860" i="4"/>
  <c r="A860" i="4"/>
  <c r="L859" i="4"/>
  <c r="K859" i="4"/>
  <c r="J859" i="4"/>
  <c r="I859" i="4"/>
  <c r="H859" i="4"/>
  <c r="G859" i="4"/>
  <c r="F859" i="4"/>
  <c r="E859" i="4"/>
  <c r="D859" i="4"/>
  <c r="A859" i="4"/>
  <c r="L858" i="4"/>
  <c r="K858" i="4"/>
  <c r="J858" i="4"/>
  <c r="I858" i="4"/>
  <c r="H858" i="4"/>
  <c r="G858" i="4"/>
  <c r="F858" i="4"/>
  <c r="E858" i="4"/>
  <c r="D858" i="4"/>
  <c r="A858" i="4"/>
  <c r="L857" i="4"/>
  <c r="K857" i="4"/>
  <c r="J857" i="4"/>
  <c r="I857" i="4"/>
  <c r="H857" i="4"/>
  <c r="G857" i="4"/>
  <c r="F857" i="4"/>
  <c r="E857" i="4"/>
  <c r="D857" i="4"/>
  <c r="A857" i="4"/>
  <c r="L856" i="4"/>
  <c r="K856" i="4"/>
  <c r="J856" i="4"/>
  <c r="I856" i="4"/>
  <c r="H856" i="4"/>
  <c r="G856" i="4"/>
  <c r="F856" i="4"/>
  <c r="E856" i="4"/>
  <c r="D856" i="4"/>
  <c r="A856" i="4"/>
  <c r="L855" i="4"/>
  <c r="K855" i="4"/>
  <c r="J855" i="4"/>
  <c r="I855" i="4"/>
  <c r="H855" i="4"/>
  <c r="G855" i="4"/>
  <c r="F855" i="4"/>
  <c r="E855" i="4"/>
  <c r="D855" i="4"/>
  <c r="A855" i="4"/>
  <c r="L854" i="4"/>
  <c r="K854" i="4"/>
  <c r="J854" i="4"/>
  <c r="I854" i="4"/>
  <c r="H854" i="4"/>
  <c r="G854" i="4"/>
  <c r="F854" i="4"/>
  <c r="E854" i="4"/>
  <c r="D854" i="4"/>
  <c r="A854" i="4"/>
  <c r="L853" i="4"/>
  <c r="K853" i="4"/>
  <c r="J853" i="4"/>
  <c r="I853" i="4"/>
  <c r="H853" i="4"/>
  <c r="G853" i="4"/>
  <c r="F853" i="4"/>
  <c r="E853" i="4"/>
  <c r="D853" i="4"/>
  <c r="A853" i="4"/>
  <c r="L852" i="4"/>
  <c r="K852" i="4"/>
  <c r="J852" i="4"/>
  <c r="I852" i="4"/>
  <c r="H852" i="4"/>
  <c r="G852" i="4"/>
  <c r="F852" i="4"/>
  <c r="E852" i="4"/>
  <c r="D852" i="4"/>
  <c r="A852" i="4"/>
  <c r="L851" i="4"/>
  <c r="K851" i="4"/>
  <c r="J851" i="4"/>
  <c r="I851" i="4"/>
  <c r="H851" i="4"/>
  <c r="G851" i="4"/>
  <c r="F851" i="4"/>
  <c r="E851" i="4"/>
  <c r="D851" i="4"/>
  <c r="A851" i="4"/>
  <c r="L850" i="4"/>
  <c r="K850" i="4"/>
  <c r="J850" i="4"/>
  <c r="I850" i="4"/>
  <c r="H850" i="4"/>
  <c r="G850" i="4"/>
  <c r="F850" i="4"/>
  <c r="E850" i="4"/>
  <c r="D850" i="4"/>
  <c r="A850" i="4"/>
  <c r="L849" i="4"/>
  <c r="K849" i="4"/>
  <c r="J849" i="4"/>
  <c r="I849" i="4"/>
  <c r="H849" i="4"/>
  <c r="G849" i="4"/>
  <c r="F849" i="4"/>
  <c r="E849" i="4"/>
  <c r="D849" i="4"/>
  <c r="A849" i="4"/>
  <c r="L848" i="4"/>
  <c r="K848" i="4"/>
  <c r="J848" i="4"/>
  <c r="I848" i="4"/>
  <c r="H848" i="4"/>
  <c r="G848" i="4"/>
  <c r="F848" i="4"/>
  <c r="E848" i="4"/>
  <c r="D848" i="4"/>
  <c r="A848" i="4"/>
  <c r="L847" i="4"/>
  <c r="K847" i="4"/>
  <c r="J847" i="4"/>
  <c r="I847" i="4"/>
  <c r="H847" i="4"/>
  <c r="G847" i="4"/>
  <c r="F847" i="4"/>
  <c r="E847" i="4"/>
  <c r="D847" i="4"/>
  <c r="A847" i="4"/>
  <c r="L846" i="4"/>
  <c r="K846" i="4"/>
  <c r="J846" i="4"/>
  <c r="I846" i="4"/>
  <c r="H846" i="4"/>
  <c r="G846" i="4"/>
  <c r="F846" i="4"/>
  <c r="E846" i="4"/>
  <c r="D846" i="4"/>
  <c r="A846" i="4"/>
  <c r="L845" i="4"/>
  <c r="K845" i="4"/>
  <c r="J845" i="4"/>
  <c r="I845" i="4"/>
  <c r="H845" i="4"/>
  <c r="G845" i="4"/>
  <c r="F845" i="4"/>
  <c r="E845" i="4"/>
  <c r="D845" i="4"/>
  <c r="A845" i="4"/>
  <c r="L844" i="4"/>
  <c r="K844" i="4"/>
  <c r="J844" i="4"/>
  <c r="I844" i="4"/>
  <c r="H844" i="4"/>
  <c r="G844" i="4"/>
  <c r="F844" i="4"/>
  <c r="E844" i="4"/>
  <c r="D844" i="4"/>
  <c r="A844" i="4"/>
  <c r="L843" i="4"/>
  <c r="K843" i="4"/>
  <c r="J843" i="4"/>
  <c r="I843" i="4"/>
  <c r="H843" i="4"/>
  <c r="G843" i="4"/>
  <c r="F843" i="4"/>
  <c r="E843" i="4"/>
  <c r="D843" i="4"/>
  <c r="A843" i="4"/>
  <c r="L842" i="4"/>
  <c r="K842" i="4"/>
  <c r="J842" i="4"/>
  <c r="I842" i="4"/>
  <c r="H842" i="4"/>
  <c r="G842" i="4"/>
  <c r="F842" i="4"/>
  <c r="E842" i="4"/>
  <c r="D842" i="4"/>
  <c r="A842" i="4"/>
  <c r="L841" i="4"/>
  <c r="K841" i="4"/>
  <c r="J841" i="4"/>
  <c r="I841" i="4"/>
  <c r="H841" i="4"/>
  <c r="G841" i="4"/>
  <c r="F841" i="4"/>
  <c r="E841" i="4"/>
  <c r="D841" i="4"/>
  <c r="A841" i="4"/>
  <c r="L840" i="4"/>
  <c r="K840" i="4"/>
  <c r="J840" i="4"/>
  <c r="I840" i="4"/>
  <c r="H840" i="4"/>
  <c r="G840" i="4"/>
  <c r="F840" i="4"/>
  <c r="E840" i="4"/>
  <c r="D840" i="4"/>
  <c r="A840" i="4"/>
  <c r="L839" i="4"/>
  <c r="K839" i="4"/>
  <c r="J839" i="4"/>
  <c r="I839" i="4"/>
  <c r="H839" i="4"/>
  <c r="G839" i="4"/>
  <c r="F839" i="4"/>
  <c r="E839" i="4"/>
  <c r="D839" i="4"/>
  <c r="A839" i="4"/>
  <c r="L838" i="4"/>
  <c r="K838" i="4"/>
  <c r="J838" i="4"/>
  <c r="I838" i="4"/>
  <c r="H838" i="4"/>
  <c r="G838" i="4"/>
  <c r="F838" i="4"/>
  <c r="E838" i="4"/>
  <c r="D838" i="4"/>
  <c r="A838" i="4"/>
  <c r="L837" i="4"/>
  <c r="K837" i="4"/>
  <c r="J837" i="4"/>
  <c r="I837" i="4"/>
  <c r="H837" i="4"/>
  <c r="G837" i="4"/>
  <c r="F837" i="4"/>
  <c r="E837" i="4"/>
  <c r="D837" i="4"/>
  <c r="A837" i="4"/>
  <c r="L836" i="4"/>
  <c r="K836" i="4"/>
  <c r="J836" i="4"/>
  <c r="I836" i="4"/>
  <c r="H836" i="4"/>
  <c r="G836" i="4"/>
  <c r="F836" i="4"/>
  <c r="E836" i="4"/>
  <c r="D836" i="4"/>
  <c r="A836" i="4"/>
  <c r="L835" i="4"/>
  <c r="K835" i="4"/>
  <c r="J835" i="4"/>
  <c r="I835" i="4"/>
  <c r="H835" i="4"/>
  <c r="G835" i="4"/>
  <c r="F835" i="4"/>
  <c r="E835" i="4"/>
  <c r="D835" i="4"/>
  <c r="A835" i="4"/>
  <c r="L834" i="4"/>
  <c r="K834" i="4"/>
  <c r="J834" i="4"/>
  <c r="I834" i="4"/>
  <c r="H834" i="4"/>
  <c r="G834" i="4"/>
  <c r="F834" i="4"/>
  <c r="E834" i="4"/>
  <c r="D834" i="4"/>
  <c r="A834" i="4"/>
  <c r="L833" i="4"/>
  <c r="K833" i="4"/>
  <c r="J833" i="4"/>
  <c r="I833" i="4"/>
  <c r="H833" i="4"/>
  <c r="G833" i="4"/>
  <c r="F833" i="4"/>
  <c r="E833" i="4"/>
  <c r="D833" i="4"/>
  <c r="A833" i="4"/>
  <c r="L832" i="4"/>
  <c r="K832" i="4"/>
  <c r="J832" i="4"/>
  <c r="I832" i="4"/>
  <c r="H832" i="4"/>
  <c r="G832" i="4"/>
  <c r="F832" i="4"/>
  <c r="E832" i="4"/>
  <c r="D832" i="4"/>
  <c r="A832" i="4"/>
  <c r="L831" i="4"/>
  <c r="K831" i="4"/>
  <c r="J831" i="4"/>
  <c r="I831" i="4"/>
  <c r="H831" i="4"/>
  <c r="G831" i="4"/>
  <c r="F831" i="4"/>
  <c r="E831" i="4"/>
  <c r="D831" i="4"/>
  <c r="A831" i="4"/>
  <c r="L830" i="4"/>
  <c r="K830" i="4"/>
  <c r="J830" i="4"/>
  <c r="I830" i="4"/>
  <c r="H830" i="4"/>
  <c r="G830" i="4"/>
  <c r="F830" i="4"/>
  <c r="E830" i="4"/>
  <c r="D830" i="4"/>
  <c r="A830" i="4"/>
  <c r="L829" i="4"/>
  <c r="K829" i="4"/>
  <c r="J829" i="4"/>
  <c r="I829" i="4"/>
  <c r="H829" i="4"/>
  <c r="G829" i="4"/>
  <c r="F829" i="4"/>
  <c r="E829" i="4"/>
  <c r="D829" i="4"/>
  <c r="A829" i="4"/>
  <c r="L828" i="4"/>
  <c r="K828" i="4"/>
  <c r="J828" i="4"/>
  <c r="I828" i="4"/>
  <c r="H828" i="4"/>
  <c r="G828" i="4"/>
  <c r="F828" i="4"/>
  <c r="E828" i="4"/>
  <c r="D828" i="4"/>
  <c r="A828" i="4"/>
  <c r="L827" i="4"/>
  <c r="K827" i="4"/>
  <c r="J827" i="4"/>
  <c r="I827" i="4"/>
  <c r="H827" i="4"/>
  <c r="G827" i="4"/>
  <c r="F827" i="4"/>
  <c r="E827" i="4"/>
  <c r="D827" i="4"/>
  <c r="A827" i="4"/>
  <c r="L826" i="4"/>
  <c r="K826" i="4"/>
  <c r="J826" i="4"/>
  <c r="I826" i="4"/>
  <c r="H826" i="4"/>
  <c r="G826" i="4"/>
  <c r="F826" i="4"/>
  <c r="E826" i="4"/>
  <c r="D826" i="4"/>
  <c r="A826" i="4"/>
  <c r="L825" i="4"/>
  <c r="K825" i="4"/>
  <c r="J825" i="4"/>
  <c r="I825" i="4"/>
  <c r="H825" i="4"/>
  <c r="G825" i="4"/>
  <c r="F825" i="4"/>
  <c r="E825" i="4"/>
  <c r="D825" i="4"/>
  <c r="A825" i="4"/>
  <c r="L824" i="4"/>
  <c r="K824" i="4"/>
  <c r="J824" i="4"/>
  <c r="I824" i="4"/>
  <c r="H824" i="4"/>
  <c r="G824" i="4"/>
  <c r="F824" i="4"/>
  <c r="E824" i="4"/>
  <c r="D824" i="4"/>
  <c r="A824" i="4"/>
  <c r="L823" i="4"/>
  <c r="K823" i="4"/>
  <c r="J823" i="4"/>
  <c r="I823" i="4"/>
  <c r="H823" i="4"/>
  <c r="G823" i="4"/>
  <c r="F823" i="4"/>
  <c r="E823" i="4"/>
  <c r="D823" i="4"/>
  <c r="A823" i="4"/>
  <c r="L822" i="4"/>
  <c r="K822" i="4"/>
  <c r="J822" i="4"/>
  <c r="I822" i="4"/>
  <c r="H822" i="4"/>
  <c r="G822" i="4"/>
  <c r="F822" i="4"/>
  <c r="E822" i="4"/>
  <c r="D822" i="4"/>
  <c r="A822" i="4"/>
  <c r="L821" i="4"/>
  <c r="K821" i="4"/>
  <c r="J821" i="4"/>
  <c r="I821" i="4"/>
  <c r="H821" i="4"/>
  <c r="G821" i="4"/>
  <c r="F821" i="4"/>
  <c r="E821" i="4"/>
  <c r="D821" i="4"/>
  <c r="A821" i="4"/>
  <c r="L820" i="4"/>
  <c r="K820" i="4"/>
  <c r="J820" i="4"/>
  <c r="I820" i="4"/>
  <c r="H820" i="4"/>
  <c r="G820" i="4"/>
  <c r="F820" i="4"/>
  <c r="E820" i="4"/>
  <c r="D820" i="4"/>
  <c r="A820" i="4"/>
  <c r="L819" i="4"/>
  <c r="K819" i="4"/>
  <c r="J819" i="4"/>
  <c r="I819" i="4"/>
  <c r="H819" i="4"/>
  <c r="G819" i="4"/>
  <c r="F819" i="4"/>
  <c r="E819" i="4"/>
  <c r="D819" i="4"/>
  <c r="A819" i="4"/>
  <c r="L818" i="4"/>
  <c r="K818" i="4"/>
  <c r="J818" i="4"/>
  <c r="I818" i="4"/>
  <c r="H818" i="4"/>
  <c r="G818" i="4"/>
  <c r="F818" i="4"/>
  <c r="E818" i="4"/>
  <c r="D818" i="4"/>
  <c r="A818" i="4"/>
  <c r="L817" i="4"/>
  <c r="K817" i="4"/>
  <c r="J817" i="4"/>
  <c r="I817" i="4"/>
  <c r="H817" i="4"/>
  <c r="G817" i="4"/>
  <c r="F817" i="4"/>
  <c r="E817" i="4"/>
  <c r="D817" i="4"/>
  <c r="A817" i="4"/>
  <c r="L816" i="4"/>
  <c r="K816" i="4"/>
  <c r="J816" i="4"/>
  <c r="I816" i="4"/>
  <c r="H816" i="4"/>
  <c r="G816" i="4"/>
  <c r="F816" i="4"/>
  <c r="E816" i="4"/>
  <c r="D816" i="4"/>
  <c r="A816" i="4"/>
  <c r="L815" i="4"/>
  <c r="K815" i="4"/>
  <c r="J815" i="4"/>
  <c r="I815" i="4"/>
  <c r="H815" i="4"/>
  <c r="G815" i="4"/>
  <c r="F815" i="4"/>
  <c r="E815" i="4"/>
  <c r="D815" i="4"/>
  <c r="A815" i="4"/>
  <c r="L814" i="4"/>
  <c r="K814" i="4"/>
  <c r="J814" i="4"/>
  <c r="I814" i="4"/>
  <c r="H814" i="4"/>
  <c r="G814" i="4"/>
  <c r="F814" i="4"/>
  <c r="E814" i="4"/>
  <c r="D814" i="4"/>
  <c r="A814" i="4"/>
  <c r="L813" i="4"/>
  <c r="K813" i="4"/>
  <c r="J813" i="4"/>
  <c r="I813" i="4"/>
  <c r="H813" i="4"/>
  <c r="G813" i="4"/>
  <c r="F813" i="4"/>
  <c r="E813" i="4"/>
  <c r="D813" i="4"/>
  <c r="A813" i="4"/>
  <c r="L812" i="4"/>
  <c r="K812" i="4"/>
  <c r="J812" i="4"/>
  <c r="I812" i="4"/>
  <c r="H812" i="4"/>
  <c r="G812" i="4"/>
  <c r="F812" i="4"/>
  <c r="E812" i="4"/>
  <c r="D812" i="4"/>
  <c r="A812" i="4"/>
  <c r="L811" i="4"/>
  <c r="K811" i="4"/>
  <c r="J811" i="4"/>
  <c r="I811" i="4"/>
  <c r="H811" i="4"/>
  <c r="G811" i="4"/>
  <c r="F811" i="4"/>
  <c r="E811" i="4"/>
  <c r="D811" i="4"/>
  <c r="A811" i="4"/>
  <c r="L810" i="4"/>
  <c r="K810" i="4"/>
  <c r="J810" i="4"/>
  <c r="I810" i="4"/>
  <c r="H810" i="4"/>
  <c r="G810" i="4"/>
  <c r="F810" i="4"/>
  <c r="E810" i="4"/>
  <c r="D810" i="4"/>
  <c r="A810" i="4"/>
  <c r="L809" i="4"/>
  <c r="K809" i="4"/>
  <c r="J809" i="4"/>
  <c r="I809" i="4"/>
  <c r="H809" i="4"/>
  <c r="G809" i="4"/>
  <c r="F809" i="4"/>
  <c r="E809" i="4"/>
  <c r="D809" i="4"/>
  <c r="A809" i="4"/>
  <c r="L808" i="4"/>
  <c r="K808" i="4"/>
  <c r="J808" i="4"/>
  <c r="I808" i="4"/>
  <c r="H808" i="4"/>
  <c r="G808" i="4"/>
  <c r="F808" i="4"/>
  <c r="E808" i="4"/>
  <c r="D808" i="4"/>
  <c r="A808" i="4"/>
  <c r="L807" i="4"/>
  <c r="K807" i="4"/>
  <c r="J807" i="4"/>
  <c r="I807" i="4"/>
  <c r="H807" i="4"/>
  <c r="G807" i="4"/>
  <c r="F807" i="4"/>
  <c r="E807" i="4"/>
  <c r="D807" i="4"/>
  <c r="A807" i="4"/>
  <c r="L806" i="4"/>
  <c r="K806" i="4"/>
  <c r="J806" i="4"/>
  <c r="I806" i="4"/>
  <c r="H806" i="4"/>
  <c r="G806" i="4"/>
  <c r="F806" i="4"/>
  <c r="E806" i="4"/>
  <c r="D806" i="4"/>
  <c r="A806" i="4"/>
  <c r="L805" i="4"/>
  <c r="K805" i="4"/>
  <c r="J805" i="4"/>
  <c r="I805" i="4"/>
  <c r="H805" i="4"/>
  <c r="G805" i="4"/>
  <c r="F805" i="4"/>
  <c r="E805" i="4"/>
  <c r="D805" i="4"/>
  <c r="A805" i="4"/>
  <c r="L804" i="4"/>
  <c r="K804" i="4"/>
  <c r="J804" i="4"/>
  <c r="I804" i="4"/>
  <c r="H804" i="4"/>
  <c r="G804" i="4"/>
  <c r="F804" i="4"/>
  <c r="E804" i="4"/>
  <c r="D804" i="4"/>
  <c r="A804" i="4"/>
  <c r="L803" i="4"/>
  <c r="K803" i="4"/>
  <c r="J803" i="4"/>
  <c r="I803" i="4"/>
  <c r="H803" i="4"/>
  <c r="G803" i="4"/>
  <c r="F803" i="4"/>
  <c r="E803" i="4"/>
  <c r="D803" i="4"/>
  <c r="A803" i="4"/>
  <c r="L802" i="4"/>
  <c r="K802" i="4"/>
  <c r="J802" i="4"/>
  <c r="I802" i="4"/>
  <c r="H802" i="4"/>
  <c r="G802" i="4"/>
  <c r="F802" i="4"/>
  <c r="E802" i="4"/>
  <c r="D802" i="4"/>
  <c r="A802" i="4"/>
  <c r="L801" i="4"/>
  <c r="K801" i="4"/>
  <c r="J801" i="4"/>
  <c r="I801" i="4"/>
  <c r="H801" i="4"/>
  <c r="G801" i="4"/>
  <c r="F801" i="4"/>
  <c r="E801" i="4"/>
  <c r="D801" i="4"/>
  <c r="A801" i="4"/>
  <c r="L800" i="4"/>
  <c r="K800" i="4"/>
  <c r="J800" i="4"/>
  <c r="I800" i="4"/>
  <c r="H800" i="4"/>
  <c r="G800" i="4"/>
  <c r="F800" i="4"/>
  <c r="E800" i="4"/>
  <c r="D800" i="4"/>
  <c r="A800" i="4"/>
  <c r="L799" i="4"/>
  <c r="K799" i="4"/>
  <c r="J799" i="4"/>
  <c r="I799" i="4"/>
  <c r="H799" i="4"/>
  <c r="G799" i="4"/>
  <c r="F799" i="4"/>
  <c r="E799" i="4"/>
  <c r="D799" i="4"/>
  <c r="A799" i="4"/>
  <c r="L798" i="4"/>
  <c r="K798" i="4"/>
  <c r="J798" i="4"/>
  <c r="I798" i="4"/>
  <c r="H798" i="4"/>
  <c r="G798" i="4"/>
  <c r="F798" i="4"/>
  <c r="E798" i="4"/>
  <c r="D798" i="4"/>
  <c r="A798" i="4"/>
  <c r="L797" i="4"/>
  <c r="K797" i="4"/>
  <c r="J797" i="4"/>
  <c r="I797" i="4"/>
  <c r="H797" i="4"/>
  <c r="G797" i="4"/>
  <c r="F797" i="4"/>
  <c r="E797" i="4"/>
  <c r="D797" i="4"/>
  <c r="A797" i="4"/>
  <c r="L796" i="4"/>
  <c r="K796" i="4"/>
  <c r="J796" i="4"/>
  <c r="I796" i="4"/>
  <c r="H796" i="4"/>
  <c r="G796" i="4"/>
  <c r="F796" i="4"/>
  <c r="E796" i="4"/>
  <c r="D796" i="4"/>
  <c r="A796" i="4"/>
  <c r="L795" i="4"/>
  <c r="K795" i="4"/>
  <c r="J795" i="4"/>
  <c r="I795" i="4"/>
  <c r="H795" i="4"/>
  <c r="G795" i="4"/>
  <c r="F795" i="4"/>
  <c r="E795" i="4"/>
  <c r="D795" i="4"/>
  <c r="A795" i="4"/>
  <c r="L794" i="4"/>
  <c r="K794" i="4"/>
  <c r="J794" i="4"/>
  <c r="I794" i="4"/>
  <c r="H794" i="4"/>
  <c r="G794" i="4"/>
  <c r="F794" i="4"/>
  <c r="E794" i="4"/>
  <c r="D794" i="4"/>
  <c r="A794" i="4"/>
  <c r="L793" i="4"/>
  <c r="K793" i="4"/>
  <c r="J793" i="4"/>
  <c r="I793" i="4"/>
  <c r="H793" i="4"/>
  <c r="G793" i="4"/>
  <c r="F793" i="4"/>
  <c r="E793" i="4"/>
  <c r="D793" i="4"/>
  <c r="A793" i="4"/>
  <c r="L792" i="4"/>
  <c r="K792" i="4"/>
  <c r="J792" i="4"/>
  <c r="I792" i="4"/>
  <c r="H792" i="4"/>
  <c r="G792" i="4"/>
  <c r="F792" i="4"/>
  <c r="E792" i="4"/>
  <c r="D792" i="4"/>
  <c r="A792" i="4"/>
  <c r="L791" i="4"/>
  <c r="K791" i="4"/>
  <c r="J791" i="4"/>
  <c r="I791" i="4"/>
  <c r="H791" i="4"/>
  <c r="G791" i="4"/>
  <c r="F791" i="4"/>
  <c r="E791" i="4"/>
  <c r="D791" i="4"/>
  <c r="A791" i="4"/>
  <c r="L790" i="4"/>
  <c r="K790" i="4"/>
  <c r="J790" i="4"/>
  <c r="I790" i="4"/>
  <c r="H790" i="4"/>
  <c r="G790" i="4"/>
  <c r="F790" i="4"/>
  <c r="E790" i="4"/>
  <c r="D790" i="4"/>
  <c r="A790" i="4"/>
  <c r="L789" i="4"/>
  <c r="K789" i="4"/>
  <c r="J789" i="4"/>
  <c r="I789" i="4"/>
  <c r="H789" i="4"/>
  <c r="G789" i="4"/>
  <c r="F789" i="4"/>
  <c r="E789" i="4"/>
  <c r="D789" i="4"/>
  <c r="A789" i="4"/>
  <c r="L788" i="4"/>
  <c r="K788" i="4"/>
  <c r="J788" i="4"/>
  <c r="I788" i="4"/>
  <c r="H788" i="4"/>
  <c r="G788" i="4"/>
  <c r="F788" i="4"/>
  <c r="E788" i="4"/>
  <c r="D788" i="4"/>
  <c r="A788" i="4"/>
  <c r="L787" i="4"/>
  <c r="K787" i="4"/>
  <c r="J787" i="4"/>
  <c r="I787" i="4"/>
  <c r="H787" i="4"/>
  <c r="G787" i="4"/>
  <c r="F787" i="4"/>
  <c r="E787" i="4"/>
  <c r="D787" i="4"/>
  <c r="A787" i="4"/>
  <c r="L786" i="4"/>
  <c r="K786" i="4"/>
  <c r="J786" i="4"/>
  <c r="I786" i="4"/>
  <c r="H786" i="4"/>
  <c r="G786" i="4"/>
  <c r="F786" i="4"/>
  <c r="E786" i="4"/>
  <c r="D786" i="4"/>
  <c r="A786" i="4"/>
  <c r="L785" i="4"/>
  <c r="K785" i="4"/>
  <c r="J785" i="4"/>
  <c r="I785" i="4"/>
  <c r="H785" i="4"/>
  <c r="G785" i="4"/>
  <c r="F785" i="4"/>
  <c r="E785" i="4"/>
  <c r="D785" i="4"/>
  <c r="A785" i="4"/>
  <c r="L784" i="4"/>
  <c r="K784" i="4"/>
  <c r="J784" i="4"/>
  <c r="I784" i="4"/>
  <c r="H784" i="4"/>
  <c r="G784" i="4"/>
  <c r="F784" i="4"/>
  <c r="E784" i="4"/>
  <c r="D784" i="4"/>
  <c r="A784" i="4"/>
  <c r="L783" i="4"/>
  <c r="K783" i="4"/>
  <c r="J783" i="4"/>
  <c r="I783" i="4"/>
  <c r="H783" i="4"/>
  <c r="G783" i="4"/>
  <c r="F783" i="4"/>
  <c r="E783" i="4"/>
  <c r="D783" i="4"/>
  <c r="A783" i="4"/>
  <c r="L782" i="4"/>
  <c r="K782" i="4"/>
  <c r="J782" i="4"/>
  <c r="I782" i="4"/>
  <c r="H782" i="4"/>
  <c r="G782" i="4"/>
  <c r="F782" i="4"/>
  <c r="E782" i="4"/>
  <c r="D782" i="4"/>
  <c r="A782" i="4"/>
  <c r="L781" i="4"/>
  <c r="K781" i="4"/>
  <c r="J781" i="4"/>
  <c r="I781" i="4"/>
  <c r="H781" i="4"/>
  <c r="G781" i="4"/>
  <c r="F781" i="4"/>
  <c r="E781" i="4"/>
  <c r="D781" i="4"/>
  <c r="A781" i="4"/>
  <c r="L780" i="4"/>
  <c r="K780" i="4"/>
  <c r="J780" i="4"/>
  <c r="I780" i="4"/>
  <c r="H780" i="4"/>
  <c r="G780" i="4"/>
  <c r="F780" i="4"/>
  <c r="E780" i="4"/>
  <c r="D780" i="4"/>
  <c r="A780" i="4"/>
  <c r="L779" i="4"/>
  <c r="K779" i="4"/>
  <c r="J779" i="4"/>
  <c r="I779" i="4"/>
  <c r="H779" i="4"/>
  <c r="G779" i="4"/>
  <c r="F779" i="4"/>
  <c r="E779" i="4"/>
  <c r="D779" i="4"/>
  <c r="A779" i="4"/>
  <c r="L778" i="4"/>
  <c r="K778" i="4"/>
  <c r="J778" i="4"/>
  <c r="I778" i="4"/>
  <c r="H778" i="4"/>
  <c r="G778" i="4"/>
  <c r="F778" i="4"/>
  <c r="E778" i="4"/>
  <c r="D778" i="4"/>
  <c r="A778" i="4"/>
  <c r="L777" i="4"/>
  <c r="K777" i="4"/>
  <c r="J777" i="4"/>
  <c r="I777" i="4"/>
  <c r="H777" i="4"/>
  <c r="G777" i="4"/>
  <c r="F777" i="4"/>
  <c r="E777" i="4"/>
  <c r="D777" i="4"/>
  <c r="A777" i="4"/>
  <c r="L776" i="4"/>
  <c r="K776" i="4"/>
  <c r="J776" i="4"/>
  <c r="I776" i="4"/>
  <c r="H776" i="4"/>
  <c r="G776" i="4"/>
  <c r="F776" i="4"/>
  <c r="E776" i="4"/>
  <c r="D776" i="4"/>
  <c r="A776" i="4"/>
  <c r="L775" i="4"/>
  <c r="K775" i="4"/>
  <c r="J775" i="4"/>
  <c r="I775" i="4"/>
  <c r="H775" i="4"/>
  <c r="G775" i="4"/>
  <c r="F775" i="4"/>
  <c r="E775" i="4"/>
  <c r="D775" i="4"/>
  <c r="A775" i="4"/>
  <c r="L774" i="4"/>
  <c r="K774" i="4"/>
  <c r="J774" i="4"/>
  <c r="I774" i="4"/>
  <c r="H774" i="4"/>
  <c r="G774" i="4"/>
  <c r="F774" i="4"/>
  <c r="E774" i="4"/>
  <c r="D774" i="4"/>
  <c r="A774" i="4"/>
  <c r="L773" i="4"/>
  <c r="K773" i="4"/>
  <c r="J773" i="4"/>
  <c r="I773" i="4"/>
  <c r="H773" i="4"/>
  <c r="G773" i="4"/>
  <c r="F773" i="4"/>
  <c r="E773" i="4"/>
  <c r="D773" i="4"/>
  <c r="A773" i="4"/>
  <c r="L772" i="4"/>
  <c r="K772" i="4"/>
  <c r="J772" i="4"/>
  <c r="I772" i="4"/>
  <c r="H772" i="4"/>
  <c r="G772" i="4"/>
  <c r="F772" i="4"/>
  <c r="E772" i="4"/>
  <c r="D772" i="4"/>
  <c r="A772" i="4"/>
  <c r="L771" i="4"/>
  <c r="K771" i="4"/>
  <c r="J771" i="4"/>
  <c r="I771" i="4"/>
  <c r="H771" i="4"/>
  <c r="G771" i="4"/>
  <c r="F771" i="4"/>
  <c r="E771" i="4"/>
  <c r="D771" i="4"/>
  <c r="A771" i="4"/>
  <c r="L770" i="4"/>
  <c r="K770" i="4"/>
  <c r="J770" i="4"/>
  <c r="I770" i="4"/>
  <c r="H770" i="4"/>
  <c r="G770" i="4"/>
  <c r="F770" i="4"/>
  <c r="E770" i="4"/>
  <c r="D770" i="4"/>
  <c r="A770" i="4"/>
  <c r="L769" i="4"/>
  <c r="K769" i="4"/>
  <c r="J769" i="4"/>
  <c r="I769" i="4"/>
  <c r="H769" i="4"/>
  <c r="G769" i="4"/>
  <c r="F769" i="4"/>
  <c r="E769" i="4"/>
  <c r="D769" i="4"/>
  <c r="A769" i="4"/>
  <c r="L768" i="4"/>
  <c r="K768" i="4"/>
  <c r="J768" i="4"/>
  <c r="I768" i="4"/>
  <c r="H768" i="4"/>
  <c r="G768" i="4"/>
  <c r="F768" i="4"/>
  <c r="E768" i="4"/>
  <c r="D768" i="4"/>
  <c r="A768" i="4"/>
  <c r="L767" i="4"/>
  <c r="K767" i="4"/>
  <c r="J767" i="4"/>
  <c r="I767" i="4"/>
  <c r="H767" i="4"/>
  <c r="G767" i="4"/>
  <c r="F767" i="4"/>
  <c r="E767" i="4"/>
  <c r="D767" i="4"/>
  <c r="A767" i="4"/>
  <c r="L766" i="4"/>
  <c r="K766" i="4"/>
  <c r="J766" i="4"/>
  <c r="I766" i="4"/>
  <c r="H766" i="4"/>
  <c r="G766" i="4"/>
  <c r="F766" i="4"/>
  <c r="E766" i="4"/>
  <c r="D766" i="4"/>
  <c r="A766" i="4"/>
  <c r="L765" i="4"/>
  <c r="K765" i="4"/>
  <c r="J765" i="4"/>
  <c r="I765" i="4"/>
  <c r="H765" i="4"/>
  <c r="G765" i="4"/>
  <c r="F765" i="4"/>
  <c r="E765" i="4"/>
  <c r="D765" i="4"/>
  <c r="A765" i="4"/>
  <c r="L764" i="4"/>
  <c r="K764" i="4"/>
  <c r="J764" i="4"/>
  <c r="I764" i="4"/>
  <c r="H764" i="4"/>
  <c r="G764" i="4"/>
  <c r="F764" i="4"/>
  <c r="E764" i="4"/>
  <c r="D764" i="4"/>
  <c r="A764" i="4"/>
  <c r="L763" i="4"/>
  <c r="K763" i="4"/>
  <c r="J763" i="4"/>
  <c r="I763" i="4"/>
  <c r="H763" i="4"/>
  <c r="G763" i="4"/>
  <c r="F763" i="4"/>
  <c r="E763" i="4"/>
  <c r="D763" i="4"/>
  <c r="A763" i="4"/>
  <c r="L762" i="4"/>
  <c r="K762" i="4"/>
  <c r="J762" i="4"/>
  <c r="I762" i="4"/>
  <c r="H762" i="4"/>
  <c r="G762" i="4"/>
  <c r="F762" i="4"/>
  <c r="E762" i="4"/>
  <c r="D762" i="4"/>
  <c r="A762" i="4"/>
  <c r="L761" i="4"/>
  <c r="K761" i="4"/>
  <c r="J761" i="4"/>
  <c r="I761" i="4"/>
  <c r="H761" i="4"/>
  <c r="G761" i="4"/>
  <c r="F761" i="4"/>
  <c r="E761" i="4"/>
  <c r="D761" i="4"/>
  <c r="A761" i="4"/>
  <c r="L760" i="4"/>
  <c r="K760" i="4"/>
  <c r="J760" i="4"/>
  <c r="I760" i="4"/>
  <c r="H760" i="4"/>
  <c r="G760" i="4"/>
  <c r="F760" i="4"/>
  <c r="E760" i="4"/>
  <c r="D760" i="4"/>
  <c r="A760" i="4"/>
  <c r="L759" i="4"/>
  <c r="K759" i="4"/>
  <c r="J759" i="4"/>
  <c r="I759" i="4"/>
  <c r="H759" i="4"/>
  <c r="G759" i="4"/>
  <c r="F759" i="4"/>
  <c r="E759" i="4"/>
  <c r="D759" i="4"/>
  <c r="A759" i="4"/>
  <c r="L758" i="4"/>
  <c r="K758" i="4"/>
  <c r="J758" i="4"/>
  <c r="I758" i="4"/>
  <c r="H758" i="4"/>
  <c r="G758" i="4"/>
  <c r="F758" i="4"/>
  <c r="E758" i="4"/>
  <c r="D758" i="4"/>
  <c r="A758" i="4"/>
  <c r="L757" i="4"/>
  <c r="K757" i="4"/>
  <c r="J757" i="4"/>
  <c r="I757" i="4"/>
  <c r="H757" i="4"/>
  <c r="G757" i="4"/>
  <c r="F757" i="4"/>
  <c r="E757" i="4"/>
  <c r="D757" i="4"/>
  <c r="A757" i="4"/>
  <c r="L756" i="4"/>
  <c r="K756" i="4"/>
  <c r="J756" i="4"/>
  <c r="I756" i="4"/>
  <c r="H756" i="4"/>
  <c r="G756" i="4"/>
  <c r="F756" i="4"/>
  <c r="E756" i="4"/>
  <c r="D756" i="4"/>
  <c r="A756" i="4"/>
  <c r="L755" i="4"/>
  <c r="K755" i="4"/>
  <c r="J755" i="4"/>
  <c r="I755" i="4"/>
  <c r="H755" i="4"/>
  <c r="G755" i="4"/>
  <c r="F755" i="4"/>
  <c r="E755" i="4"/>
  <c r="D755" i="4"/>
  <c r="A755" i="4"/>
  <c r="L754" i="4"/>
  <c r="K754" i="4"/>
  <c r="J754" i="4"/>
  <c r="I754" i="4"/>
  <c r="H754" i="4"/>
  <c r="G754" i="4"/>
  <c r="F754" i="4"/>
  <c r="E754" i="4"/>
  <c r="D754" i="4"/>
  <c r="A754" i="4"/>
  <c r="L753" i="4"/>
  <c r="K753" i="4"/>
  <c r="J753" i="4"/>
  <c r="I753" i="4"/>
  <c r="H753" i="4"/>
  <c r="G753" i="4"/>
  <c r="F753" i="4"/>
  <c r="E753" i="4"/>
  <c r="D753" i="4"/>
  <c r="A753" i="4"/>
  <c r="L752" i="4"/>
  <c r="K752" i="4"/>
  <c r="J752" i="4"/>
  <c r="I752" i="4"/>
  <c r="H752" i="4"/>
  <c r="G752" i="4"/>
  <c r="F752" i="4"/>
  <c r="E752" i="4"/>
  <c r="D752" i="4"/>
  <c r="A752" i="4"/>
  <c r="L751" i="4"/>
  <c r="K751" i="4"/>
  <c r="J751" i="4"/>
  <c r="I751" i="4"/>
  <c r="H751" i="4"/>
  <c r="G751" i="4"/>
  <c r="F751" i="4"/>
  <c r="E751" i="4"/>
  <c r="D751" i="4"/>
  <c r="A751" i="4"/>
  <c r="L750" i="4"/>
  <c r="K750" i="4"/>
  <c r="J750" i="4"/>
  <c r="I750" i="4"/>
  <c r="H750" i="4"/>
  <c r="G750" i="4"/>
  <c r="F750" i="4"/>
  <c r="E750" i="4"/>
  <c r="D750" i="4"/>
  <c r="A750" i="4"/>
  <c r="L749" i="4"/>
  <c r="K749" i="4"/>
  <c r="J749" i="4"/>
  <c r="I749" i="4"/>
  <c r="H749" i="4"/>
  <c r="G749" i="4"/>
  <c r="F749" i="4"/>
  <c r="E749" i="4"/>
  <c r="D749" i="4"/>
  <c r="A749" i="4"/>
  <c r="L748" i="4"/>
  <c r="K748" i="4"/>
  <c r="J748" i="4"/>
  <c r="I748" i="4"/>
  <c r="H748" i="4"/>
  <c r="G748" i="4"/>
  <c r="F748" i="4"/>
  <c r="E748" i="4"/>
  <c r="D748" i="4"/>
  <c r="A748" i="4"/>
  <c r="L747" i="4"/>
  <c r="K747" i="4"/>
  <c r="J747" i="4"/>
  <c r="I747" i="4"/>
  <c r="H747" i="4"/>
  <c r="G747" i="4"/>
  <c r="F747" i="4"/>
  <c r="E747" i="4"/>
  <c r="D747" i="4"/>
  <c r="A747" i="4"/>
  <c r="L746" i="4"/>
  <c r="K746" i="4"/>
  <c r="J746" i="4"/>
  <c r="I746" i="4"/>
  <c r="H746" i="4"/>
  <c r="G746" i="4"/>
  <c r="F746" i="4"/>
  <c r="E746" i="4"/>
  <c r="D746" i="4"/>
  <c r="A746" i="4"/>
  <c r="L745" i="4"/>
  <c r="K745" i="4"/>
  <c r="J745" i="4"/>
  <c r="I745" i="4"/>
  <c r="H745" i="4"/>
  <c r="G745" i="4"/>
  <c r="F745" i="4"/>
  <c r="E745" i="4"/>
  <c r="D745" i="4"/>
  <c r="A745" i="4"/>
  <c r="L744" i="4"/>
  <c r="K744" i="4"/>
  <c r="J744" i="4"/>
  <c r="I744" i="4"/>
  <c r="H744" i="4"/>
  <c r="G744" i="4"/>
  <c r="F744" i="4"/>
  <c r="E744" i="4"/>
  <c r="D744" i="4"/>
  <c r="A744" i="4"/>
  <c r="L743" i="4"/>
  <c r="K743" i="4"/>
  <c r="J743" i="4"/>
  <c r="I743" i="4"/>
  <c r="H743" i="4"/>
  <c r="G743" i="4"/>
  <c r="F743" i="4"/>
  <c r="E743" i="4"/>
  <c r="D743" i="4"/>
  <c r="A743" i="4"/>
  <c r="L742" i="4"/>
  <c r="K742" i="4"/>
  <c r="J742" i="4"/>
  <c r="I742" i="4"/>
  <c r="H742" i="4"/>
  <c r="G742" i="4"/>
  <c r="F742" i="4"/>
  <c r="E742" i="4"/>
  <c r="D742" i="4"/>
  <c r="A742" i="4"/>
  <c r="L741" i="4"/>
  <c r="K741" i="4"/>
  <c r="J741" i="4"/>
  <c r="I741" i="4"/>
  <c r="H741" i="4"/>
  <c r="G741" i="4"/>
  <c r="F741" i="4"/>
  <c r="E741" i="4"/>
  <c r="D741" i="4"/>
  <c r="A741" i="4"/>
  <c r="L740" i="4"/>
  <c r="K740" i="4"/>
  <c r="J740" i="4"/>
  <c r="I740" i="4"/>
  <c r="H740" i="4"/>
  <c r="G740" i="4"/>
  <c r="F740" i="4"/>
  <c r="E740" i="4"/>
  <c r="D740" i="4"/>
  <c r="A740" i="4"/>
  <c r="L739" i="4"/>
  <c r="K739" i="4"/>
  <c r="J739" i="4"/>
  <c r="I739" i="4"/>
  <c r="H739" i="4"/>
  <c r="G739" i="4"/>
  <c r="F739" i="4"/>
  <c r="E739" i="4"/>
  <c r="D739" i="4"/>
  <c r="A739" i="4"/>
  <c r="L738" i="4"/>
  <c r="K738" i="4"/>
  <c r="J738" i="4"/>
  <c r="I738" i="4"/>
  <c r="H738" i="4"/>
  <c r="G738" i="4"/>
  <c r="F738" i="4"/>
  <c r="E738" i="4"/>
  <c r="D738" i="4"/>
  <c r="A738" i="4"/>
  <c r="L737" i="4"/>
  <c r="K737" i="4"/>
  <c r="J737" i="4"/>
  <c r="I737" i="4"/>
  <c r="H737" i="4"/>
  <c r="G737" i="4"/>
  <c r="F737" i="4"/>
  <c r="E737" i="4"/>
  <c r="D737" i="4"/>
  <c r="A737" i="4"/>
  <c r="L736" i="4"/>
  <c r="K736" i="4"/>
  <c r="J736" i="4"/>
  <c r="I736" i="4"/>
  <c r="H736" i="4"/>
  <c r="G736" i="4"/>
  <c r="F736" i="4"/>
  <c r="E736" i="4"/>
  <c r="D736" i="4"/>
  <c r="A736" i="4"/>
  <c r="L735" i="4"/>
  <c r="K735" i="4"/>
  <c r="J735" i="4"/>
  <c r="I735" i="4"/>
  <c r="H735" i="4"/>
  <c r="G735" i="4"/>
  <c r="F735" i="4"/>
  <c r="E735" i="4"/>
  <c r="D735" i="4"/>
  <c r="A735" i="4"/>
  <c r="L734" i="4"/>
  <c r="K734" i="4"/>
  <c r="J734" i="4"/>
  <c r="I734" i="4"/>
  <c r="H734" i="4"/>
  <c r="G734" i="4"/>
  <c r="F734" i="4"/>
  <c r="E734" i="4"/>
  <c r="D734" i="4"/>
  <c r="A734" i="4"/>
  <c r="L733" i="4"/>
  <c r="K733" i="4"/>
  <c r="J733" i="4"/>
  <c r="I733" i="4"/>
  <c r="H733" i="4"/>
  <c r="G733" i="4"/>
  <c r="F733" i="4"/>
  <c r="E733" i="4"/>
  <c r="D733" i="4"/>
  <c r="A733" i="4"/>
  <c r="L732" i="4"/>
  <c r="K732" i="4"/>
  <c r="J732" i="4"/>
  <c r="I732" i="4"/>
  <c r="H732" i="4"/>
  <c r="G732" i="4"/>
  <c r="F732" i="4"/>
  <c r="E732" i="4"/>
  <c r="D732" i="4"/>
  <c r="A732" i="4"/>
  <c r="L731" i="4"/>
  <c r="K731" i="4"/>
  <c r="J731" i="4"/>
  <c r="I731" i="4"/>
  <c r="H731" i="4"/>
  <c r="G731" i="4"/>
  <c r="F731" i="4"/>
  <c r="E731" i="4"/>
  <c r="D731" i="4"/>
  <c r="A731" i="4"/>
  <c r="L730" i="4"/>
  <c r="K730" i="4"/>
  <c r="J730" i="4"/>
  <c r="I730" i="4"/>
  <c r="H730" i="4"/>
  <c r="G730" i="4"/>
  <c r="F730" i="4"/>
  <c r="E730" i="4"/>
  <c r="D730" i="4"/>
  <c r="A730" i="4"/>
  <c r="L729" i="4"/>
  <c r="K729" i="4"/>
  <c r="J729" i="4"/>
  <c r="I729" i="4"/>
  <c r="H729" i="4"/>
  <c r="G729" i="4"/>
  <c r="F729" i="4"/>
  <c r="E729" i="4"/>
  <c r="D729" i="4"/>
  <c r="A729" i="4"/>
  <c r="L728" i="4"/>
  <c r="K728" i="4"/>
  <c r="J728" i="4"/>
  <c r="I728" i="4"/>
  <c r="H728" i="4"/>
  <c r="G728" i="4"/>
  <c r="F728" i="4"/>
  <c r="E728" i="4"/>
  <c r="D728" i="4"/>
  <c r="A728" i="4"/>
  <c r="L727" i="4"/>
  <c r="K727" i="4"/>
  <c r="J727" i="4"/>
  <c r="I727" i="4"/>
  <c r="H727" i="4"/>
  <c r="G727" i="4"/>
  <c r="F727" i="4"/>
  <c r="E727" i="4"/>
  <c r="D727" i="4"/>
  <c r="A727" i="4"/>
  <c r="L726" i="4"/>
  <c r="K726" i="4"/>
  <c r="J726" i="4"/>
  <c r="I726" i="4"/>
  <c r="H726" i="4"/>
  <c r="G726" i="4"/>
  <c r="F726" i="4"/>
  <c r="E726" i="4"/>
  <c r="D726" i="4"/>
  <c r="A726" i="4"/>
  <c r="L725" i="4"/>
  <c r="K725" i="4"/>
  <c r="J725" i="4"/>
  <c r="I725" i="4"/>
  <c r="H725" i="4"/>
  <c r="G725" i="4"/>
  <c r="F725" i="4"/>
  <c r="E725" i="4"/>
  <c r="D725" i="4"/>
  <c r="A725" i="4"/>
  <c r="L724" i="4"/>
  <c r="K724" i="4"/>
  <c r="J724" i="4"/>
  <c r="I724" i="4"/>
  <c r="H724" i="4"/>
  <c r="G724" i="4"/>
  <c r="F724" i="4"/>
  <c r="E724" i="4"/>
  <c r="D724" i="4"/>
  <c r="A724" i="4"/>
  <c r="L723" i="4"/>
  <c r="K723" i="4"/>
  <c r="J723" i="4"/>
  <c r="I723" i="4"/>
  <c r="H723" i="4"/>
  <c r="G723" i="4"/>
  <c r="F723" i="4"/>
  <c r="E723" i="4"/>
  <c r="D723" i="4"/>
  <c r="A723" i="4"/>
  <c r="L722" i="4"/>
  <c r="K722" i="4"/>
  <c r="J722" i="4"/>
  <c r="I722" i="4"/>
  <c r="H722" i="4"/>
  <c r="G722" i="4"/>
  <c r="F722" i="4"/>
  <c r="E722" i="4"/>
  <c r="D722" i="4"/>
  <c r="A722" i="4"/>
  <c r="L721" i="4"/>
  <c r="K721" i="4"/>
  <c r="J721" i="4"/>
  <c r="I721" i="4"/>
  <c r="H721" i="4"/>
  <c r="G721" i="4"/>
  <c r="F721" i="4"/>
  <c r="E721" i="4"/>
  <c r="D721" i="4"/>
  <c r="A721" i="4"/>
  <c r="L720" i="4"/>
  <c r="K720" i="4"/>
  <c r="J720" i="4"/>
  <c r="I720" i="4"/>
  <c r="H720" i="4"/>
  <c r="G720" i="4"/>
  <c r="F720" i="4"/>
  <c r="E720" i="4"/>
  <c r="D720" i="4"/>
  <c r="A720" i="4"/>
  <c r="L719" i="4"/>
  <c r="K719" i="4"/>
  <c r="J719" i="4"/>
  <c r="I719" i="4"/>
  <c r="H719" i="4"/>
  <c r="G719" i="4"/>
  <c r="F719" i="4"/>
  <c r="E719" i="4"/>
  <c r="D719" i="4"/>
  <c r="A719" i="4"/>
  <c r="L718" i="4"/>
  <c r="K718" i="4"/>
  <c r="J718" i="4"/>
  <c r="I718" i="4"/>
  <c r="H718" i="4"/>
  <c r="G718" i="4"/>
  <c r="F718" i="4"/>
  <c r="E718" i="4"/>
  <c r="D718" i="4"/>
  <c r="A718" i="4"/>
  <c r="L717" i="4"/>
  <c r="K717" i="4"/>
  <c r="J717" i="4"/>
  <c r="I717" i="4"/>
  <c r="H717" i="4"/>
  <c r="G717" i="4"/>
  <c r="F717" i="4"/>
  <c r="E717" i="4"/>
  <c r="D717" i="4"/>
  <c r="A717" i="4"/>
  <c r="L716" i="4"/>
  <c r="K716" i="4"/>
  <c r="J716" i="4"/>
  <c r="I716" i="4"/>
  <c r="H716" i="4"/>
  <c r="G716" i="4"/>
  <c r="F716" i="4"/>
  <c r="E716" i="4"/>
  <c r="D716" i="4"/>
  <c r="A716" i="4"/>
  <c r="L715" i="4"/>
  <c r="K715" i="4"/>
  <c r="J715" i="4"/>
  <c r="I715" i="4"/>
  <c r="H715" i="4"/>
  <c r="G715" i="4"/>
  <c r="F715" i="4"/>
  <c r="E715" i="4"/>
  <c r="D715" i="4"/>
  <c r="A715" i="4"/>
  <c r="L714" i="4"/>
  <c r="K714" i="4"/>
  <c r="J714" i="4"/>
  <c r="I714" i="4"/>
  <c r="H714" i="4"/>
  <c r="G714" i="4"/>
  <c r="F714" i="4"/>
  <c r="E714" i="4"/>
  <c r="D714" i="4"/>
  <c r="A714" i="4"/>
  <c r="L713" i="4"/>
  <c r="K713" i="4"/>
  <c r="J713" i="4"/>
  <c r="I713" i="4"/>
  <c r="H713" i="4"/>
  <c r="G713" i="4"/>
  <c r="F713" i="4"/>
  <c r="E713" i="4"/>
  <c r="D713" i="4"/>
  <c r="A713" i="4"/>
  <c r="L712" i="4"/>
  <c r="K712" i="4"/>
  <c r="J712" i="4"/>
  <c r="I712" i="4"/>
  <c r="H712" i="4"/>
  <c r="G712" i="4"/>
  <c r="F712" i="4"/>
  <c r="E712" i="4"/>
  <c r="D712" i="4"/>
  <c r="A712" i="4"/>
  <c r="L711" i="4"/>
  <c r="K711" i="4"/>
  <c r="J711" i="4"/>
  <c r="I711" i="4"/>
  <c r="H711" i="4"/>
  <c r="G711" i="4"/>
  <c r="F711" i="4"/>
  <c r="E711" i="4"/>
  <c r="D711" i="4"/>
  <c r="A711" i="4"/>
  <c r="L710" i="4"/>
  <c r="K710" i="4"/>
  <c r="J710" i="4"/>
  <c r="I710" i="4"/>
  <c r="H710" i="4"/>
  <c r="G710" i="4"/>
  <c r="F710" i="4"/>
  <c r="E710" i="4"/>
  <c r="D710" i="4"/>
  <c r="A710" i="4"/>
  <c r="L709" i="4"/>
  <c r="K709" i="4"/>
  <c r="J709" i="4"/>
  <c r="I709" i="4"/>
  <c r="H709" i="4"/>
  <c r="G709" i="4"/>
  <c r="F709" i="4"/>
  <c r="E709" i="4"/>
  <c r="D709" i="4"/>
  <c r="A709" i="4"/>
  <c r="L708" i="4"/>
  <c r="K708" i="4"/>
  <c r="J708" i="4"/>
  <c r="I708" i="4"/>
  <c r="H708" i="4"/>
  <c r="G708" i="4"/>
  <c r="F708" i="4"/>
  <c r="E708" i="4"/>
  <c r="D708" i="4"/>
  <c r="A708" i="4"/>
  <c r="L707" i="4"/>
  <c r="K707" i="4"/>
  <c r="J707" i="4"/>
  <c r="I707" i="4"/>
  <c r="H707" i="4"/>
  <c r="G707" i="4"/>
  <c r="F707" i="4"/>
  <c r="E707" i="4"/>
  <c r="D707" i="4"/>
  <c r="A707" i="4"/>
  <c r="L706" i="4"/>
  <c r="K706" i="4"/>
  <c r="J706" i="4"/>
  <c r="I706" i="4"/>
  <c r="H706" i="4"/>
  <c r="G706" i="4"/>
  <c r="F706" i="4"/>
  <c r="E706" i="4"/>
  <c r="D706" i="4"/>
  <c r="A706" i="4"/>
  <c r="L705" i="4"/>
  <c r="K705" i="4"/>
  <c r="J705" i="4"/>
  <c r="I705" i="4"/>
  <c r="H705" i="4"/>
  <c r="G705" i="4"/>
  <c r="F705" i="4"/>
  <c r="E705" i="4"/>
  <c r="D705" i="4"/>
  <c r="A705" i="4"/>
  <c r="L704" i="4"/>
  <c r="K704" i="4"/>
  <c r="J704" i="4"/>
  <c r="I704" i="4"/>
  <c r="H704" i="4"/>
  <c r="G704" i="4"/>
  <c r="F704" i="4"/>
  <c r="E704" i="4"/>
  <c r="D704" i="4"/>
  <c r="A704" i="4"/>
  <c r="L703" i="4"/>
  <c r="K703" i="4"/>
  <c r="J703" i="4"/>
  <c r="I703" i="4"/>
  <c r="H703" i="4"/>
  <c r="G703" i="4"/>
  <c r="F703" i="4"/>
  <c r="E703" i="4"/>
  <c r="D703" i="4"/>
  <c r="A703" i="4"/>
  <c r="L702" i="4"/>
  <c r="K702" i="4"/>
  <c r="J702" i="4"/>
  <c r="I702" i="4"/>
  <c r="H702" i="4"/>
  <c r="G702" i="4"/>
  <c r="F702" i="4"/>
  <c r="E702" i="4"/>
  <c r="D702" i="4"/>
  <c r="A702" i="4"/>
  <c r="L701" i="4"/>
  <c r="K701" i="4"/>
  <c r="J701" i="4"/>
  <c r="I701" i="4"/>
  <c r="H701" i="4"/>
  <c r="G701" i="4"/>
  <c r="F701" i="4"/>
  <c r="E701" i="4"/>
  <c r="D701" i="4"/>
  <c r="A701" i="4"/>
  <c r="L700" i="4"/>
  <c r="K700" i="4"/>
  <c r="J700" i="4"/>
  <c r="I700" i="4"/>
  <c r="H700" i="4"/>
  <c r="G700" i="4"/>
  <c r="F700" i="4"/>
  <c r="E700" i="4"/>
  <c r="D700" i="4"/>
  <c r="A700" i="4"/>
  <c r="L699" i="4"/>
  <c r="K699" i="4"/>
  <c r="J699" i="4"/>
  <c r="I699" i="4"/>
  <c r="H699" i="4"/>
  <c r="G699" i="4"/>
  <c r="F699" i="4"/>
  <c r="E699" i="4"/>
  <c r="D699" i="4"/>
  <c r="A699" i="4"/>
  <c r="L698" i="4"/>
  <c r="K698" i="4"/>
  <c r="J698" i="4"/>
  <c r="I698" i="4"/>
  <c r="H698" i="4"/>
  <c r="G698" i="4"/>
  <c r="F698" i="4"/>
  <c r="E698" i="4"/>
  <c r="D698" i="4"/>
  <c r="A698" i="4"/>
  <c r="L697" i="4"/>
  <c r="K697" i="4"/>
  <c r="J697" i="4"/>
  <c r="I697" i="4"/>
  <c r="H697" i="4"/>
  <c r="G697" i="4"/>
  <c r="F697" i="4"/>
  <c r="E697" i="4"/>
  <c r="D697" i="4"/>
  <c r="A697" i="4"/>
  <c r="L696" i="4"/>
  <c r="K696" i="4"/>
  <c r="J696" i="4"/>
  <c r="I696" i="4"/>
  <c r="H696" i="4"/>
  <c r="G696" i="4"/>
  <c r="F696" i="4"/>
  <c r="E696" i="4"/>
  <c r="D696" i="4"/>
  <c r="A696" i="4"/>
  <c r="L695" i="4"/>
  <c r="K695" i="4"/>
  <c r="J695" i="4"/>
  <c r="I695" i="4"/>
  <c r="H695" i="4"/>
  <c r="G695" i="4"/>
  <c r="F695" i="4"/>
  <c r="E695" i="4"/>
  <c r="D695" i="4"/>
  <c r="A695" i="4"/>
  <c r="L694" i="4"/>
  <c r="K694" i="4"/>
  <c r="J694" i="4"/>
  <c r="I694" i="4"/>
  <c r="H694" i="4"/>
  <c r="G694" i="4"/>
  <c r="F694" i="4"/>
  <c r="E694" i="4"/>
  <c r="D694" i="4"/>
  <c r="A694" i="4"/>
  <c r="L693" i="4"/>
  <c r="K693" i="4"/>
  <c r="J693" i="4"/>
  <c r="I693" i="4"/>
  <c r="H693" i="4"/>
  <c r="G693" i="4"/>
  <c r="F693" i="4"/>
  <c r="E693" i="4"/>
  <c r="D693" i="4"/>
  <c r="A693" i="4"/>
  <c r="L692" i="4"/>
  <c r="K692" i="4"/>
  <c r="J692" i="4"/>
  <c r="I692" i="4"/>
  <c r="H692" i="4"/>
  <c r="G692" i="4"/>
  <c r="F692" i="4"/>
  <c r="E692" i="4"/>
  <c r="D692" i="4"/>
  <c r="A692" i="4"/>
  <c r="L691" i="4"/>
  <c r="K691" i="4"/>
  <c r="J691" i="4"/>
  <c r="I691" i="4"/>
  <c r="H691" i="4"/>
  <c r="G691" i="4"/>
  <c r="F691" i="4"/>
  <c r="E691" i="4"/>
  <c r="D691" i="4"/>
  <c r="A691" i="4"/>
  <c r="L690" i="4"/>
  <c r="K690" i="4"/>
  <c r="J690" i="4"/>
  <c r="I690" i="4"/>
  <c r="H690" i="4"/>
  <c r="G690" i="4"/>
  <c r="F690" i="4"/>
  <c r="E690" i="4"/>
  <c r="D690" i="4"/>
  <c r="A690" i="4"/>
  <c r="L689" i="4"/>
  <c r="K689" i="4"/>
  <c r="J689" i="4"/>
  <c r="I689" i="4"/>
  <c r="H689" i="4"/>
  <c r="G689" i="4"/>
  <c r="F689" i="4"/>
  <c r="E689" i="4"/>
  <c r="D689" i="4"/>
  <c r="A689" i="4"/>
  <c r="L688" i="4"/>
  <c r="K688" i="4"/>
  <c r="J688" i="4"/>
  <c r="I688" i="4"/>
  <c r="H688" i="4"/>
  <c r="G688" i="4"/>
  <c r="F688" i="4"/>
  <c r="E688" i="4"/>
  <c r="D688" i="4"/>
  <c r="A688" i="4"/>
  <c r="L687" i="4"/>
  <c r="K687" i="4"/>
  <c r="J687" i="4"/>
  <c r="I687" i="4"/>
  <c r="H687" i="4"/>
  <c r="G687" i="4"/>
  <c r="F687" i="4"/>
  <c r="E687" i="4"/>
  <c r="D687" i="4"/>
  <c r="A687" i="4"/>
  <c r="L686" i="4"/>
  <c r="K686" i="4"/>
  <c r="J686" i="4"/>
  <c r="I686" i="4"/>
  <c r="H686" i="4"/>
  <c r="G686" i="4"/>
  <c r="F686" i="4"/>
  <c r="E686" i="4"/>
  <c r="D686" i="4"/>
  <c r="A686" i="4"/>
  <c r="L685" i="4"/>
  <c r="K685" i="4"/>
  <c r="J685" i="4"/>
  <c r="I685" i="4"/>
  <c r="H685" i="4"/>
  <c r="G685" i="4"/>
  <c r="F685" i="4"/>
  <c r="E685" i="4"/>
  <c r="D685" i="4"/>
  <c r="A685" i="4"/>
  <c r="L684" i="4"/>
  <c r="K684" i="4"/>
  <c r="J684" i="4"/>
  <c r="I684" i="4"/>
  <c r="H684" i="4"/>
  <c r="G684" i="4"/>
  <c r="F684" i="4"/>
  <c r="E684" i="4"/>
  <c r="D684" i="4"/>
  <c r="A684" i="4"/>
  <c r="L683" i="4"/>
  <c r="K683" i="4"/>
  <c r="J683" i="4"/>
  <c r="I683" i="4"/>
  <c r="H683" i="4"/>
  <c r="G683" i="4"/>
  <c r="F683" i="4"/>
  <c r="E683" i="4"/>
  <c r="D683" i="4"/>
  <c r="A683" i="4"/>
  <c r="L682" i="4"/>
  <c r="K682" i="4"/>
  <c r="J682" i="4"/>
  <c r="I682" i="4"/>
  <c r="H682" i="4"/>
  <c r="G682" i="4"/>
  <c r="F682" i="4"/>
  <c r="E682" i="4"/>
  <c r="D682" i="4"/>
  <c r="A682" i="4"/>
  <c r="L681" i="4"/>
  <c r="K681" i="4"/>
  <c r="J681" i="4"/>
  <c r="I681" i="4"/>
  <c r="H681" i="4"/>
  <c r="G681" i="4"/>
  <c r="F681" i="4"/>
  <c r="E681" i="4"/>
  <c r="D681" i="4"/>
  <c r="A681" i="4"/>
  <c r="L680" i="4"/>
  <c r="K680" i="4"/>
  <c r="J680" i="4"/>
  <c r="I680" i="4"/>
  <c r="H680" i="4"/>
  <c r="G680" i="4"/>
  <c r="F680" i="4"/>
  <c r="E680" i="4"/>
  <c r="D680" i="4"/>
  <c r="A680" i="4"/>
  <c r="L679" i="4"/>
  <c r="K679" i="4"/>
  <c r="J679" i="4"/>
  <c r="I679" i="4"/>
  <c r="H679" i="4"/>
  <c r="G679" i="4"/>
  <c r="F679" i="4"/>
  <c r="E679" i="4"/>
  <c r="D679" i="4"/>
  <c r="A679" i="4"/>
  <c r="L678" i="4"/>
  <c r="K678" i="4"/>
  <c r="J678" i="4"/>
  <c r="I678" i="4"/>
  <c r="H678" i="4"/>
  <c r="G678" i="4"/>
  <c r="F678" i="4"/>
  <c r="E678" i="4"/>
  <c r="D678" i="4"/>
  <c r="A678" i="4"/>
  <c r="L677" i="4"/>
  <c r="K677" i="4"/>
  <c r="J677" i="4"/>
  <c r="I677" i="4"/>
  <c r="H677" i="4"/>
  <c r="G677" i="4"/>
  <c r="F677" i="4"/>
  <c r="E677" i="4"/>
  <c r="D677" i="4"/>
  <c r="A677" i="4"/>
  <c r="L676" i="4"/>
  <c r="K676" i="4"/>
  <c r="J676" i="4"/>
  <c r="I676" i="4"/>
  <c r="H676" i="4"/>
  <c r="G676" i="4"/>
  <c r="F676" i="4"/>
  <c r="E676" i="4"/>
  <c r="D676" i="4"/>
  <c r="A676" i="4"/>
  <c r="L675" i="4"/>
  <c r="K675" i="4"/>
  <c r="J675" i="4"/>
  <c r="I675" i="4"/>
  <c r="H675" i="4"/>
  <c r="G675" i="4"/>
  <c r="F675" i="4"/>
  <c r="E675" i="4"/>
  <c r="D675" i="4"/>
  <c r="A675" i="4"/>
  <c r="L674" i="4"/>
  <c r="K674" i="4"/>
  <c r="J674" i="4"/>
  <c r="I674" i="4"/>
  <c r="H674" i="4"/>
  <c r="G674" i="4"/>
  <c r="F674" i="4"/>
  <c r="E674" i="4"/>
  <c r="D674" i="4"/>
  <c r="A674" i="4"/>
  <c r="L673" i="4"/>
  <c r="K673" i="4"/>
  <c r="J673" i="4"/>
  <c r="I673" i="4"/>
  <c r="H673" i="4"/>
  <c r="G673" i="4"/>
  <c r="F673" i="4"/>
  <c r="E673" i="4"/>
  <c r="D673" i="4"/>
  <c r="A673" i="4"/>
  <c r="L672" i="4"/>
  <c r="K672" i="4"/>
  <c r="J672" i="4"/>
  <c r="I672" i="4"/>
  <c r="H672" i="4"/>
  <c r="G672" i="4"/>
  <c r="F672" i="4"/>
  <c r="E672" i="4"/>
  <c r="D672" i="4"/>
  <c r="A672" i="4"/>
  <c r="L671" i="4"/>
  <c r="K671" i="4"/>
  <c r="J671" i="4"/>
  <c r="I671" i="4"/>
  <c r="H671" i="4"/>
  <c r="G671" i="4"/>
  <c r="F671" i="4"/>
  <c r="E671" i="4"/>
  <c r="D671" i="4"/>
  <c r="A671" i="4"/>
  <c r="L670" i="4"/>
  <c r="K670" i="4"/>
  <c r="J670" i="4"/>
  <c r="I670" i="4"/>
  <c r="H670" i="4"/>
  <c r="G670" i="4"/>
  <c r="F670" i="4"/>
  <c r="E670" i="4"/>
  <c r="D670" i="4"/>
  <c r="A670" i="4"/>
  <c r="L669" i="4"/>
  <c r="K669" i="4"/>
  <c r="J669" i="4"/>
  <c r="I669" i="4"/>
  <c r="H669" i="4"/>
  <c r="G669" i="4"/>
  <c r="F669" i="4"/>
  <c r="E669" i="4"/>
  <c r="D669" i="4"/>
  <c r="A669" i="4"/>
  <c r="L668" i="4"/>
  <c r="K668" i="4"/>
  <c r="J668" i="4"/>
  <c r="I668" i="4"/>
  <c r="H668" i="4"/>
  <c r="G668" i="4"/>
  <c r="F668" i="4"/>
  <c r="E668" i="4"/>
  <c r="D668" i="4"/>
  <c r="A668" i="4"/>
  <c r="L667" i="4"/>
  <c r="K667" i="4"/>
  <c r="J667" i="4"/>
  <c r="I667" i="4"/>
  <c r="H667" i="4"/>
  <c r="G667" i="4"/>
  <c r="F667" i="4"/>
  <c r="E667" i="4"/>
  <c r="D667" i="4"/>
  <c r="A667" i="4"/>
  <c r="L666" i="4"/>
  <c r="K666" i="4"/>
  <c r="J666" i="4"/>
  <c r="I666" i="4"/>
  <c r="H666" i="4"/>
  <c r="G666" i="4"/>
  <c r="F666" i="4"/>
  <c r="E666" i="4"/>
  <c r="D666" i="4"/>
  <c r="A666" i="4"/>
  <c r="L665" i="4"/>
  <c r="K665" i="4"/>
  <c r="J665" i="4"/>
  <c r="I665" i="4"/>
  <c r="H665" i="4"/>
  <c r="G665" i="4"/>
  <c r="F665" i="4"/>
  <c r="E665" i="4"/>
  <c r="D665" i="4"/>
  <c r="A665" i="4"/>
  <c r="L664" i="4"/>
  <c r="K664" i="4"/>
  <c r="J664" i="4"/>
  <c r="I664" i="4"/>
  <c r="H664" i="4"/>
  <c r="G664" i="4"/>
  <c r="F664" i="4"/>
  <c r="E664" i="4"/>
  <c r="D664" i="4"/>
  <c r="A664" i="4"/>
  <c r="L663" i="4"/>
  <c r="K663" i="4"/>
  <c r="J663" i="4"/>
  <c r="I663" i="4"/>
  <c r="H663" i="4"/>
  <c r="G663" i="4"/>
  <c r="F663" i="4"/>
  <c r="E663" i="4"/>
  <c r="D663" i="4"/>
  <c r="A663" i="4"/>
  <c r="L662" i="4"/>
  <c r="K662" i="4"/>
  <c r="J662" i="4"/>
  <c r="I662" i="4"/>
  <c r="H662" i="4"/>
  <c r="G662" i="4"/>
  <c r="F662" i="4"/>
  <c r="E662" i="4"/>
  <c r="D662" i="4"/>
  <c r="A662" i="4"/>
  <c r="L661" i="4"/>
  <c r="K661" i="4"/>
  <c r="J661" i="4"/>
  <c r="I661" i="4"/>
  <c r="H661" i="4"/>
  <c r="G661" i="4"/>
  <c r="F661" i="4"/>
  <c r="E661" i="4"/>
  <c r="D661" i="4"/>
  <c r="A661" i="4"/>
  <c r="L660" i="4"/>
  <c r="K660" i="4"/>
  <c r="J660" i="4"/>
  <c r="I660" i="4"/>
  <c r="H660" i="4"/>
  <c r="G660" i="4"/>
  <c r="F660" i="4"/>
  <c r="E660" i="4"/>
  <c r="D660" i="4"/>
  <c r="A660" i="4"/>
  <c r="L659" i="4"/>
  <c r="K659" i="4"/>
  <c r="J659" i="4"/>
  <c r="I659" i="4"/>
  <c r="H659" i="4"/>
  <c r="G659" i="4"/>
  <c r="F659" i="4"/>
  <c r="E659" i="4"/>
  <c r="D659" i="4"/>
  <c r="A659" i="4"/>
  <c r="L658" i="4"/>
  <c r="K658" i="4"/>
  <c r="J658" i="4"/>
  <c r="I658" i="4"/>
  <c r="H658" i="4"/>
  <c r="G658" i="4"/>
  <c r="F658" i="4"/>
  <c r="E658" i="4"/>
  <c r="D658" i="4"/>
  <c r="A658" i="4"/>
  <c r="L657" i="4"/>
  <c r="K657" i="4"/>
  <c r="J657" i="4"/>
  <c r="I657" i="4"/>
  <c r="H657" i="4"/>
  <c r="G657" i="4"/>
  <c r="F657" i="4"/>
  <c r="E657" i="4"/>
  <c r="D657" i="4"/>
  <c r="A657" i="4"/>
  <c r="L656" i="4"/>
  <c r="K656" i="4"/>
  <c r="J656" i="4"/>
  <c r="I656" i="4"/>
  <c r="H656" i="4"/>
  <c r="G656" i="4"/>
  <c r="F656" i="4"/>
  <c r="E656" i="4"/>
  <c r="D656" i="4"/>
  <c r="A656" i="4"/>
  <c r="L655" i="4"/>
  <c r="K655" i="4"/>
  <c r="J655" i="4"/>
  <c r="I655" i="4"/>
  <c r="H655" i="4"/>
  <c r="G655" i="4"/>
  <c r="F655" i="4"/>
  <c r="E655" i="4"/>
  <c r="D655" i="4"/>
  <c r="A655" i="4"/>
  <c r="L654" i="4"/>
  <c r="K654" i="4"/>
  <c r="J654" i="4"/>
  <c r="I654" i="4"/>
  <c r="H654" i="4"/>
  <c r="G654" i="4"/>
  <c r="F654" i="4"/>
  <c r="E654" i="4"/>
  <c r="D654" i="4"/>
  <c r="A654" i="4"/>
  <c r="L653" i="4"/>
  <c r="K653" i="4"/>
  <c r="J653" i="4"/>
  <c r="I653" i="4"/>
  <c r="H653" i="4"/>
  <c r="G653" i="4"/>
  <c r="F653" i="4"/>
  <c r="E653" i="4"/>
  <c r="D653" i="4"/>
  <c r="A653" i="4"/>
  <c r="L652" i="4"/>
  <c r="K652" i="4"/>
  <c r="J652" i="4"/>
  <c r="I652" i="4"/>
  <c r="H652" i="4"/>
  <c r="G652" i="4"/>
  <c r="F652" i="4"/>
  <c r="E652" i="4"/>
  <c r="D652" i="4"/>
  <c r="A652" i="4"/>
  <c r="L651" i="4"/>
  <c r="K651" i="4"/>
  <c r="J651" i="4"/>
  <c r="I651" i="4"/>
  <c r="H651" i="4"/>
  <c r="G651" i="4"/>
  <c r="F651" i="4"/>
  <c r="E651" i="4"/>
  <c r="D651" i="4"/>
  <c r="A651" i="4"/>
  <c r="L650" i="4"/>
  <c r="K650" i="4"/>
  <c r="J650" i="4"/>
  <c r="I650" i="4"/>
  <c r="H650" i="4"/>
  <c r="G650" i="4"/>
  <c r="F650" i="4"/>
  <c r="E650" i="4"/>
  <c r="D650" i="4"/>
  <c r="A650" i="4"/>
  <c r="L649" i="4"/>
  <c r="K649" i="4"/>
  <c r="J649" i="4"/>
  <c r="I649" i="4"/>
  <c r="H649" i="4"/>
  <c r="G649" i="4"/>
  <c r="F649" i="4"/>
  <c r="E649" i="4"/>
  <c r="D649" i="4"/>
  <c r="A649" i="4"/>
  <c r="L648" i="4"/>
  <c r="K648" i="4"/>
  <c r="J648" i="4"/>
  <c r="I648" i="4"/>
  <c r="H648" i="4"/>
  <c r="G648" i="4"/>
  <c r="F648" i="4"/>
  <c r="E648" i="4"/>
  <c r="D648" i="4"/>
  <c r="A648" i="4"/>
  <c r="L647" i="4"/>
  <c r="K647" i="4"/>
  <c r="J647" i="4"/>
  <c r="I647" i="4"/>
  <c r="H647" i="4"/>
  <c r="G647" i="4"/>
  <c r="F647" i="4"/>
  <c r="E647" i="4"/>
  <c r="D647" i="4"/>
  <c r="A647" i="4"/>
  <c r="L646" i="4"/>
  <c r="K646" i="4"/>
  <c r="J646" i="4"/>
  <c r="I646" i="4"/>
  <c r="H646" i="4"/>
  <c r="G646" i="4"/>
  <c r="F646" i="4"/>
  <c r="E646" i="4"/>
  <c r="D646" i="4"/>
  <c r="A646" i="4"/>
  <c r="L645" i="4"/>
  <c r="K645" i="4"/>
  <c r="J645" i="4"/>
  <c r="I645" i="4"/>
  <c r="H645" i="4"/>
  <c r="G645" i="4"/>
  <c r="F645" i="4"/>
  <c r="E645" i="4"/>
  <c r="D645" i="4"/>
  <c r="A645" i="4"/>
  <c r="L644" i="4"/>
  <c r="K644" i="4"/>
  <c r="J644" i="4"/>
  <c r="I644" i="4"/>
  <c r="H644" i="4"/>
  <c r="G644" i="4"/>
  <c r="F644" i="4"/>
  <c r="E644" i="4"/>
  <c r="D644" i="4"/>
  <c r="A644" i="4"/>
  <c r="L643" i="4"/>
  <c r="K643" i="4"/>
  <c r="J643" i="4"/>
  <c r="I643" i="4"/>
  <c r="H643" i="4"/>
  <c r="G643" i="4"/>
  <c r="F643" i="4"/>
  <c r="E643" i="4"/>
  <c r="D643" i="4"/>
  <c r="A643" i="4"/>
  <c r="L642" i="4"/>
  <c r="K642" i="4"/>
  <c r="J642" i="4"/>
  <c r="I642" i="4"/>
  <c r="H642" i="4"/>
  <c r="G642" i="4"/>
  <c r="F642" i="4"/>
  <c r="E642" i="4"/>
  <c r="D642" i="4"/>
  <c r="A642" i="4"/>
  <c r="L641" i="4"/>
  <c r="K641" i="4"/>
  <c r="J641" i="4"/>
  <c r="I641" i="4"/>
  <c r="H641" i="4"/>
  <c r="G641" i="4"/>
  <c r="F641" i="4"/>
  <c r="E641" i="4"/>
  <c r="D641" i="4"/>
  <c r="A641" i="4"/>
  <c r="L640" i="4"/>
  <c r="K640" i="4"/>
  <c r="J640" i="4"/>
  <c r="I640" i="4"/>
  <c r="H640" i="4"/>
  <c r="G640" i="4"/>
  <c r="F640" i="4"/>
  <c r="E640" i="4"/>
  <c r="D640" i="4"/>
  <c r="A640" i="4"/>
  <c r="L639" i="4"/>
  <c r="K639" i="4"/>
  <c r="J639" i="4"/>
  <c r="I639" i="4"/>
  <c r="H639" i="4"/>
  <c r="G639" i="4"/>
  <c r="F639" i="4"/>
  <c r="E639" i="4"/>
  <c r="D639" i="4"/>
  <c r="A639" i="4"/>
  <c r="L638" i="4"/>
  <c r="K638" i="4"/>
  <c r="J638" i="4"/>
  <c r="I638" i="4"/>
  <c r="H638" i="4"/>
  <c r="G638" i="4"/>
  <c r="F638" i="4"/>
  <c r="E638" i="4"/>
  <c r="D638" i="4"/>
  <c r="A638" i="4"/>
  <c r="L637" i="4"/>
  <c r="K637" i="4"/>
  <c r="J637" i="4"/>
  <c r="I637" i="4"/>
  <c r="H637" i="4"/>
  <c r="G637" i="4"/>
  <c r="F637" i="4"/>
  <c r="E637" i="4"/>
  <c r="D637" i="4"/>
  <c r="A637" i="4"/>
  <c r="L636" i="4"/>
  <c r="K636" i="4"/>
  <c r="J636" i="4"/>
  <c r="I636" i="4"/>
  <c r="H636" i="4"/>
  <c r="G636" i="4"/>
  <c r="F636" i="4"/>
  <c r="E636" i="4"/>
  <c r="D636" i="4"/>
  <c r="A636" i="4"/>
  <c r="L635" i="4"/>
  <c r="K635" i="4"/>
  <c r="J635" i="4"/>
  <c r="I635" i="4"/>
  <c r="H635" i="4"/>
  <c r="G635" i="4"/>
  <c r="F635" i="4"/>
  <c r="E635" i="4"/>
  <c r="D635" i="4"/>
  <c r="A635" i="4"/>
  <c r="L634" i="4"/>
  <c r="K634" i="4"/>
  <c r="J634" i="4"/>
  <c r="I634" i="4"/>
  <c r="H634" i="4"/>
  <c r="G634" i="4"/>
  <c r="F634" i="4"/>
  <c r="E634" i="4"/>
  <c r="D634" i="4"/>
  <c r="A634" i="4"/>
  <c r="L633" i="4"/>
  <c r="K633" i="4"/>
  <c r="J633" i="4"/>
  <c r="I633" i="4"/>
  <c r="H633" i="4"/>
  <c r="G633" i="4"/>
  <c r="F633" i="4"/>
  <c r="E633" i="4"/>
  <c r="D633" i="4"/>
  <c r="A633" i="4"/>
  <c r="L632" i="4"/>
  <c r="K632" i="4"/>
  <c r="J632" i="4"/>
  <c r="I632" i="4"/>
  <c r="H632" i="4"/>
  <c r="G632" i="4"/>
  <c r="F632" i="4"/>
  <c r="E632" i="4"/>
  <c r="D632" i="4"/>
  <c r="A632" i="4"/>
  <c r="L631" i="4"/>
  <c r="K631" i="4"/>
  <c r="J631" i="4"/>
  <c r="I631" i="4"/>
  <c r="H631" i="4"/>
  <c r="G631" i="4"/>
  <c r="F631" i="4"/>
  <c r="E631" i="4"/>
  <c r="D631" i="4"/>
  <c r="A631" i="4"/>
  <c r="L630" i="4"/>
  <c r="K630" i="4"/>
  <c r="J630" i="4"/>
  <c r="I630" i="4"/>
  <c r="H630" i="4"/>
  <c r="G630" i="4"/>
  <c r="F630" i="4"/>
  <c r="E630" i="4"/>
  <c r="D630" i="4"/>
  <c r="A630" i="4"/>
  <c r="L629" i="4"/>
  <c r="K629" i="4"/>
  <c r="J629" i="4"/>
  <c r="I629" i="4"/>
  <c r="H629" i="4"/>
  <c r="G629" i="4"/>
  <c r="F629" i="4"/>
  <c r="E629" i="4"/>
  <c r="D629" i="4"/>
  <c r="A629" i="4"/>
  <c r="L628" i="4"/>
  <c r="K628" i="4"/>
  <c r="J628" i="4"/>
  <c r="I628" i="4"/>
  <c r="H628" i="4"/>
  <c r="G628" i="4"/>
  <c r="F628" i="4"/>
  <c r="E628" i="4"/>
  <c r="D628" i="4"/>
  <c r="A628" i="4"/>
  <c r="L627" i="4"/>
  <c r="K627" i="4"/>
  <c r="J627" i="4"/>
  <c r="I627" i="4"/>
  <c r="H627" i="4"/>
  <c r="G627" i="4"/>
  <c r="F627" i="4"/>
  <c r="E627" i="4"/>
  <c r="D627" i="4"/>
  <c r="A627" i="4"/>
  <c r="L626" i="4"/>
  <c r="K626" i="4"/>
  <c r="J626" i="4"/>
  <c r="I626" i="4"/>
  <c r="H626" i="4"/>
  <c r="G626" i="4"/>
  <c r="F626" i="4"/>
  <c r="E626" i="4"/>
  <c r="D626" i="4"/>
  <c r="A626" i="4"/>
  <c r="L625" i="4"/>
  <c r="K625" i="4"/>
  <c r="J625" i="4"/>
  <c r="I625" i="4"/>
  <c r="H625" i="4"/>
  <c r="G625" i="4"/>
  <c r="F625" i="4"/>
  <c r="E625" i="4"/>
  <c r="D625" i="4"/>
  <c r="A625" i="4"/>
  <c r="L624" i="4"/>
  <c r="K624" i="4"/>
  <c r="J624" i="4"/>
  <c r="I624" i="4"/>
  <c r="H624" i="4"/>
  <c r="G624" i="4"/>
  <c r="F624" i="4"/>
  <c r="E624" i="4"/>
  <c r="D624" i="4"/>
  <c r="A624" i="4"/>
  <c r="L623" i="4"/>
  <c r="K623" i="4"/>
  <c r="J623" i="4"/>
  <c r="I623" i="4"/>
  <c r="H623" i="4"/>
  <c r="G623" i="4"/>
  <c r="F623" i="4"/>
  <c r="E623" i="4"/>
  <c r="D623" i="4"/>
  <c r="A623" i="4"/>
  <c r="L622" i="4"/>
  <c r="K622" i="4"/>
  <c r="J622" i="4"/>
  <c r="I622" i="4"/>
  <c r="H622" i="4"/>
  <c r="G622" i="4"/>
  <c r="F622" i="4"/>
  <c r="E622" i="4"/>
  <c r="D622" i="4"/>
  <c r="A622" i="4"/>
  <c r="L621" i="4"/>
  <c r="K621" i="4"/>
  <c r="J621" i="4"/>
  <c r="I621" i="4"/>
  <c r="H621" i="4"/>
  <c r="G621" i="4"/>
  <c r="F621" i="4"/>
  <c r="E621" i="4"/>
  <c r="D621" i="4"/>
  <c r="A621" i="4"/>
  <c r="L620" i="4"/>
  <c r="K620" i="4"/>
  <c r="J620" i="4"/>
  <c r="I620" i="4"/>
  <c r="H620" i="4"/>
  <c r="G620" i="4"/>
  <c r="F620" i="4"/>
  <c r="E620" i="4"/>
  <c r="D620" i="4"/>
  <c r="A620" i="4"/>
  <c r="L619" i="4"/>
  <c r="K619" i="4"/>
  <c r="J619" i="4"/>
  <c r="I619" i="4"/>
  <c r="H619" i="4"/>
  <c r="G619" i="4"/>
  <c r="F619" i="4"/>
  <c r="E619" i="4"/>
  <c r="D619" i="4"/>
  <c r="A619" i="4"/>
  <c r="L618" i="4"/>
  <c r="K618" i="4"/>
  <c r="J618" i="4"/>
  <c r="I618" i="4"/>
  <c r="H618" i="4"/>
  <c r="G618" i="4"/>
  <c r="F618" i="4"/>
  <c r="E618" i="4"/>
  <c r="D618" i="4"/>
  <c r="A618" i="4"/>
  <c r="L617" i="4"/>
  <c r="K617" i="4"/>
  <c r="J617" i="4"/>
  <c r="I617" i="4"/>
  <c r="H617" i="4"/>
  <c r="G617" i="4"/>
  <c r="F617" i="4"/>
  <c r="E617" i="4"/>
  <c r="D617" i="4"/>
  <c r="A617" i="4"/>
  <c r="L616" i="4"/>
  <c r="K616" i="4"/>
  <c r="J616" i="4"/>
  <c r="I616" i="4"/>
  <c r="H616" i="4"/>
  <c r="G616" i="4"/>
  <c r="F616" i="4"/>
  <c r="E616" i="4"/>
  <c r="D616" i="4"/>
  <c r="A616" i="4"/>
  <c r="L615" i="4"/>
  <c r="K615" i="4"/>
  <c r="J615" i="4"/>
  <c r="I615" i="4"/>
  <c r="H615" i="4"/>
  <c r="G615" i="4"/>
  <c r="F615" i="4"/>
  <c r="E615" i="4"/>
  <c r="D615" i="4"/>
  <c r="A615" i="4"/>
  <c r="L614" i="4"/>
  <c r="K614" i="4"/>
  <c r="J614" i="4"/>
  <c r="I614" i="4"/>
  <c r="H614" i="4"/>
  <c r="G614" i="4"/>
  <c r="F614" i="4"/>
  <c r="E614" i="4"/>
  <c r="D614" i="4"/>
  <c r="A614" i="4"/>
  <c r="L613" i="4"/>
  <c r="K613" i="4"/>
  <c r="J613" i="4"/>
  <c r="I613" i="4"/>
  <c r="H613" i="4"/>
  <c r="G613" i="4"/>
  <c r="F613" i="4"/>
  <c r="E613" i="4"/>
  <c r="D613" i="4"/>
  <c r="A613" i="4"/>
  <c r="L612" i="4"/>
  <c r="K612" i="4"/>
  <c r="J612" i="4"/>
  <c r="I612" i="4"/>
  <c r="H612" i="4"/>
  <c r="G612" i="4"/>
  <c r="F612" i="4"/>
  <c r="E612" i="4"/>
  <c r="D612" i="4"/>
  <c r="A612" i="4"/>
  <c r="L611" i="4"/>
  <c r="K611" i="4"/>
  <c r="J611" i="4"/>
  <c r="I611" i="4"/>
  <c r="H611" i="4"/>
  <c r="G611" i="4"/>
  <c r="F611" i="4"/>
  <c r="E611" i="4"/>
  <c r="D611" i="4"/>
  <c r="A611" i="4"/>
  <c r="L610" i="4"/>
  <c r="K610" i="4"/>
  <c r="J610" i="4"/>
  <c r="I610" i="4"/>
  <c r="H610" i="4"/>
  <c r="G610" i="4"/>
  <c r="F610" i="4"/>
  <c r="E610" i="4"/>
  <c r="D610" i="4"/>
  <c r="A610" i="4"/>
  <c r="L609" i="4"/>
  <c r="K609" i="4"/>
  <c r="J609" i="4"/>
  <c r="I609" i="4"/>
  <c r="H609" i="4"/>
  <c r="G609" i="4"/>
  <c r="F609" i="4"/>
  <c r="E609" i="4"/>
  <c r="D609" i="4"/>
  <c r="A609" i="4"/>
  <c r="L608" i="4"/>
  <c r="K608" i="4"/>
  <c r="J608" i="4"/>
  <c r="I608" i="4"/>
  <c r="H608" i="4"/>
  <c r="G608" i="4"/>
  <c r="F608" i="4"/>
  <c r="E608" i="4"/>
  <c r="D608" i="4"/>
  <c r="A608" i="4"/>
  <c r="L607" i="4"/>
  <c r="K607" i="4"/>
  <c r="J607" i="4"/>
  <c r="I607" i="4"/>
  <c r="H607" i="4"/>
  <c r="G607" i="4"/>
  <c r="F607" i="4"/>
  <c r="E607" i="4"/>
  <c r="D607" i="4"/>
  <c r="A607" i="4"/>
  <c r="L606" i="4"/>
  <c r="K606" i="4"/>
  <c r="J606" i="4"/>
  <c r="I606" i="4"/>
  <c r="H606" i="4"/>
  <c r="G606" i="4"/>
  <c r="F606" i="4"/>
  <c r="E606" i="4"/>
  <c r="D606" i="4"/>
  <c r="A606" i="4"/>
  <c r="L605" i="4"/>
  <c r="K605" i="4"/>
  <c r="J605" i="4"/>
  <c r="I605" i="4"/>
  <c r="H605" i="4"/>
  <c r="G605" i="4"/>
  <c r="F605" i="4"/>
  <c r="E605" i="4"/>
  <c r="D605" i="4"/>
  <c r="A605" i="4"/>
  <c r="L604" i="4"/>
  <c r="K604" i="4"/>
  <c r="J604" i="4"/>
  <c r="I604" i="4"/>
  <c r="H604" i="4"/>
  <c r="G604" i="4"/>
  <c r="F604" i="4"/>
  <c r="E604" i="4"/>
  <c r="D604" i="4"/>
  <c r="A604" i="4"/>
  <c r="L603" i="4"/>
  <c r="K603" i="4"/>
  <c r="J603" i="4"/>
  <c r="I603" i="4"/>
  <c r="H603" i="4"/>
  <c r="G603" i="4"/>
  <c r="F603" i="4"/>
  <c r="E603" i="4"/>
  <c r="D603" i="4"/>
  <c r="A603" i="4"/>
  <c r="L602" i="4"/>
  <c r="K602" i="4"/>
  <c r="J602" i="4"/>
  <c r="I602" i="4"/>
  <c r="H602" i="4"/>
  <c r="G602" i="4"/>
  <c r="F602" i="4"/>
  <c r="E602" i="4"/>
  <c r="D602" i="4"/>
  <c r="A602" i="4"/>
  <c r="L601" i="4"/>
  <c r="K601" i="4"/>
  <c r="J601" i="4"/>
  <c r="I601" i="4"/>
  <c r="H601" i="4"/>
  <c r="G601" i="4"/>
  <c r="F601" i="4"/>
  <c r="E601" i="4"/>
  <c r="D601" i="4"/>
  <c r="A601" i="4"/>
  <c r="L600" i="4"/>
  <c r="K600" i="4"/>
  <c r="J600" i="4"/>
  <c r="I600" i="4"/>
  <c r="H600" i="4"/>
  <c r="G600" i="4"/>
  <c r="F600" i="4"/>
  <c r="E600" i="4"/>
  <c r="D600" i="4"/>
  <c r="A600" i="4"/>
  <c r="L599" i="4"/>
  <c r="K599" i="4"/>
  <c r="J599" i="4"/>
  <c r="I599" i="4"/>
  <c r="H599" i="4"/>
  <c r="G599" i="4"/>
  <c r="F599" i="4"/>
  <c r="E599" i="4"/>
  <c r="D599" i="4"/>
  <c r="A599" i="4"/>
  <c r="L598" i="4"/>
  <c r="K598" i="4"/>
  <c r="J598" i="4"/>
  <c r="I598" i="4"/>
  <c r="H598" i="4"/>
  <c r="G598" i="4"/>
  <c r="F598" i="4"/>
  <c r="E598" i="4"/>
  <c r="D598" i="4"/>
  <c r="A598" i="4"/>
  <c r="L597" i="4"/>
  <c r="K597" i="4"/>
  <c r="J597" i="4"/>
  <c r="I597" i="4"/>
  <c r="H597" i="4"/>
  <c r="G597" i="4"/>
  <c r="F597" i="4"/>
  <c r="E597" i="4"/>
  <c r="D597" i="4"/>
  <c r="A597" i="4"/>
  <c r="L596" i="4"/>
  <c r="K596" i="4"/>
  <c r="J596" i="4"/>
  <c r="I596" i="4"/>
  <c r="H596" i="4"/>
  <c r="G596" i="4"/>
  <c r="F596" i="4"/>
  <c r="E596" i="4"/>
  <c r="D596" i="4"/>
  <c r="A596" i="4"/>
  <c r="L595" i="4"/>
  <c r="K595" i="4"/>
  <c r="J595" i="4"/>
  <c r="I595" i="4"/>
  <c r="H595" i="4"/>
  <c r="G595" i="4"/>
  <c r="F595" i="4"/>
  <c r="E595" i="4"/>
  <c r="D595" i="4"/>
  <c r="A595" i="4"/>
  <c r="L594" i="4"/>
  <c r="K594" i="4"/>
  <c r="J594" i="4"/>
  <c r="I594" i="4"/>
  <c r="H594" i="4"/>
  <c r="G594" i="4"/>
  <c r="F594" i="4"/>
  <c r="E594" i="4"/>
  <c r="D594" i="4"/>
  <c r="A594" i="4"/>
  <c r="L593" i="4"/>
  <c r="K593" i="4"/>
  <c r="J593" i="4"/>
  <c r="I593" i="4"/>
  <c r="H593" i="4"/>
  <c r="G593" i="4"/>
  <c r="F593" i="4"/>
  <c r="E593" i="4"/>
  <c r="D593" i="4"/>
  <c r="A593" i="4"/>
  <c r="L592" i="4"/>
  <c r="K592" i="4"/>
  <c r="J592" i="4"/>
  <c r="I592" i="4"/>
  <c r="H592" i="4"/>
  <c r="G592" i="4"/>
  <c r="F592" i="4"/>
  <c r="E592" i="4"/>
  <c r="D592" i="4"/>
  <c r="A592" i="4"/>
  <c r="L591" i="4"/>
  <c r="K591" i="4"/>
  <c r="J591" i="4"/>
  <c r="I591" i="4"/>
  <c r="H591" i="4"/>
  <c r="G591" i="4"/>
  <c r="F591" i="4"/>
  <c r="E591" i="4"/>
  <c r="D591" i="4"/>
  <c r="A591" i="4"/>
  <c r="L590" i="4"/>
  <c r="K590" i="4"/>
  <c r="J590" i="4"/>
  <c r="I590" i="4"/>
  <c r="H590" i="4"/>
  <c r="G590" i="4"/>
  <c r="F590" i="4"/>
  <c r="E590" i="4"/>
  <c r="D590" i="4"/>
  <c r="A590" i="4"/>
  <c r="L589" i="4"/>
  <c r="K589" i="4"/>
  <c r="J589" i="4"/>
  <c r="I589" i="4"/>
  <c r="H589" i="4"/>
  <c r="G589" i="4"/>
  <c r="F589" i="4"/>
  <c r="E589" i="4"/>
  <c r="D589" i="4"/>
  <c r="A589" i="4"/>
  <c r="L588" i="4"/>
  <c r="K588" i="4"/>
  <c r="J588" i="4"/>
  <c r="I588" i="4"/>
  <c r="H588" i="4"/>
  <c r="G588" i="4"/>
  <c r="F588" i="4"/>
  <c r="E588" i="4"/>
  <c r="D588" i="4"/>
  <c r="A588" i="4"/>
  <c r="L587" i="4"/>
  <c r="K587" i="4"/>
  <c r="J587" i="4"/>
  <c r="I587" i="4"/>
  <c r="H587" i="4"/>
  <c r="G587" i="4"/>
  <c r="F587" i="4"/>
  <c r="E587" i="4"/>
  <c r="D587" i="4"/>
  <c r="A587" i="4"/>
  <c r="L586" i="4"/>
  <c r="K586" i="4"/>
  <c r="J586" i="4"/>
  <c r="I586" i="4"/>
  <c r="H586" i="4"/>
  <c r="G586" i="4"/>
  <c r="F586" i="4"/>
  <c r="E586" i="4"/>
  <c r="D586" i="4"/>
  <c r="A586" i="4"/>
  <c r="L585" i="4"/>
  <c r="K585" i="4"/>
  <c r="J585" i="4"/>
  <c r="I585" i="4"/>
  <c r="H585" i="4"/>
  <c r="G585" i="4"/>
  <c r="F585" i="4"/>
  <c r="E585" i="4"/>
  <c r="D585" i="4"/>
  <c r="A585" i="4"/>
  <c r="L584" i="4"/>
  <c r="K584" i="4"/>
  <c r="J584" i="4"/>
  <c r="I584" i="4"/>
  <c r="H584" i="4"/>
  <c r="G584" i="4"/>
  <c r="F584" i="4"/>
  <c r="E584" i="4"/>
  <c r="D584" i="4"/>
  <c r="A584" i="4"/>
  <c r="L583" i="4"/>
  <c r="K583" i="4"/>
  <c r="J583" i="4"/>
  <c r="I583" i="4"/>
  <c r="H583" i="4"/>
  <c r="G583" i="4"/>
  <c r="F583" i="4"/>
  <c r="E583" i="4"/>
  <c r="D583" i="4"/>
  <c r="A583" i="4"/>
  <c r="L582" i="4"/>
  <c r="K582" i="4"/>
  <c r="J582" i="4"/>
  <c r="I582" i="4"/>
  <c r="H582" i="4"/>
  <c r="G582" i="4"/>
  <c r="F582" i="4"/>
  <c r="E582" i="4"/>
  <c r="D582" i="4"/>
  <c r="A582" i="4"/>
  <c r="L581" i="4"/>
  <c r="K581" i="4"/>
  <c r="J581" i="4"/>
  <c r="I581" i="4"/>
  <c r="H581" i="4"/>
  <c r="G581" i="4"/>
  <c r="F581" i="4"/>
  <c r="E581" i="4"/>
  <c r="D581" i="4"/>
  <c r="A581" i="4"/>
  <c r="L580" i="4"/>
  <c r="K580" i="4"/>
  <c r="J580" i="4"/>
  <c r="I580" i="4"/>
  <c r="H580" i="4"/>
  <c r="G580" i="4"/>
  <c r="F580" i="4"/>
  <c r="E580" i="4"/>
  <c r="D580" i="4"/>
  <c r="A580" i="4"/>
  <c r="L579" i="4"/>
  <c r="K579" i="4"/>
  <c r="J579" i="4"/>
  <c r="I579" i="4"/>
  <c r="H579" i="4"/>
  <c r="G579" i="4"/>
  <c r="F579" i="4"/>
  <c r="E579" i="4"/>
  <c r="D579" i="4"/>
  <c r="A579" i="4"/>
  <c r="L578" i="4"/>
  <c r="K578" i="4"/>
  <c r="J578" i="4"/>
  <c r="I578" i="4"/>
  <c r="H578" i="4"/>
  <c r="G578" i="4"/>
  <c r="F578" i="4"/>
  <c r="E578" i="4"/>
  <c r="D578" i="4"/>
  <c r="A578" i="4"/>
  <c r="L577" i="4"/>
  <c r="K577" i="4"/>
  <c r="J577" i="4"/>
  <c r="I577" i="4"/>
  <c r="H577" i="4"/>
  <c r="G577" i="4"/>
  <c r="F577" i="4"/>
  <c r="E577" i="4"/>
  <c r="D577" i="4"/>
  <c r="A577" i="4"/>
  <c r="L576" i="4"/>
  <c r="K576" i="4"/>
  <c r="J576" i="4"/>
  <c r="I576" i="4"/>
  <c r="H576" i="4"/>
  <c r="G576" i="4"/>
  <c r="F576" i="4"/>
  <c r="E576" i="4"/>
  <c r="D576" i="4"/>
  <c r="A576" i="4"/>
  <c r="L575" i="4"/>
  <c r="K575" i="4"/>
  <c r="J575" i="4"/>
  <c r="I575" i="4"/>
  <c r="H575" i="4"/>
  <c r="G575" i="4"/>
  <c r="F575" i="4"/>
  <c r="E575" i="4"/>
  <c r="D575" i="4"/>
  <c r="A575" i="4"/>
  <c r="L574" i="4"/>
  <c r="K574" i="4"/>
  <c r="J574" i="4"/>
  <c r="I574" i="4"/>
  <c r="H574" i="4"/>
  <c r="G574" i="4"/>
  <c r="F574" i="4"/>
  <c r="E574" i="4"/>
  <c r="D574" i="4"/>
  <c r="A574" i="4"/>
  <c r="L573" i="4"/>
  <c r="K573" i="4"/>
  <c r="J573" i="4"/>
  <c r="I573" i="4"/>
  <c r="H573" i="4"/>
  <c r="G573" i="4"/>
  <c r="F573" i="4"/>
  <c r="E573" i="4"/>
  <c r="D573" i="4"/>
  <c r="A573" i="4"/>
  <c r="L572" i="4"/>
  <c r="K572" i="4"/>
  <c r="J572" i="4"/>
  <c r="I572" i="4"/>
  <c r="H572" i="4"/>
  <c r="G572" i="4"/>
  <c r="F572" i="4"/>
  <c r="E572" i="4"/>
  <c r="D572" i="4"/>
  <c r="A572" i="4"/>
  <c r="L571" i="4"/>
  <c r="K571" i="4"/>
  <c r="J571" i="4"/>
  <c r="I571" i="4"/>
  <c r="H571" i="4"/>
  <c r="G571" i="4"/>
  <c r="F571" i="4"/>
  <c r="E571" i="4"/>
  <c r="D571" i="4"/>
  <c r="A571" i="4"/>
  <c r="L570" i="4"/>
  <c r="K570" i="4"/>
  <c r="J570" i="4"/>
  <c r="I570" i="4"/>
  <c r="H570" i="4"/>
  <c r="G570" i="4"/>
  <c r="F570" i="4"/>
  <c r="E570" i="4"/>
  <c r="D570" i="4"/>
  <c r="A570" i="4"/>
  <c r="L569" i="4"/>
  <c r="K569" i="4"/>
  <c r="J569" i="4"/>
  <c r="I569" i="4"/>
  <c r="H569" i="4"/>
  <c r="G569" i="4"/>
  <c r="F569" i="4"/>
  <c r="E569" i="4"/>
  <c r="D569" i="4"/>
  <c r="A569" i="4"/>
  <c r="L568" i="4"/>
  <c r="K568" i="4"/>
  <c r="J568" i="4"/>
  <c r="I568" i="4"/>
  <c r="H568" i="4"/>
  <c r="G568" i="4"/>
  <c r="F568" i="4"/>
  <c r="E568" i="4"/>
  <c r="D568" i="4"/>
  <c r="A568" i="4"/>
  <c r="L567" i="4"/>
  <c r="K567" i="4"/>
  <c r="J567" i="4"/>
  <c r="I567" i="4"/>
  <c r="H567" i="4"/>
  <c r="G567" i="4"/>
  <c r="F567" i="4"/>
  <c r="E567" i="4"/>
  <c r="D567" i="4"/>
  <c r="A567" i="4"/>
  <c r="L566" i="4"/>
  <c r="K566" i="4"/>
  <c r="J566" i="4"/>
  <c r="I566" i="4"/>
  <c r="H566" i="4"/>
  <c r="G566" i="4"/>
  <c r="F566" i="4"/>
  <c r="E566" i="4"/>
  <c r="D566" i="4"/>
  <c r="A566" i="4"/>
  <c r="L565" i="4"/>
  <c r="K565" i="4"/>
  <c r="J565" i="4"/>
  <c r="I565" i="4"/>
  <c r="H565" i="4"/>
  <c r="G565" i="4"/>
  <c r="F565" i="4"/>
  <c r="E565" i="4"/>
  <c r="D565" i="4"/>
  <c r="A565" i="4"/>
  <c r="L564" i="4"/>
  <c r="K564" i="4"/>
  <c r="J564" i="4"/>
  <c r="I564" i="4"/>
  <c r="H564" i="4"/>
  <c r="G564" i="4"/>
  <c r="F564" i="4"/>
  <c r="E564" i="4"/>
  <c r="D564" i="4"/>
  <c r="A564" i="4"/>
  <c r="L563" i="4"/>
  <c r="K563" i="4"/>
  <c r="J563" i="4"/>
  <c r="I563" i="4"/>
  <c r="H563" i="4"/>
  <c r="G563" i="4"/>
  <c r="F563" i="4"/>
  <c r="E563" i="4"/>
  <c r="D563" i="4"/>
  <c r="A563" i="4"/>
  <c r="L562" i="4"/>
  <c r="K562" i="4"/>
  <c r="J562" i="4"/>
  <c r="I562" i="4"/>
  <c r="H562" i="4"/>
  <c r="G562" i="4"/>
  <c r="F562" i="4"/>
  <c r="E562" i="4"/>
  <c r="D562" i="4"/>
  <c r="A562" i="4"/>
  <c r="L561" i="4"/>
  <c r="K561" i="4"/>
  <c r="J561" i="4"/>
  <c r="I561" i="4"/>
  <c r="H561" i="4"/>
  <c r="G561" i="4"/>
  <c r="F561" i="4"/>
  <c r="E561" i="4"/>
  <c r="D561" i="4"/>
  <c r="A561" i="4"/>
  <c r="L560" i="4"/>
  <c r="K560" i="4"/>
  <c r="J560" i="4"/>
  <c r="I560" i="4"/>
  <c r="H560" i="4"/>
  <c r="G560" i="4"/>
  <c r="F560" i="4"/>
  <c r="E560" i="4"/>
  <c r="D560" i="4"/>
  <c r="A560" i="4"/>
  <c r="L559" i="4"/>
  <c r="K559" i="4"/>
  <c r="J559" i="4"/>
  <c r="I559" i="4"/>
  <c r="H559" i="4"/>
  <c r="G559" i="4"/>
  <c r="F559" i="4"/>
  <c r="E559" i="4"/>
  <c r="D559" i="4"/>
  <c r="A559" i="4"/>
  <c r="L558" i="4"/>
  <c r="K558" i="4"/>
  <c r="J558" i="4"/>
  <c r="I558" i="4"/>
  <c r="H558" i="4"/>
  <c r="G558" i="4"/>
  <c r="F558" i="4"/>
  <c r="E558" i="4"/>
  <c r="D558" i="4"/>
  <c r="A558" i="4"/>
  <c r="L557" i="4"/>
  <c r="K557" i="4"/>
  <c r="J557" i="4"/>
  <c r="I557" i="4"/>
  <c r="H557" i="4"/>
  <c r="G557" i="4"/>
  <c r="F557" i="4"/>
  <c r="E557" i="4"/>
  <c r="D557" i="4"/>
  <c r="A557" i="4"/>
  <c r="L556" i="4"/>
  <c r="K556" i="4"/>
  <c r="J556" i="4"/>
  <c r="I556" i="4"/>
  <c r="H556" i="4"/>
  <c r="G556" i="4"/>
  <c r="F556" i="4"/>
  <c r="E556" i="4"/>
  <c r="D556" i="4"/>
  <c r="A556" i="4"/>
  <c r="L555" i="4"/>
  <c r="K555" i="4"/>
  <c r="J555" i="4"/>
  <c r="I555" i="4"/>
  <c r="H555" i="4"/>
  <c r="G555" i="4"/>
  <c r="F555" i="4"/>
  <c r="E555" i="4"/>
  <c r="D555" i="4"/>
  <c r="A555" i="4"/>
  <c r="L554" i="4"/>
  <c r="K554" i="4"/>
  <c r="J554" i="4"/>
  <c r="I554" i="4"/>
  <c r="H554" i="4"/>
  <c r="G554" i="4"/>
  <c r="F554" i="4"/>
  <c r="E554" i="4"/>
  <c r="D554" i="4"/>
  <c r="A554" i="4"/>
  <c r="L553" i="4"/>
  <c r="K553" i="4"/>
  <c r="J553" i="4"/>
  <c r="I553" i="4"/>
  <c r="H553" i="4"/>
  <c r="G553" i="4"/>
  <c r="F553" i="4"/>
  <c r="E553" i="4"/>
  <c r="D553" i="4"/>
  <c r="A553" i="4"/>
  <c r="L552" i="4"/>
  <c r="K552" i="4"/>
  <c r="J552" i="4"/>
  <c r="I552" i="4"/>
  <c r="H552" i="4"/>
  <c r="G552" i="4"/>
  <c r="F552" i="4"/>
  <c r="E552" i="4"/>
  <c r="D552" i="4"/>
  <c r="A552" i="4"/>
  <c r="L551" i="4"/>
  <c r="K551" i="4"/>
  <c r="J551" i="4"/>
  <c r="I551" i="4"/>
  <c r="H551" i="4"/>
  <c r="G551" i="4"/>
  <c r="F551" i="4"/>
  <c r="E551" i="4"/>
  <c r="D551" i="4"/>
  <c r="A551" i="4"/>
  <c r="L550" i="4"/>
  <c r="K550" i="4"/>
  <c r="J550" i="4"/>
  <c r="I550" i="4"/>
  <c r="H550" i="4"/>
  <c r="G550" i="4"/>
  <c r="F550" i="4"/>
  <c r="E550" i="4"/>
  <c r="D550" i="4"/>
  <c r="A550" i="4"/>
  <c r="L549" i="4"/>
  <c r="K549" i="4"/>
  <c r="J549" i="4"/>
  <c r="I549" i="4"/>
  <c r="H549" i="4"/>
  <c r="G549" i="4"/>
  <c r="F549" i="4"/>
  <c r="E549" i="4"/>
  <c r="D549" i="4"/>
  <c r="A549" i="4"/>
  <c r="L548" i="4"/>
  <c r="K548" i="4"/>
  <c r="J548" i="4"/>
  <c r="I548" i="4"/>
  <c r="H548" i="4"/>
  <c r="G548" i="4"/>
  <c r="F548" i="4"/>
  <c r="E548" i="4"/>
  <c r="D548" i="4"/>
  <c r="A548" i="4"/>
  <c r="L547" i="4"/>
  <c r="K547" i="4"/>
  <c r="J547" i="4"/>
  <c r="I547" i="4"/>
  <c r="H547" i="4"/>
  <c r="G547" i="4"/>
  <c r="F547" i="4"/>
  <c r="E547" i="4"/>
  <c r="D547" i="4"/>
  <c r="A547" i="4"/>
  <c r="L546" i="4"/>
  <c r="K546" i="4"/>
  <c r="J546" i="4"/>
  <c r="I546" i="4"/>
  <c r="H546" i="4"/>
  <c r="G546" i="4"/>
  <c r="F546" i="4"/>
  <c r="E546" i="4"/>
  <c r="D546" i="4"/>
  <c r="A546" i="4"/>
  <c r="L545" i="4"/>
  <c r="K545" i="4"/>
  <c r="J545" i="4"/>
  <c r="I545" i="4"/>
  <c r="H545" i="4"/>
  <c r="G545" i="4"/>
  <c r="F545" i="4"/>
  <c r="E545" i="4"/>
  <c r="D545" i="4"/>
  <c r="A545" i="4"/>
  <c r="L544" i="4"/>
  <c r="K544" i="4"/>
  <c r="J544" i="4"/>
  <c r="I544" i="4"/>
  <c r="H544" i="4"/>
  <c r="G544" i="4"/>
  <c r="F544" i="4"/>
  <c r="E544" i="4"/>
  <c r="D544" i="4"/>
  <c r="A544" i="4"/>
  <c r="L543" i="4"/>
  <c r="K543" i="4"/>
  <c r="J543" i="4"/>
  <c r="I543" i="4"/>
  <c r="H543" i="4"/>
  <c r="G543" i="4"/>
  <c r="F543" i="4"/>
  <c r="E543" i="4"/>
  <c r="D543" i="4"/>
  <c r="A543" i="4"/>
  <c r="L542" i="4"/>
  <c r="K542" i="4"/>
  <c r="J542" i="4"/>
  <c r="I542" i="4"/>
  <c r="H542" i="4"/>
  <c r="G542" i="4"/>
  <c r="F542" i="4"/>
  <c r="E542" i="4"/>
  <c r="D542" i="4"/>
  <c r="A542" i="4"/>
  <c r="L541" i="4"/>
  <c r="K541" i="4"/>
  <c r="J541" i="4"/>
  <c r="I541" i="4"/>
  <c r="H541" i="4"/>
  <c r="G541" i="4"/>
  <c r="F541" i="4"/>
  <c r="E541" i="4"/>
  <c r="D541" i="4"/>
  <c r="A541" i="4"/>
  <c r="L540" i="4"/>
  <c r="K540" i="4"/>
  <c r="J540" i="4"/>
  <c r="I540" i="4"/>
  <c r="H540" i="4"/>
  <c r="G540" i="4"/>
  <c r="F540" i="4"/>
  <c r="E540" i="4"/>
  <c r="D540" i="4"/>
  <c r="A540" i="4"/>
  <c r="L539" i="4"/>
  <c r="K539" i="4"/>
  <c r="J539" i="4"/>
  <c r="I539" i="4"/>
  <c r="H539" i="4"/>
  <c r="G539" i="4"/>
  <c r="F539" i="4"/>
  <c r="E539" i="4"/>
  <c r="D539" i="4"/>
  <c r="A539" i="4"/>
  <c r="L538" i="4"/>
  <c r="K538" i="4"/>
  <c r="J538" i="4"/>
  <c r="I538" i="4"/>
  <c r="H538" i="4"/>
  <c r="G538" i="4"/>
  <c r="F538" i="4"/>
  <c r="E538" i="4"/>
  <c r="D538" i="4"/>
  <c r="A538" i="4"/>
  <c r="L537" i="4"/>
  <c r="K537" i="4"/>
  <c r="J537" i="4"/>
  <c r="I537" i="4"/>
  <c r="H537" i="4"/>
  <c r="G537" i="4"/>
  <c r="F537" i="4"/>
  <c r="E537" i="4"/>
  <c r="D537" i="4"/>
  <c r="A537" i="4"/>
  <c r="L536" i="4"/>
  <c r="K536" i="4"/>
  <c r="J536" i="4"/>
  <c r="I536" i="4"/>
  <c r="H536" i="4"/>
  <c r="G536" i="4"/>
  <c r="F536" i="4"/>
  <c r="E536" i="4"/>
  <c r="D536" i="4"/>
  <c r="A536" i="4"/>
  <c r="L535" i="4"/>
  <c r="K535" i="4"/>
  <c r="J535" i="4"/>
  <c r="I535" i="4"/>
  <c r="H535" i="4"/>
  <c r="G535" i="4"/>
  <c r="F535" i="4"/>
  <c r="E535" i="4"/>
  <c r="D535" i="4"/>
  <c r="A535" i="4"/>
  <c r="L534" i="4"/>
  <c r="K534" i="4"/>
  <c r="J534" i="4"/>
  <c r="I534" i="4"/>
  <c r="H534" i="4"/>
  <c r="G534" i="4"/>
  <c r="F534" i="4"/>
  <c r="E534" i="4"/>
  <c r="D534" i="4"/>
  <c r="A534" i="4"/>
  <c r="L533" i="4"/>
  <c r="K533" i="4"/>
  <c r="J533" i="4"/>
  <c r="I533" i="4"/>
  <c r="H533" i="4"/>
  <c r="G533" i="4"/>
  <c r="F533" i="4"/>
  <c r="E533" i="4"/>
  <c r="D533" i="4"/>
  <c r="A533" i="4"/>
  <c r="L532" i="4"/>
  <c r="K532" i="4"/>
  <c r="J532" i="4"/>
  <c r="I532" i="4"/>
  <c r="H532" i="4"/>
  <c r="G532" i="4"/>
  <c r="F532" i="4"/>
  <c r="E532" i="4"/>
  <c r="D532" i="4"/>
  <c r="A532" i="4"/>
  <c r="L531" i="4"/>
  <c r="K531" i="4"/>
  <c r="J531" i="4"/>
  <c r="I531" i="4"/>
  <c r="H531" i="4"/>
  <c r="G531" i="4"/>
  <c r="F531" i="4"/>
  <c r="E531" i="4"/>
  <c r="D531" i="4"/>
  <c r="A531" i="4"/>
  <c r="L530" i="4"/>
  <c r="K530" i="4"/>
  <c r="J530" i="4"/>
  <c r="I530" i="4"/>
  <c r="H530" i="4"/>
  <c r="G530" i="4"/>
  <c r="F530" i="4"/>
  <c r="E530" i="4"/>
  <c r="D530" i="4"/>
  <c r="A530" i="4"/>
  <c r="L529" i="4"/>
  <c r="K529" i="4"/>
  <c r="J529" i="4"/>
  <c r="I529" i="4"/>
  <c r="H529" i="4"/>
  <c r="G529" i="4"/>
  <c r="F529" i="4"/>
  <c r="E529" i="4"/>
  <c r="D529" i="4"/>
  <c r="A529" i="4"/>
  <c r="L528" i="4"/>
  <c r="K528" i="4"/>
  <c r="J528" i="4"/>
  <c r="I528" i="4"/>
  <c r="H528" i="4"/>
  <c r="G528" i="4"/>
  <c r="F528" i="4"/>
  <c r="E528" i="4"/>
  <c r="D528" i="4"/>
  <c r="A528" i="4"/>
  <c r="L527" i="4"/>
  <c r="K527" i="4"/>
  <c r="J527" i="4"/>
  <c r="I527" i="4"/>
  <c r="H527" i="4"/>
  <c r="G527" i="4"/>
  <c r="F527" i="4"/>
  <c r="E527" i="4"/>
  <c r="D527" i="4"/>
  <c r="A527" i="4"/>
  <c r="L526" i="4"/>
  <c r="K526" i="4"/>
  <c r="J526" i="4"/>
  <c r="I526" i="4"/>
  <c r="H526" i="4"/>
  <c r="G526" i="4"/>
  <c r="F526" i="4"/>
  <c r="E526" i="4"/>
  <c r="D526" i="4"/>
  <c r="A526" i="4"/>
  <c r="L525" i="4"/>
  <c r="K525" i="4"/>
  <c r="J525" i="4"/>
  <c r="I525" i="4"/>
  <c r="H525" i="4"/>
  <c r="G525" i="4"/>
  <c r="F525" i="4"/>
  <c r="E525" i="4"/>
  <c r="D525" i="4"/>
  <c r="A525" i="4"/>
  <c r="L524" i="4"/>
  <c r="K524" i="4"/>
  <c r="J524" i="4"/>
  <c r="I524" i="4"/>
  <c r="H524" i="4"/>
  <c r="G524" i="4"/>
  <c r="F524" i="4"/>
  <c r="E524" i="4"/>
  <c r="D524" i="4"/>
  <c r="A524" i="4"/>
  <c r="L523" i="4"/>
  <c r="K523" i="4"/>
  <c r="J523" i="4"/>
  <c r="I523" i="4"/>
  <c r="H523" i="4"/>
  <c r="G523" i="4"/>
  <c r="F523" i="4"/>
  <c r="E523" i="4"/>
  <c r="D523" i="4"/>
  <c r="A523" i="4"/>
  <c r="L522" i="4"/>
  <c r="K522" i="4"/>
  <c r="J522" i="4"/>
  <c r="I522" i="4"/>
  <c r="H522" i="4"/>
  <c r="G522" i="4"/>
  <c r="F522" i="4"/>
  <c r="E522" i="4"/>
  <c r="D522" i="4"/>
  <c r="A522" i="4"/>
  <c r="L521" i="4"/>
  <c r="K521" i="4"/>
  <c r="J521" i="4"/>
  <c r="I521" i="4"/>
  <c r="H521" i="4"/>
  <c r="G521" i="4"/>
  <c r="F521" i="4"/>
  <c r="E521" i="4"/>
  <c r="D521" i="4"/>
  <c r="A521" i="4"/>
  <c r="L520" i="4"/>
  <c r="K520" i="4"/>
  <c r="J520" i="4"/>
  <c r="I520" i="4"/>
  <c r="H520" i="4"/>
  <c r="G520" i="4"/>
  <c r="F520" i="4"/>
  <c r="E520" i="4"/>
  <c r="D520" i="4"/>
  <c r="A520" i="4"/>
  <c r="L519" i="4"/>
  <c r="K519" i="4"/>
  <c r="J519" i="4"/>
  <c r="I519" i="4"/>
  <c r="H519" i="4"/>
  <c r="G519" i="4"/>
  <c r="F519" i="4"/>
  <c r="E519" i="4"/>
  <c r="D519" i="4"/>
  <c r="A519" i="4"/>
  <c r="L518" i="4"/>
  <c r="K518" i="4"/>
  <c r="J518" i="4"/>
  <c r="I518" i="4"/>
  <c r="H518" i="4"/>
  <c r="G518" i="4"/>
  <c r="F518" i="4"/>
  <c r="E518" i="4"/>
  <c r="D518" i="4"/>
  <c r="A518" i="4"/>
  <c r="L517" i="4"/>
  <c r="K517" i="4"/>
  <c r="J517" i="4"/>
  <c r="I517" i="4"/>
  <c r="H517" i="4"/>
  <c r="G517" i="4"/>
  <c r="F517" i="4"/>
  <c r="E517" i="4"/>
  <c r="D517" i="4"/>
  <c r="A517" i="4"/>
  <c r="L516" i="4"/>
  <c r="K516" i="4"/>
  <c r="J516" i="4"/>
  <c r="I516" i="4"/>
  <c r="H516" i="4"/>
  <c r="G516" i="4"/>
  <c r="F516" i="4"/>
  <c r="E516" i="4"/>
  <c r="D516" i="4"/>
  <c r="A516" i="4"/>
  <c r="L515" i="4"/>
  <c r="K515" i="4"/>
  <c r="J515" i="4"/>
  <c r="I515" i="4"/>
  <c r="H515" i="4"/>
  <c r="G515" i="4"/>
  <c r="F515" i="4"/>
  <c r="E515" i="4"/>
  <c r="D515" i="4"/>
  <c r="A515" i="4"/>
  <c r="L514" i="4"/>
  <c r="K514" i="4"/>
  <c r="J514" i="4"/>
  <c r="I514" i="4"/>
  <c r="H514" i="4"/>
  <c r="G514" i="4"/>
  <c r="F514" i="4"/>
  <c r="E514" i="4"/>
  <c r="D514" i="4"/>
  <c r="A514" i="4"/>
  <c r="L513" i="4"/>
  <c r="K513" i="4"/>
  <c r="J513" i="4"/>
  <c r="I513" i="4"/>
  <c r="H513" i="4"/>
  <c r="G513" i="4"/>
  <c r="F513" i="4"/>
  <c r="E513" i="4"/>
  <c r="D513" i="4"/>
  <c r="A513" i="4"/>
  <c r="L512" i="4"/>
  <c r="K512" i="4"/>
  <c r="J512" i="4"/>
  <c r="I512" i="4"/>
  <c r="H512" i="4"/>
  <c r="G512" i="4"/>
  <c r="F512" i="4"/>
  <c r="E512" i="4"/>
  <c r="D512" i="4"/>
  <c r="A512" i="4"/>
  <c r="L511" i="4"/>
  <c r="K511" i="4"/>
  <c r="J511" i="4"/>
  <c r="I511" i="4"/>
  <c r="H511" i="4"/>
  <c r="G511" i="4"/>
  <c r="F511" i="4"/>
  <c r="E511" i="4"/>
  <c r="D511" i="4"/>
  <c r="A511" i="4"/>
  <c r="L510" i="4"/>
  <c r="K510" i="4"/>
  <c r="J510" i="4"/>
  <c r="I510" i="4"/>
  <c r="H510" i="4"/>
  <c r="G510" i="4"/>
  <c r="F510" i="4"/>
  <c r="E510" i="4"/>
  <c r="D510" i="4"/>
  <c r="A510" i="4"/>
  <c r="L509" i="4"/>
  <c r="K509" i="4"/>
  <c r="J509" i="4"/>
  <c r="I509" i="4"/>
  <c r="H509" i="4"/>
  <c r="G509" i="4"/>
  <c r="F509" i="4"/>
  <c r="E509" i="4"/>
  <c r="D509" i="4"/>
  <c r="A509" i="4"/>
  <c r="L508" i="4"/>
  <c r="K508" i="4"/>
  <c r="J508" i="4"/>
  <c r="I508" i="4"/>
  <c r="H508" i="4"/>
  <c r="G508" i="4"/>
  <c r="F508" i="4"/>
  <c r="E508" i="4"/>
  <c r="D508" i="4"/>
  <c r="A508" i="4"/>
  <c r="L507" i="4"/>
  <c r="K507" i="4"/>
  <c r="J507" i="4"/>
  <c r="I507" i="4"/>
  <c r="H507" i="4"/>
  <c r="G507" i="4"/>
  <c r="F507" i="4"/>
  <c r="E507" i="4"/>
  <c r="D507" i="4"/>
  <c r="A507" i="4"/>
  <c r="L506" i="4"/>
  <c r="K506" i="4"/>
  <c r="J506" i="4"/>
  <c r="I506" i="4"/>
  <c r="H506" i="4"/>
  <c r="G506" i="4"/>
  <c r="F506" i="4"/>
  <c r="E506" i="4"/>
  <c r="D506" i="4"/>
  <c r="A506" i="4"/>
  <c r="L505" i="4"/>
  <c r="K505" i="4"/>
  <c r="J505" i="4"/>
  <c r="I505" i="4"/>
  <c r="H505" i="4"/>
  <c r="G505" i="4"/>
  <c r="F505" i="4"/>
  <c r="E505" i="4"/>
  <c r="D505" i="4"/>
  <c r="A505" i="4"/>
  <c r="L504" i="4"/>
  <c r="K504" i="4"/>
  <c r="J504" i="4"/>
  <c r="I504" i="4"/>
  <c r="H504" i="4"/>
  <c r="G504" i="4"/>
  <c r="F504" i="4"/>
  <c r="E504" i="4"/>
  <c r="D504" i="4"/>
  <c r="A504" i="4"/>
  <c r="L503" i="4"/>
  <c r="K503" i="4"/>
  <c r="J503" i="4"/>
  <c r="I503" i="4"/>
  <c r="H503" i="4"/>
  <c r="G503" i="4"/>
  <c r="F503" i="4"/>
  <c r="E503" i="4"/>
  <c r="D503" i="4"/>
  <c r="A503" i="4"/>
  <c r="L502" i="4"/>
  <c r="K502" i="4"/>
  <c r="J502" i="4"/>
  <c r="I502" i="4"/>
  <c r="H502" i="4"/>
  <c r="G502" i="4"/>
  <c r="F502" i="4"/>
  <c r="E502" i="4"/>
  <c r="D502" i="4"/>
  <c r="A502" i="4"/>
  <c r="L501" i="4"/>
  <c r="K501" i="4"/>
  <c r="J501" i="4"/>
  <c r="I501" i="4"/>
  <c r="H501" i="4"/>
  <c r="G501" i="4"/>
  <c r="F501" i="4"/>
  <c r="E501" i="4"/>
  <c r="D501" i="4"/>
  <c r="A501" i="4"/>
  <c r="L500" i="4"/>
  <c r="K500" i="4"/>
  <c r="J500" i="4"/>
  <c r="I500" i="4"/>
  <c r="H500" i="4"/>
  <c r="G500" i="4"/>
  <c r="F500" i="4"/>
  <c r="E500" i="4"/>
  <c r="D500" i="4"/>
  <c r="A500" i="4"/>
  <c r="L499" i="4"/>
  <c r="K499" i="4"/>
  <c r="J499" i="4"/>
  <c r="I499" i="4"/>
  <c r="H499" i="4"/>
  <c r="G499" i="4"/>
  <c r="F499" i="4"/>
  <c r="E499" i="4"/>
  <c r="D499" i="4"/>
  <c r="A499" i="4"/>
  <c r="L498" i="4"/>
  <c r="K498" i="4"/>
  <c r="J498" i="4"/>
  <c r="I498" i="4"/>
  <c r="H498" i="4"/>
  <c r="G498" i="4"/>
  <c r="F498" i="4"/>
  <c r="E498" i="4"/>
  <c r="D498" i="4"/>
  <c r="A498" i="4"/>
  <c r="L497" i="4"/>
  <c r="K497" i="4"/>
  <c r="J497" i="4"/>
  <c r="I497" i="4"/>
  <c r="H497" i="4"/>
  <c r="G497" i="4"/>
  <c r="F497" i="4"/>
  <c r="E497" i="4"/>
  <c r="D497" i="4"/>
  <c r="A497" i="4"/>
  <c r="L496" i="4"/>
  <c r="K496" i="4"/>
  <c r="J496" i="4"/>
  <c r="I496" i="4"/>
  <c r="H496" i="4"/>
  <c r="G496" i="4"/>
  <c r="F496" i="4"/>
  <c r="E496" i="4"/>
  <c r="D496" i="4"/>
  <c r="A496" i="4"/>
  <c r="L495" i="4"/>
  <c r="K495" i="4"/>
  <c r="J495" i="4"/>
  <c r="I495" i="4"/>
  <c r="H495" i="4"/>
  <c r="G495" i="4"/>
  <c r="F495" i="4"/>
  <c r="E495" i="4"/>
  <c r="D495" i="4"/>
  <c r="A495" i="4"/>
  <c r="L494" i="4"/>
  <c r="K494" i="4"/>
  <c r="J494" i="4"/>
  <c r="I494" i="4"/>
  <c r="H494" i="4"/>
  <c r="G494" i="4"/>
  <c r="F494" i="4"/>
  <c r="E494" i="4"/>
  <c r="D494" i="4"/>
  <c r="A494" i="4"/>
  <c r="L493" i="4"/>
  <c r="K493" i="4"/>
  <c r="J493" i="4"/>
  <c r="I493" i="4"/>
  <c r="H493" i="4"/>
  <c r="G493" i="4"/>
  <c r="F493" i="4"/>
  <c r="E493" i="4"/>
  <c r="D493" i="4"/>
  <c r="A493" i="4"/>
  <c r="L492" i="4"/>
  <c r="K492" i="4"/>
  <c r="J492" i="4"/>
  <c r="I492" i="4"/>
  <c r="H492" i="4"/>
  <c r="G492" i="4"/>
  <c r="F492" i="4"/>
  <c r="E492" i="4"/>
  <c r="D492" i="4"/>
  <c r="A492" i="4"/>
  <c r="L491" i="4"/>
  <c r="K491" i="4"/>
  <c r="J491" i="4"/>
  <c r="I491" i="4"/>
  <c r="H491" i="4"/>
  <c r="G491" i="4"/>
  <c r="F491" i="4"/>
  <c r="E491" i="4"/>
  <c r="D491" i="4"/>
  <c r="A491" i="4"/>
  <c r="L490" i="4"/>
  <c r="K490" i="4"/>
  <c r="J490" i="4"/>
  <c r="I490" i="4"/>
  <c r="H490" i="4"/>
  <c r="G490" i="4"/>
  <c r="F490" i="4"/>
  <c r="E490" i="4"/>
  <c r="D490" i="4"/>
  <c r="A490" i="4"/>
  <c r="L489" i="4"/>
  <c r="K489" i="4"/>
  <c r="J489" i="4"/>
  <c r="I489" i="4"/>
  <c r="H489" i="4"/>
  <c r="G489" i="4"/>
  <c r="F489" i="4"/>
  <c r="E489" i="4"/>
  <c r="D489" i="4"/>
  <c r="A489" i="4"/>
  <c r="L488" i="4"/>
  <c r="K488" i="4"/>
  <c r="J488" i="4"/>
  <c r="I488" i="4"/>
  <c r="H488" i="4"/>
  <c r="G488" i="4"/>
  <c r="F488" i="4"/>
  <c r="E488" i="4"/>
  <c r="D488" i="4"/>
  <c r="A488" i="4"/>
  <c r="L487" i="4"/>
  <c r="K487" i="4"/>
  <c r="J487" i="4"/>
  <c r="I487" i="4"/>
  <c r="H487" i="4"/>
  <c r="G487" i="4"/>
  <c r="F487" i="4"/>
  <c r="E487" i="4"/>
  <c r="D487" i="4"/>
  <c r="A487" i="4"/>
  <c r="L486" i="4"/>
  <c r="K486" i="4"/>
  <c r="J486" i="4"/>
  <c r="I486" i="4"/>
  <c r="H486" i="4"/>
  <c r="G486" i="4"/>
  <c r="F486" i="4"/>
  <c r="E486" i="4"/>
  <c r="D486" i="4"/>
  <c r="A486" i="4"/>
  <c r="L485" i="4"/>
  <c r="K485" i="4"/>
  <c r="J485" i="4"/>
  <c r="I485" i="4"/>
  <c r="H485" i="4"/>
  <c r="G485" i="4"/>
  <c r="F485" i="4"/>
  <c r="E485" i="4"/>
  <c r="D485" i="4"/>
  <c r="A485" i="4"/>
  <c r="L484" i="4"/>
  <c r="K484" i="4"/>
  <c r="J484" i="4"/>
  <c r="I484" i="4"/>
  <c r="H484" i="4"/>
  <c r="G484" i="4"/>
  <c r="F484" i="4"/>
  <c r="E484" i="4"/>
  <c r="D484" i="4"/>
  <c r="A484" i="4"/>
  <c r="L483" i="4"/>
  <c r="K483" i="4"/>
  <c r="J483" i="4"/>
  <c r="I483" i="4"/>
  <c r="H483" i="4"/>
  <c r="G483" i="4"/>
  <c r="F483" i="4"/>
  <c r="E483" i="4"/>
  <c r="D483" i="4"/>
  <c r="A483" i="4"/>
  <c r="L482" i="4"/>
  <c r="K482" i="4"/>
  <c r="J482" i="4"/>
  <c r="I482" i="4"/>
  <c r="H482" i="4"/>
  <c r="G482" i="4"/>
  <c r="F482" i="4"/>
  <c r="E482" i="4"/>
  <c r="D482" i="4"/>
  <c r="A482" i="4"/>
  <c r="L481" i="4"/>
  <c r="K481" i="4"/>
  <c r="J481" i="4"/>
  <c r="I481" i="4"/>
  <c r="H481" i="4"/>
  <c r="G481" i="4"/>
  <c r="F481" i="4"/>
  <c r="E481" i="4"/>
  <c r="D481" i="4"/>
  <c r="A481" i="4"/>
  <c r="L480" i="4"/>
  <c r="K480" i="4"/>
  <c r="J480" i="4"/>
  <c r="I480" i="4"/>
  <c r="H480" i="4"/>
  <c r="G480" i="4"/>
  <c r="F480" i="4"/>
  <c r="E480" i="4"/>
  <c r="D480" i="4"/>
  <c r="A480" i="4"/>
  <c r="L479" i="4"/>
  <c r="K479" i="4"/>
  <c r="J479" i="4"/>
  <c r="I479" i="4"/>
  <c r="H479" i="4"/>
  <c r="G479" i="4"/>
  <c r="F479" i="4"/>
  <c r="E479" i="4"/>
  <c r="D479" i="4"/>
  <c r="A479" i="4"/>
  <c r="L478" i="4"/>
  <c r="K478" i="4"/>
  <c r="J478" i="4"/>
  <c r="I478" i="4"/>
  <c r="H478" i="4"/>
  <c r="G478" i="4"/>
  <c r="F478" i="4"/>
  <c r="E478" i="4"/>
  <c r="D478" i="4"/>
  <c r="A478" i="4"/>
  <c r="L477" i="4"/>
  <c r="K477" i="4"/>
  <c r="J477" i="4"/>
  <c r="I477" i="4"/>
  <c r="H477" i="4"/>
  <c r="G477" i="4"/>
  <c r="F477" i="4"/>
  <c r="E477" i="4"/>
  <c r="D477" i="4"/>
  <c r="A477" i="4"/>
  <c r="L476" i="4"/>
  <c r="K476" i="4"/>
  <c r="J476" i="4"/>
  <c r="I476" i="4"/>
  <c r="H476" i="4"/>
  <c r="G476" i="4"/>
  <c r="F476" i="4"/>
  <c r="E476" i="4"/>
  <c r="D476" i="4"/>
  <c r="A476" i="4"/>
  <c r="L475" i="4"/>
  <c r="K475" i="4"/>
  <c r="J475" i="4"/>
  <c r="I475" i="4"/>
  <c r="H475" i="4"/>
  <c r="G475" i="4"/>
  <c r="F475" i="4"/>
  <c r="E475" i="4"/>
  <c r="D475" i="4"/>
  <c r="A475" i="4"/>
  <c r="L474" i="4"/>
  <c r="K474" i="4"/>
  <c r="J474" i="4"/>
  <c r="I474" i="4"/>
  <c r="H474" i="4"/>
  <c r="G474" i="4"/>
  <c r="F474" i="4"/>
  <c r="E474" i="4"/>
  <c r="D474" i="4"/>
  <c r="A474" i="4"/>
  <c r="L473" i="4"/>
  <c r="K473" i="4"/>
  <c r="J473" i="4"/>
  <c r="I473" i="4"/>
  <c r="H473" i="4"/>
  <c r="G473" i="4"/>
  <c r="F473" i="4"/>
  <c r="E473" i="4"/>
  <c r="D473" i="4"/>
  <c r="A473" i="4"/>
  <c r="L472" i="4"/>
  <c r="K472" i="4"/>
  <c r="J472" i="4"/>
  <c r="I472" i="4"/>
  <c r="H472" i="4"/>
  <c r="G472" i="4"/>
  <c r="F472" i="4"/>
  <c r="E472" i="4"/>
  <c r="D472" i="4"/>
  <c r="A472" i="4"/>
  <c r="L471" i="4"/>
  <c r="K471" i="4"/>
  <c r="J471" i="4"/>
  <c r="I471" i="4"/>
  <c r="H471" i="4"/>
  <c r="G471" i="4"/>
  <c r="F471" i="4"/>
  <c r="E471" i="4"/>
  <c r="D471" i="4"/>
  <c r="A471" i="4"/>
  <c r="L470" i="4"/>
  <c r="K470" i="4"/>
  <c r="J470" i="4"/>
  <c r="I470" i="4"/>
  <c r="H470" i="4"/>
  <c r="G470" i="4"/>
  <c r="F470" i="4"/>
  <c r="E470" i="4"/>
  <c r="D470" i="4"/>
  <c r="A470" i="4"/>
  <c r="L469" i="4"/>
  <c r="K469" i="4"/>
  <c r="J469" i="4"/>
  <c r="I469" i="4"/>
  <c r="H469" i="4"/>
  <c r="G469" i="4"/>
  <c r="F469" i="4"/>
  <c r="E469" i="4"/>
  <c r="D469" i="4"/>
  <c r="A469" i="4"/>
  <c r="L468" i="4"/>
  <c r="K468" i="4"/>
  <c r="J468" i="4"/>
  <c r="I468" i="4"/>
  <c r="H468" i="4"/>
  <c r="G468" i="4"/>
  <c r="F468" i="4"/>
  <c r="E468" i="4"/>
  <c r="D468" i="4"/>
  <c r="A468" i="4"/>
  <c r="L467" i="4"/>
  <c r="K467" i="4"/>
  <c r="J467" i="4"/>
  <c r="I467" i="4"/>
  <c r="H467" i="4"/>
  <c r="G467" i="4"/>
  <c r="F467" i="4"/>
  <c r="E467" i="4"/>
  <c r="D467" i="4"/>
  <c r="A467" i="4"/>
  <c r="L466" i="4"/>
  <c r="K466" i="4"/>
  <c r="J466" i="4"/>
  <c r="I466" i="4"/>
  <c r="H466" i="4"/>
  <c r="G466" i="4"/>
  <c r="F466" i="4"/>
  <c r="E466" i="4"/>
  <c r="D466" i="4"/>
  <c r="A466" i="4"/>
  <c r="L465" i="4"/>
  <c r="K465" i="4"/>
  <c r="J465" i="4"/>
  <c r="I465" i="4"/>
  <c r="H465" i="4"/>
  <c r="G465" i="4"/>
  <c r="F465" i="4"/>
  <c r="E465" i="4"/>
  <c r="D465" i="4"/>
  <c r="A465" i="4"/>
  <c r="L464" i="4"/>
  <c r="K464" i="4"/>
  <c r="J464" i="4"/>
  <c r="I464" i="4"/>
  <c r="H464" i="4"/>
  <c r="G464" i="4"/>
  <c r="F464" i="4"/>
  <c r="E464" i="4"/>
  <c r="D464" i="4"/>
  <c r="A464" i="4"/>
  <c r="L463" i="4"/>
  <c r="K463" i="4"/>
  <c r="J463" i="4"/>
  <c r="I463" i="4"/>
  <c r="H463" i="4"/>
  <c r="G463" i="4"/>
  <c r="F463" i="4"/>
  <c r="E463" i="4"/>
  <c r="D463" i="4"/>
  <c r="A463" i="4"/>
  <c r="L462" i="4"/>
  <c r="K462" i="4"/>
  <c r="J462" i="4"/>
  <c r="I462" i="4"/>
  <c r="H462" i="4"/>
  <c r="G462" i="4"/>
  <c r="F462" i="4"/>
  <c r="E462" i="4"/>
  <c r="D462" i="4"/>
  <c r="A462" i="4"/>
  <c r="L461" i="4"/>
  <c r="K461" i="4"/>
  <c r="J461" i="4"/>
  <c r="I461" i="4"/>
  <c r="H461" i="4"/>
  <c r="G461" i="4"/>
  <c r="F461" i="4"/>
  <c r="E461" i="4"/>
  <c r="D461" i="4"/>
  <c r="A461" i="4"/>
  <c r="L460" i="4"/>
  <c r="K460" i="4"/>
  <c r="J460" i="4"/>
  <c r="I460" i="4"/>
  <c r="H460" i="4"/>
  <c r="G460" i="4"/>
  <c r="F460" i="4"/>
  <c r="E460" i="4"/>
  <c r="D460" i="4"/>
  <c r="A460" i="4"/>
  <c r="L459" i="4"/>
  <c r="K459" i="4"/>
  <c r="J459" i="4"/>
  <c r="I459" i="4"/>
  <c r="H459" i="4"/>
  <c r="G459" i="4"/>
  <c r="F459" i="4"/>
  <c r="E459" i="4"/>
  <c r="D459" i="4"/>
  <c r="A459" i="4"/>
  <c r="L458" i="4"/>
  <c r="K458" i="4"/>
  <c r="J458" i="4"/>
  <c r="I458" i="4"/>
  <c r="H458" i="4"/>
  <c r="G458" i="4"/>
  <c r="F458" i="4"/>
  <c r="E458" i="4"/>
  <c r="D458" i="4"/>
  <c r="A458" i="4"/>
  <c r="L457" i="4"/>
  <c r="K457" i="4"/>
  <c r="J457" i="4"/>
  <c r="I457" i="4"/>
  <c r="H457" i="4"/>
  <c r="G457" i="4"/>
  <c r="F457" i="4"/>
  <c r="E457" i="4"/>
  <c r="D457" i="4"/>
  <c r="A457" i="4"/>
  <c r="L456" i="4"/>
  <c r="K456" i="4"/>
  <c r="J456" i="4"/>
  <c r="I456" i="4"/>
  <c r="H456" i="4"/>
  <c r="G456" i="4"/>
  <c r="F456" i="4"/>
  <c r="E456" i="4"/>
  <c r="D456" i="4"/>
  <c r="A456" i="4"/>
  <c r="L455" i="4"/>
  <c r="K455" i="4"/>
  <c r="J455" i="4"/>
  <c r="I455" i="4"/>
  <c r="H455" i="4"/>
  <c r="G455" i="4"/>
  <c r="F455" i="4"/>
  <c r="E455" i="4"/>
  <c r="D455" i="4"/>
  <c r="A455" i="4"/>
  <c r="L454" i="4"/>
  <c r="K454" i="4"/>
  <c r="J454" i="4"/>
  <c r="I454" i="4"/>
  <c r="H454" i="4"/>
  <c r="G454" i="4"/>
  <c r="F454" i="4"/>
  <c r="E454" i="4"/>
  <c r="D454" i="4"/>
  <c r="A454" i="4"/>
  <c r="L453" i="4"/>
  <c r="K453" i="4"/>
  <c r="J453" i="4"/>
  <c r="I453" i="4"/>
  <c r="H453" i="4"/>
  <c r="G453" i="4"/>
  <c r="F453" i="4"/>
  <c r="E453" i="4"/>
  <c r="D453" i="4"/>
  <c r="A453" i="4"/>
  <c r="L452" i="4"/>
  <c r="K452" i="4"/>
  <c r="J452" i="4"/>
  <c r="I452" i="4"/>
  <c r="H452" i="4"/>
  <c r="G452" i="4"/>
  <c r="F452" i="4"/>
  <c r="E452" i="4"/>
  <c r="D452" i="4"/>
  <c r="A452" i="4"/>
  <c r="L451" i="4"/>
  <c r="K451" i="4"/>
  <c r="J451" i="4"/>
  <c r="I451" i="4"/>
  <c r="H451" i="4"/>
  <c r="G451" i="4"/>
  <c r="F451" i="4"/>
  <c r="E451" i="4"/>
  <c r="D451" i="4"/>
  <c r="A451" i="4"/>
  <c r="L450" i="4"/>
  <c r="K450" i="4"/>
  <c r="J450" i="4"/>
  <c r="I450" i="4"/>
  <c r="H450" i="4"/>
  <c r="G450" i="4"/>
  <c r="F450" i="4"/>
  <c r="E450" i="4"/>
  <c r="D450" i="4"/>
  <c r="A450" i="4"/>
  <c r="L449" i="4"/>
  <c r="K449" i="4"/>
  <c r="J449" i="4"/>
  <c r="I449" i="4"/>
  <c r="H449" i="4"/>
  <c r="G449" i="4"/>
  <c r="F449" i="4"/>
  <c r="E449" i="4"/>
  <c r="D449" i="4"/>
  <c r="A449" i="4"/>
  <c r="L448" i="4"/>
  <c r="K448" i="4"/>
  <c r="J448" i="4"/>
  <c r="I448" i="4"/>
  <c r="H448" i="4"/>
  <c r="G448" i="4"/>
  <c r="F448" i="4"/>
  <c r="E448" i="4"/>
  <c r="D448" i="4"/>
  <c r="A448" i="4"/>
  <c r="L447" i="4"/>
  <c r="K447" i="4"/>
  <c r="J447" i="4"/>
  <c r="I447" i="4"/>
  <c r="H447" i="4"/>
  <c r="G447" i="4"/>
  <c r="F447" i="4"/>
  <c r="E447" i="4"/>
  <c r="D447" i="4"/>
  <c r="A447" i="4"/>
  <c r="L446" i="4"/>
  <c r="K446" i="4"/>
  <c r="J446" i="4"/>
  <c r="I446" i="4"/>
  <c r="H446" i="4"/>
  <c r="G446" i="4"/>
  <c r="F446" i="4"/>
  <c r="E446" i="4"/>
  <c r="D446" i="4"/>
  <c r="A446" i="4"/>
  <c r="L445" i="4"/>
  <c r="K445" i="4"/>
  <c r="J445" i="4"/>
  <c r="I445" i="4"/>
  <c r="H445" i="4"/>
  <c r="G445" i="4"/>
  <c r="F445" i="4"/>
  <c r="E445" i="4"/>
  <c r="D445" i="4"/>
  <c r="A445" i="4"/>
  <c r="L444" i="4"/>
  <c r="K444" i="4"/>
  <c r="J444" i="4"/>
  <c r="I444" i="4"/>
  <c r="H444" i="4"/>
  <c r="G444" i="4"/>
  <c r="F444" i="4"/>
  <c r="E444" i="4"/>
  <c r="D444" i="4"/>
  <c r="A444" i="4"/>
  <c r="L443" i="4"/>
  <c r="K443" i="4"/>
  <c r="J443" i="4"/>
  <c r="I443" i="4"/>
  <c r="H443" i="4"/>
  <c r="G443" i="4"/>
  <c r="F443" i="4"/>
  <c r="E443" i="4"/>
  <c r="D443" i="4"/>
  <c r="A443" i="4"/>
  <c r="L442" i="4"/>
  <c r="K442" i="4"/>
  <c r="J442" i="4"/>
  <c r="I442" i="4"/>
  <c r="H442" i="4"/>
  <c r="G442" i="4"/>
  <c r="F442" i="4"/>
  <c r="E442" i="4"/>
  <c r="D442" i="4"/>
  <c r="A442" i="4"/>
  <c r="L441" i="4"/>
  <c r="K441" i="4"/>
  <c r="J441" i="4"/>
  <c r="I441" i="4"/>
  <c r="H441" i="4"/>
  <c r="G441" i="4"/>
  <c r="F441" i="4"/>
  <c r="E441" i="4"/>
  <c r="D441" i="4"/>
  <c r="A441" i="4"/>
  <c r="L440" i="4"/>
  <c r="K440" i="4"/>
  <c r="J440" i="4"/>
  <c r="I440" i="4"/>
  <c r="H440" i="4"/>
  <c r="G440" i="4"/>
  <c r="F440" i="4"/>
  <c r="E440" i="4"/>
  <c r="D440" i="4"/>
  <c r="A440" i="4"/>
  <c r="L439" i="4"/>
  <c r="K439" i="4"/>
  <c r="J439" i="4"/>
  <c r="I439" i="4"/>
  <c r="H439" i="4"/>
  <c r="G439" i="4"/>
  <c r="F439" i="4"/>
  <c r="E439" i="4"/>
  <c r="D439" i="4"/>
  <c r="A439" i="4"/>
  <c r="L438" i="4"/>
  <c r="K438" i="4"/>
  <c r="J438" i="4"/>
  <c r="I438" i="4"/>
  <c r="H438" i="4"/>
  <c r="G438" i="4"/>
  <c r="F438" i="4"/>
  <c r="E438" i="4"/>
  <c r="D438" i="4"/>
  <c r="A438" i="4"/>
  <c r="L437" i="4"/>
  <c r="K437" i="4"/>
  <c r="J437" i="4"/>
  <c r="I437" i="4"/>
  <c r="H437" i="4"/>
  <c r="G437" i="4"/>
  <c r="F437" i="4"/>
  <c r="E437" i="4"/>
  <c r="D437" i="4"/>
  <c r="A437" i="4"/>
  <c r="L436" i="4"/>
  <c r="K436" i="4"/>
  <c r="J436" i="4"/>
  <c r="I436" i="4"/>
  <c r="H436" i="4"/>
  <c r="G436" i="4"/>
  <c r="F436" i="4"/>
  <c r="E436" i="4"/>
  <c r="D436" i="4"/>
  <c r="A436" i="4"/>
  <c r="L435" i="4"/>
  <c r="K435" i="4"/>
  <c r="J435" i="4"/>
  <c r="I435" i="4"/>
  <c r="H435" i="4"/>
  <c r="G435" i="4"/>
  <c r="F435" i="4"/>
  <c r="E435" i="4"/>
  <c r="D435" i="4"/>
  <c r="A435" i="4"/>
  <c r="L434" i="4"/>
  <c r="K434" i="4"/>
  <c r="J434" i="4"/>
  <c r="I434" i="4"/>
  <c r="H434" i="4"/>
  <c r="G434" i="4"/>
  <c r="F434" i="4"/>
  <c r="E434" i="4"/>
  <c r="D434" i="4"/>
  <c r="A434" i="4"/>
  <c r="L433" i="4"/>
  <c r="K433" i="4"/>
  <c r="J433" i="4"/>
  <c r="I433" i="4"/>
  <c r="H433" i="4"/>
  <c r="G433" i="4"/>
  <c r="F433" i="4"/>
  <c r="E433" i="4"/>
  <c r="D433" i="4"/>
  <c r="A433" i="4"/>
  <c r="L432" i="4"/>
  <c r="K432" i="4"/>
  <c r="J432" i="4"/>
  <c r="I432" i="4"/>
  <c r="H432" i="4"/>
  <c r="G432" i="4"/>
  <c r="F432" i="4"/>
  <c r="E432" i="4"/>
  <c r="D432" i="4"/>
  <c r="A432" i="4"/>
  <c r="L431" i="4"/>
  <c r="K431" i="4"/>
  <c r="J431" i="4"/>
  <c r="I431" i="4"/>
  <c r="H431" i="4"/>
  <c r="G431" i="4"/>
  <c r="F431" i="4"/>
  <c r="E431" i="4"/>
  <c r="D431" i="4"/>
  <c r="A431" i="4"/>
  <c r="L430" i="4"/>
  <c r="K430" i="4"/>
  <c r="J430" i="4"/>
  <c r="I430" i="4"/>
  <c r="H430" i="4"/>
  <c r="G430" i="4"/>
  <c r="F430" i="4"/>
  <c r="E430" i="4"/>
  <c r="D430" i="4"/>
  <c r="A430" i="4"/>
  <c r="L429" i="4"/>
  <c r="K429" i="4"/>
  <c r="J429" i="4"/>
  <c r="I429" i="4"/>
  <c r="H429" i="4"/>
  <c r="G429" i="4"/>
  <c r="F429" i="4"/>
  <c r="E429" i="4"/>
  <c r="D429" i="4"/>
  <c r="A429" i="4"/>
  <c r="L428" i="4"/>
  <c r="K428" i="4"/>
  <c r="J428" i="4"/>
  <c r="I428" i="4"/>
  <c r="H428" i="4"/>
  <c r="G428" i="4"/>
  <c r="F428" i="4"/>
  <c r="E428" i="4"/>
  <c r="D428" i="4"/>
  <c r="A428" i="4"/>
  <c r="L427" i="4"/>
  <c r="K427" i="4"/>
  <c r="J427" i="4"/>
  <c r="I427" i="4"/>
  <c r="H427" i="4"/>
  <c r="G427" i="4"/>
  <c r="F427" i="4"/>
  <c r="E427" i="4"/>
  <c r="D427" i="4"/>
  <c r="A427" i="4"/>
  <c r="L426" i="4"/>
  <c r="K426" i="4"/>
  <c r="J426" i="4"/>
  <c r="I426" i="4"/>
  <c r="H426" i="4"/>
  <c r="G426" i="4"/>
  <c r="F426" i="4"/>
  <c r="E426" i="4"/>
  <c r="D426" i="4"/>
  <c r="A426" i="4"/>
  <c r="L425" i="4"/>
  <c r="K425" i="4"/>
  <c r="J425" i="4"/>
  <c r="I425" i="4"/>
  <c r="H425" i="4"/>
  <c r="G425" i="4"/>
  <c r="F425" i="4"/>
  <c r="E425" i="4"/>
  <c r="D425" i="4"/>
  <c r="A425" i="4"/>
  <c r="L424" i="4"/>
  <c r="K424" i="4"/>
  <c r="J424" i="4"/>
  <c r="I424" i="4"/>
  <c r="H424" i="4"/>
  <c r="G424" i="4"/>
  <c r="F424" i="4"/>
  <c r="E424" i="4"/>
  <c r="D424" i="4"/>
  <c r="A424" i="4"/>
  <c r="L423" i="4"/>
  <c r="K423" i="4"/>
  <c r="J423" i="4"/>
  <c r="I423" i="4"/>
  <c r="H423" i="4"/>
  <c r="G423" i="4"/>
  <c r="F423" i="4"/>
  <c r="E423" i="4"/>
  <c r="D423" i="4"/>
  <c r="A423" i="4"/>
  <c r="L422" i="4"/>
  <c r="K422" i="4"/>
  <c r="J422" i="4"/>
  <c r="I422" i="4"/>
  <c r="H422" i="4"/>
  <c r="G422" i="4"/>
  <c r="F422" i="4"/>
  <c r="E422" i="4"/>
  <c r="D422" i="4"/>
  <c r="A422" i="4"/>
  <c r="L421" i="4"/>
  <c r="K421" i="4"/>
  <c r="J421" i="4"/>
  <c r="I421" i="4"/>
  <c r="H421" i="4"/>
  <c r="G421" i="4"/>
  <c r="F421" i="4"/>
  <c r="E421" i="4"/>
  <c r="D421" i="4"/>
  <c r="A421" i="4"/>
  <c r="L420" i="4"/>
  <c r="K420" i="4"/>
  <c r="J420" i="4"/>
  <c r="I420" i="4"/>
  <c r="H420" i="4"/>
  <c r="G420" i="4"/>
  <c r="F420" i="4"/>
  <c r="E420" i="4"/>
  <c r="D420" i="4"/>
  <c r="A420" i="4"/>
  <c r="L419" i="4"/>
  <c r="K419" i="4"/>
  <c r="J419" i="4"/>
  <c r="I419" i="4"/>
  <c r="H419" i="4"/>
  <c r="G419" i="4"/>
  <c r="F419" i="4"/>
  <c r="E419" i="4"/>
  <c r="D419" i="4"/>
  <c r="A419" i="4"/>
  <c r="L418" i="4"/>
  <c r="K418" i="4"/>
  <c r="J418" i="4"/>
  <c r="I418" i="4"/>
  <c r="H418" i="4"/>
  <c r="G418" i="4"/>
  <c r="F418" i="4"/>
  <c r="E418" i="4"/>
  <c r="D418" i="4"/>
  <c r="A418" i="4"/>
  <c r="L417" i="4"/>
  <c r="K417" i="4"/>
  <c r="J417" i="4"/>
  <c r="I417" i="4"/>
  <c r="H417" i="4"/>
  <c r="G417" i="4"/>
  <c r="F417" i="4"/>
  <c r="E417" i="4"/>
  <c r="D417" i="4"/>
  <c r="A417" i="4"/>
  <c r="L416" i="4"/>
  <c r="K416" i="4"/>
  <c r="J416" i="4"/>
  <c r="I416" i="4"/>
  <c r="H416" i="4"/>
  <c r="G416" i="4"/>
  <c r="F416" i="4"/>
  <c r="E416" i="4"/>
  <c r="D416" i="4"/>
  <c r="A416" i="4"/>
  <c r="L415" i="4"/>
  <c r="K415" i="4"/>
  <c r="J415" i="4"/>
  <c r="I415" i="4"/>
  <c r="H415" i="4"/>
  <c r="G415" i="4"/>
  <c r="F415" i="4"/>
  <c r="E415" i="4"/>
  <c r="D415" i="4"/>
  <c r="A415" i="4"/>
  <c r="L414" i="4"/>
  <c r="K414" i="4"/>
  <c r="J414" i="4"/>
  <c r="I414" i="4"/>
  <c r="H414" i="4"/>
  <c r="G414" i="4"/>
  <c r="F414" i="4"/>
  <c r="E414" i="4"/>
  <c r="D414" i="4"/>
  <c r="A414" i="4"/>
  <c r="L413" i="4"/>
  <c r="K413" i="4"/>
  <c r="J413" i="4"/>
  <c r="I413" i="4"/>
  <c r="H413" i="4"/>
  <c r="G413" i="4"/>
  <c r="F413" i="4"/>
  <c r="E413" i="4"/>
  <c r="D413" i="4"/>
  <c r="A413" i="4"/>
  <c r="L412" i="4"/>
  <c r="K412" i="4"/>
  <c r="J412" i="4"/>
  <c r="I412" i="4"/>
  <c r="H412" i="4"/>
  <c r="G412" i="4"/>
  <c r="F412" i="4"/>
  <c r="E412" i="4"/>
  <c r="D412" i="4"/>
  <c r="A412" i="4"/>
  <c r="L411" i="4"/>
  <c r="K411" i="4"/>
  <c r="J411" i="4"/>
  <c r="I411" i="4"/>
  <c r="H411" i="4"/>
  <c r="G411" i="4"/>
  <c r="F411" i="4"/>
  <c r="E411" i="4"/>
  <c r="D411" i="4"/>
  <c r="A411" i="4"/>
  <c r="L410" i="4"/>
  <c r="K410" i="4"/>
  <c r="J410" i="4"/>
  <c r="I410" i="4"/>
  <c r="H410" i="4"/>
  <c r="G410" i="4"/>
  <c r="F410" i="4"/>
  <c r="E410" i="4"/>
  <c r="D410" i="4"/>
  <c r="A410" i="4"/>
  <c r="L409" i="4"/>
  <c r="K409" i="4"/>
  <c r="J409" i="4"/>
  <c r="I409" i="4"/>
  <c r="H409" i="4"/>
  <c r="G409" i="4"/>
  <c r="F409" i="4"/>
  <c r="E409" i="4"/>
  <c r="D409" i="4"/>
  <c r="A409" i="4"/>
  <c r="L408" i="4"/>
  <c r="K408" i="4"/>
  <c r="J408" i="4"/>
  <c r="I408" i="4"/>
  <c r="H408" i="4"/>
  <c r="G408" i="4"/>
  <c r="F408" i="4"/>
  <c r="E408" i="4"/>
  <c r="D408" i="4"/>
  <c r="A408" i="4"/>
  <c r="L407" i="4"/>
  <c r="K407" i="4"/>
  <c r="J407" i="4"/>
  <c r="I407" i="4"/>
  <c r="H407" i="4"/>
  <c r="G407" i="4"/>
  <c r="F407" i="4"/>
  <c r="E407" i="4"/>
  <c r="D407" i="4"/>
  <c r="A407" i="4"/>
  <c r="L406" i="4"/>
  <c r="K406" i="4"/>
  <c r="J406" i="4"/>
  <c r="I406" i="4"/>
  <c r="H406" i="4"/>
  <c r="G406" i="4"/>
  <c r="F406" i="4"/>
  <c r="E406" i="4"/>
  <c r="D406" i="4"/>
  <c r="A406" i="4"/>
  <c r="L405" i="4"/>
  <c r="K405" i="4"/>
  <c r="J405" i="4"/>
  <c r="I405" i="4"/>
  <c r="H405" i="4"/>
  <c r="G405" i="4"/>
  <c r="F405" i="4"/>
  <c r="E405" i="4"/>
  <c r="D405" i="4"/>
  <c r="A405" i="4"/>
  <c r="L404" i="4"/>
  <c r="K404" i="4"/>
  <c r="J404" i="4"/>
  <c r="I404" i="4"/>
  <c r="H404" i="4"/>
  <c r="G404" i="4"/>
  <c r="F404" i="4"/>
  <c r="E404" i="4"/>
  <c r="D404" i="4"/>
  <c r="A404" i="4"/>
  <c r="L403" i="4"/>
  <c r="K403" i="4"/>
  <c r="J403" i="4"/>
  <c r="I403" i="4"/>
  <c r="H403" i="4"/>
  <c r="G403" i="4"/>
  <c r="F403" i="4"/>
  <c r="E403" i="4"/>
  <c r="D403" i="4"/>
  <c r="A403" i="4"/>
  <c r="L402" i="4"/>
  <c r="K402" i="4"/>
  <c r="J402" i="4"/>
  <c r="I402" i="4"/>
  <c r="H402" i="4"/>
  <c r="G402" i="4"/>
  <c r="F402" i="4"/>
  <c r="E402" i="4"/>
  <c r="D402" i="4"/>
  <c r="A402" i="4"/>
  <c r="L401" i="4"/>
  <c r="K401" i="4"/>
  <c r="J401" i="4"/>
  <c r="I401" i="4"/>
  <c r="H401" i="4"/>
  <c r="G401" i="4"/>
  <c r="F401" i="4"/>
  <c r="E401" i="4"/>
  <c r="D401" i="4"/>
  <c r="A401" i="4"/>
  <c r="L400" i="4"/>
  <c r="K400" i="4"/>
  <c r="J400" i="4"/>
  <c r="I400" i="4"/>
  <c r="H400" i="4"/>
  <c r="G400" i="4"/>
  <c r="F400" i="4"/>
  <c r="E400" i="4"/>
  <c r="D400" i="4"/>
  <c r="A400" i="4"/>
  <c r="L399" i="4"/>
  <c r="K399" i="4"/>
  <c r="J399" i="4"/>
  <c r="I399" i="4"/>
  <c r="H399" i="4"/>
  <c r="G399" i="4"/>
  <c r="F399" i="4"/>
  <c r="E399" i="4"/>
  <c r="D399" i="4"/>
  <c r="A399" i="4"/>
  <c r="L398" i="4"/>
  <c r="K398" i="4"/>
  <c r="J398" i="4"/>
  <c r="I398" i="4"/>
  <c r="H398" i="4"/>
  <c r="G398" i="4"/>
  <c r="F398" i="4"/>
  <c r="E398" i="4"/>
  <c r="D398" i="4"/>
  <c r="A398" i="4"/>
  <c r="L397" i="4"/>
  <c r="K397" i="4"/>
  <c r="J397" i="4"/>
  <c r="I397" i="4"/>
  <c r="H397" i="4"/>
  <c r="G397" i="4"/>
  <c r="F397" i="4"/>
  <c r="E397" i="4"/>
  <c r="D397" i="4"/>
  <c r="A397" i="4"/>
  <c r="L396" i="4"/>
  <c r="K396" i="4"/>
  <c r="J396" i="4"/>
  <c r="I396" i="4"/>
  <c r="H396" i="4"/>
  <c r="G396" i="4"/>
  <c r="F396" i="4"/>
  <c r="E396" i="4"/>
  <c r="D396" i="4"/>
  <c r="A396" i="4"/>
  <c r="L395" i="4"/>
  <c r="K395" i="4"/>
  <c r="J395" i="4"/>
  <c r="I395" i="4"/>
  <c r="H395" i="4"/>
  <c r="G395" i="4"/>
  <c r="F395" i="4"/>
  <c r="E395" i="4"/>
  <c r="D395" i="4"/>
  <c r="A395" i="4"/>
  <c r="L394" i="4"/>
  <c r="K394" i="4"/>
  <c r="J394" i="4"/>
  <c r="I394" i="4"/>
  <c r="H394" i="4"/>
  <c r="G394" i="4"/>
  <c r="F394" i="4"/>
  <c r="E394" i="4"/>
  <c r="D394" i="4"/>
  <c r="A394" i="4"/>
  <c r="L393" i="4"/>
  <c r="K393" i="4"/>
  <c r="J393" i="4"/>
  <c r="I393" i="4"/>
  <c r="H393" i="4"/>
  <c r="G393" i="4"/>
  <c r="F393" i="4"/>
  <c r="E393" i="4"/>
  <c r="D393" i="4"/>
  <c r="A393" i="4"/>
  <c r="L392" i="4"/>
  <c r="K392" i="4"/>
  <c r="J392" i="4"/>
  <c r="I392" i="4"/>
  <c r="H392" i="4"/>
  <c r="G392" i="4"/>
  <c r="F392" i="4"/>
  <c r="E392" i="4"/>
  <c r="D392" i="4"/>
  <c r="A392" i="4"/>
  <c r="L391" i="4"/>
  <c r="K391" i="4"/>
  <c r="J391" i="4"/>
  <c r="I391" i="4"/>
  <c r="H391" i="4"/>
  <c r="G391" i="4"/>
  <c r="F391" i="4"/>
  <c r="E391" i="4"/>
  <c r="D391" i="4"/>
  <c r="A391" i="4"/>
  <c r="L390" i="4"/>
  <c r="K390" i="4"/>
  <c r="J390" i="4"/>
  <c r="I390" i="4"/>
  <c r="H390" i="4"/>
  <c r="G390" i="4"/>
  <c r="F390" i="4"/>
  <c r="E390" i="4"/>
  <c r="D390" i="4"/>
  <c r="A390" i="4"/>
  <c r="L389" i="4"/>
  <c r="K389" i="4"/>
  <c r="J389" i="4"/>
  <c r="I389" i="4"/>
  <c r="H389" i="4"/>
  <c r="G389" i="4"/>
  <c r="F389" i="4"/>
  <c r="E389" i="4"/>
  <c r="D389" i="4"/>
  <c r="A389" i="4"/>
  <c r="L388" i="4"/>
  <c r="K388" i="4"/>
  <c r="J388" i="4"/>
  <c r="I388" i="4"/>
  <c r="H388" i="4"/>
  <c r="G388" i="4"/>
  <c r="F388" i="4"/>
  <c r="E388" i="4"/>
  <c r="D388" i="4"/>
  <c r="A388" i="4"/>
  <c r="L387" i="4"/>
  <c r="K387" i="4"/>
  <c r="J387" i="4"/>
  <c r="I387" i="4"/>
  <c r="H387" i="4"/>
  <c r="G387" i="4"/>
  <c r="F387" i="4"/>
  <c r="E387" i="4"/>
  <c r="D387" i="4"/>
  <c r="A387" i="4"/>
  <c r="L386" i="4"/>
  <c r="K386" i="4"/>
  <c r="J386" i="4"/>
  <c r="I386" i="4"/>
  <c r="H386" i="4"/>
  <c r="G386" i="4"/>
  <c r="F386" i="4"/>
  <c r="E386" i="4"/>
  <c r="D386" i="4"/>
  <c r="A386" i="4"/>
  <c r="L385" i="4"/>
  <c r="K385" i="4"/>
  <c r="J385" i="4"/>
  <c r="I385" i="4"/>
  <c r="H385" i="4"/>
  <c r="G385" i="4"/>
  <c r="F385" i="4"/>
  <c r="E385" i="4"/>
  <c r="D385" i="4"/>
  <c r="A385" i="4"/>
  <c r="L384" i="4"/>
  <c r="K384" i="4"/>
  <c r="J384" i="4"/>
  <c r="I384" i="4"/>
  <c r="H384" i="4"/>
  <c r="G384" i="4"/>
  <c r="F384" i="4"/>
  <c r="E384" i="4"/>
  <c r="D384" i="4"/>
  <c r="A384" i="4"/>
  <c r="L383" i="4"/>
  <c r="K383" i="4"/>
  <c r="J383" i="4"/>
  <c r="I383" i="4"/>
  <c r="H383" i="4"/>
  <c r="G383" i="4"/>
  <c r="F383" i="4"/>
  <c r="E383" i="4"/>
  <c r="D383" i="4"/>
  <c r="A383" i="4"/>
  <c r="L382" i="4"/>
  <c r="K382" i="4"/>
  <c r="J382" i="4"/>
  <c r="I382" i="4"/>
  <c r="H382" i="4"/>
  <c r="G382" i="4"/>
  <c r="F382" i="4"/>
  <c r="E382" i="4"/>
  <c r="D382" i="4"/>
  <c r="A382" i="4"/>
  <c r="L381" i="4"/>
  <c r="K381" i="4"/>
  <c r="J381" i="4"/>
  <c r="I381" i="4"/>
  <c r="H381" i="4"/>
  <c r="G381" i="4"/>
  <c r="F381" i="4"/>
  <c r="E381" i="4"/>
  <c r="D381" i="4"/>
  <c r="A381" i="4"/>
  <c r="L380" i="4"/>
  <c r="K380" i="4"/>
  <c r="J380" i="4"/>
  <c r="I380" i="4"/>
  <c r="H380" i="4"/>
  <c r="G380" i="4"/>
  <c r="F380" i="4"/>
  <c r="E380" i="4"/>
  <c r="D380" i="4"/>
  <c r="A380" i="4"/>
  <c r="L379" i="4"/>
  <c r="K379" i="4"/>
  <c r="J379" i="4"/>
  <c r="I379" i="4"/>
  <c r="H379" i="4"/>
  <c r="G379" i="4"/>
  <c r="F379" i="4"/>
  <c r="E379" i="4"/>
  <c r="D379" i="4"/>
  <c r="A379" i="4"/>
  <c r="L378" i="4"/>
  <c r="K378" i="4"/>
  <c r="J378" i="4"/>
  <c r="I378" i="4"/>
  <c r="H378" i="4"/>
  <c r="G378" i="4"/>
  <c r="F378" i="4"/>
  <c r="E378" i="4"/>
  <c r="D378" i="4"/>
  <c r="A378" i="4"/>
  <c r="L377" i="4"/>
  <c r="K377" i="4"/>
  <c r="J377" i="4"/>
  <c r="I377" i="4"/>
  <c r="H377" i="4"/>
  <c r="G377" i="4"/>
  <c r="F377" i="4"/>
  <c r="E377" i="4"/>
  <c r="D377" i="4"/>
  <c r="A377" i="4"/>
  <c r="L376" i="4"/>
  <c r="K376" i="4"/>
  <c r="J376" i="4"/>
  <c r="I376" i="4"/>
  <c r="H376" i="4"/>
  <c r="G376" i="4"/>
  <c r="F376" i="4"/>
  <c r="E376" i="4"/>
  <c r="D376" i="4"/>
  <c r="A376" i="4"/>
  <c r="L375" i="4"/>
  <c r="K375" i="4"/>
  <c r="J375" i="4"/>
  <c r="I375" i="4"/>
  <c r="H375" i="4"/>
  <c r="G375" i="4"/>
  <c r="F375" i="4"/>
  <c r="E375" i="4"/>
  <c r="D375" i="4"/>
  <c r="A375" i="4"/>
  <c r="L374" i="4"/>
  <c r="K374" i="4"/>
  <c r="J374" i="4"/>
  <c r="I374" i="4"/>
  <c r="H374" i="4"/>
  <c r="G374" i="4"/>
  <c r="F374" i="4"/>
  <c r="E374" i="4"/>
  <c r="D374" i="4"/>
  <c r="A374" i="4"/>
  <c r="L373" i="4"/>
  <c r="K373" i="4"/>
  <c r="J373" i="4"/>
  <c r="I373" i="4"/>
  <c r="H373" i="4"/>
  <c r="G373" i="4"/>
  <c r="F373" i="4"/>
  <c r="E373" i="4"/>
  <c r="D373" i="4"/>
  <c r="A373" i="4"/>
  <c r="L372" i="4"/>
  <c r="K372" i="4"/>
  <c r="J372" i="4"/>
  <c r="I372" i="4"/>
  <c r="H372" i="4"/>
  <c r="G372" i="4"/>
  <c r="F372" i="4"/>
  <c r="E372" i="4"/>
  <c r="D372" i="4"/>
  <c r="A372" i="4"/>
  <c r="L371" i="4"/>
  <c r="K371" i="4"/>
  <c r="J371" i="4"/>
  <c r="I371" i="4"/>
  <c r="H371" i="4"/>
  <c r="G371" i="4"/>
  <c r="F371" i="4"/>
  <c r="E371" i="4"/>
  <c r="D371" i="4"/>
  <c r="A371" i="4"/>
  <c r="L370" i="4"/>
  <c r="K370" i="4"/>
  <c r="J370" i="4"/>
  <c r="I370" i="4"/>
  <c r="H370" i="4"/>
  <c r="G370" i="4"/>
  <c r="F370" i="4"/>
  <c r="E370" i="4"/>
  <c r="D370" i="4"/>
  <c r="A370" i="4"/>
  <c r="L369" i="4"/>
  <c r="K369" i="4"/>
  <c r="J369" i="4"/>
  <c r="I369" i="4"/>
  <c r="H369" i="4"/>
  <c r="G369" i="4"/>
  <c r="F369" i="4"/>
  <c r="E369" i="4"/>
  <c r="D369" i="4"/>
  <c r="A369" i="4"/>
  <c r="L368" i="4"/>
  <c r="K368" i="4"/>
  <c r="J368" i="4"/>
  <c r="I368" i="4"/>
  <c r="H368" i="4"/>
  <c r="G368" i="4"/>
  <c r="F368" i="4"/>
  <c r="E368" i="4"/>
  <c r="D368" i="4"/>
  <c r="A368" i="4"/>
  <c r="L367" i="4"/>
  <c r="K367" i="4"/>
  <c r="J367" i="4"/>
  <c r="I367" i="4"/>
  <c r="H367" i="4"/>
  <c r="G367" i="4"/>
  <c r="F367" i="4"/>
  <c r="E367" i="4"/>
  <c r="D367" i="4"/>
  <c r="A367" i="4"/>
  <c r="L366" i="4"/>
  <c r="K366" i="4"/>
  <c r="J366" i="4"/>
  <c r="I366" i="4"/>
  <c r="H366" i="4"/>
  <c r="G366" i="4"/>
  <c r="F366" i="4"/>
  <c r="E366" i="4"/>
  <c r="D366" i="4"/>
  <c r="A366" i="4"/>
  <c r="L365" i="4"/>
  <c r="K365" i="4"/>
  <c r="J365" i="4"/>
  <c r="I365" i="4"/>
  <c r="H365" i="4"/>
  <c r="G365" i="4"/>
  <c r="F365" i="4"/>
  <c r="E365" i="4"/>
  <c r="D365" i="4"/>
  <c r="A365" i="4"/>
  <c r="L364" i="4"/>
  <c r="K364" i="4"/>
  <c r="J364" i="4"/>
  <c r="I364" i="4"/>
  <c r="H364" i="4"/>
  <c r="G364" i="4"/>
  <c r="F364" i="4"/>
  <c r="E364" i="4"/>
  <c r="D364" i="4"/>
  <c r="A364" i="4"/>
  <c r="L363" i="4"/>
  <c r="K363" i="4"/>
  <c r="J363" i="4"/>
  <c r="I363" i="4"/>
  <c r="H363" i="4"/>
  <c r="G363" i="4"/>
  <c r="F363" i="4"/>
  <c r="E363" i="4"/>
  <c r="D363" i="4"/>
  <c r="A363" i="4"/>
  <c r="L362" i="4"/>
  <c r="K362" i="4"/>
  <c r="J362" i="4"/>
  <c r="I362" i="4"/>
  <c r="H362" i="4"/>
  <c r="G362" i="4"/>
  <c r="F362" i="4"/>
  <c r="E362" i="4"/>
  <c r="D362" i="4"/>
  <c r="A362" i="4"/>
  <c r="L361" i="4"/>
  <c r="K361" i="4"/>
  <c r="J361" i="4"/>
  <c r="I361" i="4"/>
  <c r="H361" i="4"/>
  <c r="G361" i="4"/>
  <c r="F361" i="4"/>
  <c r="E361" i="4"/>
  <c r="D361" i="4"/>
  <c r="A361" i="4"/>
  <c r="L360" i="4"/>
  <c r="K360" i="4"/>
  <c r="J360" i="4"/>
  <c r="I360" i="4"/>
  <c r="H360" i="4"/>
  <c r="G360" i="4"/>
  <c r="F360" i="4"/>
  <c r="E360" i="4"/>
  <c r="D360" i="4"/>
  <c r="A360" i="4"/>
  <c r="L359" i="4"/>
  <c r="K359" i="4"/>
  <c r="J359" i="4"/>
  <c r="I359" i="4"/>
  <c r="H359" i="4"/>
  <c r="G359" i="4"/>
  <c r="F359" i="4"/>
  <c r="E359" i="4"/>
  <c r="D359" i="4"/>
  <c r="A359" i="4"/>
  <c r="L358" i="4"/>
  <c r="K358" i="4"/>
  <c r="J358" i="4"/>
  <c r="I358" i="4"/>
  <c r="H358" i="4"/>
  <c r="G358" i="4"/>
  <c r="F358" i="4"/>
  <c r="E358" i="4"/>
  <c r="D358" i="4"/>
  <c r="A358" i="4"/>
  <c r="L357" i="4"/>
  <c r="K357" i="4"/>
  <c r="J357" i="4"/>
  <c r="I357" i="4"/>
  <c r="H357" i="4"/>
  <c r="G357" i="4"/>
  <c r="F357" i="4"/>
  <c r="E357" i="4"/>
  <c r="D357" i="4"/>
  <c r="A357" i="4"/>
  <c r="L356" i="4"/>
  <c r="K356" i="4"/>
  <c r="J356" i="4"/>
  <c r="I356" i="4"/>
  <c r="H356" i="4"/>
  <c r="G356" i="4"/>
  <c r="F356" i="4"/>
  <c r="E356" i="4"/>
  <c r="D356" i="4"/>
  <c r="A356" i="4"/>
  <c r="L355" i="4"/>
  <c r="K355" i="4"/>
  <c r="J355" i="4"/>
  <c r="I355" i="4"/>
  <c r="H355" i="4"/>
  <c r="G355" i="4"/>
  <c r="F355" i="4"/>
  <c r="E355" i="4"/>
  <c r="D355" i="4"/>
  <c r="A355" i="4"/>
  <c r="L354" i="4"/>
  <c r="K354" i="4"/>
  <c r="J354" i="4"/>
  <c r="I354" i="4"/>
  <c r="H354" i="4"/>
  <c r="G354" i="4"/>
  <c r="F354" i="4"/>
  <c r="E354" i="4"/>
  <c r="D354" i="4"/>
  <c r="A354" i="4"/>
  <c r="L353" i="4"/>
  <c r="K353" i="4"/>
  <c r="J353" i="4"/>
  <c r="I353" i="4"/>
  <c r="H353" i="4"/>
  <c r="G353" i="4"/>
  <c r="F353" i="4"/>
  <c r="E353" i="4"/>
  <c r="D353" i="4"/>
  <c r="A353" i="4"/>
  <c r="L352" i="4"/>
  <c r="K352" i="4"/>
  <c r="J352" i="4"/>
  <c r="I352" i="4"/>
  <c r="H352" i="4"/>
  <c r="G352" i="4"/>
  <c r="F352" i="4"/>
  <c r="E352" i="4"/>
  <c r="D352" i="4"/>
  <c r="A352" i="4"/>
  <c r="L351" i="4"/>
  <c r="K351" i="4"/>
  <c r="J351" i="4"/>
  <c r="I351" i="4"/>
  <c r="H351" i="4"/>
  <c r="G351" i="4"/>
  <c r="F351" i="4"/>
  <c r="E351" i="4"/>
  <c r="D351" i="4"/>
  <c r="A351" i="4"/>
  <c r="L350" i="4"/>
  <c r="K350" i="4"/>
  <c r="J350" i="4"/>
  <c r="I350" i="4"/>
  <c r="H350" i="4"/>
  <c r="G350" i="4"/>
  <c r="F350" i="4"/>
  <c r="E350" i="4"/>
  <c r="D350" i="4"/>
  <c r="A350" i="4"/>
  <c r="L349" i="4"/>
  <c r="K349" i="4"/>
  <c r="J349" i="4"/>
  <c r="I349" i="4"/>
  <c r="H349" i="4"/>
  <c r="G349" i="4"/>
  <c r="F349" i="4"/>
  <c r="E349" i="4"/>
  <c r="D349" i="4"/>
  <c r="A349" i="4"/>
  <c r="L348" i="4"/>
  <c r="K348" i="4"/>
  <c r="J348" i="4"/>
  <c r="I348" i="4"/>
  <c r="H348" i="4"/>
  <c r="G348" i="4"/>
  <c r="F348" i="4"/>
  <c r="E348" i="4"/>
  <c r="D348" i="4"/>
  <c r="A348" i="4"/>
  <c r="L347" i="4"/>
  <c r="K347" i="4"/>
  <c r="J347" i="4"/>
  <c r="I347" i="4"/>
  <c r="H347" i="4"/>
  <c r="G347" i="4"/>
  <c r="F347" i="4"/>
  <c r="E347" i="4"/>
  <c r="D347" i="4"/>
  <c r="A347" i="4"/>
  <c r="L346" i="4"/>
  <c r="K346" i="4"/>
  <c r="J346" i="4"/>
  <c r="I346" i="4"/>
  <c r="H346" i="4"/>
  <c r="G346" i="4"/>
  <c r="F346" i="4"/>
  <c r="E346" i="4"/>
  <c r="D346" i="4"/>
  <c r="A346" i="4"/>
  <c r="L345" i="4"/>
  <c r="K345" i="4"/>
  <c r="J345" i="4"/>
  <c r="I345" i="4"/>
  <c r="H345" i="4"/>
  <c r="G345" i="4"/>
  <c r="F345" i="4"/>
  <c r="E345" i="4"/>
  <c r="D345" i="4"/>
  <c r="A345" i="4"/>
  <c r="L344" i="4"/>
  <c r="K344" i="4"/>
  <c r="J344" i="4"/>
  <c r="I344" i="4"/>
  <c r="H344" i="4"/>
  <c r="G344" i="4"/>
  <c r="F344" i="4"/>
  <c r="E344" i="4"/>
  <c r="D344" i="4"/>
  <c r="A344" i="4"/>
  <c r="L343" i="4"/>
  <c r="K343" i="4"/>
  <c r="J343" i="4"/>
  <c r="I343" i="4"/>
  <c r="H343" i="4"/>
  <c r="G343" i="4"/>
  <c r="F343" i="4"/>
  <c r="E343" i="4"/>
  <c r="D343" i="4"/>
  <c r="A343" i="4"/>
  <c r="L342" i="4"/>
  <c r="K342" i="4"/>
  <c r="J342" i="4"/>
  <c r="I342" i="4"/>
  <c r="H342" i="4"/>
  <c r="G342" i="4"/>
  <c r="F342" i="4"/>
  <c r="E342" i="4"/>
  <c r="D342" i="4"/>
  <c r="A342" i="4"/>
  <c r="L341" i="4"/>
  <c r="K341" i="4"/>
  <c r="J341" i="4"/>
  <c r="I341" i="4"/>
  <c r="H341" i="4"/>
  <c r="G341" i="4"/>
  <c r="F341" i="4"/>
  <c r="E341" i="4"/>
  <c r="D341" i="4"/>
  <c r="A341" i="4"/>
  <c r="L340" i="4"/>
  <c r="K340" i="4"/>
  <c r="J340" i="4"/>
  <c r="I340" i="4"/>
  <c r="H340" i="4"/>
  <c r="G340" i="4"/>
  <c r="F340" i="4"/>
  <c r="E340" i="4"/>
  <c r="D340" i="4"/>
  <c r="A340" i="4"/>
  <c r="L339" i="4"/>
  <c r="K339" i="4"/>
  <c r="J339" i="4"/>
  <c r="I339" i="4"/>
  <c r="H339" i="4"/>
  <c r="G339" i="4"/>
  <c r="F339" i="4"/>
  <c r="E339" i="4"/>
  <c r="D339" i="4"/>
  <c r="A339" i="4"/>
  <c r="L338" i="4"/>
  <c r="K338" i="4"/>
  <c r="J338" i="4"/>
  <c r="I338" i="4"/>
  <c r="H338" i="4"/>
  <c r="G338" i="4"/>
  <c r="F338" i="4"/>
  <c r="E338" i="4"/>
  <c r="D338" i="4"/>
  <c r="A338" i="4"/>
  <c r="L337" i="4"/>
  <c r="K337" i="4"/>
  <c r="J337" i="4"/>
  <c r="I337" i="4"/>
  <c r="H337" i="4"/>
  <c r="G337" i="4"/>
  <c r="F337" i="4"/>
  <c r="E337" i="4"/>
  <c r="D337" i="4"/>
  <c r="A337" i="4"/>
  <c r="L336" i="4"/>
  <c r="K336" i="4"/>
  <c r="J336" i="4"/>
  <c r="I336" i="4"/>
  <c r="H336" i="4"/>
  <c r="G336" i="4"/>
  <c r="F336" i="4"/>
  <c r="E336" i="4"/>
  <c r="D336" i="4"/>
  <c r="A336" i="4"/>
  <c r="L335" i="4"/>
  <c r="K335" i="4"/>
  <c r="J335" i="4"/>
  <c r="I335" i="4"/>
  <c r="H335" i="4"/>
  <c r="G335" i="4"/>
  <c r="F335" i="4"/>
  <c r="E335" i="4"/>
  <c r="D335" i="4"/>
  <c r="A335" i="4"/>
  <c r="L334" i="4"/>
  <c r="K334" i="4"/>
  <c r="J334" i="4"/>
  <c r="I334" i="4"/>
  <c r="H334" i="4"/>
  <c r="G334" i="4"/>
  <c r="F334" i="4"/>
  <c r="E334" i="4"/>
  <c r="D334" i="4"/>
  <c r="A334" i="4"/>
  <c r="L333" i="4"/>
  <c r="K333" i="4"/>
  <c r="J333" i="4"/>
  <c r="I333" i="4"/>
  <c r="H333" i="4"/>
  <c r="G333" i="4"/>
  <c r="F333" i="4"/>
  <c r="E333" i="4"/>
  <c r="D333" i="4"/>
  <c r="A333" i="4"/>
  <c r="L332" i="4"/>
  <c r="K332" i="4"/>
  <c r="J332" i="4"/>
  <c r="I332" i="4"/>
  <c r="H332" i="4"/>
  <c r="G332" i="4"/>
  <c r="F332" i="4"/>
  <c r="E332" i="4"/>
  <c r="D332" i="4"/>
  <c r="A332" i="4"/>
  <c r="L331" i="4"/>
  <c r="K331" i="4"/>
  <c r="J331" i="4"/>
  <c r="I331" i="4"/>
  <c r="H331" i="4"/>
  <c r="G331" i="4"/>
  <c r="F331" i="4"/>
  <c r="E331" i="4"/>
  <c r="D331" i="4"/>
  <c r="A331" i="4"/>
  <c r="L330" i="4"/>
  <c r="K330" i="4"/>
  <c r="J330" i="4"/>
  <c r="I330" i="4"/>
  <c r="H330" i="4"/>
  <c r="G330" i="4"/>
  <c r="F330" i="4"/>
  <c r="E330" i="4"/>
  <c r="D330" i="4"/>
  <c r="A330" i="4"/>
  <c r="L329" i="4"/>
  <c r="K329" i="4"/>
  <c r="J329" i="4"/>
  <c r="I329" i="4"/>
  <c r="H329" i="4"/>
  <c r="G329" i="4"/>
  <c r="F329" i="4"/>
  <c r="E329" i="4"/>
  <c r="D329" i="4"/>
  <c r="A329" i="4"/>
  <c r="L328" i="4"/>
  <c r="K328" i="4"/>
  <c r="J328" i="4"/>
  <c r="I328" i="4"/>
  <c r="H328" i="4"/>
  <c r="G328" i="4"/>
  <c r="F328" i="4"/>
  <c r="E328" i="4"/>
  <c r="D328" i="4"/>
  <c r="A328" i="4"/>
  <c r="L327" i="4"/>
  <c r="K327" i="4"/>
  <c r="J327" i="4"/>
  <c r="I327" i="4"/>
  <c r="H327" i="4"/>
  <c r="G327" i="4"/>
  <c r="F327" i="4"/>
  <c r="E327" i="4"/>
  <c r="D327" i="4"/>
  <c r="A327" i="4"/>
  <c r="L326" i="4"/>
  <c r="K326" i="4"/>
  <c r="J326" i="4"/>
  <c r="I326" i="4"/>
  <c r="H326" i="4"/>
  <c r="G326" i="4"/>
  <c r="F326" i="4"/>
  <c r="E326" i="4"/>
  <c r="D326" i="4"/>
  <c r="A326" i="4"/>
  <c r="L325" i="4"/>
  <c r="K325" i="4"/>
  <c r="J325" i="4"/>
  <c r="I325" i="4"/>
  <c r="H325" i="4"/>
  <c r="G325" i="4"/>
  <c r="F325" i="4"/>
  <c r="E325" i="4"/>
  <c r="D325" i="4"/>
  <c r="A325" i="4"/>
  <c r="L324" i="4"/>
  <c r="K324" i="4"/>
  <c r="J324" i="4"/>
  <c r="I324" i="4"/>
  <c r="H324" i="4"/>
  <c r="G324" i="4"/>
  <c r="F324" i="4"/>
  <c r="E324" i="4"/>
  <c r="D324" i="4"/>
  <c r="A324" i="4"/>
  <c r="L323" i="4"/>
  <c r="K323" i="4"/>
  <c r="J323" i="4"/>
  <c r="I323" i="4"/>
  <c r="H323" i="4"/>
  <c r="G323" i="4"/>
  <c r="F323" i="4"/>
  <c r="E323" i="4"/>
  <c r="D323" i="4"/>
  <c r="A323" i="4"/>
  <c r="L322" i="4"/>
  <c r="K322" i="4"/>
  <c r="J322" i="4"/>
  <c r="I322" i="4"/>
  <c r="H322" i="4"/>
  <c r="G322" i="4"/>
  <c r="F322" i="4"/>
  <c r="E322" i="4"/>
  <c r="D322" i="4"/>
  <c r="A322" i="4"/>
  <c r="L321" i="4"/>
  <c r="K321" i="4"/>
  <c r="J321" i="4"/>
  <c r="I321" i="4"/>
  <c r="H321" i="4"/>
  <c r="G321" i="4"/>
  <c r="F321" i="4"/>
  <c r="E321" i="4"/>
  <c r="D321" i="4"/>
  <c r="A321" i="4"/>
  <c r="L320" i="4"/>
  <c r="K320" i="4"/>
  <c r="J320" i="4"/>
  <c r="I320" i="4"/>
  <c r="H320" i="4"/>
  <c r="G320" i="4"/>
  <c r="F320" i="4"/>
  <c r="E320" i="4"/>
  <c r="D320" i="4"/>
  <c r="A320" i="4"/>
  <c r="L319" i="4"/>
  <c r="K319" i="4"/>
  <c r="J319" i="4"/>
  <c r="I319" i="4"/>
  <c r="H319" i="4"/>
  <c r="G319" i="4"/>
  <c r="F319" i="4"/>
  <c r="E319" i="4"/>
  <c r="D319" i="4"/>
  <c r="A319" i="4"/>
  <c r="L318" i="4"/>
  <c r="K318" i="4"/>
  <c r="J318" i="4"/>
  <c r="I318" i="4"/>
  <c r="H318" i="4"/>
  <c r="G318" i="4"/>
  <c r="F318" i="4"/>
  <c r="E318" i="4"/>
  <c r="D318" i="4"/>
  <c r="A318" i="4"/>
  <c r="L317" i="4"/>
  <c r="K317" i="4"/>
  <c r="J317" i="4"/>
  <c r="I317" i="4"/>
  <c r="H317" i="4"/>
  <c r="G317" i="4"/>
  <c r="F317" i="4"/>
  <c r="E317" i="4"/>
  <c r="D317" i="4"/>
  <c r="A317" i="4"/>
  <c r="L316" i="4"/>
  <c r="K316" i="4"/>
  <c r="J316" i="4"/>
  <c r="I316" i="4"/>
  <c r="H316" i="4"/>
  <c r="G316" i="4"/>
  <c r="F316" i="4"/>
  <c r="E316" i="4"/>
  <c r="D316" i="4"/>
  <c r="A316" i="4"/>
  <c r="L315" i="4"/>
  <c r="K315" i="4"/>
  <c r="J315" i="4"/>
  <c r="I315" i="4"/>
  <c r="H315" i="4"/>
  <c r="G315" i="4"/>
  <c r="F315" i="4"/>
  <c r="E315" i="4"/>
  <c r="D315" i="4"/>
  <c r="A315" i="4"/>
  <c r="L314" i="4"/>
  <c r="K314" i="4"/>
  <c r="J314" i="4"/>
  <c r="I314" i="4"/>
  <c r="H314" i="4"/>
  <c r="G314" i="4"/>
  <c r="F314" i="4"/>
  <c r="E314" i="4"/>
  <c r="D314" i="4"/>
  <c r="A314" i="4"/>
  <c r="L313" i="4"/>
  <c r="K313" i="4"/>
  <c r="J313" i="4"/>
  <c r="I313" i="4"/>
  <c r="H313" i="4"/>
  <c r="G313" i="4"/>
  <c r="F313" i="4"/>
  <c r="E313" i="4"/>
  <c r="D313" i="4"/>
  <c r="A313" i="4"/>
  <c r="L312" i="4"/>
  <c r="K312" i="4"/>
  <c r="J312" i="4"/>
  <c r="I312" i="4"/>
  <c r="H312" i="4"/>
  <c r="G312" i="4"/>
  <c r="F312" i="4"/>
  <c r="E312" i="4"/>
  <c r="D312" i="4"/>
  <c r="A312" i="4"/>
  <c r="L311" i="4"/>
  <c r="K311" i="4"/>
  <c r="J311" i="4"/>
  <c r="I311" i="4"/>
  <c r="H311" i="4"/>
  <c r="G311" i="4"/>
  <c r="F311" i="4"/>
  <c r="E311" i="4"/>
  <c r="D311" i="4"/>
  <c r="A311" i="4"/>
  <c r="L310" i="4"/>
  <c r="K310" i="4"/>
  <c r="J310" i="4"/>
  <c r="I310" i="4"/>
  <c r="H310" i="4"/>
  <c r="G310" i="4"/>
  <c r="F310" i="4"/>
  <c r="E310" i="4"/>
  <c r="D310" i="4"/>
  <c r="A310" i="4"/>
  <c r="L309" i="4"/>
  <c r="K309" i="4"/>
  <c r="J309" i="4"/>
  <c r="I309" i="4"/>
  <c r="H309" i="4"/>
  <c r="G309" i="4"/>
  <c r="F309" i="4"/>
  <c r="E309" i="4"/>
  <c r="D309" i="4"/>
  <c r="A309" i="4"/>
  <c r="L308" i="4"/>
  <c r="K308" i="4"/>
  <c r="J308" i="4"/>
  <c r="I308" i="4"/>
  <c r="H308" i="4"/>
  <c r="G308" i="4"/>
  <c r="F308" i="4"/>
  <c r="E308" i="4"/>
  <c r="D308" i="4"/>
  <c r="A308" i="4"/>
  <c r="L307" i="4"/>
  <c r="K307" i="4"/>
  <c r="J307" i="4"/>
  <c r="I307" i="4"/>
  <c r="H307" i="4"/>
  <c r="G307" i="4"/>
  <c r="F307" i="4"/>
  <c r="E307" i="4"/>
  <c r="D307" i="4"/>
  <c r="A307" i="4"/>
  <c r="L306" i="4"/>
  <c r="K306" i="4"/>
  <c r="J306" i="4"/>
  <c r="I306" i="4"/>
  <c r="H306" i="4"/>
  <c r="G306" i="4"/>
  <c r="F306" i="4"/>
  <c r="E306" i="4"/>
  <c r="D306" i="4"/>
  <c r="A306" i="4"/>
  <c r="L305" i="4"/>
  <c r="K305" i="4"/>
  <c r="J305" i="4"/>
  <c r="I305" i="4"/>
  <c r="H305" i="4"/>
  <c r="G305" i="4"/>
  <c r="F305" i="4"/>
  <c r="E305" i="4"/>
  <c r="D305" i="4"/>
  <c r="A305" i="4"/>
  <c r="L304" i="4"/>
  <c r="K304" i="4"/>
  <c r="J304" i="4"/>
  <c r="I304" i="4"/>
  <c r="H304" i="4"/>
  <c r="G304" i="4"/>
  <c r="F304" i="4"/>
  <c r="E304" i="4"/>
  <c r="D304" i="4"/>
  <c r="A304" i="4"/>
  <c r="L303" i="4"/>
  <c r="K303" i="4"/>
  <c r="J303" i="4"/>
  <c r="I303" i="4"/>
  <c r="H303" i="4"/>
  <c r="G303" i="4"/>
  <c r="F303" i="4"/>
  <c r="E303" i="4"/>
  <c r="D303" i="4"/>
  <c r="A303" i="4"/>
  <c r="L302" i="4"/>
  <c r="K302" i="4"/>
  <c r="J302" i="4"/>
  <c r="I302" i="4"/>
  <c r="H302" i="4"/>
  <c r="G302" i="4"/>
  <c r="F302" i="4"/>
  <c r="E302" i="4"/>
  <c r="D302" i="4"/>
  <c r="A302" i="4"/>
  <c r="L301" i="4"/>
  <c r="K301" i="4"/>
  <c r="J301" i="4"/>
  <c r="I301" i="4"/>
  <c r="H301" i="4"/>
  <c r="G301" i="4"/>
  <c r="F301" i="4"/>
  <c r="E301" i="4"/>
  <c r="D301" i="4"/>
  <c r="A301" i="4"/>
  <c r="L300" i="4"/>
  <c r="K300" i="4"/>
  <c r="J300" i="4"/>
  <c r="I300" i="4"/>
  <c r="H300" i="4"/>
  <c r="G300" i="4"/>
  <c r="F300" i="4"/>
  <c r="E300" i="4"/>
  <c r="D300" i="4"/>
  <c r="A300" i="4"/>
  <c r="L299" i="4"/>
  <c r="K299" i="4"/>
  <c r="J299" i="4"/>
  <c r="I299" i="4"/>
  <c r="H299" i="4"/>
  <c r="G299" i="4"/>
  <c r="F299" i="4"/>
  <c r="E299" i="4"/>
  <c r="D299" i="4"/>
  <c r="A299" i="4"/>
  <c r="L298" i="4"/>
  <c r="K298" i="4"/>
  <c r="J298" i="4"/>
  <c r="I298" i="4"/>
  <c r="H298" i="4"/>
  <c r="G298" i="4"/>
  <c r="F298" i="4"/>
  <c r="E298" i="4"/>
  <c r="D298" i="4"/>
  <c r="A298" i="4"/>
  <c r="L297" i="4"/>
  <c r="K297" i="4"/>
  <c r="J297" i="4"/>
  <c r="I297" i="4"/>
  <c r="H297" i="4"/>
  <c r="G297" i="4"/>
  <c r="F297" i="4"/>
  <c r="E297" i="4"/>
  <c r="D297" i="4"/>
  <c r="A297" i="4"/>
  <c r="L296" i="4"/>
  <c r="K296" i="4"/>
  <c r="J296" i="4"/>
  <c r="I296" i="4"/>
  <c r="H296" i="4"/>
  <c r="G296" i="4"/>
  <c r="F296" i="4"/>
  <c r="E296" i="4"/>
  <c r="D296" i="4"/>
  <c r="A296" i="4"/>
  <c r="L295" i="4"/>
  <c r="K295" i="4"/>
  <c r="J295" i="4"/>
  <c r="I295" i="4"/>
  <c r="H295" i="4"/>
  <c r="G295" i="4"/>
  <c r="F295" i="4"/>
  <c r="E295" i="4"/>
  <c r="D295" i="4"/>
  <c r="A295" i="4"/>
  <c r="L294" i="4"/>
  <c r="K294" i="4"/>
  <c r="J294" i="4"/>
  <c r="I294" i="4"/>
  <c r="H294" i="4"/>
  <c r="G294" i="4"/>
  <c r="F294" i="4"/>
  <c r="E294" i="4"/>
  <c r="D294" i="4"/>
  <c r="A294" i="4"/>
  <c r="L293" i="4"/>
  <c r="K293" i="4"/>
  <c r="J293" i="4"/>
  <c r="I293" i="4"/>
  <c r="H293" i="4"/>
  <c r="G293" i="4"/>
  <c r="F293" i="4"/>
  <c r="E293" i="4"/>
  <c r="D293" i="4"/>
  <c r="A293" i="4"/>
  <c r="L292" i="4"/>
  <c r="K292" i="4"/>
  <c r="J292" i="4"/>
  <c r="I292" i="4"/>
  <c r="H292" i="4"/>
  <c r="G292" i="4"/>
  <c r="F292" i="4"/>
  <c r="E292" i="4"/>
  <c r="D292" i="4"/>
  <c r="A292" i="4"/>
  <c r="L291" i="4"/>
  <c r="K291" i="4"/>
  <c r="J291" i="4"/>
  <c r="I291" i="4"/>
  <c r="H291" i="4"/>
  <c r="G291" i="4"/>
  <c r="F291" i="4"/>
  <c r="E291" i="4"/>
  <c r="D291" i="4"/>
  <c r="A291" i="4"/>
  <c r="L290" i="4"/>
  <c r="K290" i="4"/>
  <c r="J290" i="4"/>
  <c r="I290" i="4"/>
  <c r="H290" i="4"/>
  <c r="G290" i="4"/>
  <c r="F290" i="4"/>
  <c r="E290" i="4"/>
  <c r="D290" i="4"/>
  <c r="A290" i="4"/>
  <c r="L289" i="4"/>
  <c r="K289" i="4"/>
  <c r="J289" i="4"/>
  <c r="I289" i="4"/>
  <c r="H289" i="4"/>
  <c r="G289" i="4"/>
  <c r="F289" i="4"/>
  <c r="E289" i="4"/>
  <c r="D289" i="4"/>
  <c r="A289" i="4"/>
  <c r="L288" i="4"/>
  <c r="K288" i="4"/>
  <c r="J288" i="4"/>
  <c r="I288" i="4"/>
  <c r="H288" i="4"/>
  <c r="G288" i="4"/>
  <c r="F288" i="4"/>
  <c r="E288" i="4"/>
  <c r="D288" i="4"/>
  <c r="A288" i="4"/>
  <c r="L287" i="4"/>
  <c r="K287" i="4"/>
  <c r="J287" i="4"/>
  <c r="I287" i="4"/>
  <c r="H287" i="4"/>
  <c r="G287" i="4"/>
  <c r="F287" i="4"/>
  <c r="E287" i="4"/>
  <c r="D287" i="4"/>
  <c r="A287" i="4"/>
  <c r="L286" i="4"/>
  <c r="K286" i="4"/>
  <c r="J286" i="4"/>
  <c r="I286" i="4"/>
  <c r="H286" i="4"/>
  <c r="G286" i="4"/>
  <c r="F286" i="4"/>
  <c r="E286" i="4"/>
  <c r="D286" i="4"/>
  <c r="A286" i="4"/>
  <c r="L285" i="4"/>
  <c r="K285" i="4"/>
  <c r="J285" i="4"/>
  <c r="I285" i="4"/>
  <c r="H285" i="4"/>
  <c r="G285" i="4"/>
  <c r="F285" i="4"/>
  <c r="E285" i="4"/>
  <c r="D285" i="4"/>
  <c r="A285" i="4"/>
  <c r="L284" i="4"/>
  <c r="K284" i="4"/>
  <c r="J284" i="4"/>
  <c r="I284" i="4"/>
  <c r="H284" i="4"/>
  <c r="G284" i="4"/>
  <c r="F284" i="4"/>
  <c r="E284" i="4"/>
  <c r="D284" i="4"/>
  <c r="A284" i="4"/>
  <c r="L283" i="4"/>
  <c r="K283" i="4"/>
  <c r="J283" i="4"/>
  <c r="I283" i="4"/>
  <c r="H283" i="4"/>
  <c r="G283" i="4"/>
  <c r="F283" i="4"/>
  <c r="E283" i="4"/>
  <c r="D283" i="4"/>
  <c r="A283" i="4"/>
  <c r="L282" i="4"/>
  <c r="K282" i="4"/>
  <c r="J282" i="4"/>
  <c r="I282" i="4"/>
  <c r="H282" i="4"/>
  <c r="G282" i="4"/>
  <c r="F282" i="4"/>
  <c r="E282" i="4"/>
  <c r="D282" i="4"/>
  <c r="A282" i="4"/>
  <c r="L281" i="4"/>
  <c r="K281" i="4"/>
  <c r="J281" i="4"/>
  <c r="I281" i="4"/>
  <c r="H281" i="4"/>
  <c r="G281" i="4"/>
  <c r="F281" i="4"/>
  <c r="E281" i="4"/>
  <c r="D281" i="4"/>
  <c r="A281" i="4"/>
  <c r="L280" i="4"/>
  <c r="K280" i="4"/>
  <c r="J280" i="4"/>
  <c r="I280" i="4"/>
  <c r="H280" i="4"/>
  <c r="G280" i="4"/>
  <c r="F280" i="4"/>
  <c r="E280" i="4"/>
  <c r="D280" i="4"/>
  <c r="A280" i="4"/>
  <c r="L279" i="4"/>
  <c r="K279" i="4"/>
  <c r="J279" i="4"/>
  <c r="I279" i="4"/>
  <c r="H279" i="4"/>
  <c r="G279" i="4"/>
  <c r="F279" i="4"/>
  <c r="E279" i="4"/>
  <c r="D279" i="4"/>
  <c r="A279" i="4"/>
  <c r="L278" i="4"/>
  <c r="K278" i="4"/>
  <c r="J278" i="4"/>
  <c r="I278" i="4"/>
  <c r="H278" i="4"/>
  <c r="G278" i="4"/>
  <c r="F278" i="4"/>
  <c r="E278" i="4"/>
  <c r="D278" i="4"/>
  <c r="A278" i="4"/>
  <c r="L277" i="4"/>
  <c r="K277" i="4"/>
  <c r="J277" i="4"/>
  <c r="I277" i="4"/>
  <c r="H277" i="4"/>
  <c r="G277" i="4"/>
  <c r="F277" i="4"/>
  <c r="E277" i="4"/>
  <c r="D277" i="4"/>
  <c r="A277" i="4"/>
  <c r="L276" i="4"/>
  <c r="K276" i="4"/>
  <c r="J276" i="4"/>
  <c r="I276" i="4"/>
  <c r="H276" i="4"/>
  <c r="G276" i="4"/>
  <c r="F276" i="4"/>
  <c r="E276" i="4"/>
  <c r="D276" i="4"/>
  <c r="A276" i="4"/>
  <c r="L275" i="4"/>
  <c r="K275" i="4"/>
  <c r="J275" i="4"/>
  <c r="I275" i="4"/>
  <c r="H275" i="4"/>
  <c r="G275" i="4"/>
  <c r="F275" i="4"/>
  <c r="E275" i="4"/>
  <c r="D275" i="4"/>
  <c r="A275" i="4"/>
  <c r="L274" i="4"/>
  <c r="K274" i="4"/>
  <c r="J274" i="4"/>
  <c r="I274" i="4"/>
  <c r="H274" i="4"/>
  <c r="G274" i="4"/>
  <c r="F274" i="4"/>
  <c r="E274" i="4"/>
  <c r="D274" i="4"/>
  <c r="A274" i="4"/>
  <c r="L273" i="4"/>
  <c r="K273" i="4"/>
  <c r="J273" i="4"/>
  <c r="I273" i="4"/>
  <c r="H273" i="4"/>
  <c r="G273" i="4"/>
  <c r="F273" i="4"/>
  <c r="E273" i="4"/>
  <c r="D273" i="4"/>
  <c r="A273" i="4"/>
  <c r="L272" i="4"/>
  <c r="K272" i="4"/>
  <c r="J272" i="4"/>
  <c r="I272" i="4"/>
  <c r="H272" i="4"/>
  <c r="G272" i="4"/>
  <c r="F272" i="4"/>
  <c r="E272" i="4"/>
  <c r="D272" i="4"/>
  <c r="A272" i="4"/>
  <c r="L271" i="4"/>
  <c r="K271" i="4"/>
  <c r="J271" i="4"/>
  <c r="I271" i="4"/>
  <c r="H271" i="4"/>
  <c r="G271" i="4"/>
  <c r="F271" i="4"/>
  <c r="E271" i="4"/>
  <c r="D271" i="4"/>
  <c r="A271" i="4"/>
  <c r="L270" i="4"/>
  <c r="K270" i="4"/>
  <c r="J270" i="4"/>
  <c r="I270" i="4"/>
  <c r="H270" i="4"/>
  <c r="G270" i="4"/>
  <c r="F270" i="4"/>
  <c r="E270" i="4"/>
  <c r="D270" i="4"/>
  <c r="A270" i="4"/>
  <c r="L269" i="4"/>
  <c r="K269" i="4"/>
  <c r="J269" i="4"/>
  <c r="I269" i="4"/>
  <c r="H269" i="4"/>
  <c r="G269" i="4"/>
  <c r="F269" i="4"/>
  <c r="E269" i="4"/>
  <c r="D269" i="4"/>
  <c r="A269" i="4"/>
  <c r="L268" i="4"/>
  <c r="K268" i="4"/>
  <c r="J268" i="4"/>
  <c r="I268" i="4"/>
  <c r="H268" i="4"/>
  <c r="G268" i="4"/>
  <c r="F268" i="4"/>
  <c r="E268" i="4"/>
  <c r="D268" i="4"/>
  <c r="A268" i="4"/>
  <c r="L267" i="4"/>
  <c r="K267" i="4"/>
  <c r="J267" i="4"/>
  <c r="I267" i="4"/>
  <c r="H267" i="4"/>
  <c r="G267" i="4"/>
  <c r="F267" i="4"/>
  <c r="E267" i="4"/>
  <c r="D267" i="4"/>
  <c r="A267" i="4"/>
  <c r="L266" i="4"/>
  <c r="K266" i="4"/>
  <c r="J266" i="4"/>
  <c r="I266" i="4"/>
  <c r="H266" i="4"/>
  <c r="G266" i="4"/>
  <c r="F266" i="4"/>
  <c r="E266" i="4"/>
  <c r="D266" i="4"/>
  <c r="A266" i="4"/>
  <c r="L265" i="4"/>
  <c r="K265" i="4"/>
  <c r="J265" i="4"/>
  <c r="I265" i="4"/>
  <c r="H265" i="4"/>
  <c r="G265" i="4"/>
  <c r="F265" i="4"/>
  <c r="E265" i="4"/>
  <c r="D265" i="4"/>
  <c r="A265" i="4"/>
  <c r="L264" i="4"/>
  <c r="K264" i="4"/>
  <c r="J264" i="4"/>
  <c r="I264" i="4"/>
  <c r="H264" i="4"/>
  <c r="G264" i="4"/>
  <c r="F264" i="4"/>
  <c r="E264" i="4"/>
  <c r="D264" i="4"/>
  <c r="A264" i="4"/>
  <c r="L263" i="4"/>
  <c r="K263" i="4"/>
  <c r="J263" i="4"/>
  <c r="I263" i="4"/>
  <c r="H263" i="4"/>
  <c r="G263" i="4"/>
  <c r="F263" i="4"/>
  <c r="E263" i="4"/>
  <c r="D263" i="4"/>
  <c r="A263" i="4"/>
  <c r="L262" i="4"/>
  <c r="K262" i="4"/>
  <c r="J262" i="4"/>
  <c r="I262" i="4"/>
  <c r="H262" i="4"/>
  <c r="G262" i="4"/>
  <c r="F262" i="4"/>
  <c r="E262" i="4"/>
  <c r="D262" i="4"/>
  <c r="A262" i="4"/>
  <c r="L261" i="4"/>
  <c r="K261" i="4"/>
  <c r="J261" i="4"/>
  <c r="I261" i="4"/>
  <c r="H261" i="4"/>
  <c r="G261" i="4"/>
  <c r="F261" i="4"/>
  <c r="E261" i="4"/>
  <c r="D261" i="4"/>
  <c r="A261" i="4"/>
  <c r="L260" i="4"/>
  <c r="K260" i="4"/>
  <c r="J260" i="4"/>
  <c r="I260" i="4"/>
  <c r="H260" i="4"/>
  <c r="G260" i="4"/>
  <c r="F260" i="4"/>
  <c r="E260" i="4"/>
  <c r="D260" i="4"/>
  <c r="A260" i="4"/>
  <c r="L259" i="4"/>
  <c r="K259" i="4"/>
  <c r="J259" i="4"/>
  <c r="I259" i="4"/>
  <c r="H259" i="4"/>
  <c r="G259" i="4"/>
  <c r="F259" i="4"/>
  <c r="E259" i="4"/>
  <c r="D259" i="4"/>
  <c r="A259" i="4"/>
  <c r="L258" i="4"/>
  <c r="K258" i="4"/>
  <c r="J258" i="4"/>
  <c r="I258" i="4"/>
  <c r="H258" i="4"/>
  <c r="G258" i="4"/>
  <c r="F258" i="4"/>
  <c r="E258" i="4"/>
  <c r="D258" i="4"/>
  <c r="A258" i="4"/>
  <c r="L257" i="4"/>
  <c r="K257" i="4"/>
  <c r="J257" i="4"/>
  <c r="I257" i="4"/>
  <c r="H257" i="4"/>
  <c r="G257" i="4"/>
  <c r="F257" i="4"/>
  <c r="E257" i="4"/>
  <c r="D257" i="4"/>
  <c r="A257" i="4"/>
  <c r="L256" i="4"/>
  <c r="K256" i="4"/>
  <c r="J256" i="4"/>
  <c r="I256" i="4"/>
  <c r="H256" i="4"/>
  <c r="G256" i="4"/>
  <c r="F256" i="4"/>
  <c r="E256" i="4"/>
  <c r="D256" i="4"/>
  <c r="A256" i="4"/>
  <c r="L255" i="4"/>
  <c r="K255" i="4"/>
  <c r="J255" i="4"/>
  <c r="I255" i="4"/>
  <c r="H255" i="4"/>
  <c r="G255" i="4"/>
  <c r="F255" i="4"/>
  <c r="E255" i="4"/>
  <c r="D255" i="4"/>
  <c r="A255" i="4"/>
  <c r="L254" i="4"/>
  <c r="K254" i="4"/>
  <c r="J254" i="4"/>
  <c r="I254" i="4"/>
  <c r="H254" i="4"/>
  <c r="G254" i="4"/>
  <c r="F254" i="4"/>
  <c r="E254" i="4"/>
  <c r="D254" i="4"/>
  <c r="A254" i="4"/>
  <c r="L253" i="4"/>
  <c r="K253" i="4"/>
  <c r="J253" i="4"/>
  <c r="I253" i="4"/>
  <c r="H253" i="4"/>
  <c r="G253" i="4"/>
  <c r="F253" i="4"/>
  <c r="E253" i="4"/>
  <c r="D253" i="4"/>
  <c r="A253" i="4"/>
  <c r="L252" i="4"/>
  <c r="K252" i="4"/>
  <c r="J252" i="4"/>
  <c r="I252" i="4"/>
  <c r="H252" i="4"/>
  <c r="G252" i="4"/>
  <c r="F252" i="4"/>
  <c r="E252" i="4"/>
  <c r="D252" i="4"/>
  <c r="A252" i="4"/>
  <c r="L251" i="4"/>
  <c r="K251" i="4"/>
  <c r="J251" i="4"/>
  <c r="I251" i="4"/>
  <c r="H251" i="4"/>
  <c r="G251" i="4"/>
  <c r="F251" i="4"/>
  <c r="E251" i="4"/>
  <c r="D251" i="4"/>
  <c r="A251" i="4"/>
  <c r="L250" i="4"/>
  <c r="K250" i="4"/>
  <c r="J250" i="4"/>
  <c r="I250" i="4"/>
  <c r="H250" i="4"/>
  <c r="G250" i="4"/>
  <c r="F250" i="4"/>
  <c r="E250" i="4"/>
  <c r="D250" i="4"/>
  <c r="A250" i="4"/>
  <c r="L249" i="4"/>
  <c r="K249" i="4"/>
  <c r="J249" i="4"/>
  <c r="I249" i="4"/>
  <c r="H249" i="4"/>
  <c r="G249" i="4"/>
  <c r="F249" i="4"/>
  <c r="E249" i="4"/>
  <c r="D249" i="4"/>
  <c r="A249" i="4"/>
  <c r="L248" i="4"/>
  <c r="K248" i="4"/>
  <c r="J248" i="4"/>
  <c r="I248" i="4"/>
  <c r="H248" i="4"/>
  <c r="G248" i="4"/>
  <c r="F248" i="4"/>
  <c r="E248" i="4"/>
  <c r="D248" i="4"/>
  <c r="A248" i="4"/>
  <c r="L247" i="4"/>
  <c r="K247" i="4"/>
  <c r="J247" i="4"/>
  <c r="I247" i="4"/>
  <c r="H247" i="4"/>
  <c r="G247" i="4"/>
  <c r="F247" i="4"/>
  <c r="E247" i="4"/>
  <c r="D247" i="4"/>
  <c r="A247" i="4"/>
  <c r="L246" i="4"/>
  <c r="K246" i="4"/>
  <c r="J246" i="4"/>
  <c r="I246" i="4"/>
  <c r="H246" i="4"/>
  <c r="G246" i="4"/>
  <c r="F246" i="4"/>
  <c r="E246" i="4"/>
  <c r="D246" i="4"/>
  <c r="A246" i="4"/>
  <c r="L245" i="4"/>
  <c r="K245" i="4"/>
  <c r="J245" i="4"/>
  <c r="I245" i="4"/>
  <c r="H245" i="4"/>
  <c r="G245" i="4"/>
  <c r="F245" i="4"/>
  <c r="E245" i="4"/>
  <c r="D245" i="4"/>
  <c r="A245" i="4"/>
  <c r="L244" i="4"/>
  <c r="K244" i="4"/>
  <c r="J244" i="4"/>
  <c r="I244" i="4"/>
  <c r="H244" i="4"/>
  <c r="G244" i="4"/>
  <c r="F244" i="4"/>
  <c r="E244" i="4"/>
  <c r="D244" i="4"/>
  <c r="A244" i="4"/>
  <c r="L243" i="4"/>
  <c r="K243" i="4"/>
  <c r="J243" i="4"/>
  <c r="I243" i="4"/>
  <c r="H243" i="4"/>
  <c r="G243" i="4"/>
  <c r="F243" i="4"/>
  <c r="E243" i="4"/>
  <c r="D243" i="4"/>
  <c r="A243" i="4"/>
  <c r="L242" i="4"/>
  <c r="K242" i="4"/>
  <c r="J242" i="4"/>
  <c r="I242" i="4"/>
  <c r="H242" i="4"/>
  <c r="G242" i="4"/>
  <c r="F242" i="4"/>
  <c r="E242" i="4"/>
  <c r="D242" i="4"/>
  <c r="A242" i="4"/>
  <c r="L241" i="4"/>
  <c r="K241" i="4"/>
  <c r="J241" i="4"/>
  <c r="I241" i="4"/>
  <c r="H241" i="4"/>
  <c r="G241" i="4"/>
  <c r="F241" i="4"/>
  <c r="E241" i="4"/>
  <c r="D241" i="4"/>
  <c r="A241" i="4"/>
  <c r="L240" i="4"/>
  <c r="K240" i="4"/>
  <c r="J240" i="4"/>
  <c r="I240" i="4"/>
  <c r="H240" i="4"/>
  <c r="G240" i="4"/>
  <c r="F240" i="4"/>
  <c r="E240" i="4"/>
  <c r="D240" i="4"/>
  <c r="A240" i="4"/>
  <c r="L239" i="4"/>
  <c r="K239" i="4"/>
  <c r="J239" i="4"/>
  <c r="I239" i="4"/>
  <c r="H239" i="4"/>
  <c r="G239" i="4"/>
  <c r="F239" i="4"/>
  <c r="E239" i="4"/>
  <c r="D239" i="4"/>
  <c r="A239" i="4"/>
  <c r="L238" i="4"/>
  <c r="K238" i="4"/>
  <c r="J238" i="4"/>
  <c r="I238" i="4"/>
  <c r="H238" i="4"/>
  <c r="G238" i="4"/>
  <c r="F238" i="4"/>
  <c r="E238" i="4"/>
  <c r="D238" i="4"/>
  <c r="A238" i="4"/>
  <c r="L237" i="4"/>
  <c r="K237" i="4"/>
  <c r="J237" i="4"/>
  <c r="I237" i="4"/>
  <c r="H237" i="4"/>
  <c r="G237" i="4"/>
  <c r="F237" i="4"/>
  <c r="E237" i="4"/>
  <c r="D237" i="4"/>
  <c r="A237" i="4"/>
  <c r="L236" i="4"/>
  <c r="K236" i="4"/>
  <c r="J236" i="4"/>
  <c r="I236" i="4"/>
  <c r="H236" i="4"/>
  <c r="G236" i="4"/>
  <c r="F236" i="4"/>
  <c r="E236" i="4"/>
  <c r="D236" i="4"/>
  <c r="A236" i="4"/>
  <c r="L235" i="4"/>
  <c r="K235" i="4"/>
  <c r="J235" i="4"/>
  <c r="I235" i="4"/>
  <c r="H235" i="4"/>
  <c r="G235" i="4"/>
  <c r="F235" i="4"/>
  <c r="E235" i="4"/>
  <c r="D235" i="4"/>
  <c r="A235" i="4"/>
  <c r="L234" i="4"/>
  <c r="K234" i="4"/>
  <c r="J234" i="4"/>
  <c r="I234" i="4"/>
  <c r="H234" i="4"/>
  <c r="G234" i="4"/>
  <c r="F234" i="4"/>
  <c r="E234" i="4"/>
  <c r="D234" i="4"/>
  <c r="A234" i="4"/>
  <c r="L233" i="4"/>
  <c r="K233" i="4"/>
  <c r="J233" i="4"/>
  <c r="I233" i="4"/>
  <c r="H233" i="4"/>
  <c r="G233" i="4"/>
  <c r="F233" i="4"/>
  <c r="E233" i="4"/>
  <c r="D233" i="4"/>
  <c r="A233" i="4"/>
  <c r="L232" i="4"/>
  <c r="K232" i="4"/>
  <c r="J232" i="4"/>
  <c r="I232" i="4"/>
  <c r="H232" i="4"/>
  <c r="G232" i="4"/>
  <c r="F232" i="4"/>
  <c r="E232" i="4"/>
  <c r="D232" i="4"/>
  <c r="A232" i="4"/>
  <c r="L231" i="4"/>
  <c r="K231" i="4"/>
  <c r="J231" i="4"/>
  <c r="I231" i="4"/>
  <c r="H231" i="4"/>
  <c r="G231" i="4"/>
  <c r="F231" i="4"/>
  <c r="E231" i="4"/>
  <c r="D231" i="4"/>
  <c r="A231" i="4"/>
  <c r="L230" i="4"/>
  <c r="K230" i="4"/>
  <c r="J230" i="4"/>
  <c r="I230" i="4"/>
  <c r="H230" i="4"/>
  <c r="G230" i="4"/>
  <c r="F230" i="4"/>
  <c r="E230" i="4"/>
  <c r="D230" i="4"/>
  <c r="A230" i="4"/>
  <c r="L229" i="4"/>
  <c r="K229" i="4"/>
  <c r="J229" i="4"/>
  <c r="I229" i="4"/>
  <c r="H229" i="4"/>
  <c r="G229" i="4"/>
  <c r="F229" i="4"/>
  <c r="E229" i="4"/>
  <c r="D229" i="4"/>
  <c r="A229" i="4"/>
  <c r="L228" i="4"/>
  <c r="K228" i="4"/>
  <c r="J228" i="4"/>
  <c r="I228" i="4"/>
  <c r="H228" i="4"/>
  <c r="G228" i="4"/>
  <c r="F228" i="4"/>
  <c r="E228" i="4"/>
  <c r="D228" i="4"/>
  <c r="A228" i="4"/>
  <c r="L227" i="4"/>
  <c r="K227" i="4"/>
  <c r="J227" i="4"/>
  <c r="I227" i="4"/>
  <c r="H227" i="4"/>
  <c r="G227" i="4"/>
  <c r="F227" i="4"/>
  <c r="E227" i="4"/>
  <c r="D227" i="4"/>
  <c r="A227" i="4"/>
  <c r="L226" i="4"/>
  <c r="K226" i="4"/>
  <c r="J226" i="4"/>
  <c r="I226" i="4"/>
  <c r="H226" i="4"/>
  <c r="G226" i="4"/>
  <c r="F226" i="4"/>
  <c r="E226" i="4"/>
  <c r="D226" i="4"/>
  <c r="A226" i="4"/>
  <c r="L225" i="4"/>
  <c r="K225" i="4"/>
  <c r="J225" i="4"/>
  <c r="I225" i="4"/>
  <c r="H225" i="4"/>
  <c r="G225" i="4"/>
  <c r="F225" i="4"/>
  <c r="E225" i="4"/>
  <c r="D225" i="4"/>
  <c r="A225" i="4"/>
  <c r="L224" i="4"/>
  <c r="K224" i="4"/>
  <c r="J224" i="4"/>
  <c r="I224" i="4"/>
  <c r="H224" i="4"/>
  <c r="G224" i="4"/>
  <c r="F224" i="4"/>
  <c r="E224" i="4"/>
  <c r="D224" i="4"/>
  <c r="A224" i="4"/>
  <c r="L223" i="4"/>
  <c r="K223" i="4"/>
  <c r="J223" i="4"/>
  <c r="I223" i="4"/>
  <c r="H223" i="4"/>
  <c r="G223" i="4"/>
  <c r="F223" i="4"/>
  <c r="E223" i="4"/>
  <c r="D223" i="4"/>
  <c r="A223" i="4"/>
  <c r="L222" i="4"/>
  <c r="K222" i="4"/>
  <c r="J222" i="4"/>
  <c r="I222" i="4"/>
  <c r="H222" i="4"/>
  <c r="G222" i="4"/>
  <c r="F222" i="4"/>
  <c r="E222" i="4"/>
  <c r="D222" i="4"/>
  <c r="A222" i="4"/>
  <c r="L221" i="4"/>
  <c r="K221" i="4"/>
  <c r="J221" i="4"/>
  <c r="I221" i="4"/>
  <c r="H221" i="4"/>
  <c r="G221" i="4"/>
  <c r="F221" i="4"/>
  <c r="E221" i="4"/>
  <c r="D221" i="4"/>
  <c r="A221" i="4"/>
  <c r="L220" i="4"/>
  <c r="K220" i="4"/>
  <c r="J220" i="4"/>
  <c r="I220" i="4"/>
  <c r="H220" i="4"/>
  <c r="G220" i="4"/>
  <c r="F220" i="4"/>
  <c r="E220" i="4"/>
  <c r="D220" i="4"/>
  <c r="A220" i="4"/>
  <c r="L219" i="4"/>
  <c r="K219" i="4"/>
  <c r="J219" i="4"/>
  <c r="I219" i="4"/>
  <c r="H219" i="4"/>
  <c r="G219" i="4"/>
  <c r="F219" i="4"/>
  <c r="E219" i="4"/>
  <c r="D219" i="4"/>
  <c r="A219" i="4"/>
  <c r="L218" i="4"/>
  <c r="K218" i="4"/>
  <c r="J218" i="4"/>
  <c r="I218" i="4"/>
  <c r="H218" i="4"/>
  <c r="G218" i="4"/>
  <c r="F218" i="4"/>
  <c r="E218" i="4"/>
  <c r="D218" i="4"/>
  <c r="A218" i="4"/>
  <c r="L217" i="4"/>
  <c r="K217" i="4"/>
  <c r="J217" i="4"/>
  <c r="I217" i="4"/>
  <c r="H217" i="4"/>
  <c r="G217" i="4"/>
  <c r="F217" i="4"/>
  <c r="E217" i="4"/>
  <c r="D217" i="4"/>
  <c r="A217" i="4"/>
  <c r="L216" i="4"/>
  <c r="K216" i="4"/>
  <c r="J216" i="4"/>
  <c r="I216" i="4"/>
  <c r="H216" i="4"/>
  <c r="G216" i="4"/>
  <c r="F216" i="4"/>
  <c r="E216" i="4"/>
  <c r="D216" i="4"/>
  <c r="A216" i="4"/>
  <c r="L215" i="4"/>
  <c r="K215" i="4"/>
  <c r="J215" i="4"/>
  <c r="I215" i="4"/>
  <c r="H215" i="4"/>
  <c r="G215" i="4"/>
  <c r="F215" i="4"/>
  <c r="E215" i="4"/>
  <c r="D215" i="4"/>
  <c r="A215" i="4"/>
  <c r="L214" i="4"/>
  <c r="K214" i="4"/>
  <c r="J214" i="4"/>
  <c r="I214" i="4"/>
  <c r="H214" i="4"/>
  <c r="G214" i="4"/>
  <c r="F214" i="4"/>
  <c r="E214" i="4"/>
  <c r="D214" i="4"/>
  <c r="A214" i="4"/>
  <c r="L213" i="4"/>
  <c r="K213" i="4"/>
  <c r="J213" i="4"/>
  <c r="I213" i="4"/>
  <c r="H213" i="4"/>
  <c r="G213" i="4"/>
  <c r="F213" i="4"/>
  <c r="E213" i="4"/>
  <c r="D213" i="4"/>
  <c r="A213" i="4"/>
  <c r="L212" i="4"/>
  <c r="K212" i="4"/>
  <c r="J212" i="4"/>
  <c r="I212" i="4"/>
  <c r="H212" i="4"/>
  <c r="G212" i="4"/>
  <c r="F212" i="4"/>
  <c r="E212" i="4"/>
  <c r="D212" i="4"/>
  <c r="A212" i="4"/>
  <c r="L211" i="4"/>
  <c r="K211" i="4"/>
  <c r="J211" i="4"/>
  <c r="I211" i="4"/>
  <c r="H211" i="4"/>
  <c r="G211" i="4"/>
  <c r="F211" i="4"/>
  <c r="E211" i="4"/>
  <c r="D211" i="4"/>
  <c r="A211" i="4"/>
  <c r="L210" i="4"/>
  <c r="K210" i="4"/>
  <c r="J210" i="4"/>
  <c r="I210" i="4"/>
  <c r="H210" i="4"/>
  <c r="G210" i="4"/>
  <c r="F210" i="4"/>
  <c r="E210" i="4"/>
  <c r="D210" i="4"/>
  <c r="A210" i="4"/>
  <c r="L209" i="4"/>
  <c r="K209" i="4"/>
  <c r="J209" i="4"/>
  <c r="I209" i="4"/>
  <c r="H209" i="4"/>
  <c r="G209" i="4"/>
  <c r="F209" i="4"/>
  <c r="E209" i="4"/>
  <c r="D209" i="4"/>
  <c r="A209" i="4"/>
  <c r="L208" i="4"/>
  <c r="K208" i="4"/>
  <c r="J208" i="4"/>
  <c r="I208" i="4"/>
  <c r="H208" i="4"/>
  <c r="G208" i="4"/>
  <c r="F208" i="4"/>
  <c r="E208" i="4"/>
  <c r="D208" i="4"/>
  <c r="A208" i="4"/>
  <c r="L207" i="4"/>
  <c r="K207" i="4"/>
  <c r="J207" i="4"/>
  <c r="I207" i="4"/>
  <c r="H207" i="4"/>
  <c r="G207" i="4"/>
  <c r="F207" i="4"/>
  <c r="E207" i="4"/>
  <c r="D207" i="4"/>
  <c r="A207" i="4"/>
  <c r="L206" i="4"/>
  <c r="K206" i="4"/>
  <c r="J206" i="4"/>
  <c r="I206" i="4"/>
  <c r="H206" i="4"/>
  <c r="G206" i="4"/>
  <c r="F206" i="4"/>
  <c r="E206" i="4"/>
  <c r="D206" i="4"/>
  <c r="A206" i="4"/>
  <c r="L205" i="4"/>
  <c r="K205" i="4"/>
  <c r="J205" i="4"/>
  <c r="I205" i="4"/>
  <c r="H205" i="4"/>
  <c r="G205" i="4"/>
  <c r="F205" i="4"/>
  <c r="E205" i="4"/>
  <c r="D205" i="4"/>
  <c r="A205" i="4"/>
  <c r="L204" i="4"/>
  <c r="K204" i="4"/>
  <c r="J204" i="4"/>
  <c r="I204" i="4"/>
  <c r="H204" i="4"/>
  <c r="G204" i="4"/>
  <c r="F204" i="4"/>
  <c r="E204" i="4"/>
  <c r="D204" i="4"/>
  <c r="A204" i="4"/>
  <c r="L203" i="4"/>
  <c r="K203" i="4"/>
  <c r="J203" i="4"/>
  <c r="I203" i="4"/>
  <c r="H203" i="4"/>
  <c r="G203" i="4"/>
  <c r="F203" i="4"/>
  <c r="E203" i="4"/>
  <c r="D203" i="4"/>
  <c r="A203" i="4"/>
  <c r="L202" i="4"/>
  <c r="K202" i="4"/>
  <c r="J202" i="4"/>
  <c r="I202" i="4"/>
  <c r="H202" i="4"/>
  <c r="G202" i="4"/>
  <c r="F202" i="4"/>
  <c r="E202" i="4"/>
  <c r="D202" i="4"/>
  <c r="A202" i="4"/>
  <c r="L201" i="4"/>
  <c r="K201" i="4"/>
  <c r="J201" i="4"/>
  <c r="I201" i="4"/>
  <c r="H201" i="4"/>
  <c r="G201" i="4"/>
  <c r="F201" i="4"/>
  <c r="E201" i="4"/>
  <c r="D201" i="4"/>
  <c r="A201" i="4"/>
  <c r="L200" i="4"/>
  <c r="K200" i="4"/>
  <c r="J200" i="4"/>
  <c r="I200" i="4"/>
  <c r="H200" i="4"/>
  <c r="G200" i="4"/>
  <c r="F200" i="4"/>
  <c r="E200" i="4"/>
  <c r="D200" i="4"/>
  <c r="A200" i="4"/>
  <c r="L199" i="4"/>
  <c r="K199" i="4"/>
  <c r="J199" i="4"/>
  <c r="I199" i="4"/>
  <c r="H199" i="4"/>
  <c r="G199" i="4"/>
  <c r="F199" i="4"/>
  <c r="E199" i="4"/>
  <c r="D199" i="4"/>
  <c r="A199" i="4"/>
  <c r="L198" i="4"/>
  <c r="K198" i="4"/>
  <c r="J198" i="4"/>
  <c r="I198" i="4"/>
  <c r="H198" i="4"/>
  <c r="G198" i="4"/>
  <c r="F198" i="4"/>
  <c r="E198" i="4"/>
  <c r="D198" i="4"/>
  <c r="A198" i="4"/>
  <c r="L197" i="4"/>
  <c r="K197" i="4"/>
  <c r="J197" i="4"/>
  <c r="I197" i="4"/>
  <c r="H197" i="4"/>
  <c r="G197" i="4"/>
  <c r="F197" i="4"/>
  <c r="E197" i="4"/>
  <c r="D197" i="4"/>
  <c r="A197" i="4"/>
  <c r="L196" i="4"/>
  <c r="K196" i="4"/>
  <c r="J196" i="4"/>
  <c r="I196" i="4"/>
  <c r="H196" i="4"/>
  <c r="G196" i="4"/>
  <c r="F196" i="4"/>
  <c r="E196" i="4"/>
  <c r="D196" i="4"/>
  <c r="A196" i="4"/>
  <c r="L195" i="4"/>
  <c r="K195" i="4"/>
  <c r="J195" i="4"/>
  <c r="I195" i="4"/>
  <c r="H195" i="4"/>
  <c r="G195" i="4"/>
  <c r="F195" i="4"/>
  <c r="E195" i="4"/>
  <c r="D195" i="4"/>
  <c r="A195" i="4"/>
  <c r="L194" i="4"/>
  <c r="K194" i="4"/>
  <c r="J194" i="4"/>
  <c r="I194" i="4"/>
  <c r="H194" i="4"/>
  <c r="G194" i="4"/>
  <c r="F194" i="4"/>
  <c r="E194" i="4"/>
  <c r="D194" i="4"/>
  <c r="A194" i="4"/>
  <c r="L193" i="4"/>
  <c r="K193" i="4"/>
  <c r="J193" i="4"/>
  <c r="I193" i="4"/>
  <c r="H193" i="4"/>
  <c r="G193" i="4"/>
  <c r="F193" i="4"/>
  <c r="E193" i="4"/>
  <c r="D193" i="4"/>
  <c r="A193" i="4"/>
  <c r="L192" i="4"/>
  <c r="K192" i="4"/>
  <c r="J192" i="4"/>
  <c r="I192" i="4"/>
  <c r="H192" i="4"/>
  <c r="G192" i="4"/>
  <c r="F192" i="4"/>
  <c r="E192" i="4"/>
  <c r="D192" i="4"/>
  <c r="A192" i="4"/>
  <c r="L191" i="4"/>
  <c r="K191" i="4"/>
  <c r="J191" i="4"/>
  <c r="I191" i="4"/>
  <c r="H191" i="4"/>
  <c r="G191" i="4"/>
  <c r="F191" i="4"/>
  <c r="E191" i="4"/>
  <c r="D191" i="4"/>
  <c r="A191" i="4"/>
  <c r="L190" i="4"/>
  <c r="K190" i="4"/>
  <c r="J190" i="4"/>
  <c r="I190" i="4"/>
  <c r="H190" i="4"/>
  <c r="G190" i="4"/>
  <c r="F190" i="4"/>
  <c r="E190" i="4"/>
  <c r="D190" i="4"/>
  <c r="A190" i="4"/>
  <c r="L189" i="4"/>
  <c r="K189" i="4"/>
  <c r="J189" i="4"/>
  <c r="I189" i="4"/>
  <c r="H189" i="4"/>
  <c r="G189" i="4"/>
  <c r="F189" i="4"/>
  <c r="E189" i="4"/>
  <c r="D189" i="4"/>
  <c r="A189" i="4"/>
  <c r="L188" i="4"/>
  <c r="K188" i="4"/>
  <c r="J188" i="4"/>
  <c r="I188" i="4"/>
  <c r="H188" i="4"/>
  <c r="G188" i="4"/>
  <c r="F188" i="4"/>
  <c r="E188" i="4"/>
  <c r="D188" i="4"/>
  <c r="A188" i="4"/>
  <c r="L187" i="4"/>
  <c r="K187" i="4"/>
  <c r="J187" i="4"/>
  <c r="I187" i="4"/>
  <c r="H187" i="4"/>
  <c r="G187" i="4"/>
  <c r="F187" i="4"/>
  <c r="E187" i="4"/>
  <c r="D187" i="4"/>
  <c r="A187" i="4"/>
  <c r="L186" i="4"/>
  <c r="K186" i="4"/>
  <c r="J186" i="4"/>
  <c r="I186" i="4"/>
  <c r="H186" i="4"/>
  <c r="G186" i="4"/>
  <c r="F186" i="4"/>
  <c r="E186" i="4"/>
  <c r="D186" i="4"/>
  <c r="A186" i="4"/>
  <c r="L185" i="4"/>
  <c r="K185" i="4"/>
  <c r="J185" i="4"/>
  <c r="I185" i="4"/>
  <c r="H185" i="4"/>
  <c r="G185" i="4"/>
  <c r="F185" i="4"/>
  <c r="E185" i="4"/>
  <c r="D185" i="4"/>
  <c r="A185" i="4"/>
  <c r="L184" i="4"/>
  <c r="K184" i="4"/>
  <c r="J184" i="4"/>
  <c r="I184" i="4"/>
  <c r="H184" i="4"/>
  <c r="G184" i="4"/>
  <c r="F184" i="4"/>
  <c r="E184" i="4"/>
  <c r="D184" i="4"/>
  <c r="A184" i="4"/>
  <c r="L183" i="4"/>
  <c r="K183" i="4"/>
  <c r="J183" i="4"/>
  <c r="I183" i="4"/>
  <c r="H183" i="4"/>
  <c r="G183" i="4"/>
  <c r="F183" i="4"/>
  <c r="E183" i="4"/>
  <c r="D183" i="4"/>
  <c r="A183" i="4"/>
  <c r="L182" i="4"/>
  <c r="K182" i="4"/>
  <c r="J182" i="4"/>
  <c r="I182" i="4"/>
  <c r="H182" i="4"/>
  <c r="G182" i="4"/>
  <c r="F182" i="4"/>
  <c r="E182" i="4"/>
  <c r="D182" i="4"/>
  <c r="A182" i="4"/>
  <c r="L181" i="4"/>
  <c r="K181" i="4"/>
  <c r="J181" i="4"/>
  <c r="I181" i="4"/>
  <c r="H181" i="4"/>
  <c r="G181" i="4"/>
  <c r="F181" i="4"/>
  <c r="E181" i="4"/>
  <c r="D181" i="4"/>
  <c r="A181" i="4"/>
  <c r="L180" i="4"/>
  <c r="K180" i="4"/>
  <c r="J180" i="4"/>
  <c r="I180" i="4"/>
  <c r="H180" i="4"/>
  <c r="G180" i="4"/>
  <c r="F180" i="4"/>
  <c r="E180" i="4"/>
  <c r="D180" i="4"/>
  <c r="A180" i="4"/>
  <c r="L179" i="4"/>
  <c r="K179" i="4"/>
  <c r="J179" i="4"/>
  <c r="I179" i="4"/>
  <c r="H179" i="4"/>
  <c r="G179" i="4"/>
  <c r="F179" i="4"/>
  <c r="E179" i="4"/>
  <c r="D179" i="4"/>
  <c r="A179" i="4"/>
  <c r="L178" i="4"/>
  <c r="K178" i="4"/>
  <c r="J178" i="4"/>
  <c r="I178" i="4"/>
  <c r="H178" i="4"/>
  <c r="G178" i="4"/>
  <c r="F178" i="4"/>
  <c r="E178" i="4"/>
  <c r="D178" i="4"/>
  <c r="A178" i="4"/>
  <c r="L177" i="4"/>
  <c r="K177" i="4"/>
  <c r="J177" i="4"/>
  <c r="I177" i="4"/>
  <c r="H177" i="4"/>
  <c r="G177" i="4"/>
  <c r="F177" i="4"/>
  <c r="E177" i="4"/>
  <c r="D177" i="4"/>
  <c r="A177" i="4"/>
  <c r="L176" i="4"/>
  <c r="K176" i="4"/>
  <c r="J176" i="4"/>
  <c r="I176" i="4"/>
  <c r="H176" i="4"/>
  <c r="G176" i="4"/>
  <c r="F176" i="4"/>
  <c r="E176" i="4"/>
  <c r="D176" i="4"/>
  <c r="A176" i="4"/>
  <c r="L175" i="4"/>
  <c r="K175" i="4"/>
  <c r="J175" i="4"/>
  <c r="I175" i="4"/>
  <c r="H175" i="4"/>
  <c r="G175" i="4"/>
  <c r="F175" i="4"/>
  <c r="E175" i="4"/>
  <c r="D175" i="4"/>
  <c r="A175" i="4"/>
  <c r="L174" i="4"/>
  <c r="K174" i="4"/>
  <c r="J174" i="4"/>
  <c r="I174" i="4"/>
  <c r="H174" i="4"/>
  <c r="G174" i="4"/>
  <c r="F174" i="4"/>
  <c r="E174" i="4"/>
  <c r="D174" i="4"/>
  <c r="A174" i="4"/>
  <c r="L173" i="4"/>
  <c r="K173" i="4"/>
  <c r="J173" i="4"/>
  <c r="I173" i="4"/>
  <c r="H173" i="4"/>
  <c r="G173" i="4"/>
  <c r="F173" i="4"/>
  <c r="E173" i="4"/>
  <c r="D173" i="4"/>
  <c r="A173" i="4"/>
  <c r="L172" i="4"/>
  <c r="K172" i="4"/>
  <c r="J172" i="4"/>
  <c r="I172" i="4"/>
  <c r="H172" i="4"/>
  <c r="G172" i="4"/>
  <c r="F172" i="4"/>
  <c r="E172" i="4"/>
  <c r="D172" i="4"/>
  <c r="A172" i="4"/>
  <c r="L171" i="4"/>
  <c r="K171" i="4"/>
  <c r="J171" i="4"/>
  <c r="I171" i="4"/>
  <c r="H171" i="4"/>
  <c r="G171" i="4"/>
  <c r="F171" i="4"/>
  <c r="E171" i="4"/>
  <c r="D171" i="4"/>
  <c r="A171" i="4"/>
  <c r="L170" i="4"/>
  <c r="K170" i="4"/>
  <c r="J170" i="4"/>
  <c r="I170" i="4"/>
  <c r="H170" i="4"/>
  <c r="G170" i="4"/>
  <c r="F170" i="4"/>
  <c r="E170" i="4"/>
  <c r="D170" i="4"/>
  <c r="A170" i="4"/>
  <c r="L169" i="4"/>
  <c r="K169" i="4"/>
  <c r="J169" i="4"/>
  <c r="I169" i="4"/>
  <c r="H169" i="4"/>
  <c r="G169" i="4"/>
  <c r="F169" i="4"/>
  <c r="E169" i="4"/>
  <c r="D169" i="4"/>
  <c r="A169" i="4"/>
  <c r="L168" i="4"/>
  <c r="K168" i="4"/>
  <c r="J168" i="4"/>
  <c r="I168" i="4"/>
  <c r="H168" i="4"/>
  <c r="G168" i="4"/>
  <c r="F168" i="4"/>
  <c r="E168" i="4"/>
  <c r="D168" i="4"/>
  <c r="A168" i="4"/>
  <c r="L167" i="4"/>
  <c r="K167" i="4"/>
  <c r="J167" i="4"/>
  <c r="I167" i="4"/>
  <c r="H167" i="4"/>
  <c r="G167" i="4"/>
  <c r="F167" i="4"/>
  <c r="E167" i="4"/>
  <c r="D167" i="4"/>
  <c r="A167" i="4"/>
  <c r="L166" i="4"/>
  <c r="K166" i="4"/>
  <c r="J166" i="4"/>
  <c r="I166" i="4"/>
  <c r="H166" i="4"/>
  <c r="G166" i="4"/>
  <c r="F166" i="4"/>
  <c r="E166" i="4"/>
  <c r="D166" i="4"/>
  <c r="A166" i="4"/>
  <c r="L165" i="4"/>
  <c r="K165" i="4"/>
  <c r="J165" i="4"/>
  <c r="I165" i="4"/>
  <c r="H165" i="4"/>
  <c r="G165" i="4"/>
  <c r="F165" i="4"/>
  <c r="E165" i="4"/>
  <c r="D165" i="4"/>
  <c r="A165" i="4"/>
  <c r="L164" i="4"/>
  <c r="K164" i="4"/>
  <c r="J164" i="4"/>
  <c r="I164" i="4"/>
  <c r="H164" i="4"/>
  <c r="G164" i="4"/>
  <c r="F164" i="4"/>
  <c r="E164" i="4"/>
  <c r="D164" i="4"/>
  <c r="A164" i="4"/>
  <c r="L163" i="4"/>
  <c r="K163" i="4"/>
  <c r="J163" i="4"/>
  <c r="I163" i="4"/>
  <c r="H163" i="4"/>
  <c r="G163" i="4"/>
  <c r="F163" i="4"/>
  <c r="E163" i="4"/>
  <c r="D163" i="4"/>
  <c r="A163" i="4"/>
  <c r="L162" i="4"/>
  <c r="K162" i="4"/>
  <c r="J162" i="4"/>
  <c r="I162" i="4"/>
  <c r="H162" i="4"/>
  <c r="G162" i="4"/>
  <c r="F162" i="4"/>
  <c r="E162" i="4"/>
  <c r="D162" i="4"/>
  <c r="A162" i="4"/>
  <c r="L161" i="4"/>
  <c r="K161" i="4"/>
  <c r="J161" i="4"/>
  <c r="I161" i="4"/>
  <c r="H161" i="4"/>
  <c r="G161" i="4"/>
  <c r="F161" i="4"/>
  <c r="E161" i="4"/>
  <c r="D161" i="4"/>
  <c r="A161" i="4"/>
  <c r="L160" i="4"/>
  <c r="K160" i="4"/>
  <c r="J160" i="4"/>
  <c r="I160" i="4"/>
  <c r="H160" i="4"/>
  <c r="G160" i="4"/>
  <c r="F160" i="4"/>
  <c r="E160" i="4"/>
  <c r="D160" i="4"/>
  <c r="A160" i="4"/>
  <c r="L159" i="4"/>
  <c r="K159" i="4"/>
  <c r="J159" i="4"/>
  <c r="I159" i="4"/>
  <c r="H159" i="4"/>
  <c r="G159" i="4"/>
  <c r="F159" i="4"/>
  <c r="E159" i="4"/>
  <c r="D159" i="4"/>
  <c r="A159" i="4"/>
  <c r="L158" i="4"/>
  <c r="K158" i="4"/>
  <c r="J158" i="4"/>
  <c r="I158" i="4"/>
  <c r="H158" i="4"/>
  <c r="G158" i="4"/>
  <c r="F158" i="4"/>
  <c r="E158" i="4"/>
  <c r="D158" i="4"/>
  <c r="A158" i="4"/>
  <c r="L157" i="4"/>
  <c r="K157" i="4"/>
  <c r="J157" i="4"/>
  <c r="I157" i="4"/>
  <c r="H157" i="4"/>
  <c r="G157" i="4"/>
  <c r="F157" i="4"/>
  <c r="E157" i="4"/>
  <c r="D157" i="4"/>
  <c r="A157" i="4"/>
  <c r="L156" i="4"/>
  <c r="K156" i="4"/>
  <c r="J156" i="4"/>
  <c r="I156" i="4"/>
  <c r="H156" i="4"/>
  <c r="G156" i="4"/>
  <c r="F156" i="4"/>
  <c r="E156" i="4"/>
  <c r="D156" i="4"/>
  <c r="A156" i="4"/>
  <c r="L155" i="4"/>
  <c r="K155" i="4"/>
  <c r="J155" i="4"/>
  <c r="I155" i="4"/>
  <c r="H155" i="4"/>
  <c r="G155" i="4"/>
  <c r="F155" i="4"/>
  <c r="E155" i="4"/>
  <c r="D155" i="4"/>
  <c r="A155" i="4"/>
  <c r="L154" i="4"/>
  <c r="K154" i="4"/>
  <c r="J154" i="4"/>
  <c r="I154" i="4"/>
  <c r="H154" i="4"/>
  <c r="G154" i="4"/>
  <c r="F154" i="4"/>
  <c r="E154" i="4"/>
  <c r="D154" i="4"/>
  <c r="A154" i="4"/>
  <c r="L153" i="4"/>
  <c r="K153" i="4"/>
  <c r="J153" i="4"/>
  <c r="I153" i="4"/>
  <c r="H153" i="4"/>
  <c r="G153" i="4"/>
  <c r="F153" i="4"/>
  <c r="E153" i="4"/>
  <c r="D153" i="4"/>
  <c r="A153" i="4"/>
  <c r="L152" i="4"/>
  <c r="K152" i="4"/>
  <c r="J152" i="4"/>
  <c r="I152" i="4"/>
  <c r="H152" i="4"/>
  <c r="G152" i="4"/>
  <c r="F152" i="4"/>
  <c r="E152" i="4"/>
  <c r="D152" i="4"/>
  <c r="A152" i="4"/>
  <c r="L151" i="4"/>
  <c r="K151" i="4"/>
  <c r="J151" i="4"/>
  <c r="I151" i="4"/>
  <c r="H151" i="4"/>
  <c r="G151" i="4"/>
  <c r="F151" i="4"/>
  <c r="E151" i="4"/>
  <c r="D151" i="4"/>
  <c r="A151" i="4"/>
  <c r="L150" i="4"/>
  <c r="K150" i="4"/>
  <c r="J150" i="4"/>
  <c r="I150" i="4"/>
  <c r="H150" i="4"/>
  <c r="G150" i="4"/>
  <c r="F150" i="4"/>
  <c r="E150" i="4"/>
  <c r="D150" i="4"/>
  <c r="A150" i="4"/>
  <c r="L149" i="4"/>
  <c r="K149" i="4"/>
  <c r="J149" i="4"/>
  <c r="I149" i="4"/>
  <c r="H149" i="4"/>
  <c r="G149" i="4"/>
  <c r="F149" i="4"/>
  <c r="E149" i="4"/>
  <c r="D149" i="4"/>
  <c r="A149" i="4"/>
  <c r="L148" i="4"/>
  <c r="K148" i="4"/>
  <c r="J148" i="4"/>
  <c r="I148" i="4"/>
  <c r="H148" i="4"/>
  <c r="G148" i="4"/>
  <c r="F148" i="4"/>
  <c r="E148" i="4"/>
  <c r="D148" i="4"/>
  <c r="A148" i="4"/>
  <c r="L147" i="4"/>
  <c r="K147" i="4"/>
  <c r="J147" i="4"/>
  <c r="I147" i="4"/>
  <c r="H147" i="4"/>
  <c r="G147" i="4"/>
  <c r="F147" i="4"/>
  <c r="E147" i="4"/>
  <c r="D147" i="4"/>
  <c r="A147" i="4"/>
  <c r="L146" i="4"/>
  <c r="K146" i="4"/>
  <c r="J146" i="4"/>
  <c r="I146" i="4"/>
  <c r="H146" i="4"/>
  <c r="G146" i="4"/>
  <c r="F146" i="4"/>
  <c r="E146" i="4"/>
  <c r="D146" i="4"/>
  <c r="A146" i="4"/>
  <c r="L145" i="4"/>
  <c r="K145" i="4"/>
  <c r="J145" i="4"/>
  <c r="I145" i="4"/>
  <c r="H145" i="4"/>
  <c r="G145" i="4"/>
  <c r="F145" i="4"/>
  <c r="E145" i="4"/>
  <c r="D145" i="4"/>
  <c r="A145" i="4"/>
  <c r="L144" i="4"/>
  <c r="K144" i="4"/>
  <c r="J144" i="4"/>
  <c r="I144" i="4"/>
  <c r="H144" i="4"/>
  <c r="G144" i="4"/>
  <c r="F144" i="4"/>
  <c r="E144" i="4"/>
  <c r="D144" i="4"/>
  <c r="A144" i="4"/>
  <c r="L143" i="4"/>
  <c r="K143" i="4"/>
  <c r="J143" i="4"/>
  <c r="I143" i="4"/>
  <c r="H143" i="4"/>
  <c r="G143" i="4"/>
  <c r="F143" i="4"/>
  <c r="E143" i="4"/>
  <c r="D143" i="4"/>
  <c r="A143" i="4"/>
  <c r="L142" i="4"/>
  <c r="K142" i="4"/>
  <c r="J142" i="4"/>
  <c r="I142" i="4"/>
  <c r="H142" i="4"/>
  <c r="G142" i="4"/>
  <c r="F142" i="4"/>
  <c r="E142" i="4"/>
  <c r="D142" i="4"/>
  <c r="A142" i="4"/>
  <c r="L141" i="4"/>
  <c r="K141" i="4"/>
  <c r="J141" i="4"/>
  <c r="I141" i="4"/>
  <c r="H141" i="4"/>
  <c r="G141" i="4"/>
  <c r="F141" i="4"/>
  <c r="E141" i="4"/>
  <c r="D141" i="4"/>
  <c r="A141" i="4"/>
  <c r="L140" i="4"/>
  <c r="K140" i="4"/>
  <c r="J140" i="4"/>
  <c r="I140" i="4"/>
  <c r="H140" i="4"/>
  <c r="G140" i="4"/>
  <c r="F140" i="4"/>
  <c r="E140" i="4"/>
  <c r="D140" i="4"/>
  <c r="A140" i="4"/>
  <c r="L139" i="4"/>
  <c r="K139" i="4"/>
  <c r="J139" i="4"/>
  <c r="I139" i="4"/>
  <c r="H139" i="4"/>
  <c r="G139" i="4"/>
  <c r="F139" i="4"/>
  <c r="E139" i="4"/>
  <c r="D139" i="4"/>
  <c r="A139" i="4"/>
  <c r="L138" i="4"/>
  <c r="K138" i="4"/>
  <c r="J138" i="4"/>
  <c r="I138" i="4"/>
  <c r="H138" i="4"/>
  <c r="G138" i="4"/>
  <c r="F138" i="4"/>
  <c r="E138" i="4"/>
  <c r="D138" i="4"/>
  <c r="A138" i="4"/>
  <c r="L137" i="4"/>
  <c r="K137" i="4"/>
  <c r="J137" i="4"/>
  <c r="I137" i="4"/>
  <c r="H137" i="4"/>
  <c r="G137" i="4"/>
  <c r="F137" i="4"/>
  <c r="E137" i="4"/>
  <c r="D137" i="4"/>
  <c r="A137" i="4"/>
  <c r="L136" i="4"/>
  <c r="K136" i="4"/>
  <c r="J136" i="4"/>
  <c r="I136" i="4"/>
  <c r="H136" i="4"/>
  <c r="G136" i="4"/>
  <c r="F136" i="4"/>
  <c r="E136" i="4"/>
  <c r="D136" i="4"/>
  <c r="A136" i="4"/>
  <c r="L135" i="4"/>
  <c r="K135" i="4"/>
  <c r="J135" i="4"/>
  <c r="I135" i="4"/>
  <c r="H135" i="4"/>
  <c r="G135" i="4"/>
  <c r="F135" i="4"/>
  <c r="E135" i="4"/>
  <c r="D135" i="4"/>
  <c r="A135" i="4"/>
  <c r="L134" i="4"/>
  <c r="K134" i="4"/>
  <c r="J134" i="4"/>
  <c r="I134" i="4"/>
  <c r="H134" i="4"/>
  <c r="G134" i="4"/>
  <c r="F134" i="4"/>
  <c r="E134" i="4"/>
  <c r="D134" i="4"/>
  <c r="A134" i="4"/>
  <c r="L133" i="4"/>
  <c r="K133" i="4"/>
  <c r="J133" i="4"/>
  <c r="I133" i="4"/>
  <c r="H133" i="4"/>
  <c r="G133" i="4"/>
  <c r="F133" i="4"/>
  <c r="E133" i="4"/>
  <c r="D133" i="4"/>
  <c r="A133" i="4"/>
  <c r="L132" i="4"/>
  <c r="K132" i="4"/>
  <c r="J132" i="4"/>
  <c r="I132" i="4"/>
  <c r="H132" i="4"/>
  <c r="G132" i="4"/>
  <c r="F132" i="4"/>
  <c r="E132" i="4"/>
  <c r="D132" i="4"/>
  <c r="A132" i="4"/>
  <c r="L131" i="4"/>
  <c r="K131" i="4"/>
  <c r="J131" i="4"/>
  <c r="I131" i="4"/>
  <c r="H131" i="4"/>
  <c r="G131" i="4"/>
  <c r="F131" i="4"/>
  <c r="E131" i="4"/>
  <c r="D131" i="4"/>
  <c r="A131" i="4"/>
  <c r="L130" i="4"/>
  <c r="K130" i="4"/>
  <c r="J130" i="4"/>
  <c r="I130" i="4"/>
  <c r="H130" i="4"/>
  <c r="G130" i="4"/>
  <c r="F130" i="4"/>
  <c r="E130" i="4"/>
  <c r="D130" i="4"/>
  <c r="A130" i="4"/>
  <c r="L129" i="4"/>
  <c r="K129" i="4"/>
  <c r="J129" i="4"/>
  <c r="I129" i="4"/>
  <c r="H129" i="4"/>
  <c r="G129" i="4"/>
  <c r="F129" i="4"/>
  <c r="E129" i="4"/>
  <c r="D129" i="4"/>
  <c r="A129" i="4"/>
  <c r="L128" i="4"/>
  <c r="K128" i="4"/>
  <c r="J128" i="4"/>
  <c r="I128" i="4"/>
  <c r="H128" i="4"/>
  <c r="G128" i="4"/>
  <c r="F128" i="4"/>
  <c r="E128" i="4"/>
  <c r="D128" i="4"/>
  <c r="A128" i="4"/>
  <c r="L127" i="4"/>
  <c r="K127" i="4"/>
  <c r="J127" i="4"/>
  <c r="I127" i="4"/>
  <c r="H127" i="4"/>
  <c r="G127" i="4"/>
  <c r="F127" i="4"/>
  <c r="E127" i="4"/>
  <c r="D127" i="4"/>
  <c r="A127" i="4"/>
  <c r="L126" i="4"/>
  <c r="K126" i="4"/>
  <c r="J126" i="4"/>
  <c r="I126" i="4"/>
  <c r="H126" i="4"/>
  <c r="G126" i="4"/>
  <c r="F126" i="4"/>
  <c r="E126" i="4"/>
  <c r="D126" i="4"/>
  <c r="A126" i="4"/>
  <c r="L125" i="4"/>
  <c r="K125" i="4"/>
  <c r="J125" i="4"/>
  <c r="I125" i="4"/>
  <c r="H125" i="4"/>
  <c r="G125" i="4"/>
  <c r="F125" i="4"/>
  <c r="E125" i="4"/>
  <c r="D125" i="4"/>
  <c r="A125" i="4"/>
  <c r="L124" i="4"/>
  <c r="K124" i="4"/>
  <c r="J124" i="4"/>
  <c r="I124" i="4"/>
  <c r="H124" i="4"/>
  <c r="G124" i="4"/>
  <c r="F124" i="4"/>
  <c r="E124" i="4"/>
  <c r="D124" i="4"/>
  <c r="A124" i="4"/>
  <c r="L123" i="4"/>
  <c r="K123" i="4"/>
  <c r="J123" i="4"/>
  <c r="I123" i="4"/>
  <c r="H123" i="4"/>
  <c r="G123" i="4"/>
  <c r="F123" i="4"/>
  <c r="E123" i="4"/>
  <c r="D123" i="4"/>
  <c r="A123" i="4"/>
  <c r="L122" i="4"/>
  <c r="K122" i="4"/>
  <c r="J122" i="4"/>
  <c r="I122" i="4"/>
  <c r="H122" i="4"/>
  <c r="G122" i="4"/>
  <c r="F122" i="4"/>
  <c r="E122" i="4"/>
  <c r="D122" i="4"/>
  <c r="A122" i="4"/>
  <c r="L121" i="4"/>
  <c r="K121" i="4"/>
  <c r="J121" i="4"/>
  <c r="I121" i="4"/>
  <c r="H121" i="4"/>
  <c r="G121" i="4"/>
  <c r="F121" i="4"/>
  <c r="E121" i="4"/>
  <c r="D121" i="4"/>
  <c r="A121" i="4"/>
  <c r="L120" i="4"/>
  <c r="K120" i="4"/>
  <c r="J120" i="4"/>
  <c r="I120" i="4"/>
  <c r="H120" i="4"/>
  <c r="G120" i="4"/>
  <c r="F120" i="4"/>
  <c r="E120" i="4"/>
  <c r="D120" i="4"/>
  <c r="A120" i="4"/>
  <c r="L119" i="4"/>
  <c r="K119" i="4"/>
  <c r="J119" i="4"/>
  <c r="I119" i="4"/>
  <c r="H119" i="4"/>
  <c r="G119" i="4"/>
  <c r="F119" i="4"/>
  <c r="E119" i="4"/>
  <c r="D119" i="4"/>
  <c r="A119" i="4"/>
  <c r="L118" i="4"/>
  <c r="K118" i="4"/>
  <c r="J118" i="4"/>
  <c r="I118" i="4"/>
  <c r="H118" i="4"/>
  <c r="G118" i="4"/>
  <c r="F118" i="4"/>
  <c r="E118" i="4"/>
  <c r="D118" i="4"/>
  <c r="A118" i="4"/>
  <c r="L117" i="4"/>
  <c r="K117" i="4"/>
  <c r="J117" i="4"/>
  <c r="I117" i="4"/>
  <c r="H117" i="4"/>
  <c r="G117" i="4"/>
  <c r="F117" i="4"/>
  <c r="E117" i="4"/>
  <c r="D117" i="4"/>
  <c r="A117" i="4"/>
  <c r="L116" i="4"/>
  <c r="K116" i="4"/>
  <c r="J116" i="4"/>
  <c r="I116" i="4"/>
  <c r="H116" i="4"/>
  <c r="G116" i="4"/>
  <c r="F116" i="4"/>
  <c r="E116" i="4"/>
  <c r="D116" i="4"/>
  <c r="A116" i="4"/>
  <c r="L115" i="4"/>
  <c r="K115" i="4"/>
  <c r="J115" i="4"/>
  <c r="I115" i="4"/>
  <c r="H115" i="4"/>
  <c r="G115" i="4"/>
  <c r="F115" i="4"/>
  <c r="E115" i="4"/>
  <c r="D115" i="4"/>
  <c r="A115" i="4"/>
  <c r="L114" i="4"/>
  <c r="K114" i="4"/>
  <c r="J114" i="4"/>
  <c r="I114" i="4"/>
  <c r="H114" i="4"/>
  <c r="G114" i="4"/>
  <c r="F114" i="4"/>
  <c r="E114" i="4"/>
  <c r="D114" i="4"/>
  <c r="A114" i="4"/>
  <c r="L113" i="4"/>
  <c r="K113" i="4"/>
  <c r="J113" i="4"/>
  <c r="I113" i="4"/>
  <c r="H113" i="4"/>
  <c r="G113" i="4"/>
  <c r="F113" i="4"/>
  <c r="E113" i="4"/>
  <c r="D113" i="4"/>
  <c r="A113" i="4"/>
  <c r="L112" i="4"/>
  <c r="K112" i="4"/>
  <c r="J112" i="4"/>
  <c r="I112" i="4"/>
  <c r="H112" i="4"/>
  <c r="G112" i="4"/>
  <c r="F112" i="4"/>
  <c r="E112" i="4"/>
  <c r="D112" i="4"/>
  <c r="A112" i="4"/>
  <c r="L111" i="4"/>
  <c r="K111" i="4"/>
  <c r="J111" i="4"/>
  <c r="I111" i="4"/>
  <c r="H111" i="4"/>
  <c r="G111" i="4"/>
  <c r="F111" i="4"/>
  <c r="E111" i="4"/>
  <c r="D111" i="4"/>
  <c r="A111" i="4"/>
  <c r="L110" i="4"/>
  <c r="K110" i="4"/>
  <c r="J110" i="4"/>
  <c r="I110" i="4"/>
  <c r="H110" i="4"/>
  <c r="G110" i="4"/>
  <c r="F110" i="4"/>
  <c r="E110" i="4"/>
  <c r="D110" i="4"/>
  <c r="A110" i="4"/>
  <c r="L109" i="4"/>
  <c r="K109" i="4"/>
  <c r="J109" i="4"/>
  <c r="I109" i="4"/>
  <c r="H109" i="4"/>
  <c r="G109" i="4"/>
  <c r="F109" i="4"/>
  <c r="E109" i="4"/>
  <c r="D109" i="4"/>
  <c r="A109" i="4"/>
  <c r="L108" i="4"/>
  <c r="K108" i="4"/>
  <c r="J108" i="4"/>
  <c r="I108" i="4"/>
  <c r="H108" i="4"/>
  <c r="G108" i="4"/>
  <c r="F108" i="4"/>
  <c r="E108" i="4"/>
  <c r="D108" i="4"/>
  <c r="A108" i="4"/>
  <c r="L107" i="4"/>
  <c r="K107" i="4"/>
  <c r="J107" i="4"/>
  <c r="I107" i="4"/>
  <c r="H107" i="4"/>
  <c r="G107" i="4"/>
  <c r="F107" i="4"/>
  <c r="E107" i="4"/>
  <c r="D107" i="4"/>
  <c r="A107" i="4"/>
  <c r="L106" i="4"/>
  <c r="K106" i="4"/>
  <c r="J106" i="4"/>
  <c r="I106" i="4"/>
  <c r="H106" i="4"/>
  <c r="G106" i="4"/>
  <c r="F106" i="4"/>
  <c r="E106" i="4"/>
  <c r="D106" i="4"/>
  <c r="A106" i="4"/>
  <c r="L105" i="4"/>
  <c r="K105" i="4"/>
  <c r="J105" i="4"/>
  <c r="I105" i="4"/>
  <c r="H105" i="4"/>
  <c r="G105" i="4"/>
  <c r="F105" i="4"/>
  <c r="E105" i="4"/>
  <c r="D105" i="4"/>
  <c r="A105" i="4"/>
  <c r="L104" i="4"/>
  <c r="K104" i="4"/>
  <c r="J104" i="4"/>
  <c r="I104" i="4"/>
  <c r="H104" i="4"/>
  <c r="G104" i="4"/>
  <c r="F104" i="4"/>
  <c r="E104" i="4"/>
  <c r="D104" i="4"/>
  <c r="A104" i="4"/>
  <c r="L103" i="4"/>
  <c r="K103" i="4"/>
  <c r="J103" i="4"/>
  <c r="I103" i="4"/>
  <c r="H103" i="4"/>
  <c r="G103" i="4"/>
  <c r="F103" i="4"/>
  <c r="E103" i="4"/>
  <c r="D103" i="4"/>
  <c r="A103" i="4"/>
  <c r="L102" i="4"/>
  <c r="K102" i="4"/>
  <c r="J102" i="4"/>
  <c r="I102" i="4"/>
  <c r="H102" i="4"/>
  <c r="G102" i="4"/>
  <c r="F102" i="4"/>
  <c r="E102" i="4"/>
  <c r="D102" i="4"/>
  <c r="A102" i="4"/>
  <c r="L101" i="4"/>
  <c r="K101" i="4"/>
  <c r="J101" i="4"/>
  <c r="I101" i="4"/>
  <c r="H101" i="4"/>
  <c r="G101" i="4"/>
  <c r="F101" i="4"/>
  <c r="E101" i="4"/>
  <c r="D101" i="4"/>
  <c r="A101" i="4"/>
  <c r="L100" i="4"/>
  <c r="K100" i="4"/>
  <c r="J100" i="4"/>
  <c r="I100" i="4"/>
  <c r="H100" i="4"/>
  <c r="G100" i="4"/>
  <c r="F100" i="4"/>
  <c r="E100" i="4"/>
  <c r="D100" i="4"/>
  <c r="A100" i="4"/>
  <c r="L99" i="4"/>
  <c r="K99" i="4"/>
  <c r="J99" i="4"/>
  <c r="I99" i="4"/>
  <c r="H99" i="4"/>
  <c r="G99" i="4"/>
  <c r="F99" i="4"/>
  <c r="E99" i="4"/>
  <c r="D99" i="4"/>
  <c r="A99" i="4"/>
  <c r="L98" i="4"/>
  <c r="K98" i="4"/>
  <c r="J98" i="4"/>
  <c r="I98" i="4"/>
  <c r="H98" i="4"/>
  <c r="G98" i="4"/>
  <c r="F98" i="4"/>
  <c r="E98" i="4"/>
  <c r="D98" i="4"/>
  <c r="A98" i="4"/>
  <c r="L97" i="4"/>
  <c r="K97" i="4"/>
  <c r="J97" i="4"/>
  <c r="I97" i="4"/>
  <c r="H97" i="4"/>
  <c r="G97" i="4"/>
  <c r="F97" i="4"/>
  <c r="E97" i="4"/>
  <c r="D97" i="4"/>
  <c r="A97" i="4"/>
  <c r="L96" i="4"/>
  <c r="K96" i="4"/>
  <c r="J96" i="4"/>
  <c r="I96" i="4"/>
  <c r="H96" i="4"/>
  <c r="G96" i="4"/>
  <c r="F96" i="4"/>
  <c r="E96" i="4"/>
  <c r="D96" i="4"/>
  <c r="A96" i="4"/>
  <c r="L95" i="4"/>
  <c r="K95" i="4"/>
  <c r="J95" i="4"/>
  <c r="I95" i="4"/>
  <c r="H95" i="4"/>
  <c r="G95" i="4"/>
  <c r="F95" i="4"/>
  <c r="E95" i="4"/>
  <c r="D95" i="4"/>
  <c r="A95" i="4"/>
  <c r="L94" i="4"/>
  <c r="K94" i="4"/>
  <c r="J94" i="4"/>
  <c r="I94" i="4"/>
  <c r="H94" i="4"/>
  <c r="G94" i="4"/>
  <c r="F94" i="4"/>
  <c r="E94" i="4"/>
  <c r="D94" i="4"/>
  <c r="A94" i="4"/>
  <c r="L93" i="4"/>
  <c r="K93" i="4"/>
  <c r="J93" i="4"/>
  <c r="I93" i="4"/>
  <c r="H93" i="4"/>
  <c r="G93" i="4"/>
  <c r="F93" i="4"/>
  <c r="E93" i="4"/>
  <c r="D93" i="4"/>
  <c r="A93" i="4"/>
  <c r="L92" i="4"/>
  <c r="K92" i="4"/>
  <c r="J92" i="4"/>
  <c r="I92" i="4"/>
  <c r="H92" i="4"/>
  <c r="G92" i="4"/>
  <c r="F92" i="4"/>
  <c r="E92" i="4"/>
  <c r="D92" i="4"/>
  <c r="A92" i="4"/>
  <c r="L91" i="4"/>
  <c r="K91" i="4"/>
  <c r="J91" i="4"/>
  <c r="I91" i="4"/>
  <c r="H91" i="4"/>
  <c r="G91" i="4"/>
  <c r="F91" i="4"/>
  <c r="E91" i="4"/>
  <c r="D91" i="4"/>
  <c r="A91" i="4"/>
  <c r="L90" i="4"/>
  <c r="K90" i="4"/>
  <c r="J90" i="4"/>
  <c r="I90" i="4"/>
  <c r="H90" i="4"/>
  <c r="G90" i="4"/>
  <c r="F90" i="4"/>
  <c r="E90" i="4"/>
  <c r="D90" i="4"/>
  <c r="A90" i="4"/>
  <c r="L89" i="4"/>
  <c r="K89" i="4"/>
  <c r="J89" i="4"/>
  <c r="I89" i="4"/>
  <c r="H89" i="4"/>
  <c r="G89" i="4"/>
  <c r="F89" i="4"/>
  <c r="E89" i="4"/>
  <c r="D89" i="4"/>
  <c r="A89" i="4"/>
  <c r="L88" i="4"/>
  <c r="K88" i="4"/>
  <c r="J88" i="4"/>
  <c r="I88" i="4"/>
  <c r="H88" i="4"/>
  <c r="G88" i="4"/>
  <c r="F88" i="4"/>
  <c r="E88" i="4"/>
  <c r="D88" i="4"/>
  <c r="A88" i="4"/>
  <c r="L87" i="4"/>
  <c r="K87" i="4"/>
  <c r="J87" i="4"/>
  <c r="I87" i="4"/>
  <c r="H87" i="4"/>
  <c r="G87" i="4"/>
  <c r="F87" i="4"/>
  <c r="E87" i="4"/>
  <c r="D87" i="4"/>
  <c r="A87" i="4"/>
  <c r="L86" i="4"/>
  <c r="K86" i="4"/>
  <c r="J86" i="4"/>
  <c r="I86" i="4"/>
  <c r="H86" i="4"/>
  <c r="G86" i="4"/>
  <c r="F86" i="4"/>
  <c r="E86" i="4"/>
  <c r="D86" i="4"/>
  <c r="A86" i="4"/>
  <c r="L85" i="4"/>
  <c r="K85" i="4"/>
  <c r="J85" i="4"/>
  <c r="I85" i="4"/>
  <c r="H85" i="4"/>
  <c r="G85" i="4"/>
  <c r="F85" i="4"/>
  <c r="E85" i="4"/>
  <c r="D85" i="4"/>
  <c r="A85" i="4"/>
  <c r="L84" i="4"/>
  <c r="K84" i="4"/>
  <c r="J84" i="4"/>
  <c r="I84" i="4"/>
  <c r="H84" i="4"/>
  <c r="G84" i="4"/>
  <c r="F84" i="4"/>
  <c r="E84" i="4"/>
  <c r="D84" i="4"/>
  <c r="A84" i="4"/>
  <c r="L83" i="4"/>
  <c r="K83" i="4"/>
  <c r="J83" i="4"/>
  <c r="I83" i="4"/>
  <c r="H83" i="4"/>
  <c r="G83" i="4"/>
  <c r="F83" i="4"/>
  <c r="E83" i="4"/>
  <c r="D83" i="4"/>
  <c r="A83" i="4"/>
  <c r="L82" i="4"/>
  <c r="K82" i="4"/>
  <c r="J82" i="4"/>
  <c r="I82" i="4"/>
  <c r="H82" i="4"/>
  <c r="G82" i="4"/>
  <c r="F82" i="4"/>
  <c r="E82" i="4"/>
  <c r="D82" i="4"/>
  <c r="A82" i="4"/>
  <c r="L81" i="4"/>
  <c r="K81" i="4"/>
  <c r="J81" i="4"/>
  <c r="I81" i="4"/>
  <c r="H81" i="4"/>
  <c r="G81" i="4"/>
  <c r="F81" i="4"/>
  <c r="E81" i="4"/>
  <c r="D81" i="4"/>
  <c r="A81" i="4"/>
  <c r="L80" i="4"/>
  <c r="K80" i="4"/>
  <c r="J80" i="4"/>
  <c r="I80" i="4"/>
  <c r="H80" i="4"/>
  <c r="G80" i="4"/>
  <c r="F80" i="4"/>
  <c r="E80" i="4"/>
  <c r="D80" i="4"/>
  <c r="A80" i="4"/>
  <c r="L79" i="4"/>
  <c r="K79" i="4"/>
  <c r="J79" i="4"/>
  <c r="I79" i="4"/>
  <c r="H79" i="4"/>
  <c r="G79" i="4"/>
  <c r="F79" i="4"/>
  <c r="E79" i="4"/>
  <c r="D79" i="4"/>
  <c r="A79" i="4"/>
  <c r="L78" i="4"/>
  <c r="K78" i="4"/>
  <c r="J78" i="4"/>
  <c r="I78" i="4"/>
  <c r="H78" i="4"/>
  <c r="G78" i="4"/>
  <c r="F78" i="4"/>
  <c r="E78" i="4"/>
  <c r="D78" i="4"/>
  <c r="A78" i="4"/>
  <c r="L77" i="4"/>
  <c r="K77" i="4"/>
  <c r="J77" i="4"/>
  <c r="I77" i="4"/>
  <c r="H77" i="4"/>
  <c r="G77" i="4"/>
  <c r="F77" i="4"/>
  <c r="E77" i="4"/>
  <c r="D77" i="4"/>
  <c r="A77" i="4"/>
  <c r="L76" i="4"/>
  <c r="K76" i="4"/>
  <c r="J76" i="4"/>
  <c r="I76" i="4"/>
  <c r="H76" i="4"/>
  <c r="G76" i="4"/>
  <c r="F76" i="4"/>
  <c r="E76" i="4"/>
  <c r="D76" i="4"/>
  <c r="A76" i="4"/>
  <c r="L75" i="4"/>
  <c r="K75" i="4"/>
  <c r="J75" i="4"/>
  <c r="I75" i="4"/>
  <c r="H75" i="4"/>
  <c r="G75" i="4"/>
  <c r="F75" i="4"/>
  <c r="E75" i="4"/>
  <c r="D75" i="4"/>
  <c r="A75" i="4"/>
  <c r="L74" i="4"/>
  <c r="K74" i="4"/>
  <c r="J74" i="4"/>
  <c r="I74" i="4"/>
  <c r="H74" i="4"/>
  <c r="G74" i="4"/>
  <c r="F74" i="4"/>
  <c r="E74" i="4"/>
  <c r="D74" i="4"/>
  <c r="A74" i="4"/>
  <c r="L73" i="4"/>
  <c r="K73" i="4"/>
  <c r="J73" i="4"/>
  <c r="I73" i="4"/>
  <c r="H73" i="4"/>
  <c r="G73" i="4"/>
  <c r="F73" i="4"/>
  <c r="E73" i="4"/>
  <c r="D73" i="4"/>
  <c r="A73" i="4"/>
  <c r="L72" i="4"/>
  <c r="K72" i="4"/>
  <c r="J72" i="4"/>
  <c r="I72" i="4"/>
  <c r="H72" i="4"/>
  <c r="G72" i="4"/>
  <c r="F72" i="4"/>
  <c r="E72" i="4"/>
  <c r="D72" i="4"/>
  <c r="A72" i="4"/>
  <c r="L71" i="4"/>
  <c r="K71" i="4"/>
  <c r="J71" i="4"/>
  <c r="I71" i="4"/>
  <c r="H71" i="4"/>
  <c r="G71" i="4"/>
  <c r="F71" i="4"/>
  <c r="E71" i="4"/>
  <c r="D71" i="4"/>
  <c r="A71" i="4"/>
  <c r="L70" i="4"/>
  <c r="K70" i="4"/>
  <c r="J70" i="4"/>
  <c r="I70" i="4"/>
  <c r="H70" i="4"/>
  <c r="G70" i="4"/>
  <c r="F70" i="4"/>
  <c r="E70" i="4"/>
  <c r="D70" i="4"/>
  <c r="A70" i="4"/>
  <c r="L69" i="4"/>
  <c r="K69" i="4"/>
  <c r="J69" i="4"/>
  <c r="I69" i="4"/>
  <c r="H69" i="4"/>
  <c r="G69" i="4"/>
  <c r="F69" i="4"/>
  <c r="E69" i="4"/>
  <c r="D69" i="4"/>
  <c r="A69" i="4"/>
  <c r="L68" i="4"/>
  <c r="K68" i="4"/>
  <c r="J68" i="4"/>
  <c r="I68" i="4"/>
  <c r="H68" i="4"/>
  <c r="G68" i="4"/>
  <c r="F68" i="4"/>
  <c r="E68" i="4"/>
  <c r="D68" i="4"/>
  <c r="A68" i="4"/>
  <c r="L67" i="4"/>
  <c r="K67" i="4"/>
  <c r="J67" i="4"/>
  <c r="I67" i="4"/>
  <c r="H67" i="4"/>
  <c r="G67" i="4"/>
  <c r="F67" i="4"/>
  <c r="E67" i="4"/>
  <c r="D67" i="4"/>
  <c r="A67" i="4"/>
  <c r="L66" i="4"/>
  <c r="K66" i="4"/>
  <c r="J66" i="4"/>
  <c r="I66" i="4"/>
  <c r="H66" i="4"/>
  <c r="G66" i="4"/>
  <c r="F66" i="4"/>
  <c r="E66" i="4"/>
  <c r="D66" i="4"/>
  <c r="A66" i="4"/>
  <c r="L65" i="4"/>
  <c r="K65" i="4"/>
  <c r="J65" i="4"/>
  <c r="I65" i="4"/>
  <c r="H65" i="4"/>
  <c r="G65" i="4"/>
  <c r="F65" i="4"/>
  <c r="E65" i="4"/>
  <c r="D65" i="4"/>
  <c r="A65" i="4"/>
  <c r="L64" i="4"/>
  <c r="K64" i="4"/>
  <c r="J64" i="4"/>
  <c r="I64" i="4"/>
  <c r="H64" i="4"/>
  <c r="G64" i="4"/>
  <c r="F64" i="4"/>
  <c r="E64" i="4"/>
  <c r="D64" i="4"/>
  <c r="A64" i="4"/>
  <c r="L63" i="4"/>
  <c r="K63" i="4"/>
  <c r="J63" i="4"/>
  <c r="I63" i="4"/>
  <c r="H63" i="4"/>
  <c r="G63" i="4"/>
  <c r="F63" i="4"/>
  <c r="E63" i="4"/>
  <c r="D63" i="4"/>
  <c r="A63" i="4"/>
  <c r="L62" i="4"/>
  <c r="K62" i="4"/>
  <c r="J62" i="4"/>
  <c r="I62" i="4"/>
  <c r="H62" i="4"/>
  <c r="G62" i="4"/>
  <c r="F62" i="4"/>
  <c r="E62" i="4"/>
  <c r="D62" i="4"/>
  <c r="A62" i="4"/>
  <c r="L61" i="4"/>
  <c r="K61" i="4"/>
  <c r="J61" i="4"/>
  <c r="I61" i="4"/>
  <c r="H61" i="4"/>
  <c r="G61" i="4"/>
  <c r="F61" i="4"/>
  <c r="E61" i="4"/>
  <c r="D61" i="4"/>
  <c r="A61" i="4"/>
  <c r="L60" i="4"/>
  <c r="K60" i="4"/>
  <c r="J60" i="4"/>
  <c r="I60" i="4"/>
  <c r="H60" i="4"/>
  <c r="G60" i="4"/>
  <c r="F60" i="4"/>
  <c r="E60" i="4"/>
  <c r="D60" i="4"/>
  <c r="A60" i="4"/>
  <c r="L59" i="4"/>
  <c r="K59" i="4"/>
  <c r="J59" i="4"/>
  <c r="I59" i="4"/>
  <c r="H59" i="4"/>
  <c r="G59" i="4"/>
  <c r="F59" i="4"/>
  <c r="E59" i="4"/>
  <c r="D59" i="4"/>
  <c r="A59" i="4"/>
  <c r="L58" i="4"/>
  <c r="K58" i="4"/>
  <c r="J58" i="4"/>
  <c r="I58" i="4"/>
  <c r="H58" i="4"/>
  <c r="G58" i="4"/>
  <c r="F58" i="4"/>
  <c r="E58" i="4"/>
  <c r="D58" i="4"/>
  <c r="A58" i="4"/>
  <c r="L57" i="4"/>
  <c r="K57" i="4"/>
  <c r="J57" i="4"/>
  <c r="I57" i="4"/>
  <c r="H57" i="4"/>
  <c r="G57" i="4"/>
  <c r="F57" i="4"/>
  <c r="E57" i="4"/>
  <c r="D57" i="4"/>
  <c r="A57" i="4"/>
  <c r="L56" i="4"/>
  <c r="K56" i="4"/>
  <c r="J56" i="4"/>
  <c r="I56" i="4"/>
  <c r="H56" i="4"/>
  <c r="G56" i="4"/>
  <c r="F56" i="4"/>
  <c r="E56" i="4"/>
  <c r="D56" i="4"/>
  <c r="A56" i="4"/>
  <c r="L55" i="4"/>
  <c r="K55" i="4"/>
  <c r="J55" i="4"/>
  <c r="I55" i="4"/>
  <c r="H55" i="4"/>
  <c r="G55" i="4"/>
  <c r="F55" i="4"/>
  <c r="E55" i="4"/>
  <c r="D55" i="4"/>
  <c r="A55" i="4"/>
  <c r="L54" i="4"/>
  <c r="K54" i="4"/>
  <c r="J54" i="4"/>
  <c r="I54" i="4"/>
  <c r="H54" i="4"/>
  <c r="G54" i="4"/>
  <c r="F54" i="4"/>
  <c r="E54" i="4"/>
  <c r="D54" i="4"/>
  <c r="A54" i="4"/>
  <c r="L53" i="4"/>
  <c r="K53" i="4"/>
  <c r="J53" i="4"/>
  <c r="I53" i="4"/>
  <c r="H53" i="4"/>
  <c r="G53" i="4"/>
  <c r="F53" i="4"/>
  <c r="E53" i="4"/>
  <c r="D53" i="4"/>
  <c r="A53" i="4"/>
  <c r="L52" i="4"/>
  <c r="K52" i="4"/>
  <c r="J52" i="4"/>
  <c r="I52" i="4"/>
  <c r="H52" i="4"/>
  <c r="G52" i="4"/>
  <c r="F52" i="4"/>
  <c r="E52" i="4"/>
  <c r="D52" i="4"/>
  <c r="A52" i="4"/>
  <c r="L51" i="4"/>
  <c r="K51" i="4"/>
  <c r="J51" i="4"/>
  <c r="I51" i="4"/>
  <c r="H51" i="4"/>
  <c r="G51" i="4"/>
  <c r="F51" i="4"/>
  <c r="E51" i="4"/>
  <c r="D51" i="4"/>
  <c r="A51" i="4"/>
  <c r="L50" i="4"/>
  <c r="K50" i="4"/>
  <c r="J50" i="4"/>
  <c r="I50" i="4"/>
  <c r="H50" i="4"/>
  <c r="G50" i="4"/>
  <c r="F50" i="4"/>
  <c r="E50" i="4"/>
  <c r="D50" i="4"/>
  <c r="A50" i="4"/>
  <c r="L49" i="4"/>
  <c r="K49" i="4"/>
  <c r="J49" i="4"/>
  <c r="I49" i="4"/>
  <c r="H49" i="4"/>
  <c r="G49" i="4"/>
  <c r="F49" i="4"/>
  <c r="E49" i="4"/>
  <c r="D49" i="4"/>
  <c r="A49" i="4"/>
  <c r="L48" i="4"/>
  <c r="K48" i="4"/>
  <c r="J48" i="4"/>
  <c r="I48" i="4"/>
  <c r="H48" i="4"/>
  <c r="G48" i="4"/>
  <c r="F48" i="4"/>
  <c r="E48" i="4"/>
  <c r="D48" i="4"/>
  <c r="A48" i="4"/>
  <c r="L47" i="4"/>
  <c r="K47" i="4"/>
  <c r="J47" i="4"/>
  <c r="I47" i="4"/>
  <c r="H47" i="4"/>
  <c r="G47" i="4"/>
  <c r="F47" i="4"/>
  <c r="E47" i="4"/>
  <c r="D47" i="4"/>
  <c r="A47" i="4"/>
  <c r="L46" i="4"/>
  <c r="K46" i="4"/>
  <c r="J46" i="4"/>
  <c r="I46" i="4"/>
  <c r="H46" i="4"/>
  <c r="G46" i="4"/>
  <c r="F46" i="4"/>
  <c r="E46" i="4"/>
  <c r="D46" i="4"/>
  <c r="A46" i="4"/>
  <c r="L45" i="4"/>
  <c r="K45" i="4"/>
  <c r="J45" i="4"/>
  <c r="I45" i="4"/>
  <c r="H45" i="4"/>
  <c r="G45" i="4"/>
  <c r="F45" i="4"/>
  <c r="E45" i="4"/>
  <c r="D45" i="4"/>
  <c r="A45" i="4"/>
  <c r="L44" i="4"/>
  <c r="K44" i="4"/>
  <c r="J44" i="4"/>
  <c r="I44" i="4"/>
  <c r="H44" i="4"/>
  <c r="G44" i="4"/>
  <c r="F44" i="4"/>
  <c r="E44" i="4"/>
  <c r="D44" i="4"/>
  <c r="A44" i="4"/>
  <c r="L43" i="4"/>
  <c r="K43" i="4"/>
  <c r="J43" i="4"/>
  <c r="I43" i="4"/>
  <c r="H43" i="4"/>
  <c r="G43" i="4"/>
  <c r="F43" i="4"/>
  <c r="E43" i="4"/>
  <c r="D43" i="4"/>
  <c r="A43" i="4"/>
  <c r="L42" i="4"/>
  <c r="K42" i="4"/>
  <c r="J42" i="4"/>
  <c r="I42" i="4"/>
  <c r="H42" i="4"/>
  <c r="G42" i="4"/>
  <c r="F42" i="4"/>
  <c r="E42" i="4"/>
  <c r="D42" i="4"/>
  <c r="A42" i="4"/>
  <c r="L41" i="4"/>
  <c r="K41" i="4"/>
  <c r="J41" i="4"/>
  <c r="I41" i="4"/>
  <c r="H41" i="4"/>
  <c r="G41" i="4"/>
  <c r="F41" i="4"/>
  <c r="E41" i="4"/>
  <c r="D41" i="4"/>
  <c r="A41" i="4"/>
  <c r="L40" i="4"/>
  <c r="K40" i="4"/>
  <c r="J40" i="4"/>
  <c r="I40" i="4"/>
  <c r="H40" i="4"/>
  <c r="G40" i="4"/>
  <c r="F40" i="4"/>
  <c r="E40" i="4"/>
  <c r="D40" i="4"/>
  <c r="A40" i="4"/>
  <c r="L39" i="4"/>
  <c r="K39" i="4"/>
  <c r="J39" i="4"/>
  <c r="I39" i="4"/>
  <c r="H39" i="4"/>
  <c r="G39" i="4"/>
  <c r="F39" i="4"/>
  <c r="E39" i="4"/>
  <c r="D39" i="4"/>
  <c r="A39" i="4"/>
  <c r="L38" i="4"/>
  <c r="K38" i="4"/>
  <c r="J38" i="4"/>
  <c r="I38" i="4"/>
  <c r="H38" i="4"/>
  <c r="G38" i="4"/>
  <c r="F38" i="4"/>
  <c r="E38" i="4"/>
  <c r="D38" i="4"/>
  <c r="A38" i="4"/>
  <c r="L37" i="4"/>
  <c r="K37" i="4"/>
  <c r="J37" i="4"/>
  <c r="I37" i="4"/>
  <c r="H37" i="4"/>
  <c r="G37" i="4"/>
  <c r="F37" i="4"/>
  <c r="E37" i="4"/>
  <c r="D37" i="4"/>
  <c r="A37" i="4"/>
  <c r="L36" i="4"/>
  <c r="K36" i="4"/>
  <c r="J36" i="4"/>
  <c r="I36" i="4"/>
  <c r="H36" i="4"/>
  <c r="G36" i="4"/>
  <c r="F36" i="4"/>
  <c r="E36" i="4"/>
  <c r="D36" i="4"/>
  <c r="A36" i="4"/>
  <c r="L35" i="4"/>
  <c r="K35" i="4"/>
  <c r="J35" i="4"/>
  <c r="I35" i="4"/>
  <c r="H35" i="4"/>
  <c r="G35" i="4"/>
  <c r="F35" i="4"/>
  <c r="E35" i="4"/>
  <c r="D35" i="4"/>
  <c r="A35" i="4"/>
  <c r="L34" i="4"/>
  <c r="K34" i="4"/>
  <c r="J34" i="4"/>
  <c r="I34" i="4"/>
  <c r="H34" i="4"/>
  <c r="G34" i="4"/>
  <c r="F34" i="4"/>
  <c r="E34" i="4"/>
  <c r="D34" i="4"/>
  <c r="A34" i="4"/>
  <c r="L33" i="4"/>
  <c r="K33" i="4"/>
  <c r="J33" i="4"/>
  <c r="I33" i="4"/>
  <c r="H33" i="4"/>
  <c r="G33" i="4"/>
  <c r="F33" i="4"/>
  <c r="E33" i="4"/>
  <c r="D33" i="4"/>
  <c r="A33" i="4"/>
  <c r="L32" i="4"/>
  <c r="K32" i="4"/>
  <c r="J32" i="4"/>
  <c r="I32" i="4"/>
  <c r="H32" i="4"/>
  <c r="G32" i="4"/>
  <c r="F32" i="4"/>
  <c r="E32" i="4"/>
  <c r="D32" i="4"/>
  <c r="A32" i="4"/>
  <c r="L31" i="4"/>
  <c r="K31" i="4"/>
  <c r="J31" i="4"/>
  <c r="I31" i="4"/>
  <c r="H31" i="4"/>
  <c r="G31" i="4"/>
  <c r="F31" i="4"/>
  <c r="E31" i="4"/>
  <c r="D31" i="4"/>
  <c r="A31" i="4"/>
  <c r="L30" i="4"/>
  <c r="K30" i="4"/>
  <c r="J30" i="4"/>
  <c r="I30" i="4"/>
  <c r="H30" i="4"/>
  <c r="G30" i="4"/>
  <c r="F30" i="4"/>
  <c r="E30" i="4"/>
  <c r="D30" i="4"/>
  <c r="A30" i="4"/>
  <c r="L29" i="4"/>
  <c r="K29" i="4"/>
  <c r="J29" i="4"/>
  <c r="I29" i="4"/>
  <c r="H29" i="4"/>
  <c r="G29" i="4"/>
  <c r="F29" i="4"/>
  <c r="E29" i="4"/>
  <c r="D29" i="4"/>
  <c r="A29" i="4"/>
  <c r="L28" i="4"/>
  <c r="K28" i="4"/>
  <c r="J28" i="4"/>
  <c r="I28" i="4"/>
  <c r="H28" i="4"/>
  <c r="G28" i="4"/>
  <c r="F28" i="4"/>
  <c r="E28" i="4"/>
  <c r="D28" i="4"/>
  <c r="A28" i="4"/>
  <c r="L27" i="4"/>
  <c r="K27" i="4"/>
  <c r="J27" i="4"/>
  <c r="I27" i="4"/>
  <c r="H27" i="4"/>
  <c r="G27" i="4"/>
  <c r="F27" i="4"/>
  <c r="E27" i="4"/>
  <c r="D27" i="4"/>
  <c r="A27" i="4"/>
  <c r="L26" i="4"/>
  <c r="K26" i="4"/>
  <c r="J26" i="4"/>
  <c r="I26" i="4"/>
  <c r="H26" i="4"/>
  <c r="G26" i="4"/>
  <c r="F26" i="4"/>
  <c r="E26" i="4"/>
  <c r="D26" i="4"/>
  <c r="A26" i="4"/>
  <c r="L25" i="4"/>
  <c r="K25" i="4"/>
  <c r="J25" i="4"/>
  <c r="I25" i="4"/>
  <c r="H25" i="4"/>
  <c r="G25" i="4"/>
  <c r="F25" i="4"/>
  <c r="E25" i="4"/>
  <c r="D25" i="4"/>
  <c r="A25" i="4"/>
  <c r="L24" i="4"/>
  <c r="K24" i="4"/>
  <c r="J24" i="4"/>
  <c r="I24" i="4"/>
  <c r="H24" i="4"/>
  <c r="G24" i="4"/>
  <c r="F24" i="4"/>
  <c r="E24" i="4"/>
  <c r="D24" i="4"/>
  <c r="A24" i="4"/>
  <c r="L23" i="4"/>
  <c r="K23" i="4"/>
  <c r="J23" i="4"/>
  <c r="I23" i="4"/>
  <c r="H23" i="4"/>
  <c r="G23" i="4"/>
  <c r="F23" i="4"/>
  <c r="E23" i="4"/>
  <c r="D23" i="4"/>
  <c r="A23" i="4"/>
  <c r="L22" i="4"/>
  <c r="K22" i="4"/>
  <c r="J22" i="4"/>
  <c r="I22" i="4"/>
  <c r="H22" i="4"/>
  <c r="G22" i="4"/>
  <c r="F22" i="4"/>
  <c r="E22" i="4"/>
  <c r="D22" i="4"/>
  <c r="A22" i="4"/>
  <c r="L21" i="4"/>
  <c r="K21" i="4"/>
  <c r="J21" i="4"/>
  <c r="I21" i="4"/>
  <c r="H21" i="4"/>
  <c r="G21" i="4"/>
  <c r="F21" i="4"/>
  <c r="E21" i="4"/>
  <c r="D21" i="4"/>
  <c r="A21" i="4"/>
  <c r="L20" i="4"/>
  <c r="K20" i="4"/>
  <c r="J20" i="4"/>
  <c r="I20" i="4"/>
  <c r="H20" i="4"/>
  <c r="G20" i="4"/>
  <c r="F20" i="4"/>
  <c r="E20" i="4"/>
  <c r="D20" i="4"/>
  <c r="A20" i="4"/>
  <c r="L19" i="4"/>
  <c r="K19" i="4"/>
  <c r="J19" i="4"/>
  <c r="I19" i="4"/>
  <c r="H19" i="4"/>
  <c r="G19" i="4"/>
  <c r="F19" i="4"/>
  <c r="E19" i="4"/>
  <c r="D19" i="4"/>
  <c r="A19" i="4"/>
  <c r="L18" i="4"/>
  <c r="K18" i="4"/>
  <c r="J18" i="4"/>
  <c r="I18" i="4"/>
  <c r="H18" i="4"/>
  <c r="G18" i="4"/>
  <c r="F18" i="4"/>
  <c r="E18" i="4"/>
  <c r="D18" i="4"/>
  <c r="A18" i="4"/>
  <c r="L17" i="4"/>
  <c r="K17" i="4"/>
  <c r="J17" i="4"/>
  <c r="I17" i="4"/>
  <c r="H17" i="4"/>
  <c r="G17" i="4"/>
  <c r="F17" i="4"/>
  <c r="E17" i="4"/>
  <c r="D17" i="4"/>
  <c r="A17" i="4"/>
  <c r="L16" i="4"/>
  <c r="K16" i="4"/>
  <c r="J16" i="4"/>
  <c r="I16" i="4"/>
  <c r="H16" i="4"/>
  <c r="G16" i="4"/>
  <c r="F16" i="4"/>
  <c r="E16" i="4"/>
  <c r="D16" i="4"/>
  <c r="A16" i="4"/>
  <c r="L15" i="4"/>
  <c r="K15" i="4"/>
  <c r="J15" i="4"/>
  <c r="I15" i="4"/>
  <c r="H15" i="4"/>
  <c r="G15" i="4"/>
  <c r="F15" i="4"/>
  <c r="E15" i="4"/>
  <c r="D15" i="4"/>
  <c r="A15" i="4"/>
  <c r="L14" i="4"/>
  <c r="K14" i="4"/>
  <c r="J14" i="4"/>
  <c r="I14" i="4"/>
  <c r="H14" i="4"/>
  <c r="G14" i="4"/>
  <c r="F14" i="4"/>
  <c r="E14" i="4"/>
  <c r="D14" i="4"/>
  <c r="A14" i="4"/>
  <c r="L13" i="4"/>
  <c r="K13" i="4"/>
  <c r="J13" i="4"/>
  <c r="I13" i="4"/>
  <c r="H13" i="4"/>
  <c r="G13" i="4"/>
  <c r="F13" i="4"/>
  <c r="E13" i="4"/>
  <c r="D13" i="4"/>
  <c r="A13" i="4"/>
  <c r="L12" i="4"/>
  <c r="K12" i="4"/>
  <c r="J12" i="4"/>
  <c r="I12" i="4"/>
  <c r="H12" i="4"/>
  <c r="G12" i="4"/>
  <c r="F12" i="4"/>
  <c r="E12" i="4"/>
  <c r="D12" i="4"/>
  <c r="A12" i="4"/>
  <c r="L11" i="4"/>
  <c r="K11" i="4"/>
  <c r="J11" i="4"/>
  <c r="I11" i="4"/>
  <c r="H11" i="4"/>
  <c r="G11" i="4"/>
  <c r="F11" i="4"/>
  <c r="E11" i="4"/>
  <c r="D11" i="4"/>
  <c r="A11" i="4"/>
  <c r="L10" i="4"/>
  <c r="K10" i="4"/>
  <c r="J10" i="4"/>
  <c r="I10" i="4"/>
  <c r="H10" i="4"/>
  <c r="G10" i="4"/>
  <c r="F10" i="4"/>
  <c r="E10" i="4"/>
  <c r="D10" i="4"/>
  <c r="A10" i="4"/>
  <c r="L9" i="4"/>
  <c r="K9" i="4"/>
  <c r="J9" i="4"/>
  <c r="I9" i="4"/>
  <c r="H9" i="4"/>
  <c r="G9" i="4"/>
  <c r="F9" i="4"/>
  <c r="E9" i="4"/>
  <c r="D9" i="4"/>
  <c r="A9" i="4"/>
  <c r="L8" i="4"/>
  <c r="K8" i="4"/>
  <c r="J8" i="4"/>
  <c r="I8" i="4"/>
  <c r="H8" i="4"/>
  <c r="G8" i="4"/>
  <c r="F8" i="4"/>
  <c r="E8" i="4"/>
  <c r="D8" i="4"/>
  <c r="A8" i="4"/>
  <c r="L7" i="4"/>
  <c r="K7" i="4"/>
  <c r="J7" i="4"/>
  <c r="I7" i="4"/>
  <c r="H7" i="4"/>
  <c r="G7" i="4"/>
  <c r="F7" i="4"/>
  <c r="E7" i="4"/>
  <c r="D7" i="4"/>
  <c r="A7" i="4"/>
  <c r="L6" i="4"/>
  <c r="K6" i="4"/>
  <c r="J6" i="4"/>
  <c r="I6" i="4"/>
  <c r="H6" i="4"/>
  <c r="G6" i="4"/>
  <c r="F6" i="4"/>
  <c r="E6" i="4"/>
  <c r="D6" i="4"/>
  <c r="A6" i="4"/>
  <c r="L5" i="4"/>
  <c r="K5" i="4"/>
  <c r="J5" i="4"/>
  <c r="I5" i="4"/>
  <c r="H5" i="4"/>
  <c r="G5" i="4"/>
  <c r="F5" i="4"/>
  <c r="E5" i="4"/>
  <c r="D5" i="4"/>
  <c r="A5" i="4"/>
  <c r="L4" i="4"/>
  <c r="K4" i="4"/>
  <c r="J4" i="4"/>
  <c r="I4" i="4"/>
  <c r="H4" i="4"/>
  <c r="G4" i="4"/>
  <c r="F4" i="4"/>
  <c r="E4" i="4"/>
  <c r="D4" i="4"/>
  <c r="A4" i="4"/>
  <c r="L3" i="4"/>
  <c r="K3" i="4"/>
  <c r="J3" i="4"/>
  <c r="I3" i="4"/>
  <c r="H3" i="4"/>
  <c r="G3" i="4"/>
  <c r="F3" i="4"/>
  <c r="E3" i="4"/>
  <c r="D3" i="4"/>
  <c r="A3" i="4"/>
  <c r="L2" i="4"/>
  <c r="K2" i="4"/>
  <c r="J2" i="4"/>
  <c r="I2" i="4"/>
  <c r="H2" i="4"/>
  <c r="G2" i="4"/>
  <c r="F2" i="4"/>
  <c r="E2" i="4"/>
  <c r="D2" i="4"/>
  <c r="A2" i="4"/>
  <c r="L1" i="4"/>
  <c r="K1" i="4"/>
  <c r="J1" i="4"/>
  <c r="I1" i="4"/>
  <c r="H1" i="4"/>
  <c r="G1" i="4"/>
  <c r="F1" i="4"/>
  <c r="E1" i="4"/>
  <c r="D1" i="4"/>
  <c r="B1" i="4"/>
  <c r="A1" i="4"/>
  <c r="A2063" i="3"/>
  <c r="C2063" i="3"/>
  <c r="D2063" i="3"/>
  <c r="E2063" i="3"/>
  <c r="F2063" i="3"/>
  <c r="G2063" i="3"/>
  <c r="H2063" i="3"/>
  <c r="I2063" i="3"/>
  <c r="J2063" i="3"/>
  <c r="K2063" i="3"/>
  <c r="A2064" i="3"/>
  <c r="C2064" i="3"/>
  <c r="D2064" i="3"/>
  <c r="E2064" i="3"/>
  <c r="F2064" i="3"/>
  <c r="G2064" i="3"/>
  <c r="H2064" i="3"/>
  <c r="I2064" i="3"/>
  <c r="J2064" i="3"/>
  <c r="K2064" i="3"/>
  <c r="A2065" i="3"/>
  <c r="C2065" i="3"/>
  <c r="D2065" i="3"/>
  <c r="E2065" i="3"/>
  <c r="F2065" i="3"/>
  <c r="G2065" i="3"/>
  <c r="H2065" i="3"/>
  <c r="I2065" i="3"/>
  <c r="J2065" i="3"/>
  <c r="K2065" i="3"/>
  <c r="A2" i="3"/>
  <c r="C2" i="3"/>
  <c r="D2" i="3"/>
  <c r="E2" i="3"/>
  <c r="F2" i="3"/>
  <c r="G2" i="3"/>
  <c r="H2" i="3"/>
  <c r="I2" i="3"/>
  <c r="J2" i="3"/>
  <c r="K2" i="3"/>
  <c r="A3" i="3"/>
  <c r="C3" i="3"/>
  <c r="D3" i="3"/>
  <c r="E3" i="3"/>
  <c r="F3" i="3"/>
  <c r="G3" i="3"/>
  <c r="H3" i="3"/>
  <c r="I3" i="3"/>
  <c r="J3" i="3"/>
  <c r="K3" i="3"/>
  <c r="A4" i="3"/>
  <c r="C4" i="3"/>
  <c r="D4" i="3"/>
  <c r="E4" i="3"/>
  <c r="F4" i="3"/>
  <c r="G4" i="3"/>
  <c r="H4" i="3"/>
  <c r="I4" i="3"/>
  <c r="J4" i="3"/>
  <c r="K4" i="3"/>
  <c r="A5" i="3"/>
  <c r="C5" i="3"/>
  <c r="D5" i="3"/>
  <c r="E5" i="3"/>
  <c r="F5" i="3"/>
  <c r="G5" i="3"/>
  <c r="H5" i="3"/>
  <c r="I5" i="3"/>
  <c r="J5" i="3"/>
  <c r="K5" i="3"/>
  <c r="A6" i="3"/>
  <c r="C6" i="3"/>
  <c r="D6" i="3"/>
  <c r="E6" i="3"/>
  <c r="F6" i="3"/>
  <c r="G6" i="3"/>
  <c r="H6" i="3"/>
  <c r="I6" i="3"/>
  <c r="J6" i="3"/>
  <c r="K6" i="3"/>
  <c r="A7" i="3"/>
  <c r="C7" i="3"/>
  <c r="D7" i="3"/>
  <c r="E7" i="3"/>
  <c r="F7" i="3"/>
  <c r="G7" i="3"/>
  <c r="H7" i="3"/>
  <c r="I7" i="3"/>
  <c r="J7" i="3"/>
  <c r="K7" i="3"/>
  <c r="A8" i="3"/>
  <c r="C8" i="3"/>
  <c r="D8" i="3"/>
  <c r="E8" i="3"/>
  <c r="F8" i="3"/>
  <c r="G8" i="3"/>
  <c r="H8" i="3"/>
  <c r="I8" i="3"/>
  <c r="J8" i="3"/>
  <c r="K8" i="3"/>
  <c r="A9" i="3"/>
  <c r="C9" i="3"/>
  <c r="D9" i="3"/>
  <c r="E9" i="3"/>
  <c r="F9" i="3"/>
  <c r="G9" i="3"/>
  <c r="H9" i="3"/>
  <c r="I9" i="3"/>
  <c r="J9" i="3"/>
  <c r="K9" i="3"/>
  <c r="A10" i="3"/>
  <c r="C10" i="3"/>
  <c r="D10" i="3"/>
  <c r="E10" i="3"/>
  <c r="F10" i="3"/>
  <c r="G10" i="3"/>
  <c r="H10" i="3"/>
  <c r="I10" i="3"/>
  <c r="J10" i="3"/>
  <c r="K10" i="3"/>
  <c r="A11" i="3"/>
  <c r="C11" i="3"/>
  <c r="D11" i="3"/>
  <c r="E11" i="3"/>
  <c r="F11" i="3"/>
  <c r="G11" i="3"/>
  <c r="H11" i="3"/>
  <c r="I11" i="3"/>
  <c r="J11" i="3"/>
  <c r="K11" i="3"/>
  <c r="A12" i="3"/>
  <c r="C12" i="3"/>
  <c r="D12" i="3"/>
  <c r="E12" i="3"/>
  <c r="F12" i="3"/>
  <c r="G12" i="3"/>
  <c r="H12" i="3"/>
  <c r="I12" i="3"/>
  <c r="J12" i="3"/>
  <c r="K12" i="3"/>
  <c r="A13" i="3"/>
  <c r="C13" i="3"/>
  <c r="D13" i="3"/>
  <c r="E13" i="3"/>
  <c r="F13" i="3"/>
  <c r="G13" i="3"/>
  <c r="H13" i="3"/>
  <c r="I13" i="3"/>
  <c r="J13" i="3"/>
  <c r="K13" i="3"/>
  <c r="A14" i="3"/>
  <c r="C14" i="3"/>
  <c r="D14" i="3"/>
  <c r="E14" i="3"/>
  <c r="F14" i="3"/>
  <c r="G14" i="3"/>
  <c r="H14" i="3"/>
  <c r="I14" i="3"/>
  <c r="J14" i="3"/>
  <c r="K14" i="3"/>
  <c r="A15" i="3"/>
  <c r="C15" i="3"/>
  <c r="D15" i="3"/>
  <c r="E15" i="3"/>
  <c r="F15" i="3"/>
  <c r="G15" i="3"/>
  <c r="H15" i="3"/>
  <c r="I15" i="3"/>
  <c r="J15" i="3"/>
  <c r="K15" i="3"/>
  <c r="A16" i="3"/>
  <c r="C16" i="3"/>
  <c r="D16" i="3"/>
  <c r="E16" i="3"/>
  <c r="F16" i="3"/>
  <c r="G16" i="3"/>
  <c r="H16" i="3"/>
  <c r="I16" i="3"/>
  <c r="J16" i="3"/>
  <c r="K16" i="3"/>
  <c r="A17" i="3"/>
  <c r="C17" i="3"/>
  <c r="D17" i="3"/>
  <c r="E17" i="3"/>
  <c r="F17" i="3"/>
  <c r="G17" i="3"/>
  <c r="H17" i="3"/>
  <c r="I17" i="3"/>
  <c r="J17" i="3"/>
  <c r="K17" i="3"/>
  <c r="A18" i="3"/>
  <c r="C18" i="3"/>
  <c r="D18" i="3"/>
  <c r="E18" i="3"/>
  <c r="F18" i="3"/>
  <c r="G18" i="3"/>
  <c r="H18" i="3"/>
  <c r="I18" i="3"/>
  <c r="J18" i="3"/>
  <c r="K18" i="3"/>
  <c r="A19" i="3"/>
  <c r="C19" i="3"/>
  <c r="D19" i="3"/>
  <c r="E19" i="3"/>
  <c r="F19" i="3"/>
  <c r="G19" i="3"/>
  <c r="H19" i="3"/>
  <c r="I19" i="3"/>
  <c r="J19" i="3"/>
  <c r="K19" i="3"/>
  <c r="A20" i="3"/>
  <c r="C20" i="3"/>
  <c r="D20" i="3"/>
  <c r="E20" i="3"/>
  <c r="F20" i="3"/>
  <c r="G20" i="3"/>
  <c r="H20" i="3"/>
  <c r="I20" i="3"/>
  <c r="J20" i="3"/>
  <c r="K20" i="3"/>
  <c r="A21" i="3"/>
  <c r="C21" i="3"/>
  <c r="D21" i="3"/>
  <c r="E21" i="3"/>
  <c r="F21" i="3"/>
  <c r="G21" i="3"/>
  <c r="H21" i="3"/>
  <c r="I21" i="3"/>
  <c r="J21" i="3"/>
  <c r="K21" i="3"/>
  <c r="A22" i="3"/>
  <c r="C22" i="3"/>
  <c r="D22" i="3"/>
  <c r="E22" i="3"/>
  <c r="F22" i="3"/>
  <c r="G22" i="3"/>
  <c r="H22" i="3"/>
  <c r="I22" i="3"/>
  <c r="J22" i="3"/>
  <c r="K22" i="3"/>
  <c r="A23" i="3"/>
  <c r="C23" i="3"/>
  <c r="D23" i="3"/>
  <c r="E23" i="3"/>
  <c r="F23" i="3"/>
  <c r="G23" i="3"/>
  <c r="H23" i="3"/>
  <c r="I23" i="3"/>
  <c r="J23" i="3"/>
  <c r="K23" i="3"/>
  <c r="A24" i="3"/>
  <c r="C24" i="3"/>
  <c r="D24" i="3"/>
  <c r="E24" i="3"/>
  <c r="F24" i="3"/>
  <c r="G24" i="3"/>
  <c r="H24" i="3"/>
  <c r="I24" i="3"/>
  <c r="J24" i="3"/>
  <c r="K24" i="3"/>
  <c r="A25" i="3"/>
  <c r="C25" i="3"/>
  <c r="D25" i="3"/>
  <c r="E25" i="3"/>
  <c r="F25" i="3"/>
  <c r="G25" i="3"/>
  <c r="H25" i="3"/>
  <c r="I25" i="3"/>
  <c r="J25" i="3"/>
  <c r="K25" i="3"/>
  <c r="A26" i="3"/>
  <c r="C26" i="3"/>
  <c r="D26" i="3"/>
  <c r="E26" i="3"/>
  <c r="F26" i="3"/>
  <c r="G26" i="3"/>
  <c r="H26" i="3"/>
  <c r="I26" i="3"/>
  <c r="J26" i="3"/>
  <c r="K26" i="3"/>
  <c r="A27" i="3"/>
  <c r="C27" i="3"/>
  <c r="D27" i="3"/>
  <c r="E27" i="3"/>
  <c r="F27" i="3"/>
  <c r="G27" i="3"/>
  <c r="H27" i="3"/>
  <c r="I27" i="3"/>
  <c r="J27" i="3"/>
  <c r="K27" i="3"/>
  <c r="A28" i="3"/>
  <c r="C28" i="3"/>
  <c r="D28" i="3"/>
  <c r="E28" i="3"/>
  <c r="F28" i="3"/>
  <c r="G28" i="3"/>
  <c r="H28" i="3"/>
  <c r="I28" i="3"/>
  <c r="J28" i="3"/>
  <c r="K28" i="3"/>
  <c r="A29" i="3"/>
  <c r="C29" i="3"/>
  <c r="D29" i="3"/>
  <c r="E29" i="3"/>
  <c r="F29" i="3"/>
  <c r="G29" i="3"/>
  <c r="H29" i="3"/>
  <c r="I29" i="3"/>
  <c r="J29" i="3"/>
  <c r="K29" i="3"/>
  <c r="A30" i="3"/>
  <c r="C30" i="3"/>
  <c r="D30" i="3"/>
  <c r="E30" i="3"/>
  <c r="F30" i="3"/>
  <c r="G30" i="3"/>
  <c r="H30" i="3"/>
  <c r="I30" i="3"/>
  <c r="J30" i="3"/>
  <c r="K30" i="3"/>
  <c r="A31" i="3"/>
  <c r="C31" i="3"/>
  <c r="D31" i="3"/>
  <c r="E31" i="3"/>
  <c r="F31" i="3"/>
  <c r="G31" i="3"/>
  <c r="H31" i="3"/>
  <c r="I31" i="3"/>
  <c r="J31" i="3"/>
  <c r="K31" i="3"/>
  <c r="A32" i="3"/>
  <c r="C32" i="3"/>
  <c r="D32" i="3"/>
  <c r="E32" i="3"/>
  <c r="F32" i="3"/>
  <c r="G32" i="3"/>
  <c r="H32" i="3"/>
  <c r="I32" i="3"/>
  <c r="J32" i="3"/>
  <c r="K32" i="3"/>
  <c r="A33" i="3"/>
  <c r="C33" i="3"/>
  <c r="D33" i="3"/>
  <c r="E33" i="3"/>
  <c r="F33" i="3"/>
  <c r="G33" i="3"/>
  <c r="H33" i="3"/>
  <c r="I33" i="3"/>
  <c r="J33" i="3"/>
  <c r="K33" i="3"/>
  <c r="A34" i="3"/>
  <c r="C34" i="3"/>
  <c r="D34" i="3"/>
  <c r="E34" i="3"/>
  <c r="F34" i="3"/>
  <c r="G34" i="3"/>
  <c r="H34" i="3"/>
  <c r="I34" i="3"/>
  <c r="J34" i="3"/>
  <c r="K34" i="3"/>
  <c r="A35" i="3"/>
  <c r="C35" i="3"/>
  <c r="D35" i="3"/>
  <c r="E35" i="3"/>
  <c r="F35" i="3"/>
  <c r="G35" i="3"/>
  <c r="H35" i="3"/>
  <c r="I35" i="3"/>
  <c r="J35" i="3"/>
  <c r="K35" i="3"/>
  <c r="A36" i="3"/>
  <c r="C36" i="3"/>
  <c r="D36" i="3"/>
  <c r="E36" i="3"/>
  <c r="F36" i="3"/>
  <c r="G36" i="3"/>
  <c r="H36" i="3"/>
  <c r="I36" i="3"/>
  <c r="J36" i="3"/>
  <c r="K36" i="3"/>
  <c r="A37" i="3"/>
  <c r="C37" i="3"/>
  <c r="D37" i="3"/>
  <c r="E37" i="3"/>
  <c r="F37" i="3"/>
  <c r="G37" i="3"/>
  <c r="H37" i="3"/>
  <c r="I37" i="3"/>
  <c r="J37" i="3"/>
  <c r="K37" i="3"/>
  <c r="A38" i="3"/>
  <c r="C38" i="3"/>
  <c r="D38" i="3"/>
  <c r="E38" i="3"/>
  <c r="F38" i="3"/>
  <c r="G38" i="3"/>
  <c r="H38" i="3"/>
  <c r="I38" i="3"/>
  <c r="J38" i="3"/>
  <c r="K38" i="3"/>
  <c r="A39" i="3"/>
  <c r="C39" i="3"/>
  <c r="D39" i="3"/>
  <c r="E39" i="3"/>
  <c r="F39" i="3"/>
  <c r="G39" i="3"/>
  <c r="H39" i="3"/>
  <c r="I39" i="3"/>
  <c r="J39" i="3"/>
  <c r="K39" i="3"/>
  <c r="A40" i="3"/>
  <c r="C40" i="3"/>
  <c r="D40" i="3"/>
  <c r="E40" i="3"/>
  <c r="F40" i="3"/>
  <c r="G40" i="3"/>
  <c r="H40" i="3"/>
  <c r="I40" i="3"/>
  <c r="J40" i="3"/>
  <c r="K40" i="3"/>
  <c r="A41" i="3"/>
  <c r="C41" i="3"/>
  <c r="D41" i="3"/>
  <c r="E41" i="3"/>
  <c r="F41" i="3"/>
  <c r="G41" i="3"/>
  <c r="H41" i="3"/>
  <c r="I41" i="3"/>
  <c r="J41" i="3"/>
  <c r="K41" i="3"/>
  <c r="A42" i="3"/>
  <c r="C42" i="3"/>
  <c r="D42" i="3"/>
  <c r="E42" i="3"/>
  <c r="F42" i="3"/>
  <c r="G42" i="3"/>
  <c r="H42" i="3"/>
  <c r="I42" i="3"/>
  <c r="J42" i="3"/>
  <c r="K42" i="3"/>
  <c r="A43" i="3"/>
  <c r="C43" i="3"/>
  <c r="D43" i="3"/>
  <c r="E43" i="3"/>
  <c r="F43" i="3"/>
  <c r="G43" i="3"/>
  <c r="H43" i="3"/>
  <c r="I43" i="3"/>
  <c r="J43" i="3"/>
  <c r="K43" i="3"/>
  <c r="A44" i="3"/>
  <c r="C44" i="3"/>
  <c r="D44" i="3"/>
  <c r="E44" i="3"/>
  <c r="F44" i="3"/>
  <c r="G44" i="3"/>
  <c r="H44" i="3"/>
  <c r="I44" i="3"/>
  <c r="J44" i="3"/>
  <c r="K44" i="3"/>
  <c r="A45" i="3"/>
  <c r="C45" i="3"/>
  <c r="D45" i="3"/>
  <c r="E45" i="3"/>
  <c r="F45" i="3"/>
  <c r="G45" i="3"/>
  <c r="H45" i="3"/>
  <c r="I45" i="3"/>
  <c r="J45" i="3"/>
  <c r="K45" i="3"/>
  <c r="A46" i="3"/>
  <c r="C46" i="3"/>
  <c r="D46" i="3"/>
  <c r="E46" i="3"/>
  <c r="F46" i="3"/>
  <c r="G46" i="3"/>
  <c r="H46" i="3"/>
  <c r="I46" i="3"/>
  <c r="J46" i="3"/>
  <c r="K46" i="3"/>
  <c r="A47" i="3"/>
  <c r="C47" i="3"/>
  <c r="D47" i="3"/>
  <c r="E47" i="3"/>
  <c r="F47" i="3"/>
  <c r="G47" i="3"/>
  <c r="H47" i="3"/>
  <c r="I47" i="3"/>
  <c r="J47" i="3"/>
  <c r="K47" i="3"/>
  <c r="A48" i="3"/>
  <c r="C48" i="3"/>
  <c r="D48" i="3"/>
  <c r="E48" i="3"/>
  <c r="F48" i="3"/>
  <c r="G48" i="3"/>
  <c r="H48" i="3"/>
  <c r="I48" i="3"/>
  <c r="J48" i="3"/>
  <c r="K48" i="3"/>
  <c r="A49" i="3"/>
  <c r="C49" i="3"/>
  <c r="D49" i="3"/>
  <c r="E49" i="3"/>
  <c r="F49" i="3"/>
  <c r="G49" i="3"/>
  <c r="H49" i="3"/>
  <c r="I49" i="3"/>
  <c r="J49" i="3"/>
  <c r="K49" i="3"/>
  <c r="A50" i="3"/>
  <c r="C50" i="3"/>
  <c r="D50" i="3"/>
  <c r="E50" i="3"/>
  <c r="F50" i="3"/>
  <c r="G50" i="3"/>
  <c r="H50" i="3"/>
  <c r="I50" i="3"/>
  <c r="J50" i="3"/>
  <c r="K50" i="3"/>
  <c r="A51" i="3"/>
  <c r="C51" i="3"/>
  <c r="D51" i="3"/>
  <c r="E51" i="3"/>
  <c r="F51" i="3"/>
  <c r="G51" i="3"/>
  <c r="H51" i="3"/>
  <c r="I51" i="3"/>
  <c r="J51" i="3"/>
  <c r="K51" i="3"/>
  <c r="A52" i="3"/>
  <c r="C52" i="3"/>
  <c r="D52" i="3"/>
  <c r="E52" i="3"/>
  <c r="F52" i="3"/>
  <c r="G52" i="3"/>
  <c r="H52" i="3"/>
  <c r="I52" i="3"/>
  <c r="J52" i="3"/>
  <c r="K52" i="3"/>
  <c r="A53" i="3"/>
  <c r="C53" i="3"/>
  <c r="D53" i="3"/>
  <c r="E53" i="3"/>
  <c r="F53" i="3"/>
  <c r="G53" i="3"/>
  <c r="H53" i="3"/>
  <c r="I53" i="3"/>
  <c r="J53" i="3"/>
  <c r="K53" i="3"/>
  <c r="A54" i="3"/>
  <c r="C54" i="3"/>
  <c r="D54" i="3"/>
  <c r="E54" i="3"/>
  <c r="F54" i="3"/>
  <c r="G54" i="3"/>
  <c r="H54" i="3"/>
  <c r="I54" i="3"/>
  <c r="J54" i="3"/>
  <c r="K54" i="3"/>
  <c r="A55" i="3"/>
  <c r="C55" i="3"/>
  <c r="D55" i="3"/>
  <c r="E55" i="3"/>
  <c r="F55" i="3"/>
  <c r="G55" i="3"/>
  <c r="H55" i="3"/>
  <c r="I55" i="3"/>
  <c r="J55" i="3"/>
  <c r="K55" i="3"/>
  <c r="A56" i="3"/>
  <c r="C56" i="3"/>
  <c r="D56" i="3"/>
  <c r="E56" i="3"/>
  <c r="F56" i="3"/>
  <c r="G56" i="3"/>
  <c r="H56" i="3"/>
  <c r="I56" i="3"/>
  <c r="J56" i="3"/>
  <c r="K56" i="3"/>
  <c r="A57" i="3"/>
  <c r="C57" i="3"/>
  <c r="D57" i="3"/>
  <c r="E57" i="3"/>
  <c r="F57" i="3"/>
  <c r="G57" i="3"/>
  <c r="H57" i="3"/>
  <c r="I57" i="3"/>
  <c r="J57" i="3"/>
  <c r="K57" i="3"/>
  <c r="A58" i="3"/>
  <c r="C58" i="3"/>
  <c r="D58" i="3"/>
  <c r="E58" i="3"/>
  <c r="F58" i="3"/>
  <c r="G58" i="3"/>
  <c r="H58" i="3"/>
  <c r="I58" i="3"/>
  <c r="J58" i="3"/>
  <c r="K58" i="3"/>
  <c r="A59" i="3"/>
  <c r="C59" i="3"/>
  <c r="D59" i="3"/>
  <c r="E59" i="3"/>
  <c r="F59" i="3"/>
  <c r="G59" i="3"/>
  <c r="H59" i="3"/>
  <c r="I59" i="3"/>
  <c r="J59" i="3"/>
  <c r="K59" i="3"/>
  <c r="A60" i="3"/>
  <c r="C60" i="3"/>
  <c r="D60" i="3"/>
  <c r="E60" i="3"/>
  <c r="F60" i="3"/>
  <c r="G60" i="3"/>
  <c r="H60" i="3"/>
  <c r="I60" i="3"/>
  <c r="J60" i="3"/>
  <c r="K60" i="3"/>
  <c r="A61" i="3"/>
  <c r="C61" i="3"/>
  <c r="D61" i="3"/>
  <c r="E61" i="3"/>
  <c r="F61" i="3"/>
  <c r="G61" i="3"/>
  <c r="H61" i="3"/>
  <c r="I61" i="3"/>
  <c r="J61" i="3"/>
  <c r="K61" i="3"/>
  <c r="A62" i="3"/>
  <c r="C62" i="3"/>
  <c r="D62" i="3"/>
  <c r="E62" i="3"/>
  <c r="F62" i="3"/>
  <c r="G62" i="3"/>
  <c r="H62" i="3"/>
  <c r="I62" i="3"/>
  <c r="J62" i="3"/>
  <c r="K62" i="3"/>
  <c r="A63" i="3"/>
  <c r="C63" i="3"/>
  <c r="D63" i="3"/>
  <c r="E63" i="3"/>
  <c r="F63" i="3"/>
  <c r="G63" i="3"/>
  <c r="H63" i="3"/>
  <c r="I63" i="3"/>
  <c r="J63" i="3"/>
  <c r="K63" i="3"/>
  <c r="A64" i="3"/>
  <c r="C64" i="3"/>
  <c r="D64" i="3"/>
  <c r="E64" i="3"/>
  <c r="F64" i="3"/>
  <c r="G64" i="3"/>
  <c r="H64" i="3"/>
  <c r="I64" i="3"/>
  <c r="J64" i="3"/>
  <c r="K64" i="3"/>
  <c r="A65" i="3"/>
  <c r="C65" i="3"/>
  <c r="D65" i="3"/>
  <c r="E65" i="3"/>
  <c r="F65" i="3"/>
  <c r="G65" i="3"/>
  <c r="H65" i="3"/>
  <c r="I65" i="3"/>
  <c r="J65" i="3"/>
  <c r="K65" i="3"/>
  <c r="A66" i="3"/>
  <c r="C66" i="3"/>
  <c r="D66" i="3"/>
  <c r="E66" i="3"/>
  <c r="F66" i="3"/>
  <c r="G66" i="3"/>
  <c r="H66" i="3"/>
  <c r="I66" i="3"/>
  <c r="J66" i="3"/>
  <c r="K66" i="3"/>
  <c r="A67" i="3"/>
  <c r="C67" i="3"/>
  <c r="D67" i="3"/>
  <c r="E67" i="3"/>
  <c r="F67" i="3"/>
  <c r="G67" i="3"/>
  <c r="H67" i="3"/>
  <c r="I67" i="3"/>
  <c r="J67" i="3"/>
  <c r="K67" i="3"/>
  <c r="A68" i="3"/>
  <c r="C68" i="3"/>
  <c r="D68" i="3"/>
  <c r="E68" i="3"/>
  <c r="F68" i="3"/>
  <c r="G68" i="3"/>
  <c r="H68" i="3"/>
  <c r="I68" i="3"/>
  <c r="J68" i="3"/>
  <c r="K68" i="3"/>
  <c r="A69" i="3"/>
  <c r="C69" i="3"/>
  <c r="D69" i="3"/>
  <c r="E69" i="3"/>
  <c r="F69" i="3"/>
  <c r="G69" i="3"/>
  <c r="H69" i="3"/>
  <c r="I69" i="3"/>
  <c r="J69" i="3"/>
  <c r="K69" i="3"/>
  <c r="A70" i="3"/>
  <c r="C70" i="3"/>
  <c r="D70" i="3"/>
  <c r="E70" i="3"/>
  <c r="F70" i="3"/>
  <c r="G70" i="3"/>
  <c r="H70" i="3"/>
  <c r="I70" i="3"/>
  <c r="J70" i="3"/>
  <c r="K70" i="3"/>
  <c r="A71" i="3"/>
  <c r="C71" i="3"/>
  <c r="D71" i="3"/>
  <c r="E71" i="3"/>
  <c r="F71" i="3"/>
  <c r="G71" i="3"/>
  <c r="H71" i="3"/>
  <c r="I71" i="3"/>
  <c r="J71" i="3"/>
  <c r="K71" i="3"/>
  <c r="A72" i="3"/>
  <c r="C72" i="3"/>
  <c r="D72" i="3"/>
  <c r="E72" i="3"/>
  <c r="F72" i="3"/>
  <c r="G72" i="3"/>
  <c r="H72" i="3"/>
  <c r="I72" i="3"/>
  <c r="J72" i="3"/>
  <c r="K72" i="3"/>
  <c r="A73" i="3"/>
  <c r="C73" i="3"/>
  <c r="D73" i="3"/>
  <c r="E73" i="3"/>
  <c r="F73" i="3"/>
  <c r="G73" i="3"/>
  <c r="H73" i="3"/>
  <c r="I73" i="3"/>
  <c r="J73" i="3"/>
  <c r="K73" i="3"/>
  <c r="A74" i="3"/>
  <c r="C74" i="3"/>
  <c r="D74" i="3"/>
  <c r="E74" i="3"/>
  <c r="F74" i="3"/>
  <c r="G74" i="3"/>
  <c r="H74" i="3"/>
  <c r="I74" i="3"/>
  <c r="J74" i="3"/>
  <c r="K74" i="3"/>
  <c r="A75" i="3"/>
  <c r="C75" i="3"/>
  <c r="D75" i="3"/>
  <c r="E75" i="3"/>
  <c r="F75" i="3"/>
  <c r="G75" i="3"/>
  <c r="H75" i="3"/>
  <c r="I75" i="3"/>
  <c r="J75" i="3"/>
  <c r="K75" i="3"/>
  <c r="A76" i="3"/>
  <c r="C76" i="3"/>
  <c r="D76" i="3"/>
  <c r="E76" i="3"/>
  <c r="F76" i="3"/>
  <c r="G76" i="3"/>
  <c r="H76" i="3"/>
  <c r="I76" i="3"/>
  <c r="J76" i="3"/>
  <c r="K76" i="3"/>
  <c r="A77" i="3"/>
  <c r="C77" i="3"/>
  <c r="D77" i="3"/>
  <c r="E77" i="3"/>
  <c r="F77" i="3"/>
  <c r="G77" i="3"/>
  <c r="H77" i="3"/>
  <c r="I77" i="3"/>
  <c r="J77" i="3"/>
  <c r="K77" i="3"/>
  <c r="A78" i="3"/>
  <c r="C78" i="3"/>
  <c r="D78" i="3"/>
  <c r="E78" i="3"/>
  <c r="F78" i="3"/>
  <c r="G78" i="3"/>
  <c r="H78" i="3"/>
  <c r="I78" i="3"/>
  <c r="J78" i="3"/>
  <c r="K78" i="3"/>
  <c r="A79" i="3"/>
  <c r="C79" i="3"/>
  <c r="D79" i="3"/>
  <c r="E79" i="3"/>
  <c r="F79" i="3"/>
  <c r="G79" i="3"/>
  <c r="H79" i="3"/>
  <c r="I79" i="3"/>
  <c r="J79" i="3"/>
  <c r="K79" i="3"/>
  <c r="A80" i="3"/>
  <c r="C80" i="3"/>
  <c r="D80" i="3"/>
  <c r="E80" i="3"/>
  <c r="F80" i="3"/>
  <c r="G80" i="3"/>
  <c r="H80" i="3"/>
  <c r="I80" i="3"/>
  <c r="J80" i="3"/>
  <c r="K80" i="3"/>
  <c r="A81" i="3"/>
  <c r="C81" i="3"/>
  <c r="D81" i="3"/>
  <c r="E81" i="3"/>
  <c r="F81" i="3"/>
  <c r="G81" i="3"/>
  <c r="H81" i="3"/>
  <c r="I81" i="3"/>
  <c r="J81" i="3"/>
  <c r="K81" i="3"/>
  <c r="A82" i="3"/>
  <c r="C82" i="3"/>
  <c r="D82" i="3"/>
  <c r="E82" i="3"/>
  <c r="F82" i="3"/>
  <c r="G82" i="3"/>
  <c r="H82" i="3"/>
  <c r="I82" i="3"/>
  <c r="J82" i="3"/>
  <c r="K82" i="3"/>
  <c r="A83" i="3"/>
  <c r="C83" i="3"/>
  <c r="D83" i="3"/>
  <c r="E83" i="3"/>
  <c r="F83" i="3"/>
  <c r="G83" i="3"/>
  <c r="H83" i="3"/>
  <c r="I83" i="3"/>
  <c r="J83" i="3"/>
  <c r="K83" i="3"/>
  <c r="A84" i="3"/>
  <c r="C84" i="3"/>
  <c r="D84" i="3"/>
  <c r="E84" i="3"/>
  <c r="F84" i="3"/>
  <c r="G84" i="3"/>
  <c r="H84" i="3"/>
  <c r="I84" i="3"/>
  <c r="J84" i="3"/>
  <c r="K84" i="3"/>
  <c r="A85" i="3"/>
  <c r="C85" i="3"/>
  <c r="D85" i="3"/>
  <c r="E85" i="3"/>
  <c r="F85" i="3"/>
  <c r="G85" i="3"/>
  <c r="H85" i="3"/>
  <c r="I85" i="3"/>
  <c r="J85" i="3"/>
  <c r="K85" i="3"/>
  <c r="A86" i="3"/>
  <c r="C86" i="3"/>
  <c r="D86" i="3"/>
  <c r="E86" i="3"/>
  <c r="F86" i="3"/>
  <c r="G86" i="3"/>
  <c r="H86" i="3"/>
  <c r="I86" i="3"/>
  <c r="J86" i="3"/>
  <c r="K86" i="3"/>
  <c r="A87" i="3"/>
  <c r="C87" i="3"/>
  <c r="D87" i="3"/>
  <c r="E87" i="3"/>
  <c r="F87" i="3"/>
  <c r="G87" i="3"/>
  <c r="H87" i="3"/>
  <c r="I87" i="3"/>
  <c r="J87" i="3"/>
  <c r="K87" i="3"/>
  <c r="A88" i="3"/>
  <c r="C88" i="3"/>
  <c r="D88" i="3"/>
  <c r="E88" i="3"/>
  <c r="F88" i="3"/>
  <c r="G88" i="3"/>
  <c r="H88" i="3"/>
  <c r="I88" i="3"/>
  <c r="J88" i="3"/>
  <c r="K88" i="3"/>
  <c r="A89" i="3"/>
  <c r="C89" i="3"/>
  <c r="D89" i="3"/>
  <c r="E89" i="3"/>
  <c r="F89" i="3"/>
  <c r="G89" i="3"/>
  <c r="H89" i="3"/>
  <c r="I89" i="3"/>
  <c r="J89" i="3"/>
  <c r="K89" i="3"/>
  <c r="A90" i="3"/>
  <c r="C90" i="3"/>
  <c r="D90" i="3"/>
  <c r="E90" i="3"/>
  <c r="F90" i="3"/>
  <c r="G90" i="3"/>
  <c r="H90" i="3"/>
  <c r="I90" i="3"/>
  <c r="J90" i="3"/>
  <c r="K90" i="3"/>
  <c r="A91" i="3"/>
  <c r="C91" i="3"/>
  <c r="D91" i="3"/>
  <c r="E91" i="3"/>
  <c r="F91" i="3"/>
  <c r="G91" i="3"/>
  <c r="H91" i="3"/>
  <c r="I91" i="3"/>
  <c r="J91" i="3"/>
  <c r="K91" i="3"/>
  <c r="A92" i="3"/>
  <c r="C92" i="3"/>
  <c r="D92" i="3"/>
  <c r="E92" i="3"/>
  <c r="F92" i="3"/>
  <c r="G92" i="3"/>
  <c r="H92" i="3"/>
  <c r="I92" i="3"/>
  <c r="J92" i="3"/>
  <c r="K92" i="3"/>
  <c r="A93" i="3"/>
  <c r="C93" i="3"/>
  <c r="D93" i="3"/>
  <c r="E93" i="3"/>
  <c r="F93" i="3"/>
  <c r="G93" i="3"/>
  <c r="H93" i="3"/>
  <c r="I93" i="3"/>
  <c r="J93" i="3"/>
  <c r="K93" i="3"/>
  <c r="A94" i="3"/>
  <c r="C94" i="3"/>
  <c r="D94" i="3"/>
  <c r="E94" i="3"/>
  <c r="F94" i="3"/>
  <c r="G94" i="3"/>
  <c r="H94" i="3"/>
  <c r="I94" i="3"/>
  <c r="J94" i="3"/>
  <c r="K94" i="3"/>
  <c r="A95" i="3"/>
  <c r="C95" i="3"/>
  <c r="D95" i="3"/>
  <c r="E95" i="3"/>
  <c r="F95" i="3"/>
  <c r="G95" i="3"/>
  <c r="H95" i="3"/>
  <c r="I95" i="3"/>
  <c r="J95" i="3"/>
  <c r="K95" i="3"/>
  <c r="A96" i="3"/>
  <c r="C96" i="3"/>
  <c r="D96" i="3"/>
  <c r="E96" i="3"/>
  <c r="F96" i="3"/>
  <c r="G96" i="3"/>
  <c r="H96" i="3"/>
  <c r="I96" i="3"/>
  <c r="J96" i="3"/>
  <c r="K96" i="3"/>
  <c r="A97" i="3"/>
  <c r="C97" i="3"/>
  <c r="D97" i="3"/>
  <c r="E97" i="3"/>
  <c r="F97" i="3"/>
  <c r="G97" i="3"/>
  <c r="H97" i="3"/>
  <c r="I97" i="3"/>
  <c r="J97" i="3"/>
  <c r="K97" i="3"/>
  <c r="A98" i="3"/>
  <c r="C98" i="3"/>
  <c r="D98" i="3"/>
  <c r="E98" i="3"/>
  <c r="F98" i="3"/>
  <c r="G98" i="3"/>
  <c r="H98" i="3"/>
  <c r="I98" i="3"/>
  <c r="J98" i="3"/>
  <c r="K98" i="3"/>
  <c r="A99" i="3"/>
  <c r="C99" i="3"/>
  <c r="D99" i="3"/>
  <c r="E99" i="3"/>
  <c r="F99" i="3"/>
  <c r="G99" i="3"/>
  <c r="H99" i="3"/>
  <c r="I99" i="3"/>
  <c r="J99" i="3"/>
  <c r="K99" i="3"/>
  <c r="A100" i="3"/>
  <c r="C100" i="3"/>
  <c r="D100" i="3"/>
  <c r="E100" i="3"/>
  <c r="F100" i="3"/>
  <c r="G100" i="3"/>
  <c r="H100" i="3"/>
  <c r="I100" i="3"/>
  <c r="J100" i="3"/>
  <c r="K100" i="3"/>
  <c r="A101" i="3"/>
  <c r="C101" i="3"/>
  <c r="D101" i="3"/>
  <c r="E101" i="3"/>
  <c r="F101" i="3"/>
  <c r="G101" i="3"/>
  <c r="H101" i="3"/>
  <c r="I101" i="3"/>
  <c r="J101" i="3"/>
  <c r="K101" i="3"/>
  <c r="A102" i="3"/>
  <c r="C102" i="3"/>
  <c r="D102" i="3"/>
  <c r="E102" i="3"/>
  <c r="F102" i="3"/>
  <c r="G102" i="3"/>
  <c r="H102" i="3"/>
  <c r="I102" i="3"/>
  <c r="J102" i="3"/>
  <c r="K102" i="3"/>
  <c r="A103" i="3"/>
  <c r="C103" i="3"/>
  <c r="D103" i="3"/>
  <c r="E103" i="3"/>
  <c r="F103" i="3"/>
  <c r="G103" i="3"/>
  <c r="H103" i="3"/>
  <c r="I103" i="3"/>
  <c r="J103" i="3"/>
  <c r="K103" i="3"/>
  <c r="A104" i="3"/>
  <c r="C104" i="3"/>
  <c r="D104" i="3"/>
  <c r="E104" i="3"/>
  <c r="F104" i="3"/>
  <c r="G104" i="3"/>
  <c r="H104" i="3"/>
  <c r="I104" i="3"/>
  <c r="J104" i="3"/>
  <c r="K104" i="3"/>
  <c r="A105" i="3"/>
  <c r="C105" i="3"/>
  <c r="D105" i="3"/>
  <c r="E105" i="3"/>
  <c r="F105" i="3"/>
  <c r="G105" i="3"/>
  <c r="H105" i="3"/>
  <c r="I105" i="3"/>
  <c r="J105" i="3"/>
  <c r="K105" i="3"/>
  <c r="A106" i="3"/>
  <c r="C106" i="3"/>
  <c r="D106" i="3"/>
  <c r="E106" i="3"/>
  <c r="F106" i="3"/>
  <c r="G106" i="3"/>
  <c r="H106" i="3"/>
  <c r="I106" i="3"/>
  <c r="J106" i="3"/>
  <c r="K106" i="3"/>
  <c r="A107" i="3"/>
  <c r="C107" i="3"/>
  <c r="D107" i="3"/>
  <c r="E107" i="3"/>
  <c r="F107" i="3"/>
  <c r="G107" i="3"/>
  <c r="H107" i="3"/>
  <c r="I107" i="3"/>
  <c r="J107" i="3"/>
  <c r="K107" i="3"/>
  <c r="A108" i="3"/>
  <c r="C108" i="3"/>
  <c r="D108" i="3"/>
  <c r="E108" i="3"/>
  <c r="F108" i="3"/>
  <c r="G108" i="3"/>
  <c r="H108" i="3"/>
  <c r="I108" i="3"/>
  <c r="J108" i="3"/>
  <c r="K108" i="3"/>
  <c r="A109" i="3"/>
  <c r="C109" i="3"/>
  <c r="D109" i="3"/>
  <c r="E109" i="3"/>
  <c r="F109" i="3"/>
  <c r="G109" i="3"/>
  <c r="H109" i="3"/>
  <c r="I109" i="3"/>
  <c r="J109" i="3"/>
  <c r="K109" i="3"/>
  <c r="A110" i="3"/>
  <c r="C110" i="3"/>
  <c r="D110" i="3"/>
  <c r="E110" i="3"/>
  <c r="F110" i="3"/>
  <c r="G110" i="3"/>
  <c r="H110" i="3"/>
  <c r="I110" i="3"/>
  <c r="J110" i="3"/>
  <c r="K110" i="3"/>
  <c r="A111" i="3"/>
  <c r="C111" i="3"/>
  <c r="D111" i="3"/>
  <c r="E111" i="3"/>
  <c r="F111" i="3"/>
  <c r="G111" i="3"/>
  <c r="H111" i="3"/>
  <c r="I111" i="3"/>
  <c r="J111" i="3"/>
  <c r="K111" i="3"/>
  <c r="A112" i="3"/>
  <c r="C112" i="3"/>
  <c r="D112" i="3"/>
  <c r="E112" i="3"/>
  <c r="F112" i="3"/>
  <c r="G112" i="3"/>
  <c r="H112" i="3"/>
  <c r="I112" i="3"/>
  <c r="J112" i="3"/>
  <c r="K112" i="3"/>
  <c r="A113" i="3"/>
  <c r="C113" i="3"/>
  <c r="D113" i="3"/>
  <c r="E113" i="3"/>
  <c r="F113" i="3"/>
  <c r="G113" i="3"/>
  <c r="H113" i="3"/>
  <c r="I113" i="3"/>
  <c r="J113" i="3"/>
  <c r="K113" i="3"/>
  <c r="A114" i="3"/>
  <c r="C114" i="3"/>
  <c r="D114" i="3"/>
  <c r="E114" i="3"/>
  <c r="F114" i="3"/>
  <c r="G114" i="3"/>
  <c r="H114" i="3"/>
  <c r="I114" i="3"/>
  <c r="J114" i="3"/>
  <c r="K114" i="3"/>
  <c r="A115" i="3"/>
  <c r="C115" i="3"/>
  <c r="D115" i="3"/>
  <c r="E115" i="3"/>
  <c r="F115" i="3"/>
  <c r="G115" i="3"/>
  <c r="H115" i="3"/>
  <c r="I115" i="3"/>
  <c r="J115" i="3"/>
  <c r="K115" i="3"/>
  <c r="A116" i="3"/>
  <c r="C116" i="3"/>
  <c r="D116" i="3"/>
  <c r="E116" i="3"/>
  <c r="F116" i="3"/>
  <c r="G116" i="3"/>
  <c r="H116" i="3"/>
  <c r="I116" i="3"/>
  <c r="J116" i="3"/>
  <c r="K116" i="3"/>
  <c r="A117" i="3"/>
  <c r="C117" i="3"/>
  <c r="D117" i="3"/>
  <c r="E117" i="3"/>
  <c r="F117" i="3"/>
  <c r="G117" i="3"/>
  <c r="H117" i="3"/>
  <c r="I117" i="3"/>
  <c r="J117" i="3"/>
  <c r="K117" i="3"/>
  <c r="A118" i="3"/>
  <c r="C118" i="3"/>
  <c r="D118" i="3"/>
  <c r="E118" i="3"/>
  <c r="F118" i="3"/>
  <c r="G118" i="3"/>
  <c r="H118" i="3"/>
  <c r="I118" i="3"/>
  <c r="J118" i="3"/>
  <c r="K118" i="3"/>
  <c r="A119" i="3"/>
  <c r="C119" i="3"/>
  <c r="D119" i="3"/>
  <c r="E119" i="3"/>
  <c r="F119" i="3"/>
  <c r="G119" i="3"/>
  <c r="H119" i="3"/>
  <c r="I119" i="3"/>
  <c r="J119" i="3"/>
  <c r="K119" i="3"/>
  <c r="A120" i="3"/>
  <c r="C120" i="3"/>
  <c r="D120" i="3"/>
  <c r="E120" i="3"/>
  <c r="F120" i="3"/>
  <c r="G120" i="3"/>
  <c r="H120" i="3"/>
  <c r="I120" i="3"/>
  <c r="J120" i="3"/>
  <c r="K120" i="3"/>
  <c r="A121" i="3"/>
  <c r="C121" i="3"/>
  <c r="D121" i="3"/>
  <c r="E121" i="3"/>
  <c r="F121" i="3"/>
  <c r="G121" i="3"/>
  <c r="H121" i="3"/>
  <c r="I121" i="3"/>
  <c r="J121" i="3"/>
  <c r="K121" i="3"/>
  <c r="A122" i="3"/>
  <c r="C122" i="3"/>
  <c r="D122" i="3"/>
  <c r="E122" i="3"/>
  <c r="F122" i="3"/>
  <c r="G122" i="3"/>
  <c r="H122" i="3"/>
  <c r="I122" i="3"/>
  <c r="J122" i="3"/>
  <c r="K122" i="3"/>
  <c r="A123" i="3"/>
  <c r="C123" i="3"/>
  <c r="D123" i="3"/>
  <c r="E123" i="3"/>
  <c r="F123" i="3"/>
  <c r="G123" i="3"/>
  <c r="H123" i="3"/>
  <c r="I123" i="3"/>
  <c r="J123" i="3"/>
  <c r="K123" i="3"/>
  <c r="A124" i="3"/>
  <c r="C124" i="3"/>
  <c r="D124" i="3"/>
  <c r="E124" i="3"/>
  <c r="F124" i="3"/>
  <c r="G124" i="3"/>
  <c r="H124" i="3"/>
  <c r="I124" i="3"/>
  <c r="J124" i="3"/>
  <c r="K124" i="3"/>
  <c r="A125" i="3"/>
  <c r="C125" i="3"/>
  <c r="D125" i="3"/>
  <c r="E125" i="3"/>
  <c r="F125" i="3"/>
  <c r="G125" i="3"/>
  <c r="H125" i="3"/>
  <c r="I125" i="3"/>
  <c r="J125" i="3"/>
  <c r="K125" i="3"/>
  <c r="A126" i="3"/>
  <c r="C126" i="3"/>
  <c r="D126" i="3"/>
  <c r="E126" i="3"/>
  <c r="F126" i="3"/>
  <c r="G126" i="3"/>
  <c r="H126" i="3"/>
  <c r="I126" i="3"/>
  <c r="J126" i="3"/>
  <c r="K126" i="3"/>
  <c r="A127" i="3"/>
  <c r="C127" i="3"/>
  <c r="D127" i="3"/>
  <c r="E127" i="3"/>
  <c r="F127" i="3"/>
  <c r="G127" i="3"/>
  <c r="H127" i="3"/>
  <c r="I127" i="3"/>
  <c r="J127" i="3"/>
  <c r="K127" i="3"/>
  <c r="A128" i="3"/>
  <c r="C128" i="3"/>
  <c r="D128" i="3"/>
  <c r="E128" i="3"/>
  <c r="F128" i="3"/>
  <c r="G128" i="3"/>
  <c r="H128" i="3"/>
  <c r="I128" i="3"/>
  <c r="J128" i="3"/>
  <c r="K128" i="3"/>
  <c r="A129" i="3"/>
  <c r="C129" i="3"/>
  <c r="D129" i="3"/>
  <c r="E129" i="3"/>
  <c r="F129" i="3"/>
  <c r="G129" i="3"/>
  <c r="H129" i="3"/>
  <c r="I129" i="3"/>
  <c r="J129" i="3"/>
  <c r="K129" i="3"/>
  <c r="A130" i="3"/>
  <c r="C130" i="3"/>
  <c r="D130" i="3"/>
  <c r="E130" i="3"/>
  <c r="F130" i="3"/>
  <c r="G130" i="3"/>
  <c r="H130" i="3"/>
  <c r="I130" i="3"/>
  <c r="J130" i="3"/>
  <c r="K130" i="3"/>
  <c r="A131" i="3"/>
  <c r="C131" i="3"/>
  <c r="D131" i="3"/>
  <c r="E131" i="3"/>
  <c r="F131" i="3"/>
  <c r="G131" i="3"/>
  <c r="H131" i="3"/>
  <c r="I131" i="3"/>
  <c r="J131" i="3"/>
  <c r="K131" i="3"/>
  <c r="A132" i="3"/>
  <c r="C132" i="3"/>
  <c r="D132" i="3"/>
  <c r="E132" i="3"/>
  <c r="F132" i="3"/>
  <c r="G132" i="3"/>
  <c r="H132" i="3"/>
  <c r="I132" i="3"/>
  <c r="J132" i="3"/>
  <c r="K132" i="3"/>
  <c r="A133" i="3"/>
  <c r="C133" i="3"/>
  <c r="D133" i="3"/>
  <c r="E133" i="3"/>
  <c r="F133" i="3"/>
  <c r="G133" i="3"/>
  <c r="H133" i="3"/>
  <c r="I133" i="3"/>
  <c r="J133" i="3"/>
  <c r="K133" i="3"/>
  <c r="A134" i="3"/>
  <c r="C134" i="3"/>
  <c r="D134" i="3"/>
  <c r="E134" i="3"/>
  <c r="F134" i="3"/>
  <c r="G134" i="3"/>
  <c r="H134" i="3"/>
  <c r="I134" i="3"/>
  <c r="J134" i="3"/>
  <c r="K134" i="3"/>
  <c r="A135" i="3"/>
  <c r="C135" i="3"/>
  <c r="D135" i="3"/>
  <c r="E135" i="3"/>
  <c r="F135" i="3"/>
  <c r="G135" i="3"/>
  <c r="H135" i="3"/>
  <c r="I135" i="3"/>
  <c r="J135" i="3"/>
  <c r="K135" i="3"/>
  <c r="A136" i="3"/>
  <c r="C136" i="3"/>
  <c r="D136" i="3"/>
  <c r="E136" i="3"/>
  <c r="F136" i="3"/>
  <c r="G136" i="3"/>
  <c r="H136" i="3"/>
  <c r="I136" i="3"/>
  <c r="J136" i="3"/>
  <c r="K136" i="3"/>
  <c r="A137" i="3"/>
  <c r="C137" i="3"/>
  <c r="D137" i="3"/>
  <c r="E137" i="3"/>
  <c r="F137" i="3"/>
  <c r="G137" i="3"/>
  <c r="H137" i="3"/>
  <c r="I137" i="3"/>
  <c r="J137" i="3"/>
  <c r="K137" i="3"/>
  <c r="A138" i="3"/>
  <c r="C138" i="3"/>
  <c r="D138" i="3"/>
  <c r="E138" i="3"/>
  <c r="F138" i="3"/>
  <c r="G138" i="3"/>
  <c r="H138" i="3"/>
  <c r="I138" i="3"/>
  <c r="J138" i="3"/>
  <c r="K138" i="3"/>
  <c r="A139" i="3"/>
  <c r="C139" i="3"/>
  <c r="D139" i="3"/>
  <c r="E139" i="3"/>
  <c r="F139" i="3"/>
  <c r="G139" i="3"/>
  <c r="H139" i="3"/>
  <c r="I139" i="3"/>
  <c r="J139" i="3"/>
  <c r="K139" i="3"/>
  <c r="A140" i="3"/>
  <c r="C140" i="3"/>
  <c r="D140" i="3"/>
  <c r="E140" i="3"/>
  <c r="F140" i="3"/>
  <c r="G140" i="3"/>
  <c r="H140" i="3"/>
  <c r="I140" i="3"/>
  <c r="J140" i="3"/>
  <c r="K140" i="3"/>
  <c r="A141" i="3"/>
  <c r="C141" i="3"/>
  <c r="D141" i="3"/>
  <c r="E141" i="3"/>
  <c r="F141" i="3"/>
  <c r="G141" i="3"/>
  <c r="H141" i="3"/>
  <c r="I141" i="3"/>
  <c r="J141" i="3"/>
  <c r="K141" i="3"/>
  <c r="A142" i="3"/>
  <c r="C142" i="3"/>
  <c r="D142" i="3"/>
  <c r="E142" i="3"/>
  <c r="F142" i="3"/>
  <c r="G142" i="3"/>
  <c r="H142" i="3"/>
  <c r="I142" i="3"/>
  <c r="J142" i="3"/>
  <c r="K142" i="3"/>
  <c r="A143" i="3"/>
  <c r="C143" i="3"/>
  <c r="D143" i="3"/>
  <c r="E143" i="3"/>
  <c r="F143" i="3"/>
  <c r="G143" i="3"/>
  <c r="H143" i="3"/>
  <c r="I143" i="3"/>
  <c r="J143" i="3"/>
  <c r="K143" i="3"/>
  <c r="A144" i="3"/>
  <c r="C144" i="3"/>
  <c r="D144" i="3"/>
  <c r="E144" i="3"/>
  <c r="F144" i="3"/>
  <c r="G144" i="3"/>
  <c r="H144" i="3"/>
  <c r="I144" i="3"/>
  <c r="J144" i="3"/>
  <c r="K144" i="3"/>
  <c r="A145" i="3"/>
  <c r="C145" i="3"/>
  <c r="D145" i="3"/>
  <c r="E145" i="3"/>
  <c r="F145" i="3"/>
  <c r="G145" i="3"/>
  <c r="H145" i="3"/>
  <c r="I145" i="3"/>
  <c r="J145" i="3"/>
  <c r="K145" i="3"/>
  <c r="A146" i="3"/>
  <c r="C146" i="3"/>
  <c r="D146" i="3"/>
  <c r="E146" i="3"/>
  <c r="F146" i="3"/>
  <c r="G146" i="3"/>
  <c r="H146" i="3"/>
  <c r="I146" i="3"/>
  <c r="J146" i="3"/>
  <c r="K146" i="3"/>
  <c r="A147" i="3"/>
  <c r="C147" i="3"/>
  <c r="D147" i="3"/>
  <c r="E147" i="3"/>
  <c r="F147" i="3"/>
  <c r="G147" i="3"/>
  <c r="H147" i="3"/>
  <c r="I147" i="3"/>
  <c r="J147" i="3"/>
  <c r="K147" i="3"/>
  <c r="A148" i="3"/>
  <c r="C148" i="3"/>
  <c r="D148" i="3"/>
  <c r="E148" i="3"/>
  <c r="F148" i="3"/>
  <c r="G148" i="3"/>
  <c r="H148" i="3"/>
  <c r="I148" i="3"/>
  <c r="J148" i="3"/>
  <c r="K148" i="3"/>
  <c r="A149" i="3"/>
  <c r="C149" i="3"/>
  <c r="D149" i="3"/>
  <c r="E149" i="3"/>
  <c r="F149" i="3"/>
  <c r="G149" i="3"/>
  <c r="H149" i="3"/>
  <c r="I149" i="3"/>
  <c r="J149" i="3"/>
  <c r="K149" i="3"/>
  <c r="A150" i="3"/>
  <c r="C150" i="3"/>
  <c r="D150" i="3"/>
  <c r="E150" i="3"/>
  <c r="F150" i="3"/>
  <c r="G150" i="3"/>
  <c r="H150" i="3"/>
  <c r="I150" i="3"/>
  <c r="J150" i="3"/>
  <c r="K150" i="3"/>
  <c r="A151" i="3"/>
  <c r="C151" i="3"/>
  <c r="D151" i="3"/>
  <c r="E151" i="3"/>
  <c r="F151" i="3"/>
  <c r="G151" i="3"/>
  <c r="H151" i="3"/>
  <c r="I151" i="3"/>
  <c r="J151" i="3"/>
  <c r="K151" i="3"/>
  <c r="A152" i="3"/>
  <c r="C152" i="3"/>
  <c r="D152" i="3"/>
  <c r="E152" i="3"/>
  <c r="F152" i="3"/>
  <c r="G152" i="3"/>
  <c r="H152" i="3"/>
  <c r="I152" i="3"/>
  <c r="J152" i="3"/>
  <c r="K152" i="3"/>
  <c r="A153" i="3"/>
  <c r="C153" i="3"/>
  <c r="D153" i="3"/>
  <c r="E153" i="3"/>
  <c r="F153" i="3"/>
  <c r="G153" i="3"/>
  <c r="H153" i="3"/>
  <c r="I153" i="3"/>
  <c r="J153" i="3"/>
  <c r="K153" i="3"/>
  <c r="A154" i="3"/>
  <c r="C154" i="3"/>
  <c r="D154" i="3"/>
  <c r="E154" i="3"/>
  <c r="F154" i="3"/>
  <c r="G154" i="3"/>
  <c r="H154" i="3"/>
  <c r="I154" i="3"/>
  <c r="J154" i="3"/>
  <c r="K154" i="3"/>
  <c r="A155" i="3"/>
  <c r="C155" i="3"/>
  <c r="D155" i="3"/>
  <c r="E155" i="3"/>
  <c r="F155" i="3"/>
  <c r="G155" i="3"/>
  <c r="H155" i="3"/>
  <c r="I155" i="3"/>
  <c r="J155" i="3"/>
  <c r="K155" i="3"/>
  <c r="A156" i="3"/>
  <c r="C156" i="3"/>
  <c r="D156" i="3"/>
  <c r="E156" i="3"/>
  <c r="F156" i="3"/>
  <c r="G156" i="3"/>
  <c r="H156" i="3"/>
  <c r="I156" i="3"/>
  <c r="J156" i="3"/>
  <c r="K156" i="3"/>
  <c r="A157" i="3"/>
  <c r="C157" i="3"/>
  <c r="D157" i="3"/>
  <c r="E157" i="3"/>
  <c r="F157" i="3"/>
  <c r="G157" i="3"/>
  <c r="H157" i="3"/>
  <c r="I157" i="3"/>
  <c r="J157" i="3"/>
  <c r="K157" i="3"/>
  <c r="A158" i="3"/>
  <c r="C158" i="3"/>
  <c r="D158" i="3"/>
  <c r="E158" i="3"/>
  <c r="F158" i="3"/>
  <c r="G158" i="3"/>
  <c r="H158" i="3"/>
  <c r="I158" i="3"/>
  <c r="J158" i="3"/>
  <c r="K158" i="3"/>
  <c r="A159" i="3"/>
  <c r="C159" i="3"/>
  <c r="D159" i="3"/>
  <c r="E159" i="3"/>
  <c r="F159" i="3"/>
  <c r="G159" i="3"/>
  <c r="H159" i="3"/>
  <c r="I159" i="3"/>
  <c r="J159" i="3"/>
  <c r="K159" i="3"/>
  <c r="A160" i="3"/>
  <c r="C160" i="3"/>
  <c r="D160" i="3"/>
  <c r="E160" i="3"/>
  <c r="F160" i="3"/>
  <c r="G160" i="3"/>
  <c r="H160" i="3"/>
  <c r="I160" i="3"/>
  <c r="J160" i="3"/>
  <c r="K160" i="3"/>
  <c r="A161" i="3"/>
  <c r="C161" i="3"/>
  <c r="D161" i="3"/>
  <c r="E161" i="3"/>
  <c r="F161" i="3"/>
  <c r="G161" i="3"/>
  <c r="H161" i="3"/>
  <c r="I161" i="3"/>
  <c r="J161" i="3"/>
  <c r="K161" i="3"/>
  <c r="A162" i="3"/>
  <c r="C162" i="3"/>
  <c r="D162" i="3"/>
  <c r="E162" i="3"/>
  <c r="F162" i="3"/>
  <c r="G162" i="3"/>
  <c r="H162" i="3"/>
  <c r="I162" i="3"/>
  <c r="J162" i="3"/>
  <c r="K162" i="3"/>
  <c r="A163" i="3"/>
  <c r="C163" i="3"/>
  <c r="D163" i="3"/>
  <c r="E163" i="3"/>
  <c r="F163" i="3"/>
  <c r="G163" i="3"/>
  <c r="H163" i="3"/>
  <c r="I163" i="3"/>
  <c r="J163" i="3"/>
  <c r="K163" i="3"/>
  <c r="A164" i="3"/>
  <c r="C164" i="3"/>
  <c r="D164" i="3"/>
  <c r="E164" i="3"/>
  <c r="F164" i="3"/>
  <c r="G164" i="3"/>
  <c r="H164" i="3"/>
  <c r="I164" i="3"/>
  <c r="J164" i="3"/>
  <c r="K164" i="3"/>
  <c r="A165" i="3"/>
  <c r="C165" i="3"/>
  <c r="D165" i="3"/>
  <c r="E165" i="3"/>
  <c r="F165" i="3"/>
  <c r="G165" i="3"/>
  <c r="H165" i="3"/>
  <c r="I165" i="3"/>
  <c r="J165" i="3"/>
  <c r="K165" i="3"/>
  <c r="A166" i="3"/>
  <c r="C166" i="3"/>
  <c r="D166" i="3"/>
  <c r="E166" i="3"/>
  <c r="F166" i="3"/>
  <c r="G166" i="3"/>
  <c r="H166" i="3"/>
  <c r="I166" i="3"/>
  <c r="J166" i="3"/>
  <c r="K166" i="3"/>
  <c r="A167" i="3"/>
  <c r="C167" i="3"/>
  <c r="D167" i="3"/>
  <c r="E167" i="3"/>
  <c r="F167" i="3"/>
  <c r="G167" i="3"/>
  <c r="H167" i="3"/>
  <c r="I167" i="3"/>
  <c r="J167" i="3"/>
  <c r="K167" i="3"/>
  <c r="A168" i="3"/>
  <c r="C168" i="3"/>
  <c r="D168" i="3"/>
  <c r="E168" i="3"/>
  <c r="F168" i="3"/>
  <c r="G168" i="3"/>
  <c r="H168" i="3"/>
  <c r="I168" i="3"/>
  <c r="J168" i="3"/>
  <c r="K168" i="3"/>
  <c r="A169" i="3"/>
  <c r="C169" i="3"/>
  <c r="D169" i="3"/>
  <c r="E169" i="3"/>
  <c r="F169" i="3"/>
  <c r="G169" i="3"/>
  <c r="H169" i="3"/>
  <c r="I169" i="3"/>
  <c r="J169" i="3"/>
  <c r="K169" i="3"/>
  <c r="A170" i="3"/>
  <c r="C170" i="3"/>
  <c r="D170" i="3"/>
  <c r="E170" i="3"/>
  <c r="F170" i="3"/>
  <c r="G170" i="3"/>
  <c r="H170" i="3"/>
  <c r="I170" i="3"/>
  <c r="J170" i="3"/>
  <c r="K170" i="3"/>
  <c r="A171" i="3"/>
  <c r="C171" i="3"/>
  <c r="D171" i="3"/>
  <c r="E171" i="3"/>
  <c r="F171" i="3"/>
  <c r="G171" i="3"/>
  <c r="H171" i="3"/>
  <c r="I171" i="3"/>
  <c r="J171" i="3"/>
  <c r="K171" i="3"/>
  <c r="A172" i="3"/>
  <c r="C172" i="3"/>
  <c r="D172" i="3"/>
  <c r="E172" i="3"/>
  <c r="F172" i="3"/>
  <c r="G172" i="3"/>
  <c r="H172" i="3"/>
  <c r="I172" i="3"/>
  <c r="J172" i="3"/>
  <c r="K172" i="3"/>
  <c r="A173" i="3"/>
  <c r="C173" i="3"/>
  <c r="D173" i="3"/>
  <c r="E173" i="3"/>
  <c r="F173" i="3"/>
  <c r="G173" i="3"/>
  <c r="H173" i="3"/>
  <c r="I173" i="3"/>
  <c r="J173" i="3"/>
  <c r="K173" i="3"/>
  <c r="A174" i="3"/>
  <c r="C174" i="3"/>
  <c r="D174" i="3"/>
  <c r="E174" i="3"/>
  <c r="F174" i="3"/>
  <c r="G174" i="3"/>
  <c r="H174" i="3"/>
  <c r="I174" i="3"/>
  <c r="J174" i="3"/>
  <c r="K174" i="3"/>
  <c r="A175" i="3"/>
  <c r="C175" i="3"/>
  <c r="D175" i="3"/>
  <c r="E175" i="3"/>
  <c r="F175" i="3"/>
  <c r="G175" i="3"/>
  <c r="H175" i="3"/>
  <c r="I175" i="3"/>
  <c r="J175" i="3"/>
  <c r="K175" i="3"/>
  <c r="A176" i="3"/>
  <c r="C176" i="3"/>
  <c r="D176" i="3"/>
  <c r="E176" i="3"/>
  <c r="F176" i="3"/>
  <c r="G176" i="3"/>
  <c r="H176" i="3"/>
  <c r="I176" i="3"/>
  <c r="J176" i="3"/>
  <c r="K176" i="3"/>
  <c r="A177" i="3"/>
  <c r="C177" i="3"/>
  <c r="D177" i="3"/>
  <c r="E177" i="3"/>
  <c r="F177" i="3"/>
  <c r="G177" i="3"/>
  <c r="H177" i="3"/>
  <c r="I177" i="3"/>
  <c r="J177" i="3"/>
  <c r="K177" i="3"/>
  <c r="A178" i="3"/>
  <c r="C178" i="3"/>
  <c r="D178" i="3"/>
  <c r="E178" i="3"/>
  <c r="F178" i="3"/>
  <c r="G178" i="3"/>
  <c r="H178" i="3"/>
  <c r="I178" i="3"/>
  <c r="J178" i="3"/>
  <c r="K178" i="3"/>
  <c r="A179" i="3"/>
  <c r="C179" i="3"/>
  <c r="D179" i="3"/>
  <c r="E179" i="3"/>
  <c r="F179" i="3"/>
  <c r="G179" i="3"/>
  <c r="H179" i="3"/>
  <c r="I179" i="3"/>
  <c r="J179" i="3"/>
  <c r="K179" i="3"/>
  <c r="A180" i="3"/>
  <c r="C180" i="3"/>
  <c r="D180" i="3"/>
  <c r="E180" i="3"/>
  <c r="F180" i="3"/>
  <c r="G180" i="3"/>
  <c r="H180" i="3"/>
  <c r="I180" i="3"/>
  <c r="J180" i="3"/>
  <c r="K180" i="3"/>
  <c r="A181" i="3"/>
  <c r="C181" i="3"/>
  <c r="D181" i="3"/>
  <c r="E181" i="3"/>
  <c r="F181" i="3"/>
  <c r="G181" i="3"/>
  <c r="H181" i="3"/>
  <c r="I181" i="3"/>
  <c r="J181" i="3"/>
  <c r="K181" i="3"/>
  <c r="A182" i="3"/>
  <c r="C182" i="3"/>
  <c r="D182" i="3"/>
  <c r="E182" i="3"/>
  <c r="F182" i="3"/>
  <c r="G182" i="3"/>
  <c r="H182" i="3"/>
  <c r="I182" i="3"/>
  <c r="J182" i="3"/>
  <c r="K182" i="3"/>
  <c r="A183" i="3"/>
  <c r="C183" i="3"/>
  <c r="D183" i="3"/>
  <c r="E183" i="3"/>
  <c r="F183" i="3"/>
  <c r="G183" i="3"/>
  <c r="H183" i="3"/>
  <c r="I183" i="3"/>
  <c r="J183" i="3"/>
  <c r="K183" i="3"/>
  <c r="A184" i="3"/>
  <c r="C184" i="3"/>
  <c r="D184" i="3"/>
  <c r="E184" i="3"/>
  <c r="F184" i="3"/>
  <c r="G184" i="3"/>
  <c r="H184" i="3"/>
  <c r="I184" i="3"/>
  <c r="J184" i="3"/>
  <c r="K184" i="3"/>
  <c r="A185" i="3"/>
  <c r="C185" i="3"/>
  <c r="D185" i="3"/>
  <c r="E185" i="3"/>
  <c r="F185" i="3"/>
  <c r="G185" i="3"/>
  <c r="H185" i="3"/>
  <c r="I185" i="3"/>
  <c r="J185" i="3"/>
  <c r="K185" i="3"/>
  <c r="A186" i="3"/>
  <c r="C186" i="3"/>
  <c r="D186" i="3"/>
  <c r="E186" i="3"/>
  <c r="F186" i="3"/>
  <c r="G186" i="3"/>
  <c r="H186" i="3"/>
  <c r="I186" i="3"/>
  <c r="J186" i="3"/>
  <c r="K186" i="3"/>
  <c r="A187" i="3"/>
  <c r="C187" i="3"/>
  <c r="D187" i="3"/>
  <c r="E187" i="3"/>
  <c r="F187" i="3"/>
  <c r="G187" i="3"/>
  <c r="H187" i="3"/>
  <c r="I187" i="3"/>
  <c r="J187" i="3"/>
  <c r="K187" i="3"/>
  <c r="A188" i="3"/>
  <c r="C188" i="3"/>
  <c r="D188" i="3"/>
  <c r="E188" i="3"/>
  <c r="F188" i="3"/>
  <c r="G188" i="3"/>
  <c r="H188" i="3"/>
  <c r="I188" i="3"/>
  <c r="J188" i="3"/>
  <c r="K188" i="3"/>
  <c r="A189" i="3"/>
  <c r="C189" i="3"/>
  <c r="D189" i="3"/>
  <c r="E189" i="3"/>
  <c r="F189" i="3"/>
  <c r="G189" i="3"/>
  <c r="H189" i="3"/>
  <c r="I189" i="3"/>
  <c r="J189" i="3"/>
  <c r="K189" i="3"/>
  <c r="A190" i="3"/>
  <c r="C190" i="3"/>
  <c r="D190" i="3"/>
  <c r="E190" i="3"/>
  <c r="F190" i="3"/>
  <c r="G190" i="3"/>
  <c r="H190" i="3"/>
  <c r="I190" i="3"/>
  <c r="J190" i="3"/>
  <c r="K190" i="3"/>
  <c r="A191" i="3"/>
  <c r="C191" i="3"/>
  <c r="D191" i="3"/>
  <c r="E191" i="3"/>
  <c r="F191" i="3"/>
  <c r="G191" i="3"/>
  <c r="H191" i="3"/>
  <c r="I191" i="3"/>
  <c r="J191" i="3"/>
  <c r="K191" i="3"/>
  <c r="A192" i="3"/>
  <c r="C192" i="3"/>
  <c r="D192" i="3"/>
  <c r="E192" i="3"/>
  <c r="F192" i="3"/>
  <c r="G192" i="3"/>
  <c r="H192" i="3"/>
  <c r="I192" i="3"/>
  <c r="J192" i="3"/>
  <c r="K192" i="3"/>
  <c r="A193" i="3"/>
  <c r="C193" i="3"/>
  <c r="D193" i="3"/>
  <c r="E193" i="3"/>
  <c r="F193" i="3"/>
  <c r="G193" i="3"/>
  <c r="H193" i="3"/>
  <c r="I193" i="3"/>
  <c r="J193" i="3"/>
  <c r="K193" i="3"/>
  <c r="A194" i="3"/>
  <c r="C194" i="3"/>
  <c r="D194" i="3"/>
  <c r="E194" i="3"/>
  <c r="F194" i="3"/>
  <c r="G194" i="3"/>
  <c r="H194" i="3"/>
  <c r="I194" i="3"/>
  <c r="J194" i="3"/>
  <c r="K194" i="3"/>
  <c r="A195" i="3"/>
  <c r="C195" i="3"/>
  <c r="D195" i="3"/>
  <c r="E195" i="3"/>
  <c r="F195" i="3"/>
  <c r="G195" i="3"/>
  <c r="H195" i="3"/>
  <c r="I195" i="3"/>
  <c r="J195" i="3"/>
  <c r="K195" i="3"/>
  <c r="A196" i="3"/>
  <c r="C196" i="3"/>
  <c r="D196" i="3"/>
  <c r="E196" i="3"/>
  <c r="F196" i="3"/>
  <c r="G196" i="3"/>
  <c r="H196" i="3"/>
  <c r="I196" i="3"/>
  <c r="J196" i="3"/>
  <c r="K196" i="3"/>
  <c r="A197" i="3"/>
  <c r="C197" i="3"/>
  <c r="D197" i="3"/>
  <c r="E197" i="3"/>
  <c r="F197" i="3"/>
  <c r="G197" i="3"/>
  <c r="H197" i="3"/>
  <c r="I197" i="3"/>
  <c r="J197" i="3"/>
  <c r="K197" i="3"/>
  <c r="A198" i="3"/>
  <c r="C198" i="3"/>
  <c r="D198" i="3"/>
  <c r="E198" i="3"/>
  <c r="F198" i="3"/>
  <c r="G198" i="3"/>
  <c r="H198" i="3"/>
  <c r="I198" i="3"/>
  <c r="J198" i="3"/>
  <c r="K198" i="3"/>
  <c r="A199" i="3"/>
  <c r="C199" i="3"/>
  <c r="D199" i="3"/>
  <c r="E199" i="3"/>
  <c r="F199" i="3"/>
  <c r="G199" i="3"/>
  <c r="H199" i="3"/>
  <c r="I199" i="3"/>
  <c r="J199" i="3"/>
  <c r="K199" i="3"/>
  <c r="A200" i="3"/>
  <c r="C200" i="3"/>
  <c r="D200" i="3"/>
  <c r="E200" i="3"/>
  <c r="F200" i="3"/>
  <c r="G200" i="3"/>
  <c r="H200" i="3"/>
  <c r="I200" i="3"/>
  <c r="J200" i="3"/>
  <c r="K200" i="3"/>
  <c r="A201" i="3"/>
  <c r="C201" i="3"/>
  <c r="D201" i="3"/>
  <c r="E201" i="3"/>
  <c r="F201" i="3"/>
  <c r="G201" i="3"/>
  <c r="H201" i="3"/>
  <c r="I201" i="3"/>
  <c r="J201" i="3"/>
  <c r="K201" i="3"/>
  <c r="A202" i="3"/>
  <c r="C202" i="3"/>
  <c r="D202" i="3"/>
  <c r="E202" i="3"/>
  <c r="F202" i="3"/>
  <c r="G202" i="3"/>
  <c r="H202" i="3"/>
  <c r="I202" i="3"/>
  <c r="J202" i="3"/>
  <c r="K202" i="3"/>
  <c r="A203" i="3"/>
  <c r="C203" i="3"/>
  <c r="D203" i="3"/>
  <c r="E203" i="3"/>
  <c r="F203" i="3"/>
  <c r="G203" i="3"/>
  <c r="H203" i="3"/>
  <c r="I203" i="3"/>
  <c r="J203" i="3"/>
  <c r="K203" i="3"/>
  <c r="A204" i="3"/>
  <c r="C204" i="3"/>
  <c r="D204" i="3"/>
  <c r="E204" i="3"/>
  <c r="F204" i="3"/>
  <c r="G204" i="3"/>
  <c r="H204" i="3"/>
  <c r="I204" i="3"/>
  <c r="J204" i="3"/>
  <c r="K204" i="3"/>
  <c r="A205" i="3"/>
  <c r="C205" i="3"/>
  <c r="D205" i="3"/>
  <c r="E205" i="3"/>
  <c r="F205" i="3"/>
  <c r="G205" i="3"/>
  <c r="H205" i="3"/>
  <c r="I205" i="3"/>
  <c r="J205" i="3"/>
  <c r="K205" i="3"/>
  <c r="A206" i="3"/>
  <c r="C206" i="3"/>
  <c r="D206" i="3"/>
  <c r="E206" i="3"/>
  <c r="F206" i="3"/>
  <c r="G206" i="3"/>
  <c r="H206" i="3"/>
  <c r="I206" i="3"/>
  <c r="J206" i="3"/>
  <c r="K206" i="3"/>
  <c r="A207" i="3"/>
  <c r="C207" i="3"/>
  <c r="D207" i="3"/>
  <c r="E207" i="3"/>
  <c r="F207" i="3"/>
  <c r="G207" i="3"/>
  <c r="H207" i="3"/>
  <c r="I207" i="3"/>
  <c r="J207" i="3"/>
  <c r="K207" i="3"/>
  <c r="A208" i="3"/>
  <c r="C208" i="3"/>
  <c r="D208" i="3"/>
  <c r="E208" i="3"/>
  <c r="F208" i="3"/>
  <c r="G208" i="3"/>
  <c r="H208" i="3"/>
  <c r="I208" i="3"/>
  <c r="J208" i="3"/>
  <c r="K208" i="3"/>
  <c r="A209" i="3"/>
  <c r="C209" i="3"/>
  <c r="D209" i="3"/>
  <c r="E209" i="3"/>
  <c r="F209" i="3"/>
  <c r="G209" i="3"/>
  <c r="H209" i="3"/>
  <c r="I209" i="3"/>
  <c r="J209" i="3"/>
  <c r="K209" i="3"/>
  <c r="A210" i="3"/>
  <c r="C210" i="3"/>
  <c r="D210" i="3"/>
  <c r="E210" i="3"/>
  <c r="F210" i="3"/>
  <c r="G210" i="3"/>
  <c r="H210" i="3"/>
  <c r="I210" i="3"/>
  <c r="J210" i="3"/>
  <c r="K210" i="3"/>
  <c r="A211" i="3"/>
  <c r="C211" i="3"/>
  <c r="D211" i="3"/>
  <c r="E211" i="3"/>
  <c r="F211" i="3"/>
  <c r="G211" i="3"/>
  <c r="H211" i="3"/>
  <c r="I211" i="3"/>
  <c r="J211" i="3"/>
  <c r="K211" i="3"/>
  <c r="A212" i="3"/>
  <c r="C212" i="3"/>
  <c r="D212" i="3"/>
  <c r="E212" i="3"/>
  <c r="F212" i="3"/>
  <c r="G212" i="3"/>
  <c r="H212" i="3"/>
  <c r="I212" i="3"/>
  <c r="J212" i="3"/>
  <c r="K212" i="3"/>
  <c r="A213" i="3"/>
  <c r="C213" i="3"/>
  <c r="D213" i="3"/>
  <c r="E213" i="3"/>
  <c r="F213" i="3"/>
  <c r="G213" i="3"/>
  <c r="H213" i="3"/>
  <c r="I213" i="3"/>
  <c r="J213" i="3"/>
  <c r="K213" i="3"/>
  <c r="A214" i="3"/>
  <c r="C214" i="3"/>
  <c r="D214" i="3"/>
  <c r="E214" i="3"/>
  <c r="F214" i="3"/>
  <c r="G214" i="3"/>
  <c r="H214" i="3"/>
  <c r="I214" i="3"/>
  <c r="J214" i="3"/>
  <c r="K214" i="3"/>
  <c r="A215" i="3"/>
  <c r="C215" i="3"/>
  <c r="D215" i="3"/>
  <c r="E215" i="3"/>
  <c r="F215" i="3"/>
  <c r="G215" i="3"/>
  <c r="H215" i="3"/>
  <c r="I215" i="3"/>
  <c r="J215" i="3"/>
  <c r="K215" i="3"/>
  <c r="A216" i="3"/>
  <c r="C216" i="3"/>
  <c r="D216" i="3"/>
  <c r="E216" i="3"/>
  <c r="F216" i="3"/>
  <c r="G216" i="3"/>
  <c r="H216" i="3"/>
  <c r="I216" i="3"/>
  <c r="J216" i="3"/>
  <c r="K216" i="3"/>
  <c r="A217" i="3"/>
  <c r="C217" i="3"/>
  <c r="D217" i="3"/>
  <c r="E217" i="3"/>
  <c r="F217" i="3"/>
  <c r="G217" i="3"/>
  <c r="H217" i="3"/>
  <c r="I217" i="3"/>
  <c r="J217" i="3"/>
  <c r="K217" i="3"/>
  <c r="A218" i="3"/>
  <c r="C218" i="3"/>
  <c r="D218" i="3"/>
  <c r="E218" i="3"/>
  <c r="F218" i="3"/>
  <c r="G218" i="3"/>
  <c r="H218" i="3"/>
  <c r="I218" i="3"/>
  <c r="J218" i="3"/>
  <c r="K218" i="3"/>
  <c r="A219" i="3"/>
  <c r="C219" i="3"/>
  <c r="D219" i="3"/>
  <c r="E219" i="3"/>
  <c r="F219" i="3"/>
  <c r="G219" i="3"/>
  <c r="H219" i="3"/>
  <c r="I219" i="3"/>
  <c r="J219" i="3"/>
  <c r="K219" i="3"/>
  <c r="A220" i="3"/>
  <c r="C220" i="3"/>
  <c r="D220" i="3"/>
  <c r="E220" i="3"/>
  <c r="F220" i="3"/>
  <c r="G220" i="3"/>
  <c r="H220" i="3"/>
  <c r="I220" i="3"/>
  <c r="J220" i="3"/>
  <c r="K220" i="3"/>
  <c r="A221" i="3"/>
  <c r="C221" i="3"/>
  <c r="D221" i="3"/>
  <c r="E221" i="3"/>
  <c r="F221" i="3"/>
  <c r="G221" i="3"/>
  <c r="H221" i="3"/>
  <c r="I221" i="3"/>
  <c r="J221" i="3"/>
  <c r="K221" i="3"/>
  <c r="A222" i="3"/>
  <c r="C222" i="3"/>
  <c r="D222" i="3"/>
  <c r="E222" i="3"/>
  <c r="F222" i="3"/>
  <c r="G222" i="3"/>
  <c r="H222" i="3"/>
  <c r="I222" i="3"/>
  <c r="J222" i="3"/>
  <c r="K222" i="3"/>
  <c r="A223" i="3"/>
  <c r="C223" i="3"/>
  <c r="D223" i="3"/>
  <c r="E223" i="3"/>
  <c r="F223" i="3"/>
  <c r="G223" i="3"/>
  <c r="H223" i="3"/>
  <c r="I223" i="3"/>
  <c r="J223" i="3"/>
  <c r="K223" i="3"/>
  <c r="A224" i="3"/>
  <c r="C224" i="3"/>
  <c r="D224" i="3"/>
  <c r="E224" i="3"/>
  <c r="F224" i="3"/>
  <c r="G224" i="3"/>
  <c r="H224" i="3"/>
  <c r="I224" i="3"/>
  <c r="J224" i="3"/>
  <c r="K224" i="3"/>
  <c r="A225" i="3"/>
  <c r="C225" i="3"/>
  <c r="D225" i="3"/>
  <c r="E225" i="3"/>
  <c r="F225" i="3"/>
  <c r="G225" i="3"/>
  <c r="H225" i="3"/>
  <c r="I225" i="3"/>
  <c r="J225" i="3"/>
  <c r="K225" i="3"/>
  <c r="A226" i="3"/>
  <c r="C226" i="3"/>
  <c r="D226" i="3"/>
  <c r="E226" i="3"/>
  <c r="F226" i="3"/>
  <c r="G226" i="3"/>
  <c r="H226" i="3"/>
  <c r="I226" i="3"/>
  <c r="J226" i="3"/>
  <c r="K226" i="3"/>
  <c r="A227" i="3"/>
  <c r="C227" i="3"/>
  <c r="D227" i="3"/>
  <c r="E227" i="3"/>
  <c r="F227" i="3"/>
  <c r="G227" i="3"/>
  <c r="H227" i="3"/>
  <c r="I227" i="3"/>
  <c r="J227" i="3"/>
  <c r="K227" i="3"/>
  <c r="A228" i="3"/>
  <c r="C228" i="3"/>
  <c r="D228" i="3"/>
  <c r="E228" i="3"/>
  <c r="F228" i="3"/>
  <c r="G228" i="3"/>
  <c r="H228" i="3"/>
  <c r="I228" i="3"/>
  <c r="J228" i="3"/>
  <c r="K228" i="3"/>
  <c r="A229" i="3"/>
  <c r="C229" i="3"/>
  <c r="D229" i="3"/>
  <c r="E229" i="3"/>
  <c r="F229" i="3"/>
  <c r="G229" i="3"/>
  <c r="H229" i="3"/>
  <c r="I229" i="3"/>
  <c r="J229" i="3"/>
  <c r="K229" i="3"/>
  <c r="A230" i="3"/>
  <c r="C230" i="3"/>
  <c r="D230" i="3"/>
  <c r="E230" i="3"/>
  <c r="F230" i="3"/>
  <c r="G230" i="3"/>
  <c r="H230" i="3"/>
  <c r="I230" i="3"/>
  <c r="J230" i="3"/>
  <c r="K230" i="3"/>
  <c r="A231" i="3"/>
  <c r="C231" i="3"/>
  <c r="D231" i="3"/>
  <c r="E231" i="3"/>
  <c r="F231" i="3"/>
  <c r="G231" i="3"/>
  <c r="H231" i="3"/>
  <c r="I231" i="3"/>
  <c r="J231" i="3"/>
  <c r="K231" i="3"/>
  <c r="A232" i="3"/>
  <c r="C232" i="3"/>
  <c r="D232" i="3"/>
  <c r="E232" i="3"/>
  <c r="F232" i="3"/>
  <c r="G232" i="3"/>
  <c r="H232" i="3"/>
  <c r="I232" i="3"/>
  <c r="J232" i="3"/>
  <c r="K232" i="3"/>
  <c r="A233" i="3"/>
  <c r="C233" i="3"/>
  <c r="D233" i="3"/>
  <c r="E233" i="3"/>
  <c r="F233" i="3"/>
  <c r="G233" i="3"/>
  <c r="H233" i="3"/>
  <c r="I233" i="3"/>
  <c r="J233" i="3"/>
  <c r="K233" i="3"/>
  <c r="A234" i="3"/>
  <c r="C234" i="3"/>
  <c r="D234" i="3"/>
  <c r="E234" i="3"/>
  <c r="F234" i="3"/>
  <c r="G234" i="3"/>
  <c r="H234" i="3"/>
  <c r="I234" i="3"/>
  <c r="J234" i="3"/>
  <c r="K234" i="3"/>
  <c r="A235" i="3"/>
  <c r="C235" i="3"/>
  <c r="D235" i="3"/>
  <c r="E235" i="3"/>
  <c r="F235" i="3"/>
  <c r="G235" i="3"/>
  <c r="H235" i="3"/>
  <c r="I235" i="3"/>
  <c r="J235" i="3"/>
  <c r="K235" i="3"/>
  <c r="A236" i="3"/>
  <c r="C236" i="3"/>
  <c r="D236" i="3"/>
  <c r="E236" i="3"/>
  <c r="F236" i="3"/>
  <c r="G236" i="3"/>
  <c r="H236" i="3"/>
  <c r="I236" i="3"/>
  <c r="J236" i="3"/>
  <c r="K236" i="3"/>
  <c r="A237" i="3"/>
  <c r="C237" i="3"/>
  <c r="D237" i="3"/>
  <c r="E237" i="3"/>
  <c r="F237" i="3"/>
  <c r="G237" i="3"/>
  <c r="H237" i="3"/>
  <c r="I237" i="3"/>
  <c r="J237" i="3"/>
  <c r="K237" i="3"/>
  <c r="A238" i="3"/>
  <c r="C238" i="3"/>
  <c r="D238" i="3"/>
  <c r="E238" i="3"/>
  <c r="F238" i="3"/>
  <c r="G238" i="3"/>
  <c r="H238" i="3"/>
  <c r="I238" i="3"/>
  <c r="J238" i="3"/>
  <c r="K238" i="3"/>
  <c r="A239" i="3"/>
  <c r="C239" i="3"/>
  <c r="D239" i="3"/>
  <c r="E239" i="3"/>
  <c r="F239" i="3"/>
  <c r="G239" i="3"/>
  <c r="H239" i="3"/>
  <c r="I239" i="3"/>
  <c r="J239" i="3"/>
  <c r="K239" i="3"/>
  <c r="A240" i="3"/>
  <c r="C240" i="3"/>
  <c r="D240" i="3"/>
  <c r="E240" i="3"/>
  <c r="F240" i="3"/>
  <c r="G240" i="3"/>
  <c r="H240" i="3"/>
  <c r="I240" i="3"/>
  <c r="J240" i="3"/>
  <c r="K240" i="3"/>
  <c r="A241" i="3"/>
  <c r="C241" i="3"/>
  <c r="D241" i="3"/>
  <c r="E241" i="3"/>
  <c r="F241" i="3"/>
  <c r="G241" i="3"/>
  <c r="H241" i="3"/>
  <c r="I241" i="3"/>
  <c r="J241" i="3"/>
  <c r="K241" i="3"/>
  <c r="A242" i="3"/>
  <c r="C242" i="3"/>
  <c r="D242" i="3"/>
  <c r="E242" i="3"/>
  <c r="F242" i="3"/>
  <c r="G242" i="3"/>
  <c r="H242" i="3"/>
  <c r="I242" i="3"/>
  <c r="J242" i="3"/>
  <c r="K242" i="3"/>
  <c r="A243" i="3"/>
  <c r="C243" i="3"/>
  <c r="D243" i="3"/>
  <c r="E243" i="3"/>
  <c r="F243" i="3"/>
  <c r="G243" i="3"/>
  <c r="H243" i="3"/>
  <c r="I243" i="3"/>
  <c r="J243" i="3"/>
  <c r="K243" i="3"/>
  <c r="A244" i="3"/>
  <c r="C244" i="3"/>
  <c r="D244" i="3"/>
  <c r="E244" i="3"/>
  <c r="F244" i="3"/>
  <c r="G244" i="3"/>
  <c r="H244" i="3"/>
  <c r="I244" i="3"/>
  <c r="J244" i="3"/>
  <c r="K244" i="3"/>
  <c r="A245" i="3"/>
  <c r="C245" i="3"/>
  <c r="D245" i="3"/>
  <c r="E245" i="3"/>
  <c r="F245" i="3"/>
  <c r="G245" i="3"/>
  <c r="H245" i="3"/>
  <c r="I245" i="3"/>
  <c r="J245" i="3"/>
  <c r="K245" i="3"/>
  <c r="A246" i="3"/>
  <c r="C246" i="3"/>
  <c r="D246" i="3"/>
  <c r="E246" i="3"/>
  <c r="F246" i="3"/>
  <c r="G246" i="3"/>
  <c r="H246" i="3"/>
  <c r="I246" i="3"/>
  <c r="J246" i="3"/>
  <c r="K246" i="3"/>
  <c r="A247" i="3"/>
  <c r="C247" i="3"/>
  <c r="D247" i="3"/>
  <c r="E247" i="3"/>
  <c r="F247" i="3"/>
  <c r="G247" i="3"/>
  <c r="H247" i="3"/>
  <c r="I247" i="3"/>
  <c r="J247" i="3"/>
  <c r="K247" i="3"/>
  <c r="A248" i="3"/>
  <c r="C248" i="3"/>
  <c r="D248" i="3"/>
  <c r="E248" i="3"/>
  <c r="F248" i="3"/>
  <c r="G248" i="3"/>
  <c r="H248" i="3"/>
  <c r="I248" i="3"/>
  <c r="J248" i="3"/>
  <c r="K248" i="3"/>
  <c r="A249" i="3"/>
  <c r="C249" i="3"/>
  <c r="D249" i="3"/>
  <c r="E249" i="3"/>
  <c r="F249" i="3"/>
  <c r="G249" i="3"/>
  <c r="H249" i="3"/>
  <c r="I249" i="3"/>
  <c r="J249" i="3"/>
  <c r="K249" i="3"/>
  <c r="A250" i="3"/>
  <c r="C250" i="3"/>
  <c r="D250" i="3"/>
  <c r="E250" i="3"/>
  <c r="F250" i="3"/>
  <c r="G250" i="3"/>
  <c r="H250" i="3"/>
  <c r="I250" i="3"/>
  <c r="J250" i="3"/>
  <c r="K250" i="3"/>
  <c r="A251" i="3"/>
  <c r="C251" i="3"/>
  <c r="D251" i="3"/>
  <c r="E251" i="3"/>
  <c r="F251" i="3"/>
  <c r="G251" i="3"/>
  <c r="H251" i="3"/>
  <c r="I251" i="3"/>
  <c r="J251" i="3"/>
  <c r="K251" i="3"/>
  <c r="A252" i="3"/>
  <c r="C252" i="3"/>
  <c r="D252" i="3"/>
  <c r="E252" i="3"/>
  <c r="F252" i="3"/>
  <c r="G252" i="3"/>
  <c r="H252" i="3"/>
  <c r="I252" i="3"/>
  <c r="J252" i="3"/>
  <c r="K252" i="3"/>
  <c r="A253" i="3"/>
  <c r="C253" i="3"/>
  <c r="D253" i="3"/>
  <c r="E253" i="3"/>
  <c r="F253" i="3"/>
  <c r="G253" i="3"/>
  <c r="H253" i="3"/>
  <c r="I253" i="3"/>
  <c r="J253" i="3"/>
  <c r="K253" i="3"/>
  <c r="A254" i="3"/>
  <c r="C254" i="3"/>
  <c r="D254" i="3"/>
  <c r="E254" i="3"/>
  <c r="F254" i="3"/>
  <c r="G254" i="3"/>
  <c r="H254" i="3"/>
  <c r="I254" i="3"/>
  <c r="J254" i="3"/>
  <c r="K254" i="3"/>
  <c r="A255" i="3"/>
  <c r="C255" i="3"/>
  <c r="D255" i="3"/>
  <c r="E255" i="3"/>
  <c r="F255" i="3"/>
  <c r="G255" i="3"/>
  <c r="H255" i="3"/>
  <c r="I255" i="3"/>
  <c r="J255" i="3"/>
  <c r="K255" i="3"/>
  <c r="A256" i="3"/>
  <c r="C256" i="3"/>
  <c r="D256" i="3"/>
  <c r="E256" i="3"/>
  <c r="F256" i="3"/>
  <c r="G256" i="3"/>
  <c r="H256" i="3"/>
  <c r="I256" i="3"/>
  <c r="J256" i="3"/>
  <c r="K256" i="3"/>
  <c r="A257" i="3"/>
  <c r="C257" i="3"/>
  <c r="D257" i="3"/>
  <c r="E257" i="3"/>
  <c r="F257" i="3"/>
  <c r="G257" i="3"/>
  <c r="H257" i="3"/>
  <c r="I257" i="3"/>
  <c r="J257" i="3"/>
  <c r="K257" i="3"/>
  <c r="A258" i="3"/>
  <c r="C258" i="3"/>
  <c r="D258" i="3"/>
  <c r="E258" i="3"/>
  <c r="F258" i="3"/>
  <c r="G258" i="3"/>
  <c r="H258" i="3"/>
  <c r="I258" i="3"/>
  <c r="J258" i="3"/>
  <c r="K258" i="3"/>
  <c r="A259" i="3"/>
  <c r="C259" i="3"/>
  <c r="D259" i="3"/>
  <c r="E259" i="3"/>
  <c r="F259" i="3"/>
  <c r="G259" i="3"/>
  <c r="H259" i="3"/>
  <c r="I259" i="3"/>
  <c r="J259" i="3"/>
  <c r="K259" i="3"/>
  <c r="A260" i="3"/>
  <c r="C260" i="3"/>
  <c r="D260" i="3"/>
  <c r="E260" i="3"/>
  <c r="F260" i="3"/>
  <c r="G260" i="3"/>
  <c r="H260" i="3"/>
  <c r="I260" i="3"/>
  <c r="J260" i="3"/>
  <c r="K260" i="3"/>
  <c r="A261" i="3"/>
  <c r="C261" i="3"/>
  <c r="D261" i="3"/>
  <c r="E261" i="3"/>
  <c r="F261" i="3"/>
  <c r="G261" i="3"/>
  <c r="H261" i="3"/>
  <c r="I261" i="3"/>
  <c r="J261" i="3"/>
  <c r="K261" i="3"/>
  <c r="A262" i="3"/>
  <c r="C262" i="3"/>
  <c r="D262" i="3"/>
  <c r="E262" i="3"/>
  <c r="F262" i="3"/>
  <c r="G262" i="3"/>
  <c r="H262" i="3"/>
  <c r="I262" i="3"/>
  <c r="J262" i="3"/>
  <c r="K262" i="3"/>
  <c r="A263" i="3"/>
  <c r="C263" i="3"/>
  <c r="D263" i="3"/>
  <c r="E263" i="3"/>
  <c r="F263" i="3"/>
  <c r="G263" i="3"/>
  <c r="H263" i="3"/>
  <c r="I263" i="3"/>
  <c r="J263" i="3"/>
  <c r="K263" i="3"/>
  <c r="A264" i="3"/>
  <c r="C264" i="3"/>
  <c r="D264" i="3"/>
  <c r="E264" i="3"/>
  <c r="F264" i="3"/>
  <c r="G264" i="3"/>
  <c r="H264" i="3"/>
  <c r="I264" i="3"/>
  <c r="J264" i="3"/>
  <c r="K264" i="3"/>
  <c r="A265" i="3"/>
  <c r="C265" i="3"/>
  <c r="D265" i="3"/>
  <c r="E265" i="3"/>
  <c r="F265" i="3"/>
  <c r="G265" i="3"/>
  <c r="H265" i="3"/>
  <c r="I265" i="3"/>
  <c r="J265" i="3"/>
  <c r="K265" i="3"/>
  <c r="A266" i="3"/>
  <c r="C266" i="3"/>
  <c r="D266" i="3"/>
  <c r="E266" i="3"/>
  <c r="F266" i="3"/>
  <c r="G266" i="3"/>
  <c r="H266" i="3"/>
  <c r="I266" i="3"/>
  <c r="J266" i="3"/>
  <c r="K266" i="3"/>
  <c r="A267" i="3"/>
  <c r="C267" i="3"/>
  <c r="D267" i="3"/>
  <c r="E267" i="3"/>
  <c r="F267" i="3"/>
  <c r="G267" i="3"/>
  <c r="H267" i="3"/>
  <c r="I267" i="3"/>
  <c r="J267" i="3"/>
  <c r="K267" i="3"/>
  <c r="A268" i="3"/>
  <c r="C268" i="3"/>
  <c r="D268" i="3"/>
  <c r="E268" i="3"/>
  <c r="F268" i="3"/>
  <c r="G268" i="3"/>
  <c r="H268" i="3"/>
  <c r="I268" i="3"/>
  <c r="J268" i="3"/>
  <c r="K268" i="3"/>
  <c r="A269" i="3"/>
  <c r="C269" i="3"/>
  <c r="D269" i="3"/>
  <c r="E269" i="3"/>
  <c r="F269" i="3"/>
  <c r="G269" i="3"/>
  <c r="H269" i="3"/>
  <c r="I269" i="3"/>
  <c r="J269" i="3"/>
  <c r="K269" i="3"/>
  <c r="A270" i="3"/>
  <c r="C270" i="3"/>
  <c r="D270" i="3"/>
  <c r="E270" i="3"/>
  <c r="F270" i="3"/>
  <c r="G270" i="3"/>
  <c r="H270" i="3"/>
  <c r="I270" i="3"/>
  <c r="J270" i="3"/>
  <c r="K270" i="3"/>
  <c r="A271" i="3"/>
  <c r="C271" i="3"/>
  <c r="D271" i="3"/>
  <c r="E271" i="3"/>
  <c r="F271" i="3"/>
  <c r="G271" i="3"/>
  <c r="H271" i="3"/>
  <c r="I271" i="3"/>
  <c r="J271" i="3"/>
  <c r="K271" i="3"/>
  <c r="A272" i="3"/>
  <c r="C272" i="3"/>
  <c r="D272" i="3"/>
  <c r="E272" i="3"/>
  <c r="F272" i="3"/>
  <c r="G272" i="3"/>
  <c r="H272" i="3"/>
  <c r="I272" i="3"/>
  <c r="J272" i="3"/>
  <c r="K272" i="3"/>
  <c r="A273" i="3"/>
  <c r="C273" i="3"/>
  <c r="D273" i="3"/>
  <c r="E273" i="3"/>
  <c r="F273" i="3"/>
  <c r="G273" i="3"/>
  <c r="H273" i="3"/>
  <c r="I273" i="3"/>
  <c r="J273" i="3"/>
  <c r="K273" i="3"/>
  <c r="A274" i="3"/>
  <c r="C274" i="3"/>
  <c r="D274" i="3"/>
  <c r="E274" i="3"/>
  <c r="F274" i="3"/>
  <c r="G274" i="3"/>
  <c r="H274" i="3"/>
  <c r="I274" i="3"/>
  <c r="J274" i="3"/>
  <c r="K274" i="3"/>
  <c r="A275" i="3"/>
  <c r="C275" i="3"/>
  <c r="D275" i="3"/>
  <c r="E275" i="3"/>
  <c r="F275" i="3"/>
  <c r="G275" i="3"/>
  <c r="H275" i="3"/>
  <c r="I275" i="3"/>
  <c r="J275" i="3"/>
  <c r="K275" i="3"/>
  <c r="A276" i="3"/>
  <c r="C276" i="3"/>
  <c r="D276" i="3"/>
  <c r="E276" i="3"/>
  <c r="F276" i="3"/>
  <c r="G276" i="3"/>
  <c r="H276" i="3"/>
  <c r="I276" i="3"/>
  <c r="J276" i="3"/>
  <c r="K276" i="3"/>
  <c r="A277" i="3"/>
  <c r="C277" i="3"/>
  <c r="D277" i="3"/>
  <c r="E277" i="3"/>
  <c r="F277" i="3"/>
  <c r="G277" i="3"/>
  <c r="H277" i="3"/>
  <c r="I277" i="3"/>
  <c r="J277" i="3"/>
  <c r="K277" i="3"/>
  <c r="A278" i="3"/>
  <c r="C278" i="3"/>
  <c r="D278" i="3"/>
  <c r="E278" i="3"/>
  <c r="F278" i="3"/>
  <c r="G278" i="3"/>
  <c r="H278" i="3"/>
  <c r="I278" i="3"/>
  <c r="J278" i="3"/>
  <c r="K278" i="3"/>
  <c r="A279" i="3"/>
  <c r="C279" i="3"/>
  <c r="D279" i="3"/>
  <c r="E279" i="3"/>
  <c r="F279" i="3"/>
  <c r="G279" i="3"/>
  <c r="H279" i="3"/>
  <c r="I279" i="3"/>
  <c r="J279" i="3"/>
  <c r="K279" i="3"/>
  <c r="A280" i="3"/>
  <c r="C280" i="3"/>
  <c r="D280" i="3"/>
  <c r="E280" i="3"/>
  <c r="F280" i="3"/>
  <c r="G280" i="3"/>
  <c r="H280" i="3"/>
  <c r="I280" i="3"/>
  <c r="J280" i="3"/>
  <c r="K280" i="3"/>
  <c r="A281" i="3"/>
  <c r="C281" i="3"/>
  <c r="D281" i="3"/>
  <c r="E281" i="3"/>
  <c r="F281" i="3"/>
  <c r="G281" i="3"/>
  <c r="H281" i="3"/>
  <c r="I281" i="3"/>
  <c r="J281" i="3"/>
  <c r="K281" i="3"/>
  <c r="A282" i="3"/>
  <c r="C282" i="3"/>
  <c r="D282" i="3"/>
  <c r="E282" i="3"/>
  <c r="F282" i="3"/>
  <c r="G282" i="3"/>
  <c r="H282" i="3"/>
  <c r="I282" i="3"/>
  <c r="J282" i="3"/>
  <c r="K282" i="3"/>
  <c r="A283" i="3"/>
  <c r="C283" i="3"/>
  <c r="D283" i="3"/>
  <c r="E283" i="3"/>
  <c r="F283" i="3"/>
  <c r="G283" i="3"/>
  <c r="H283" i="3"/>
  <c r="I283" i="3"/>
  <c r="J283" i="3"/>
  <c r="K283" i="3"/>
  <c r="A284" i="3"/>
  <c r="C284" i="3"/>
  <c r="D284" i="3"/>
  <c r="E284" i="3"/>
  <c r="F284" i="3"/>
  <c r="G284" i="3"/>
  <c r="H284" i="3"/>
  <c r="I284" i="3"/>
  <c r="J284" i="3"/>
  <c r="K284" i="3"/>
  <c r="A285" i="3"/>
  <c r="C285" i="3"/>
  <c r="D285" i="3"/>
  <c r="E285" i="3"/>
  <c r="F285" i="3"/>
  <c r="G285" i="3"/>
  <c r="H285" i="3"/>
  <c r="I285" i="3"/>
  <c r="J285" i="3"/>
  <c r="K285" i="3"/>
  <c r="A286" i="3"/>
  <c r="C286" i="3"/>
  <c r="D286" i="3"/>
  <c r="E286" i="3"/>
  <c r="F286" i="3"/>
  <c r="G286" i="3"/>
  <c r="H286" i="3"/>
  <c r="I286" i="3"/>
  <c r="J286" i="3"/>
  <c r="K286" i="3"/>
  <c r="A287" i="3"/>
  <c r="C287" i="3"/>
  <c r="D287" i="3"/>
  <c r="E287" i="3"/>
  <c r="F287" i="3"/>
  <c r="G287" i="3"/>
  <c r="H287" i="3"/>
  <c r="I287" i="3"/>
  <c r="J287" i="3"/>
  <c r="K287" i="3"/>
  <c r="A288" i="3"/>
  <c r="C288" i="3"/>
  <c r="D288" i="3"/>
  <c r="E288" i="3"/>
  <c r="F288" i="3"/>
  <c r="G288" i="3"/>
  <c r="H288" i="3"/>
  <c r="I288" i="3"/>
  <c r="J288" i="3"/>
  <c r="K288" i="3"/>
  <c r="A289" i="3"/>
  <c r="C289" i="3"/>
  <c r="D289" i="3"/>
  <c r="E289" i="3"/>
  <c r="F289" i="3"/>
  <c r="G289" i="3"/>
  <c r="H289" i="3"/>
  <c r="I289" i="3"/>
  <c r="J289" i="3"/>
  <c r="K289" i="3"/>
  <c r="A290" i="3"/>
  <c r="C290" i="3"/>
  <c r="D290" i="3"/>
  <c r="E290" i="3"/>
  <c r="F290" i="3"/>
  <c r="G290" i="3"/>
  <c r="H290" i="3"/>
  <c r="I290" i="3"/>
  <c r="J290" i="3"/>
  <c r="K290" i="3"/>
  <c r="A291" i="3"/>
  <c r="C291" i="3"/>
  <c r="D291" i="3"/>
  <c r="E291" i="3"/>
  <c r="F291" i="3"/>
  <c r="G291" i="3"/>
  <c r="H291" i="3"/>
  <c r="I291" i="3"/>
  <c r="J291" i="3"/>
  <c r="K291" i="3"/>
  <c r="A292" i="3"/>
  <c r="C292" i="3"/>
  <c r="D292" i="3"/>
  <c r="E292" i="3"/>
  <c r="F292" i="3"/>
  <c r="G292" i="3"/>
  <c r="H292" i="3"/>
  <c r="I292" i="3"/>
  <c r="J292" i="3"/>
  <c r="K292" i="3"/>
  <c r="A293" i="3"/>
  <c r="C293" i="3"/>
  <c r="D293" i="3"/>
  <c r="E293" i="3"/>
  <c r="F293" i="3"/>
  <c r="G293" i="3"/>
  <c r="H293" i="3"/>
  <c r="I293" i="3"/>
  <c r="J293" i="3"/>
  <c r="K293" i="3"/>
  <c r="A294" i="3"/>
  <c r="C294" i="3"/>
  <c r="D294" i="3"/>
  <c r="E294" i="3"/>
  <c r="F294" i="3"/>
  <c r="G294" i="3"/>
  <c r="H294" i="3"/>
  <c r="I294" i="3"/>
  <c r="J294" i="3"/>
  <c r="K294" i="3"/>
  <c r="A295" i="3"/>
  <c r="C295" i="3"/>
  <c r="D295" i="3"/>
  <c r="E295" i="3"/>
  <c r="F295" i="3"/>
  <c r="G295" i="3"/>
  <c r="H295" i="3"/>
  <c r="I295" i="3"/>
  <c r="J295" i="3"/>
  <c r="K295" i="3"/>
  <c r="A296" i="3"/>
  <c r="C296" i="3"/>
  <c r="D296" i="3"/>
  <c r="E296" i="3"/>
  <c r="F296" i="3"/>
  <c r="G296" i="3"/>
  <c r="H296" i="3"/>
  <c r="I296" i="3"/>
  <c r="J296" i="3"/>
  <c r="K296" i="3"/>
  <c r="A297" i="3"/>
  <c r="C297" i="3"/>
  <c r="D297" i="3"/>
  <c r="E297" i="3"/>
  <c r="F297" i="3"/>
  <c r="G297" i="3"/>
  <c r="H297" i="3"/>
  <c r="I297" i="3"/>
  <c r="J297" i="3"/>
  <c r="K297" i="3"/>
  <c r="A298" i="3"/>
  <c r="C298" i="3"/>
  <c r="D298" i="3"/>
  <c r="E298" i="3"/>
  <c r="F298" i="3"/>
  <c r="G298" i="3"/>
  <c r="H298" i="3"/>
  <c r="I298" i="3"/>
  <c r="J298" i="3"/>
  <c r="K298" i="3"/>
  <c r="A299" i="3"/>
  <c r="C299" i="3"/>
  <c r="D299" i="3"/>
  <c r="E299" i="3"/>
  <c r="F299" i="3"/>
  <c r="G299" i="3"/>
  <c r="H299" i="3"/>
  <c r="I299" i="3"/>
  <c r="J299" i="3"/>
  <c r="K299" i="3"/>
  <c r="A300" i="3"/>
  <c r="C300" i="3"/>
  <c r="D300" i="3"/>
  <c r="E300" i="3"/>
  <c r="F300" i="3"/>
  <c r="G300" i="3"/>
  <c r="H300" i="3"/>
  <c r="I300" i="3"/>
  <c r="J300" i="3"/>
  <c r="K300" i="3"/>
  <c r="A301" i="3"/>
  <c r="C301" i="3"/>
  <c r="D301" i="3"/>
  <c r="E301" i="3"/>
  <c r="F301" i="3"/>
  <c r="G301" i="3"/>
  <c r="H301" i="3"/>
  <c r="I301" i="3"/>
  <c r="J301" i="3"/>
  <c r="K301" i="3"/>
  <c r="A302" i="3"/>
  <c r="C302" i="3"/>
  <c r="D302" i="3"/>
  <c r="E302" i="3"/>
  <c r="F302" i="3"/>
  <c r="G302" i="3"/>
  <c r="H302" i="3"/>
  <c r="I302" i="3"/>
  <c r="J302" i="3"/>
  <c r="K302" i="3"/>
  <c r="A303" i="3"/>
  <c r="C303" i="3"/>
  <c r="D303" i="3"/>
  <c r="E303" i="3"/>
  <c r="F303" i="3"/>
  <c r="G303" i="3"/>
  <c r="H303" i="3"/>
  <c r="I303" i="3"/>
  <c r="J303" i="3"/>
  <c r="K303" i="3"/>
  <c r="A304" i="3"/>
  <c r="C304" i="3"/>
  <c r="D304" i="3"/>
  <c r="E304" i="3"/>
  <c r="F304" i="3"/>
  <c r="G304" i="3"/>
  <c r="H304" i="3"/>
  <c r="I304" i="3"/>
  <c r="J304" i="3"/>
  <c r="K304" i="3"/>
  <c r="A305" i="3"/>
  <c r="C305" i="3"/>
  <c r="D305" i="3"/>
  <c r="E305" i="3"/>
  <c r="F305" i="3"/>
  <c r="G305" i="3"/>
  <c r="H305" i="3"/>
  <c r="I305" i="3"/>
  <c r="J305" i="3"/>
  <c r="K305" i="3"/>
  <c r="A306" i="3"/>
  <c r="C306" i="3"/>
  <c r="D306" i="3"/>
  <c r="E306" i="3"/>
  <c r="F306" i="3"/>
  <c r="G306" i="3"/>
  <c r="H306" i="3"/>
  <c r="I306" i="3"/>
  <c r="J306" i="3"/>
  <c r="K306" i="3"/>
  <c r="A307" i="3"/>
  <c r="C307" i="3"/>
  <c r="D307" i="3"/>
  <c r="E307" i="3"/>
  <c r="F307" i="3"/>
  <c r="G307" i="3"/>
  <c r="H307" i="3"/>
  <c r="I307" i="3"/>
  <c r="J307" i="3"/>
  <c r="K307" i="3"/>
  <c r="A308" i="3"/>
  <c r="C308" i="3"/>
  <c r="D308" i="3"/>
  <c r="E308" i="3"/>
  <c r="F308" i="3"/>
  <c r="G308" i="3"/>
  <c r="H308" i="3"/>
  <c r="I308" i="3"/>
  <c r="J308" i="3"/>
  <c r="K308" i="3"/>
  <c r="A309" i="3"/>
  <c r="C309" i="3"/>
  <c r="D309" i="3"/>
  <c r="E309" i="3"/>
  <c r="F309" i="3"/>
  <c r="G309" i="3"/>
  <c r="H309" i="3"/>
  <c r="I309" i="3"/>
  <c r="J309" i="3"/>
  <c r="K309" i="3"/>
  <c r="A310" i="3"/>
  <c r="C310" i="3"/>
  <c r="D310" i="3"/>
  <c r="E310" i="3"/>
  <c r="F310" i="3"/>
  <c r="G310" i="3"/>
  <c r="H310" i="3"/>
  <c r="I310" i="3"/>
  <c r="J310" i="3"/>
  <c r="K310" i="3"/>
  <c r="A311" i="3"/>
  <c r="C311" i="3"/>
  <c r="D311" i="3"/>
  <c r="E311" i="3"/>
  <c r="F311" i="3"/>
  <c r="G311" i="3"/>
  <c r="H311" i="3"/>
  <c r="I311" i="3"/>
  <c r="J311" i="3"/>
  <c r="K311" i="3"/>
  <c r="A312" i="3"/>
  <c r="C312" i="3"/>
  <c r="D312" i="3"/>
  <c r="E312" i="3"/>
  <c r="F312" i="3"/>
  <c r="G312" i="3"/>
  <c r="H312" i="3"/>
  <c r="I312" i="3"/>
  <c r="J312" i="3"/>
  <c r="K312" i="3"/>
  <c r="A313" i="3"/>
  <c r="C313" i="3"/>
  <c r="D313" i="3"/>
  <c r="E313" i="3"/>
  <c r="F313" i="3"/>
  <c r="G313" i="3"/>
  <c r="H313" i="3"/>
  <c r="I313" i="3"/>
  <c r="J313" i="3"/>
  <c r="K313" i="3"/>
  <c r="A314" i="3"/>
  <c r="C314" i="3"/>
  <c r="D314" i="3"/>
  <c r="E314" i="3"/>
  <c r="F314" i="3"/>
  <c r="G314" i="3"/>
  <c r="H314" i="3"/>
  <c r="I314" i="3"/>
  <c r="J314" i="3"/>
  <c r="K314" i="3"/>
  <c r="A315" i="3"/>
  <c r="C315" i="3"/>
  <c r="D315" i="3"/>
  <c r="E315" i="3"/>
  <c r="F315" i="3"/>
  <c r="G315" i="3"/>
  <c r="H315" i="3"/>
  <c r="I315" i="3"/>
  <c r="J315" i="3"/>
  <c r="K315" i="3"/>
  <c r="A316" i="3"/>
  <c r="C316" i="3"/>
  <c r="D316" i="3"/>
  <c r="E316" i="3"/>
  <c r="F316" i="3"/>
  <c r="G316" i="3"/>
  <c r="H316" i="3"/>
  <c r="I316" i="3"/>
  <c r="J316" i="3"/>
  <c r="K316" i="3"/>
  <c r="A317" i="3"/>
  <c r="C317" i="3"/>
  <c r="D317" i="3"/>
  <c r="E317" i="3"/>
  <c r="F317" i="3"/>
  <c r="G317" i="3"/>
  <c r="H317" i="3"/>
  <c r="I317" i="3"/>
  <c r="J317" i="3"/>
  <c r="K317" i="3"/>
  <c r="A318" i="3"/>
  <c r="C318" i="3"/>
  <c r="D318" i="3"/>
  <c r="E318" i="3"/>
  <c r="F318" i="3"/>
  <c r="G318" i="3"/>
  <c r="H318" i="3"/>
  <c r="I318" i="3"/>
  <c r="J318" i="3"/>
  <c r="K318" i="3"/>
  <c r="A319" i="3"/>
  <c r="C319" i="3"/>
  <c r="D319" i="3"/>
  <c r="E319" i="3"/>
  <c r="F319" i="3"/>
  <c r="G319" i="3"/>
  <c r="H319" i="3"/>
  <c r="I319" i="3"/>
  <c r="J319" i="3"/>
  <c r="K319" i="3"/>
  <c r="A320" i="3"/>
  <c r="C320" i="3"/>
  <c r="D320" i="3"/>
  <c r="E320" i="3"/>
  <c r="F320" i="3"/>
  <c r="G320" i="3"/>
  <c r="H320" i="3"/>
  <c r="I320" i="3"/>
  <c r="J320" i="3"/>
  <c r="K320" i="3"/>
  <c r="A321" i="3"/>
  <c r="C321" i="3"/>
  <c r="D321" i="3"/>
  <c r="E321" i="3"/>
  <c r="F321" i="3"/>
  <c r="G321" i="3"/>
  <c r="H321" i="3"/>
  <c r="I321" i="3"/>
  <c r="J321" i="3"/>
  <c r="K321" i="3"/>
  <c r="A322" i="3"/>
  <c r="C322" i="3"/>
  <c r="D322" i="3"/>
  <c r="E322" i="3"/>
  <c r="F322" i="3"/>
  <c r="G322" i="3"/>
  <c r="H322" i="3"/>
  <c r="I322" i="3"/>
  <c r="J322" i="3"/>
  <c r="K322" i="3"/>
  <c r="A323" i="3"/>
  <c r="C323" i="3"/>
  <c r="D323" i="3"/>
  <c r="E323" i="3"/>
  <c r="F323" i="3"/>
  <c r="G323" i="3"/>
  <c r="H323" i="3"/>
  <c r="I323" i="3"/>
  <c r="J323" i="3"/>
  <c r="K323" i="3"/>
  <c r="A324" i="3"/>
  <c r="C324" i="3"/>
  <c r="D324" i="3"/>
  <c r="E324" i="3"/>
  <c r="F324" i="3"/>
  <c r="G324" i="3"/>
  <c r="H324" i="3"/>
  <c r="I324" i="3"/>
  <c r="J324" i="3"/>
  <c r="K324" i="3"/>
  <c r="A325" i="3"/>
  <c r="C325" i="3"/>
  <c r="D325" i="3"/>
  <c r="E325" i="3"/>
  <c r="F325" i="3"/>
  <c r="G325" i="3"/>
  <c r="H325" i="3"/>
  <c r="I325" i="3"/>
  <c r="J325" i="3"/>
  <c r="K325" i="3"/>
  <c r="A326" i="3"/>
  <c r="C326" i="3"/>
  <c r="D326" i="3"/>
  <c r="E326" i="3"/>
  <c r="F326" i="3"/>
  <c r="G326" i="3"/>
  <c r="H326" i="3"/>
  <c r="I326" i="3"/>
  <c r="J326" i="3"/>
  <c r="K326" i="3"/>
  <c r="A327" i="3"/>
  <c r="C327" i="3"/>
  <c r="D327" i="3"/>
  <c r="E327" i="3"/>
  <c r="F327" i="3"/>
  <c r="G327" i="3"/>
  <c r="H327" i="3"/>
  <c r="I327" i="3"/>
  <c r="J327" i="3"/>
  <c r="K327" i="3"/>
  <c r="A328" i="3"/>
  <c r="C328" i="3"/>
  <c r="D328" i="3"/>
  <c r="E328" i="3"/>
  <c r="F328" i="3"/>
  <c r="G328" i="3"/>
  <c r="H328" i="3"/>
  <c r="I328" i="3"/>
  <c r="J328" i="3"/>
  <c r="K328" i="3"/>
  <c r="A329" i="3"/>
  <c r="C329" i="3"/>
  <c r="D329" i="3"/>
  <c r="E329" i="3"/>
  <c r="F329" i="3"/>
  <c r="G329" i="3"/>
  <c r="H329" i="3"/>
  <c r="I329" i="3"/>
  <c r="J329" i="3"/>
  <c r="K329" i="3"/>
  <c r="A330" i="3"/>
  <c r="C330" i="3"/>
  <c r="D330" i="3"/>
  <c r="E330" i="3"/>
  <c r="F330" i="3"/>
  <c r="G330" i="3"/>
  <c r="H330" i="3"/>
  <c r="I330" i="3"/>
  <c r="J330" i="3"/>
  <c r="K330" i="3"/>
  <c r="A331" i="3"/>
  <c r="C331" i="3"/>
  <c r="D331" i="3"/>
  <c r="E331" i="3"/>
  <c r="F331" i="3"/>
  <c r="G331" i="3"/>
  <c r="H331" i="3"/>
  <c r="I331" i="3"/>
  <c r="J331" i="3"/>
  <c r="K331" i="3"/>
  <c r="A332" i="3"/>
  <c r="C332" i="3"/>
  <c r="D332" i="3"/>
  <c r="E332" i="3"/>
  <c r="F332" i="3"/>
  <c r="G332" i="3"/>
  <c r="H332" i="3"/>
  <c r="I332" i="3"/>
  <c r="J332" i="3"/>
  <c r="K332" i="3"/>
  <c r="A333" i="3"/>
  <c r="C333" i="3"/>
  <c r="D333" i="3"/>
  <c r="E333" i="3"/>
  <c r="F333" i="3"/>
  <c r="G333" i="3"/>
  <c r="H333" i="3"/>
  <c r="I333" i="3"/>
  <c r="J333" i="3"/>
  <c r="K333" i="3"/>
  <c r="A334" i="3"/>
  <c r="C334" i="3"/>
  <c r="D334" i="3"/>
  <c r="E334" i="3"/>
  <c r="F334" i="3"/>
  <c r="G334" i="3"/>
  <c r="H334" i="3"/>
  <c r="I334" i="3"/>
  <c r="J334" i="3"/>
  <c r="K334" i="3"/>
  <c r="A335" i="3"/>
  <c r="C335" i="3"/>
  <c r="D335" i="3"/>
  <c r="E335" i="3"/>
  <c r="F335" i="3"/>
  <c r="G335" i="3"/>
  <c r="H335" i="3"/>
  <c r="I335" i="3"/>
  <c r="J335" i="3"/>
  <c r="K335" i="3"/>
  <c r="A336" i="3"/>
  <c r="C336" i="3"/>
  <c r="D336" i="3"/>
  <c r="E336" i="3"/>
  <c r="F336" i="3"/>
  <c r="G336" i="3"/>
  <c r="H336" i="3"/>
  <c r="I336" i="3"/>
  <c r="J336" i="3"/>
  <c r="K336" i="3"/>
  <c r="A337" i="3"/>
  <c r="C337" i="3"/>
  <c r="D337" i="3"/>
  <c r="E337" i="3"/>
  <c r="F337" i="3"/>
  <c r="G337" i="3"/>
  <c r="H337" i="3"/>
  <c r="I337" i="3"/>
  <c r="J337" i="3"/>
  <c r="K337" i="3"/>
  <c r="A338" i="3"/>
  <c r="C338" i="3"/>
  <c r="D338" i="3"/>
  <c r="E338" i="3"/>
  <c r="F338" i="3"/>
  <c r="G338" i="3"/>
  <c r="H338" i="3"/>
  <c r="I338" i="3"/>
  <c r="J338" i="3"/>
  <c r="K338" i="3"/>
  <c r="A339" i="3"/>
  <c r="C339" i="3"/>
  <c r="D339" i="3"/>
  <c r="E339" i="3"/>
  <c r="F339" i="3"/>
  <c r="G339" i="3"/>
  <c r="H339" i="3"/>
  <c r="I339" i="3"/>
  <c r="J339" i="3"/>
  <c r="K339" i="3"/>
  <c r="A340" i="3"/>
  <c r="C340" i="3"/>
  <c r="D340" i="3"/>
  <c r="E340" i="3"/>
  <c r="F340" i="3"/>
  <c r="G340" i="3"/>
  <c r="H340" i="3"/>
  <c r="I340" i="3"/>
  <c r="J340" i="3"/>
  <c r="K340" i="3"/>
  <c r="A341" i="3"/>
  <c r="C341" i="3"/>
  <c r="D341" i="3"/>
  <c r="E341" i="3"/>
  <c r="F341" i="3"/>
  <c r="G341" i="3"/>
  <c r="H341" i="3"/>
  <c r="I341" i="3"/>
  <c r="J341" i="3"/>
  <c r="K341" i="3"/>
  <c r="A342" i="3"/>
  <c r="C342" i="3"/>
  <c r="D342" i="3"/>
  <c r="E342" i="3"/>
  <c r="F342" i="3"/>
  <c r="G342" i="3"/>
  <c r="H342" i="3"/>
  <c r="I342" i="3"/>
  <c r="J342" i="3"/>
  <c r="K342" i="3"/>
  <c r="A343" i="3"/>
  <c r="C343" i="3"/>
  <c r="D343" i="3"/>
  <c r="E343" i="3"/>
  <c r="F343" i="3"/>
  <c r="G343" i="3"/>
  <c r="H343" i="3"/>
  <c r="I343" i="3"/>
  <c r="J343" i="3"/>
  <c r="K343" i="3"/>
  <c r="A344" i="3"/>
  <c r="C344" i="3"/>
  <c r="D344" i="3"/>
  <c r="E344" i="3"/>
  <c r="F344" i="3"/>
  <c r="G344" i="3"/>
  <c r="H344" i="3"/>
  <c r="I344" i="3"/>
  <c r="J344" i="3"/>
  <c r="K344" i="3"/>
  <c r="A345" i="3"/>
  <c r="C345" i="3"/>
  <c r="D345" i="3"/>
  <c r="E345" i="3"/>
  <c r="F345" i="3"/>
  <c r="G345" i="3"/>
  <c r="H345" i="3"/>
  <c r="I345" i="3"/>
  <c r="J345" i="3"/>
  <c r="K345" i="3"/>
  <c r="A346" i="3"/>
  <c r="C346" i="3"/>
  <c r="D346" i="3"/>
  <c r="E346" i="3"/>
  <c r="F346" i="3"/>
  <c r="G346" i="3"/>
  <c r="H346" i="3"/>
  <c r="I346" i="3"/>
  <c r="J346" i="3"/>
  <c r="K346" i="3"/>
  <c r="A347" i="3"/>
  <c r="C347" i="3"/>
  <c r="D347" i="3"/>
  <c r="E347" i="3"/>
  <c r="F347" i="3"/>
  <c r="G347" i="3"/>
  <c r="H347" i="3"/>
  <c r="I347" i="3"/>
  <c r="J347" i="3"/>
  <c r="K347" i="3"/>
  <c r="A348" i="3"/>
  <c r="C348" i="3"/>
  <c r="D348" i="3"/>
  <c r="E348" i="3"/>
  <c r="F348" i="3"/>
  <c r="G348" i="3"/>
  <c r="H348" i="3"/>
  <c r="I348" i="3"/>
  <c r="J348" i="3"/>
  <c r="K348" i="3"/>
  <c r="A349" i="3"/>
  <c r="C349" i="3"/>
  <c r="D349" i="3"/>
  <c r="E349" i="3"/>
  <c r="F349" i="3"/>
  <c r="G349" i="3"/>
  <c r="H349" i="3"/>
  <c r="I349" i="3"/>
  <c r="J349" i="3"/>
  <c r="K349" i="3"/>
  <c r="A350" i="3"/>
  <c r="C350" i="3"/>
  <c r="D350" i="3"/>
  <c r="E350" i="3"/>
  <c r="F350" i="3"/>
  <c r="G350" i="3"/>
  <c r="H350" i="3"/>
  <c r="I350" i="3"/>
  <c r="J350" i="3"/>
  <c r="K350" i="3"/>
  <c r="A351" i="3"/>
  <c r="C351" i="3"/>
  <c r="D351" i="3"/>
  <c r="E351" i="3"/>
  <c r="F351" i="3"/>
  <c r="G351" i="3"/>
  <c r="H351" i="3"/>
  <c r="I351" i="3"/>
  <c r="J351" i="3"/>
  <c r="K351" i="3"/>
  <c r="A352" i="3"/>
  <c r="C352" i="3"/>
  <c r="D352" i="3"/>
  <c r="E352" i="3"/>
  <c r="F352" i="3"/>
  <c r="G352" i="3"/>
  <c r="H352" i="3"/>
  <c r="I352" i="3"/>
  <c r="J352" i="3"/>
  <c r="K352" i="3"/>
  <c r="A353" i="3"/>
  <c r="C353" i="3"/>
  <c r="D353" i="3"/>
  <c r="E353" i="3"/>
  <c r="F353" i="3"/>
  <c r="G353" i="3"/>
  <c r="H353" i="3"/>
  <c r="I353" i="3"/>
  <c r="J353" i="3"/>
  <c r="K353" i="3"/>
  <c r="A354" i="3"/>
  <c r="C354" i="3"/>
  <c r="D354" i="3"/>
  <c r="E354" i="3"/>
  <c r="F354" i="3"/>
  <c r="G354" i="3"/>
  <c r="H354" i="3"/>
  <c r="I354" i="3"/>
  <c r="J354" i="3"/>
  <c r="K354" i="3"/>
  <c r="A355" i="3"/>
  <c r="C355" i="3"/>
  <c r="D355" i="3"/>
  <c r="E355" i="3"/>
  <c r="F355" i="3"/>
  <c r="G355" i="3"/>
  <c r="H355" i="3"/>
  <c r="I355" i="3"/>
  <c r="J355" i="3"/>
  <c r="K355" i="3"/>
  <c r="A356" i="3"/>
  <c r="C356" i="3"/>
  <c r="D356" i="3"/>
  <c r="E356" i="3"/>
  <c r="F356" i="3"/>
  <c r="G356" i="3"/>
  <c r="H356" i="3"/>
  <c r="I356" i="3"/>
  <c r="J356" i="3"/>
  <c r="K356" i="3"/>
  <c r="A357" i="3"/>
  <c r="C357" i="3"/>
  <c r="D357" i="3"/>
  <c r="E357" i="3"/>
  <c r="F357" i="3"/>
  <c r="G357" i="3"/>
  <c r="H357" i="3"/>
  <c r="I357" i="3"/>
  <c r="J357" i="3"/>
  <c r="K357" i="3"/>
  <c r="A358" i="3"/>
  <c r="C358" i="3"/>
  <c r="D358" i="3"/>
  <c r="E358" i="3"/>
  <c r="F358" i="3"/>
  <c r="G358" i="3"/>
  <c r="H358" i="3"/>
  <c r="I358" i="3"/>
  <c r="J358" i="3"/>
  <c r="K358" i="3"/>
  <c r="A359" i="3"/>
  <c r="C359" i="3"/>
  <c r="D359" i="3"/>
  <c r="E359" i="3"/>
  <c r="F359" i="3"/>
  <c r="G359" i="3"/>
  <c r="H359" i="3"/>
  <c r="I359" i="3"/>
  <c r="J359" i="3"/>
  <c r="K359" i="3"/>
  <c r="A360" i="3"/>
  <c r="C360" i="3"/>
  <c r="D360" i="3"/>
  <c r="E360" i="3"/>
  <c r="F360" i="3"/>
  <c r="G360" i="3"/>
  <c r="H360" i="3"/>
  <c r="I360" i="3"/>
  <c r="J360" i="3"/>
  <c r="K360" i="3"/>
  <c r="A361" i="3"/>
  <c r="C361" i="3"/>
  <c r="D361" i="3"/>
  <c r="E361" i="3"/>
  <c r="F361" i="3"/>
  <c r="G361" i="3"/>
  <c r="H361" i="3"/>
  <c r="I361" i="3"/>
  <c r="J361" i="3"/>
  <c r="K361" i="3"/>
  <c r="A362" i="3"/>
  <c r="C362" i="3"/>
  <c r="D362" i="3"/>
  <c r="E362" i="3"/>
  <c r="F362" i="3"/>
  <c r="G362" i="3"/>
  <c r="H362" i="3"/>
  <c r="I362" i="3"/>
  <c r="J362" i="3"/>
  <c r="K362" i="3"/>
  <c r="A363" i="3"/>
  <c r="C363" i="3"/>
  <c r="D363" i="3"/>
  <c r="E363" i="3"/>
  <c r="F363" i="3"/>
  <c r="G363" i="3"/>
  <c r="H363" i="3"/>
  <c r="I363" i="3"/>
  <c r="J363" i="3"/>
  <c r="K363" i="3"/>
  <c r="A364" i="3"/>
  <c r="C364" i="3"/>
  <c r="D364" i="3"/>
  <c r="E364" i="3"/>
  <c r="F364" i="3"/>
  <c r="G364" i="3"/>
  <c r="H364" i="3"/>
  <c r="I364" i="3"/>
  <c r="J364" i="3"/>
  <c r="K364" i="3"/>
  <c r="A365" i="3"/>
  <c r="C365" i="3"/>
  <c r="D365" i="3"/>
  <c r="E365" i="3"/>
  <c r="F365" i="3"/>
  <c r="G365" i="3"/>
  <c r="H365" i="3"/>
  <c r="I365" i="3"/>
  <c r="J365" i="3"/>
  <c r="K365" i="3"/>
  <c r="A366" i="3"/>
  <c r="C366" i="3"/>
  <c r="D366" i="3"/>
  <c r="E366" i="3"/>
  <c r="F366" i="3"/>
  <c r="G366" i="3"/>
  <c r="H366" i="3"/>
  <c r="I366" i="3"/>
  <c r="J366" i="3"/>
  <c r="K366" i="3"/>
  <c r="A367" i="3"/>
  <c r="C367" i="3"/>
  <c r="D367" i="3"/>
  <c r="E367" i="3"/>
  <c r="F367" i="3"/>
  <c r="G367" i="3"/>
  <c r="H367" i="3"/>
  <c r="I367" i="3"/>
  <c r="J367" i="3"/>
  <c r="K367" i="3"/>
  <c r="A368" i="3"/>
  <c r="C368" i="3"/>
  <c r="D368" i="3"/>
  <c r="E368" i="3"/>
  <c r="F368" i="3"/>
  <c r="G368" i="3"/>
  <c r="H368" i="3"/>
  <c r="I368" i="3"/>
  <c r="J368" i="3"/>
  <c r="K368" i="3"/>
  <c r="A369" i="3"/>
  <c r="C369" i="3"/>
  <c r="D369" i="3"/>
  <c r="E369" i="3"/>
  <c r="F369" i="3"/>
  <c r="G369" i="3"/>
  <c r="H369" i="3"/>
  <c r="I369" i="3"/>
  <c r="J369" i="3"/>
  <c r="K369" i="3"/>
  <c r="A370" i="3"/>
  <c r="C370" i="3"/>
  <c r="D370" i="3"/>
  <c r="E370" i="3"/>
  <c r="F370" i="3"/>
  <c r="G370" i="3"/>
  <c r="H370" i="3"/>
  <c r="I370" i="3"/>
  <c r="J370" i="3"/>
  <c r="K370" i="3"/>
  <c r="A371" i="3"/>
  <c r="C371" i="3"/>
  <c r="D371" i="3"/>
  <c r="E371" i="3"/>
  <c r="F371" i="3"/>
  <c r="G371" i="3"/>
  <c r="H371" i="3"/>
  <c r="I371" i="3"/>
  <c r="J371" i="3"/>
  <c r="K371" i="3"/>
  <c r="A372" i="3"/>
  <c r="C372" i="3"/>
  <c r="D372" i="3"/>
  <c r="E372" i="3"/>
  <c r="F372" i="3"/>
  <c r="G372" i="3"/>
  <c r="H372" i="3"/>
  <c r="I372" i="3"/>
  <c r="J372" i="3"/>
  <c r="K372" i="3"/>
  <c r="A373" i="3"/>
  <c r="C373" i="3"/>
  <c r="D373" i="3"/>
  <c r="E373" i="3"/>
  <c r="F373" i="3"/>
  <c r="G373" i="3"/>
  <c r="H373" i="3"/>
  <c r="I373" i="3"/>
  <c r="J373" i="3"/>
  <c r="K373" i="3"/>
  <c r="A374" i="3"/>
  <c r="C374" i="3"/>
  <c r="D374" i="3"/>
  <c r="E374" i="3"/>
  <c r="F374" i="3"/>
  <c r="G374" i="3"/>
  <c r="H374" i="3"/>
  <c r="I374" i="3"/>
  <c r="J374" i="3"/>
  <c r="K374" i="3"/>
  <c r="A375" i="3"/>
  <c r="C375" i="3"/>
  <c r="D375" i="3"/>
  <c r="E375" i="3"/>
  <c r="F375" i="3"/>
  <c r="G375" i="3"/>
  <c r="H375" i="3"/>
  <c r="I375" i="3"/>
  <c r="J375" i="3"/>
  <c r="K375" i="3"/>
  <c r="A376" i="3"/>
  <c r="C376" i="3"/>
  <c r="D376" i="3"/>
  <c r="E376" i="3"/>
  <c r="F376" i="3"/>
  <c r="G376" i="3"/>
  <c r="H376" i="3"/>
  <c r="I376" i="3"/>
  <c r="J376" i="3"/>
  <c r="K376" i="3"/>
  <c r="A377" i="3"/>
  <c r="C377" i="3"/>
  <c r="D377" i="3"/>
  <c r="E377" i="3"/>
  <c r="F377" i="3"/>
  <c r="G377" i="3"/>
  <c r="H377" i="3"/>
  <c r="I377" i="3"/>
  <c r="J377" i="3"/>
  <c r="K377" i="3"/>
  <c r="A378" i="3"/>
  <c r="C378" i="3"/>
  <c r="D378" i="3"/>
  <c r="E378" i="3"/>
  <c r="F378" i="3"/>
  <c r="G378" i="3"/>
  <c r="H378" i="3"/>
  <c r="I378" i="3"/>
  <c r="J378" i="3"/>
  <c r="K378" i="3"/>
  <c r="A379" i="3"/>
  <c r="C379" i="3"/>
  <c r="D379" i="3"/>
  <c r="E379" i="3"/>
  <c r="F379" i="3"/>
  <c r="G379" i="3"/>
  <c r="H379" i="3"/>
  <c r="I379" i="3"/>
  <c r="J379" i="3"/>
  <c r="K379" i="3"/>
  <c r="A380" i="3"/>
  <c r="C380" i="3"/>
  <c r="D380" i="3"/>
  <c r="E380" i="3"/>
  <c r="F380" i="3"/>
  <c r="G380" i="3"/>
  <c r="H380" i="3"/>
  <c r="I380" i="3"/>
  <c r="J380" i="3"/>
  <c r="K380" i="3"/>
  <c r="A381" i="3"/>
  <c r="C381" i="3"/>
  <c r="D381" i="3"/>
  <c r="E381" i="3"/>
  <c r="F381" i="3"/>
  <c r="G381" i="3"/>
  <c r="H381" i="3"/>
  <c r="I381" i="3"/>
  <c r="J381" i="3"/>
  <c r="K381" i="3"/>
  <c r="A382" i="3"/>
  <c r="C382" i="3"/>
  <c r="D382" i="3"/>
  <c r="E382" i="3"/>
  <c r="F382" i="3"/>
  <c r="G382" i="3"/>
  <c r="H382" i="3"/>
  <c r="I382" i="3"/>
  <c r="J382" i="3"/>
  <c r="K382" i="3"/>
  <c r="A383" i="3"/>
  <c r="C383" i="3"/>
  <c r="D383" i="3"/>
  <c r="E383" i="3"/>
  <c r="F383" i="3"/>
  <c r="G383" i="3"/>
  <c r="H383" i="3"/>
  <c r="I383" i="3"/>
  <c r="J383" i="3"/>
  <c r="K383" i="3"/>
  <c r="A384" i="3"/>
  <c r="C384" i="3"/>
  <c r="D384" i="3"/>
  <c r="E384" i="3"/>
  <c r="F384" i="3"/>
  <c r="G384" i="3"/>
  <c r="H384" i="3"/>
  <c r="I384" i="3"/>
  <c r="J384" i="3"/>
  <c r="K384" i="3"/>
  <c r="A385" i="3"/>
  <c r="C385" i="3"/>
  <c r="D385" i="3"/>
  <c r="E385" i="3"/>
  <c r="F385" i="3"/>
  <c r="G385" i="3"/>
  <c r="H385" i="3"/>
  <c r="I385" i="3"/>
  <c r="J385" i="3"/>
  <c r="K385" i="3"/>
  <c r="A386" i="3"/>
  <c r="C386" i="3"/>
  <c r="D386" i="3"/>
  <c r="E386" i="3"/>
  <c r="F386" i="3"/>
  <c r="G386" i="3"/>
  <c r="H386" i="3"/>
  <c r="I386" i="3"/>
  <c r="J386" i="3"/>
  <c r="K386" i="3"/>
  <c r="A387" i="3"/>
  <c r="C387" i="3"/>
  <c r="D387" i="3"/>
  <c r="E387" i="3"/>
  <c r="F387" i="3"/>
  <c r="G387" i="3"/>
  <c r="H387" i="3"/>
  <c r="I387" i="3"/>
  <c r="J387" i="3"/>
  <c r="K387" i="3"/>
  <c r="A388" i="3"/>
  <c r="C388" i="3"/>
  <c r="D388" i="3"/>
  <c r="E388" i="3"/>
  <c r="F388" i="3"/>
  <c r="G388" i="3"/>
  <c r="H388" i="3"/>
  <c r="I388" i="3"/>
  <c r="J388" i="3"/>
  <c r="K388" i="3"/>
  <c r="A389" i="3"/>
  <c r="C389" i="3"/>
  <c r="D389" i="3"/>
  <c r="E389" i="3"/>
  <c r="F389" i="3"/>
  <c r="G389" i="3"/>
  <c r="H389" i="3"/>
  <c r="I389" i="3"/>
  <c r="J389" i="3"/>
  <c r="K389" i="3"/>
  <c r="A390" i="3"/>
  <c r="C390" i="3"/>
  <c r="D390" i="3"/>
  <c r="E390" i="3"/>
  <c r="F390" i="3"/>
  <c r="G390" i="3"/>
  <c r="H390" i="3"/>
  <c r="I390" i="3"/>
  <c r="J390" i="3"/>
  <c r="K390" i="3"/>
  <c r="A391" i="3"/>
  <c r="C391" i="3"/>
  <c r="D391" i="3"/>
  <c r="E391" i="3"/>
  <c r="F391" i="3"/>
  <c r="G391" i="3"/>
  <c r="H391" i="3"/>
  <c r="I391" i="3"/>
  <c r="J391" i="3"/>
  <c r="K391" i="3"/>
  <c r="A392" i="3"/>
  <c r="C392" i="3"/>
  <c r="D392" i="3"/>
  <c r="E392" i="3"/>
  <c r="F392" i="3"/>
  <c r="G392" i="3"/>
  <c r="H392" i="3"/>
  <c r="I392" i="3"/>
  <c r="J392" i="3"/>
  <c r="K392" i="3"/>
  <c r="A393" i="3"/>
  <c r="C393" i="3"/>
  <c r="D393" i="3"/>
  <c r="E393" i="3"/>
  <c r="F393" i="3"/>
  <c r="G393" i="3"/>
  <c r="H393" i="3"/>
  <c r="I393" i="3"/>
  <c r="J393" i="3"/>
  <c r="K393" i="3"/>
  <c r="A394" i="3"/>
  <c r="C394" i="3"/>
  <c r="D394" i="3"/>
  <c r="E394" i="3"/>
  <c r="F394" i="3"/>
  <c r="G394" i="3"/>
  <c r="H394" i="3"/>
  <c r="I394" i="3"/>
  <c r="J394" i="3"/>
  <c r="K394" i="3"/>
  <c r="A395" i="3"/>
  <c r="C395" i="3"/>
  <c r="D395" i="3"/>
  <c r="E395" i="3"/>
  <c r="F395" i="3"/>
  <c r="G395" i="3"/>
  <c r="H395" i="3"/>
  <c r="I395" i="3"/>
  <c r="J395" i="3"/>
  <c r="K395" i="3"/>
  <c r="A396" i="3"/>
  <c r="C396" i="3"/>
  <c r="D396" i="3"/>
  <c r="E396" i="3"/>
  <c r="F396" i="3"/>
  <c r="G396" i="3"/>
  <c r="H396" i="3"/>
  <c r="I396" i="3"/>
  <c r="J396" i="3"/>
  <c r="K396" i="3"/>
  <c r="A397" i="3"/>
  <c r="C397" i="3"/>
  <c r="D397" i="3"/>
  <c r="E397" i="3"/>
  <c r="F397" i="3"/>
  <c r="G397" i="3"/>
  <c r="H397" i="3"/>
  <c r="I397" i="3"/>
  <c r="J397" i="3"/>
  <c r="K397" i="3"/>
  <c r="A398" i="3"/>
  <c r="C398" i="3"/>
  <c r="D398" i="3"/>
  <c r="E398" i="3"/>
  <c r="F398" i="3"/>
  <c r="G398" i="3"/>
  <c r="H398" i="3"/>
  <c r="I398" i="3"/>
  <c r="J398" i="3"/>
  <c r="K398" i="3"/>
  <c r="A399" i="3"/>
  <c r="C399" i="3"/>
  <c r="D399" i="3"/>
  <c r="E399" i="3"/>
  <c r="F399" i="3"/>
  <c r="G399" i="3"/>
  <c r="H399" i="3"/>
  <c r="I399" i="3"/>
  <c r="J399" i="3"/>
  <c r="K399" i="3"/>
  <c r="A400" i="3"/>
  <c r="C400" i="3"/>
  <c r="D400" i="3"/>
  <c r="E400" i="3"/>
  <c r="F400" i="3"/>
  <c r="G400" i="3"/>
  <c r="H400" i="3"/>
  <c r="I400" i="3"/>
  <c r="J400" i="3"/>
  <c r="K400" i="3"/>
  <c r="A401" i="3"/>
  <c r="C401" i="3"/>
  <c r="D401" i="3"/>
  <c r="E401" i="3"/>
  <c r="F401" i="3"/>
  <c r="G401" i="3"/>
  <c r="H401" i="3"/>
  <c r="I401" i="3"/>
  <c r="J401" i="3"/>
  <c r="K401" i="3"/>
  <c r="A402" i="3"/>
  <c r="C402" i="3"/>
  <c r="D402" i="3"/>
  <c r="E402" i="3"/>
  <c r="F402" i="3"/>
  <c r="G402" i="3"/>
  <c r="H402" i="3"/>
  <c r="I402" i="3"/>
  <c r="J402" i="3"/>
  <c r="K402" i="3"/>
  <c r="A403" i="3"/>
  <c r="C403" i="3"/>
  <c r="D403" i="3"/>
  <c r="E403" i="3"/>
  <c r="F403" i="3"/>
  <c r="G403" i="3"/>
  <c r="H403" i="3"/>
  <c r="I403" i="3"/>
  <c r="J403" i="3"/>
  <c r="K403" i="3"/>
  <c r="A404" i="3"/>
  <c r="C404" i="3"/>
  <c r="D404" i="3"/>
  <c r="E404" i="3"/>
  <c r="F404" i="3"/>
  <c r="G404" i="3"/>
  <c r="H404" i="3"/>
  <c r="I404" i="3"/>
  <c r="J404" i="3"/>
  <c r="K404" i="3"/>
  <c r="A405" i="3"/>
  <c r="C405" i="3"/>
  <c r="D405" i="3"/>
  <c r="E405" i="3"/>
  <c r="F405" i="3"/>
  <c r="G405" i="3"/>
  <c r="H405" i="3"/>
  <c r="I405" i="3"/>
  <c r="J405" i="3"/>
  <c r="K405" i="3"/>
  <c r="A406" i="3"/>
  <c r="C406" i="3"/>
  <c r="D406" i="3"/>
  <c r="E406" i="3"/>
  <c r="F406" i="3"/>
  <c r="G406" i="3"/>
  <c r="H406" i="3"/>
  <c r="I406" i="3"/>
  <c r="J406" i="3"/>
  <c r="K406" i="3"/>
  <c r="A407" i="3"/>
  <c r="C407" i="3"/>
  <c r="D407" i="3"/>
  <c r="E407" i="3"/>
  <c r="F407" i="3"/>
  <c r="G407" i="3"/>
  <c r="H407" i="3"/>
  <c r="I407" i="3"/>
  <c r="J407" i="3"/>
  <c r="K407" i="3"/>
  <c r="A408" i="3"/>
  <c r="C408" i="3"/>
  <c r="D408" i="3"/>
  <c r="E408" i="3"/>
  <c r="F408" i="3"/>
  <c r="G408" i="3"/>
  <c r="H408" i="3"/>
  <c r="I408" i="3"/>
  <c r="J408" i="3"/>
  <c r="K408" i="3"/>
  <c r="A409" i="3"/>
  <c r="C409" i="3"/>
  <c r="D409" i="3"/>
  <c r="E409" i="3"/>
  <c r="F409" i="3"/>
  <c r="G409" i="3"/>
  <c r="H409" i="3"/>
  <c r="I409" i="3"/>
  <c r="J409" i="3"/>
  <c r="K409" i="3"/>
  <c r="A410" i="3"/>
  <c r="C410" i="3"/>
  <c r="D410" i="3"/>
  <c r="E410" i="3"/>
  <c r="F410" i="3"/>
  <c r="G410" i="3"/>
  <c r="H410" i="3"/>
  <c r="I410" i="3"/>
  <c r="J410" i="3"/>
  <c r="K410" i="3"/>
  <c r="A411" i="3"/>
  <c r="C411" i="3"/>
  <c r="D411" i="3"/>
  <c r="E411" i="3"/>
  <c r="F411" i="3"/>
  <c r="G411" i="3"/>
  <c r="H411" i="3"/>
  <c r="I411" i="3"/>
  <c r="J411" i="3"/>
  <c r="K411" i="3"/>
  <c r="A412" i="3"/>
  <c r="C412" i="3"/>
  <c r="D412" i="3"/>
  <c r="E412" i="3"/>
  <c r="F412" i="3"/>
  <c r="G412" i="3"/>
  <c r="H412" i="3"/>
  <c r="I412" i="3"/>
  <c r="J412" i="3"/>
  <c r="K412" i="3"/>
  <c r="A413" i="3"/>
  <c r="C413" i="3"/>
  <c r="D413" i="3"/>
  <c r="E413" i="3"/>
  <c r="F413" i="3"/>
  <c r="G413" i="3"/>
  <c r="H413" i="3"/>
  <c r="I413" i="3"/>
  <c r="J413" i="3"/>
  <c r="K413" i="3"/>
  <c r="A414" i="3"/>
  <c r="C414" i="3"/>
  <c r="D414" i="3"/>
  <c r="E414" i="3"/>
  <c r="F414" i="3"/>
  <c r="G414" i="3"/>
  <c r="H414" i="3"/>
  <c r="I414" i="3"/>
  <c r="J414" i="3"/>
  <c r="K414" i="3"/>
  <c r="A415" i="3"/>
  <c r="C415" i="3"/>
  <c r="D415" i="3"/>
  <c r="E415" i="3"/>
  <c r="F415" i="3"/>
  <c r="G415" i="3"/>
  <c r="H415" i="3"/>
  <c r="I415" i="3"/>
  <c r="J415" i="3"/>
  <c r="K415" i="3"/>
  <c r="A416" i="3"/>
  <c r="C416" i="3"/>
  <c r="D416" i="3"/>
  <c r="E416" i="3"/>
  <c r="F416" i="3"/>
  <c r="G416" i="3"/>
  <c r="H416" i="3"/>
  <c r="I416" i="3"/>
  <c r="J416" i="3"/>
  <c r="K416" i="3"/>
  <c r="A417" i="3"/>
  <c r="C417" i="3"/>
  <c r="D417" i="3"/>
  <c r="E417" i="3"/>
  <c r="F417" i="3"/>
  <c r="G417" i="3"/>
  <c r="H417" i="3"/>
  <c r="I417" i="3"/>
  <c r="J417" i="3"/>
  <c r="K417" i="3"/>
  <c r="A418" i="3"/>
  <c r="C418" i="3"/>
  <c r="D418" i="3"/>
  <c r="E418" i="3"/>
  <c r="F418" i="3"/>
  <c r="G418" i="3"/>
  <c r="H418" i="3"/>
  <c r="I418" i="3"/>
  <c r="J418" i="3"/>
  <c r="K418" i="3"/>
  <c r="A419" i="3"/>
  <c r="C419" i="3"/>
  <c r="D419" i="3"/>
  <c r="E419" i="3"/>
  <c r="F419" i="3"/>
  <c r="G419" i="3"/>
  <c r="H419" i="3"/>
  <c r="I419" i="3"/>
  <c r="J419" i="3"/>
  <c r="K419" i="3"/>
  <c r="A420" i="3"/>
  <c r="C420" i="3"/>
  <c r="D420" i="3"/>
  <c r="E420" i="3"/>
  <c r="F420" i="3"/>
  <c r="G420" i="3"/>
  <c r="H420" i="3"/>
  <c r="I420" i="3"/>
  <c r="J420" i="3"/>
  <c r="K420" i="3"/>
  <c r="A421" i="3"/>
  <c r="C421" i="3"/>
  <c r="D421" i="3"/>
  <c r="E421" i="3"/>
  <c r="F421" i="3"/>
  <c r="G421" i="3"/>
  <c r="H421" i="3"/>
  <c r="I421" i="3"/>
  <c r="J421" i="3"/>
  <c r="K421" i="3"/>
  <c r="A422" i="3"/>
  <c r="C422" i="3"/>
  <c r="D422" i="3"/>
  <c r="E422" i="3"/>
  <c r="F422" i="3"/>
  <c r="G422" i="3"/>
  <c r="H422" i="3"/>
  <c r="I422" i="3"/>
  <c r="J422" i="3"/>
  <c r="K422" i="3"/>
  <c r="A423" i="3"/>
  <c r="C423" i="3"/>
  <c r="D423" i="3"/>
  <c r="E423" i="3"/>
  <c r="F423" i="3"/>
  <c r="G423" i="3"/>
  <c r="H423" i="3"/>
  <c r="I423" i="3"/>
  <c r="J423" i="3"/>
  <c r="K423" i="3"/>
  <c r="A424" i="3"/>
  <c r="C424" i="3"/>
  <c r="D424" i="3"/>
  <c r="E424" i="3"/>
  <c r="F424" i="3"/>
  <c r="G424" i="3"/>
  <c r="H424" i="3"/>
  <c r="I424" i="3"/>
  <c r="J424" i="3"/>
  <c r="K424" i="3"/>
  <c r="A425" i="3"/>
  <c r="C425" i="3"/>
  <c r="D425" i="3"/>
  <c r="E425" i="3"/>
  <c r="F425" i="3"/>
  <c r="G425" i="3"/>
  <c r="H425" i="3"/>
  <c r="I425" i="3"/>
  <c r="J425" i="3"/>
  <c r="K425" i="3"/>
  <c r="A426" i="3"/>
  <c r="C426" i="3"/>
  <c r="D426" i="3"/>
  <c r="E426" i="3"/>
  <c r="F426" i="3"/>
  <c r="G426" i="3"/>
  <c r="H426" i="3"/>
  <c r="I426" i="3"/>
  <c r="J426" i="3"/>
  <c r="K426" i="3"/>
  <c r="A427" i="3"/>
  <c r="C427" i="3"/>
  <c r="D427" i="3"/>
  <c r="E427" i="3"/>
  <c r="F427" i="3"/>
  <c r="G427" i="3"/>
  <c r="H427" i="3"/>
  <c r="I427" i="3"/>
  <c r="J427" i="3"/>
  <c r="K427" i="3"/>
  <c r="A428" i="3"/>
  <c r="C428" i="3"/>
  <c r="D428" i="3"/>
  <c r="E428" i="3"/>
  <c r="F428" i="3"/>
  <c r="G428" i="3"/>
  <c r="H428" i="3"/>
  <c r="I428" i="3"/>
  <c r="J428" i="3"/>
  <c r="K428" i="3"/>
  <c r="A429" i="3"/>
  <c r="C429" i="3"/>
  <c r="D429" i="3"/>
  <c r="E429" i="3"/>
  <c r="F429" i="3"/>
  <c r="G429" i="3"/>
  <c r="H429" i="3"/>
  <c r="I429" i="3"/>
  <c r="J429" i="3"/>
  <c r="K429" i="3"/>
  <c r="A430" i="3"/>
  <c r="C430" i="3"/>
  <c r="D430" i="3"/>
  <c r="E430" i="3"/>
  <c r="F430" i="3"/>
  <c r="G430" i="3"/>
  <c r="H430" i="3"/>
  <c r="I430" i="3"/>
  <c r="J430" i="3"/>
  <c r="K430" i="3"/>
  <c r="A431" i="3"/>
  <c r="C431" i="3"/>
  <c r="D431" i="3"/>
  <c r="E431" i="3"/>
  <c r="F431" i="3"/>
  <c r="G431" i="3"/>
  <c r="H431" i="3"/>
  <c r="I431" i="3"/>
  <c r="J431" i="3"/>
  <c r="K431" i="3"/>
  <c r="A432" i="3"/>
  <c r="C432" i="3"/>
  <c r="D432" i="3"/>
  <c r="E432" i="3"/>
  <c r="F432" i="3"/>
  <c r="G432" i="3"/>
  <c r="H432" i="3"/>
  <c r="I432" i="3"/>
  <c r="J432" i="3"/>
  <c r="K432" i="3"/>
  <c r="A433" i="3"/>
  <c r="C433" i="3"/>
  <c r="D433" i="3"/>
  <c r="E433" i="3"/>
  <c r="F433" i="3"/>
  <c r="G433" i="3"/>
  <c r="H433" i="3"/>
  <c r="I433" i="3"/>
  <c r="J433" i="3"/>
  <c r="K433" i="3"/>
  <c r="A434" i="3"/>
  <c r="C434" i="3"/>
  <c r="D434" i="3"/>
  <c r="E434" i="3"/>
  <c r="F434" i="3"/>
  <c r="G434" i="3"/>
  <c r="H434" i="3"/>
  <c r="I434" i="3"/>
  <c r="J434" i="3"/>
  <c r="K434" i="3"/>
  <c r="A435" i="3"/>
  <c r="C435" i="3"/>
  <c r="D435" i="3"/>
  <c r="E435" i="3"/>
  <c r="F435" i="3"/>
  <c r="G435" i="3"/>
  <c r="H435" i="3"/>
  <c r="I435" i="3"/>
  <c r="J435" i="3"/>
  <c r="K435" i="3"/>
  <c r="A436" i="3"/>
  <c r="C436" i="3"/>
  <c r="D436" i="3"/>
  <c r="E436" i="3"/>
  <c r="F436" i="3"/>
  <c r="G436" i="3"/>
  <c r="H436" i="3"/>
  <c r="I436" i="3"/>
  <c r="J436" i="3"/>
  <c r="K436" i="3"/>
  <c r="A437" i="3"/>
  <c r="C437" i="3"/>
  <c r="D437" i="3"/>
  <c r="E437" i="3"/>
  <c r="F437" i="3"/>
  <c r="G437" i="3"/>
  <c r="H437" i="3"/>
  <c r="I437" i="3"/>
  <c r="J437" i="3"/>
  <c r="K437" i="3"/>
  <c r="A438" i="3"/>
  <c r="C438" i="3"/>
  <c r="D438" i="3"/>
  <c r="E438" i="3"/>
  <c r="F438" i="3"/>
  <c r="G438" i="3"/>
  <c r="H438" i="3"/>
  <c r="I438" i="3"/>
  <c r="J438" i="3"/>
  <c r="K438" i="3"/>
  <c r="A439" i="3"/>
  <c r="C439" i="3"/>
  <c r="D439" i="3"/>
  <c r="E439" i="3"/>
  <c r="F439" i="3"/>
  <c r="G439" i="3"/>
  <c r="H439" i="3"/>
  <c r="I439" i="3"/>
  <c r="J439" i="3"/>
  <c r="K439" i="3"/>
  <c r="A440" i="3"/>
  <c r="C440" i="3"/>
  <c r="D440" i="3"/>
  <c r="E440" i="3"/>
  <c r="F440" i="3"/>
  <c r="G440" i="3"/>
  <c r="H440" i="3"/>
  <c r="I440" i="3"/>
  <c r="J440" i="3"/>
  <c r="K440" i="3"/>
  <c r="A441" i="3"/>
  <c r="C441" i="3"/>
  <c r="D441" i="3"/>
  <c r="E441" i="3"/>
  <c r="F441" i="3"/>
  <c r="G441" i="3"/>
  <c r="H441" i="3"/>
  <c r="I441" i="3"/>
  <c r="J441" i="3"/>
  <c r="K441" i="3"/>
  <c r="A442" i="3"/>
  <c r="C442" i="3"/>
  <c r="D442" i="3"/>
  <c r="E442" i="3"/>
  <c r="F442" i="3"/>
  <c r="G442" i="3"/>
  <c r="H442" i="3"/>
  <c r="I442" i="3"/>
  <c r="J442" i="3"/>
  <c r="K442" i="3"/>
  <c r="A443" i="3"/>
  <c r="C443" i="3"/>
  <c r="D443" i="3"/>
  <c r="E443" i="3"/>
  <c r="F443" i="3"/>
  <c r="G443" i="3"/>
  <c r="H443" i="3"/>
  <c r="I443" i="3"/>
  <c r="J443" i="3"/>
  <c r="K443" i="3"/>
  <c r="A444" i="3"/>
  <c r="C444" i="3"/>
  <c r="D444" i="3"/>
  <c r="E444" i="3"/>
  <c r="F444" i="3"/>
  <c r="G444" i="3"/>
  <c r="H444" i="3"/>
  <c r="I444" i="3"/>
  <c r="J444" i="3"/>
  <c r="K444" i="3"/>
  <c r="A445" i="3"/>
  <c r="C445" i="3"/>
  <c r="D445" i="3"/>
  <c r="E445" i="3"/>
  <c r="F445" i="3"/>
  <c r="G445" i="3"/>
  <c r="H445" i="3"/>
  <c r="I445" i="3"/>
  <c r="J445" i="3"/>
  <c r="K445" i="3"/>
  <c r="A446" i="3"/>
  <c r="C446" i="3"/>
  <c r="D446" i="3"/>
  <c r="E446" i="3"/>
  <c r="F446" i="3"/>
  <c r="G446" i="3"/>
  <c r="H446" i="3"/>
  <c r="I446" i="3"/>
  <c r="J446" i="3"/>
  <c r="K446" i="3"/>
  <c r="A447" i="3"/>
  <c r="C447" i="3"/>
  <c r="D447" i="3"/>
  <c r="E447" i="3"/>
  <c r="F447" i="3"/>
  <c r="G447" i="3"/>
  <c r="H447" i="3"/>
  <c r="I447" i="3"/>
  <c r="J447" i="3"/>
  <c r="K447" i="3"/>
  <c r="A448" i="3"/>
  <c r="C448" i="3"/>
  <c r="D448" i="3"/>
  <c r="E448" i="3"/>
  <c r="F448" i="3"/>
  <c r="G448" i="3"/>
  <c r="H448" i="3"/>
  <c r="I448" i="3"/>
  <c r="J448" i="3"/>
  <c r="K448" i="3"/>
  <c r="A449" i="3"/>
  <c r="C449" i="3"/>
  <c r="D449" i="3"/>
  <c r="E449" i="3"/>
  <c r="F449" i="3"/>
  <c r="G449" i="3"/>
  <c r="H449" i="3"/>
  <c r="I449" i="3"/>
  <c r="J449" i="3"/>
  <c r="K449" i="3"/>
  <c r="A450" i="3"/>
  <c r="C450" i="3"/>
  <c r="D450" i="3"/>
  <c r="E450" i="3"/>
  <c r="F450" i="3"/>
  <c r="G450" i="3"/>
  <c r="H450" i="3"/>
  <c r="I450" i="3"/>
  <c r="J450" i="3"/>
  <c r="K450" i="3"/>
  <c r="A451" i="3"/>
  <c r="C451" i="3"/>
  <c r="D451" i="3"/>
  <c r="E451" i="3"/>
  <c r="F451" i="3"/>
  <c r="G451" i="3"/>
  <c r="H451" i="3"/>
  <c r="I451" i="3"/>
  <c r="J451" i="3"/>
  <c r="K451" i="3"/>
  <c r="A452" i="3"/>
  <c r="C452" i="3"/>
  <c r="D452" i="3"/>
  <c r="E452" i="3"/>
  <c r="F452" i="3"/>
  <c r="G452" i="3"/>
  <c r="H452" i="3"/>
  <c r="I452" i="3"/>
  <c r="J452" i="3"/>
  <c r="K452" i="3"/>
  <c r="A453" i="3"/>
  <c r="C453" i="3"/>
  <c r="D453" i="3"/>
  <c r="E453" i="3"/>
  <c r="F453" i="3"/>
  <c r="G453" i="3"/>
  <c r="H453" i="3"/>
  <c r="I453" i="3"/>
  <c r="J453" i="3"/>
  <c r="K453" i="3"/>
  <c r="A454" i="3"/>
  <c r="C454" i="3"/>
  <c r="D454" i="3"/>
  <c r="E454" i="3"/>
  <c r="F454" i="3"/>
  <c r="G454" i="3"/>
  <c r="H454" i="3"/>
  <c r="I454" i="3"/>
  <c r="J454" i="3"/>
  <c r="K454" i="3"/>
  <c r="A455" i="3"/>
  <c r="C455" i="3"/>
  <c r="D455" i="3"/>
  <c r="E455" i="3"/>
  <c r="F455" i="3"/>
  <c r="G455" i="3"/>
  <c r="H455" i="3"/>
  <c r="I455" i="3"/>
  <c r="J455" i="3"/>
  <c r="K455" i="3"/>
  <c r="A456" i="3"/>
  <c r="C456" i="3"/>
  <c r="D456" i="3"/>
  <c r="E456" i="3"/>
  <c r="F456" i="3"/>
  <c r="G456" i="3"/>
  <c r="H456" i="3"/>
  <c r="I456" i="3"/>
  <c r="J456" i="3"/>
  <c r="K456" i="3"/>
  <c r="A457" i="3"/>
  <c r="C457" i="3"/>
  <c r="D457" i="3"/>
  <c r="E457" i="3"/>
  <c r="F457" i="3"/>
  <c r="G457" i="3"/>
  <c r="H457" i="3"/>
  <c r="I457" i="3"/>
  <c r="J457" i="3"/>
  <c r="K457" i="3"/>
  <c r="A458" i="3"/>
  <c r="C458" i="3"/>
  <c r="D458" i="3"/>
  <c r="E458" i="3"/>
  <c r="F458" i="3"/>
  <c r="G458" i="3"/>
  <c r="H458" i="3"/>
  <c r="I458" i="3"/>
  <c r="J458" i="3"/>
  <c r="K458" i="3"/>
  <c r="A459" i="3"/>
  <c r="C459" i="3"/>
  <c r="D459" i="3"/>
  <c r="E459" i="3"/>
  <c r="F459" i="3"/>
  <c r="G459" i="3"/>
  <c r="H459" i="3"/>
  <c r="I459" i="3"/>
  <c r="J459" i="3"/>
  <c r="K459" i="3"/>
  <c r="A460" i="3"/>
  <c r="C460" i="3"/>
  <c r="D460" i="3"/>
  <c r="E460" i="3"/>
  <c r="F460" i="3"/>
  <c r="G460" i="3"/>
  <c r="H460" i="3"/>
  <c r="I460" i="3"/>
  <c r="J460" i="3"/>
  <c r="K460" i="3"/>
  <c r="A461" i="3"/>
  <c r="C461" i="3"/>
  <c r="D461" i="3"/>
  <c r="E461" i="3"/>
  <c r="F461" i="3"/>
  <c r="G461" i="3"/>
  <c r="H461" i="3"/>
  <c r="I461" i="3"/>
  <c r="J461" i="3"/>
  <c r="K461" i="3"/>
  <c r="A462" i="3"/>
  <c r="C462" i="3"/>
  <c r="D462" i="3"/>
  <c r="E462" i="3"/>
  <c r="F462" i="3"/>
  <c r="G462" i="3"/>
  <c r="H462" i="3"/>
  <c r="I462" i="3"/>
  <c r="J462" i="3"/>
  <c r="K462" i="3"/>
  <c r="A463" i="3"/>
  <c r="C463" i="3"/>
  <c r="D463" i="3"/>
  <c r="E463" i="3"/>
  <c r="F463" i="3"/>
  <c r="G463" i="3"/>
  <c r="H463" i="3"/>
  <c r="I463" i="3"/>
  <c r="J463" i="3"/>
  <c r="K463" i="3"/>
  <c r="A464" i="3"/>
  <c r="C464" i="3"/>
  <c r="D464" i="3"/>
  <c r="E464" i="3"/>
  <c r="F464" i="3"/>
  <c r="G464" i="3"/>
  <c r="H464" i="3"/>
  <c r="I464" i="3"/>
  <c r="J464" i="3"/>
  <c r="K464" i="3"/>
  <c r="A465" i="3"/>
  <c r="C465" i="3"/>
  <c r="D465" i="3"/>
  <c r="E465" i="3"/>
  <c r="F465" i="3"/>
  <c r="G465" i="3"/>
  <c r="H465" i="3"/>
  <c r="I465" i="3"/>
  <c r="J465" i="3"/>
  <c r="K465" i="3"/>
  <c r="A466" i="3"/>
  <c r="C466" i="3"/>
  <c r="D466" i="3"/>
  <c r="E466" i="3"/>
  <c r="F466" i="3"/>
  <c r="G466" i="3"/>
  <c r="H466" i="3"/>
  <c r="I466" i="3"/>
  <c r="J466" i="3"/>
  <c r="K466" i="3"/>
  <c r="A467" i="3"/>
  <c r="C467" i="3"/>
  <c r="D467" i="3"/>
  <c r="E467" i="3"/>
  <c r="F467" i="3"/>
  <c r="G467" i="3"/>
  <c r="H467" i="3"/>
  <c r="I467" i="3"/>
  <c r="J467" i="3"/>
  <c r="K467" i="3"/>
  <c r="A468" i="3"/>
  <c r="C468" i="3"/>
  <c r="D468" i="3"/>
  <c r="E468" i="3"/>
  <c r="F468" i="3"/>
  <c r="G468" i="3"/>
  <c r="H468" i="3"/>
  <c r="I468" i="3"/>
  <c r="J468" i="3"/>
  <c r="K468" i="3"/>
  <c r="A469" i="3"/>
  <c r="C469" i="3"/>
  <c r="D469" i="3"/>
  <c r="E469" i="3"/>
  <c r="F469" i="3"/>
  <c r="G469" i="3"/>
  <c r="H469" i="3"/>
  <c r="I469" i="3"/>
  <c r="J469" i="3"/>
  <c r="K469" i="3"/>
  <c r="A470" i="3"/>
  <c r="C470" i="3"/>
  <c r="D470" i="3"/>
  <c r="E470" i="3"/>
  <c r="F470" i="3"/>
  <c r="G470" i="3"/>
  <c r="H470" i="3"/>
  <c r="I470" i="3"/>
  <c r="J470" i="3"/>
  <c r="K470" i="3"/>
  <c r="A471" i="3"/>
  <c r="C471" i="3"/>
  <c r="D471" i="3"/>
  <c r="E471" i="3"/>
  <c r="F471" i="3"/>
  <c r="G471" i="3"/>
  <c r="H471" i="3"/>
  <c r="I471" i="3"/>
  <c r="J471" i="3"/>
  <c r="K471" i="3"/>
  <c r="A472" i="3"/>
  <c r="C472" i="3"/>
  <c r="D472" i="3"/>
  <c r="E472" i="3"/>
  <c r="F472" i="3"/>
  <c r="G472" i="3"/>
  <c r="H472" i="3"/>
  <c r="I472" i="3"/>
  <c r="J472" i="3"/>
  <c r="K472" i="3"/>
  <c r="A473" i="3"/>
  <c r="C473" i="3"/>
  <c r="D473" i="3"/>
  <c r="E473" i="3"/>
  <c r="F473" i="3"/>
  <c r="G473" i="3"/>
  <c r="H473" i="3"/>
  <c r="I473" i="3"/>
  <c r="J473" i="3"/>
  <c r="K473" i="3"/>
  <c r="A474" i="3"/>
  <c r="C474" i="3"/>
  <c r="D474" i="3"/>
  <c r="E474" i="3"/>
  <c r="F474" i="3"/>
  <c r="G474" i="3"/>
  <c r="H474" i="3"/>
  <c r="I474" i="3"/>
  <c r="J474" i="3"/>
  <c r="K474" i="3"/>
  <c r="A475" i="3"/>
  <c r="C475" i="3"/>
  <c r="D475" i="3"/>
  <c r="E475" i="3"/>
  <c r="F475" i="3"/>
  <c r="G475" i="3"/>
  <c r="H475" i="3"/>
  <c r="I475" i="3"/>
  <c r="J475" i="3"/>
  <c r="K475" i="3"/>
  <c r="A476" i="3"/>
  <c r="C476" i="3"/>
  <c r="D476" i="3"/>
  <c r="E476" i="3"/>
  <c r="F476" i="3"/>
  <c r="G476" i="3"/>
  <c r="H476" i="3"/>
  <c r="I476" i="3"/>
  <c r="J476" i="3"/>
  <c r="K476" i="3"/>
  <c r="A477" i="3"/>
  <c r="C477" i="3"/>
  <c r="D477" i="3"/>
  <c r="E477" i="3"/>
  <c r="F477" i="3"/>
  <c r="G477" i="3"/>
  <c r="H477" i="3"/>
  <c r="I477" i="3"/>
  <c r="J477" i="3"/>
  <c r="K477" i="3"/>
  <c r="A478" i="3"/>
  <c r="C478" i="3"/>
  <c r="D478" i="3"/>
  <c r="E478" i="3"/>
  <c r="F478" i="3"/>
  <c r="G478" i="3"/>
  <c r="H478" i="3"/>
  <c r="I478" i="3"/>
  <c r="J478" i="3"/>
  <c r="K478" i="3"/>
  <c r="A479" i="3"/>
  <c r="C479" i="3"/>
  <c r="D479" i="3"/>
  <c r="E479" i="3"/>
  <c r="F479" i="3"/>
  <c r="G479" i="3"/>
  <c r="H479" i="3"/>
  <c r="I479" i="3"/>
  <c r="J479" i="3"/>
  <c r="K479" i="3"/>
  <c r="A480" i="3"/>
  <c r="C480" i="3"/>
  <c r="D480" i="3"/>
  <c r="E480" i="3"/>
  <c r="F480" i="3"/>
  <c r="G480" i="3"/>
  <c r="H480" i="3"/>
  <c r="I480" i="3"/>
  <c r="J480" i="3"/>
  <c r="K480" i="3"/>
  <c r="A481" i="3"/>
  <c r="C481" i="3"/>
  <c r="D481" i="3"/>
  <c r="E481" i="3"/>
  <c r="F481" i="3"/>
  <c r="G481" i="3"/>
  <c r="H481" i="3"/>
  <c r="I481" i="3"/>
  <c r="J481" i="3"/>
  <c r="K481" i="3"/>
  <c r="A482" i="3"/>
  <c r="C482" i="3"/>
  <c r="D482" i="3"/>
  <c r="E482" i="3"/>
  <c r="F482" i="3"/>
  <c r="G482" i="3"/>
  <c r="H482" i="3"/>
  <c r="I482" i="3"/>
  <c r="J482" i="3"/>
  <c r="K482" i="3"/>
  <c r="A483" i="3"/>
  <c r="C483" i="3"/>
  <c r="D483" i="3"/>
  <c r="E483" i="3"/>
  <c r="F483" i="3"/>
  <c r="G483" i="3"/>
  <c r="H483" i="3"/>
  <c r="I483" i="3"/>
  <c r="J483" i="3"/>
  <c r="K483" i="3"/>
  <c r="A484" i="3"/>
  <c r="C484" i="3"/>
  <c r="D484" i="3"/>
  <c r="E484" i="3"/>
  <c r="F484" i="3"/>
  <c r="G484" i="3"/>
  <c r="H484" i="3"/>
  <c r="I484" i="3"/>
  <c r="J484" i="3"/>
  <c r="K484" i="3"/>
  <c r="A485" i="3"/>
  <c r="C485" i="3"/>
  <c r="D485" i="3"/>
  <c r="E485" i="3"/>
  <c r="F485" i="3"/>
  <c r="G485" i="3"/>
  <c r="H485" i="3"/>
  <c r="I485" i="3"/>
  <c r="J485" i="3"/>
  <c r="K485" i="3"/>
  <c r="A486" i="3"/>
  <c r="C486" i="3"/>
  <c r="D486" i="3"/>
  <c r="E486" i="3"/>
  <c r="F486" i="3"/>
  <c r="G486" i="3"/>
  <c r="H486" i="3"/>
  <c r="I486" i="3"/>
  <c r="J486" i="3"/>
  <c r="K486" i="3"/>
  <c r="A487" i="3"/>
  <c r="C487" i="3"/>
  <c r="D487" i="3"/>
  <c r="E487" i="3"/>
  <c r="F487" i="3"/>
  <c r="G487" i="3"/>
  <c r="H487" i="3"/>
  <c r="I487" i="3"/>
  <c r="J487" i="3"/>
  <c r="K487" i="3"/>
  <c r="A488" i="3"/>
  <c r="C488" i="3"/>
  <c r="D488" i="3"/>
  <c r="E488" i="3"/>
  <c r="F488" i="3"/>
  <c r="G488" i="3"/>
  <c r="H488" i="3"/>
  <c r="I488" i="3"/>
  <c r="J488" i="3"/>
  <c r="K488" i="3"/>
  <c r="A489" i="3"/>
  <c r="C489" i="3"/>
  <c r="D489" i="3"/>
  <c r="E489" i="3"/>
  <c r="F489" i="3"/>
  <c r="G489" i="3"/>
  <c r="H489" i="3"/>
  <c r="I489" i="3"/>
  <c r="J489" i="3"/>
  <c r="K489" i="3"/>
  <c r="A490" i="3"/>
  <c r="C490" i="3"/>
  <c r="D490" i="3"/>
  <c r="E490" i="3"/>
  <c r="F490" i="3"/>
  <c r="G490" i="3"/>
  <c r="H490" i="3"/>
  <c r="I490" i="3"/>
  <c r="J490" i="3"/>
  <c r="K490" i="3"/>
  <c r="A491" i="3"/>
  <c r="C491" i="3"/>
  <c r="D491" i="3"/>
  <c r="E491" i="3"/>
  <c r="F491" i="3"/>
  <c r="G491" i="3"/>
  <c r="H491" i="3"/>
  <c r="I491" i="3"/>
  <c r="J491" i="3"/>
  <c r="K491" i="3"/>
  <c r="A492" i="3"/>
  <c r="C492" i="3"/>
  <c r="D492" i="3"/>
  <c r="E492" i="3"/>
  <c r="F492" i="3"/>
  <c r="G492" i="3"/>
  <c r="H492" i="3"/>
  <c r="I492" i="3"/>
  <c r="J492" i="3"/>
  <c r="K492" i="3"/>
  <c r="A493" i="3"/>
  <c r="C493" i="3"/>
  <c r="D493" i="3"/>
  <c r="E493" i="3"/>
  <c r="F493" i="3"/>
  <c r="G493" i="3"/>
  <c r="H493" i="3"/>
  <c r="I493" i="3"/>
  <c r="J493" i="3"/>
  <c r="K493" i="3"/>
  <c r="A494" i="3"/>
  <c r="C494" i="3"/>
  <c r="D494" i="3"/>
  <c r="E494" i="3"/>
  <c r="F494" i="3"/>
  <c r="G494" i="3"/>
  <c r="H494" i="3"/>
  <c r="I494" i="3"/>
  <c r="J494" i="3"/>
  <c r="K494" i="3"/>
  <c r="A495" i="3"/>
  <c r="C495" i="3"/>
  <c r="D495" i="3"/>
  <c r="E495" i="3"/>
  <c r="F495" i="3"/>
  <c r="G495" i="3"/>
  <c r="H495" i="3"/>
  <c r="I495" i="3"/>
  <c r="J495" i="3"/>
  <c r="K495" i="3"/>
  <c r="A496" i="3"/>
  <c r="C496" i="3"/>
  <c r="D496" i="3"/>
  <c r="E496" i="3"/>
  <c r="F496" i="3"/>
  <c r="G496" i="3"/>
  <c r="H496" i="3"/>
  <c r="I496" i="3"/>
  <c r="J496" i="3"/>
  <c r="K496" i="3"/>
  <c r="A497" i="3"/>
  <c r="C497" i="3"/>
  <c r="D497" i="3"/>
  <c r="E497" i="3"/>
  <c r="F497" i="3"/>
  <c r="G497" i="3"/>
  <c r="H497" i="3"/>
  <c r="I497" i="3"/>
  <c r="J497" i="3"/>
  <c r="K497" i="3"/>
  <c r="A498" i="3"/>
  <c r="C498" i="3"/>
  <c r="D498" i="3"/>
  <c r="E498" i="3"/>
  <c r="F498" i="3"/>
  <c r="G498" i="3"/>
  <c r="H498" i="3"/>
  <c r="I498" i="3"/>
  <c r="J498" i="3"/>
  <c r="K498" i="3"/>
  <c r="A499" i="3"/>
  <c r="C499" i="3"/>
  <c r="D499" i="3"/>
  <c r="E499" i="3"/>
  <c r="F499" i="3"/>
  <c r="G499" i="3"/>
  <c r="H499" i="3"/>
  <c r="I499" i="3"/>
  <c r="J499" i="3"/>
  <c r="K499" i="3"/>
  <c r="A500" i="3"/>
  <c r="C500" i="3"/>
  <c r="D500" i="3"/>
  <c r="E500" i="3"/>
  <c r="F500" i="3"/>
  <c r="G500" i="3"/>
  <c r="H500" i="3"/>
  <c r="I500" i="3"/>
  <c r="J500" i="3"/>
  <c r="K500" i="3"/>
  <c r="A501" i="3"/>
  <c r="C501" i="3"/>
  <c r="D501" i="3"/>
  <c r="E501" i="3"/>
  <c r="F501" i="3"/>
  <c r="G501" i="3"/>
  <c r="H501" i="3"/>
  <c r="I501" i="3"/>
  <c r="J501" i="3"/>
  <c r="K501" i="3"/>
  <c r="A502" i="3"/>
  <c r="C502" i="3"/>
  <c r="D502" i="3"/>
  <c r="E502" i="3"/>
  <c r="F502" i="3"/>
  <c r="G502" i="3"/>
  <c r="H502" i="3"/>
  <c r="I502" i="3"/>
  <c r="J502" i="3"/>
  <c r="K502" i="3"/>
  <c r="A503" i="3"/>
  <c r="C503" i="3"/>
  <c r="D503" i="3"/>
  <c r="E503" i="3"/>
  <c r="F503" i="3"/>
  <c r="G503" i="3"/>
  <c r="H503" i="3"/>
  <c r="I503" i="3"/>
  <c r="J503" i="3"/>
  <c r="K503" i="3"/>
  <c r="A504" i="3"/>
  <c r="C504" i="3"/>
  <c r="D504" i="3"/>
  <c r="E504" i="3"/>
  <c r="F504" i="3"/>
  <c r="G504" i="3"/>
  <c r="H504" i="3"/>
  <c r="I504" i="3"/>
  <c r="J504" i="3"/>
  <c r="K504" i="3"/>
  <c r="A505" i="3"/>
  <c r="C505" i="3"/>
  <c r="D505" i="3"/>
  <c r="E505" i="3"/>
  <c r="F505" i="3"/>
  <c r="G505" i="3"/>
  <c r="H505" i="3"/>
  <c r="I505" i="3"/>
  <c r="J505" i="3"/>
  <c r="K505" i="3"/>
  <c r="A506" i="3"/>
  <c r="C506" i="3"/>
  <c r="D506" i="3"/>
  <c r="E506" i="3"/>
  <c r="F506" i="3"/>
  <c r="G506" i="3"/>
  <c r="H506" i="3"/>
  <c r="I506" i="3"/>
  <c r="J506" i="3"/>
  <c r="K506" i="3"/>
  <c r="A507" i="3"/>
  <c r="C507" i="3"/>
  <c r="D507" i="3"/>
  <c r="E507" i="3"/>
  <c r="F507" i="3"/>
  <c r="G507" i="3"/>
  <c r="H507" i="3"/>
  <c r="I507" i="3"/>
  <c r="J507" i="3"/>
  <c r="K507" i="3"/>
  <c r="A508" i="3"/>
  <c r="C508" i="3"/>
  <c r="D508" i="3"/>
  <c r="E508" i="3"/>
  <c r="F508" i="3"/>
  <c r="G508" i="3"/>
  <c r="H508" i="3"/>
  <c r="I508" i="3"/>
  <c r="J508" i="3"/>
  <c r="K508" i="3"/>
  <c r="A509" i="3"/>
  <c r="C509" i="3"/>
  <c r="D509" i="3"/>
  <c r="E509" i="3"/>
  <c r="F509" i="3"/>
  <c r="G509" i="3"/>
  <c r="H509" i="3"/>
  <c r="I509" i="3"/>
  <c r="J509" i="3"/>
  <c r="K509" i="3"/>
  <c r="A510" i="3"/>
  <c r="C510" i="3"/>
  <c r="D510" i="3"/>
  <c r="E510" i="3"/>
  <c r="F510" i="3"/>
  <c r="G510" i="3"/>
  <c r="H510" i="3"/>
  <c r="I510" i="3"/>
  <c r="J510" i="3"/>
  <c r="K510" i="3"/>
  <c r="A511" i="3"/>
  <c r="C511" i="3"/>
  <c r="D511" i="3"/>
  <c r="E511" i="3"/>
  <c r="F511" i="3"/>
  <c r="G511" i="3"/>
  <c r="H511" i="3"/>
  <c r="I511" i="3"/>
  <c r="J511" i="3"/>
  <c r="K511" i="3"/>
  <c r="A512" i="3"/>
  <c r="C512" i="3"/>
  <c r="D512" i="3"/>
  <c r="E512" i="3"/>
  <c r="F512" i="3"/>
  <c r="G512" i="3"/>
  <c r="H512" i="3"/>
  <c r="I512" i="3"/>
  <c r="J512" i="3"/>
  <c r="K512" i="3"/>
  <c r="A513" i="3"/>
  <c r="C513" i="3"/>
  <c r="D513" i="3"/>
  <c r="E513" i="3"/>
  <c r="F513" i="3"/>
  <c r="G513" i="3"/>
  <c r="H513" i="3"/>
  <c r="I513" i="3"/>
  <c r="J513" i="3"/>
  <c r="K513" i="3"/>
  <c r="A514" i="3"/>
  <c r="C514" i="3"/>
  <c r="D514" i="3"/>
  <c r="E514" i="3"/>
  <c r="F514" i="3"/>
  <c r="G514" i="3"/>
  <c r="H514" i="3"/>
  <c r="I514" i="3"/>
  <c r="J514" i="3"/>
  <c r="K514" i="3"/>
  <c r="A515" i="3"/>
  <c r="C515" i="3"/>
  <c r="D515" i="3"/>
  <c r="E515" i="3"/>
  <c r="F515" i="3"/>
  <c r="G515" i="3"/>
  <c r="H515" i="3"/>
  <c r="I515" i="3"/>
  <c r="J515" i="3"/>
  <c r="K515" i="3"/>
  <c r="A516" i="3"/>
  <c r="C516" i="3"/>
  <c r="D516" i="3"/>
  <c r="E516" i="3"/>
  <c r="F516" i="3"/>
  <c r="G516" i="3"/>
  <c r="H516" i="3"/>
  <c r="I516" i="3"/>
  <c r="J516" i="3"/>
  <c r="K516" i="3"/>
  <c r="A517" i="3"/>
  <c r="C517" i="3"/>
  <c r="D517" i="3"/>
  <c r="E517" i="3"/>
  <c r="F517" i="3"/>
  <c r="G517" i="3"/>
  <c r="H517" i="3"/>
  <c r="I517" i="3"/>
  <c r="J517" i="3"/>
  <c r="K517" i="3"/>
  <c r="A518" i="3"/>
  <c r="C518" i="3"/>
  <c r="D518" i="3"/>
  <c r="E518" i="3"/>
  <c r="F518" i="3"/>
  <c r="G518" i="3"/>
  <c r="H518" i="3"/>
  <c r="I518" i="3"/>
  <c r="J518" i="3"/>
  <c r="K518" i="3"/>
  <c r="A519" i="3"/>
  <c r="C519" i="3"/>
  <c r="D519" i="3"/>
  <c r="E519" i="3"/>
  <c r="F519" i="3"/>
  <c r="G519" i="3"/>
  <c r="H519" i="3"/>
  <c r="I519" i="3"/>
  <c r="J519" i="3"/>
  <c r="K519" i="3"/>
  <c r="A520" i="3"/>
  <c r="C520" i="3"/>
  <c r="D520" i="3"/>
  <c r="E520" i="3"/>
  <c r="F520" i="3"/>
  <c r="G520" i="3"/>
  <c r="H520" i="3"/>
  <c r="I520" i="3"/>
  <c r="J520" i="3"/>
  <c r="K520" i="3"/>
  <c r="A521" i="3"/>
  <c r="C521" i="3"/>
  <c r="D521" i="3"/>
  <c r="E521" i="3"/>
  <c r="F521" i="3"/>
  <c r="G521" i="3"/>
  <c r="H521" i="3"/>
  <c r="I521" i="3"/>
  <c r="J521" i="3"/>
  <c r="K521" i="3"/>
  <c r="A522" i="3"/>
  <c r="C522" i="3"/>
  <c r="D522" i="3"/>
  <c r="E522" i="3"/>
  <c r="F522" i="3"/>
  <c r="G522" i="3"/>
  <c r="H522" i="3"/>
  <c r="I522" i="3"/>
  <c r="J522" i="3"/>
  <c r="K522" i="3"/>
  <c r="A523" i="3"/>
  <c r="C523" i="3"/>
  <c r="D523" i="3"/>
  <c r="E523" i="3"/>
  <c r="F523" i="3"/>
  <c r="G523" i="3"/>
  <c r="H523" i="3"/>
  <c r="I523" i="3"/>
  <c r="J523" i="3"/>
  <c r="K523" i="3"/>
  <c r="A524" i="3"/>
  <c r="C524" i="3"/>
  <c r="D524" i="3"/>
  <c r="E524" i="3"/>
  <c r="F524" i="3"/>
  <c r="G524" i="3"/>
  <c r="H524" i="3"/>
  <c r="I524" i="3"/>
  <c r="J524" i="3"/>
  <c r="K524" i="3"/>
  <c r="A525" i="3"/>
  <c r="C525" i="3"/>
  <c r="D525" i="3"/>
  <c r="E525" i="3"/>
  <c r="F525" i="3"/>
  <c r="G525" i="3"/>
  <c r="H525" i="3"/>
  <c r="I525" i="3"/>
  <c r="J525" i="3"/>
  <c r="K525" i="3"/>
  <c r="A526" i="3"/>
  <c r="C526" i="3"/>
  <c r="D526" i="3"/>
  <c r="E526" i="3"/>
  <c r="F526" i="3"/>
  <c r="G526" i="3"/>
  <c r="H526" i="3"/>
  <c r="I526" i="3"/>
  <c r="J526" i="3"/>
  <c r="K526" i="3"/>
  <c r="A527" i="3"/>
  <c r="C527" i="3"/>
  <c r="D527" i="3"/>
  <c r="E527" i="3"/>
  <c r="F527" i="3"/>
  <c r="G527" i="3"/>
  <c r="H527" i="3"/>
  <c r="I527" i="3"/>
  <c r="J527" i="3"/>
  <c r="K527" i="3"/>
  <c r="A528" i="3"/>
  <c r="C528" i="3"/>
  <c r="D528" i="3"/>
  <c r="E528" i="3"/>
  <c r="F528" i="3"/>
  <c r="G528" i="3"/>
  <c r="H528" i="3"/>
  <c r="I528" i="3"/>
  <c r="J528" i="3"/>
  <c r="K528" i="3"/>
  <c r="A529" i="3"/>
  <c r="C529" i="3"/>
  <c r="D529" i="3"/>
  <c r="E529" i="3"/>
  <c r="F529" i="3"/>
  <c r="G529" i="3"/>
  <c r="H529" i="3"/>
  <c r="I529" i="3"/>
  <c r="J529" i="3"/>
  <c r="K529" i="3"/>
  <c r="A530" i="3"/>
  <c r="C530" i="3"/>
  <c r="D530" i="3"/>
  <c r="E530" i="3"/>
  <c r="F530" i="3"/>
  <c r="G530" i="3"/>
  <c r="H530" i="3"/>
  <c r="I530" i="3"/>
  <c r="J530" i="3"/>
  <c r="K530" i="3"/>
  <c r="A531" i="3"/>
  <c r="C531" i="3"/>
  <c r="D531" i="3"/>
  <c r="E531" i="3"/>
  <c r="F531" i="3"/>
  <c r="G531" i="3"/>
  <c r="H531" i="3"/>
  <c r="I531" i="3"/>
  <c r="J531" i="3"/>
  <c r="K531" i="3"/>
  <c r="A532" i="3"/>
  <c r="C532" i="3"/>
  <c r="D532" i="3"/>
  <c r="E532" i="3"/>
  <c r="F532" i="3"/>
  <c r="G532" i="3"/>
  <c r="H532" i="3"/>
  <c r="I532" i="3"/>
  <c r="J532" i="3"/>
  <c r="K532" i="3"/>
  <c r="A533" i="3"/>
  <c r="C533" i="3"/>
  <c r="D533" i="3"/>
  <c r="E533" i="3"/>
  <c r="F533" i="3"/>
  <c r="G533" i="3"/>
  <c r="H533" i="3"/>
  <c r="I533" i="3"/>
  <c r="J533" i="3"/>
  <c r="K533" i="3"/>
  <c r="A534" i="3"/>
  <c r="C534" i="3"/>
  <c r="D534" i="3"/>
  <c r="E534" i="3"/>
  <c r="F534" i="3"/>
  <c r="G534" i="3"/>
  <c r="H534" i="3"/>
  <c r="I534" i="3"/>
  <c r="J534" i="3"/>
  <c r="K534" i="3"/>
  <c r="A535" i="3"/>
  <c r="C535" i="3"/>
  <c r="D535" i="3"/>
  <c r="E535" i="3"/>
  <c r="F535" i="3"/>
  <c r="G535" i="3"/>
  <c r="H535" i="3"/>
  <c r="I535" i="3"/>
  <c r="J535" i="3"/>
  <c r="K535" i="3"/>
  <c r="A536" i="3"/>
  <c r="C536" i="3"/>
  <c r="D536" i="3"/>
  <c r="E536" i="3"/>
  <c r="F536" i="3"/>
  <c r="G536" i="3"/>
  <c r="H536" i="3"/>
  <c r="I536" i="3"/>
  <c r="J536" i="3"/>
  <c r="K536" i="3"/>
  <c r="A537" i="3"/>
  <c r="C537" i="3"/>
  <c r="D537" i="3"/>
  <c r="E537" i="3"/>
  <c r="F537" i="3"/>
  <c r="G537" i="3"/>
  <c r="H537" i="3"/>
  <c r="I537" i="3"/>
  <c r="J537" i="3"/>
  <c r="K537" i="3"/>
  <c r="A538" i="3"/>
  <c r="C538" i="3"/>
  <c r="D538" i="3"/>
  <c r="E538" i="3"/>
  <c r="F538" i="3"/>
  <c r="G538" i="3"/>
  <c r="H538" i="3"/>
  <c r="I538" i="3"/>
  <c r="J538" i="3"/>
  <c r="K538" i="3"/>
  <c r="A539" i="3"/>
  <c r="C539" i="3"/>
  <c r="D539" i="3"/>
  <c r="E539" i="3"/>
  <c r="F539" i="3"/>
  <c r="G539" i="3"/>
  <c r="H539" i="3"/>
  <c r="I539" i="3"/>
  <c r="J539" i="3"/>
  <c r="K539" i="3"/>
  <c r="A540" i="3"/>
  <c r="C540" i="3"/>
  <c r="D540" i="3"/>
  <c r="E540" i="3"/>
  <c r="F540" i="3"/>
  <c r="G540" i="3"/>
  <c r="H540" i="3"/>
  <c r="I540" i="3"/>
  <c r="J540" i="3"/>
  <c r="K540" i="3"/>
  <c r="A541" i="3"/>
  <c r="C541" i="3"/>
  <c r="D541" i="3"/>
  <c r="E541" i="3"/>
  <c r="F541" i="3"/>
  <c r="G541" i="3"/>
  <c r="H541" i="3"/>
  <c r="I541" i="3"/>
  <c r="J541" i="3"/>
  <c r="K541" i="3"/>
  <c r="A542" i="3"/>
  <c r="C542" i="3"/>
  <c r="D542" i="3"/>
  <c r="E542" i="3"/>
  <c r="F542" i="3"/>
  <c r="G542" i="3"/>
  <c r="H542" i="3"/>
  <c r="I542" i="3"/>
  <c r="J542" i="3"/>
  <c r="K542" i="3"/>
  <c r="A543" i="3"/>
  <c r="C543" i="3"/>
  <c r="D543" i="3"/>
  <c r="E543" i="3"/>
  <c r="F543" i="3"/>
  <c r="G543" i="3"/>
  <c r="H543" i="3"/>
  <c r="I543" i="3"/>
  <c r="J543" i="3"/>
  <c r="K543" i="3"/>
  <c r="A544" i="3"/>
  <c r="C544" i="3"/>
  <c r="D544" i="3"/>
  <c r="E544" i="3"/>
  <c r="F544" i="3"/>
  <c r="G544" i="3"/>
  <c r="H544" i="3"/>
  <c r="I544" i="3"/>
  <c r="J544" i="3"/>
  <c r="K544" i="3"/>
  <c r="A545" i="3"/>
  <c r="C545" i="3"/>
  <c r="D545" i="3"/>
  <c r="E545" i="3"/>
  <c r="F545" i="3"/>
  <c r="G545" i="3"/>
  <c r="H545" i="3"/>
  <c r="I545" i="3"/>
  <c r="J545" i="3"/>
  <c r="K545" i="3"/>
  <c r="A546" i="3"/>
  <c r="C546" i="3"/>
  <c r="D546" i="3"/>
  <c r="E546" i="3"/>
  <c r="F546" i="3"/>
  <c r="G546" i="3"/>
  <c r="H546" i="3"/>
  <c r="I546" i="3"/>
  <c r="J546" i="3"/>
  <c r="K546" i="3"/>
  <c r="A547" i="3"/>
  <c r="C547" i="3"/>
  <c r="D547" i="3"/>
  <c r="E547" i="3"/>
  <c r="F547" i="3"/>
  <c r="G547" i="3"/>
  <c r="H547" i="3"/>
  <c r="I547" i="3"/>
  <c r="J547" i="3"/>
  <c r="K547" i="3"/>
  <c r="A548" i="3"/>
  <c r="C548" i="3"/>
  <c r="D548" i="3"/>
  <c r="E548" i="3"/>
  <c r="F548" i="3"/>
  <c r="G548" i="3"/>
  <c r="H548" i="3"/>
  <c r="I548" i="3"/>
  <c r="J548" i="3"/>
  <c r="K548" i="3"/>
  <c r="A549" i="3"/>
  <c r="C549" i="3"/>
  <c r="D549" i="3"/>
  <c r="E549" i="3"/>
  <c r="F549" i="3"/>
  <c r="G549" i="3"/>
  <c r="H549" i="3"/>
  <c r="I549" i="3"/>
  <c r="J549" i="3"/>
  <c r="K549" i="3"/>
  <c r="A550" i="3"/>
  <c r="C550" i="3"/>
  <c r="D550" i="3"/>
  <c r="E550" i="3"/>
  <c r="F550" i="3"/>
  <c r="G550" i="3"/>
  <c r="H550" i="3"/>
  <c r="I550" i="3"/>
  <c r="J550" i="3"/>
  <c r="K550" i="3"/>
  <c r="A551" i="3"/>
  <c r="C551" i="3"/>
  <c r="D551" i="3"/>
  <c r="E551" i="3"/>
  <c r="F551" i="3"/>
  <c r="G551" i="3"/>
  <c r="H551" i="3"/>
  <c r="I551" i="3"/>
  <c r="J551" i="3"/>
  <c r="K551" i="3"/>
  <c r="A552" i="3"/>
  <c r="C552" i="3"/>
  <c r="D552" i="3"/>
  <c r="E552" i="3"/>
  <c r="F552" i="3"/>
  <c r="G552" i="3"/>
  <c r="H552" i="3"/>
  <c r="I552" i="3"/>
  <c r="J552" i="3"/>
  <c r="K552" i="3"/>
  <c r="A553" i="3"/>
  <c r="C553" i="3"/>
  <c r="D553" i="3"/>
  <c r="E553" i="3"/>
  <c r="F553" i="3"/>
  <c r="G553" i="3"/>
  <c r="H553" i="3"/>
  <c r="I553" i="3"/>
  <c r="J553" i="3"/>
  <c r="K553" i="3"/>
  <c r="A554" i="3"/>
  <c r="C554" i="3"/>
  <c r="D554" i="3"/>
  <c r="E554" i="3"/>
  <c r="F554" i="3"/>
  <c r="G554" i="3"/>
  <c r="H554" i="3"/>
  <c r="I554" i="3"/>
  <c r="J554" i="3"/>
  <c r="K554" i="3"/>
  <c r="A555" i="3"/>
  <c r="C555" i="3"/>
  <c r="D555" i="3"/>
  <c r="E555" i="3"/>
  <c r="F555" i="3"/>
  <c r="G555" i="3"/>
  <c r="H555" i="3"/>
  <c r="I555" i="3"/>
  <c r="J555" i="3"/>
  <c r="K555" i="3"/>
  <c r="A556" i="3"/>
  <c r="C556" i="3"/>
  <c r="D556" i="3"/>
  <c r="E556" i="3"/>
  <c r="F556" i="3"/>
  <c r="G556" i="3"/>
  <c r="H556" i="3"/>
  <c r="I556" i="3"/>
  <c r="J556" i="3"/>
  <c r="K556" i="3"/>
  <c r="A557" i="3"/>
  <c r="C557" i="3"/>
  <c r="D557" i="3"/>
  <c r="E557" i="3"/>
  <c r="F557" i="3"/>
  <c r="G557" i="3"/>
  <c r="H557" i="3"/>
  <c r="I557" i="3"/>
  <c r="J557" i="3"/>
  <c r="K557" i="3"/>
  <c r="A558" i="3"/>
  <c r="C558" i="3"/>
  <c r="D558" i="3"/>
  <c r="E558" i="3"/>
  <c r="F558" i="3"/>
  <c r="G558" i="3"/>
  <c r="H558" i="3"/>
  <c r="I558" i="3"/>
  <c r="J558" i="3"/>
  <c r="K558" i="3"/>
  <c r="A559" i="3"/>
  <c r="C559" i="3"/>
  <c r="D559" i="3"/>
  <c r="E559" i="3"/>
  <c r="F559" i="3"/>
  <c r="G559" i="3"/>
  <c r="H559" i="3"/>
  <c r="I559" i="3"/>
  <c r="J559" i="3"/>
  <c r="K559" i="3"/>
  <c r="A560" i="3"/>
  <c r="C560" i="3"/>
  <c r="D560" i="3"/>
  <c r="E560" i="3"/>
  <c r="F560" i="3"/>
  <c r="G560" i="3"/>
  <c r="H560" i="3"/>
  <c r="I560" i="3"/>
  <c r="J560" i="3"/>
  <c r="K560" i="3"/>
  <c r="A561" i="3"/>
  <c r="C561" i="3"/>
  <c r="D561" i="3"/>
  <c r="E561" i="3"/>
  <c r="F561" i="3"/>
  <c r="G561" i="3"/>
  <c r="H561" i="3"/>
  <c r="I561" i="3"/>
  <c r="J561" i="3"/>
  <c r="K561" i="3"/>
  <c r="A562" i="3"/>
  <c r="C562" i="3"/>
  <c r="D562" i="3"/>
  <c r="E562" i="3"/>
  <c r="F562" i="3"/>
  <c r="G562" i="3"/>
  <c r="H562" i="3"/>
  <c r="I562" i="3"/>
  <c r="J562" i="3"/>
  <c r="K562" i="3"/>
  <c r="A563" i="3"/>
  <c r="C563" i="3"/>
  <c r="D563" i="3"/>
  <c r="E563" i="3"/>
  <c r="F563" i="3"/>
  <c r="G563" i="3"/>
  <c r="H563" i="3"/>
  <c r="I563" i="3"/>
  <c r="J563" i="3"/>
  <c r="K563" i="3"/>
  <c r="A564" i="3"/>
  <c r="C564" i="3"/>
  <c r="D564" i="3"/>
  <c r="E564" i="3"/>
  <c r="F564" i="3"/>
  <c r="G564" i="3"/>
  <c r="H564" i="3"/>
  <c r="I564" i="3"/>
  <c r="J564" i="3"/>
  <c r="K564" i="3"/>
  <c r="A565" i="3"/>
  <c r="C565" i="3"/>
  <c r="D565" i="3"/>
  <c r="E565" i="3"/>
  <c r="F565" i="3"/>
  <c r="G565" i="3"/>
  <c r="H565" i="3"/>
  <c r="I565" i="3"/>
  <c r="J565" i="3"/>
  <c r="K565" i="3"/>
  <c r="A566" i="3"/>
  <c r="C566" i="3"/>
  <c r="D566" i="3"/>
  <c r="E566" i="3"/>
  <c r="F566" i="3"/>
  <c r="G566" i="3"/>
  <c r="H566" i="3"/>
  <c r="I566" i="3"/>
  <c r="J566" i="3"/>
  <c r="K566" i="3"/>
  <c r="A567" i="3"/>
  <c r="C567" i="3"/>
  <c r="D567" i="3"/>
  <c r="E567" i="3"/>
  <c r="F567" i="3"/>
  <c r="G567" i="3"/>
  <c r="H567" i="3"/>
  <c r="I567" i="3"/>
  <c r="J567" i="3"/>
  <c r="K567" i="3"/>
  <c r="A568" i="3"/>
  <c r="C568" i="3"/>
  <c r="D568" i="3"/>
  <c r="E568" i="3"/>
  <c r="F568" i="3"/>
  <c r="G568" i="3"/>
  <c r="H568" i="3"/>
  <c r="I568" i="3"/>
  <c r="J568" i="3"/>
  <c r="K568" i="3"/>
  <c r="A569" i="3"/>
  <c r="C569" i="3"/>
  <c r="D569" i="3"/>
  <c r="E569" i="3"/>
  <c r="F569" i="3"/>
  <c r="G569" i="3"/>
  <c r="H569" i="3"/>
  <c r="I569" i="3"/>
  <c r="J569" i="3"/>
  <c r="K569" i="3"/>
  <c r="A570" i="3"/>
  <c r="C570" i="3"/>
  <c r="D570" i="3"/>
  <c r="E570" i="3"/>
  <c r="F570" i="3"/>
  <c r="G570" i="3"/>
  <c r="H570" i="3"/>
  <c r="I570" i="3"/>
  <c r="J570" i="3"/>
  <c r="K570" i="3"/>
  <c r="A571" i="3"/>
  <c r="C571" i="3"/>
  <c r="D571" i="3"/>
  <c r="E571" i="3"/>
  <c r="F571" i="3"/>
  <c r="G571" i="3"/>
  <c r="H571" i="3"/>
  <c r="I571" i="3"/>
  <c r="J571" i="3"/>
  <c r="K571" i="3"/>
  <c r="A572" i="3"/>
  <c r="C572" i="3"/>
  <c r="D572" i="3"/>
  <c r="E572" i="3"/>
  <c r="F572" i="3"/>
  <c r="G572" i="3"/>
  <c r="H572" i="3"/>
  <c r="I572" i="3"/>
  <c r="J572" i="3"/>
  <c r="K572" i="3"/>
  <c r="A573" i="3"/>
  <c r="C573" i="3"/>
  <c r="D573" i="3"/>
  <c r="E573" i="3"/>
  <c r="F573" i="3"/>
  <c r="G573" i="3"/>
  <c r="H573" i="3"/>
  <c r="I573" i="3"/>
  <c r="J573" i="3"/>
  <c r="K573" i="3"/>
  <c r="A574" i="3"/>
  <c r="C574" i="3"/>
  <c r="D574" i="3"/>
  <c r="E574" i="3"/>
  <c r="F574" i="3"/>
  <c r="G574" i="3"/>
  <c r="H574" i="3"/>
  <c r="I574" i="3"/>
  <c r="J574" i="3"/>
  <c r="K574" i="3"/>
  <c r="A575" i="3"/>
  <c r="C575" i="3"/>
  <c r="D575" i="3"/>
  <c r="E575" i="3"/>
  <c r="F575" i="3"/>
  <c r="G575" i="3"/>
  <c r="H575" i="3"/>
  <c r="I575" i="3"/>
  <c r="J575" i="3"/>
  <c r="K575" i="3"/>
  <c r="A576" i="3"/>
  <c r="C576" i="3"/>
  <c r="D576" i="3"/>
  <c r="E576" i="3"/>
  <c r="F576" i="3"/>
  <c r="G576" i="3"/>
  <c r="H576" i="3"/>
  <c r="I576" i="3"/>
  <c r="J576" i="3"/>
  <c r="K576" i="3"/>
  <c r="A577" i="3"/>
  <c r="C577" i="3"/>
  <c r="D577" i="3"/>
  <c r="E577" i="3"/>
  <c r="F577" i="3"/>
  <c r="G577" i="3"/>
  <c r="H577" i="3"/>
  <c r="I577" i="3"/>
  <c r="J577" i="3"/>
  <c r="K577" i="3"/>
  <c r="A578" i="3"/>
  <c r="C578" i="3"/>
  <c r="D578" i="3"/>
  <c r="E578" i="3"/>
  <c r="F578" i="3"/>
  <c r="G578" i="3"/>
  <c r="H578" i="3"/>
  <c r="I578" i="3"/>
  <c r="J578" i="3"/>
  <c r="K578" i="3"/>
  <c r="A579" i="3"/>
  <c r="C579" i="3"/>
  <c r="D579" i="3"/>
  <c r="E579" i="3"/>
  <c r="F579" i="3"/>
  <c r="G579" i="3"/>
  <c r="H579" i="3"/>
  <c r="I579" i="3"/>
  <c r="J579" i="3"/>
  <c r="K579" i="3"/>
  <c r="A580" i="3"/>
  <c r="C580" i="3"/>
  <c r="D580" i="3"/>
  <c r="E580" i="3"/>
  <c r="F580" i="3"/>
  <c r="G580" i="3"/>
  <c r="H580" i="3"/>
  <c r="I580" i="3"/>
  <c r="J580" i="3"/>
  <c r="K580" i="3"/>
  <c r="A581" i="3"/>
  <c r="C581" i="3"/>
  <c r="D581" i="3"/>
  <c r="E581" i="3"/>
  <c r="F581" i="3"/>
  <c r="G581" i="3"/>
  <c r="H581" i="3"/>
  <c r="I581" i="3"/>
  <c r="J581" i="3"/>
  <c r="K581" i="3"/>
  <c r="A582" i="3"/>
  <c r="C582" i="3"/>
  <c r="D582" i="3"/>
  <c r="E582" i="3"/>
  <c r="F582" i="3"/>
  <c r="G582" i="3"/>
  <c r="H582" i="3"/>
  <c r="I582" i="3"/>
  <c r="J582" i="3"/>
  <c r="K582" i="3"/>
  <c r="A583" i="3"/>
  <c r="C583" i="3"/>
  <c r="D583" i="3"/>
  <c r="E583" i="3"/>
  <c r="F583" i="3"/>
  <c r="G583" i="3"/>
  <c r="H583" i="3"/>
  <c r="I583" i="3"/>
  <c r="J583" i="3"/>
  <c r="K583" i="3"/>
  <c r="A584" i="3"/>
  <c r="C584" i="3"/>
  <c r="D584" i="3"/>
  <c r="E584" i="3"/>
  <c r="F584" i="3"/>
  <c r="G584" i="3"/>
  <c r="H584" i="3"/>
  <c r="I584" i="3"/>
  <c r="J584" i="3"/>
  <c r="K584" i="3"/>
  <c r="A585" i="3"/>
  <c r="C585" i="3"/>
  <c r="D585" i="3"/>
  <c r="E585" i="3"/>
  <c r="F585" i="3"/>
  <c r="G585" i="3"/>
  <c r="H585" i="3"/>
  <c r="I585" i="3"/>
  <c r="J585" i="3"/>
  <c r="K585" i="3"/>
  <c r="A586" i="3"/>
  <c r="C586" i="3"/>
  <c r="D586" i="3"/>
  <c r="E586" i="3"/>
  <c r="F586" i="3"/>
  <c r="G586" i="3"/>
  <c r="H586" i="3"/>
  <c r="I586" i="3"/>
  <c r="J586" i="3"/>
  <c r="K586" i="3"/>
  <c r="A587" i="3"/>
  <c r="C587" i="3"/>
  <c r="D587" i="3"/>
  <c r="E587" i="3"/>
  <c r="F587" i="3"/>
  <c r="G587" i="3"/>
  <c r="H587" i="3"/>
  <c r="I587" i="3"/>
  <c r="J587" i="3"/>
  <c r="K587" i="3"/>
  <c r="A588" i="3"/>
  <c r="C588" i="3"/>
  <c r="D588" i="3"/>
  <c r="E588" i="3"/>
  <c r="F588" i="3"/>
  <c r="G588" i="3"/>
  <c r="H588" i="3"/>
  <c r="I588" i="3"/>
  <c r="J588" i="3"/>
  <c r="K588" i="3"/>
  <c r="A589" i="3"/>
  <c r="C589" i="3"/>
  <c r="D589" i="3"/>
  <c r="E589" i="3"/>
  <c r="F589" i="3"/>
  <c r="G589" i="3"/>
  <c r="H589" i="3"/>
  <c r="I589" i="3"/>
  <c r="J589" i="3"/>
  <c r="K589" i="3"/>
  <c r="A590" i="3"/>
  <c r="C590" i="3"/>
  <c r="D590" i="3"/>
  <c r="E590" i="3"/>
  <c r="F590" i="3"/>
  <c r="G590" i="3"/>
  <c r="H590" i="3"/>
  <c r="I590" i="3"/>
  <c r="J590" i="3"/>
  <c r="K590" i="3"/>
  <c r="A591" i="3"/>
  <c r="C591" i="3"/>
  <c r="D591" i="3"/>
  <c r="E591" i="3"/>
  <c r="F591" i="3"/>
  <c r="G591" i="3"/>
  <c r="H591" i="3"/>
  <c r="I591" i="3"/>
  <c r="J591" i="3"/>
  <c r="K591" i="3"/>
  <c r="A592" i="3"/>
  <c r="C592" i="3"/>
  <c r="D592" i="3"/>
  <c r="E592" i="3"/>
  <c r="F592" i="3"/>
  <c r="G592" i="3"/>
  <c r="H592" i="3"/>
  <c r="I592" i="3"/>
  <c r="J592" i="3"/>
  <c r="K592" i="3"/>
  <c r="A593" i="3"/>
  <c r="C593" i="3"/>
  <c r="D593" i="3"/>
  <c r="E593" i="3"/>
  <c r="F593" i="3"/>
  <c r="G593" i="3"/>
  <c r="H593" i="3"/>
  <c r="I593" i="3"/>
  <c r="J593" i="3"/>
  <c r="K593" i="3"/>
  <c r="A594" i="3"/>
  <c r="C594" i="3"/>
  <c r="D594" i="3"/>
  <c r="E594" i="3"/>
  <c r="F594" i="3"/>
  <c r="G594" i="3"/>
  <c r="H594" i="3"/>
  <c r="I594" i="3"/>
  <c r="J594" i="3"/>
  <c r="K594" i="3"/>
  <c r="A595" i="3"/>
  <c r="C595" i="3"/>
  <c r="D595" i="3"/>
  <c r="E595" i="3"/>
  <c r="F595" i="3"/>
  <c r="G595" i="3"/>
  <c r="H595" i="3"/>
  <c r="I595" i="3"/>
  <c r="J595" i="3"/>
  <c r="K595" i="3"/>
  <c r="A596" i="3"/>
  <c r="C596" i="3"/>
  <c r="D596" i="3"/>
  <c r="E596" i="3"/>
  <c r="F596" i="3"/>
  <c r="G596" i="3"/>
  <c r="H596" i="3"/>
  <c r="I596" i="3"/>
  <c r="J596" i="3"/>
  <c r="K596" i="3"/>
  <c r="A597" i="3"/>
  <c r="C597" i="3"/>
  <c r="D597" i="3"/>
  <c r="E597" i="3"/>
  <c r="F597" i="3"/>
  <c r="G597" i="3"/>
  <c r="H597" i="3"/>
  <c r="I597" i="3"/>
  <c r="J597" i="3"/>
  <c r="K597" i="3"/>
  <c r="A598" i="3"/>
  <c r="C598" i="3"/>
  <c r="D598" i="3"/>
  <c r="E598" i="3"/>
  <c r="F598" i="3"/>
  <c r="G598" i="3"/>
  <c r="H598" i="3"/>
  <c r="I598" i="3"/>
  <c r="J598" i="3"/>
  <c r="K598" i="3"/>
  <c r="A599" i="3"/>
  <c r="C599" i="3"/>
  <c r="D599" i="3"/>
  <c r="E599" i="3"/>
  <c r="F599" i="3"/>
  <c r="G599" i="3"/>
  <c r="H599" i="3"/>
  <c r="I599" i="3"/>
  <c r="J599" i="3"/>
  <c r="K599" i="3"/>
  <c r="A600" i="3"/>
  <c r="C600" i="3"/>
  <c r="D600" i="3"/>
  <c r="E600" i="3"/>
  <c r="F600" i="3"/>
  <c r="G600" i="3"/>
  <c r="H600" i="3"/>
  <c r="I600" i="3"/>
  <c r="J600" i="3"/>
  <c r="K600" i="3"/>
  <c r="A601" i="3"/>
  <c r="C601" i="3"/>
  <c r="D601" i="3"/>
  <c r="E601" i="3"/>
  <c r="F601" i="3"/>
  <c r="G601" i="3"/>
  <c r="H601" i="3"/>
  <c r="I601" i="3"/>
  <c r="J601" i="3"/>
  <c r="K601" i="3"/>
  <c r="A602" i="3"/>
  <c r="C602" i="3"/>
  <c r="D602" i="3"/>
  <c r="E602" i="3"/>
  <c r="F602" i="3"/>
  <c r="G602" i="3"/>
  <c r="H602" i="3"/>
  <c r="I602" i="3"/>
  <c r="J602" i="3"/>
  <c r="K602" i="3"/>
  <c r="A603" i="3"/>
  <c r="C603" i="3"/>
  <c r="D603" i="3"/>
  <c r="E603" i="3"/>
  <c r="F603" i="3"/>
  <c r="G603" i="3"/>
  <c r="H603" i="3"/>
  <c r="I603" i="3"/>
  <c r="J603" i="3"/>
  <c r="K603" i="3"/>
  <c r="A604" i="3"/>
  <c r="C604" i="3"/>
  <c r="D604" i="3"/>
  <c r="E604" i="3"/>
  <c r="F604" i="3"/>
  <c r="G604" i="3"/>
  <c r="H604" i="3"/>
  <c r="I604" i="3"/>
  <c r="J604" i="3"/>
  <c r="K604" i="3"/>
  <c r="A605" i="3"/>
  <c r="C605" i="3"/>
  <c r="D605" i="3"/>
  <c r="E605" i="3"/>
  <c r="F605" i="3"/>
  <c r="G605" i="3"/>
  <c r="H605" i="3"/>
  <c r="I605" i="3"/>
  <c r="J605" i="3"/>
  <c r="K605" i="3"/>
  <c r="A606" i="3"/>
  <c r="C606" i="3"/>
  <c r="D606" i="3"/>
  <c r="E606" i="3"/>
  <c r="F606" i="3"/>
  <c r="G606" i="3"/>
  <c r="H606" i="3"/>
  <c r="I606" i="3"/>
  <c r="J606" i="3"/>
  <c r="K606" i="3"/>
  <c r="A607" i="3"/>
  <c r="C607" i="3"/>
  <c r="D607" i="3"/>
  <c r="E607" i="3"/>
  <c r="F607" i="3"/>
  <c r="G607" i="3"/>
  <c r="H607" i="3"/>
  <c r="I607" i="3"/>
  <c r="J607" i="3"/>
  <c r="K607" i="3"/>
  <c r="A608" i="3"/>
  <c r="C608" i="3"/>
  <c r="D608" i="3"/>
  <c r="E608" i="3"/>
  <c r="F608" i="3"/>
  <c r="G608" i="3"/>
  <c r="H608" i="3"/>
  <c r="I608" i="3"/>
  <c r="J608" i="3"/>
  <c r="K608" i="3"/>
  <c r="A609" i="3"/>
  <c r="C609" i="3"/>
  <c r="D609" i="3"/>
  <c r="E609" i="3"/>
  <c r="F609" i="3"/>
  <c r="G609" i="3"/>
  <c r="H609" i="3"/>
  <c r="I609" i="3"/>
  <c r="J609" i="3"/>
  <c r="K609" i="3"/>
  <c r="A610" i="3"/>
  <c r="C610" i="3"/>
  <c r="D610" i="3"/>
  <c r="E610" i="3"/>
  <c r="F610" i="3"/>
  <c r="G610" i="3"/>
  <c r="H610" i="3"/>
  <c r="I610" i="3"/>
  <c r="J610" i="3"/>
  <c r="K610" i="3"/>
  <c r="A611" i="3"/>
  <c r="C611" i="3"/>
  <c r="D611" i="3"/>
  <c r="E611" i="3"/>
  <c r="F611" i="3"/>
  <c r="G611" i="3"/>
  <c r="H611" i="3"/>
  <c r="I611" i="3"/>
  <c r="J611" i="3"/>
  <c r="K611" i="3"/>
  <c r="A612" i="3"/>
  <c r="C612" i="3"/>
  <c r="D612" i="3"/>
  <c r="E612" i="3"/>
  <c r="F612" i="3"/>
  <c r="G612" i="3"/>
  <c r="H612" i="3"/>
  <c r="I612" i="3"/>
  <c r="J612" i="3"/>
  <c r="K612" i="3"/>
  <c r="A613" i="3"/>
  <c r="C613" i="3"/>
  <c r="D613" i="3"/>
  <c r="E613" i="3"/>
  <c r="F613" i="3"/>
  <c r="G613" i="3"/>
  <c r="H613" i="3"/>
  <c r="I613" i="3"/>
  <c r="J613" i="3"/>
  <c r="K613" i="3"/>
  <c r="A614" i="3"/>
  <c r="C614" i="3"/>
  <c r="D614" i="3"/>
  <c r="E614" i="3"/>
  <c r="F614" i="3"/>
  <c r="G614" i="3"/>
  <c r="H614" i="3"/>
  <c r="I614" i="3"/>
  <c r="J614" i="3"/>
  <c r="K614" i="3"/>
  <c r="A615" i="3"/>
  <c r="C615" i="3"/>
  <c r="D615" i="3"/>
  <c r="E615" i="3"/>
  <c r="F615" i="3"/>
  <c r="G615" i="3"/>
  <c r="H615" i="3"/>
  <c r="I615" i="3"/>
  <c r="J615" i="3"/>
  <c r="K615" i="3"/>
  <c r="A616" i="3"/>
  <c r="C616" i="3"/>
  <c r="D616" i="3"/>
  <c r="E616" i="3"/>
  <c r="F616" i="3"/>
  <c r="G616" i="3"/>
  <c r="H616" i="3"/>
  <c r="I616" i="3"/>
  <c r="J616" i="3"/>
  <c r="K616" i="3"/>
  <c r="A617" i="3"/>
  <c r="C617" i="3"/>
  <c r="D617" i="3"/>
  <c r="E617" i="3"/>
  <c r="F617" i="3"/>
  <c r="G617" i="3"/>
  <c r="H617" i="3"/>
  <c r="I617" i="3"/>
  <c r="J617" i="3"/>
  <c r="K617" i="3"/>
  <c r="A618" i="3"/>
  <c r="C618" i="3"/>
  <c r="D618" i="3"/>
  <c r="E618" i="3"/>
  <c r="F618" i="3"/>
  <c r="G618" i="3"/>
  <c r="H618" i="3"/>
  <c r="I618" i="3"/>
  <c r="J618" i="3"/>
  <c r="K618" i="3"/>
  <c r="A619" i="3"/>
  <c r="C619" i="3"/>
  <c r="D619" i="3"/>
  <c r="E619" i="3"/>
  <c r="F619" i="3"/>
  <c r="G619" i="3"/>
  <c r="H619" i="3"/>
  <c r="I619" i="3"/>
  <c r="J619" i="3"/>
  <c r="K619" i="3"/>
  <c r="A620" i="3"/>
  <c r="C620" i="3"/>
  <c r="D620" i="3"/>
  <c r="E620" i="3"/>
  <c r="F620" i="3"/>
  <c r="G620" i="3"/>
  <c r="H620" i="3"/>
  <c r="I620" i="3"/>
  <c r="J620" i="3"/>
  <c r="K620" i="3"/>
  <c r="A621" i="3"/>
  <c r="C621" i="3"/>
  <c r="D621" i="3"/>
  <c r="E621" i="3"/>
  <c r="F621" i="3"/>
  <c r="G621" i="3"/>
  <c r="H621" i="3"/>
  <c r="I621" i="3"/>
  <c r="J621" i="3"/>
  <c r="K621" i="3"/>
  <c r="A622" i="3"/>
  <c r="C622" i="3"/>
  <c r="D622" i="3"/>
  <c r="E622" i="3"/>
  <c r="F622" i="3"/>
  <c r="G622" i="3"/>
  <c r="H622" i="3"/>
  <c r="I622" i="3"/>
  <c r="J622" i="3"/>
  <c r="K622" i="3"/>
  <c r="A623" i="3"/>
  <c r="C623" i="3"/>
  <c r="D623" i="3"/>
  <c r="E623" i="3"/>
  <c r="F623" i="3"/>
  <c r="G623" i="3"/>
  <c r="H623" i="3"/>
  <c r="I623" i="3"/>
  <c r="J623" i="3"/>
  <c r="K623" i="3"/>
  <c r="A624" i="3"/>
  <c r="C624" i="3"/>
  <c r="D624" i="3"/>
  <c r="E624" i="3"/>
  <c r="F624" i="3"/>
  <c r="G624" i="3"/>
  <c r="H624" i="3"/>
  <c r="I624" i="3"/>
  <c r="J624" i="3"/>
  <c r="K624" i="3"/>
  <c r="A625" i="3"/>
  <c r="C625" i="3"/>
  <c r="D625" i="3"/>
  <c r="E625" i="3"/>
  <c r="F625" i="3"/>
  <c r="G625" i="3"/>
  <c r="H625" i="3"/>
  <c r="I625" i="3"/>
  <c r="J625" i="3"/>
  <c r="K625" i="3"/>
  <c r="A626" i="3"/>
  <c r="C626" i="3"/>
  <c r="D626" i="3"/>
  <c r="E626" i="3"/>
  <c r="F626" i="3"/>
  <c r="G626" i="3"/>
  <c r="H626" i="3"/>
  <c r="I626" i="3"/>
  <c r="J626" i="3"/>
  <c r="K626" i="3"/>
  <c r="A627" i="3"/>
  <c r="C627" i="3"/>
  <c r="D627" i="3"/>
  <c r="E627" i="3"/>
  <c r="F627" i="3"/>
  <c r="G627" i="3"/>
  <c r="H627" i="3"/>
  <c r="I627" i="3"/>
  <c r="J627" i="3"/>
  <c r="K627" i="3"/>
  <c r="A628" i="3"/>
  <c r="C628" i="3"/>
  <c r="D628" i="3"/>
  <c r="E628" i="3"/>
  <c r="F628" i="3"/>
  <c r="G628" i="3"/>
  <c r="H628" i="3"/>
  <c r="I628" i="3"/>
  <c r="J628" i="3"/>
  <c r="K628" i="3"/>
  <c r="A629" i="3"/>
  <c r="C629" i="3"/>
  <c r="D629" i="3"/>
  <c r="E629" i="3"/>
  <c r="F629" i="3"/>
  <c r="G629" i="3"/>
  <c r="H629" i="3"/>
  <c r="I629" i="3"/>
  <c r="J629" i="3"/>
  <c r="K629" i="3"/>
  <c r="A630" i="3"/>
  <c r="C630" i="3"/>
  <c r="D630" i="3"/>
  <c r="E630" i="3"/>
  <c r="F630" i="3"/>
  <c r="G630" i="3"/>
  <c r="H630" i="3"/>
  <c r="I630" i="3"/>
  <c r="J630" i="3"/>
  <c r="K630" i="3"/>
  <c r="A631" i="3"/>
  <c r="C631" i="3"/>
  <c r="D631" i="3"/>
  <c r="E631" i="3"/>
  <c r="F631" i="3"/>
  <c r="G631" i="3"/>
  <c r="H631" i="3"/>
  <c r="I631" i="3"/>
  <c r="J631" i="3"/>
  <c r="K631" i="3"/>
  <c r="A632" i="3"/>
  <c r="C632" i="3"/>
  <c r="D632" i="3"/>
  <c r="E632" i="3"/>
  <c r="F632" i="3"/>
  <c r="G632" i="3"/>
  <c r="H632" i="3"/>
  <c r="I632" i="3"/>
  <c r="J632" i="3"/>
  <c r="K632" i="3"/>
  <c r="A633" i="3"/>
  <c r="C633" i="3"/>
  <c r="D633" i="3"/>
  <c r="E633" i="3"/>
  <c r="F633" i="3"/>
  <c r="G633" i="3"/>
  <c r="H633" i="3"/>
  <c r="I633" i="3"/>
  <c r="J633" i="3"/>
  <c r="K633" i="3"/>
  <c r="A634" i="3"/>
  <c r="C634" i="3"/>
  <c r="D634" i="3"/>
  <c r="E634" i="3"/>
  <c r="F634" i="3"/>
  <c r="G634" i="3"/>
  <c r="H634" i="3"/>
  <c r="I634" i="3"/>
  <c r="J634" i="3"/>
  <c r="K634" i="3"/>
  <c r="A635" i="3"/>
  <c r="C635" i="3"/>
  <c r="D635" i="3"/>
  <c r="E635" i="3"/>
  <c r="F635" i="3"/>
  <c r="G635" i="3"/>
  <c r="H635" i="3"/>
  <c r="I635" i="3"/>
  <c r="J635" i="3"/>
  <c r="K635" i="3"/>
  <c r="A636" i="3"/>
  <c r="C636" i="3"/>
  <c r="D636" i="3"/>
  <c r="E636" i="3"/>
  <c r="F636" i="3"/>
  <c r="G636" i="3"/>
  <c r="H636" i="3"/>
  <c r="I636" i="3"/>
  <c r="J636" i="3"/>
  <c r="K636" i="3"/>
  <c r="A637" i="3"/>
  <c r="C637" i="3"/>
  <c r="D637" i="3"/>
  <c r="E637" i="3"/>
  <c r="F637" i="3"/>
  <c r="G637" i="3"/>
  <c r="H637" i="3"/>
  <c r="I637" i="3"/>
  <c r="J637" i="3"/>
  <c r="K637" i="3"/>
  <c r="A638" i="3"/>
  <c r="C638" i="3"/>
  <c r="D638" i="3"/>
  <c r="E638" i="3"/>
  <c r="F638" i="3"/>
  <c r="G638" i="3"/>
  <c r="H638" i="3"/>
  <c r="I638" i="3"/>
  <c r="J638" i="3"/>
  <c r="K638" i="3"/>
  <c r="A639" i="3"/>
  <c r="C639" i="3"/>
  <c r="D639" i="3"/>
  <c r="E639" i="3"/>
  <c r="F639" i="3"/>
  <c r="G639" i="3"/>
  <c r="H639" i="3"/>
  <c r="I639" i="3"/>
  <c r="J639" i="3"/>
  <c r="K639" i="3"/>
  <c r="A640" i="3"/>
  <c r="C640" i="3"/>
  <c r="D640" i="3"/>
  <c r="E640" i="3"/>
  <c r="F640" i="3"/>
  <c r="G640" i="3"/>
  <c r="H640" i="3"/>
  <c r="I640" i="3"/>
  <c r="J640" i="3"/>
  <c r="K640" i="3"/>
  <c r="A641" i="3"/>
  <c r="C641" i="3"/>
  <c r="D641" i="3"/>
  <c r="E641" i="3"/>
  <c r="F641" i="3"/>
  <c r="G641" i="3"/>
  <c r="H641" i="3"/>
  <c r="I641" i="3"/>
  <c r="J641" i="3"/>
  <c r="K641" i="3"/>
  <c r="A642" i="3"/>
  <c r="C642" i="3"/>
  <c r="D642" i="3"/>
  <c r="E642" i="3"/>
  <c r="F642" i="3"/>
  <c r="G642" i="3"/>
  <c r="H642" i="3"/>
  <c r="I642" i="3"/>
  <c r="J642" i="3"/>
  <c r="K642" i="3"/>
  <c r="A643" i="3"/>
  <c r="C643" i="3"/>
  <c r="D643" i="3"/>
  <c r="E643" i="3"/>
  <c r="F643" i="3"/>
  <c r="G643" i="3"/>
  <c r="H643" i="3"/>
  <c r="I643" i="3"/>
  <c r="J643" i="3"/>
  <c r="K643" i="3"/>
  <c r="A644" i="3"/>
  <c r="C644" i="3"/>
  <c r="D644" i="3"/>
  <c r="E644" i="3"/>
  <c r="F644" i="3"/>
  <c r="G644" i="3"/>
  <c r="H644" i="3"/>
  <c r="I644" i="3"/>
  <c r="J644" i="3"/>
  <c r="K644" i="3"/>
  <c r="A645" i="3"/>
  <c r="C645" i="3"/>
  <c r="D645" i="3"/>
  <c r="E645" i="3"/>
  <c r="F645" i="3"/>
  <c r="G645" i="3"/>
  <c r="H645" i="3"/>
  <c r="I645" i="3"/>
  <c r="J645" i="3"/>
  <c r="K645" i="3"/>
  <c r="A646" i="3"/>
  <c r="C646" i="3"/>
  <c r="D646" i="3"/>
  <c r="E646" i="3"/>
  <c r="F646" i="3"/>
  <c r="G646" i="3"/>
  <c r="H646" i="3"/>
  <c r="I646" i="3"/>
  <c r="J646" i="3"/>
  <c r="K646" i="3"/>
  <c r="A647" i="3"/>
  <c r="C647" i="3"/>
  <c r="D647" i="3"/>
  <c r="E647" i="3"/>
  <c r="F647" i="3"/>
  <c r="G647" i="3"/>
  <c r="H647" i="3"/>
  <c r="I647" i="3"/>
  <c r="J647" i="3"/>
  <c r="K647" i="3"/>
  <c r="A648" i="3"/>
  <c r="C648" i="3"/>
  <c r="D648" i="3"/>
  <c r="E648" i="3"/>
  <c r="F648" i="3"/>
  <c r="G648" i="3"/>
  <c r="H648" i="3"/>
  <c r="I648" i="3"/>
  <c r="J648" i="3"/>
  <c r="K648" i="3"/>
  <c r="A649" i="3"/>
  <c r="C649" i="3"/>
  <c r="D649" i="3"/>
  <c r="E649" i="3"/>
  <c r="F649" i="3"/>
  <c r="G649" i="3"/>
  <c r="H649" i="3"/>
  <c r="I649" i="3"/>
  <c r="J649" i="3"/>
  <c r="K649" i="3"/>
  <c r="A650" i="3"/>
  <c r="C650" i="3"/>
  <c r="D650" i="3"/>
  <c r="E650" i="3"/>
  <c r="F650" i="3"/>
  <c r="G650" i="3"/>
  <c r="H650" i="3"/>
  <c r="I650" i="3"/>
  <c r="J650" i="3"/>
  <c r="K650" i="3"/>
  <c r="A651" i="3"/>
  <c r="C651" i="3"/>
  <c r="D651" i="3"/>
  <c r="E651" i="3"/>
  <c r="F651" i="3"/>
  <c r="G651" i="3"/>
  <c r="H651" i="3"/>
  <c r="I651" i="3"/>
  <c r="J651" i="3"/>
  <c r="K651" i="3"/>
  <c r="A652" i="3"/>
  <c r="C652" i="3"/>
  <c r="D652" i="3"/>
  <c r="E652" i="3"/>
  <c r="F652" i="3"/>
  <c r="G652" i="3"/>
  <c r="H652" i="3"/>
  <c r="I652" i="3"/>
  <c r="J652" i="3"/>
  <c r="K652" i="3"/>
  <c r="A653" i="3"/>
  <c r="C653" i="3"/>
  <c r="D653" i="3"/>
  <c r="E653" i="3"/>
  <c r="F653" i="3"/>
  <c r="G653" i="3"/>
  <c r="H653" i="3"/>
  <c r="I653" i="3"/>
  <c r="J653" i="3"/>
  <c r="K653" i="3"/>
  <c r="A654" i="3"/>
  <c r="C654" i="3"/>
  <c r="D654" i="3"/>
  <c r="E654" i="3"/>
  <c r="F654" i="3"/>
  <c r="G654" i="3"/>
  <c r="H654" i="3"/>
  <c r="I654" i="3"/>
  <c r="J654" i="3"/>
  <c r="K654" i="3"/>
  <c r="A655" i="3"/>
  <c r="C655" i="3"/>
  <c r="D655" i="3"/>
  <c r="E655" i="3"/>
  <c r="F655" i="3"/>
  <c r="G655" i="3"/>
  <c r="H655" i="3"/>
  <c r="I655" i="3"/>
  <c r="J655" i="3"/>
  <c r="K655" i="3"/>
  <c r="A656" i="3"/>
  <c r="C656" i="3"/>
  <c r="D656" i="3"/>
  <c r="E656" i="3"/>
  <c r="F656" i="3"/>
  <c r="G656" i="3"/>
  <c r="H656" i="3"/>
  <c r="I656" i="3"/>
  <c r="J656" i="3"/>
  <c r="K656" i="3"/>
  <c r="A657" i="3"/>
  <c r="C657" i="3"/>
  <c r="D657" i="3"/>
  <c r="E657" i="3"/>
  <c r="F657" i="3"/>
  <c r="G657" i="3"/>
  <c r="H657" i="3"/>
  <c r="I657" i="3"/>
  <c r="J657" i="3"/>
  <c r="K657" i="3"/>
  <c r="A658" i="3"/>
  <c r="C658" i="3"/>
  <c r="D658" i="3"/>
  <c r="E658" i="3"/>
  <c r="F658" i="3"/>
  <c r="G658" i="3"/>
  <c r="H658" i="3"/>
  <c r="I658" i="3"/>
  <c r="J658" i="3"/>
  <c r="K658" i="3"/>
  <c r="A659" i="3"/>
  <c r="C659" i="3"/>
  <c r="D659" i="3"/>
  <c r="E659" i="3"/>
  <c r="F659" i="3"/>
  <c r="G659" i="3"/>
  <c r="H659" i="3"/>
  <c r="I659" i="3"/>
  <c r="J659" i="3"/>
  <c r="K659" i="3"/>
  <c r="A660" i="3"/>
  <c r="C660" i="3"/>
  <c r="D660" i="3"/>
  <c r="E660" i="3"/>
  <c r="F660" i="3"/>
  <c r="G660" i="3"/>
  <c r="H660" i="3"/>
  <c r="I660" i="3"/>
  <c r="J660" i="3"/>
  <c r="K660" i="3"/>
  <c r="A661" i="3"/>
  <c r="C661" i="3"/>
  <c r="D661" i="3"/>
  <c r="E661" i="3"/>
  <c r="F661" i="3"/>
  <c r="G661" i="3"/>
  <c r="H661" i="3"/>
  <c r="I661" i="3"/>
  <c r="J661" i="3"/>
  <c r="K661" i="3"/>
  <c r="A662" i="3"/>
  <c r="C662" i="3"/>
  <c r="D662" i="3"/>
  <c r="E662" i="3"/>
  <c r="F662" i="3"/>
  <c r="G662" i="3"/>
  <c r="H662" i="3"/>
  <c r="I662" i="3"/>
  <c r="J662" i="3"/>
  <c r="K662" i="3"/>
  <c r="A663" i="3"/>
  <c r="C663" i="3"/>
  <c r="D663" i="3"/>
  <c r="E663" i="3"/>
  <c r="F663" i="3"/>
  <c r="G663" i="3"/>
  <c r="H663" i="3"/>
  <c r="I663" i="3"/>
  <c r="J663" i="3"/>
  <c r="K663" i="3"/>
  <c r="A664" i="3"/>
  <c r="C664" i="3"/>
  <c r="D664" i="3"/>
  <c r="E664" i="3"/>
  <c r="F664" i="3"/>
  <c r="G664" i="3"/>
  <c r="H664" i="3"/>
  <c r="I664" i="3"/>
  <c r="J664" i="3"/>
  <c r="K664" i="3"/>
  <c r="A665" i="3"/>
  <c r="C665" i="3"/>
  <c r="D665" i="3"/>
  <c r="E665" i="3"/>
  <c r="F665" i="3"/>
  <c r="G665" i="3"/>
  <c r="H665" i="3"/>
  <c r="I665" i="3"/>
  <c r="J665" i="3"/>
  <c r="K665" i="3"/>
  <c r="A666" i="3"/>
  <c r="C666" i="3"/>
  <c r="D666" i="3"/>
  <c r="E666" i="3"/>
  <c r="F666" i="3"/>
  <c r="G666" i="3"/>
  <c r="H666" i="3"/>
  <c r="I666" i="3"/>
  <c r="J666" i="3"/>
  <c r="K666" i="3"/>
  <c r="A667" i="3"/>
  <c r="C667" i="3"/>
  <c r="D667" i="3"/>
  <c r="E667" i="3"/>
  <c r="F667" i="3"/>
  <c r="G667" i="3"/>
  <c r="H667" i="3"/>
  <c r="I667" i="3"/>
  <c r="J667" i="3"/>
  <c r="K667" i="3"/>
  <c r="A668" i="3"/>
  <c r="C668" i="3"/>
  <c r="D668" i="3"/>
  <c r="E668" i="3"/>
  <c r="F668" i="3"/>
  <c r="G668" i="3"/>
  <c r="H668" i="3"/>
  <c r="I668" i="3"/>
  <c r="J668" i="3"/>
  <c r="K668" i="3"/>
  <c r="A669" i="3"/>
  <c r="C669" i="3"/>
  <c r="D669" i="3"/>
  <c r="E669" i="3"/>
  <c r="F669" i="3"/>
  <c r="G669" i="3"/>
  <c r="H669" i="3"/>
  <c r="I669" i="3"/>
  <c r="J669" i="3"/>
  <c r="K669" i="3"/>
  <c r="A670" i="3"/>
  <c r="C670" i="3"/>
  <c r="D670" i="3"/>
  <c r="E670" i="3"/>
  <c r="F670" i="3"/>
  <c r="G670" i="3"/>
  <c r="H670" i="3"/>
  <c r="I670" i="3"/>
  <c r="J670" i="3"/>
  <c r="K670" i="3"/>
  <c r="A671" i="3"/>
  <c r="C671" i="3"/>
  <c r="D671" i="3"/>
  <c r="E671" i="3"/>
  <c r="F671" i="3"/>
  <c r="G671" i="3"/>
  <c r="H671" i="3"/>
  <c r="I671" i="3"/>
  <c r="J671" i="3"/>
  <c r="K671" i="3"/>
  <c r="A672" i="3"/>
  <c r="C672" i="3"/>
  <c r="D672" i="3"/>
  <c r="E672" i="3"/>
  <c r="F672" i="3"/>
  <c r="G672" i="3"/>
  <c r="H672" i="3"/>
  <c r="I672" i="3"/>
  <c r="J672" i="3"/>
  <c r="K672" i="3"/>
  <c r="A673" i="3"/>
  <c r="C673" i="3"/>
  <c r="D673" i="3"/>
  <c r="E673" i="3"/>
  <c r="F673" i="3"/>
  <c r="G673" i="3"/>
  <c r="H673" i="3"/>
  <c r="I673" i="3"/>
  <c r="J673" i="3"/>
  <c r="K673" i="3"/>
  <c r="A674" i="3"/>
  <c r="C674" i="3"/>
  <c r="D674" i="3"/>
  <c r="E674" i="3"/>
  <c r="F674" i="3"/>
  <c r="G674" i="3"/>
  <c r="H674" i="3"/>
  <c r="I674" i="3"/>
  <c r="J674" i="3"/>
  <c r="K674" i="3"/>
  <c r="A675" i="3"/>
  <c r="C675" i="3"/>
  <c r="D675" i="3"/>
  <c r="E675" i="3"/>
  <c r="F675" i="3"/>
  <c r="G675" i="3"/>
  <c r="H675" i="3"/>
  <c r="I675" i="3"/>
  <c r="J675" i="3"/>
  <c r="K675" i="3"/>
  <c r="A676" i="3"/>
  <c r="C676" i="3"/>
  <c r="D676" i="3"/>
  <c r="E676" i="3"/>
  <c r="F676" i="3"/>
  <c r="G676" i="3"/>
  <c r="H676" i="3"/>
  <c r="I676" i="3"/>
  <c r="J676" i="3"/>
  <c r="K676" i="3"/>
  <c r="A677" i="3"/>
  <c r="C677" i="3"/>
  <c r="D677" i="3"/>
  <c r="E677" i="3"/>
  <c r="F677" i="3"/>
  <c r="G677" i="3"/>
  <c r="H677" i="3"/>
  <c r="I677" i="3"/>
  <c r="J677" i="3"/>
  <c r="K677" i="3"/>
  <c r="A678" i="3"/>
  <c r="C678" i="3"/>
  <c r="D678" i="3"/>
  <c r="E678" i="3"/>
  <c r="F678" i="3"/>
  <c r="G678" i="3"/>
  <c r="H678" i="3"/>
  <c r="I678" i="3"/>
  <c r="J678" i="3"/>
  <c r="K678" i="3"/>
  <c r="A679" i="3"/>
  <c r="C679" i="3"/>
  <c r="D679" i="3"/>
  <c r="E679" i="3"/>
  <c r="F679" i="3"/>
  <c r="G679" i="3"/>
  <c r="H679" i="3"/>
  <c r="I679" i="3"/>
  <c r="J679" i="3"/>
  <c r="K679" i="3"/>
  <c r="A680" i="3"/>
  <c r="C680" i="3"/>
  <c r="D680" i="3"/>
  <c r="E680" i="3"/>
  <c r="F680" i="3"/>
  <c r="G680" i="3"/>
  <c r="H680" i="3"/>
  <c r="I680" i="3"/>
  <c r="J680" i="3"/>
  <c r="K680" i="3"/>
  <c r="A681" i="3"/>
  <c r="C681" i="3"/>
  <c r="D681" i="3"/>
  <c r="E681" i="3"/>
  <c r="F681" i="3"/>
  <c r="G681" i="3"/>
  <c r="H681" i="3"/>
  <c r="I681" i="3"/>
  <c r="J681" i="3"/>
  <c r="K681" i="3"/>
  <c r="A682" i="3"/>
  <c r="C682" i="3"/>
  <c r="D682" i="3"/>
  <c r="E682" i="3"/>
  <c r="F682" i="3"/>
  <c r="G682" i="3"/>
  <c r="H682" i="3"/>
  <c r="I682" i="3"/>
  <c r="J682" i="3"/>
  <c r="K682" i="3"/>
  <c r="A683" i="3"/>
  <c r="C683" i="3"/>
  <c r="D683" i="3"/>
  <c r="E683" i="3"/>
  <c r="F683" i="3"/>
  <c r="G683" i="3"/>
  <c r="H683" i="3"/>
  <c r="I683" i="3"/>
  <c r="J683" i="3"/>
  <c r="K683" i="3"/>
  <c r="A684" i="3"/>
  <c r="C684" i="3"/>
  <c r="D684" i="3"/>
  <c r="E684" i="3"/>
  <c r="F684" i="3"/>
  <c r="G684" i="3"/>
  <c r="H684" i="3"/>
  <c r="I684" i="3"/>
  <c r="J684" i="3"/>
  <c r="K684" i="3"/>
  <c r="A685" i="3"/>
  <c r="C685" i="3"/>
  <c r="D685" i="3"/>
  <c r="E685" i="3"/>
  <c r="F685" i="3"/>
  <c r="G685" i="3"/>
  <c r="H685" i="3"/>
  <c r="I685" i="3"/>
  <c r="J685" i="3"/>
  <c r="K685" i="3"/>
  <c r="A686" i="3"/>
  <c r="C686" i="3"/>
  <c r="D686" i="3"/>
  <c r="E686" i="3"/>
  <c r="F686" i="3"/>
  <c r="G686" i="3"/>
  <c r="H686" i="3"/>
  <c r="I686" i="3"/>
  <c r="J686" i="3"/>
  <c r="K686" i="3"/>
  <c r="A687" i="3"/>
  <c r="C687" i="3"/>
  <c r="D687" i="3"/>
  <c r="E687" i="3"/>
  <c r="F687" i="3"/>
  <c r="G687" i="3"/>
  <c r="H687" i="3"/>
  <c r="I687" i="3"/>
  <c r="J687" i="3"/>
  <c r="K687" i="3"/>
  <c r="A688" i="3"/>
  <c r="C688" i="3"/>
  <c r="D688" i="3"/>
  <c r="E688" i="3"/>
  <c r="F688" i="3"/>
  <c r="G688" i="3"/>
  <c r="H688" i="3"/>
  <c r="I688" i="3"/>
  <c r="J688" i="3"/>
  <c r="K688" i="3"/>
  <c r="A689" i="3"/>
  <c r="C689" i="3"/>
  <c r="D689" i="3"/>
  <c r="E689" i="3"/>
  <c r="F689" i="3"/>
  <c r="G689" i="3"/>
  <c r="H689" i="3"/>
  <c r="I689" i="3"/>
  <c r="J689" i="3"/>
  <c r="K689" i="3"/>
  <c r="A690" i="3"/>
  <c r="C690" i="3"/>
  <c r="D690" i="3"/>
  <c r="E690" i="3"/>
  <c r="F690" i="3"/>
  <c r="G690" i="3"/>
  <c r="H690" i="3"/>
  <c r="I690" i="3"/>
  <c r="J690" i="3"/>
  <c r="K690" i="3"/>
  <c r="A691" i="3"/>
  <c r="C691" i="3"/>
  <c r="D691" i="3"/>
  <c r="E691" i="3"/>
  <c r="F691" i="3"/>
  <c r="G691" i="3"/>
  <c r="H691" i="3"/>
  <c r="I691" i="3"/>
  <c r="J691" i="3"/>
  <c r="K691" i="3"/>
  <c r="A692" i="3"/>
  <c r="C692" i="3"/>
  <c r="D692" i="3"/>
  <c r="E692" i="3"/>
  <c r="F692" i="3"/>
  <c r="G692" i="3"/>
  <c r="H692" i="3"/>
  <c r="I692" i="3"/>
  <c r="J692" i="3"/>
  <c r="K692" i="3"/>
  <c r="A693" i="3"/>
  <c r="C693" i="3"/>
  <c r="D693" i="3"/>
  <c r="E693" i="3"/>
  <c r="F693" i="3"/>
  <c r="G693" i="3"/>
  <c r="H693" i="3"/>
  <c r="I693" i="3"/>
  <c r="J693" i="3"/>
  <c r="K693" i="3"/>
  <c r="A694" i="3"/>
  <c r="C694" i="3"/>
  <c r="D694" i="3"/>
  <c r="E694" i="3"/>
  <c r="F694" i="3"/>
  <c r="G694" i="3"/>
  <c r="H694" i="3"/>
  <c r="I694" i="3"/>
  <c r="J694" i="3"/>
  <c r="K694" i="3"/>
  <c r="A695" i="3"/>
  <c r="C695" i="3"/>
  <c r="D695" i="3"/>
  <c r="E695" i="3"/>
  <c r="F695" i="3"/>
  <c r="G695" i="3"/>
  <c r="H695" i="3"/>
  <c r="I695" i="3"/>
  <c r="J695" i="3"/>
  <c r="K695" i="3"/>
  <c r="A696" i="3"/>
  <c r="C696" i="3"/>
  <c r="D696" i="3"/>
  <c r="E696" i="3"/>
  <c r="F696" i="3"/>
  <c r="G696" i="3"/>
  <c r="H696" i="3"/>
  <c r="I696" i="3"/>
  <c r="J696" i="3"/>
  <c r="K696" i="3"/>
  <c r="A697" i="3"/>
  <c r="C697" i="3"/>
  <c r="D697" i="3"/>
  <c r="E697" i="3"/>
  <c r="F697" i="3"/>
  <c r="G697" i="3"/>
  <c r="H697" i="3"/>
  <c r="I697" i="3"/>
  <c r="J697" i="3"/>
  <c r="K697" i="3"/>
  <c r="A698" i="3"/>
  <c r="C698" i="3"/>
  <c r="D698" i="3"/>
  <c r="E698" i="3"/>
  <c r="F698" i="3"/>
  <c r="G698" i="3"/>
  <c r="H698" i="3"/>
  <c r="I698" i="3"/>
  <c r="J698" i="3"/>
  <c r="K698" i="3"/>
  <c r="A699" i="3"/>
  <c r="C699" i="3"/>
  <c r="D699" i="3"/>
  <c r="E699" i="3"/>
  <c r="F699" i="3"/>
  <c r="G699" i="3"/>
  <c r="H699" i="3"/>
  <c r="I699" i="3"/>
  <c r="J699" i="3"/>
  <c r="K699" i="3"/>
  <c r="A700" i="3"/>
  <c r="C700" i="3"/>
  <c r="D700" i="3"/>
  <c r="E700" i="3"/>
  <c r="F700" i="3"/>
  <c r="G700" i="3"/>
  <c r="H700" i="3"/>
  <c r="I700" i="3"/>
  <c r="J700" i="3"/>
  <c r="K700" i="3"/>
  <c r="A701" i="3"/>
  <c r="C701" i="3"/>
  <c r="D701" i="3"/>
  <c r="E701" i="3"/>
  <c r="F701" i="3"/>
  <c r="G701" i="3"/>
  <c r="H701" i="3"/>
  <c r="I701" i="3"/>
  <c r="J701" i="3"/>
  <c r="K701" i="3"/>
  <c r="A702" i="3"/>
  <c r="C702" i="3"/>
  <c r="D702" i="3"/>
  <c r="E702" i="3"/>
  <c r="F702" i="3"/>
  <c r="G702" i="3"/>
  <c r="H702" i="3"/>
  <c r="I702" i="3"/>
  <c r="J702" i="3"/>
  <c r="K702" i="3"/>
  <c r="A703" i="3"/>
  <c r="C703" i="3"/>
  <c r="D703" i="3"/>
  <c r="E703" i="3"/>
  <c r="F703" i="3"/>
  <c r="G703" i="3"/>
  <c r="H703" i="3"/>
  <c r="I703" i="3"/>
  <c r="J703" i="3"/>
  <c r="K703" i="3"/>
  <c r="A704" i="3"/>
  <c r="C704" i="3"/>
  <c r="D704" i="3"/>
  <c r="E704" i="3"/>
  <c r="F704" i="3"/>
  <c r="G704" i="3"/>
  <c r="H704" i="3"/>
  <c r="I704" i="3"/>
  <c r="J704" i="3"/>
  <c r="K704" i="3"/>
  <c r="A705" i="3"/>
  <c r="C705" i="3"/>
  <c r="D705" i="3"/>
  <c r="E705" i="3"/>
  <c r="F705" i="3"/>
  <c r="G705" i="3"/>
  <c r="H705" i="3"/>
  <c r="I705" i="3"/>
  <c r="J705" i="3"/>
  <c r="K705" i="3"/>
  <c r="A706" i="3"/>
  <c r="C706" i="3"/>
  <c r="D706" i="3"/>
  <c r="E706" i="3"/>
  <c r="F706" i="3"/>
  <c r="G706" i="3"/>
  <c r="H706" i="3"/>
  <c r="I706" i="3"/>
  <c r="J706" i="3"/>
  <c r="K706" i="3"/>
  <c r="A707" i="3"/>
  <c r="C707" i="3"/>
  <c r="D707" i="3"/>
  <c r="E707" i="3"/>
  <c r="F707" i="3"/>
  <c r="G707" i="3"/>
  <c r="H707" i="3"/>
  <c r="I707" i="3"/>
  <c r="J707" i="3"/>
  <c r="K707" i="3"/>
  <c r="A708" i="3"/>
  <c r="C708" i="3"/>
  <c r="D708" i="3"/>
  <c r="E708" i="3"/>
  <c r="F708" i="3"/>
  <c r="G708" i="3"/>
  <c r="H708" i="3"/>
  <c r="I708" i="3"/>
  <c r="J708" i="3"/>
  <c r="K708" i="3"/>
  <c r="A709" i="3"/>
  <c r="C709" i="3"/>
  <c r="D709" i="3"/>
  <c r="E709" i="3"/>
  <c r="F709" i="3"/>
  <c r="G709" i="3"/>
  <c r="H709" i="3"/>
  <c r="I709" i="3"/>
  <c r="J709" i="3"/>
  <c r="K709" i="3"/>
  <c r="A710" i="3"/>
  <c r="C710" i="3"/>
  <c r="D710" i="3"/>
  <c r="E710" i="3"/>
  <c r="F710" i="3"/>
  <c r="G710" i="3"/>
  <c r="H710" i="3"/>
  <c r="I710" i="3"/>
  <c r="J710" i="3"/>
  <c r="K710" i="3"/>
  <c r="A711" i="3"/>
  <c r="C711" i="3"/>
  <c r="D711" i="3"/>
  <c r="E711" i="3"/>
  <c r="F711" i="3"/>
  <c r="G711" i="3"/>
  <c r="H711" i="3"/>
  <c r="I711" i="3"/>
  <c r="J711" i="3"/>
  <c r="K711" i="3"/>
  <c r="A712" i="3"/>
  <c r="C712" i="3"/>
  <c r="D712" i="3"/>
  <c r="E712" i="3"/>
  <c r="F712" i="3"/>
  <c r="G712" i="3"/>
  <c r="H712" i="3"/>
  <c r="I712" i="3"/>
  <c r="J712" i="3"/>
  <c r="K712" i="3"/>
  <c r="A713" i="3"/>
  <c r="C713" i="3"/>
  <c r="D713" i="3"/>
  <c r="E713" i="3"/>
  <c r="F713" i="3"/>
  <c r="G713" i="3"/>
  <c r="H713" i="3"/>
  <c r="I713" i="3"/>
  <c r="J713" i="3"/>
  <c r="K713" i="3"/>
  <c r="A714" i="3"/>
  <c r="C714" i="3"/>
  <c r="D714" i="3"/>
  <c r="E714" i="3"/>
  <c r="F714" i="3"/>
  <c r="G714" i="3"/>
  <c r="H714" i="3"/>
  <c r="I714" i="3"/>
  <c r="J714" i="3"/>
  <c r="K714" i="3"/>
  <c r="A715" i="3"/>
  <c r="C715" i="3"/>
  <c r="D715" i="3"/>
  <c r="E715" i="3"/>
  <c r="F715" i="3"/>
  <c r="G715" i="3"/>
  <c r="H715" i="3"/>
  <c r="I715" i="3"/>
  <c r="J715" i="3"/>
  <c r="K715" i="3"/>
  <c r="A716" i="3"/>
  <c r="C716" i="3"/>
  <c r="D716" i="3"/>
  <c r="E716" i="3"/>
  <c r="F716" i="3"/>
  <c r="G716" i="3"/>
  <c r="H716" i="3"/>
  <c r="I716" i="3"/>
  <c r="J716" i="3"/>
  <c r="K716" i="3"/>
  <c r="A717" i="3"/>
  <c r="C717" i="3"/>
  <c r="D717" i="3"/>
  <c r="E717" i="3"/>
  <c r="F717" i="3"/>
  <c r="G717" i="3"/>
  <c r="H717" i="3"/>
  <c r="I717" i="3"/>
  <c r="J717" i="3"/>
  <c r="K717" i="3"/>
  <c r="A718" i="3"/>
  <c r="C718" i="3"/>
  <c r="D718" i="3"/>
  <c r="E718" i="3"/>
  <c r="F718" i="3"/>
  <c r="G718" i="3"/>
  <c r="H718" i="3"/>
  <c r="I718" i="3"/>
  <c r="J718" i="3"/>
  <c r="K718" i="3"/>
  <c r="A719" i="3"/>
  <c r="C719" i="3"/>
  <c r="D719" i="3"/>
  <c r="E719" i="3"/>
  <c r="F719" i="3"/>
  <c r="G719" i="3"/>
  <c r="H719" i="3"/>
  <c r="I719" i="3"/>
  <c r="J719" i="3"/>
  <c r="K719" i="3"/>
  <c r="A720" i="3"/>
  <c r="C720" i="3"/>
  <c r="D720" i="3"/>
  <c r="E720" i="3"/>
  <c r="F720" i="3"/>
  <c r="G720" i="3"/>
  <c r="H720" i="3"/>
  <c r="I720" i="3"/>
  <c r="J720" i="3"/>
  <c r="K720" i="3"/>
  <c r="A721" i="3"/>
  <c r="C721" i="3"/>
  <c r="D721" i="3"/>
  <c r="E721" i="3"/>
  <c r="F721" i="3"/>
  <c r="G721" i="3"/>
  <c r="H721" i="3"/>
  <c r="I721" i="3"/>
  <c r="J721" i="3"/>
  <c r="K721" i="3"/>
  <c r="A722" i="3"/>
  <c r="C722" i="3"/>
  <c r="D722" i="3"/>
  <c r="E722" i="3"/>
  <c r="F722" i="3"/>
  <c r="G722" i="3"/>
  <c r="H722" i="3"/>
  <c r="I722" i="3"/>
  <c r="J722" i="3"/>
  <c r="K722" i="3"/>
  <c r="A723" i="3"/>
  <c r="C723" i="3"/>
  <c r="D723" i="3"/>
  <c r="E723" i="3"/>
  <c r="F723" i="3"/>
  <c r="G723" i="3"/>
  <c r="H723" i="3"/>
  <c r="I723" i="3"/>
  <c r="J723" i="3"/>
  <c r="K723" i="3"/>
  <c r="A724" i="3"/>
  <c r="C724" i="3"/>
  <c r="D724" i="3"/>
  <c r="E724" i="3"/>
  <c r="F724" i="3"/>
  <c r="G724" i="3"/>
  <c r="H724" i="3"/>
  <c r="I724" i="3"/>
  <c r="J724" i="3"/>
  <c r="K724" i="3"/>
  <c r="A725" i="3"/>
  <c r="C725" i="3"/>
  <c r="D725" i="3"/>
  <c r="E725" i="3"/>
  <c r="F725" i="3"/>
  <c r="G725" i="3"/>
  <c r="H725" i="3"/>
  <c r="I725" i="3"/>
  <c r="J725" i="3"/>
  <c r="K725" i="3"/>
  <c r="A726" i="3"/>
  <c r="C726" i="3"/>
  <c r="D726" i="3"/>
  <c r="E726" i="3"/>
  <c r="F726" i="3"/>
  <c r="G726" i="3"/>
  <c r="H726" i="3"/>
  <c r="I726" i="3"/>
  <c r="J726" i="3"/>
  <c r="K726" i="3"/>
  <c r="A727" i="3"/>
  <c r="C727" i="3"/>
  <c r="D727" i="3"/>
  <c r="E727" i="3"/>
  <c r="F727" i="3"/>
  <c r="G727" i="3"/>
  <c r="H727" i="3"/>
  <c r="I727" i="3"/>
  <c r="J727" i="3"/>
  <c r="K727" i="3"/>
  <c r="A728" i="3"/>
  <c r="C728" i="3"/>
  <c r="D728" i="3"/>
  <c r="E728" i="3"/>
  <c r="F728" i="3"/>
  <c r="G728" i="3"/>
  <c r="H728" i="3"/>
  <c r="I728" i="3"/>
  <c r="J728" i="3"/>
  <c r="K728" i="3"/>
  <c r="A729" i="3"/>
  <c r="C729" i="3"/>
  <c r="D729" i="3"/>
  <c r="E729" i="3"/>
  <c r="F729" i="3"/>
  <c r="G729" i="3"/>
  <c r="H729" i="3"/>
  <c r="I729" i="3"/>
  <c r="J729" i="3"/>
  <c r="K729" i="3"/>
  <c r="A730" i="3"/>
  <c r="C730" i="3"/>
  <c r="D730" i="3"/>
  <c r="E730" i="3"/>
  <c r="F730" i="3"/>
  <c r="G730" i="3"/>
  <c r="H730" i="3"/>
  <c r="I730" i="3"/>
  <c r="J730" i="3"/>
  <c r="K730" i="3"/>
  <c r="A731" i="3"/>
  <c r="C731" i="3"/>
  <c r="D731" i="3"/>
  <c r="E731" i="3"/>
  <c r="F731" i="3"/>
  <c r="G731" i="3"/>
  <c r="H731" i="3"/>
  <c r="I731" i="3"/>
  <c r="J731" i="3"/>
  <c r="K731" i="3"/>
  <c r="A732" i="3"/>
  <c r="C732" i="3"/>
  <c r="D732" i="3"/>
  <c r="E732" i="3"/>
  <c r="F732" i="3"/>
  <c r="G732" i="3"/>
  <c r="H732" i="3"/>
  <c r="I732" i="3"/>
  <c r="J732" i="3"/>
  <c r="K732" i="3"/>
  <c r="A733" i="3"/>
  <c r="C733" i="3"/>
  <c r="D733" i="3"/>
  <c r="E733" i="3"/>
  <c r="F733" i="3"/>
  <c r="G733" i="3"/>
  <c r="H733" i="3"/>
  <c r="I733" i="3"/>
  <c r="J733" i="3"/>
  <c r="K733" i="3"/>
  <c r="A734" i="3"/>
  <c r="C734" i="3"/>
  <c r="D734" i="3"/>
  <c r="E734" i="3"/>
  <c r="F734" i="3"/>
  <c r="G734" i="3"/>
  <c r="H734" i="3"/>
  <c r="I734" i="3"/>
  <c r="J734" i="3"/>
  <c r="K734" i="3"/>
  <c r="A735" i="3"/>
  <c r="C735" i="3"/>
  <c r="D735" i="3"/>
  <c r="E735" i="3"/>
  <c r="F735" i="3"/>
  <c r="G735" i="3"/>
  <c r="H735" i="3"/>
  <c r="I735" i="3"/>
  <c r="J735" i="3"/>
  <c r="K735" i="3"/>
  <c r="A736" i="3"/>
  <c r="C736" i="3"/>
  <c r="D736" i="3"/>
  <c r="E736" i="3"/>
  <c r="F736" i="3"/>
  <c r="G736" i="3"/>
  <c r="H736" i="3"/>
  <c r="I736" i="3"/>
  <c r="J736" i="3"/>
  <c r="K736" i="3"/>
  <c r="A737" i="3"/>
  <c r="C737" i="3"/>
  <c r="D737" i="3"/>
  <c r="E737" i="3"/>
  <c r="F737" i="3"/>
  <c r="G737" i="3"/>
  <c r="H737" i="3"/>
  <c r="I737" i="3"/>
  <c r="J737" i="3"/>
  <c r="K737" i="3"/>
  <c r="A738" i="3"/>
  <c r="C738" i="3"/>
  <c r="D738" i="3"/>
  <c r="E738" i="3"/>
  <c r="F738" i="3"/>
  <c r="G738" i="3"/>
  <c r="H738" i="3"/>
  <c r="I738" i="3"/>
  <c r="J738" i="3"/>
  <c r="K738" i="3"/>
  <c r="A739" i="3"/>
  <c r="C739" i="3"/>
  <c r="D739" i="3"/>
  <c r="E739" i="3"/>
  <c r="F739" i="3"/>
  <c r="G739" i="3"/>
  <c r="H739" i="3"/>
  <c r="I739" i="3"/>
  <c r="J739" i="3"/>
  <c r="K739" i="3"/>
  <c r="A740" i="3"/>
  <c r="C740" i="3"/>
  <c r="D740" i="3"/>
  <c r="E740" i="3"/>
  <c r="F740" i="3"/>
  <c r="G740" i="3"/>
  <c r="H740" i="3"/>
  <c r="I740" i="3"/>
  <c r="J740" i="3"/>
  <c r="K740" i="3"/>
  <c r="A741" i="3"/>
  <c r="C741" i="3"/>
  <c r="D741" i="3"/>
  <c r="E741" i="3"/>
  <c r="F741" i="3"/>
  <c r="G741" i="3"/>
  <c r="H741" i="3"/>
  <c r="I741" i="3"/>
  <c r="J741" i="3"/>
  <c r="K741" i="3"/>
  <c r="A742" i="3"/>
  <c r="C742" i="3"/>
  <c r="D742" i="3"/>
  <c r="E742" i="3"/>
  <c r="F742" i="3"/>
  <c r="G742" i="3"/>
  <c r="H742" i="3"/>
  <c r="I742" i="3"/>
  <c r="J742" i="3"/>
  <c r="K742" i="3"/>
  <c r="A743" i="3"/>
  <c r="C743" i="3"/>
  <c r="D743" i="3"/>
  <c r="E743" i="3"/>
  <c r="F743" i="3"/>
  <c r="G743" i="3"/>
  <c r="H743" i="3"/>
  <c r="I743" i="3"/>
  <c r="J743" i="3"/>
  <c r="K743" i="3"/>
  <c r="A744" i="3"/>
  <c r="C744" i="3"/>
  <c r="D744" i="3"/>
  <c r="E744" i="3"/>
  <c r="F744" i="3"/>
  <c r="G744" i="3"/>
  <c r="H744" i="3"/>
  <c r="I744" i="3"/>
  <c r="J744" i="3"/>
  <c r="K744" i="3"/>
  <c r="A745" i="3"/>
  <c r="C745" i="3"/>
  <c r="D745" i="3"/>
  <c r="E745" i="3"/>
  <c r="F745" i="3"/>
  <c r="G745" i="3"/>
  <c r="H745" i="3"/>
  <c r="I745" i="3"/>
  <c r="J745" i="3"/>
  <c r="K745" i="3"/>
  <c r="A746" i="3"/>
  <c r="C746" i="3"/>
  <c r="D746" i="3"/>
  <c r="E746" i="3"/>
  <c r="F746" i="3"/>
  <c r="G746" i="3"/>
  <c r="H746" i="3"/>
  <c r="I746" i="3"/>
  <c r="J746" i="3"/>
  <c r="K746" i="3"/>
  <c r="A747" i="3"/>
  <c r="C747" i="3"/>
  <c r="D747" i="3"/>
  <c r="E747" i="3"/>
  <c r="F747" i="3"/>
  <c r="G747" i="3"/>
  <c r="H747" i="3"/>
  <c r="I747" i="3"/>
  <c r="J747" i="3"/>
  <c r="K747" i="3"/>
  <c r="A748" i="3"/>
  <c r="C748" i="3"/>
  <c r="D748" i="3"/>
  <c r="E748" i="3"/>
  <c r="F748" i="3"/>
  <c r="G748" i="3"/>
  <c r="H748" i="3"/>
  <c r="I748" i="3"/>
  <c r="J748" i="3"/>
  <c r="K748" i="3"/>
  <c r="A749" i="3"/>
  <c r="C749" i="3"/>
  <c r="D749" i="3"/>
  <c r="E749" i="3"/>
  <c r="F749" i="3"/>
  <c r="G749" i="3"/>
  <c r="H749" i="3"/>
  <c r="I749" i="3"/>
  <c r="J749" i="3"/>
  <c r="K749" i="3"/>
  <c r="A750" i="3"/>
  <c r="C750" i="3"/>
  <c r="D750" i="3"/>
  <c r="E750" i="3"/>
  <c r="F750" i="3"/>
  <c r="G750" i="3"/>
  <c r="H750" i="3"/>
  <c r="I750" i="3"/>
  <c r="J750" i="3"/>
  <c r="K750" i="3"/>
  <c r="A751" i="3"/>
  <c r="C751" i="3"/>
  <c r="D751" i="3"/>
  <c r="E751" i="3"/>
  <c r="F751" i="3"/>
  <c r="G751" i="3"/>
  <c r="H751" i="3"/>
  <c r="I751" i="3"/>
  <c r="J751" i="3"/>
  <c r="K751" i="3"/>
  <c r="A752" i="3"/>
  <c r="C752" i="3"/>
  <c r="D752" i="3"/>
  <c r="E752" i="3"/>
  <c r="F752" i="3"/>
  <c r="G752" i="3"/>
  <c r="H752" i="3"/>
  <c r="I752" i="3"/>
  <c r="J752" i="3"/>
  <c r="K752" i="3"/>
  <c r="A753" i="3"/>
  <c r="C753" i="3"/>
  <c r="D753" i="3"/>
  <c r="E753" i="3"/>
  <c r="F753" i="3"/>
  <c r="G753" i="3"/>
  <c r="H753" i="3"/>
  <c r="I753" i="3"/>
  <c r="J753" i="3"/>
  <c r="K753" i="3"/>
  <c r="A754" i="3"/>
  <c r="C754" i="3"/>
  <c r="D754" i="3"/>
  <c r="E754" i="3"/>
  <c r="F754" i="3"/>
  <c r="G754" i="3"/>
  <c r="H754" i="3"/>
  <c r="I754" i="3"/>
  <c r="J754" i="3"/>
  <c r="K754" i="3"/>
  <c r="A755" i="3"/>
  <c r="C755" i="3"/>
  <c r="D755" i="3"/>
  <c r="E755" i="3"/>
  <c r="F755" i="3"/>
  <c r="G755" i="3"/>
  <c r="H755" i="3"/>
  <c r="I755" i="3"/>
  <c r="J755" i="3"/>
  <c r="K755" i="3"/>
  <c r="A756" i="3"/>
  <c r="C756" i="3"/>
  <c r="D756" i="3"/>
  <c r="E756" i="3"/>
  <c r="F756" i="3"/>
  <c r="G756" i="3"/>
  <c r="H756" i="3"/>
  <c r="I756" i="3"/>
  <c r="J756" i="3"/>
  <c r="K756" i="3"/>
  <c r="A757" i="3"/>
  <c r="C757" i="3"/>
  <c r="D757" i="3"/>
  <c r="E757" i="3"/>
  <c r="F757" i="3"/>
  <c r="G757" i="3"/>
  <c r="H757" i="3"/>
  <c r="I757" i="3"/>
  <c r="J757" i="3"/>
  <c r="K757" i="3"/>
  <c r="A758" i="3"/>
  <c r="C758" i="3"/>
  <c r="D758" i="3"/>
  <c r="E758" i="3"/>
  <c r="F758" i="3"/>
  <c r="G758" i="3"/>
  <c r="H758" i="3"/>
  <c r="I758" i="3"/>
  <c r="J758" i="3"/>
  <c r="K758" i="3"/>
  <c r="A759" i="3"/>
  <c r="C759" i="3"/>
  <c r="D759" i="3"/>
  <c r="E759" i="3"/>
  <c r="F759" i="3"/>
  <c r="G759" i="3"/>
  <c r="H759" i="3"/>
  <c r="I759" i="3"/>
  <c r="J759" i="3"/>
  <c r="K759" i="3"/>
  <c r="A760" i="3"/>
  <c r="C760" i="3"/>
  <c r="D760" i="3"/>
  <c r="E760" i="3"/>
  <c r="F760" i="3"/>
  <c r="G760" i="3"/>
  <c r="H760" i="3"/>
  <c r="I760" i="3"/>
  <c r="J760" i="3"/>
  <c r="K760" i="3"/>
  <c r="A761" i="3"/>
  <c r="C761" i="3"/>
  <c r="D761" i="3"/>
  <c r="E761" i="3"/>
  <c r="F761" i="3"/>
  <c r="G761" i="3"/>
  <c r="H761" i="3"/>
  <c r="I761" i="3"/>
  <c r="J761" i="3"/>
  <c r="K761" i="3"/>
  <c r="A762" i="3"/>
  <c r="C762" i="3"/>
  <c r="D762" i="3"/>
  <c r="E762" i="3"/>
  <c r="F762" i="3"/>
  <c r="G762" i="3"/>
  <c r="H762" i="3"/>
  <c r="I762" i="3"/>
  <c r="J762" i="3"/>
  <c r="K762" i="3"/>
  <c r="A763" i="3"/>
  <c r="C763" i="3"/>
  <c r="D763" i="3"/>
  <c r="E763" i="3"/>
  <c r="F763" i="3"/>
  <c r="G763" i="3"/>
  <c r="H763" i="3"/>
  <c r="I763" i="3"/>
  <c r="J763" i="3"/>
  <c r="K763" i="3"/>
  <c r="A764" i="3"/>
  <c r="C764" i="3"/>
  <c r="D764" i="3"/>
  <c r="E764" i="3"/>
  <c r="F764" i="3"/>
  <c r="G764" i="3"/>
  <c r="H764" i="3"/>
  <c r="I764" i="3"/>
  <c r="J764" i="3"/>
  <c r="K764" i="3"/>
  <c r="A765" i="3"/>
  <c r="C765" i="3"/>
  <c r="D765" i="3"/>
  <c r="E765" i="3"/>
  <c r="F765" i="3"/>
  <c r="G765" i="3"/>
  <c r="H765" i="3"/>
  <c r="I765" i="3"/>
  <c r="J765" i="3"/>
  <c r="K765" i="3"/>
  <c r="A766" i="3"/>
  <c r="C766" i="3"/>
  <c r="D766" i="3"/>
  <c r="E766" i="3"/>
  <c r="F766" i="3"/>
  <c r="G766" i="3"/>
  <c r="H766" i="3"/>
  <c r="I766" i="3"/>
  <c r="J766" i="3"/>
  <c r="K766" i="3"/>
  <c r="A767" i="3"/>
  <c r="C767" i="3"/>
  <c r="D767" i="3"/>
  <c r="E767" i="3"/>
  <c r="F767" i="3"/>
  <c r="G767" i="3"/>
  <c r="H767" i="3"/>
  <c r="I767" i="3"/>
  <c r="J767" i="3"/>
  <c r="K767" i="3"/>
  <c r="A768" i="3"/>
  <c r="C768" i="3"/>
  <c r="D768" i="3"/>
  <c r="E768" i="3"/>
  <c r="F768" i="3"/>
  <c r="G768" i="3"/>
  <c r="H768" i="3"/>
  <c r="I768" i="3"/>
  <c r="J768" i="3"/>
  <c r="K768" i="3"/>
  <c r="A769" i="3"/>
  <c r="C769" i="3"/>
  <c r="D769" i="3"/>
  <c r="E769" i="3"/>
  <c r="F769" i="3"/>
  <c r="G769" i="3"/>
  <c r="H769" i="3"/>
  <c r="I769" i="3"/>
  <c r="J769" i="3"/>
  <c r="K769" i="3"/>
  <c r="A770" i="3"/>
  <c r="C770" i="3"/>
  <c r="D770" i="3"/>
  <c r="E770" i="3"/>
  <c r="F770" i="3"/>
  <c r="G770" i="3"/>
  <c r="H770" i="3"/>
  <c r="I770" i="3"/>
  <c r="J770" i="3"/>
  <c r="K770" i="3"/>
  <c r="A771" i="3"/>
  <c r="C771" i="3"/>
  <c r="D771" i="3"/>
  <c r="E771" i="3"/>
  <c r="F771" i="3"/>
  <c r="G771" i="3"/>
  <c r="H771" i="3"/>
  <c r="I771" i="3"/>
  <c r="J771" i="3"/>
  <c r="K771" i="3"/>
  <c r="A772" i="3"/>
  <c r="C772" i="3"/>
  <c r="D772" i="3"/>
  <c r="E772" i="3"/>
  <c r="F772" i="3"/>
  <c r="G772" i="3"/>
  <c r="H772" i="3"/>
  <c r="I772" i="3"/>
  <c r="J772" i="3"/>
  <c r="K772" i="3"/>
  <c r="A773" i="3"/>
  <c r="C773" i="3"/>
  <c r="D773" i="3"/>
  <c r="E773" i="3"/>
  <c r="F773" i="3"/>
  <c r="G773" i="3"/>
  <c r="H773" i="3"/>
  <c r="I773" i="3"/>
  <c r="J773" i="3"/>
  <c r="K773" i="3"/>
  <c r="A774" i="3"/>
  <c r="C774" i="3"/>
  <c r="D774" i="3"/>
  <c r="E774" i="3"/>
  <c r="F774" i="3"/>
  <c r="G774" i="3"/>
  <c r="H774" i="3"/>
  <c r="I774" i="3"/>
  <c r="J774" i="3"/>
  <c r="K774" i="3"/>
  <c r="A775" i="3"/>
  <c r="C775" i="3"/>
  <c r="D775" i="3"/>
  <c r="E775" i="3"/>
  <c r="F775" i="3"/>
  <c r="G775" i="3"/>
  <c r="H775" i="3"/>
  <c r="I775" i="3"/>
  <c r="J775" i="3"/>
  <c r="K775" i="3"/>
  <c r="A776" i="3"/>
  <c r="C776" i="3"/>
  <c r="D776" i="3"/>
  <c r="E776" i="3"/>
  <c r="F776" i="3"/>
  <c r="G776" i="3"/>
  <c r="H776" i="3"/>
  <c r="I776" i="3"/>
  <c r="J776" i="3"/>
  <c r="K776" i="3"/>
  <c r="A777" i="3"/>
  <c r="C777" i="3"/>
  <c r="D777" i="3"/>
  <c r="E777" i="3"/>
  <c r="F777" i="3"/>
  <c r="G777" i="3"/>
  <c r="H777" i="3"/>
  <c r="I777" i="3"/>
  <c r="J777" i="3"/>
  <c r="K777" i="3"/>
  <c r="A778" i="3"/>
  <c r="C778" i="3"/>
  <c r="D778" i="3"/>
  <c r="E778" i="3"/>
  <c r="F778" i="3"/>
  <c r="G778" i="3"/>
  <c r="H778" i="3"/>
  <c r="I778" i="3"/>
  <c r="J778" i="3"/>
  <c r="K778" i="3"/>
  <c r="A779" i="3"/>
  <c r="C779" i="3"/>
  <c r="D779" i="3"/>
  <c r="E779" i="3"/>
  <c r="F779" i="3"/>
  <c r="G779" i="3"/>
  <c r="H779" i="3"/>
  <c r="I779" i="3"/>
  <c r="J779" i="3"/>
  <c r="K779" i="3"/>
  <c r="A780" i="3"/>
  <c r="C780" i="3"/>
  <c r="D780" i="3"/>
  <c r="E780" i="3"/>
  <c r="F780" i="3"/>
  <c r="G780" i="3"/>
  <c r="H780" i="3"/>
  <c r="I780" i="3"/>
  <c r="J780" i="3"/>
  <c r="K780" i="3"/>
  <c r="A781" i="3"/>
  <c r="C781" i="3"/>
  <c r="D781" i="3"/>
  <c r="E781" i="3"/>
  <c r="F781" i="3"/>
  <c r="G781" i="3"/>
  <c r="H781" i="3"/>
  <c r="I781" i="3"/>
  <c r="J781" i="3"/>
  <c r="K781" i="3"/>
  <c r="A782" i="3"/>
  <c r="C782" i="3"/>
  <c r="D782" i="3"/>
  <c r="E782" i="3"/>
  <c r="F782" i="3"/>
  <c r="G782" i="3"/>
  <c r="H782" i="3"/>
  <c r="I782" i="3"/>
  <c r="J782" i="3"/>
  <c r="K782" i="3"/>
  <c r="A783" i="3"/>
  <c r="C783" i="3"/>
  <c r="D783" i="3"/>
  <c r="E783" i="3"/>
  <c r="F783" i="3"/>
  <c r="G783" i="3"/>
  <c r="H783" i="3"/>
  <c r="I783" i="3"/>
  <c r="J783" i="3"/>
  <c r="K783" i="3"/>
  <c r="A784" i="3"/>
  <c r="C784" i="3"/>
  <c r="D784" i="3"/>
  <c r="E784" i="3"/>
  <c r="F784" i="3"/>
  <c r="G784" i="3"/>
  <c r="H784" i="3"/>
  <c r="I784" i="3"/>
  <c r="J784" i="3"/>
  <c r="K784" i="3"/>
  <c r="A785" i="3"/>
  <c r="C785" i="3"/>
  <c r="D785" i="3"/>
  <c r="E785" i="3"/>
  <c r="F785" i="3"/>
  <c r="G785" i="3"/>
  <c r="H785" i="3"/>
  <c r="I785" i="3"/>
  <c r="J785" i="3"/>
  <c r="K785" i="3"/>
  <c r="A786" i="3"/>
  <c r="C786" i="3"/>
  <c r="D786" i="3"/>
  <c r="E786" i="3"/>
  <c r="F786" i="3"/>
  <c r="G786" i="3"/>
  <c r="H786" i="3"/>
  <c r="I786" i="3"/>
  <c r="J786" i="3"/>
  <c r="K786" i="3"/>
  <c r="A787" i="3"/>
  <c r="C787" i="3"/>
  <c r="D787" i="3"/>
  <c r="E787" i="3"/>
  <c r="F787" i="3"/>
  <c r="G787" i="3"/>
  <c r="H787" i="3"/>
  <c r="I787" i="3"/>
  <c r="J787" i="3"/>
  <c r="K787" i="3"/>
  <c r="A788" i="3"/>
  <c r="C788" i="3"/>
  <c r="D788" i="3"/>
  <c r="E788" i="3"/>
  <c r="F788" i="3"/>
  <c r="G788" i="3"/>
  <c r="H788" i="3"/>
  <c r="I788" i="3"/>
  <c r="J788" i="3"/>
  <c r="K788" i="3"/>
  <c r="A789" i="3"/>
  <c r="C789" i="3"/>
  <c r="D789" i="3"/>
  <c r="E789" i="3"/>
  <c r="F789" i="3"/>
  <c r="G789" i="3"/>
  <c r="H789" i="3"/>
  <c r="I789" i="3"/>
  <c r="J789" i="3"/>
  <c r="K789" i="3"/>
  <c r="A790" i="3"/>
  <c r="C790" i="3"/>
  <c r="D790" i="3"/>
  <c r="E790" i="3"/>
  <c r="F790" i="3"/>
  <c r="G790" i="3"/>
  <c r="H790" i="3"/>
  <c r="I790" i="3"/>
  <c r="J790" i="3"/>
  <c r="K790" i="3"/>
  <c r="A791" i="3"/>
  <c r="C791" i="3"/>
  <c r="D791" i="3"/>
  <c r="E791" i="3"/>
  <c r="F791" i="3"/>
  <c r="G791" i="3"/>
  <c r="H791" i="3"/>
  <c r="I791" i="3"/>
  <c r="J791" i="3"/>
  <c r="K791" i="3"/>
  <c r="A792" i="3"/>
  <c r="C792" i="3"/>
  <c r="D792" i="3"/>
  <c r="E792" i="3"/>
  <c r="F792" i="3"/>
  <c r="G792" i="3"/>
  <c r="H792" i="3"/>
  <c r="I792" i="3"/>
  <c r="J792" i="3"/>
  <c r="K792" i="3"/>
  <c r="A793" i="3"/>
  <c r="C793" i="3"/>
  <c r="D793" i="3"/>
  <c r="E793" i="3"/>
  <c r="F793" i="3"/>
  <c r="G793" i="3"/>
  <c r="H793" i="3"/>
  <c r="I793" i="3"/>
  <c r="J793" i="3"/>
  <c r="K793" i="3"/>
  <c r="A794" i="3"/>
  <c r="C794" i="3"/>
  <c r="D794" i="3"/>
  <c r="E794" i="3"/>
  <c r="F794" i="3"/>
  <c r="G794" i="3"/>
  <c r="H794" i="3"/>
  <c r="I794" i="3"/>
  <c r="J794" i="3"/>
  <c r="K794" i="3"/>
  <c r="A795" i="3"/>
  <c r="C795" i="3"/>
  <c r="D795" i="3"/>
  <c r="E795" i="3"/>
  <c r="F795" i="3"/>
  <c r="G795" i="3"/>
  <c r="H795" i="3"/>
  <c r="I795" i="3"/>
  <c r="J795" i="3"/>
  <c r="K795" i="3"/>
  <c r="A796" i="3"/>
  <c r="C796" i="3"/>
  <c r="D796" i="3"/>
  <c r="E796" i="3"/>
  <c r="F796" i="3"/>
  <c r="G796" i="3"/>
  <c r="H796" i="3"/>
  <c r="I796" i="3"/>
  <c r="J796" i="3"/>
  <c r="K796" i="3"/>
  <c r="A797" i="3"/>
  <c r="C797" i="3"/>
  <c r="D797" i="3"/>
  <c r="E797" i="3"/>
  <c r="F797" i="3"/>
  <c r="G797" i="3"/>
  <c r="H797" i="3"/>
  <c r="I797" i="3"/>
  <c r="J797" i="3"/>
  <c r="K797" i="3"/>
  <c r="A798" i="3"/>
  <c r="C798" i="3"/>
  <c r="D798" i="3"/>
  <c r="E798" i="3"/>
  <c r="F798" i="3"/>
  <c r="G798" i="3"/>
  <c r="H798" i="3"/>
  <c r="I798" i="3"/>
  <c r="J798" i="3"/>
  <c r="K798" i="3"/>
  <c r="A799" i="3"/>
  <c r="C799" i="3"/>
  <c r="D799" i="3"/>
  <c r="E799" i="3"/>
  <c r="F799" i="3"/>
  <c r="G799" i="3"/>
  <c r="H799" i="3"/>
  <c r="I799" i="3"/>
  <c r="J799" i="3"/>
  <c r="K799" i="3"/>
  <c r="A800" i="3"/>
  <c r="C800" i="3"/>
  <c r="D800" i="3"/>
  <c r="E800" i="3"/>
  <c r="F800" i="3"/>
  <c r="G800" i="3"/>
  <c r="H800" i="3"/>
  <c r="I800" i="3"/>
  <c r="J800" i="3"/>
  <c r="K800" i="3"/>
  <c r="A801" i="3"/>
  <c r="C801" i="3"/>
  <c r="D801" i="3"/>
  <c r="E801" i="3"/>
  <c r="F801" i="3"/>
  <c r="G801" i="3"/>
  <c r="H801" i="3"/>
  <c r="I801" i="3"/>
  <c r="J801" i="3"/>
  <c r="K801" i="3"/>
  <c r="A802" i="3"/>
  <c r="C802" i="3"/>
  <c r="D802" i="3"/>
  <c r="E802" i="3"/>
  <c r="F802" i="3"/>
  <c r="G802" i="3"/>
  <c r="H802" i="3"/>
  <c r="I802" i="3"/>
  <c r="J802" i="3"/>
  <c r="K802" i="3"/>
  <c r="A803" i="3"/>
  <c r="C803" i="3"/>
  <c r="D803" i="3"/>
  <c r="E803" i="3"/>
  <c r="F803" i="3"/>
  <c r="G803" i="3"/>
  <c r="H803" i="3"/>
  <c r="I803" i="3"/>
  <c r="J803" i="3"/>
  <c r="K803" i="3"/>
  <c r="A804" i="3"/>
  <c r="C804" i="3"/>
  <c r="D804" i="3"/>
  <c r="E804" i="3"/>
  <c r="F804" i="3"/>
  <c r="G804" i="3"/>
  <c r="H804" i="3"/>
  <c r="I804" i="3"/>
  <c r="J804" i="3"/>
  <c r="K804" i="3"/>
  <c r="A805" i="3"/>
  <c r="C805" i="3"/>
  <c r="D805" i="3"/>
  <c r="E805" i="3"/>
  <c r="F805" i="3"/>
  <c r="G805" i="3"/>
  <c r="H805" i="3"/>
  <c r="I805" i="3"/>
  <c r="J805" i="3"/>
  <c r="K805" i="3"/>
  <c r="A806" i="3"/>
  <c r="C806" i="3"/>
  <c r="D806" i="3"/>
  <c r="E806" i="3"/>
  <c r="F806" i="3"/>
  <c r="G806" i="3"/>
  <c r="H806" i="3"/>
  <c r="I806" i="3"/>
  <c r="J806" i="3"/>
  <c r="K806" i="3"/>
  <c r="A807" i="3"/>
  <c r="C807" i="3"/>
  <c r="D807" i="3"/>
  <c r="E807" i="3"/>
  <c r="F807" i="3"/>
  <c r="G807" i="3"/>
  <c r="H807" i="3"/>
  <c r="I807" i="3"/>
  <c r="J807" i="3"/>
  <c r="K807" i="3"/>
  <c r="A808" i="3"/>
  <c r="C808" i="3"/>
  <c r="D808" i="3"/>
  <c r="E808" i="3"/>
  <c r="F808" i="3"/>
  <c r="G808" i="3"/>
  <c r="H808" i="3"/>
  <c r="I808" i="3"/>
  <c r="J808" i="3"/>
  <c r="K808" i="3"/>
  <c r="A809" i="3"/>
  <c r="C809" i="3"/>
  <c r="D809" i="3"/>
  <c r="E809" i="3"/>
  <c r="F809" i="3"/>
  <c r="G809" i="3"/>
  <c r="H809" i="3"/>
  <c r="I809" i="3"/>
  <c r="J809" i="3"/>
  <c r="K809" i="3"/>
  <c r="A810" i="3"/>
  <c r="C810" i="3"/>
  <c r="D810" i="3"/>
  <c r="E810" i="3"/>
  <c r="F810" i="3"/>
  <c r="G810" i="3"/>
  <c r="H810" i="3"/>
  <c r="I810" i="3"/>
  <c r="J810" i="3"/>
  <c r="K810" i="3"/>
  <c r="A811" i="3"/>
  <c r="C811" i="3"/>
  <c r="D811" i="3"/>
  <c r="E811" i="3"/>
  <c r="F811" i="3"/>
  <c r="G811" i="3"/>
  <c r="H811" i="3"/>
  <c r="I811" i="3"/>
  <c r="J811" i="3"/>
  <c r="K811" i="3"/>
  <c r="A812" i="3"/>
  <c r="C812" i="3"/>
  <c r="D812" i="3"/>
  <c r="E812" i="3"/>
  <c r="F812" i="3"/>
  <c r="G812" i="3"/>
  <c r="H812" i="3"/>
  <c r="I812" i="3"/>
  <c r="J812" i="3"/>
  <c r="K812" i="3"/>
  <c r="A813" i="3"/>
  <c r="C813" i="3"/>
  <c r="D813" i="3"/>
  <c r="E813" i="3"/>
  <c r="F813" i="3"/>
  <c r="G813" i="3"/>
  <c r="H813" i="3"/>
  <c r="I813" i="3"/>
  <c r="J813" i="3"/>
  <c r="K813" i="3"/>
  <c r="A814" i="3"/>
  <c r="C814" i="3"/>
  <c r="D814" i="3"/>
  <c r="E814" i="3"/>
  <c r="F814" i="3"/>
  <c r="G814" i="3"/>
  <c r="H814" i="3"/>
  <c r="I814" i="3"/>
  <c r="J814" i="3"/>
  <c r="K814" i="3"/>
  <c r="A815" i="3"/>
  <c r="C815" i="3"/>
  <c r="D815" i="3"/>
  <c r="E815" i="3"/>
  <c r="F815" i="3"/>
  <c r="G815" i="3"/>
  <c r="H815" i="3"/>
  <c r="I815" i="3"/>
  <c r="J815" i="3"/>
  <c r="K815" i="3"/>
  <c r="A816" i="3"/>
  <c r="C816" i="3"/>
  <c r="D816" i="3"/>
  <c r="E816" i="3"/>
  <c r="F816" i="3"/>
  <c r="G816" i="3"/>
  <c r="H816" i="3"/>
  <c r="I816" i="3"/>
  <c r="J816" i="3"/>
  <c r="K816" i="3"/>
  <c r="A817" i="3"/>
  <c r="C817" i="3"/>
  <c r="D817" i="3"/>
  <c r="E817" i="3"/>
  <c r="F817" i="3"/>
  <c r="G817" i="3"/>
  <c r="H817" i="3"/>
  <c r="I817" i="3"/>
  <c r="J817" i="3"/>
  <c r="K817" i="3"/>
  <c r="A818" i="3"/>
  <c r="C818" i="3"/>
  <c r="D818" i="3"/>
  <c r="E818" i="3"/>
  <c r="F818" i="3"/>
  <c r="G818" i="3"/>
  <c r="H818" i="3"/>
  <c r="I818" i="3"/>
  <c r="J818" i="3"/>
  <c r="K818" i="3"/>
  <c r="A819" i="3"/>
  <c r="C819" i="3"/>
  <c r="D819" i="3"/>
  <c r="E819" i="3"/>
  <c r="F819" i="3"/>
  <c r="G819" i="3"/>
  <c r="H819" i="3"/>
  <c r="I819" i="3"/>
  <c r="J819" i="3"/>
  <c r="K819" i="3"/>
  <c r="A820" i="3"/>
  <c r="C820" i="3"/>
  <c r="D820" i="3"/>
  <c r="E820" i="3"/>
  <c r="F820" i="3"/>
  <c r="G820" i="3"/>
  <c r="H820" i="3"/>
  <c r="I820" i="3"/>
  <c r="J820" i="3"/>
  <c r="K820" i="3"/>
  <c r="A821" i="3"/>
  <c r="C821" i="3"/>
  <c r="D821" i="3"/>
  <c r="E821" i="3"/>
  <c r="F821" i="3"/>
  <c r="G821" i="3"/>
  <c r="H821" i="3"/>
  <c r="I821" i="3"/>
  <c r="J821" i="3"/>
  <c r="K821" i="3"/>
  <c r="A822" i="3"/>
  <c r="C822" i="3"/>
  <c r="D822" i="3"/>
  <c r="E822" i="3"/>
  <c r="F822" i="3"/>
  <c r="G822" i="3"/>
  <c r="H822" i="3"/>
  <c r="I822" i="3"/>
  <c r="J822" i="3"/>
  <c r="K822" i="3"/>
  <c r="A823" i="3"/>
  <c r="C823" i="3"/>
  <c r="D823" i="3"/>
  <c r="E823" i="3"/>
  <c r="F823" i="3"/>
  <c r="G823" i="3"/>
  <c r="H823" i="3"/>
  <c r="I823" i="3"/>
  <c r="J823" i="3"/>
  <c r="K823" i="3"/>
  <c r="A824" i="3"/>
  <c r="C824" i="3"/>
  <c r="D824" i="3"/>
  <c r="E824" i="3"/>
  <c r="F824" i="3"/>
  <c r="G824" i="3"/>
  <c r="H824" i="3"/>
  <c r="I824" i="3"/>
  <c r="J824" i="3"/>
  <c r="K824" i="3"/>
  <c r="A825" i="3"/>
  <c r="C825" i="3"/>
  <c r="D825" i="3"/>
  <c r="E825" i="3"/>
  <c r="F825" i="3"/>
  <c r="G825" i="3"/>
  <c r="H825" i="3"/>
  <c r="I825" i="3"/>
  <c r="J825" i="3"/>
  <c r="K825" i="3"/>
  <c r="A826" i="3"/>
  <c r="C826" i="3"/>
  <c r="D826" i="3"/>
  <c r="E826" i="3"/>
  <c r="F826" i="3"/>
  <c r="G826" i="3"/>
  <c r="H826" i="3"/>
  <c r="I826" i="3"/>
  <c r="J826" i="3"/>
  <c r="K826" i="3"/>
  <c r="A827" i="3"/>
  <c r="C827" i="3"/>
  <c r="D827" i="3"/>
  <c r="E827" i="3"/>
  <c r="F827" i="3"/>
  <c r="G827" i="3"/>
  <c r="H827" i="3"/>
  <c r="I827" i="3"/>
  <c r="J827" i="3"/>
  <c r="K827" i="3"/>
  <c r="A828" i="3"/>
  <c r="C828" i="3"/>
  <c r="D828" i="3"/>
  <c r="E828" i="3"/>
  <c r="F828" i="3"/>
  <c r="G828" i="3"/>
  <c r="H828" i="3"/>
  <c r="I828" i="3"/>
  <c r="J828" i="3"/>
  <c r="K828" i="3"/>
  <c r="A829" i="3"/>
  <c r="C829" i="3"/>
  <c r="D829" i="3"/>
  <c r="E829" i="3"/>
  <c r="F829" i="3"/>
  <c r="G829" i="3"/>
  <c r="H829" i="3"/>
  <c r="I829" i="3"/>
  <c r="J829" i="3"/>
  <c r="K829" i="3"/>
  <c r="A830" i="3"/>
  <c r="C830" i="3"/>
  <c r="D830" i="3"/>
  <c r="E830" i="3"/>
  <c r="F830" i="3"/>
  <c r="G830" i="3"/>
  <c r="H830" i="3"/>
  <c r="I830" i="3"/>
  <c r="J830" i="3"/>
  <c r="K830" i="3"/>
  <c r="A831" i="3"/>
  <c r="C831" i="3"/>
  <c r="D831" i="3"/>
  <c r="E831" i="3"/>
  <c r="F831" i="3"/>
  <c r="G831" i="3"/>
  <c r="H831" i="3"/>
  <c r="I831" i="3"/>
  <c r="J831" i="3"/>
  <c r="K831" i="3"/>
  <c r="A832" i="3"/>
  <c r="C832" i="3"/>
  <c r="D832" i="3"/>
  <c r="E832" i="3"/>
  <c r="F832" i="3"/>
  <c r="G832" i="3"/>
  <c r="H832" i="3"/>
  <c r="I832" i="3"/>
  <c r="J832" i="3"/>
  <c r="K832" i="3"/>
  <c r="A833" i="3"/>
  <c r="C833" i="3"/>
  <c r="D833" i="3"/>
  <c r="E833" i="3"/>
  <c r="F833" i="3"/>
  <c r="G833" i="3"/>
  <c r="H833" i="3"/>
  <c r="I833" i="3"/>
  <c r="J833" i="3"/>
  <c r="K833" i="3"/>
  <c r="A834" i="3"/>
  <c r="C834" i="3"/>
  <c r="D834" i="3"/>
  <c r="E834" i="3"/>
  <c r="F834" i="3"/>
  <c r="G834" i="3"/>
  <c r="H834" i="3"/>
  <c r="I834" i="3"/>
  <c r="J834" i="3"/>
  <c r="K834" i="3"/>
  <c r="A835" i="3"/>
  <c r="C835" i="3"/>
  <c r="D835" i="3"/>
  <c r="E835" i="3"/>
  <c r="F835" i="3"/>
  <c r="G835" i="3"/>
  <c r="H835" i="3"/>
  <c r="I835" i="3"/>
  <c r="J835" i="3"/>
  <c r="K835" i="3"/>
  <c r="A836" i="3"/>
  <c r="C836" i="3"/>
  <c r="D836" i="3"/>
  <c r="E836" i="3"/>
  <c r="F836" i="3"/>
  <c r="G836" i="3"/>
  <c r="H836" i="3"/>
  <c r="I836" i="3"/>
  <c r="J836" i="3"/>
  <c r="K836" i="3"/>
  <c r="A837" i="3"/>
  <c r="C837" i="3"/>
  <c r="D837" i="3"/>
  <c r="E837" i="3"/>
  <c r="F837" i="3"/>
  <c r="G837" i="3"/>
  <c r="H837" i="3"/>
  <c r="I837" i="3"/>
  <c r="J837" i="3"/>
  <c r="K837" i="3"/>
  <c r="A838" i="3"/>
  <c r="C838" i="3"/>
  <c r="D838" i="3"/>
  <c r="E838" i="3"/>
  <c r="F838" i="3"/>
  <c r="G838" i="3"/>
  <c r="H838" i="3"/>
  <c r="I838" i="3"/>
  <c r="J838" i="3"/>
  <c r="K838" i="3"/>
  <c r="A839" i="3"/>
  <c r="C839" i="3"/>
  <c r="D839" i="3"/>
  <c r="E839" i="3"/>
  <c r="F839" i="3"/>
  <c r="G839" i="3"/>
  <c r="H839" i="3"/>
  <c r="I839" i="3"/>
  <c r="J839" i="3"/>
  <c r="K839" i="3"/>
  <c r="A840" i="3"/>
  <c r="C840" i="3"/>
  <c r="D840" i="3"/>
  <c r="E840" i="3"/>
  <c r="F840" i="3"/>
  <c r="G840" i="3"/>
  <c r="H840" i="3"/>
  <c r="I840" i="3"/>
  <c r="J840" i="3"/>
  <c r="K840" i="3"/>
  <c r="A841" i="3"/>
  <c r="C841" i="3"/>
  <c r="D841" i="3"/>
  <c r="E841" i="3"/>
  <c r="F841" i="3"/>
  <c r="G841" i="3"/>
  <c r="H841" i="3"/>
  <c r="I841" i="3"/>
  <c r="J841" i="3"/>
  <c r="K841" i="3"/>
  <c r="A842" i="3"/>
  <c r="C842" i="3"/>
  <c r="D842" i="3"/>
  <c r="E842" i="3"/>
  <c r="F842" i="3"/>
  <c r="G842" i="3"/>
  <c r="H842" i="3"/>
  <c r="I842" i="3"/>
  <c r="J842" i="3"/>
  <c r="K842" i="3"/>
  <c r="A843" i="3"/>
  <c r="C843" i="3"/>
  <c r="D843" i="3"/>
  <c r="E843" i="3"/>
  <c r="F843" i="3"/>
  <c r="G843" i="3"/>
  <c r="H843" i="3"/>
  <c r="I843" i="3"/>
  <c r="J843" i="3"/>
  <c r="K843" i="3"/>
  <c r="A844" i="3"/>
  <c r="C844" i="3"/>
  <c r="D844" i="3"/>
  <c r="E844" i="3"/>
  <c r="F844" i="3"/>
  <c r="G844" i="3"/>
  <c r="H844" i="3"/>
  <c r="I844" i="3"/>
  <c r="J844" i="3"/>
  <c r="K844" i="3"/>
  <c r="A845" i="3"/>
  <c r="C845" i="3"/>
  <c r="D845" i="3"/>
  <c r="E845" i="3"/>
  <c r="F845" i="3"/>
  <c r="G845" i="3"/>
  <c r="H845" i="3"/>
  <c r="I845" i="3"/>
  <c r="J845" i="3"/>
  <c r="K845" i="3"/>
  <c r="A846" i="3"/>
  <c r="C846" i="3"/>
  <c r="D846" i="3"/>
  <c r="E846" i="3"/>
  <c r="F846" i="3"/>
  <c r="G846" i="3"/>
  <c r="H846" i="3"/>
  <c r="I846" i="3"/>
  <c r="J846" i="3"/>
  <c r="K846" i="3"/>
  <c r="A847" i="3"/>
  <c r="C847" i="3"/>
  <c r="D847" i="3"/>
  <c r="E847" i="3"/>
  <c r="F847" i="3"/>
  <c r="G847" i="3"/>
  <c r="H847" i="3"/>
  <c r="I847" i="3"/>
  <c r="J847" i="3"/>
  <c r="K847" i="3"/>
  <c r="A848" i="3"/>
  <c r="C848" i="3"/>
  <c r="D848" i="3"/>
  <c r="E848" i="3"/>
  <c r="F848" i="3"/>
  <c r="G848" i="3"/>
  <c r="H848" i="3"/>
  <c r="I848" i="3"/>
  <c r="J848" i="3"/>
  <c r="K848" i="3"/>
  <c r="A849" i="3"/>
  <c r="C849" i="3"/>
  <c r="D849" i="3"/>
  <c r="E849" i="3"/>
  <c r="F849" i="3"/>
  <c r="G849" i="3"/>
  <c r="H849" i="3"/>
  <c r="I849" i="3"/>
  <c r="J849" i="3"/>
  <c r="K849" i="3"/>
  <c r="A850" i="3"/>
  <c r="C850" i="3"/>
  <c r="D850" i="3"/>
  <c r="E850" i="3"/>
  <c r="F850" i="3"/>
  <c r="G850" i="3"/>
  <c r="H850" i="3"/>
  <c r="I850" i="3"/>
  <c r="J850" i="3"/>
  <c r="K850" i="3"/>
  <c r="A851" i="3"/>
  <c r="C851" i="3"/>
  <c r="D851" i="3"/>
  <c r="E851" i="3"/>
  <c r="F851" i="3"/>
  <c r="G851" i="3"/>
  <c r="H851" i="3"/>
  <c r="I851" i="3"/>
  <c r="J851" i="3"/>
  <c r="K851" i="3"/>
  <c r="A852" i="3"/>
  <c r="C852" i="3"/>
  <c r="D852" i="3"/>
  <c r="E852" i="3"/>
  <c r="F852" i="3"/>
  <c r="G852" i="3"/>
  <c r="H852" i="3"/>
  <c r="I852" i="3"/>
  <c r="J852" i="3"/>
  <c r="K852" i="3"/>
  <c r="A853" i="3"/>
  <c r="C853" i="3"/>
  <c r="D853" i="3"/>
  <c r="E853" i="3"/>
  <c r="F853" i="3"/>
  <c r="G853" i="3"/>
  <c r="H853" i="3"/>
  <c r="I853" i="3"/>
  <c r="J853" i="3"/>
  <c r="K853" i="3"/>
  <c r="A854" i="3"/>
  <c r="C854" i="3"/>
  <c r="D854" i="3"/>
  <c r="E854" i="3"/>
  <c r="F854" i="3"/>
  <c r="G854" i="3"/>
  <c r="H854" i="3"/>
  <c r="I854" i="3"/>
  <c r="J854" i="3"/>
  <c r="K854" i="3"/>
  <c r="A855" i="3"/>
  <c r="C855" i="3"/>
  <c r="D855" i="3"/>
  <c r="E855" i="3"/>
  <c r="F855" i="3"/>
  <c r="G855" i="3"/>
  <c r="H855" i="3"/>
  <c r="I855" i="3"/>
  <c r="J855" i="3"/>
  <c r="K855" i="3"/>
  <c r="A856" i="3"/>
  <c r="C856" i="3"/>
  <c r="D856" i="3"/>
  <c r="E856" i="3"/>
  <c r="F856" i="3"/>
  <c r="G856" i="3"/>
  <c r="H856" i="3"/>
  <c r="I856" i="3"/>
  <c r="J856" i="3"/>
  <c r="K856" i="3"/>
  <c r="A857" i="3"/>
  <c r="C857" i="3"/>
  <c r="D857" i="3"/>
  <c r="E857" i="3"/>
  <c r="F857" i="3"/>
  <c r="G857" i="3"/>
  <c r="H857" i="3"/>
  <c r="I857" i="3"/>
  <c r="J857" i="3"/>
  <c r="K857" i="3"/>
  <c r="A858" i="3"/>
  <c r="C858" i="3"/>
  <c r="D858" i="3"/>
  <c r="E858" i="3"/>
  <c r="F858" i="3"/>
  <c r="G858" i="3"/>
  <c r="H858" i="3"/>
  <c r="I858" i="3"/>
  <c r="J858" i="3"/>
  <c r="K858" i="3"/>
  <c r="A859" i="3"/>
  <c r="C859" i="3"/>
  <c r="D859" i="3"/>
  <c r="E859" i="3"/>
  <c r="F859" i="3"/>
  <c r="G859" i="3"/>
  <c r="H859" i="3"/>
  <c r="I859" i="3"/>
  <c r="J859" i="3"/>
  <c r="K859" i="3"/>
  <c r="A860" i="3"/>
  <c r="C860" i="3"/>
  <c r="D860" i="3"/>
  <c r="E860" i="3"/>
  <c r="F860" i="3"/>
  <c r="G860" i="3"/>
  <c r="H860" i="3"/>
  <c r="I860" i="3"/>
  <c r="J860" i="3"/>
  <c r="K860" i="3"/>
  <c r="A861" i="3"/>
  <c r="C861" i="3"/>
  <c r="D861" i="3"/>
  <c r="E861" i="3"/>
  <c r="F861" i="3"/>
  <c r="G861" i="3"/>
  <c r="H861" i="3"/>
  <c r="I861" i="3"/>
  <c r="J861" i="3"/>
  <c r="K861" i="3"/>
  <c r="A862" i="3"/>
  <c r="C862" i="3"/>
  <c r="D862" i="3"/>
  <c r="E862" i="3"/>
  <c r="F862" i="3"/>
  <c r="G862" i="3"/>
  <c r="H862" i="3"/>
  <c r="I862" i="3"/>
  <c r="J862" i="3"/>
  <c r="K862" i="3"/>
  <c r="A863" i="3"/>
  <c r="C863" i="3"/>
  <c r="D863" i="3"/>
  <c r="E863" i="3"/>
  <c r="F863" i="3"/>
  <c r="G863" i="3"/>
  <c r="H863" i="3"/>
  <c r="I863" i="3"/>
  <c r="J863" i="3"/>
  <c r="K863" i="3"/>
  <c r="A864" i="3"/>
  <c r="C864" i="3"/>
  <c r="D864" i="3"/>
  <c r="E864" i="3"/>
  <c r="F864" i="3"/>
  <c r="G864" i="3"/>
  <c r="H864" i="3"/>
  <c r="I864" i="3"/>
  <c r="J864" i="3"/>
  <c r="K864" i="3"/>
  <c r="A865" i="3"/>
  <c r="C865" i="3"/>
  <c r="D865" i="3"/>
  <c r="E865" i="3"/>
  <c r="F865" i="3"/>
  <c r="G865" i="3"/>
  <c r="H865" i="3"/>
  <c r="I865" i="3"/>
  <c r="J865" i="3"/>
  <c r="K865" i="3"/>
  <c r="A866" i="3"/>
  <c r="C866" i="3"/>
  <c r="D866" i="3"/>
  <c r="E866" i="3"/>
  <c r="F866" i="3"/>
  <c r="G866" i="3"/>
  <c r="H866" i="3"/>
  <c r="I866" i="3"/>
  <c r="J866" i="3"/>
  <c r="K866" i="3"/>
  <c r="A867" i="3"/>
  <c r="C867" i="3"/>
  <c r="D867" i="3"/>
  <c r="E867" i="3"/>
  <c r="F867" i="3"/>
  <c r="G867" i="3"/>
  <c r="H867" i="3"/>
  <c r="I867" i="3"/>
  <c r="J867" i="3"/>
  <c r="K867" i="3"/>
  <c r="A868" i="3"/>
  <c r="C868" i="3"/>
  <c r="D868" i="3"/>
  <c r="E868" i="3"/>
  <c r="F868" i="3"/>
  <c r="G868" i="3"/>
  <c r="H868" i="3"/>
  <c r="I868" i="3"/>
  <c r="J868" i="3"/>
  <c r="K868" i="3"/>
  <c r="A869" i="3"/>
  <c r="C869" i="3"/>
  <c r="D869" i="3"/>
  <c r="E869" i="3"/>
  <c r="F869" i="3"/>
  <c r="G869" i="3"/>
  <c r="H869" i="3"/>
  <c r="I869" i="3"/>
  <c r="J869" i="3"/>
  <c r="K869" i="3"/>
  <c r="A870" i="3"/>
  <c r="C870" i="3"/>
  <c r="D870" i="3"/>
  <c r="E870" i="3"/>
  <c r="F870" i="3"/>
  <c r="G870" i="3"/>
  <c r="H870" i="3"/>
  <c r="I870" i="3"/>
  <c r="J870" i="3"/>
  <c r="K870" i="3"/>
  <c r="A871" i="3"/>
  <c r="C871" i="3"/>
  <c r="D871" i="3"/>
  <c r="E871" i="3"/>
  <c r="F871" i="3"/>
  <c r="G871" i="3"/>
  <c r="H871" i="3"/>
  <c r="I871" i="3"/>
  <c r="J871" i="3"/>
  <c r="K871" i="3"/>
  <c r="A872" i="3"/>
  <c r="C872" i="3"/>
  <c r="D872" i="3"/>
  <c r="E872" i="3"/>
  <c r="F872" i="3"/>
  <c r="G872" i="3"/>
  <c r="H872" i="3"/>
  <c r="I872" i="3"/>
  <c r="J872" i="3"/>
  <c r="K872" i="3"/>
  <c r="A873" i="3"/>
  <c r="C873" i="3"/>
  <c r="D873" i="3"/>
  <c r="E873" i="3"/>
  <c r="F873" i="3"/>
  <c r="G873" i="3"/>
  <c r="H873" i="3"/>
  <c r="I873" i="3"/>
  <c r="J873" i="3"/>
  <c r="K873" i="3"/>
  <c r="A874" i="3"/>
  <c r="C874" i="3"/>
  <c r="D874" i="3"/>
  <c r="E874" i="3"/>
  <c r="F874" i="3"/>
  <c r="G874" i="3"/>
  <c r="H874" i="3"/>
  <c r="I874" i="3"/>
  <c r="J874" i="3"/>
  <c r="K874" i="3"/>
  <c r="A875" i="3"/>
  <c r="C875" i="3"/>
  <c r="D875" i="3"/>
  <c r="E875" i="3"/>
  <c r="F875" i="3"/>
  <c r="G875" i="3"/>
  <c r="H875" i="3"/>
  <c r="I875" i="3"/>
  <c r="J875" i="3"/>
  <c r="K875" i="3"/>
  <c r="A876" i="3"/>
  <c r="C876" i="3"/>
  <c r="D876" i="3"/>
  <c r="E876" i="3"/>
  <c r="F876" i="3"/>
  <c r="G876" i="3"/>
  <c r="H876" i="3"/>
  <c r="I876" i="3"/>
  <c r="J876" i="3"/>
  <c r="K876" i="3"/>
  <c r="A877" i="3"/>
  <c r="C877" i="3"/>
  <c r="D877" i="3"/>
  <c r="E877" i="3"/>
  <c r="F877" i="3"/>
  <c r="G877" i="3"/>
  <c r="H877" i="3"/>
  <c r="I877" i="3"/>
  <c r="J877" i="3"/>
  <c r="K877" i="3"/>
  <c r="A878" i="3"/>
  <c r="C878" i="3"/>
  <c r="D878" i="3"/>
  <c r="E878" i="3"/>
  <c r="F878" i="3"/>
  <c r="G878" i="3"/>
  <c r="H878" i="3"/>
  <c r="I878" i="3"/>
  <c r="J878" i="3"/>
  <c r="K878" i="3"/>
  <c r="A879" i="3"/>
  <c r="C879" i="3"/>
  <c r="D879" i="3"/>
  <c r="E879" i="3"/>
  <c r="F879" i="3"/>
  <c r="G879" i="3"/>
  <c r="H879" i="3"/>
  <c r="I879" i="3"/>
  <c r="J879" i="3"/>
  <c r="K879" i="3"/>
  <c r="A880" i="3"/>
  <c r="C880" i="3"/>
  <c r="D880" i="3"/>
  <c r="E880" i="3"/>
  <c r="F880" i="3"/>
  <c r="G880" i="3"/>
  <c r="H880" i="3"/>
  <c r="I880" i="3"/>
  <c r="J880" i="3"/>
  <c r="K880" i="3"/>
  <c r="A881" i="3"/>
  <c r="C881" i="3"/>
  <c r="D881" i="3"/>
  <c r="E881" i="3"/>
  <c r="F881" i="3"/>
  <c r="G881" i="3"/>
  <c r="H881" i="3"/>
  <c r="I881" i="3"/>
  <c r="J881" i="3"/>
  <c r="K881" i="3"/>
  <c r="A882" i="3"/>
  <c r="C882" i="3"/>
  <c r="D882" i="3"/>
  <c r="E882" i="3"/>
  <c r="F882" i="3"/>
  <c r="G882" i="3"/>
  <c r="H882" i="3"/>
  <c r="I882" i="3"/>
  <c r="J882" i="3"/>
  <c r="K882" i="3"/>
  <c r="A883" i="3"/>
  <c r="C883" i="3"/>
  <c r="D883" i="3"/>
  <c r="E883" i="3"/>
  <c r="F883" i="3"/>
  <c r="G883" i="3"/>
  <c r="H883" i="3"/>
  <c r="I883" i="3"/>
  <c r="J883" i="3"/>
  <c r="K883" i="3"/>
  <c r="A884" i="3"/>
  <c r="C884" i="3"/>
  <c r="D884" i="3"/>
  <c r="E884" i="3"/>
  <c r="F884" i="3"/>
  <c r="G884" i="3"/>
  <c r="H884" i="3"/>
  <c r="I884" i="3"/>
  <c r="J884" i="3"/>
  <c r="K884" i="3"/>
  <c r="A885" i="3"/>
  <c r="C885" i="3"/>
  <c r="D885" i="3"/>
  <c r="E885" i="3"/>
  <c r="F885" i="3"/>
  <c r="G885" i="3"/>
  <c r="H885" i="3"/>
  <c r="I885" i="3"/>
  <c r="J885" i="3"/>
  <c r="K885" i="3"/>
  <c r="A886" i="3"/>
  <c r="C886" i="3"/>
  <c r="D886" i="3"/>
  <c r="E886" i="3"/>
  <c r="F886" i="3"/>
  <c r="G886" i="3"/>
  <c r="H886" i="3"/>
  <c r="I886" i="3"/>
  <c r="J886" i="3"/>
  <c r="K886" i="3"/>
  <c r="A887" i="3"/>
  <c r="C887" i="3"/>
  <c r="D887" i="3"/>
  <c r="E887" i="3"/>
  <c r="F887" i="3"/>
  <c r="G887" i="3"/>
  <c r="H887" i="3"/>
  <c r="I887" i="3"/>
  <c r="J887" i="3"/>
  <c r="K887" i="3"/>
  <c r="A888" i="3"/>
  <c r="C888" i="3"/>
  <c r="D888" i="3"/>
  <c r="E888" i="3"/>
  <c r="F888" i="3"/>
  <c r="G888" i="3"/>
  <c r="H888" i="3"/>
  <c r="I888" i="3"/>
  <c r="J888" i="3"/>
  <c r="K888" i="3"/>
  <c r="A889" i="3"/>
  <c r="C889" i="3"/>
  <c r="D889" i="3"/>
  <c r="E889" i="3"/>
  <c r="F889" i="3"/>
  <c r="G889" i="3"/>
  <c r="H889" i="3"/>
  <c r="I889" i="3"/>
  <c r="J889" i="3"/>
  <c r="K889" i="3"/>
  <c r="A890" i="3"/>
  <c r="C890" i="3"/>
  <c r="D890" i="3"/>
  <c r="E890" i="3"/>
  <c r="F890" i="3"/>
  <c r="G890" i="3"/>
  <c r="H890" i="3"/>
  <c r="I890" i="3"/>
  <c r="J890" i="3"/>
  <c r="K890" i="3"/>
  <c r="A891" i="3"/>
  <c r="C891" i="3"/>
  <c r="D891" i="3"/>
  <c r="E891" i="3"/>
  <c r="F891" i="3"/>
  <c r="G891" i="3"/>
  <c r="H891" i="3"/>
  <c r="I891" i="3"/>
  <c r="J891" i="3"/>
  <c r="K891" i="3"/>
  <c r="A892" i="3"/>
  <c r="C892" i="3"/>
  <c r="D892" i="3"/>
  <c r="E892" i="3"/>
  <c r="F892" i="3"/>
  <c r="G892" i="3"/>
  <c r="H892" i="3"/>
  <c r="I892" i="3"/>
  <c r="J892" i="3"/>
  <c r="K892" i="3"/>
  <c r="A893" i="3"/>
  <c r="C893" i="3"/>
  <c r="D893" i="3"/>
  <c r="E893" i="3"/>
  <c r="F893" i="3"/>
  <c r="G893" i="3"/>
  <c r="H893" i="3"/>
  <c r="I893" i="3"/>
  <c r="J893" i="3"/>
  <c r="K893" i="3"/>
  <c r="A894" i="3"/>
  <c r="C894" i="3"/>
  <c r="D894" i="3"/>
  <c r="E894" i="3"/>
  <c r="F894" i="3"/>
  <c r="G894" i="3"/>
  <c r="H894" i="3"/>
  <c r="I894" i="3"/>
  <c r="J894" i="3"/>
  <c r="K894" i="3"/>
  <c r="A895" i="3"/>
  <c r="C895" i="3"/>
  <c r="D895" i="3"/>
  <c r="E895" i="3"/>
  <c r="F895" i="3"/>
  <c r="G895" i="3"/>
  <c r="H895" i="3"/>
  <c r="I895" i="3"/>
  <c r="J895" i="3"/>
  <c r="K895" i="3"/>
  <c r="A896" i="3"/>
  <c r="C896" i="3"/>
  <c r="D896" i="3"/>
  <c r="E896" i="3"/>
  <c r="F896" i="3"/>
  <c r="G896" i="3"/>
  <c r="H896" i="3"/>
  <c r="I896" i="3"/>
  <c r="J896" i="3"/>
  <c r="K896" i="3"/>
  <c r="A897" i="3"/>
  <c r="C897" i="3"/>
  <c r="D897" i="3"/>
  <c r="E897" i="3"/>
  <c r="F897" i="3"/>
  <c r="G897" i="3"/>
  <c r="H897" i="3"/>
  <c r="I897" i="3"/>
  <c r="J897" i="3"/>
  <c r="K897" i="3"/>
  <c r="A898" i="3"/>
  <c r="C898" i="3"/>
  <c r="D898" i="3"/>
  <c r="E898" i="3"/>
  <c r="F898" i="3"/>
  <c r="G898" i="3"/>
  <c r="H898" i="3"/>
  <c r="I898" i="3"/>
  <c r="J898" i="3"/>
  <c r="K898" i="3"/>
  <c r="A899" i="3"/>
  <c r="C899" i="3"/>
  <c r="D899" i="3"/>
  <c r="E899" i="3"/>
  <c r="F899" i="3"/>
  <c r="G899" i="3"/>
  <c r="H899" i="3"/>
  <c r="I899" i="3"/>
  <c r="J899" i="3"/>
  <c r="K899" i="3"/>
  <c r="A900" i="3"/>
  <c r="C900" i="3"/>
  <c r="D900" i="3"/>
  <c r="E900" i="3"/>
  <c r="F900" i="3"/>
  <c r="G900" i="3"/>
  <c r="H900" i="3"/>
  <c r="I900" i="3"/>
  <c r="J900" i="3"/>
  <c r="K900" i="3"/>
  <c r="A901" i="3"/>
  <c r="C901" i="3"/>
  <c r="D901" i="3"/>
  <c r="E901" i="3"/>
  <c r="F901" i="3"/>
  <c r="G901" i="3"/>
  <c r="H901" i="3"/>
  <c r="I901" i="3"/>
  <c r="J901" i="3"/>
  <c r="K901" i="3"/>
  <c r="A902" i="3"/>
  <c r="C902" i="3"/>
  <c r="D902" i="3"/>
  <c r="E902" i="3"/>
  <c r="F902" i="3"/>
  <c r="G902" i="3"/>
  <c r="H902" i="3"/>
  <c r="I902" i="3"/>
  <c r="J902" i="3"/>
  <c r="K902" i="3"/>
  <c r="A903" i="3"/>
  <c r="C903" i="3"/>
  <c r="D903" i="3"/>
  <c r="E903" i="3"/>
  <c r="F903" i="3"/>
  <c r="G903" i="3"/>
  <c r="H903" i="3"/>
  <c r="I903" i="3"/>
  <c r="J903" i="3"/>
  <c r="K903" i="3"/>
  <c r="A904" i="3"/>
  <c r="C904" i="3"/>
  <c r="D904" i="3"/>
  <c r="E904" i="3"/>
  <c r="F904" i="3"/>
  <c r="G904" i="3"/>
  <c r="H904" i="3"/>
  <c r="I904" i="3"/>
  <c r="J904" i="3"/>
  <c r="K904" i="3"/>
  <c r="A905" i="3"/>
  <c r="C905" i="3"/>
  <c r="D905" i="3"/>
  <c r="E905" i="3"/>
  <c r="F905" i="3"/>
  <c r="G905" i="3"/>
  <c r="H905" i="3"/>
  <c r="I905" i="3"/>
  <c r="J905" i="3"/>
  <c r="K905" i="3"/>
  <c r="A906" i="3"/>
  <c r="C906" i="3"/>
  <c r="D906" i="3"/>
  <c r="E906" i="3"/>
  <c r="F906" i="3"/>
  <c r="G906" i="3"/>
  <c r="H906" i="3"/>
  <c r="I906" i="3"/>
  <c r="J906" i="3"/>
  <c r="K906" i="3"/>
  <c r="A907" i="3"/>
  <c r="C907" i="3"/>
  <c r="D907" i="3"/>
  <c r="E907" i="3"/>
  <c r="F907" i="3"/>
  <c r="G907" i="3"/>
  <c r="H907" i="3"/>
  <c r="I907" i="3"/>
  <c r="J907" i="3"/>
  <c r="K907" i="3"/>
  <c r="A908" i="3"/>
  <c r="C908" i="3"/>
  <c r="D908" i="3"/>
  <c r="E908" i="3"/>
  <c r="F908" i="3"/>
  <c r="G908" i="3"/>
  <c r="H908" i="3"/>
  <c r="I908" i="3"/>
  <c r="J908" i="3"/>
  <c r="K908" i="3"/>
  <c r="A909" i="3"/>
  <c r="C909" i="3"/>
  <c r="D909" i="3"/>
  <c r="E909" i="3"/>
  <c r="F909" i="3"/>
  <c r="G909" i="3"/>
  <c r="H909" i="3"/>
  <c r="I909" i="3"/>
  <c r="J909" i="3"/>
  <c r="K909" i="3"/>
  <c r="A910" i="3"/>
  <c r="C910" i="3"/>
  <c r="D910" i="3"/>
  <c r="E910" i="3"/>
  <c r="F910" i="3"/>
  <c r="G910" i="3"/>
  <c r="H910" i="3"/>
  <c r="I910" i="3"/>
  <c r="J910" i="3"/>
  <c r="K910" i="3"/>
  <c r="A911" i="3"/>
  <c r="C911" i="3"/>
  <c r="D911" i="3"/>
  <c r="E911" i="3"/>
  <c r="F911" i="3"/>
  <c r="G911" i="3"/>
  <c r="H911" i="3"/>
  <c r="I911" i="3"/>
  <c r="J911" i="3"/>
  <c r="K911" i="3"/>
  <c r="A912" i="3"/>
  <c r="C912" i="3"/>
  <c r="D912" i="3"/>
  <c r="E912" i="3"/>
  <c r="F912" i="3"/>
  <c r="G912" i="3"/>
  <c r="H912" i="3"/>
  <c r="I912" i="3"/>
  <c r="J912" i="3"/>
  <c r="K912" i="3"/>
  <c r="A913" i="3"/>
  <c r="C913" i="3"/>
  <c r="D913" i="3"/>
  <c r="E913" i="3"/>
  <c r="F913" i="3"/>
  <c r="G913" i="3"/>
  <c r="H913" i="3"/>
  <c r="I913" i="3"/>
  <c r="J913" i="3"/>
  <c r="K913" i="3"/>
  <c r="A914" i="3"/>
  <c r="C914" i="3"/>
  <c r="D914" i="3"/>
  <c r="E914" i="3"/>
  <c r="F914" i="3"/>
  <c r="G914" i="3"/>
  <c r="H914" i="3"/>
  <c r="I914" i="3"/>
  <c r="J914" i="3"/>
  <c r="K914" i="3"/>
  <c r="A915" i="3"/>
  <c r="C915" i="3"/>
  <c r="D915" i="3"/>
  <c r="E915" i="3"/>
  <c r="F915" i="3"/>
  <c r="G915" i="3"/>
  <c r="H915" i="3"/>
  <c r="I915" i="3"/>
  <c r="J915" i="3"/>
  <c r="K915" i="3"/>
  <c r="A916" i="3"/>
  <c r="C916" i="3"/>
  <c r="D916" i="3"/>
  <c r="E916" i="3"/>
  <c r="F916" i="3"/>
  <c r="G916" i="3"/>
  <c r="H916" i="3"/>
  <c r="I916" i="3"/>
  <c r="J916" i="3"/>
  <c r="K916" i="3"/>
  <c r="A917" i="3"/>
  <c r="C917" i="3"/>
  <c r="D917" i="3"/>
  <c r="E917" i="3"/>
  <c r="F917" i="3"/>
  <c r="G917" i="3"/>
  <c r="H917" i="3"/>
  <c r="I917" i="3"/>
  <c r="J917" i="3"/>
  <c r="K917" i="3"/>
  <c r="A918" i="3"/>
  <c r="C918" i="3"/>
  <c r="D918" i="3"/>
  <c r="E918" i="3"/>
  <c r="F918" i="3"/>
  <c r="G918" i="3"/>
  <c r="H918" i="3"/>
  <c r="I918" i="3"/>
  <c r="J918" i="3"/>
  <c r="K918" i="3"/>
  <c r="A919" i="3"/>
  <c r="C919" i="3"/>
  <c r="D919" i="3"/>
  <c r="E919" i="3"/>
  <c r="F919" i="3"/>
  <c r="G919" i="3"/>
  <c r="H919" i="3"/>
  <c r="I919" i="3"/>
  <c r="J919" i="3"/>
  <c r="K919" i="3"/>
  <c r="A920" i="3"/>
  <c r="C920" i="3"/>
  <c r="D920" i="3"/>
  <c r="E920" i="3"/>
  <c r="F920" i="3"/>
  <c r="G920" i="3"/>
  <c r="H920" i="3"/>
  <c r="I920" i="3"/>
  <c r="J920" i="3"/>
  <c r="K920" i="3"/>
  <c r="A921" i="3"/>
  <c r="C921" i="3"/>
  <c r="D921" i="3"/>
  <c r="E921" i="3"/>
  <c r="F921" i="3"/>
  <c r="G921" i="3"/>
  <c r="H921" i="3"/>
  <c r="I921" i="3"/>
  <c r="J921" i="3"/>
  <c r="K921" i="3"/>
  <c r="A922" i="3"/>
  <c r="C922" i="3"/>
  <c r="D922" i="3"/>
  <c r="E922" i="3"/>
  <c r="F922" i="3"/>
  <c r="G922" i="3"/>
  <c r="H922" i="3"/>
  <c r="I922" i="3"/>
  <c r="J922" i="3"/>
  <c r="K922" i="3"/>
  <c r="A923" i="3"/>
  <c r="C923" i="3"/>
  <c r="D923" i="3"/>
  <c r="E923" i="3"/>
  <c r="F923" i="3"/>
  <c r="G923" i="3"/>
  <c r="H923" i="3"/>
  <c r="I923" i="3"/>
  <c r="J923" i="3"/>
  <c r="K923" i="3"/>
  <c r="A924" i="3"/>
  <c r="C924" i="3"/>
  <c r="D924" i="3"/>
  <c r="E924" i="3"/>
  <c r="F924" i="3"/>
  <c r="G924" i="3"/>
  <c r="H924" i="3"/>
  <c r="I924" i="3"/>
  <c r="J924" i="3"/>
  <c r="K924" i="3"/>
  <c r="A925" i="3"/>
  <c r="C925" i="3"/>
  <c r="D925" i="3"/>
  <c r="E925" i="3"/>
  <c r="F925" i="3"/>
  <c r="G925" i="3"/>
  <c r="H925" i="3"/>
  <c r="I925" i="3"/>
  <c r="J925" i="3"/>
  <c r="K925" i="3"/>
  <c r="A926" i="3"/>
  <c r="C926" i="3"/>
  <c r="D926" i="3"/>
  <c r="E926" i="3"/>
  <c r="F926" i="3"/>
  <c r="G926" i="3"/>
  <c r="H926" i="3"/>
  <c r="I926" i="3"/>
  <c r="J926" i="3"/>
  <c r="K926" i="3"/>
  <c r="A927" i="3"/>
  <c r="C927" i="3"/>
  <c r="D927" i="3"/>
  <c r="E927" i="3"/>
  <c r="F927" i="3"/>
  <c r="G927" i="3"/>
  <c r="H927" i="3"/>
  <c r="I927" i="3"/>
  <c r="J927" i="3"/>
  <c r="K927" i="3"/>
  <c r="A928" i="3"/>
  <c r="C928" i="3"/>
  <c r="D928" i="3"/>
  <c r="E928" i="3"/>
  <c r="F928" i="3"/>
  <c r="G928" i="3"/>
  <c r="H928" i="3"/>
  <c r="I928" i="3"/>
  <c r="J928" i="3"/>
  <c r="K928" i="3"/>
  <c r="A929" i="3"/>
  <c r="C929" i="3"/>
  <c r="D929" i="3"/>
  <c r="E929" i="3"/>
  <c r="F929" i="3"/>
  <c r="G929" i="3"/>
  <c r="H929" i="3"/>
  <c r="I929" i="3"/>
  <c r="J929" i="3"/>
  <c r="K929" i="3"/>
  <c r="A930" i="3"/>
  <c r="C930" i="3"/>
  <c r="D930" i="3"/>
  <c r="E930" i="3"/>
  <c r="F930" i="3"/>
  <c r="G930" i="3"/>
  <c r="H930" i="3"/>
  <c r="I930" i="3"/>
  <c r="J930" i="3"/>
  <c r="K930" i="3"/>
  <c r="A931" i="3"/>
  <c r="C931" i="3"/>
  <c r="D931" i="3"/>
  <c r="E931" i="3"/>
  <c r="F931" i="3"/>
  <c r="G931" i="3"/>
  <c r="H931" i="3"/>
  <c r="I931" i="3"/>
  <c r="J931" i="3"/>
  <c r="K931" i="3"/>
  <c r="A932" i="3"/>
  <c r="C932" i="3"/>
  <c r="D932" i="3"/>
  <c r="E932" i="3"/>
  <c r="F932" i="3"/>
  <c r="G932" i="3"/>
  <c r="H932" i="3"/>
  <c r="I932" i="3"/>
  <c r="J932" i="3"/>
  <c r="K932" i="3"/>
  <c r="A933" i="3"/>
  <c r="C933" i="3"/>
  <c r="D933" i="3"/>
  <c r="E933" i="3"/>
  <c r="F933" i="3"/>
  <c r="G933" i="3"/>
  <c r="H933" i="3"/>
  <c r="I933" i="3"/>
  <c r="J933" i="3"/>
  <c r="K933" i="3"/>
  <c r="A934" i="3"/>
  <c r="C934" i="3"/>
  <c r="D934" i="3"/>
  <c r="E934" i="3"/>
  <c r="F934" i="3"/>
  <c r="G934" i="3"/>
  <c r="H934" i="3"/>
  <c r="I934" i="3"/>
  <c r="J934" i="3"/>
  <c r="K934" i="3"/>
  <c r="A935" i="3"/>
  <c r="C935" i="3"/>
  <c r="D935" i="3"/>
  <c r="E935" i="3"/>
  <c r="F935" i="3"/>
  <c r="G935" i="3"/>
  <c r="H935" i="3"/>
  <c r="I935" i="3"/>
  <c r="J935" i="3"/>
  <c r="K935" i="3"/>
  <c r="A936" i="3"/>
  <c r="C936" i="3"/>
  <c r="D936" i="3"/>
  <c r="E936" i="3"/>
  <c r="F936" i="3"/>
  <c r="G936" i="3"/>
  <c r="H936" i="3"/>
  <c r="I936" i="3"/>
  <c r="J936" i="3"/>
  <c r="K936" i="3"/>
  <c r="A937" i="3"/>
  <c r="C937" i="3"/>
  <c r="D937" i="3"/>
  <c r="E937" i="3"/>
  <c r="F937" i="3"/>
  <c r="G937" i="3"/>
  <c r="H937" i="3"/>
  <c r="I937" i="3"/>
  <c r="J937" i="3"/>
  <c r="K937" i="3"/>
  <c r="A938" i="3"/>
  <c r="C938" i="3"/>
  <c r="D938" i="3"/>
  <c r="E938" i="3"/>
  <c r="F938" i="3"/>
  <c r="G938" i="3"/>
  <c r="H938" i="3"/>
  <c r="I938" i="3"/>
  <c r="J938" i="3"/>
  <c r="K938" i="3"/>
  <c r="A939" i="3"/>
  <c r="C939" i="3"/>
  <c r="D939" i="3"/>
  <c r="E939" i="3"/>
  <c r="F939" i="3"/>
  <c r="G939" i="3"/>
  <c r="H939" i="3"/>
  <c r="I939" i="3"/>
  <c r="J939" i="3"/>
  <c r="K939" i="3"/>
  <c r="A940" i="3"/>
  <c r="C940" i="3"/>
  <c r="D940" i="3"/>
  <c r="E940" i="3"/>
  <c r="F940" i="3"/>
  <c r="G940" i="3"/>
  <c r="H940" i="3"/>
  <c r="I940" i="3"/>
  <c r="J940" i="3"/>
  <c r="K940" i="3"/>
  <c r="A941" i="3"/>
  <c r="C941" i="3"/>
  <c r="D941" i="3"/>
  <c r="E941" i="3"/>
  <c r="F941" i="3"/>
  <c r="G941" i="3"/>
  <c r="H941" i="3"/>
  <c r="I941" i="3"/>
  <c r="J941" i="3"/>
  <c r="K941" i="3"/>
  <c r="A942" i="3"/>
  <c r="C942" i="3"/>
  <c r="D942" i="3"/>
  <c r="E942" i="3"/>
  <c r="F942" i="3"/>
  <c r="G942" i="3"/>
  <c r="H942" i="3"/>
  <c r="I942" i="3"/>
  <c r="J942" i="3"/>
  <c r="K942" i="3"/>
  <c r="A943" i="3"/>
  <c r="C943" i="3"/>
  <c r="D943" i="3"/>
  <c r="E943" i="3"/>
  <c r="F943" i="3"/>
  <c r="G943" i="3"/>
  <c r="H943" i="3"/>
  <c r="I943" i="3"/>
  <c r="J943" i="3"/>
  <c r="K943" i="3"/>
  <c r="A944" i="3"/>
  <c r="C944" i="3"/>
  <c r="D944" i="3"/>
  <c r="E944" i="3"/>
  <c r="F944" i="3"/>
  <c r="G944" i="3"/>
  <c r="H944" i="3"/>
  <c r="I944" i="3"/>
  <c r="J944" i="3"/>
  <c r="K944" i="3"/>
  <c r="A945" i="3"/>
  <c r="C945" i="3"/>
  <c r="D945" i="3"/>
  <c r="E945" i="3"/>
  <c r="F945" i="3"/>
  <c r="G945" i="3"/>
  <c r="H945" i="3"/>
  <c r="I945" i="3"/>
  <c r="J945" i="3"/>
  <c r="K945" i="3"/>
  <c r="A946" i="3"/>
  <c r="C946" i="3"/>
  <c r="D946" i="3"/>
  <c r="E946" i="3"/>
  <c r="F946" i="3"/>
  <c r="G946" i="3"/>
  <c r="H946" i="3"/>
  <c r="I946" i="3"/>
  <c r="J946" i="3"/>
  <c r="K946" i="3"/>
  <c r="A947" i="3"/>
  <c r="C947" i="3"/>
  <c r="D947" i="3"/>
  <c r="E947" i="3"/>
  <c r="F947" i="3"/>
  <c r="G947" i="3"/>
  <c r="H947" i="3"/>
  <c r="I947" i="3"/>
  <c r="J947" i="3"/>
  <c r="K947" i="3"/>
  <c r="A948" i="3"/>
  <c r="C948" i="3"/>
  <c r="D948" i="3"/>
  <c r="E948" i="3"/>
  <c r="F948" i="3"/>
  <c r="G948" i="3"/>
  <c r="H948" i="3"/>
  <c r="I948" i="3"/>
  <c r="J948" i="3"/>
  <c r="K948" i="3"/>
  <c r="A949" i="3"/>
  <c r="C949" i="3"/>
  <c r="D949" i="3"/>
  <c r="E949" i="3"/>
  <c r="F949" i="3"/>
  <c r="G949" i="3"/>
  <c r="H949" i="3"/>
  <c r="I949" i="3"/>
  <c r="J949" i="3"/>
  <c r="K949" i="3"/>
  <c r="A950" i="3"/>
  <c r="C950" i="3"/>
  <c r="D950" i="3"/>
  <c r="E950" i="3"/>
  <c r="F950" i="3"/>
  <c r="G950" i="3"/>
  <c r="H950" i="3"/>
  <c r="I950" i="3"/>
  <c r="J950" i="3"/>
  <c r="K950" i="3"/>
  <c r="A951" i="3"/>
  <c r="C951" i="3"/>
  <c r="D951" i="3"/>
  <c r="E951" i="3"/>
  <c r="F951" i="3"/>
  <c r="G951" i="3"/>
  <c r="H951" i="3"/>
  <c r="I951" i="3"/>
  <c r="J951" i="3"/>
  <c r="K951" i="3"/>
  <c r="A952" i="3"/>
  <c r="C952" i="3"/>
  <c r="D952" i="3"/>
  <c r="E952" i="3"/>
  <c r="F952" i="3"/>
  <c r="G952" i="3"/>
  <c r="H952" i="3"/>
  <c r="I952" i="3"/>
  <c r="J952" i="3"/>
  <c r="K952" i="3"/>
  <c r="A953" i="3"/>
  <c r="C953" i="3"/>
  <c r="D953" i="3"/>
  <c r="E953" i="3"/>
  <c r="F953" i="3"/>
  <c r="G953" i="3"/>
  <c r="H953" i="3"/>
  <c r="I953" i="3"/>
  <c r="J953" i="3"/>
  <c r="K953" i="3"/>
  <c r="A954" i="3"/>
  <c r="C954" i="3"/>
  <c r="D954" i="3"/>
  <c r="E954" i="3"/>
  <c r="F954" i="3"/>
  <c r="G954" i="3"/>
  <c r="H954" i="3"/>
  <c r="I954" i="3"/>
  <c r="J954" i="3"/>
  <c r="K954" i="3"/>
  <c r="A955" i="3"/>
  <c r="C955" i="3"/>
  <c r="D955" i="3"/>
  <c r="E955" i="3"/>
  <c r="F955" i="3"/>
  <c r="G955" i="3"/>
  <c r="H955" i="3"/>
  <c r="I955" i="3"/>
  <c r="J955" i="3"/>
  <c r="K955" i="3"/>
  <c r="A956" i="3"/>
  <c r="C956" i="3"/>
  <c r="D956" i="3"/>
  <c r="E956" i="3"/>
  <c r="F956" i="3"/>
  <c r="G956" i="3"/>
  <c r="H956" i="3"/>
  <c r="I956" i="3"/>
  <c r="J956" i="3"/>
  <c r="K956" i="3"/>
  <c r="A957" i="3"/>
  <c r="C957" i="3"/>
  <c r="D957" i="3"/>
  <c r="E957" i="3"/>
  <c r="F957" i="3"/>
  <c r="G957" i="3"/>
  <c r="H957" i="3"/>
  <c r="I957" i="3"/>
  <c r="J957" i="3"/>
  <c r="K957" i="3"/>
  <c r="A958" i="3"/>
  <c r="C958" i="3"/>
  <c r="D958" i="3"/>
  <c r="E958" i="3"/>
  <c r="F958" i="3"/>
  <c r="G958" i="3"/>
  <c r="H958" i="3"/>
  <c r="I958" i="3"/>
  <c r="J958" i="3"/>
  <c r="K958" i="3"/>
  <c r="A959" i="3"/>
  <c r="C959" i="3"/>
  <c r="D959" i="3"/>
  <c r="E959" i="3"/>
  <c r="F959" i="3"/>
  <c r="G959" i="3"/>
  <c r="H959" i="3"/>
  <c r="I959" i="3"/>
  <c r="J959" i="3"/>
  <c r="K959" i="3"/>
  <c r="A960" i="3"/>
  <c r="C960" i="3"/>
  <c r="D960" i="3"/>
  <c r="E960" i="3"/>
  <c r="F960" i="3"/>
  <c r="G960" i="3"/>
  <c r="H960" i="3"/>
  <c r="I960" i="3"/>
  <c r="J960" i="3"/>
  <c r="K960" i="3"/>
  <c r="A961" i="3"/>
  <c r="C961" i="3"/>
  <c r="D961" i="3"/>
  <c r="E961" i="3"/>
  <c r="F961" i="3"/>
  <c r="G961" i="3"/>
  <c r="H961" i="3"/>
  <c r="I961" i="3"/>
  <c r="J961" i="3"/>
  <c r="K961" i="3"/>
  <c r="A962" i="3"/>
  <c r="C962" i="3"/>
  <c r="D962" i="3"/>
  <c r="E962" i="3"/>
  <c r="F962" i="3"/>
  <c r="G962" i="3"/>
  <c r="H962" i="3"/>
  <c r="I962" i="3"/>
  <c r="J962" i="3"/>
  <c r="K962" i="3"/>
  <c r="A963" i="3"/>
  <c r="C963" i="3"/>
  <c r="D963" i="3"/>
  <c r="E963" i="3"/>
  <c r="F963" i="3"/>
  <c r="G963" i="3"/>
  <c r="H963" i="3"/>
  <c r="I963" i="3"/>
  <c r="J963" i="3"/>
  <c r="K963" i="3"/>
  <c r="A964" i="3"/>
  <c r="C964" i="3"/>
  <c r="D964" i="3"/>
  <c r="E964" i="3"/>
  <c r="F964" i="3"/>
  <c r="G964" i="3"/>
  <c r="H964" i="3"/>
  <c r="I964" i="3"/>
  <c r="J964" i="3"/>
  <c r="K964" i="3"/>
  <c r="A965" i="3"/>
  <c r="C965" i="3"/>
  <c r="D965" i="3"/>
  <c r="E965" i="3"/>
  <c r="F965" i="3"/>
  <c r="G965" i="3"/>
  <c r="H965" i="3"/>
  <c r="I965" i="3"/>
  <c r="J965" i="3"/>
  <c r="K965" i="3"/>
  <c r="A966" i="3"/>
  <c r="C966" i="3"/>
  <c r="D966" i="3"/>
  <c r="E966" i="3"/>
  <c r="F966" i="3"/>
  <c r="G966" i="3"/>
  <c r="H966" i="3"/>
  <c r="I966" i="3"/>
  <c r="J966" i="3"/>
  <c r="K966" i="3"/>
  <c r="A967" i="3"/>
  <c r="C967" i="3"/>
  <c r="D967" i="3"/>
  <c r="E967" i="3"/>
  <c r="F967" i="3"/>
  <c r="G967" i="3"/>
  <c r="H967" i="3"/>
  <c r="I967" i="3"/>
  <c r="J967" i="3"/>
  <c r="K967" i="3"/>
  <c r="A968" i="3"/>
  <c r="C968" i="3"/>
  <c r="D968" i="3"/>
  <c r="E968" i="3"/>
  <c r="F968" i="3"/>
  <c r="G968" i="3"/>
  <c r="H968" i="3"/>
  <c r="I968" i="3"/>
  <c r="J968" i="3"/>
  <c r="K968" i="3"/>
  <c r="A969" i="3"/>
  <c r="C969" i="3"/>
  <c r="D969" i="3"/>
  <c r="E969" i="3"/>
  <c r="F969" i="3"/>
  <c r="G969" i="3"/>
  <c r="H969" i="3"/>
  <c r="I969" i="3"/>
  <c r="J969" i="3"/>
  <c r="K969" i="3"/>
  <c r="A970" i="3"/>
  <c r="C970" i="3"/>
  <c r="D970" i="3"/>
  <c r="E970" i="3"/>
  <c r="F970" i="3"/>
  <c r="G970" i="3"/>
  <c r="H970" i="3"/>
  <c r="I970" i="3"/>
  <c r="J970" i="3"/>
  <c r="K970" i="3"/>
  <c r="A971" i="3"/>
  <c r="C971" i="3"/>
  <c r="D971" i="3"/>
  <c r="E971" i="3"/>
  <c r="F971" i="3"/>
  <c r="G971" i="3"/>
  <c r="H971" i="3"/>
  <c r="I971" i="3"/>
  <c r="J971" i="3"/>
  <c r="K971" i="3"/>
  <c r="A972" i="3"/>
  <c r="C972" i="3"/>
  <c r="D972" i="3"/>
  <c r="E972" i="3"/>
  <c r="F972" i="3"/>
  <c r="G972" i="3"/>
  <c r="H972" i="3"/>
  <c r="I972" i="3"/>
  <c r="J972" i="3"/>
  <c r="K972" i="3"/>
  <c r="A973" i="3"/>
  <c r="C973" i="3"/>
  <c r="D973" i="3"/>
  <c r="E973" i="3"/>
  <c r="F973" i="3"/>
  <c r="G973" i="3"/>
  <c r="H973" i="3"/>
  <c r="I973" i="3"/>
  <c r="J973" i="3"/>
  <c r="K973" i="3"/>
  <c r="A974" i="3"/>
  <c r="C974" i="3"/>
  <c r="D974" i="3"/>
  <c r="E974" i="3"/>
  <c r="F974" i="3"/>
  <c r="G974" i="3"/>
  <c r="H974" i="3"/>
  <c r="I974" i="3"/>
  <c r="J974" i="3"/>
  <c r="K974" i="3"/>
  <c r="A975" i="3"/>
  <c r="C975" i="3"/>
  <c r="D975" i="3"/>
  <c r="E975" i="3"/>
  <c r="F975" i="3"/>
  <c r="G975" i="3"/>
  <c r="H975" i="3"/>
  <c r="I975" i="3"/>
  <c r="J975" i="3"/>
  <c r="K975" i="3"/>
  <c r="A976" i="3"/>
  <c r="C976" i="3"/>
  <c r="D976" i="3"/>
  <c r="E976" i="3"/>
  <c r="F976" i="3"/>
  <c r="G976" i="3"/>
  <c r="H976" i="3"/>
  <c r="I976" i="3"/>
  <c r="J976" i="3"/>
  <c r="K976" i="3"/>
  <c r="A977" i="3"/>
  <c r="C977" i="3"/>
  <c r="D977" i="3"/>
  <c r="E977" i="3"/>
  <c r="F977" i="3"/>
  <c r="G977" i="3"/>
  <c r="H977" i="3"/>
  <c r="I977" i="3"/>
  <c r="J977" i="3"/>
  <c r="K977" i="3"/>
  <c r="A978" i="3"/>
  <c r="C978" i="3"/>
  <c r="D978" i="3"/>
  <c r="E978" i="3"/>
  <c r="F978" i="3"/>
  <c r="G978" i="3"/>
  <c r="H978" i="3"/>
  <c r="I978" i="3"/>
  <c r="J978" i="3"/>
  <c r="K978" i="3"/>
  <c r="A979" i="3"/>
  <c r="C979" i="3"/>
  <c r="D979" i="3"/>
  <c r="E979" i="3"/>
  <c r="F979" i="3"/>
  <c r="G979" i="3"/>
  <c r="H979" i="3"/>
  <c r="I979" i="3"/>
  <c r="J979" i="3"/>
  <c r="K979" i="3"/>
  <c r="A980" i="3"/>
  <c r="C980" i="3"/>
  <c r="D980" i="3"/>
  <c r="E980" i="3"/>
  <c r="F980" i="3"/>
  <c r="G980" i="3"/>
  <c r="H980" i="3"/>
  <c r="I980" i="3"/>
  <c r="J980" i="3"/>
  <c r="K980" i="3"/>
  <c r="A981" i="3"/>
  <c r="C981" i="3"/>
  <c r="D981" i="3"/>
  <c r="E981" i="3"/>
  <c r="F981" i="3"/>
  <c r="G981" i="3"/>
  <c r="H981" i="3"/>
  <c r="I981" i="3"/>
  <c r="J981" i="3"/>
  <c r="K981" i="3"/>
  <c r="A982" i="3"/>
  <c r="C982" i="3"/>
  <c r="D982" i="3"/>
  <c r="E982" i="3"/>
  <c r="F982" i="3"/>
  <c r="G982" i="3"/>
  <c r="H982" i="3"/>
  <c r="I982" i="3"/>
  <c r="J982" i="3"/>
  <c r="K982" i="3"/>
  <c r="A983" i="3"/>
  <c r="C983" i="3"/>
  <c r="D983" i="3"/>
  <c r="E983" i="3"/>
  <c r="F983" i="3"/>
  <c r="G983" i="3"/>
  <c r="H983" i="3"/>
  <c r="I983" i="3"/>
  <c r="J983" i="3"/>
  <c r="K983" i="3"/>
  <c r="A984" i="3"/>
  <c r="C984" i="3"/>
  <c r="D984" i="3"/>
  <c r="E984" i="3"/>
  <c r="F984" i="3"/>
  <c r="G984" i="3"/>
  <c r="H984" i="3"/>
  <c r="I984" i="3"/>
  <c r="J984" i="3"/>
  <c r="K984" i="3"/>
  <c r="A985" i="3"/>
  <c r="C985" i="3"/>
  <c r="D985" i="3"/>
  <c r="E985" i="3"/>
  <c r="F985" i="3"/>
  <c r="G985" i="3"/>
  <c r="H985" i="3"/>
  <c r="I985" i="3"/>
  <c r="J985" i="3"/>
  <c r="K985" i="3"/>
  <c r="A986" i="3"/>
  <c r="C986" i="3"/>
  <c r="D986" i="3"/>
  <c r="E986" i="3"/>
  <c r="F986" i="3"/>
  <c r="G986" i="3"/>
  <c r="H986" i="3"/>
  <c r="I986" i="3"/>
  <c r="J986" i="3"/>
  <c r="K986" i="3"/>
  <c r="A987" i="3"/>
  <c r="C987" i="3"/>
  <c r="D987" i="3"/>
  <c r="E987" i="3"/>
  <c r="F987" i="3"/>
  <c r="G987" i="3"/>
  <c r="H987" i="3"/>
  <c r="I987" i="3"/>
  <c r="J987" i="3"/>
  <c r="K987" i="3"/>
  <c r="A988" i="3"/>
  <c r="C988" i="3"/>
  <c r="D988" i="3"/>
  <c r="E988" i="3"/>
  <c r="F988" i="3"/>
  <c r="G988" i="3"/>
  <c r="H988" i="3"/>
  <c r="I988" i="3"/>
  <c r="J988" i="3"/>
  <c r="K988" i="3"/>
  <c r="A989" i="3"/>
  <c r="C989" i="3"/>
  <c r="D989" i="3"/>
  <c r="E989" i="3"/>
  <c r="F989" i="3"/>
  <c r="G989" i="3"/>
  <c r="H989" i="3"/>
  <c r="I989" i="3"/>
  <c r="J989" i="3"/>
  <c r="K989" i="3"/>
  <c r="A990" i="3"/>
  <c r="C990" i="3"/>
  <c r="D990" i="3"/>
  <c r="E990" i="3"/>
  <c r="F990" i="3"/>
  <c r="G990" i="3"/>
  <c r="H990" i="3"/>
  <c r="I990" i="3"/>
  <c r="J990" i="3"/>
  <c r="K990" i="3"/>
  <c r="A991" i="3"/>
  <c r="C991" i="3"/>
  <c r="D991" i="3"/>
  <c r="E991" i="3"/>
  <c r="F991" i="3"/>
  <c r="G991" i="3"/>
  <c r="H991" i="3"/>
  <c r="I991" i="3"/>
  <c r="J991" i="3"/>
  <c r="K991" i="3"/>
  <c r="A992" i="3"/>
  <c r="C992" i="3"/>
  <c r="D992" i="3"/>
  <c r="E992" i="3"/>
  <c r="F992" i="3"/>
  <c r="G992" i="3"/>
  <c r="H992" i="3"/>
  <c r="I992" i="3"/>
  <c r="J992" i="3"/>
  <c r="K992" i="3"/>
  <c r="A993" i="3"/>
  <c r="C993" i="3"/>
  <c r="D993" i="3"/>
  <c r="E993" i="3"/>
  <c r="F993" i="3"/>
  <c r="G993" i="3"/>
  <c r="H993" i="3"/>
  <c r="I993" i="3"/>
  <c r="J993" i="3"/>
  <c r="K993" i="3"/>
  <c r="A994" i="3"/>
  <c r="C994" i="3"/>
  <c r="D994" i="3"/>
  <c r="E994" i="3"/>
  <c r="F994" i="3"/>
  <c r="G994" i="3"/>
  <c r="H994" i="3"/>
  <c r="I994" i="3"/>
  <c r="J994" i="3"/>
  <c r="K994" i="3"/>
  <c r="A995" i="3"/>
  <c r="C995" i="3"/>
  <c r="D995" i="3"/>
  <c r="E995" i="3"/>
  <c r="F995" i="3"/>
  <c r="G995" i="3"/>
  <c r="H995" i="3"/>
  <c r="I995" i="3"/>
  <c r="J995" i="3"/>
  <c r="K995" i="3"/>
  <c r="A996" i="3"/>
  <c r="C996" i="3"/>
  <c r="D996" i="3"/>
  <c r="E996" i="3"/>
  <c r="F996" i="3"/>
  <c r="G996" i="3"/>
  <c r="H996" i="3"/>
  <c r="I996" i="3"/>
  <c r="J996" i="3"/>
  <c r="K996" i="3"/>
  <c r="A997" i="3"/>
  <c r="C997" i="3"/>
  <c r="D997" i="3"/>
  <c r="E997" i="3"/>
  <c r="F997" i="3"/>
  <c r="G997" i="3"/>
  <c r="H997" i="3"/>
  <c r="I997" i="3"/>
  <c r="J997" i="3"/>
  <c r="K997" i="3"/>
  <c r="A998" i="3"/>
  <c r="C998" i="3"/>
  <c r="D998" i="3"/>
  <c r="E998" i="3"/>
  <c r="F998" i="3"/>
  <c r="G998" i="3"/>
  <c r="H998" i="3"/>
  <c r="I998" i="3"/>
  <c r="J998" i="3"/>
  <c r="K998" i="3"/>
  <c r="A999" i="3"/>
  <c r="C999" i="3"/>
  <c r="D999" i="3"/>
  <c r="E999" i="3"/>
  <c r="F999" i="3"/>
  <c r="G999" i="3"/>
  <c r="H999" i="3"/>
  <c r="I999" i="3"/>
  <c r="J999" i="3"/>
  <c r="K999" i="3"/>
  <c r="A1000" i="3"/>
  <c r="C1000" i="3"/>
  <c r="D1000" i="3"/>
  <c r="E1000" i="3"/>
  <c r="F1000" i="3"/>
  <c r="G1000" i="3"/>
  <c r="H1000" i="3"/>
  <c r="I1000" i="3"/>
  <c r="J1000" i="3"/>
  <c r="K1000" i="3"/>
  <c r="A1001" i="3"/>
  <c r="C1001" i="3"/>
  <c r="D1001" i="3"/>
  <c r="E1001" i="3"/>
  <c r="F1001" i="3"/>
  <c r="G1001" i="3"/>
  <c r="H1001" i="3"/>
  <c r="I1001" i="3"/>
  <c r="J1001" i="3"/>
  <c r="K1001" i="3"/>
  <c r="A1002" i="3"/>
  <c r="C1002" i="3"/>
  <c r="D1002" i="3"/>
  <c r="E1002" i="3"/>
  <c r="F1002" i="3"/>
  <c r="G1002" i="3"/>
  <c r="H1002" i="3"/>
  <c r="I1002" i="3"/>
  <c r="J1002" i="3"/>
  <c r="K1002" i="3"/>
  <c r="A1003" i="3"/>
  <c r="C1003" i="3"/>
  <c r="D1003" i="3"/>
  <c r="E1003" i="3"/>
  <c r="F1003" i="3"/>
  <c r="G1003" i="3"/>
  <c r="H1003" i="3"/>
  <c r="I1003" i="3"/>
  <c r="J1003" i="3"/>
  <c r="K1003" i="3"/>
  <c r="A1004" i="3"/>
  <c r="C1004" i="3"/>
  <c r="D1004" i="3"/>
  <c r="E1004" i="3"/>
  <c r="F1004" i="3"/>
  <c r="G1004" i="3"/>
  <c r="H1004" i="3"/>
  <c r="I1004" i="3"/>
  <c r="J1004" i="3"/>
  <c r="K1004" i="3"/>
  <c r="A1005" i="3"/>
  <c r="C1005" i="3"/>
  <c r="D1005" i="3"/>
  <c r="E1005" i="3"/>
  <c r="F1005" i="3"/>
  <c r="G1005" i="3"/>
  <c r="H1005" i="3"/>
  <c r="I1005" i="3"/>
  <c r="J1005" i="3"/>
  <c r="K1005" i="3"/>
  <c r="A1006" i="3"/>
  <c r="C1006" i="3"/>
  <c r="D1006" i="3"/>
  <c r="E1006" i="3"/>
  <c r="F1006" i="3"/>
  <c r="G1006" i="3"/>
  <c r="H1006" i="3"/>
  <c r="I1006" i="3"/>
  <c r="J1006" i="3"/>
  <c r="K1006" i="3"/>
  <c r="A1007" i="3"/>
  <c r="C1007" i="3"/>
  <c r="D1007" i="3"/>
  <c r="E1007" i="3"/>
  <c r="F1007" i="3"/>
  <c r="G1007" i="3"/>
  <c r="H1007" i="3"/>
  <c r="I1007" i="3"/>
  <c r="J1007" i="3"/>
  <c r="K1007" i="3"/>
  <c r="A1008" i="3"/>
  <c r="C1008" i="3"/>
  <c r="D1008" i="3"/>
  <c r="E1008" i="3"/>
  <c r="F1008" i="3"/>
  <c r="G1008" i="3"/>
  <c r="H1008" i="3"/>
  <c r="I1008" i="3"/>
  <c r="J1008" i="3"/>
  <c r="K1008" i="3"/>
  <c r="A1009" i="3"/>
  <c r="C1009" i="3"/>
  <c r="D1009" i="3"/>
  <c r="E1009" i="3"/>
  <c r="F1009" i="3"/>
  <c r="G1009" i="3"/>
  <c r="H1009" i="3"/>
  <c r="I1009" i="3"/>
  <c r="J1009" i="3"/>
  <c r="K1009" i="3"/>
  <c r="A1010" i="3"/>
  <c r="C1010" i="3"/>
  <c r="D1010" i="3"/>
  <c r="E1010" i="3"/>
  <c r="F1010" i="3"/>
  <c r="G1010" i="3"/>
  <c r="H1010" i="3"/>
  <c r="I1010" i="3"/>
  <c r="J1010" i="3"/>
  <c r="K1010" i="3"/>
  <c r="A1011" i="3"/>
  <c r="C1011" i="3"/>
  <c r="D1011" i="3"/>
  <c r="E1011" i="3"/>
  <c r="F1011" i="3"/>
  <c r="G1011" i="3"/>
  <c r="H1011" i="3"/>
  <c r="I1011" i="3"/>
  <c r="J1011" i="3"/>
  <c r="K1011" i="3"/>
  <c r="A1012" i="3"/>
  <c r="C1012" i="3"/>
  <c r="D1012" i="3"/>
  <c r="E1012" i="3"/>
  <c r="F1012" i="3"/>
  <c r="G1012" i="3"/>
  <c r="H1012" i="3"/>
  <c r="I1012" i="3"/>
  <c r="J1012" i="3"/>
  <c r="K1012" i="3"/>
  <c r="A1013" i="3"/>
  <c r="C1013" i="3"/>
  <c r="D1013" i="3"/>
  <c r="E1013" i="3"/>
  <c r="F1013" i="3"/>
  <c r="G1013" i="3"/>
  <c r="H1013" i="3"/>
  <c r="I1013" i="3"/>
  <c r="J1013" i="3"/>
  <c r="K1013" i="3"/>
  <c r="A1014" i="3"/>
  <c r="C1014" i="3"/>
  <c r="D1014" i="3"/>
  <c r="E1014" i="3"/>
  <c r="F1014" i="3"/>
  <c r="G1014" i="3"/>
  <c r="H1014" i="3"/>
  <c r="I1014" i="3"/>
  <c r="J1014" i="3"/>
  <c r="K1014" i="3"/>
  <c r="A1015" i="3"/>
  <c r="C1015" i="3"/>
  <c r="D1015" i="3"/>
  <c r="E1015" i="3"/>
  <c r="F1015" i="3"/>
  <c r="G1015" i="3"/>
  <c r="H1015" i="3"/>
  <c r="I1015" i="3"/>
  <c r="J1015" i="3"/>
  <c r="K1015" i="3"/>
  <c r="A1016" i="3"/>
  <c r="C1016" i="3"/>
  <c r="D1016" i="3"/>
  <c r="E1016" i="3"/>
  <c r="F1016" i="3"/>
  <c r="G1016" i="3"/>
  <c r="H1016" i="3"/>
  <c r="I1016" i="3"/>
  <c r="J1016" i="3"/>
  <c r="K1016" i="3"/>
  <c r="A1017" i="3"/>
  <c r="C1017" i="3"/>
  <c r="D1017" i="3"/>
  <c r="E1017" i="3"/>
  <c r="F1017" i="3"/>
  <c r="G1017" i="3"/>
  <c r="H1017" i="3"/>
  <c r="I1017" i="3"/>
  <c r="J1017" i="3"/>
  <c r="K1017" i="3"/>
  <c r="A1018" i="3"/>
  <c r="C1018" i="3"/>
  <c r="D1018" i="3"/>
  <c r="E1018" i="3"/>
  <c r="F1018" i="3"/>
  <c r="G1018" i="3"/>
  <c r="H1018" i="3"/>
  <c r="I1018" i="3"/>
  <c r="J1018" i="3"/>
  <c r="K1018" i="3"/>
  <c r="A1019" i="3"/>
  <c r="C1019" i="3"/>
  <c r="D1019" i="3"/>
  <c r="E1019" i="3"/>
  <c r="F1019" i="3"/>
  <c r="G1019" i="3"/>
  <c r="H1019" i="3"/>
  <c r="I1019" i="3"/>
  <c r="J1019" i="3"/>
  <c r="K1019" i="3"/>
  <c r="A1020" i="3"/>
  <c r="C1020" i="3"/>
  <c r="D1020" i="3"/>
  <c r="E1020" i="3"/>
  <c r="F1020" i="3"/>
  <c r="G1020" i="3"/>
  <c r="H1020" i="3"/>
  <c r="I1020" i="3"/>
  <c r="J1020" i="3"/>
  <c r="K1020" i="3"/>
  <c r="A1021" i="3"/>
  <c r="C1021" i="3"/>
  <c r="D1021" i="3"/>
  <c r="E1021" i="3"/>
  <c r="F1021" i="3"/>
  <c r="G1021" i="3"/>
  <c r="H1021" i="3"/>
  <c r="I1021" i="3"/>
  <c r="J1021" i="3"/>
  <c r="K1021" i="3"/>
  <c r="A1022" i="3"/>
  <c r="C1022" i="3"/>
  <c r="D1022" i="3"/>
  <c r="E1022" i="3"/>
  <c r="F1022" i="3"/>
  <c r="G1022" i="3"/>
  <c r="H1022" i="3"/>
  <c r="I1022" i="3"/>
  <c r="J1022" i="3"/>
  <c r="K1022" i="3"/>
  <c r="A1023" i="3"/>
  <c r="C1023" i="3"/>
  <c r="D1023" i="3"/>
  <c r="E1023" i="3"/>
  <c r="F1023" i="3"/>
  <c r="G1023" i="3"/>
  <c r="H1023" i="3"/>
  <c r="I1023" i="3"/>
  <c r="J1023" i="3"/>
  <c r="K1023" i="3"/>
  <c r="A1024" i="3"/>
  <c r="C1024" i="3"/>
  <c r="D1024" i="3"/>
  <c r="E1024" i="3"/>
  <c r="F1024" i="3"/>
  <c r="G1024" i="3"/>
  <c r="H1024" i="3"/>
  <c r="I1024" i="3"/>
  <c r="J1024" i="3"/>
  <c r="K1024" i="3"/>
  <c r="A1025" i="3"/>
  <c r="C1025" i="3"/>
  <c r="D1025" i="3"/>
  <c r="E1025" i="3"/>
  <c r="F1025" i="3"/>
  <c r="G1025" i="3"/>
  <c r="H1025" i="3"/>
  <c r="I1025" i="3"/>
  <c r="J1025" i="3"/>
  <c r="K1025" i="3"/>
  <c r="A1026" i="3"/>
  <c r="C1026" i="3"/>
  <c r="D1026" i="3"/>
  <c r="E1026" i="3"/>
  <c r="F1026" i="3"/>
  <c r="G1026" i="3"/>
  <c r="H1026" i="3"/>
  <c r="I1026" i="3"/>
  <c r="J1026" i="3"/>
  <c r="K1026" i="3"/>
  <c r="A1027" i="3"/>
  <c r="C1027" i="3"/>
  <c r="D1027" i="3"/>
  <c r="E1027" i="3"/>
  <c r="F1027" i="3"/>
  <c r="G1027" i="3"/>
  <c r="H1027" i="3"/>
  <c r="I1027" i="3"/>
  <c r="J1027" i="3"/>
  <c r="K1027" i="3"/>
  <c r="A1028" i="3"/>
  <c r="C1028" i="3"/>
  <c r="D1028" i="3"/>
  <c r="E1028" i="3"/>
  <c r="F1028" i="3"/>
  <c r="G1028" i="3"/>
  <c r="H1028" i="3"/>
  <c r="I1028" i="3"/>
  <c r="J1028" i="3"/>
  <c r="K1028" i="3"/>
  <c r="A1029" i="3"/>
  <c r="C1029" i="3"/>
  <c r="D1029" i="3"/>
  <c r="E1029" i="3"/>
  <c r="F1029" i="3"/>
  <c r="G1029" i="3"/>
  <c r="H1029" i="3"/>
  <c r="I1029" i="3"/>
  <c r="J1029" i="3"/>
  <c r="K1029" i="3"/>
  <c r="A1030" i="3"/>
  <c r="C1030" i="3"/>
  <c r="D1030" i="3"/>
  <c r="E1030" i="3"/>
  <c r="F1030" i="3"/>
  <c r="G1030" i="3"/>
  <c r="H1030" i="3"/>
  <c r="I1030" i="3"/>
  <c r="J1030" i="3"/>
  <c r="K1030" i="3"/>
  <c r="A1031" i="3"/>
  <c r="C1031" i="3"/>
  <c r="D1031" i="3"/>
  <c r="E1031" i="3"/>
  <c r="F1031" i="3"/>
  <c r="G1031" i="3"/>
  <c r="H1031" i="3"/>
  <c r="I1031" i="3"/>
  <c r="J1031" i="3"/>
  <c r="K1031" i="3"/>
  <c r="A1032" i="3"/>
  <c r="C1032" i="3"/>
  <c r="D1032" i="3"/>
  <c r="E1032" i="3"/>
  <c r="F1032" i="3"/>
  <c r="G1032" i="3"/>
  <c r="H1032" i="3"/>
  <c r="I1032" i="3"/>
  <c r="J1032" i="3"/>
  <c r="K1032" i="3"/>
  <c r="A1033" i="3"/>
  <c r="C1033" i="3"/>
  <c r="D1033" i="3"/>
  <c r="E1033" i="3"/>
  <c r="F1033" i="3"/>
  <c r="G1033" i="3"/>
  <c r="H1033" i="3"/>
  <c r="I1033" i="3"/>
  <c r="J1033" i="3"/>
  <c r="K1033" i="3"/>
  <c r="A1034" i="3"/>
  <c r="C1034" i="3"/>
  <c r="D1034" i="3"/>
  <c r="E1034" i="3"/>
  <c r="F1034" i="3"/>
  <c r="G1034" i="3"/>
  <c r="H1034" i="3"/>
  <c r="I1034" i="3"/>
  <c r="J1034" i="3"/>
  <c r="K1034" i="3"/>
  <c r="A1035" i="3"/>
  <c r="C1035" i="3"/>
  <c r="D1035" i="3"/>
  <c r="E1035" i="3"/>
  <c r="F1035" i="3"/>
  <c r="G1035" i="3"/>
  <c r="H1035" i="3"/>
  <c r="I1035" i="3"/>
  <c r="J1035" i="3"/>
  <c r="K1035" i="3"/>
  <c r="A1036" i="3"/>
  <c r="C1036" i="3"/>
  <c r="D1036" i="3"/>
  <c r="E1036" i="3"/>
  <c r="F1036" i="3"/>
  <c r="G1036" i="3"/>
  <c r="H1036" i="3"/>
  <c r="I1036" i="3"/>
  <c r="J1036" i="3"/>
  <c r="K1036" i="3"/>
  <c r="A1037" i="3"/>
  <c r="C1037" i="3"/>
  <c r="D1037" i="3"/>
  <c r="E1037" i="3"/>
  <c r="F1037" i="3"/>
  <c r="G1037" i="3"/>
  <c r="H1037" i="3"/>
  <c r="I1037" i="3"/>
  <c r="J1037" i="3"/>
  <c r="K1037" i="3"/>
  <c r="A1038" i="3"/>
  <c r="C1038" i="3"/>
  <c r="D1038" i="3"/>
  <c r="E1038" i="3"/>
  <c r="F1038" i="3"/>
  <c r="G1038" i="3"/>
  <c r="H1038" i="3"/>
  <c r="I1038" i="3"/>
  <c r="J1038" i="3"/>
  <c r="K1038" i="3"/>
  <c r="A1039" i="3"/>
  <c r="C1039" i="3"/>
  <c r="D1039" i="3"/>
  <c r="E1039" i="3"/>
  <c r="F1039" i="3"/>
  <c r="G1039" i="3"/>
  <c r="H1039" i="3"/>
  <c r="I1039" i="3"/>
  <c r="J1039" i="3"/>
  <c r="K1039" i="3"/>
  <c r="A1040" i="3"/>
  <c r="C1040" i="3"/>
  <c r="D1040" i="3"/>
  <c r="E1040" i="3"/>
  <c r="F1040" i="3"/>
  <c r="G1040" i="3"/>
  <c r="H1040" i="3"/>
  <c r="I1040" i="3"/>
  <c r="J1040" i="3"/>
  <c r="K1040" i="3"/>
  <c r="A1041" i="3"/>
  <c r="C1041" i="3"/>
  <c r="D1041" i="3"/>
  <c r="E1041" i="3"/>
  <c r="F1041" i="3"/>
  <c r="G1041" i="3"/>
  <c r="H1041" i="3"/>
  <c r="I1041" i="3"/>
  <c r="J1041" i="3"/>
  <c r="K1041" i="3"/>
  <c r="A1042" i="3"/>
  <c r="C1042" i="3"/>
  <c r="D1042" i="3"/>
  <c r="E1042" i="3"/>
  <c r="F1042" i="3"/>
  <c r="G1042" i="3"/>
  <c r="H1042" i="3"/>
  <c r="I1042" i="3"/>
  <c r="J1042" i="3"/>
  <c r="K1042" i="3"/>
  <c r="A1043" i="3"/>
  <c r="C1043" i="3"/>
  <c r="D1043" i="3"/>
  <c r="E1043" i="3"/>
  <c r="F1043" i="3"/>
  <c r="G1043" i="3"/>
  <c r="H1043" i="3"/>
  <c r="I1043" i="3"/>
  <c r="J1043" i="3"/>
  <c r="K1043" i="3"/>
  <c r="A1044" i="3"/>
  <c r="C1044" i="3"/>
  <c r="D1044" i="3"/>
  <c r="E1044" i="3"/>
  <c r="F1044" i="3"/>
  <c r="G1044" i="3"/>
  <c r="H1044" i="3"/>
  <c r="I1044" i="3"/>
  <c r="J1044" i="3"/>
  <c r="K1044" i="3"/>
  <c r="A1045" i="3"/>
  <c r="C1045" i="3"/>
  <c r="D1045" i="3"/>
  <c r="E1045" i="3"/>
  <c r="F1045" i="3"/>
  <c r="G1045" i="3"/>
  <c r="H1045" i="3"/>
  <c r="I1045" i="3"/>
  <c r="J1045" i="3"/>
  <c r="K1045" i="3"/>
  <c r="A1046" i="3"/>
  <c r="C1046" i="3"/>
  <c r="D1046" i="3"/>
  <c r="E1046" i="3"/>
  <c r="F1046" i="3"/>
  <c r="G1046" i="3"/>
  <c r="H1046" i="3"/>
  <c r="I1046" i="3"/>
  <c r="J1046" i="3"/>
  <c r="K1046" i="3"/>
  <c r="A1047" i="3"/>
  <c r="C1047" i="3"/>
  <c r="D1047" i="3"/>
  <c r="E1047" i="3"/>
  <c r="F1047" i="3"/>
  <c r="G1047" i="3"/>
  <c r="H1047" i="3"/>
  <c r="I1047" i="3"/>
  <c r="J1047" i="3"/>
  <c r="K1047" i="3"/>
  <c r="A1048" i="3"/>
  <c r="C1048" i="3"/>
  <c r="D1048" i="3"/>
  <c r="E1048" i="3"/>
  <c r="F1048" i="3"/>
  <c r="G1048" i="3"/>
  <c r="H1048" i="3"/>
  <c r="I1048" i="3"/>
  <c r="J1048" i="3"/>
  <c r="K1048" i="3"/>
  <c r="A1049" i="3"/>
  <c r="C1049" i="3"/>
  <c r="D1049" i="3"/>
  <c r="E1049" i="3"/>
  <c r="F1049" i="3"/>
  <c r="G1049" i="3"/>
  <c r="H1049" i="3"/>
  <c r="I1049" i="3"/>
  <c r="J1049" i="3"/>
  <c r="K1049" i="3"/>
  <c r="A1050" i="3"/>
  <c r="C1050" i="3"/>
  <c r="D1050" i="3"/>
  <c r="E1050" i="3"/>
  <c r="F1050" i="3"/>
  <c r="G1050" i="3"/>
  <c r="H1050" i="3"/>
  <c r="I1050" i="3"/>
  <c r="J1050" i="3"/>
  <c r="K1050" i="3"/>
  <c r="A1051" i="3"/>
  <c r="C1051" i="3"/>
  <c r="D1051" i="3"/>
  <c r="E1051" i="3"/>
  <c r="F1051" i="3"/>
  <c r="G1051" i="3"/>
  <c r="H1051" i="3"/>
  <c r="I1051" i="3"/>
  <c r="J1051" i="3"/>
  <c r="K1051" i="3"/>
  <c r="A1052" i="3"/>
  <c r="C1052" i="3"/>
  <c r="D1052" i="3"/>
  <c r="E1052" i="3"/>
  <c r="F1052" i="3"/>
  <c r="G1052" i="3"/>
  <c r="H1052" i="3"/>
  <c r="I1052" i="3"/>
  <c r="J1052" i="3"/>
  <c r="K1052" i="3"/>
  <c r="A1053" i="3"/>
  <c r="C1053" i="3"/>
  <c r="D1053" i="3"/>
  <c r="E1053" i="3"/>
  <c r="F1053" i="3"/>
  <c r="G1053" i="3"/>
  <c r="H1053" i="3"/>
  <c r="I1053" i="3"/>
  <c r="J1053" i="3"/>
  <c r="K1053" i="3"/>
  <c r="A1054" i="3"/>
  <c r="C1054" i="3"/>
  <c r="D1054" i="3"/>
  <c r="E1054" i="3"/>
  <c r="F1054" i="3"/>
  <c r="G1054" i="3"/>
  <c r="H1054" i="3"/>
  <c r="I1054" i="3"/>
  <c r="J1054" i="3"/>
  <c r="K1054" i="3"/>
  <c r="A1055" i="3"/>
  <c r="C1055" i="3"/>
  <c r="D1055" i="3"/>
  <c r="E1055" i="3"/>
  <c r="F1055" i="3"/>
  <c r="G1055" i="3"/>
  <c r="H1055" i="3"/>
  <c r="I1055" i="3"/>
  <c r="J1055" i="3"/>
  <c r="K1055" i="3"/>
  <c r="A1056" i="3"/>
  <c r="C1056" i="3"/>
  <c r="D1056" i="3"/>
  <c r="E1056" i="3"/>
  <c r="F1056" i="3"/>
  <c r="G1056" i="3"/>
  <c r="H1056" i="3"/>
  <c r="I1056" i="3"/>
  <c r="J1056" i="3"/>
  <c r="K1056" i="3"/>
  <c r="A1057" i="3"/>
  <c r="C1057" i="3"/>
  <c r="D1057" i="3"/>
  <c r="E1057" i="3"/>
  <c r="F1057" i="3"/>
  <c r="G1057" i="3"/>
  <c r="H1057" i="3"/>
  <c r="I1057" i="3"/>
  <c r="J1057" i="3"/>
  <c r="K1057" i="3"/>
  <c r="A1058" i="3"/>
  <c r="C1058" i="3"/>
  <c r="D1058" i="3"/>
  <c r="E1058" i="3"/>
  <c r="F1058" i="3"/>
  <c r="G1058" i="3"/>
  <c r="H1058" i="3"/>
  <c r="I1058" i="3"/>
  <c r="J1058" i="3"/>
  <c r="K1058" i="3"/>
  <c r="A1059" i="3"/>
  <c r="C1059" i="3"/>
  <c r="D1059" i="3"/>
  <c r="E1059" i="3"/>
  <c r="F1059" i="3"/>
  <c r="G1059" i="3"/>
  <c r="H1059" i="3"/>
  <c r="I1059" i="3"/>
  <c r="J1059" i="3"/>
  <c r="K1059" i="3"/>
  <c r="A1060" i="3"/>
  <c r="C1060" i="3"/>
  <c r="D1060" i="3"/>
  <c r="E1060" i="3"/>
  <c r="F1060" i="3"/>
  <c r="G1060" i="3"/>
  <c r="H1060" i="3"/>
  <c r="I1060" i="3"/>
  <c r="J1060" i="3"/>
  <c r="K1060" i="3"/>
  <c r="A1061" i="3"/>
  <c r="C1061" i="3"/>
  <c r="D1061" i="3"/>
  <c r="E1061" i="3"/>
  <c r="F1061" i="3"/>
  <c r="G1061" i="3"/>
  <c r="H1061" i="3"/>
  <c r="I1061" i="3"/>
  <c r="J1061" i="3"/>
  <c r="K1061" i="3"/>
  <c r="A1062" i="3"/>
  <c r="C1062" i="3"/>
  <c r="D1062" i="3"/>
  <c r="E1062" i="3"/>
  <c r="F1062" i="3"/>
  <c r="G1062" i="3"/>
  <c r="H1062" i="3"/>
  <c r="I1062" i="3"/>
  <c r="J1062" i="3"/>
  <c r="K1062" i="3"/>
  <c r="A1063" i="3"/>
  <c r="C1063" i="3"/>
  <c r="D1063" i="3"/>
  <c r="E1063" i="3"/>
  <c r="F1063" i="3"/>
  <c r="G1063" i="3"/>
  <c r="H1063" i="3"/>
  <c r="I1063" i="3"/>
  <c r="J1063" i="3"/>
  <c r="K1063" i="3"/>
  <c r="A1064" i="3"/>
  <c r="C1064" i="3"/>
  <c r="D1064" i="3"/>
  <c r="E1064" i="3"/>
  <c r="F1064" i="3"/>
  <c r="G1064" i="3"/>
  <c r="H1064" i="3"/>
  <c r="I1064" i="3"/>
  <c r="J1064" i="3"/>
  <c r="K1064" i="3"/>
  <c r="A1065" i="3"/>
  <c r="C1065" i="3"/>
  <c r="D1065" i="3"/>
  <c r="E1065" i="3"/>
  <c r="F1065" i="3"/>
  <c r="G1065" i="3"/>
  <c r="H1065" i="3"/>
  <c r="I1065" i="3"/>
  <c r="J1065" i="3"/>
  <c r="K1065" i="3"/>
  <c r="A1066" i="3"/>
  <c r="C1066" i="3"/>
  <c r="D1066" i="3"/>
  <c r="E1066" i="3"/>
  <c r="F1066" i="3"/>
  <c r="G1066" i="3"/>
  <c r="H1066" i="3"/>
  <c r="I1066" i="3"/>
  <c r="J1066" i="3"/>
  <c r="K1066" i="3"/>
  <c r="A1067" i="3"/>
  <c r="C1067" i="3"/>
  <c r="D1067" i="3"/>
  <c r="E1067" i="3"/>
  <c r="F1067" i="3"/>
  <c r="G1067" i="3"/>
  <c r="H1067" i="3"/>
  <c r="I1067" i="3"/>
  <c r="J1067" i="3"/>
  <c r="K1067" i="3"/>
  <c r="A1068" i="3"/>
  <c r="C1068" i="3"/>
  <c r="D1068" i="3"/>
  <c r="E1068" i="3"/>
  <c r="F1068" i="3"/>
  <c r="G1068" i="3"/>
  <c r="H1068" i="3"/>
  <c r="I1068" i="3"/>
  <c r="J1068" i="3"/>
  <c r="K1068" i="3"/>
  <c r="A1069" i="3"/>
  <c r="C1069" i="3"/>
  <c r="D1069" i="3"/>
  <c r="E1069" i="3"/>
  <c r="F1069" i="3"/>
  <c r="G1069" i="3"/>
  <c r="H1069" i="3"/>
  <c r="I1069" i="3"/>
  <c r="J1069" i="3"/>
  <c r="K1069" i="3"/>
  <c r="A1070" i="3"/>
  <c r="C1070" i="3"/>
  <c r="D1070" i="3"/>
  <c r="E1070" i="3"/>
  <c r="F1070" i="3"/>
  <c r="G1070" i="3"/>
  <c r="H1070" i="3"/>
  <c r="I1070" i="3"/>
  <c r="J1070" i="3"/>
  <c r="K1070" i="3"/>
  <c r="A1071" i="3"/>
  <c r="C1071" i="3"/>
  <c r="D1071" i="3"/>
  <c r="E1071" i="3"/>
  <c r="F1071" i="3"/>
  <c r="G1071" i="3"/>
  <c r="H1071" i="3"/>
  <c r="I1071" i="3"/>
  <c r="J1071" i="3"/>
  <c r="K1071" i="3"/>
  <c r="A1072" i="3"/>
  <c r="C1072" i="3"/>
  <c r="D1072" i="3"/>
  <c r="E1072" i="3"/>
  <c r="F1072" i="3"/>
  <c r="G1072" i="3"/>
  <c r="H1072" i="3"/>
  <c r="I1072" i="3"/>
  <c r="J1072" i="3"/>
  <c r="K1072" i="3"/>
  <c r="A1073" i="3"/>
  <c r="C1073" i="3"/>
  <c r="D1073" i="3"/>
  <c r="E1073" i="3"/>
  <c r="F1073" i="3"/>
  <c r="G1073" i="3"/>
  <c r="H1073" i="3"/>
  <c r="I1073" i="3"/>
  <c r="J1073" i="3"/>
  <c r="K1073" i="3"/>
  <c r="A1074" i="3"/>
  <c r="C1074" i="3"/>
  <c r="D1074" i="3"/>
  <c r="E1074" i="3"/>
  <c r="F1074" i="3"/>
  <c r="G1074" i="3"/>
  <c r="H1074" i="3"/>
  <c r="I1074" i="3"/>
  <c r="J1074" i="3"/>
  <c r="K1074" i="3"/>
  <c r="A1075" i="3"/>
  <c r="C1075" i="3"/>
  <c r="D1075" i="3"/>
  <c r="E1075" i="3"/>
  <c r="F1075" i="3"/>
  <c r="G1075" i="3"/>
  <c r="H1075" i="3"/>
  <c r="I1075" i="3"/>
  <c r="J1075" i="3"/>
  <c r="K1075" i="3"/>
  <c r="A1076" i="3"/>
  <c r="C1076" i="3"/>
  <c r="D1076" i="3"/>
  <c r="E1076" i="3"/>
  <c r="F1076" i="3"/>
  <c r="G1076" i="3"/>
  <c r="H1076" i="3"/>
  <c r="I1076" i="3"/>
  <c r="J1076" i="3"/>
  <c r="K1076" i="3"/>
  <c r="A1077" i="3"/>
  <c r="C1077" i="3"/>
  <c r="D1077" i="3"/>
  <c r="E1077" i="3"/>
  <c r="F1077" i="3"/>
  <c r="G1077" i="3"/>
  <c r="H1077" i="3"/>
  <c r="I1077" i="3"/>
  <c r="J1077" i="3"/>
  <c r="K1077" i="3"/>
  <c r="A1078" i="3"/>
  <c r="C1078" i="3"/>
  <c r="D1078" i="3"/>
  <c r="E1078" i="3"/>
  <c r="F1078" i="3"/>
  <c r="G1078" i="3"/>
  <c r="H1078" i="3"/>
  <c r="I1078" i="3"/>
  <c r="J1078" i="3"/>
  <c r="K1078" i="3"/>
  <c r="A1079" i="3"/>
  <c r="C1079" i="3"/>
  <c r="D1079" i="3"/>
  <c r="E1079" i="3"/>
  <c r="F1079" i="3"/>
  <c r="G1079" i="3"/>
  <c r="H1079" i="3"/>
  <c r="I1079" i="3"/>
  <c r="J1079" i="3"/>
  <c r="K1079" i="3"/>
  <c r="A1080" i="3"/>
  <c r="C1080" i="3"/>
  <c r="D1080" i="3"/>
  <c r="E1080" i="3"/>
  <c r="F1080" i="3"/>
  <c r="G1080" i="3"/>
  <c r="H1080" i="3"/>
  <c r="I1080" i="3"/>
  <c r="J1080" i="3"/>
  <c r="K1080" i="3"/>
  <c r="A1081" i="3"/>
  <c r="C1081" i="3"/>
  <c r="D1081" i="3"/>
  <c r="E1081" i="3"/>
  <c r="F1081" i="3"/>
  <c r="G1081" i="3"/>
  <c r="H1081" i="3"/>
  <c r="I1081" i="3"/>
  <c r="J1081" i="3"/>
  <c r="K1081" i="3"/>
  <c r="A1082" i="3"/>
  <c r="C1082" i="3"/>
  <c r="D1082" i="3"/>
  <c r="E1082" i="3"/>
  <c r="F1082" i="3"/>
  <c r="G1082" i="3"/>
  <c r="H1082" i="3"/>
  <c r="I1082" i="3"/>
  <c r="J1082" i="3"/>
  <c r="K1082" i="3"/>
  <c r="A1083" i="3"/>
  <c r="C1083" i="3"/>
  <c r="D1083" i="3"/>
  <c r="E1083" i="3"/>
  <c r="F1083" i="3"/>
  <c r="G1083" i="3"/>
  <c r="H1083" i="3"/>
  <c r="I1083" i="3"/>
  <c r="J1083" i="3"/>
  <c r="K1083" i="3"/>
  <c r="A1084" i="3"/>
  <c r="C1084" i="3"/>
  <c r="D1084" i="3"/>
  <c r="E1084" i="3"/>
  <c r="F1084" i="3"/>
  <c r="G1084" i="3"/>
  <c r="H1084" i="3"/>
  <c r="I1084" i="3"/>
  <c r="J1084" i="3"/>
  <c r="K1084" i="3"/>
  <c r="A1085" i="3"/>
  <c r="C1085" i="3"/>
  <c r="D1085" i="3"/>
  <c r="E1085" i="3"/>
  <c r="F1085" i="3"/>
  <c r="G1085" i="3"/>
  <c r="H1085" i="3"/>
  <c r="I1085" i="3"/>
  <c r="J1085" i="3"/>
  <c r="K1085" i="3"/>
  <c r="A1086" i="3"/>
  <c r="C1086" i="3"/>
  <c r="D1086" i="3"/>
  <c r="E1086" i="3"/>
  <c r="F1086" i="3"/>
  <c r="G1086" i="3"/>
  <c r="H1086" i="3"/>
  <c r="I1086" i="3"/>
  <c r="J1086" i="3"/>
  <c r="K1086" i="3"/>
  <c r="A1087" i="3"/>
  <c r="C1087" i="3"/>
  <c r="D1087" i="3"/>
  <c r="E1087" i="3"/>
  <c r="F1087" i="3"/>
  <c r="G1087" i="3"/>
  <c r="H1087" i="3"/>
  <c r="I1087" i="3"/>
  <c r="J1087" i="3"/>
  <c r="K1087" i="3"/>
  <c r="A1088" i="3"/>
  <c r="C1088" i="3"/>
  <c r="D1088" i="3"/>
  <c r="E1088" i="3"/>
  <c r="F1088" i="3"/>
  <c r="G1088" i="3"/>
  <c r="H1088" i="3"/>
  <c r="I1088" i="3"/>
  <c r="J1088" i="3"/>
  <c r="K1088" i="3"/>
  <c r="A1089" i="3"/>
  <c r="C1089" i="3"/>
  <c r="D1089" i="3"/>
  <c r="E1089" i="3"/>
  <c r="F1089" i="3"/>
  <c r="G1089" i="3"/>
  <c r="H1089" i="3"/>
  <c r="I1089" i="3"/>
  <c r="J1089" i="3"/>
  <c r="K1089" i="3"/>
  <c r="A1090" i="3"/>
  <c r="C1090" i="3"/>
  <c r="D1090" i="3"/>
  <c r="E1090" i="3"/>
  <c r="F1090" i="3"/>
  <c r="G1090" i="3"/>
  <c r="H1090" i="3"/>
  <c r="I1090" i="3"/>
  <c r="J1090" i="3"/>
  <c r="K1090" i="3"/>
  <c r="A1091" i="3"/>
  <c r="C1091" i="3"/>
  <c r="D1091" i="3"/>
  <c r="E1091" i="3"/>
  <c r="F1091" i="3"/>
  <c r="G1091" i="3"/>
  <c r="H1091" i="3"/>
  <c r="I1091" i="3"/>
  <c r="J1091" i="3"/>
  <c r="K1091" i="3"/>
  <c r="A1092" i="3"/>
  <c r="C1092" i="3"/>
  <c r="D1092" i="3"/>
  <c r="E1092" i="3"/>
  <c r="F1092" i="3"/>
  <c r="G1092" i="3"/>
  <c r="H1092" i="3"/>
  <c r="I1092" i="3"/>
  <c r="J1092" i="3"/>
  <c r="K1092" i="3"/>
  <c r="A1093" i="3"/>
  <c r="C1093" i="3"/>
  <c r="D1093" i="3"/>
  <c r="E1093" i="3"/>
  <c r="F1093" i="3"/>
  <c r="G1093" i="3"/>
  <c r="H1093" i="3"/>
  <c r="I1093" i="3"/>
  <c r="J1093" i="3"/>
  <c r="K1093" i="3"/>
  <c r="A1094" i="3"/>
  <c r="C1094" i="3"/>
  <c r="D1094" i="3"/>
  <c r="E1094" i="3"/>
  <c r="F1094" i="3"/>
  <c r="G1094" i="3"/>
  <c r="H1094" i="3"/>
  <c r="I1094" i="3"/>
  <c r="J1094" i="3"/>
  <c r="K1094" i="3"/>
  <c r="A1095" i="3"/>
  <c r="C1095" i="3"/>
  <c r="D1095" i="3"/>
  <c r="E1095" i="3"/>
  <c r="F1095" i="3"/>
  <c r="G1095" i="3"/>
  <c r="H1095" i="3"/>
  <c r="I1095" i="3"/>
  <c r="J1095" i="3"/>
  <c r="K1095" i="3"/>
  <c r="A1096" i="3"/>
  <c r="C1096" i="3"/>
  <c r="D1096" i="3"/>
  <c r="E1096" i="3"/>
  <c r="F1096" i="3"/>
  <c r="G1096" i="3"/>
  <c r="H1096" i="3"/>
  <c r="I1096" i="3"/>
  <c r="J1096" i="3"/>
  <c r="K1096" i="3"/>
  <c r="A1097" i="3"/>
  <c r="C1097" i="3"/>
  <c r="D1097" i="3"/>
  <c r="E1097" i="3"/>
  <c r="F1097" i="3"/>
  <c r="G1097" i="3"/>
  <c r="H1097" i="3"/>
  <c r="I1097" i="3"/>
  <c r="J1097" i="3"/>
  <c r="K1097" i="3"/>
  <c r="A1098" i="3"/>
  <c r="C1098" i="3"/>
  <c r="D1098" i="3"/>
  <c r="E1098" i="3"/>
  <c r="F1098" i="3"/>
  <c r="G1098" i="3"/>
  <c r="H1098" i="3"/>
  <c r="I1098" i="3"/>
  <c r="J1098" i="3"/>
  <c r="K1098" i="3"/>
  <c r="A1099" i="3"/>
  <c r="C1099" i="3"/>
  <c r="D1099" i="3"/>
  <c r="E1099" i="3"/>
  <c r="F1099" i="3"/>
  <c r="G1099" i="3"/>
  <c r="H1099" i="3"/>
  <c r="I1099" i="3"/>
  <c r="J1099" i="3"/>
  <c r="K1099" i="3"/>
  <c r="A1100" i="3"/>
  <c r="C1100" i="3"/>
  <c r="D1100" i="3"/>
  <c r="E1100" i="3"/>
  <c r="F1100" i="3"/>
  <c r="G1100" i="3"/>
  <c r="H1100" i="3"/>
  <c r="I1100" i="3"/>
  <c r="J1100" i="3"/>
  <c r="K1100" i="3"/>
  <c r="A1101" i="3"/>
  <c r="C1101" i="3"/>
  <c r="D1101" i="3"/>
  <c r="E1101" i="3"/>
  <c r="F1101" i="3"/>
  <c r="G1101" i="3"/>
  <c r="H1101" i="3"/>
  <c r="I1101" i="3"/>
  <c r="J1101" i="3"/>
  <c r="K1101" i="3"/>
  <c r="A1102" i="3"/>
  <c r="C1102" i="3"/>
  <c r="D1102" i="3"/>
  <c r="E1102" i="3"/>
  <c r="F1102" i="3"/>
  <c r="G1102" i="3"/>
  <c r="H1102" i="3"/>
  <c r="I1102" i="3"/>
  <c r="J1102" i="3"/>
  <c r="K1102" i="3"/>
  <c r="A1103" i="3"/>
  <c r="C1103" i="3"/>
  <c r="D1103" i="3"/>
  <c r="E1103" i="3"/>
  <c r="F1103" i="3"/>
  <c r="G1103" i="3"/>
  <c r="H1103" i="3"/>
  <c r="I1103" i="3"/>
  <c r="J1103" i="3"/>
  <c r="K1103" i="3"/>
  <c r="A1104" i="3"/>
  <c r="C1104" i="3"/>
  <c r="D1104" i="3"/>
  <c r="E1104" i="3"/>
  <c r="F1104" i="3"/>
  <c r="G1104" i="3"/>
  <c r="H1104" i="3"/>
  <c r="I1104" i="3"/>
  <c r="J1104" i="3"/>
  <c r="K1104" i="3"/>
  <c r="A1105" i="3"/>
  <c r="C1105" i="3"/>
  <c r="D1105" i="3"/>
  <c r="E1105" i="3"/>
  <c r="F1105" i="3"/>
  <c r="G1105" i="3"/>
  <c r="H1105" i="3"/>
  <c r="I1105" i="3"/>
  <c r="J1105" i="3"/>
  <c r="K1105" i="3"/>
  <c r="A1106" i="3"/>
  <c r="C1106" i="3"/>
  <c r="D1106" i="3"/>
  <c r="E1106" i="3"/>
  <c r="F1106" i="3"/>
  <c r="G1106" i="3"/>
  <c r="H1106" i="3"/>
  <c r="I1106" i="3"/>
  <c r="J1106" i="3"/>
  <c r="K1106" i="3"/>
  <c r="A1107" i="3"/>
  <c r="C1107" i="3"/>
  <c r="D1107" i="3"/>
  <c r="E1107" i="3"/>
  <c r="F1107" i="3"/>
  <c r="G1107" i="3"/>
  <c r="H1107" i="3"/>
  <c r="I1107" i="3"/>
  <c r="J1107" i="3"/>
  <c r="K1107" i="3"/>
  <c r="A1108" i="3"/>
  <c r="C1108" i="3"/>
  <c r="D1108" i="3"/>
  <c r="E1108" i="3"/>
  <c r="F1108" i="3"/>
  <c r="G1108" i="3"/>
  <c r="H1108" i="3"/>
  <c r="I1108" i="3"/>
  <c r="J1108" i="3"/>
  <c r="K1108" i="3"/>
  <c r="A1109" i="3"/>
  <c r="C1109" i="3"/>
  <c r="D1109" i="3"/>
  <c r="E1109" i="3"/>
  <c r="F1109" i="3"/>
  <c r="G1109" i="3"/>
  <c r="H1109" i="3"/>
  <c r="I1109" i="3"/>
  <c r="J1109" i="3"/>
  <c r="K1109" i="3"/>
  <c r="A1110" i="3"/>
  <c r="C1110" i="3"/>
  <c r="D1110" i="3"/>
  <c r="E1110" i="3"/>
  <c r="F1110" i="3"/>
  <c r="G1110" i="3"/>
  <c r="H1110" i="3"/>
  <c r="I1110" i="3"/>
  <c r="J1110" i="3"/>
  <c r="K1110" i="3"/>
  <c r="A1111" i="3"/>
  <c r="C1111" i="3"/>
  <c r="D1111" i="3"/>
  <c r="E1111" i="3"/>
  <c r="F1111" i="3"/>
  <c r="G1111" i="3"/>
  <c r="H1111" i="3"/>
  <c r="I1111" i="3"/>
  <c r="J1111" i="3"/>
  <c r="K1111" i="3"/>
  <c r="A1112" i="3"/>
  <c r="C1112" i="3"/>
  <c r="D1112" i="3"/>
  <c r="E1112" i="3"/>
  <c r="F1112" i="3"/>
  <c r="G1112" i="3"/>
  <c r="H1112" i="3"/>
  <c r="I1112" i="3"/>
  <c r="J1112" i="3"/>
  <c r="K1112" i="3"/>
  <c r="A1113" i="3"/>
  <c r="C1113" i="3"/>
  <c r="D1113" i="3"/>
  <c r="E1113" i="3"/>
  <c r="F1113" i="3"/>
  <c r="G1113" i="3"/>
  <c r="H1113" i="3"/>
  <c r="I1113" i="3"/>
  <c r="J1113" i="3"/>
  <c r="K1113" i="3"/>
  <c r="A1114" i="3"/>
  <c r="C1114" i="3"/>
  <c r="D1114" i="3"/>
  <c r="E1114" i="3"/>
  <c r="F1114" i="3"/>
  <c r="G1114" i="3"/>
  <c r="H1114" i="3"/>
  <c r="I1114" i="3"/>
  <c r="J1114" i="3"/>
  <c r="K1114" i="3"/>
  <c r="A1115" i="3"/>
  <c r="C1115" i="3"/>
  <c r="D1115" i="3"/>
  <c r="E1115" i="3"/>
  <c r="F1115" i="3"/>
  <c r="G1115" i="3"/>
  <c r="H1115" i="3"/>
  <c r="I1115" i="3"/>
  <c r="J1115" i="3"/>
  <c r="K1115" i="3"/>
  <c r="A1116" i="3"/>
  <c r="C1116" i="3"/>
  <c r="D1116" i="3"/>
  <c r="E1116" i="3"/>
  <c r="F1116" i="3"/>
  <c r="G1116" i="3"/>
  <c r="H1116" i="3"/>
  <c r="I1116" i="3"/>
  <c r="J1116" i="3"/>
  <c r="K1116" i="3"/>
  <c r="A1117" i="3"/>
  <c r="C1117" i="3"/>
  <c r="D1117" i="3"/>
  <c r="E1117" i="3"/>
  <c r="F1117" i="3"/>
  <c r="G1117" i="3"/>
  <c r="H1117" i="3"/>
  <c r="I1117" i="3"/>
  <c r="J1117" i="3"/>
  <c r="K1117" i="3"/>
  <c r="A1118" i="3"/>
  <c r="C1118" i="3"/>
  <c r="D1118" i="3"/>
  <c r="E1118" i="3"/>
  <c r="F1118" i="3"/>
  <c r="G1118" i="3"/>
  <c r="H1118" i="3"/>
  <c r="I1118" i="3"/>
  <c r="J1118" i="3"/>
  <c r="K1118" i="3"/>
  <c r="A1119" i="3"/>
  <c r="C1119" i="3"/>
  <c r="D1119" i="3"/>
  <c r="E1119" i="3"/>
  <c r="F1119" i="3"/>
  <c r="G1119" i="3"/>
  <c r="H1119" i="3"/>
  <c r="I1119" i="3"/>
  <c r="J1119" i="3"/>
  <c r="K1119" i="3"/>
  <c r="A1120" i="3"/>
  <c r="C1120" i="3"/>
  <c r="D1120" i="3"/>
  <c r="E1120" i="3"/>
  <c r="F1120" i="3"/>
  <c r="G1120" i="3"/>
  <c r="H1120" i="3"/>
  <c r="I1120" i="3"/>
  <c r="J1120" i="3"/>
  <c r="K1120" i="3"/>
  <c r="A1121" i="3"/>
  <c r="C1121" i="3"/>
  <c r="D1121" i="3"/>
  <c r="E1121" i="3"/>
  <c r="F1121" i="3"/>
  <c r="G1121" i="3"/>
  <c r="H1121" i="3"/>
  <c r="I1121" i="3"/>
  <c r="J1121" i="3"/>
  <c r="K1121" i="3"/>
  <c r="A1122" i="3"/>
  <c r="C1122" i="3"/>
  <c r="D1122" i="3"/>
  <c r="E1122" i="3"/>
  <c r="F1122" i="3"/>
  <c r="G1122" i="3"/>
  <c r="H1122" i="3"/>
  <c r="I1122" i="3"/>
  <c r="J1122" i="3"/>
  <c r="K1122" i="3"/>
  <c r="A1123" i="3"/>
  <c r="C1123" i="3"/>
  <c r="D1123" i="3"/>
  <c r="E1123" i="3"/>
  <c r="F1123" i="3"/>
  <c r="G1123" i="3"/>
  <c r="H1123" i="3"/>
  <c r="I1123" i="3"/>
  <c r="J1123" i="3"/>
  <c r="K1123" i="3"/>
  <c r="A1124" i="3"/>
  <c r="C1124" i="3"/>
  <c r="D1124" i="3"/>
  <c r="E1124" i="3"/>
  <c r="F1124" i="3"/>
  <c r="G1124" i="3"/>
  <c r="H1124" i="3"/>
  <c r="I1124" i="3"/>
  <c r="J1124" i="3"/>
  <c r="K1124" i="3"/>
  <c r="A1125" i="3"/>
  <c r="C1125" i="3"/>
  <c r="D1125" i="3"/>
  <c r="E1125" i="3"/>
  <c r="F1125" i="3"/>
  <c r="G1125" i="3"/>
  <c r="H1125" i="3"/>
  <c r="I1125" i="3"/>
  <c r="J1125" i="3"/>
  <c r="K1125" i="3"/>
  <c r="A1126" i="3"/>
  <c r="C1126" i="3"/>
  <c r="D1126" i="3"/>
  <c r="E1126" i="3"/>
  <c r="F1126" i="3"/>
  <c r="G1126" i="3"/>
  <c r="H1126" i="3"/>
  <c r="I1126" i="3"/>
  <c r="J1126" i="3"/>
  <c r="K1126" i="3"/>
  <c r="A1127" i="3"/>
  <c r="C1127" i="3"/>
  <c r="D1127" i="3"/>
  <c r="E1127" i="3"/>
  <c r="F1127" i="3"/>
  <c r="G1127" i="3"/>
  <c r="H1127" i="3"/>
  <c r="I1127" i="3"/>
  <c r="J1127" i="3"/>
  <c r="K1127" i="3"/>
  <c r="A1128" i="3"/>
  <c r="C1128" i="3"/>
  <c r="D1128" i="3"/>
  <c r="E1128" i="3"/>
  <c r="F1128" i="3"/>
  <c r="G1128" i="3"/>
  <c r="H1128" i="3"/>
  <c r="I1128" i="3"/>
  <c r="J1128" i="3"/>
  <c r="K1128" i="3"/>
  <c r="A1129" i="3"/>
  <c r="C1129" i="3"/>
  <c r="D1129" i="3"/>
  <c r="E1129" i="3"/>
  <c r="F1129" i="3"/>
  <c r="G1129" i="3"/>
  <c r="H1129" i="3"/>
  <c r="I1129" i="3"/>
  <c r="J1129" i="3"/>
  <c r="K1129" i="3"/>
  <c r="A1130" i="3"/>
  <c r="C1130" i="3"/>
  <c r="D1130" i="3"/>
  <c r="E1130" i="3"/>
  <c r="F1130" i="3"/>
  <c r="G1130" i="3"/>
  <c r="H1130" i="3"/>
  <c r="I1130" i="3"/>
  <c r="J1130" i="3"/>
  <c r="K1130" i="3"/>
  <c r="A1131" i="3"/>
  <c r="C1131" i="3"/>
  <c r="D1131" i="3"/>
  <c r="E1131" i="3"/>
  <c r="F1131" i="3"/>
  <c r="G1131" i="3"/>
  <c r="H1131" i="3"/>
  <c r="I1131" i="3"/>
  <c r="J1131" i="3"/>
  <c r="K1131" i="3"/>
  <c r="A1132" i="3"/>
  <c r="C1132" i="3"/>
  <c r="D1132" i="3"/>
  <c r="E1132" i="3"/>
  <c r="F1132" i="3"/>
  <c r="G1132" i="3"/>
  <c r="H1132" i="3"/>
  <c r="I1132" i="3"/>
  <c r="J1132" i="3"/>
  <c r="K1132" i="3"/>
  <c r="A1133" i="3"/>
  <c r="C1133" i="3"/>
  <c r="D1133" i="3"/>
  <c r="E1133" i="3"/>
  <c r="F1133" i="3"/>
  <c r="G1133" i="3"/>
  <c r="H1133" i="3"/>
  <c r="I1133" i="3"/>
  <c r="J1133" i="3"/>
  <c r="K1133" i="3"/>
  <c r="A1134" i="3"/>
  <c r="C1134" i="3"/>
  <c r="D1134" i="3"/>
  <c r="E1134" i="3"/>
  <c r="F1134" i="3"/>
  <c r="G1134" i="3"/>
  <c r="H1134" i="3"/>
  <c r="I1134" i="3"/>
  <c r="J1134" i="3"/>
  <c r="K1134" i="3"/>
  <c r="A1135" i="3"/>
  <c r="C1135" i="3"/>
  <c r="D1135" i="3"/>
  <c r="E1135" i="3"/>
  <c r="F1135" i="3"/>
  <c r="G1135" i="3"/>
  <c r="H1135" i="3"/>
  <c r="I1135" i="3"/>
  <c r="J1135" i="3"/>
  <c r="K1135" i="3"/>
  <c r="A1136" i="3"/>
  <c r="C1136" i="3"/>
  <c r="D1136" i="3"/>
  <c r="E1136" i="3"/>
  <c r="F1136" i="3"/>
  <c r="G1136" i="3"/>
  <c r="H1136" i="3"/>
  <c r="I1136" i="3"/>
  <c r="J1136" i="3"/>
  <c r="K1136" i="3"/>
  <c r="A1137" i="3"/>
  <c r="C1137" i="3"/>
  <c r="D1137" i="3"/>
  <c r="E1137" i="3"/>
  <c r="F1137" i="3"/>
  <c r="G1137" i="3"/>
  <c r="H1137" i="3"/>
  <c r="I1137" i="3"/>
  <c r="J1137" i="3"/>
  <c r="K1137" i="3"/>
  <c r="A1138" i="3"/>
  <c r="C1138" i="3"/>
  <c r="D1138" i="3"/>
  <c r="E1138" i="3"/>
  <c r="F1138" i="3"/>
  <c r="G1138" i="3"/>
  <c r="H1138" i="3"/>
  <c r="I1138" i="3"/>
  <c r="J1138" i="3"/>
  <c r="K1138" i="3"/>
  <c r="A1139" i="3"/>
  <c r="C1139" i="3"/>
  <c r="D1139" i="3"/>
  <c r="E1139" i="3"/>
  <c r="F1139" i="3"/>
  <c r="G1139" i="3"/>
  <c r="H1139" i="3"/>
  <c r="I1139" i="3"/>
  <c r="J1139" i="3"/>
  <c r="K1139" i="3"/>
  <c r="A1140" i="3"/>
  <c r="C1140" i="3"/>
  <c r="D1140" i="3"/>
  <c r="E1140" i="3"/>
  <c r="F1140" i="3"/>
  <c r="G1140" i="3"/>
  <c r="H1140" i="3"/>
  <c r="I1140" i="3"/>
  <c r="J1140" i="3"/>
  <c r="K1140" i="3"/>
  <c r="A1141" i="3"/>
  <c r="C1141" i="3"/>
  <c r="D1141" i="3"/>
  <c r="E1141" i="3"/>
  <c r="F1141" i="3"/>
  <c r="G1141" i="3"/>
  <c r="H1141" i="3"/>
  <c r="I1141" i="3"/>
  <c r="J1141" i="3"/>
  <c r="K1141" i="3"/>
  <c r="A1142" i="3"/>
  <c r="C1142" i="3"/>
  <c r="D1142" i="3"/>
  <c r="E1142" i="3"/>
  <c r="F1142" i="3"/>
  <c r="G1142" i="3"/>
  <c r="H1142" i="3"/>
  <c r="I1142" i="3"/>
  <c r="J1142" i="3"/>
  <c r="K1142" i="3"/>
  <c r="A1143" i="3"/>
  <c r="C1143" i="3"/>
  <c r="D1143" i="3"/>
  <c r="E1143" i="3"/>
  <c r="F1143" i="3"/>
  <c r="G1143" i="3"/>
  <c r="H1143" i="3"/>
  <c r="I1143" i="3"/>
  <c r="J1143" i="3"/>
  <c r="K1143" i="3"/>
  <c r="A1144" i="3"/>
  <c r="C1144" i="3"/>
  <c r="D1144" i="3"/>
  <c r="E1144" i="3"/>
  <c r="F1144" i="3"/>
  <c r="G1144" i="3"/>
  <c r="H1144" i="3"/>
  <c r="I1144" i="3"/>
  <c r="J1144" i="3"/>
  <c r="K1144" i="3"/>
  <c r="A1145" i="3"/>
  <c r="C1145" i="3"/>
  <c r="D1145" i="3"/>
  <c r="E1145" i="3"/>
  <c r="F1145" i="3"/>
  <c r="G1145" i="3"/>
  <c r="H1145" i="3"/>
  <c r="I1145" i="3"/>
  <c r="J1145" i="3"/>
  <c r="K1145" i="3"/>
  <c r="A1146" i="3"/>
  <c r="C1146" i="3"/>
  <c r="D1146" i="3"/>
  <c r="E1146" i="3"/>
  <c r="F1146" i="3"/>
  <c r="G1146" i="3"/>
  <c r="H1146" i="3"/>
  <c r="I1146" i="3"/>
  <c r="J1146" i="3"/>
  <c r="K1146" i="3"/>
  <c r="A1147" i="3"/>
  <c r="C1147" i="3"/>
  <c r="D1147" i="3"/>
  <c r="E1147" i="3"/>
  <c r="F1147" i="3"/>
  <c r="G1147" i="3"/>
  <c r="H1147" i="3"/>
  <c r="I1147" i="3"/>
  <c r="J1147" i="3"/>
  <c r="K1147" i="3"/>
  <c r="A1148" i="3"/>
  <c r="C1148" i="3"/>
  <c r="D1148" i="3"/>
  <c r="E1148" i="3"/>
  <c r="F1148" i="3"/>
  <c r="G1148" i="3"/>
  <c r="H1148" i="3"/>
  <c r="I1148" i="3"/>
  <c r="J1148" i="3"/>
  <c r="K1148" i="3"/>
  <c r="A1149" i="3"/>
  <c r="C1149" i="3"/>
  <c r="D1149" i="3"/>
  <c r="E1149" i="3"/>
  <c r="F1149" i="3"/>
  <c r="G1149" i="3"/>
  <c r="H1149" i="3"/>
  <c r="I1149" i="3"/>
  <c r="J1149" i="3"/>
  <c r="K1149" i="3"/>
  <c r="A1150" i="3"/>
  <c r="C1150" i="3"/>
  <c r="D1150" i="3"/>
  <c r="E1150" i="3"/>
  <c r="F1150" i="3"/>
  <c r="G1150" i="3"/>
  <c r="H1150" i="3"/>
  <c r="I1150" i="3"/>
  <c r="J1150" i="3"/>
  <c r="K1150" i="3"/>
  <c r="A1151" i="3"/>
  <c r="C1151" i="3"/>
  <c r="D1151" i="3"/>
  <c r="E1151" i="3"/>
  <c r="F1151" i="3"/>
  <c r="G1151" i="3"/>
  <c r="H1151" i="3"/>
  <c r="I1151" i="3"/>
  <c r="J1151" i="3"/>
  <c r="K1151" i="3"/>
  <c r="A1152" i="3"/>
  <c r="C1152" i="3"/>
  <c r="D1152" i="3"/>
  <c r="E1152" i="3"/>
  <c r="F1152" i="3"/>
  <c r="G1152" i="3"/>
  <c r="H1152" i="3"/>
  <c r="I1152" i="3"/>
  <c r="J1152" i="3"/>
  <c r="K1152" i="3"/>
  <c r="A1153" i="3"/>
  <c r="C1153" i="3"/>
  <c r="D1153" i="3"/>
  <c r="E1153" i="3"/>
  <c r="F1153" i="3"/>
  <c r="G1153" i="3"/>
  <c r="H1153" i="3"/>
  <c r="I1153" i="3"/>
  <c r="J1153" i="3"/>
  <c r="K1153" i="3"/>
  <c r="A1154" i="3"/>
  <c r="C1154" i="3"/>
  <c r="D1154" i="3"/>
  <c r="E1154" i="3"/>
  <c r="F1154" i="3"/>
  <c r="G1154" i="3"/>
  <c r="H1154" i="3"/>
  <c r="I1154" i="3"/>
  <c r="J1154" i="3"/>
  <c r="K1154" i="3"/>
  <c r="A1155" i="3"/>
  <c r="C1155" i="3"/>
  <c r="D1155" i="3"/>
  <c r="E1155" i="3"/>
  <c r="F1155" i="3"/>
  <c r="G1155" i="3"/>
  <c r="H1155" i="3"/>
  <c r="I1155" i="3"/>
  <c r="J1155" i="3"/>
  <c r="K1155" i="3"/>
  <c r="A1156" i="3"/>
  <c r="C1156" i="3"/>
  <c r="D1156" i="3"/>
  <c r="E1156" i="3"/>
  <c r="F1156" i="3"/>
  <c r="G1156" i="3"/>
  <c r="H1156" i="3"/>
  <c r="I1156" i="3"/>
  <c r="J1156" i="3"/>
  <c r="K1156" i="3"/>
  <c r="A1157" i="3"/>
  <c r="C1157" i="3"/>
  <c r="D1157" i="3"/>
  <c r="E1157" i="3"/>
  <c r="F1157" i="3"/>
  <c r="G1157" i="3"/>
  <c r="H1157" i="3"/>
  <c r="I1157" i="3"/>
  <c r="J1157" i="3"/>
  <c r="K1157" i="3"/>
  <c r="A1158" i="3"/>
  <c r="C1158" i="3"/>
  <c r="D1158" i="3"/>
  <c r="E1158" i="3"/>
  <c r="F1158" i="3"/>
  <c r="G1158" i="3"/>
  <c r="H1158" i="3"/>
  <c r="I1158" i="3"/>
  <c r="J1158" i="3"/>
  <c r="K1158" i="3"/>
  <c r="A1159" i="3"/>
  <c r="C1159" i="3"/>
  <c r="D1159" i="3"/>
  <c r="E1159" i="3"/>
  <c r="F1159" i="3"/>
  <c r="G1159" i="3"/>
  <c r="H1159" i="3"/>
  <c r="I1159" i="3"/>
  <c r="J1159" i="3"/>
  <c r="K1159" i="3"/>
  <c r="A1160" i="3"/>
  <c r="C1160" i="3"/>
  <c r="D1160" i="3"/>
  <c r="E1160" i="3"/>
  <c r="F1160" i="3"/>
  <c r="G1160" i="3"/>
  <c r="H1160" i="3"/>
  <c r="I1160" i="3"/>
  <c r="J1160" i="3"/>
  <c r="K1160" i="3"/>
  <c r="A1161" i="3"/>
  <c r="C1161" i="3"/>
  <c r="D1161" i="3"/>
  <c r="E1161" i="3"/>
  <c r="F1161" i="3"/>
  <c r="G1161" i="3"/>
  <c r="H1161" i="3"/>
  <c r="I1161" i="3"/>
  <c r="J1161" i="3"/>
  <c r="K1161" i="3"/>
  <c r="A1162" i="3"/>
  <c r="C1162" i="3"/>
  <c r="D1162" i="3"/>
  <c r="E1162" i="3"/>
  <c r="F1162" i="3"/>
  <c r="G1162" i="3"/>
  <c r="H1162" i="3"/>
  <c r="I1162" i="3"/>
  <c r="J1162" i="3"/>
  <c r="K1162" i="3"/>
  <c r="A1163" i="3"/>
  <c r="C1163" i="3"/>
  <c r="D1163" i="3"/>
  <c r="E1163" i="3"/>
  <c r="F1163" i="3"/>
  <c r="G1163" i="3"/>
  <c r="H1163" i="3"/>
  <c r="I1163" i="3"/>
  <c r="J1163" i="3"/>
  <c r="K1163" i="3"/>
  <c r="A1164" i="3"/>
  <c r="C1164" i="3"/>
  <c r="D1164" i="3"/>
  <c r="E1164" i="3"/>
  <c r="F1164" i="3"/>
  <c r="G1164" i="3"/>
  <c r="H1164" i="3"/>
  <c r="I1164" i="3"/>
  <c r="J1164" i="3"/>
  <c r="K1164" i="3"/>
  <c r="A1165" i="3"/>
  <c r="C1165" i="3"/>
  <c r="D1165" i="3"/>
  <c r="E1165" i="3"/>
  <c r="F1165" i="3"/>
  <c r="G1165" i="3"/>
  <c r="H1165" i="3"/>
  <c r="I1165" i="3"/>
  <c r="J1165" i="3"/>
  <c r="K1165" i="3"/>
  <c r="A1166" i="3"/>
  <c r="C1166" i="3"/>
  <c r="D1166" i="3"/>
  <c r="E1166" i="3"/>
  <c r="F1166" i="3"/>
  <c r="G1166" i="3"/>
  <c r="H1166" i="3"/>
  <c r="I1166" i="3"/>
  <c r="J1166" i="3"/>
  <c r="K1166" i="3"/>
  <c r="A1167" i="3"/>
  <c r="C1167" i="3"/>
  <c r="D1167" i="3"/>
  <c r="E1167" i="3"/>
  <c r="F1167" i="3"/>
  <c r="G1167" i="3"/>
  <c r="H1167" i="3"/>
  <c r="I1167" i="3"/>
  <c r="J1167" i="3"/>
  <c r="K1167" i="3"/>
  <c r="A1168" i="3"/>
  <c r="C1168" i="3"/>
  <c r="D1168" i="3"/>
  <c r="E1168" i="3"/>
  <c r="F1168" i="3"/>
  <c r="G1168" i="3"/>
  <c r="H1168" i="3"/>
  <c r="I1168" i="3"/>
  <c r="J1168" i="3"/>
  <c r="K1168" i="3"/>
  <c r="A1169" i="3"/>
  <c r="C1169" i="3"/>
  <c r="D1169" i="3"/>
  <c r="E1169" i="3"/>
  <c r="F1169" i="3"/>
  <c r="G1169" i="3"/>
  <c r="H1169" i="3"/>
  <c r="I1169" i="3"/>
  <c r="J1169" i="3"/>
  <c r="K1169" i="3"/>
  <c r="A1170" i="3"/>
  <c r="C1170" i="3"/>
  <c r="D1170" i="3"/>
  <c r="E1170" i="3"/>
  <c r="F1170" i="3"/>
  <c r="G1170" i="3"/>
  <c r="H1170" i="3"/>
  <c r="I1170" i="3"/>
  <c r="J1170" i="3"/>
  <c r="K1170" i="3"/>
  <c r="A1171" i="3"/>
  <c r="C1171" i="3"/>
  <c r="D1171" i="3"/>
  <c r="E1171" i="3"/>
  <c r="F1171" i="3"/>
  <c r="G1171" i="3"/>
  <c r="H1171" i="3"/>
  <c r="I1171" i="3"/>
  <c r="J1171" i="3"/>
  <c r="K1171" i="3"/>
  <c r="A1172" i="3"/>
  <c r="C1172" i="3"/>
  <c r="D1172" i="3"/>
  <c r="E1172" i="3"/>
  <c r="F1172" i="3"/>
  <c r="G1172" i="3"/>
  <c r="H1172" i="3"/>
  <c r="I1172" i="3"/>
  <c r="J1172" i="3"/>
  <c r="K1172" i="3"/>
  <c r="A1173" i="3"/>
  <c r="C1173" i="3"/>
  <c r="D1173" i="3"/>
  <c r="E1173" i="3"/>
  <c r="F1173" i="3"/>
  <c r="G1173" i="3"/>
  <c r="H1173" i="3"/>
  <c r="I1173" i="3"/>
  <c r="J1173" i="3"/>
  <c r="K1173" i="3"/>
  <c r="A1174" i="3"/>
  <c r="C1174" i="3"/>
  <c r="D1174" i="3"/>
  <c r="E1174" i="3"/>
  <c r="F1174" i="3"/>
  <c r="G1174" i="3"/>
  <c r="H1174" i="3"/>
  <c r="I1174" i="3"/>
  <c r="J1174" i="3"/>
  <c r="K1174" i="3"/>
  <c r="A1175" i="3"/>
  <c r="C1175" i="3"/>
  <c r="D1175" i="3"/>
  <c r="E1175" i="3"/>
  <c r="F1175" i="3"/>
  <c r="G1175" i="3"/>
  <c r="H1175" i="3"/>
  <c r="I1175" i="3"/>
  <c r="J1175" i="3"/>
  <c r="K1175" i="3"/>
  <c r="A1176" i="3"/>
  <c r="C1176" i="3"/>
  <c r="D1176" i="3"/>
  <c r="E1176" i="3"/>
  <c r="F1176" i="3"/>
  <c r="G1176" i="3"/>
  <c r="H1176" i="3"/>
  <c r="I1176" i="3"/>
  <c r="J1176" i="3"/>
  <c r="K1176" i="3"/>
  <c r="A1177" i="3"/>
  <c r="C1177" i="3"/>
  <c r="D1177" i="3"/>
  <c r="E1177" i="3"/>
  <c r="F1177" i="3"/>
  <c r="G1177" i="3"/>
  <c r="H1177" i="3"/>
  <c r="I1177" i="3"/>
  <c r="J1177" i="3"/>
  <c r="K1177" i="3"/>
  <c r="A1178" i="3"/>
  <c r="C1178" i="3"/>
  <c r="D1178" i="3"/>
  <c r="E1178" i="3"/>
  <c r="F1178" i="3"/>
  <c r="G1178" i="3"/>
  <c r="H1178" i="3"/>
  <c r="I1178" i="3"/>
  <c r="J1178" i="3"/>
  <c r="K1178" i="3"/>
  <c r="A1179" i="3"/>
  <c r="C1179" i="3"/>
  <c r="D1179" i="3"/>
  <c r="E1179" i="3"/>
  <c r="F1179" i="3"/>
  <c r="G1179" i="3"/>
  <c r="H1179" i="3"/>
  <c r="I1179" i="3"/>
  <c r="J1179" i="3"/>
  <c r="K1179" i="3"/>
  <c r="A1180" i="3"/>
  <c r="C1180" i="3"/>
  <c r="D1180" i="3"/>
  <c r="E1180" i="3"/>
  <c r="F1180" i="3"/>
  <c r="G1180" i="3"/>
  <c r="H1180" i="3"/>
  <c r="I1180" i="3"/>
  <c r="J1180" i="3"/>
  <c r="K1180" i="3"/>
  <c r="A1181" i="3"/>
  <c r="C1181" i="3"/>
  <c r="D1181" i="3"/>
  <c r="E1181" i="3"/>
  <c r="F1181" i="3"/>
  <c r="G1181" i="3"/>
  <c r="H1181" i="3"/>
  <c r="I1181" i="3"/>
  <c r="J1181" i="3"/>
  <c r="K1181" i="3"/>
  <c r="A1182" i="3"/>
  <c r="C1182" i="3"/>
  <c r="D1182" i="3"/>
  <c r="E1182" i="3"/>
  <c r="F1182" i="3"/>
  <c r="G1182" i="3"/>
  <c r="H1182" i="3"/>
  <c r="I1182" i="3"/>
  <c r="J1182" i="3"/>
  <c r="K1182" i="3"/>
  <c r="A1183" i="3"/>
  <c r="C1183" i="3"/>
  <c r="D1183" i="3"/>
  <c r="E1183" i="3"/>
  <c r="F1183" i="3"/>
  <c r="G1183" i="3"/>
  <c r="H1183" i="3"/>
  <c r="I1183" i="3"/>
  <c r="J1183" i="3"/>
  <c r="K1183" i="3"/>
  <c r="A1184" i="3"/>
  <c r="C1184" i="3"/>
  <c r="D1184" i="3"/>
  <c r="E1184" i="3"/>
  <c r="F1184" i="3"/>
  <c r="G1184" i="3"/>
  <c r="H1184" i="3"/>
  <c r="I1184" i="3"/>
  <c r="J1184" i="3"/>
  <c r="K1184" i="3"/>
  <c r="A1185" i="3"/>
  <c r="C1185" i="3"/>
  <c r="D1185" i="3"/>
  <c r="E1185" i="3"/>
  <c r="F1185" i="3"/>
  <c r="G1185" i="3"/>
  <c r="H1185" i="3"/>
  <c r="I1185" i="3"/>
  <c r="J1185" i="3"/>
  <c r="K1185" i="3"/>
  <c r="A1186" i="3"/>
  <c r="C1186" i="3"/>
  <c r="D1186" i="3"/>
  <c r="E1186" i="3"/>
  <c r="F1186" i="3"/>
  <c r="G1186" i="3"/>
  <c r="H1186" i="3"/>
  <c r="I1186" i="3"/>
  <c r="J1186" i="3"/>
  <c r="K1186" i="3"/>
  <c r="A1187" i="3"/>
  <c r="C1187" i="3"/>
  <c r="D1187" i="3"/>
  <c r="E1187" i="3"/>
  <c r="F1187" i="3"/>
  <c r="G1187" i="3"/>
  <c r="H1187" i="3"/>
  <c r="I1187" i="3"/>
  <c r="J1187" i="3"/>
  <c r="K1187" i="3"/>
  <c r="A1188" i="3"/>
  <c r="C1188" i="3"/>
  <c r="D1188" i="3"/>
  <c r="E1188" i="3"/>
  <c r="F1188" i="3"/>
  <c r="G1188" i="3"/>
  <c r="H1188" i="3"/>
  <c r="I1188" i="3"/>
  <c r="J1188" i="3"/>
  <c r="K1188" i="3"/>
  <c r="A1189" i="3"/>
  <c r="C1189" i="3"/>
  <c r="D1189" i="3"/>
  <c r="E1189" i="3"/>
  <c r="F1189" i="3"/>
  <c r="G1189" i="3"/>
  <c r="H1189" i="3"/>
  <c r="I1189" i="3"/>
  <c r="J1189" i="3"/>
  <c r="K1189" i="3"/>
  <c r="A1190" i="3"/>
  <c r="C1190" i="3"/>
  <c r="D1190" i="3"/>
  <c r="E1190" i="3"/>
  <c r="F1190" i="3"/>
  <c r="G1190" i="3"/>
  <c r="H1190" i="3"/>
  <c r="I1190" i="3"/>
  <c r="J1190" i="3"/>
  <c r="K1190" i="3"/>
  <c r="A1191" i="3"/>
  <c r="C1191" i="3"/>
  <c r="D1191" i="3"/>
  <c r="E1191" i="3"/>
  <c r="F1191" i="3"/>
  <c r="G1191" i="3"/>
  <c r="H1191" i="3"/>
  <c r="I1191" i="3"/>
  <c r="J1191" i="3"/>
  <c r="K1191" i="3"/>
  <c r="A1192" i="3"/>
  <c r="C1192" i="3"/>
  <c r="D1192" i="3"/>
  <c r="E1192" i="3"/>
  <c r="F1192" i="3"/>
  <c r="G1192" i="3"/>
  <c r="H1192" i="3"/>
  <c r="I1192" i="3"/>
  <c r="J1192" i="3"/>
  <c r="K1192" i="3"/>
  <c r="A1193" i="3"/>
  <c r="C1193" i="3"/>
  <c r="D1193" i="3"/>
  <c r="E1193" i="3"/>
  <c r="F1193" i="3"/>
  <c r="G1193" i="3"/>
  <c r="H1193" i="3"/>
  <c r="I1193" i="3"/>
  <c r="J1193" i="3"/>
  <c r="K1193" i="3"/>
  <c r="A1194" i="3"/>
  <c r="C1194" i="3"/>
  <c r="D1194" i="3"/>
  <c r="E1194" i="3"/>
  <c r="F1194" i="3"/>
  <c r="G1194" i="3"/>
  <c r="H1194" i="3"/>
  <c r="I1194" i="3"/>
  <c r="J1194" i="3"/>
  <c r="K1194" i="3"/>
  <c r="A1195" i="3"/>
  <c r="C1195" i="3"/>
  <c r="D1195" i="3"/>
  <c r="E1195" i="3"/>
  <c r="F1195" i="3"/>
  <c r="G1195" i="3"/>
  <c r="H1195" i="3"/>
  <c r="I1195" i="3"/>
  <c r="J1195" i="3"/>
  <c r="K1195" i="3"/>
  <c r="A1196" i="3"/>
  <c r="C1196" i="3"/>
  <c r="D1196" i="3"/>
  <c r="E1196" i="3"/>
  <c r="F1196" i="3"/>
  <c r="G1196" i="3"/>
  <c r="H1196" i="3"/>
  <c r="I1196" i="3"/>
  <c r="J1196" i="3"/>
  <c r="K1196" i="3"/>
  <c r="A1197" i="3"/>
  <c r="C1197" i="3"/>
  <c r="D1197" i="3"/>
  <c r="E1197" i="3"/>
  <c r="F1197" i="3"/>
  <c r="G1197" i="3"/>
  <c r="H1197" i="3"/>
  <c r="I1197" i="3"/>
  <c r="J1197" i="3"/>
  <c r="K1197" i="3"/>
  <c r="A1198" i="3"/>
  <c r="C1198" i="3"/>
  <c r="D1198" i="3"/>
  <c r="E1198" i="3"/>
  <c r="F1198" i="3"/>
  <c r="G1198" i="3"/>
  <c r="H1198" i="3"/>
  <c r="I1198" i="3"/>
  <c r="J1198" i="3"/>
  <c r="K1198" i="3"/>
  <c r="A1199" i="3"/>
  <c r="C1199" i="3"/>
  <c r="D1199" i="3"/>
  <c r="E1199" i="3"/>
  <c r="F1199" i="3"/>
  <c r="G1199" i="3"/>
  <c r="H1199" i="3"/>
  <c r="I1199" i="3"/>
  <c r="J1199" i="3"/>
  <c r="K1199" i="3"/>
  <c r="A1200" i="3"/>
  <c r="C1200" i="3"/>
  <c r="D1200" i="3"/>
  <c r="E1200" i="3"/>
  <c r="F1200" i="3"/>
  <c r="G1200" i="3"/>
  <c r="H1200" i="3"/>
  <c r="I1200" i="3"/>
  <c r="J1200" i="3"/>
  <c r="K1200" i="3"/>
  <c r="A1201" i="3"/>
  <c r="C1201" i="3"/>
  <c r="D1201" i="3"/>
  <c r="E1201" i="3"/>
  <c r="F1201" i="3"/>
  <c r="G1201" i="3"/>
  <c r="H1201" i="3"/>
  <c r="I1201" i="3"/>
  <c r="J1201" i="3"/>
  <c r="K1201" i="3"/>
  <c r="A1202" i="3"/>
  <c r="C1202" i="3"/>
  <c r="D1202" i="3"/>
  <c r="E1202" i="3"/>
  <c r="F1202" i="3"/>
  <c r="G1202" i="3"/>
  <c r="H1202" i="3"/>
  <c r="I1202" i="3"/>
  <c r="J1202" i="3"/>
  <c r="K1202" i="3"/>
  <c r="A1203" i="3"/>
  <c r="C1203" i="3"/>
  <c r="D1203" i="3"/>
  <c r="E1203" i="3"/>
  <c r="F1203" i="3"/>
  <c r="G1203" i="3"/>
  <c r="H1203" i="3"/>
  <c r="I1203" i="3"/>
  <c r="J1203" i="3"/>
  <c r="K1203" i="3"/>
  <c r="A1204" i="3"/>
  <c r="C1204" i="3"/>
  <c r="D1204" i="3"/>
  <c r="E1204" i="3"/>
  <c r="F1204" i="3"/>
  <c r="G1204" i="3"/>
  <c r="H1204" i="3"/>
  <c r="I1204" i="3"/>
  <c r="J1204" i="3"/>
  <c r="K1204" i="3"/>
  <c r="A1205" i="3"/>
  <c r="C1205" i="3"/>
  <c r="D1205" i="3"/>
  <c r="E1205" i="3"/>
  <c r="F1205" i="3"/>
  <c r="G1205" i="3"/>
  <c r="H1205" i="3"/>
  <c r="I1205" i="3"/>
  <c r="J1205" i="3"/>
  <c r="K1205" i="3"/>
  <c r="A1206" i="3"/>
  <c r="C1206" i="3"/>
  <c r="D1206" i="3"/>
  <c r="E1206" i="3"/>
  <c r="F1206" i="3"/>
  <c r="G1206" i="3"/>
  <c r="H1206" i="3"/>
  <c r="I1206" i="3"/>
  <c r="J1206" i="3"/>
  <c r="K1206" i="3"/>
  <c r="A1207" i="3"/>
  <c r="C1207" i="3"/>
  <c r="D1207" i="3"/>
  <c r="E1207" i="3"/>
  <c r="F1207" i="3"/>
  <c r="G1207" i="3"/>
  <c r="H1207" i="3"/>
  <c r="I1207" i="3"/>
  <c r="J1207" i="3"/>
  <c r="K1207" i="3"/>
  <c r="A1208" i="3"/>
  <c r="C1208" i="3"/>
  <c r="D1208" i="3"/>
  <c r="E1208" i="3"/>
  <c r="F1208" i="3"/>
  <c r="G1208" i="3"/>
  <c r="H1208" i="3"/>
  <c r="I1208" i="3"/>
  <c r="J1208" i="3"/>
  <c r="K1208" i="3"/>
  <c r="A1209" i="3"/>
  <c r="C1209" i="3"/>
  <c r="D1209" i="3"/>
  <c r="E1209" i="3"/>
  <c r="F1209" i="3"/>
  <c r="G1209" i="3"/>
  <c r="H1209" i="3"/>
  <c r="I1209" i="3"/>
  <c r="J1209" i="3"/>
  <c r="K1209" i="3"/>
  <c r="A1210" i="3"/>
  <c r="C1210" i="3"/>
  <c r="D1210" i="3"/>
  <c r="E1210" i="3"/>
  <c r="F1210" i="3"/>
  <c r="G1210" i="3"/>
  <c r="H1210" i="3"/>
  <c r="I1210" i="3"/>
  <c r="J1210" i="3"/>
  <c r="K1210" i="3"/>
  <c r="A1211" i="3"/>
  <c r="C1211" i="3"/>
  <c r="D1211" i="3"/>
  <c r="E1211" i="3"/>
  <c r="F1211" i="3"/>
  <c r="G1211" i="3"/>
  <c r="H1211" i="3"/>
  <c r="I1211" i="3"/>
  <c r="J1211" i="3"/>
  <c r="K1211" i="3"/>
  <c r="A1212" i="3"/>
  <c r="C1212" i="3"/>
  <c r="D1212" i="3"/>
  <c r="E1212" i="3"/>
  <c r="F1212" i="3"/>
  <c r="G1212" i="3"/>
  <c r="H1212" i="3"/>
  <c r="I1212" i="3"/>
  <c r="J1212" i="3"/>
  <c r="K1212" i="3"/>
  <c r="A1213" i="3"/>
  <c r="C1213" i="3"/>
  <c r="D1213" i="3"/>
  <c r="E1213" i="3"/>
  <c r="F1213" i="3"/>
  <c r="G1213" i="3"/>
  <c r="H1213" i="3"/>
  <c r="I1213" i="3"/>
  <c r="J1213" i="3"/>
  <c r="K1213" i="3"/>
  <c r="A1214" i="3"/>
  <c r="C1214" i="3"/>
  <c r="D1214" i="3"/>
  <c r="E1214" i="3"/>
  <c r="F1214" i="3"/>
  <c r="G1214" i="3"/>
  <c r="H1214" i="3"/>
  <c r="I1214" i="3"/>
  <c r="J1214" i="3"/>
  <c r="K1214" i="3"/>
  <c r="A1215" i="3"/>
  <c r="C1215" i="3"/>
  <c r="D1215" i="3"/>
  <c r="E1215" i="3"/>
  <c r="F1215" i="3"/>
  <c r="G1215" i="3"/>
  <c r="H1215" i="3"/>
  <c r="I1215" i="3"/>
  <c r="J1215" i="3"/>
  <c r="K1215" i="3"/>
  <c r="A1216" i="3"/>
  <c r="C1216" i="3"/>
  <c r="D1216" i="3"/>
  <c r="E1216" i="3"/>
  <c r="F1216" i="3"/>
  <c r="G1216" i="3"/>
  <c r="H1216" i="3"/>
  <c r="I1216" i="3"/>
  <c r="J1216" i="3"/>
  <c r="K1216" i="3"/>
  <c r="A1217" i="3"/>
  <c r="C1217" i="3"/>
  <c r="D1217" i="3"/>
  <c r="E1217" i="3"/>
  <c r="F1217" i="3"/>
  <c r="G1217" i="3"/>
  <c r="H1217" i="3"/>
  <c r="I1217" i="3"/>
  <c r="J1217" i="3"/>
  <c r="K1217" i="3"/>
  <c r="A1218" i="3"/>
  <c r="C1218" i="3"/>
  <c r="D1218" i="3"/>
  <c r="E1218" i="3"/>
  <c r="F1218" i="3"/>
  <c r="G1218" i="3"/>
  <c r="H1218" i="3"/>
  <c r="I1218" i="3"/>
  <c r="J1218" i="3"/>
  <c r="K1218" i="3"/>
  <c r="A1219" i="3"/>
  <c r="C1219" i="3"/>
  <c r="D1219" i="3"/>
  <c r="E1219" i="3"/>
  <c r="F1219" i="3"/>
  <c r="G1219" i="3"/>
  <c r="H1219" i="3"/>
  <c r="I1219" i="3"/>
  <c r="J1219" i="3"/>
  <c r="K1219" i="3"/>
  <c r="A1220" i="3"/>
  <c r="C1220" i="3"/>
  <c r="D1220" i="3"/>
  <c r="E1220" i="3"/>
  <c r="F1220" i="3"/>
  <c r="G1220" i="3"/>
  <c r="H1220" i="3"/>
  <c r="I1220" i="3"/>
  <c r="J1220" i="3"/>
  <c r="K1220" i="3"/>
  <c r="A1221" i="3"/>
  <c r="C1221" i="3"/>
  <c r="D1221" i="3"/>
  <c r="E1221" i="3"/>
  <c r="F1221" i="3"/>
  <c r="G1221" i="3"/>
  <c r="H1221" i="3"/>
  <c r="I1221" i="3"/>
  <c r="J1221" i="3"/>
  <c r="K1221" i="3"/>
  <c r="A1222" i="3"/>
  <c r="C1222" i="3"/>
  <c r="D1222" i="3"/>
  <c r="E1222" i="3"/>
  <c r="F1222" i="3"/>
  <c r="G1222" i="3"/>
  <c r="H1222" i="3"/>
  <c r="I1222" i="3"/>
  <c r="J1222" i="3"/>
  <c r="K1222" i="3"/>
  <c r="A1223" i="3"/>
  <c r="C1223" i="3"/>
  <c r="D1223" i="3"/>
  <c r="E1223" i="3"/>
  <c r="F1223" i="3"/>
  <c r="G1223" i="3"/>
  <c r="H1223" i="3"/>
  <c r="I1223" i="3"/>
  <c r="J1223" i="3"/>
  <c r="K1223" i="3"/>
  <c r="A1224" i="3"/>
  <c r="C1224" i="3"/>
  <c r="D1224" i="3"/>
  <c r="E1224" i="3"/>
  <c r="F1224" i="3"/>
  <c r="G1224" i="3"/>
  <c r="H1224" i="3"/>
  <c r="I1224" i="3"/>
  <c r="J1224" i="3"/>
  <c r="K1224" i="3"/>
  <c r="A1225" i="3"/>
  <c r="C1225" i="3"/>
  <c r="D1225" i="3"/>
  <c r="E1225" i="3"/>
  <c r="F1225" i="3"/>
  <c r="G1225" i="3"/>
  <c r="H1225" i="3"/>
  <c r="I1225" i="3"/>
  <c r="J1225" i="3"/>
  <c r="K1225" i="3"/>
  <c r="A1226" i="3"/>
  <c r="C1226" i="3"/>
  <c r="D1226" i="3"/>
  <c r="E1226" i="3"/>
  <c r="F1226" i="3"/>
  <c r="G1226" i="3"/>
  <c r="H1226" i="3"/>
  <c r="I1226" i="3"/>
  <c r="J1226" i="3"/>
  <c r="K1226" i="3"/>
  <c r="A1227" i="3"/>
  <c r="C1227" i="3"/>
  <c r="D1227" i="3"/>
  <c r="E1227" i="3"/>
  <c r="F1227" i="3"/>
  <c r="G1227" i="3"/>
  <c r="H1227" i="3"/>
  <c r="I1227" i="3"/>
  <c r="J1227" i="3"/>
  <c r="K1227" i="3"/>
  <c r="A1228" i="3"/>
  <c r="C1228" i="3"/>
  <c r="D1228" i="3"/>
  <c r="E1228" i="3"/>
  <c r="F1228" i="3"/>
  <c r="G1228" i="3"/>
  <c r="H1228" i="3"/>
  <c r="I1228" i="3"/>
  <c r="J1228" i="3"/>
  <c r="K1228" i="3"/>
  <c r="A1229" i="3"/>
  <c r="C1229" i="3"/>
  <c r="D1229" i="3"/>
  <c r="E1229" i="3"/>
  <c r="F1229" i="3"/>
  <c r="G1229" i="3"/>
  <c r="H1229" i="3"/>
  <c r="I1229" i="3"/>
  <c r="J1229" i="3"/>
  <c r="K1229" i="3"/>
  <c r="A1230" i="3"/>
  <c r="C1230" i="3"/>
  <c r="D1230" i="3"/>
  <c r="E1230" i="3"/>
  <c r="F1230" i="3"/>
  <c r="G1230" i="3"/>
  <c r="H1230" i="3"/>
  <c r="I1230" i="3"/>
  <c r="J1230" i="3"/>
  <c r="K1230" i="3"/>
  <c r="A1231" i="3"/>
  <c r="C1231" i="3"/>
  <c r="D1231" i="3"/>
  <c r="E1231" i="3"/>
  <c r="F1231" i="3"/>
  <c r="G1231" i="3"/>
  <c r="H1231" i="3"/>
  <c r="I1231" i="3"/>
  <c r="J1231" i="3"/>
  <c r="K1231" i="3"/>
  <c r="A1232" i="3"/>
  <c r="C1232" i="3"/>
  <c r="D1232" i="3"/>
  <c r="E1232" i="3"/>
  <c r="F1232" i="3"/>
  <c r="G1232" i="3"/>
  <c r="H1232" i="3"/>
  <c r="I1232" i="3"/>
  <c r="J1232" i="3"/>
  <c r="K1232" i="3"/>
  <c r="A1233" i="3"/>
  <c r="C1233" i="3"/>
  <c r="D1233" i="3"/>
  <c r="E1233" i="3"/>
  <c r="F1233" i="3"/>
  <c r="G1233" i="3"/>
  <c r="H1233" i="3"/>
  <c r="I1233" i="3"/>
  <c r="J1233" i="3"/>
  <c r="K1233" i="3"/>
  <c r="A1234" i="3"/>
  <c r="C1234" i="3"/>
  <c r="D1234" i="3"/>
  <c r="E1234" i="3"/>
  <c r="F1234" i="3"/>
  <c r="G1234" i="3"/>
  <c r="H1234" i="3"/>
  <c r="I1234" i="3"/>
  <c r="J1234" i="3"/>
  <c r="K1234" i="3"/>
  <c r="A1235" i="3"/>
  <c r="C1235" i="3"/>
  <c r="D1235" i="3"/>
  <c r="E1235" i="3"/>
  <c r="F1235" i="3"/>
  <c r="G1235" i="3"/>
  <c r="H1235" i="3"/>
  <c r="I1235" i="3"/>
  <c r="J1235" i="3"/>
  <c r="K1235" i="3"/>
  <c r="A1236" i="3"/>
  <c r="C1236" i="3"/>
  <c r="D1236" i="3"/>
  <c r="E1236" i="3"/>
  <c r="F1236" i="3"/>
  <c r="G1236" i="3"/>
  <c r="H1236" i="3"/>
  <c r="I1236" i="3"/>
  <c r="J1236" i="3"/>
  <c r="K1236" i="3"/>
  <c r="A1237" i="3"/>
  <c r="C1237" i="3"/>
  <c r="D1237" i="3"/>
  <c r="E1237" i="3"/>
  <c r="F1237" i="3"/>
  <c r="G1237" i="3"/>
  <c r="H1237" i="3"/>
  <c r="I1237" i="3"/>
  <c r="J1237" i="3"/>
  <c r="K1237" i="3"/>
  <c r="A1238" i="3"/>
  <c r="C1238" i="3"/>
  <c r="D1238" i="3"/>
  <c r="E1238" i="3"/>
  <c r="F1238" i="3"/>
  <c r="G1238" i="3"/>
  <c r="H1238" i="3"/>
  <c r="I1238" i="3"/>
  <c r="J1238" i="3"/>
  <c r="K1238" i="3"/>
  <c r="A1239" i="3"/>
  <c r="C1239" i="3"/>
  <c r="D1239" i="3"/>
  <c r="E1239" i="3"/>
  <c r="F1239" i="3"/>
  <c r="G1239" i="3"/>
  <c r="H1239" i="3"/>
  <c r="I1239" i="3"/>
  <c r="J1239" i="3"/>
  <c r="K1239" i="3"/>
  <c r="A1240" i="3"/>
  <c r="C1240" i="3"/>
  <c r="D1240" i="3"/>
  <c r="E1240" i="3"/>
  <c r="F1240" i="3"/>
  <c r="G1240" i="3"/>
  <c r="H1240" i="3"/>
  <c r="I1240" i="3"/>
  <c r="J1240" i="3"/>
  <c r="K1240" i="3"/>
  <c r="A1241" i="3"/>
  <c r="C1241" i="3"/>
  <c r="D1241" i="3"/>
  <c r="E1241" i="3"/>
  <c r="F1241" i="3"/>
  <c r="G1241" i="3"/>
  <c r="H1241" i="3"/>
  <c r="I1241" i="3"/>
  <c r="J1241" i="3"/>
  <c r="K1241" i="3"/>
  <c r="A1242" i="3"/>
  <c r="C1242" i="3"/>
  <c r="D1242" i="3"/>
  <c r="E1242" i="3"/>
  <c r="F1242" i="3"/>
  <c r="G1242" i="3"/>
  <c r="H1242" i="3"/>
  <c r="I1242" i="3"/>
  <c r="J1242" i="3"/>
  <c r="K1242" i="3"/>
  <c r="A1243" i="3"/>
  <c r="C1243" i="3"/>
  <c r="D1243" i="3"/>
  <c r="E1243" i="3"/>
  <c r="F1243" i="3"/>
  <c r="G1243" i="3"/>
  <c r="H1243" i="3"/>
  <c r="I1243" i="3"/>
  <c r="J1243" i="3"/>
  <c r="K1243" i="3"/>
  <c r="A1244" i="3"/>
  <c r="C1244" i="3"/>
  <c r="D1244" i="3"/>
  <c r="E1244" i="3"/>
  <c r="F1244" i="3"/>
  <c r="G1244" i="3"/>
  <c r="H1244" i="3"/>
  <c r="I1244" i="3"/>
  <c r="J1244" i="3"/>
  <c r="K1244" i="3"/>
  <c r="A1245" i="3"/>
  <c r="C1245" i="3"/>
  <c r="D1245" i="3"/>
  <c r="E1245" i="3"/>
  <c r="F1245" i="3"/>
  <c r="G1245" i="3"/>
  <c r="H1245" i="3"/>
  <c r="I1245" i="3"/>
  <c r="J1245" i="3"/>
  <c r="K1245" i="3"/>
  <c r="A1246" i="3"/>
  <c r="C1246" i="3"/>
  <c r="D1246" i="3"/>
  <c r="E1246" i="3"/>
  <c r="F1246" i="3"/>
  <c r="G1246" i="3"/>
  <c r="H1246" i="3"/>
  <c r="I1246" i="3"/>
  <c r="J1246" i="3"/>
  <c r="K1246" i="3"/>
  <c r="A1247" i="3"/>
  <c r="C1247" i="3"/>
  <c r="D1247" i="3"/>
  <c r="E1247" i="3"/>
  <c r="F1247" i="3"/>
  <c r="G1247" i="3"/>
  <c r="H1247" i="3"/>
  <c r="I1247" i="3"/>
  <c r="J1247" i="3"/>
  <c r="K1247" i="3"/>
  <c r="A1248" i="3"/>
  <c r="C1248" i="3"/>
  <c r="D1248" i="3"/>
  <c r="E1248" i="3"/>
  <c r="F1248" i="3"/>
  <c r="G1248" i="3"/>
  <c r="H1248" i="3"/>
  <c r="I1248" i="3"/>
  <c r="J1248" i="3"/>
  <c r="K1248" i="3"/>
  <c r="A1249" i="3"/>
  <c r="C1249" i="3"/>
  <c r="D1249" i="3"/>
  <c r="E1249" i="3"/>
  <c r="F1249" i="3"/>
  <c r="G1249" i="3"/>
  <c r="H1249" i="3"/>
  <c r="I1249" i="3"/>
  <c r="J1249" i="3"/>
  <c r="K1249" i="3"/>
  <c r="A1250" i="3"/>
  <c r="C1250" i="3"/>
  <c r="D1250" i="3"/>
  <c r="E1250" i="3"/>
  <c r="F1250" i="3"/>
  <c r="G1250" i="3"/>
  <c r="H1250" i="3"/>
  <c r="I1250" i="3"/>
  <c r="J1250" i="3"/>
  <c r="K1250" i="3"/>
  <c r="A1251" i="3"/>
  <c r="C1251" i="3"/>
  <c r="D1251" i="3"/>
  <c r="E1251" i="3"/>
  <c r="F1251" i="3"/>
  <c r="G1251" i="3"/>
  <c r="H1251" i="3"/>
  <c r="I1251" i="3"/>
  <c r="J1251" i="3"/>
  <c r="K1251" i="3"/>
  <c r="A1252" i="3"/>
  <c r="C1252" i="3"/>
  <c r="D1252" i="3"/>
  <c r="E1252" i="3"/>
  <c r="F1252" i="3"/>
  <c r="G1252" i="3"/>
  <c r="H1252" i="3"/>
  <c r="I1252" i="3"/>
  <c r="J1252" i="3"/>
  <c r="K1252" i="3"/>
  <c r="A1253" i="3"/>
  <c r="C1253" i="3"/>
  <c r="D1253" i="3"/>
  <c r="E1253" i="3"/>
  <c r="F1253" i="3"/>
  <c r="G1253" i="3"/>
  <c r="H1253" i="3"/>
  <c r="I1253" i="3"/>
  <c r="J1253" i="3"/>
  <c r="K1253" i="3"/>
  <c r="A1254" i="3"/>
  <c r="C1254" i="3"/>
  <c r="D1254" i="3"/>
  <c r="E1254" i="3"/>
  <c r="F1254" i="3"/>
  <c r="G1254" i="3"/>
  <c r="H1254" i="3"/>
  <c r="I1254" i="3"/>
  <c r="J1254" i="3"/>
  <c r="K1254" i="3"/>
  <c r="A1255" i="3"/>
  <c r="C1255" i="3"/>
  <c r="D1255" i="3"/>
  <c r="E1255" i="3"/>
  <c r="F1255" i="3"/>
  <c r="G1255" i="3"/>
  <c r="H1255" i="3"/>
  <c r="I1255" i="3"/>
  <c r="J1255" i="3"/>
  <c r="K1255" i="3"/>
  <c r="A1256" i="3"/>
  <c r="C1256" i="3"/>
  <c r="D1256" i="3"/>
  <c r="E1256" i="3"/>
  <c r="F1256" i="3"/>
  <c r="G1256" i="3"/>
  <c r="H1256" i="3"/>
  <c r="I1256" i="3"/>
  <c r="J1256" i="3"/>
  <c r="K1256" i="3"/>
  <c r="A1257" i="3"/>
  <c r="C1257" i="3"/>
  <c r="D1257" i="3"/>
  <c r="E1257" i="3"/>
  <c r="F1257" i="3"/>
  <c r="G1257" i="3"/>
  <c r="H1257" i="3"/>
  <c r="I1257" i="3"/>
  <c r="J1257" i="3"/>
  <c r="K1257" i="3"/>
  <c r="A1258" i="3"/>
  <c r="C1258" i="3"/>
  <c r="D1258" i="3"/>
  <c r="E1258" i="3"/>
  <c r="F1258" i="3"/>
  <c r="G1258" i="3"/>
  <c r="H1258" i="3"/>
  <c r="I1258" i="3"/>
  <c r="J1258" i="3"/>
  <c r="K1258" i="3"/>
  <c r="A1259" i="3"/>
  <c r="C1259" i="3"/>
  <c r="D1259" i="3"/>
  <c r="E1259" i="3"/>
  <c r="F1259" i="3"/>
  <c r="G1259" i="3"/>
  <c r="H1259" i="3"/>
  <c r="I1259" i="3"/>
  <c r="J1259" i="3"/>
  <c r="K1259" i="3"/>
  <c r="A1260" i="3"/>
  <c r="C1260" i="3"/>
  <c r="D1260" i="3"/>
  <c r="E1260" i="3"/>
  <c r="F1260" i="3"/>
  <c r="G1260" i="3"/>
  <c r="H1260" i="3"/>
  <c r="I1260" i="3"/>
  <c r="J1260" i="3"/>
  <c r="K1260" i="3"/>
  <c r="A1261" i="3"/>
  <c r="C1261" i="3"/>
  <c r="D1261" i="3"/>
  <c r="E1261" i="3"/>
  <c r="F1261" i="3"/>
  <c r="G1261" i="3"/>
  <c r="H1261" i="3"/>
  <c r="I1261" i="3"/>
  <c r="J1261" i="3"/>
  <c r="K1261" i="3"/>
  <c r="A1262" i="3"/>
  <c r="C1262" i="3"/>
  <c r="D1262" i="3"/>
  <c r="E1262" i="3"/>
  <c r="F1262" i="3"/>
  <c r="G1262" i="3"/>
  <c r="H1262" i="3"/>
  <c r="I1262" i="3"/>
  <c r="J1262" i="3"/>
  <c r="K1262" i="3"/>
  <c r="A1263" i="3"/>
  <c r="C1263" i="3"/>
  <c r="D1263" i="3"/>
  <c r="E1263" i="3"/>
  <c r="F1263" i="3"/>
  <c r="G1263" i="3"/>
  <c r="H1263" i="3"/>
  <c r="I1263" i="3"/>
  <c r="J1263" i="3"/>
  <c r="K1263" i="3"/>
  <c r="A1264" i="3"/>
  <c r="C1264" i="3"/>
  <c r="D1264" i="3"/>
  <c r="E1264" i="3"/>
  <c r="F1264" i="3"/>
  <c r="G1264" i="3"/>
  <c r="H1264" i="3"/>
  <c r="I1264" i="3"/>
  <c r="J1264" i="3"/>
  <c r="K1264" i="3"/>
  <c r="A1265" i="3"/>
  <c r="C1265" i="3"/>
  <c r="D1265" i="3"/>
  <c r="E1265" i="3"/>
  <c r="F1265" i="3"/>
  <c r="G1265" i="3"/>
  <c r="H1265" i="3"/>
  <c r="I1265" i="3"/>
  <c r="J1265" i="3"/>
  <c r="K1265" i="3"/>
  <c r="A1266" i="3"/>
  <c r="C1266" i="3"/>
  <c r="D1266" i="3"/>
  <c r="E1266" i="3"/>
  <c r="F1266" i="3"/>
  <c r="G1266" i="3"/>
  <c r="H1266" i="3"/>
  <c r="I1266" i="3"/>
  <c r="J1266" i="3"/>
  <c r="K1266" i="3"/>
  <c r="A1267" i="3"/>
  <c r="C1267" i="3"/>
  <c r="D1267" i="3"/>
  <c r="E1267" i="3"/>
  <c r="F1267" i="3"/>
  <c r="G1267" i="3"/>
  <c r="H1267" i="3"/>
  <c r="I1267" i="3"/>
  <c r="J1267" i="3"/>
  <c r="K1267" i="3"/>
  <c r="A1268" i="3"/>
  <c r="C1268" i="3"/>
  <c r="D1268" i="3"/>
  <c r="E1268" i="3"/>
  <c r="F1268" i="3"/>
  <c r="G1268" i="3"/>
  <c r="H1268" i="3"/>
  <c r="I1268" i="3"/>
  <c r="J1268" i="3"/>
  <c r="K1268" i="3"/>
  <c r="A1269" i="3"/>
  <c r="C1269" i="3"/>
  <c r="D1269" i="3"/>
  <c r="E1269" i="3"/>
  <c r="F1269" i="3"/>
  <c r="G1269" i="3"/>
  <c r="H1269" i="3"/>
  <c r="I1269" i="3"/>
  <c r="J1269" i="3"/>
  <c r="K1269" i="3"/>
  <c r="A1270" i="3"/>
  <c r="C1270" i="3"/>
  <c r="D1270" i="3"/>
  <c r="E1270" i="3"/>
  <c r="F1270" i="3"/>
  <c r="G1270" i="3"/>
  <c r="H1270" i="3"/>
  <c r="I1270" i="3"/>
  <c r="J1270" i="3"/>
  <c r="K1270" i="3"/>
  <c r="A1271" i="3"/>
  <c r="C1271" i="3"/>
  <c r="D1271" i="3"/>
  <c r="E1271" i="3"/>
  <c r="F1271" i="3"/>
  <c r="G1271" i="3"/>
  <c r="H1271" i="3"/>
  <c r="I1271" i="3"/>
  <c r="J1271" i="3"/>
  <c r="K1271" i="3"/>
  <c r="A1272" i="3"/>
  <c r="C1272" i="3"/>
  <c r="D1272" i="3"/>
  <c r="E1272" i="3"/>
  <c r="F1272" i="3"/>
  <c r="G1272" i="3"/>
  <c r="H1272" i="3"/>
  <c r="I1272" i="3"/>
  <c r="J1272" i="3"/>
  <c r="K1272" i="3"/>
  <c r="A1273" i="3"/>
  <c r="C1273" i="3"/>
  <c r="D1273" i="3"/>
  <c r="E1273" i="3"/>
  <c r="F1273" i="3"/>
  <c r="G1273" i="3"/>
  <c r="H1273" i="3"/>
  <c r="I1273" i="3"/>
  <c r="J1273" i="3"/>
  <c r="K1273" i="3"/>
  <c r="A1274" i="3"/>
  <c r="C1274" i="3"/>
  <c r="D1274" i="3"/>
  <c r="E1274" i="3"/>
  <c r="F1274" i="3"/>
  <c r="G1274" i="3"/>
  <c r="H1274" i="3"/>
  <c r="I1274" i="3"/>
  <c r="J1274" i="3"/>
  <c r="K1274" i="3"/>
  <c r="A1275" i="3"/>
  <c r="C1275" i="3"/>
  <c r="D1275" i="3"/>
  <c r="E1275" i="3"/>
  <c r="F1275" i="3"/>
  <c r="G1275" i="3"/>
  <c r="H1275" i="3"/>
  <c r="I1275" i="3"/>
  <c r="J1275" i="3"/>
  <c r="K1275" i="3"/>
  <c r="A1276" i="3"/>
  <c r="C1276" i="3"/>
  <c r="D1276" i="3"/>
  <c r="E1276" i="3"/>
  <c r="F1276" i="3"/>
  <c r="G1276" i="3"/>
  <c r="H1276" i="3"/>
  <c r="I1276" i="3"/>
  <c r="J1276" i="3"/>
  <c r="K1276" i="3"/>
  <c r="A1277" i="3"/>
  <c r="C1277" i="3"/>
  <c r="D1277" i="3"/>
  <c r="E1277" i="3"/>
  <c r="F1277" i="3"/>
  <c r="G1277" i="3"/>
  <c r="H1277" i="3"/>
  <c r="I1277" i="3"/>
  <c r="J1277" i="3"/>
  <c r="K1277" i="3"/>
  <c r="A1278" i="3"/>
  <c r="C1278" i="3"/>
  <c r="D1278" i="3"/>
  <c r="E1278" i="3"/>
  <c r="F1278" i="3"/>
  <c r="G1278" i="3"/>
  <c r="H1278" i="3"/>
  <c r="I1278" i="3"/>
  <c r="J1278" i="3"/>
  <c r="K1278" i="3"/>
  <c r="A1279" i="3"/>
  <c r="C1279" i="3"/>
  <c r="D1279" i="3"/>
  <c r="E1279" i="3"/>
  <c r="F1279" i="3"/>
  <c r="G1279" i="3"/>
  <c r="H1279" i="3"/>
  <c r="I1279" i="3"/>
  <c r="J1279" i="3"/>
  <c r="K1279" i="3"/>
  <c r="A1280" i="3"/>
  <c r="C1280" i="3"/>
  <c r="D1280" i="3"/>
  <c r="E1280" i="3"/>
  <c r="F1280" i="3"/>
  <c r="G1280" i="3"/>
  <c r="H1280" i="3"/>
  <c r="I1280" i="3"/>
  <c r="J1280" i="3"/>
  <c r="K1280" i="3"/>
  <c r="A1281" i="3"/>
  <c r="C1281" i="3"/>
  <c r="D1281" i="3"/>
  <c r="E1281" i="3"/>
  <c r="F1281" i="3"/>
  <c r="G1281" i="3"/>
  <c r="H1281" i="3"/>
  <c r="I1281" i="3"/>
  <c r="J1281" i="3"/>
  <c r="K1281" i="3"/>
  <c r="A1282" i="3"/>
  <c r="C1282" i="3"/>
  <c r="D1282" i="3"/>
  <c r="E1282" i="3"/>
  <c r="F1282" i="3"/>
  <c r="G1282" i="3"/>
  <c r="H1282" i="3"/>
  <c r="I1282" i="3"/>
  <c r="J1282" i="3"/>
  <c r="K1282" i="3"/>
  <c r="A1283" i="3"/>
  <c r="C1283" i="3"/>
  <c r="D1283" i="3"/>
  <c r="E1283" i="3"/>
  <c r="F1283" i="3"/>
  <c r="G1283" i="3"/>
  <c r="H1283" i="3"/>
  <c r="I1283" i="3"/>
  <c r="J1283" i="3"/>
  <c r="K1283" i="3"/>
  <c r="A1284" i="3"/>
  <c r="C1284" i="3"/>
  <c r="D1284" i="3"/>
  <c r="E1284" i="3"/>
  <c r="F1284" i="3"/>
  <c r="G1284" i="3"/>
  <c r="H1284" i="3"/>
  <c r="I1284" i="3"/>
  <c r="J1284" i="3"/>
  <c r="K1284" i="3"/>
  <c r="A1285" i="3"/>
  <c r="C1285" i="3"/>
  <c r="D1285" i="3"/>
  <c r="E1285" i="3"/>
  <c r="F1285" i="3"/>
  <c r="G1285" i="3"/>
  <c r="H1285" i="3"/>
  <c r="I1285" i="3"/>
  <c r="J1285" i="3"/>
  <c r="K1285" i="3"/>
  <c r="A1286" i="3"/>
  <c r="C1286" i="3"/>
  <c r="D1286" i="3"/>
  <c r="E1286" i="3"/>
  <c r="F1286" i="3"/>
  <c r="G1286" i="3"/>
  <c r="H1286" i="3"/>
  <c r="I1286" i="3"/>
  <c r="J1286" i="3"/>
  <c r="K1286" i="3"/>
  <c r="A1287" i="3"/>
  <c r="C1287" i="3"/>
  <c r="D1287" i="3"/>
  <c r="E1287" i="3"/>
  <c r="F1287" i="3"/>
  <c r="G1287" i="3"/>
  <c r="H1287" i="3"/>
  <c r="I1287" i="3"/>
  <c r="J1287" i="3"/>
  <c r="K1287" i="3"/>
  <c r="A1288" i="3"/>
  <c r="C1288" i="3"/>
  <c r="D1288" i="3"/>
  <c r="E1288" i="3"/>
  <c r="F1288" i="3"/>
  <c r="G1288" i="3"/>
  <c r="H1288" i="3"/>
  <c r="I1288" i="3"/>
  <c r="J1288" i="3"/>
  <c r="K1288" i="3"/>
  <c r="A1289" i="3"/>
  <c r="C1289" i="3"/>
  <c r="D1289" i="3"/>
  <c r="E1289" i="3"/>
  <c r="F1289" i="3"/>
  <c r="G1289" i="3"/>
  <c r="H1289" i="3"/>
  <c r="I1289" i="3"/>
  <c r="J1289" i="3"/>
  <c r="K1289" i="3"/>
  <c r="A1290" i="3"/>
  <c r="C1290" i="3"/>
  <c r="D1290" i="3"/>
  <c r="E1290" i="3"/>
  <c r="F1290" i="3"/>
  <c r="G1290" i="3"/>
  <c r="H1290" i="3"/>
  <c r="I1290" i="3"/>
  <c r="J1290" i="3"/>
  <c r="K1290" i="3"/>
  <c r="A1291" i="3"/>
  <c r="C1291" i="3"/>
  <c r="D1291" i="3"/>
  <c r="E1291" i="3"/>
  <c r="F1291" i="3"/>
  <c r="G1291" i="3"/>
  <c r="H1291" i="3"/>
  <c r="I1291" i="3"/>
  <c r="J1291" i="3"/>
  <c r="K1291" i="3"/>
  <c r="A1292" i="3"/>
  <c r="C1292" i="3"/>
  <c r="D1292" i="3"/>
  <c r="E1292" i="3"/>
  <c r="F1292" i="3"/>
  <c r="G1292" i="3"/>
  <c r="H1292" i="3"/>
  <c r="I1292" i="3"/>
  <c r="J1292" i="3"/>
  <c r="K1292" i="3"/>
  <c r="A1293" i="3"/>
  <c r="C1293" i="3"/>
  <c r="D1293" i="3"/>
  <c r="E1293" i="3"/>
  <c r="F1293" i="3"/>
  <c r="G1293" i="3"/>
  <c r="H1293" i="3"/>
  <c r="I1293" i="3"/>
  <c r="J1293" i="3"/>
  <c r="K1293" i="3"/>
  <c r="A1294" i="3"/>
  <c r="C1294" i="3"/>
  <c r="D1294" i="3"/>
  <c r="E1294" i="3"/>
  <c r="F1294" i="3"/>
  <c r="G1294" i="3"/>
  <c r="H1294" i="3"/>
  <c r="I1294" i="3"/>
  <c r="J1294" i="3"/>
  <c r="K1294" i="3"/>
  <c r="A1295" i="3"/>
  <c r="C1295" i="3"/>
  <c r="D1295" i="3"/>
  <c r="E1295" i="3"/>
  <c r="F1295" i="3"/>
  <c r="G1295" i="3"/>
  <c r="H1295" i="3"/>
  <c r="I1295" i="3"/>
  <c r="J1295" i="3"/>
  <c r="K1295" i="3"/>
  <c r="A1296" i="3"/>
  <c r="C1296" i="3"/>
  <c r="D1296" i="3"/>
  <c r="E1296" i="3"/>
  <c r="F1296" i="3"/>
  <c r="G1296" i="3"/>
  <c r="H1296" i="3"/>
  <c r="I1296" i="3"/>
  <c r="J1296" i="3"/>
  <c r="K1296" i="3"/>
  <c r="A1297" i="3"/>
  <c r="C1297" i="3"/>
  <c r="D1297" i="3"/>
  <c r="E1297" i="3"/>
  <c r="F1297" i="3"/>
  <c r="G1297" i="3"/>
  <c r="H1297" i="3"/>
  <c r="I1297" i="3"/>
  <c r="J1297" i="3"/>
  <c r="K1297" i="3"/>
  <c r="A1298" i="3"/>
  <c r="C1298" i="3"/>
  <c r="D1298" i="3"/>
  <c r="E1298" i="3"/>
  <c r="F1298" i="3"/>
  <c r="G1298" i="3"/>
  <c r="H1298" i="3"/>
  <c r="I1298" i="3"/>
  <c r="J1298" i="3"/>
  <c r="K1298" i="3"/>
  <c r="A1299" i="3"/>
  <c r="C1299" i="3"/>
  <c r="D1299" i="3"/>
  <c r="E1299" i="3"/>
  <c r="F1299" i="3"/>
  <c r="G1299" i="3"/>
  <c r="H1299" i="3"/>
  <c r="I1299" i="3"/>
  <c r="J1299" i="3"/>
  <c r="K1299" i="3"/>
  <c r="A1300" i="3"/>
  <c r="C1300" i="3"/>
  <c r="D1300" i="3"/>
  <c r="E1300" i="3"/>
  <c r="F1300" i="3"/>
  <c r="G1300" i="3"/>
  <c r="H1300" i="3"/>
  <c r="I1300" i="3"/>
  <c r="J1300" i="3"/>
  <c r="K1300" i="3"/>
  <c r="A1301" i="3"/>
  <c r="C1301" i="3"/>
  <c r="D1301" i="3"/>
  <c r="E1301" i="3"/>
  <c r="F1301" i="3"/>
  <c r="G1301" i="3"/>
  <c r="H1301" i="3"/>
  <c r="I1301" i="3"/>
  <c r="J1301" i="3"/>
  <c r="K1301" i="3"/>
  <c r="A1302" i="3"/>
  <c r="C1302" i="3"/>
  <c r="D1302" i="3"/>
  <c r="E1302" i="3"/>
  <c r="F1302" i="3"/>
  <c r="G1302" i="3"/>
  <c r="H1302" i="3"/>
  <c r="I1302" i="3"/>
  <c r="J1302" i="3"/>
  <c r="K1302" i="3"/>
  <c r="A1303" i="3"/>
  <c r="C1303" i="3"/>
  <c r="D1303" i="3"/>
  <c r="E1303" i="3"/>
  <c r="F1303" i="3"/>
  <c r="G1303" i="3"/>
  <c r="H1303" i="3"/>
  <c r="I1303" i="3"/>
  <c r="J1303" i="3"/>
  <c r="K1303" i="3"/>
  <c r="A1304" i="3"/>
  <c r="C1304" i="3"/>
  <c r="D1304" i="3"/>
  <c r="E1304" i="3"/>
  <c r="F1304" i="3"/>
  <c r="G1304" i="3"/>
  <c r="H1304" i="3"/>
  <c r="I1304" i="3"/>
  <c r="J1304" i="3"/>
  <c r="K1304" i="3"/>
  <c r="A1305" i="3"/>
  <c r="C1305" i="3"/>
  <c r="D1305" i="3"/>
  <c r="E1305" i="3"/>
  <c r="F1305" i="3"/>
  <c r="G1305" i="3"/>
  <c r="H1305" i="3"/>
  <c r="I1305" i="3"/>
  <c r="J1305" i="3"/>
  <c r="K1305" i="3"/>
  <c r="A1306" i="3"/>
  <c r="C1306" i="3"/>
  <c r="D1306" i="3"/>
  <c r="E1306" i="3"/>
  <c r="F1306" i="3"/>
  <c r="G1306" i="3"/>
  <c r="H1306" i="3"/>
  <c r="I1306" i="3"/>
  <c r="J1306" i="3"/>
  <c r="K1306" i="3"/>
  <c r="A1307" i="3"/>
  <c r="C1307" i="3"/>
  <c r="D1307" i="3"/>
  <c r="E1307" i="3"/>
  <c r="F1307" i="3"/>
  <c r="G1307" i="3"/>
  <c r="H1307" i="3"/>
  <c r="I1307" i="3"/>
  <c r="J1307" i="3"/>
  <c r="K1307" i="3"/>
  <c r="A1308" i="3"/>
  <c r="C1308" i="3"/>
  <c r="D1308" i="3"/>
  <c r="E1308" i="3"/>
  <c r="F1308" i="3"/>
  <c r="G1308" i="3"/>
  <c r="H1308" i="3"/>
  <c r="I1308" i="3"/>
  <c r="J1308" i="3"/>
  <c r="K1308" i="3"/>
  <c r="A1309" i="3"/>
  <c r="C1309" i="3"/>
  <c r="D1309" i="3"/>
  <c r="E1309" i="3"/>
  <c r="F1309" i="3"/>
  <c r="G1309" i="3"/>
  <c r="H1309" i="3"/>
  <c r="I1309" i="3"/>
  <c r="J1309" i="3"/>
  <c r="K1309" i="3"/>
  <c r="A1310" i="3"/>
  <c r="C1310" i="3"/>
  <c r="D1310" i="3"/>
  <c r="E1310" i="3"/>
  <c r="F1310" i="3"/>
  <c r="G1310" i="3"/>
  <c r="H1310" i="3"/>
  <c r="I1310" i="3"/>
  <c r="J1310" i="3"/>
  <c r="K1310" i="3"/>
  <c r="A1311" i="3"/>
  <c r="C1311" i="3"/>
  <c r="D1311" i="3"/>
  <c r="E1311" i="3"/>
  <c r="F1311" i="3"/>
  <c r="G1311" i="3"/>
  <c r="H1311" i="3"/>
  <c r="I1311" i="3"/>
  <c r="J1311" i="3"/>
  <c r="K1311" i="3"/>
  <c r="A1312" i="3"/>
  <c r="C1312" i="3"/>
  <c r="D1312" i="3"/>
  <c r="E1312" i="3"/>
  <c r="F1312" i="3"/>
  <c r="G1312" i="3"/>
  <c r="H1312" i="3"/>
  <c r="I1312" i="3"/>
  <c r="J1312" i="3"/>
  <c r="K1312" i="3"/>
  <c r="A1313" i="3"/>
  <c r="C1313" i="3"/>
  <c r="D1313" i="3"/>
  <c r="E1313" i="3"/>
  <c r="F1313" i="3"/>
  <c r="G1313" i="3"/>
  <c r="H1313" i="3"/>
  <c r="I1313" i="3"/>
  <c r="J1313" i="3"/>
  <c r="K1313" i="3"/>
  <c r="A1314" i="3"/>
  <c r="C1314" i="3"/>
  <c r="D1314" i="3"/>
  <c r="E1314" i="3"/>
  <c r="F1314" i="3"/>
  <c r="G1314" i="3"/>
  <c r="H1314" i="3"/>
  <c r="I1314" i="3"/>
  <c r="J1314" i="3"/>
  <c r="K1314" i="3"/>
  <c r="A1315" i="3"/>
  <c r="C1315" i="3"/>
  <c r="D1315" i="3"/>
  <c r="E1315" i="3"/>
  <c r="F1315" i="3"/>
  <c r="G1315" i="3"/>
  <c r="H1315" i="3"/>
  <c r="I1315" i="3"/>
  <c r="J1315" i="3"/>
  <c r="K1315" i="3"/>
  <c r="A1316" i="3"/>
  <c r="C1316" i="3"/>
  <c r="D1316" i="3"/>
  <c r="E1316" i="3"/>
  <c r="F1316" i="3"/>
  <c r="G1316" i="3"/>
  <c r="H1316" i="3"/>
  <c r="I1316" i="3"/>
  <c r="J1316" i="3"/>
  <c r="K1316" i="3"/>
  <c r="A1317" i="3"/>
  <c r="C1317" i="3"/>
  <c r="D1317" i="3"/>
  <c r="E1317" i="3"/>
  <c r="F1317" i="3"/>
  <c r="G1317" i="3"/>
  <c r="H1317" i="3"/>
  <c r="I1317" i="3"/>
  <c r="J1317" i="3"/>
  <c r="K1317" i="3"/>
  <c r="A1318" i="3"/>
  <c r="C1318" i="3"/>
  <c r="D1318" i="3"/>
  <c r="E1318" i="3"/>
  <c r="F1318" i="3"/>
  <c r="G1318" i="3"/>
  <c r="H1318" i="3"/>
  <c r="I1318" i="3"/>
  <c r="J1318" i="3"/>
  <c r="K1318" i="3"/>
  <c r="A1319" i="3"/>
  <c r="C1319" i="3"/>
  <c r="D1319" i="3"/>
  <c r="E1319" i="3"/>
  <c r="F1319" i="3"/>
  <c r="G1319" i="3"/>
  <c r="H1319" i="3"/>
  <c r="I1319" i="3"/>
  <c r="J1319" i="3"/>
  <c r="K1319" i="3"/>
  <c r="A1320" i="3"/>
  <c r="C1320" i="3"/>
  <c r="D1320" i="3"/>
  <c r="E1320" i="3"/>
  <c r="F1320" i="3"/>
  <c r="G1320" i="3"/>
  <c r="H1320" i="3"/>
  <c r="I1320" i="3"/>
  <c r="J1320" i="3"/>
  <c r="K1320" i="3"/>
  <c r="A1321" i="3"/>
  <c r="C1321" i="3"/>
  <c r="D1321" i="3"/>
  <c r="E1321" i="3"/>
  <c r="F1321" i="3"/>
  <c r="G1321" i="3"/>
  <c r="H1321" i="3"/>
  <c r="I1321" i="3"/>
  <c r="J1321" i="3"/>
  <c r="K1321" i="3"/>
  <c r="A1322" i="3"/>
  <c r="C1322" i="3"/>
  <c r="D1322" i="3"/>
  <c r="E1322" i="3"/>
  <c r="F1322" i="3"/>
  <c r="G1322" i="3"/>
  <c r="H1322" i="3"/>
  <c r="I1322" i="3"/>
  <c r="J1322" i="3"/>
  <c r="K1322" i="3"/>
  <c r="A1323" i="3"/>
  <c r="C1323" i="3"/>
  <c r="D1323" i="3"/>
  <c r="E1323" i="3"/>
  <c r="F1323" i="3"/>
  <c r="G1323" i="3"/>
  <c r="H1323" i="3"/>
  <c r="I1323" i="3"/>
  <c r="J1323" i="3"/>
  <c r="K1323" i="3"/>
  <c r="A1324" i="3"/>
  <c r="C1324" i="3"/>
  <c r="D1324" i="3"/>
  <c r="E1324" i="3"/>
  <c r="F1324" i="3"/>
  <c r="G1324" i="3"/>
  <c r="H1324" i="3"/>
  <c r="I1324" i="3"/>
  <c r="J1324" i="3"/>
  <c r="K1324" i="3"/>
  <c r="A1325" i="3"/>
  <c r="C1325" i="3"/>
  <c r="D1325" i="3"/>
  <c r="E1325" i="3"/>
  <c r="F1325" i="3"/>
  <c r="G1325" i="3"/>
  <c r="H1325" i="3"/>
  <c r="I1325" i="3"/>
  <c r="J1325" i="3"/>
  <c r="K1325" i="3"/>
  <c r="A1326" i="3"/>
  <c r="C1326" i="3"/>
  <c r="D1326" i="3"/>
  <c r="E1326" i="3"/>
  <c r="F1326" i="3"/>
  <c r="G1326" i="3"/>
  <c r="H1326" i="3"/>
  <c r="I1326" i="3"/>
  <c r="J1326" i="3"/>
  <c r="K1326" i="3"/>
  <c r="A1327" i="3"/>
  <c r="C1327" i="3"/>
  <c r="D1327" i="3"/>
  <c r="E1327" i="3"/>
  <c r="F1327" i="3"/>
  <c r="G1327" i="3"/>
  <c r="H1327" i="3"/>
  <c r="I1327" i="3"/>
  <c r="J1327" i="3"/>
  <c r="K1327" i="3"/>
  <c r="A1328" i="3"/>
  <c r="C1328" i="3"/>
  <c r="D1328" i="3"/>
  <c r="E1328" i="3"/>
  <c r="F1328" i="3"/>
  <c r="G1328" i="3"/>
  <c r="H1328" i="3"/>
  <c r="I1328" i="3"/>
  <c r="J1328" i="3"/>
  <c r="K1328" i="3"/>
  <c r="A1329" i="3"/>
  <c r="C1329" i="3"/>
  <c r="D1329" i="3"/>
  <c r="E1329" i="3"/>
  <c r="F1329" i="3"/>
  <c r="G1329" i="3"/>
  <c r="H1329" i="3"/>
  <c r="I1329" i="3"/>
  <c r="J1329" i="3"/>
  <c r="K1329" i="3"/>
  <c r="A1330" i="3"/>
  <c r="C1330" i="3"/>
  <c r="D1330" i="3"/>
  <c r="E1330" i="3"/>
  <c r="F1330" i="3"/>
  <c r="G1330" i="3"/>
  <c r="H1330" i="3"/>
  <c r="I1330" i="3"/>
  <c r="J1330" i="3"/>
  <c r="K1330" i="3"/>
  <c r="A1331" i="3"/>
  <c r="C1331" i="3"/>
  <c r="D1331" i="3"/>
  <c r="E1331" i="3"/>
  <c r="F1331" i="3"/>
  <c r="G1331" i="3"/>
  <c r="H1331" i="3"/>
  <c r="I1331" i="3"/>
  <c r="J1331" i="3"/>
  <c r="K1331" i="3"/>
  <c r="A1332" i="3"/>
  <c r="C1332" i="3"/>
  <c r="D1332" i="3"/>
  <c r="E1332" i="3"/>
  <c r="F1332" i="3"/>
  <c r="G1332" i="3"/>
  <c r="H1332" i="3"/>
  <c r="I1332" i="3"/>
  <c r="J1332" i="3"/>
  <c r="K1332" i="3"/>
  <c r="A1333" i="3"/>
  <c r="C1333" i="3"/>
  <c r="D1333" i="3"/>
  <c r="E1333" i="3"/>
  <c r="F1333" i="3"/>
  <c r="G1333" i="3"/>
  <c r="H1333" i="3"/>
  <c r="I1333" i="3"/>
  <c r="J1333" i="3"/>
  <c r="K1333" i="3"/>
  <c r="A1334" i="3"/>
  <c r="C1334" i="3"/>
  <c r="D1334" i="3"/>
  <c r="E1334" i="3"/>
  <c r="F1334" i="3"/>
  <c r="G1334" i="3"/>
  <c r="H1334" i="3"/>
  <c r="I1334" i="3"/>
  <c r="J1334" i="3"/>
  <c r="K1334" i="3"/>
  <c r="A1335" i="3"/>
  <c r="C1335" i="3"/>
  <c r="D1335" i="3"/>
  <c r="E1335" i="3"/>
  <c r="F1335" i="3"/>
  <c r="G1335" i="3"/>
  <c r="H1335" i="3"/>
  <c r="I1335" i="3"/>
  <c r="J1335" i="3"/>
  <c r="K1335" i="3"/>
  <c r="A1336" i="3"/>
  <c r="C1336" i="3"/>
  <c r="D1336" i="3"/>
  <c r="E1336" i="3"/>
  <c r="F1336" i="3"/>
  <c r="G1336" i="3"/>
  <c r="H1336" i="3"/>
  <c r="I1336" i="3"/>
  <c r="J1336" i="3"/>
  <c r="K1336" i="3"/>
  <c r="A1337" i="3"/>
  <c r="C1337" i="3"/>
  <c r="D1337" i="3"/>
  <c r="E1337" i="3"/>
  <c r="F1337" i="3"/>
  <c r="G1337" i="3"/>
  <c r="H1337" i="3"/>
  <c r="I1337" i="3"/>
  <c r="J1337" i="3"/>
  <c r="K1337" i="3"/>
  <c r="A1338" i="3"/>
  <c r="C1338" i="3"/>
  <c r="D1338" i="3"/>
  <c r="E1338" i="3"/>
  <c r="F1338" i="3"/>
  <c r="G1338" i="3"/>
  <c r="H1338" i="3"/>
  <c r="I1338" i="3"/>
  <c r="J1338" i="3"/>
  <c r="K1338" i="3"/>
  <c r="A1339" i="3"/>
  <c r="C1339" i="3"/>
  <c r="D1339" i="3"/>
  <c r="E1339" i="3"/>
  <c r="F1339" i="3"/>
  <c r="G1339" i="3"/>
  <c r="H1339" i="3"/>
  <c r="I1339" i="3"/>
  <c r="J1339" i="3"/>
  <c r="K1339" i="3"/>
  <c r="A1340" i="3"/>
  <c r="C1340" i="3"/>
  <c r="D1340" i="3"/>
  <c r="E1340" i="3"/>
  <c r="F1340" i="3"/>
  <c r="G1340" i="3"/>
  <c r="H1340" i="3"/>
  <c r="I1340" i="3"/>
  <c r="J1340" i="3"/>
  <c r="K1340" i="3"/>
  <c r="A1341" i="3"/>
  <c r="C1341" i="3"/>
  <c r="D1341" i="3"/>
  <c r="E1341" i="3"/>
  <c r="F1341" i="3"/>
  <c r="G1341" i="3"/>
  <c r="H1341" i="3"/>
  <c r="I1341" i="3"/>
  <c r="J1341" i="3"/>
  <c r="K1341" i="3"/>
  <c r="A1342" i="3"/>
  <c r="C1342" i="3"/>
  <c r="D1342" i="3"/>
  <c r="E1342" i="3"/>
  <c r="F1342" i="3"/>
  <c r="G1342" i="3"/>
  <c r="H1342" i="3"/>
  <c r="I1342" i="3"/>
  <c r="J1342" i="3"/>
  <c r="K1342" i="3"/>
  <c r="A1343" i="3"/>
  <c r="C1343" i="3"/>
  <c r="D1343" i="3"/>
  <c r="E1343" i="3"/>
  <c r="F1343" i="3"/>
  <c r="G1343" i="3"/>
  <c r="H1343" i="3"/>
  <c r="I1343" i="3"/>
  <c r="J1343" i="3"/>
  <c r="K1343" i="3"/>
  <c r="A1344" i="3"/>
  <c r="C1344" i="3"/>
  <c r="D1344" i="3"/>
  <c r="E1344" i="3"/>
  <c r="F1344" i="3"/>
  <c r="G1344" i="3"/>
  <c r="H1344" i="3"/>
  <c r="I1344" i="3"/>
  <c r="J1344" i="3"/>
  <c r="K1344" i="3"/>
  <c r="A1345" i="3"/>
  <c r="C1345" i="3"/>
  <c r="D1345" i="3"/>
  <c r="E1345" i="3"/>
  <c r="F1345" i="3"/>
  <c r="G1345" i="3"/>
  <c r="H1345" i="3"/>
  <c r="I1345" i="3"/>
  <c r="J1345" i="3"/>
  <c r="K1345" i="3"/>
  <c r="A1346" i="3"/>
  <c r="C1346" i="3"/>
  <c r="D1346" i="3"/>
  <c r="E1346" i="3"/>
  <c r="F1346" i="3"/>
  <c r="G1346" i="3"/>
  <c r="H1346" i="3"/>
  <c r="I1346" i="3"/>
  <c r="J1346" i="3"/>
  <c r="K1346" i="3"/>
  <c r="A1347" i="3"/>
  <c r="C1347" i="3"/>
  <c r="D1347" i="3"/>
  <c r="E1347" i="3"/>
  <c r="F1347" i="3"/>
  <c r="G1347" i="3"/>
  <c r="H1347" i="3"/>
  <c r="I1347" i="3"/>
  <c r="J1347" i="3"/>
  <c r="K1347" i="3"/>
  <c r="A1348" i="3"/>
  <c r="C1348" i="3"/>
  <c r="D1348" i="3"/>
  <c r="E1348" i="3"/>
  <c r="F1348" i="3"/>
  <c r="G1348" i="3"/>
  <c r="H1348" i="3"/>
  <c r="I1348" i="3"/>
  <c r="J1348" i="3"/>
  <c r="K1348" i="3"/>
  <c r="A1349" i="3"/>
  <c r="C1349" i="3"/>
  <c r="D1349" i="3"/>
  <c r="E1349" i="3"/>
  <c r="F1349" i="3"/>
  <c r="G1349" i="3"/>
  <c r="H1349" i="3"/>
  <c r="I1349" i="3"/>
  <c r="J1349" i="3"/>
  <c r="K1349" i="3"/>
  <c r="A1350" i="3"/>
  <c r="C1350" i="3"/>
  <c r="D1350" i="3"/>
  <c r="E1350" i="3"/>
  <c r="F1350" i="3"/>
  <c r="G1350" i="3"/>
  <c r="H1350" i="3"/>
  <c r="I1350" i="3"/>
  <c r="J1350" i="3"/>
  <c r="K1350" i="3"/>
  <c r="A1351" i="3"/>
  <c r="C1351" i="3"/>
  <c r="D1351" i="3"/>
  <c r="E1351" i="3"/>
  <c r="F1351" i="3"/>
  <c r="G1351" i="3"/>
  <c r="H1351" i="3"/>
  <c r="I1351" i="3"/>
  <c r="J1351" i="3"/>
  <c r="K1351" i="3"/>
  <c r="A1352" i="3"/>
  <c r="C1352" i="3"/>
  <c r="D1352" i="3"/>
  <c r="E1352" i="3"/>
  <c r="F1352" i="3"/>
  <c r="G1352" i="3"/>
  <c r="H1352" i="3"/>
  <c r="I1352" i="3"/>
  <c r="J1352" i="3"/>
  <c r="K1352" i="3"/>
  <c r="A1353" i="3"/>
  <c r="C1353" i="3"/>
  <c r="D1353" i="3"/>
  <c r="E1353" i="3"/>
  <c r="F1353" i="3"/>
  <c r="G1353" i="3"/>
  <c r="H1353" i="3"/>
  <c r="I1353" i="3"/>
  <c r="J1353" i="3"/>
  <c r="K1353" i="3"/>
  <c r="A1354" i="3"/>
  <c r="C1354" i="3"/>
  <c r="D1354" i="3"/>
  <c r="E1354" i="3"/>
  <c r="F1354" i="3"/>
  <c r="G1354" i="3"/>
  <c r="H1354" i="3"/>
  <c r="I1354" i="3"/>
  <c r="J1354" i="3"/>
  <c r="K1354" i="3"/>
  <c r="A1355" i="3"/>
  <c r="C1355" i="3"/>
  <c r="D1355" i="3"/>
  <c r="E1355" i="3"/>
  <c r="F1355" i="3"/>
  <c r="G1355" i="3"/>
  <c r="H1355" i="3"/>
  <c r="I1355" i="3"/>
  <c r="J1355" i="3"/>
  <c r="K1355" i="3"/>
  <c r="A1356" i="3"/>
  <c r="C1356" i="3"/>
  <c r="D1356" i="3"/>
  <c r="E1356" i="3"/>
  <c r="F1356" i="3"/>
  <c r="G1356" i="3"/>
  <c r="H1356" i="3"/>
  <c r="I1356" i="3"/>
  <c r="J1356" i="3"/>
  <c r="K1356" i="3"/>
  <c r="A1357" i="3"/>
  <c r="C1357" i="3"/>
  <c r="D1357" i="3"/>
  <c r="E1357" i="3"/>
  <c r="F1357" i="3"/>
  <c r="G1357" i="3"/>
  <c r="H1357" i="3"/>
  <c r="I1357" i="3"/>
  <c r="J1357" i="3"/>
  <c r="K1357" i="3"/>
  <c r="A1358" i="3"/>
  <c r="C1358" i="3"/>
  <c r="D1358" i="3"/>
  <c r="E1358" i="3"/>
  <c r="F1358" i="3"/>
  <c r="G1358" i="3"/>
  <c r="H1358" i="3"/>
  <c r="I1358" i="3"/>
  <c r="J1358" i="3"/>
  <c r="K1358" i="3"/>
  <c r="A1359" i="3"/>
  <c r="C1359" i="3"/>
  <c r="D1359" i="3"/>
  <c r="E1359" i="3"/>
  <c r="F1359" i="3"/>
  <c r="G1359" i="3"/>
  <c r="H1359" i="3"/>
  <c r="I1359" i="3"/>
  <c r="J1359" i="3"/>
  <c r="K1359" i="3"/>
  <c r="A1360" i="3"/>
  <c r="C1360" i="3"/>
  <c r="D1360" i="3"/>
  <c r="E1360" i="3"/>
  <c r="F1360" i="3"/>
  <c r="G1360" i="3"/>
  <c r="H1360" i="3"/>
  <c r="I1360" i="3"/>
  <c r="J1360" i="3"/>
  <c r="K1360" i="3"/>
  <c r="A1361" i="3"/>
  <c r="C1361" i="3"/>
  <c r="D1361" i="3"/>
  <c r="E1361" i="3"/>
  <c r="F1361" i="3"/>
  <c r="G1361" i="3"/>
  <c r="H1361" i="3"/>
  <c r="I1361" i="3"/>
  <c r="J1361" i="3"/>
  <c r="K1361" i="3"/>
  <c r="A1362" i="3"/>
  <c r="C1362" i="3"/>
  <c r="D1362" i="3"/>
  <c r="E1362" i="3"/>
  <c r="F1362" i="3"/>
  <c r="G1362" i="3"/>
  <c r="H1362" i="3"/>
  <c r="I1362" i="3"/>
  <c r="J1362" i="3"/>
  <c r="K1362" i="3"/>
  <c r="A1363" i="3"/>
  <c r="C1363" i="3"/>
  <c r="D1363" i="3"/>
  <c r="E1363" i="3"/>
  <c r="F1363" i="3"/>
  <c r="G1363" i="3"/>
  <c r="H1363" i="3"/>
  <c r="I1363" i="3"/>
  <c r="J1363" i="3"/>
  <c r="K1363" i="3"/>
  <c r="A1364" i="3"/>
  <c r="C1364" i="3"/>
  <c r="D1364" i="3"/>
  <c r="E1364" i="3"/>
  <c r="F1364" i="3"/>
  <c r="G1364" i="3"/>
  <c r="H1364" i="3"/>
  <c r="I1364" i="3"/>
  <c r="J1364" i="3"/>
  <c r="K1364" i="3"/>
  <c r="A1365" i="3"/>
  <c r="C1365" i="3"/>
  <c r="D1365" i="3"/>
  <c r="E1365" i="3"/>
  <c r="F1365" i="3"/>
  <c r="G1365" i="3"/>
  <c r="H1365" i="3"/>
  <c r="I1365" i="3"/>
  <c r="J1365" i="3"/>
  <c r="K1365" i="3"/>
  <c r="A1366" i="3"/>
  <c r="C1366" i="3"/>
  <c r="D1366" i="3"/>
  <c r="E1366" i="3"/>
  <c r="F1366" i="3"/>
  <c r="G1366" i="3"/>
  <c r="H1366" i="3"/>
  <c r="I1366" i="3"/>
  <c r="J1366" i="3"/>
  <c r="K1366" i="3"/>
  <c r="A1367" i="3"/>
  <c r="C1367" i="3"/>
  <c r="D1367" i="3"/>
  <c r="E1367" i="3"/>
  <c r="F1367" i="3"/>
  <c r="G1367" i="3"/>
  <c r="H1367" i="3"/>
  <c r="I1367" i="3"/>
  <c r="J1367" i="3"/>
  <c r="K1367" i="3"/>
  <c r="A1368" i="3"/>
  <c r="C1368" i="3"/>
  <c r="D1368" i="3"/>
  <c r="E1368" i="3"/>
  <c r="F1368" i="3"/>
  <c r="G1368" i="3"/>
  <c r="H1368" i="3"/>
  <c r="I1368" i="3"/>
  <c r="J1368" i="3"/>
  <c r="K1368" i="3"/>
  <c r="A1369" i="3"/>
  <c r="C1369" i="3"/>
  <c r="D1369" i="3"/>
  <c r="E1369" i="3"/>
  <c r="F1369" i="3"/>
  <c r="G1369" i="3"/>
  <c r="H1369" i="3"/>
  <c r="I1369" i="3"/>
  <c r="J1369" i="3"/>
  <c r="K1369" i="3"/>
  <c r="A1370" i="3"/>
  <c r="C1370" i="3"/>
  <c r="D1370" i="3"/>
  <c r="E1370" i="3"/>
  <c r="F1370" i="3"/>
  <c r="G1370" i="3"/>
  <c r="H1370" i="3"/>
  <c r="I1370" i="3"/>
  <c r="J1370" i="3"/>
  <c r="K1370" i="3"/>
  <c r="A1371" i="3"/>
  <c r="C1371" i="3"/>
  <c r="D1371" i="3"/>
  <c r="E1371" i="3"/>
  <c r="F1371" i="3"/>
  <c r="G1371" i="3"/>
  <c r="H1371" i="3"/>
  <c r="I1371" i="3"/>
  <c r="J1371" i="3"/>
  <c r="K1371" i="3"/>
  <c r="A1372" i="3"/>
  <c r="C1372" i="3"/>
  <c r="D1372" i="3"/>
  <c r="E1372" i="3"/>
  <c r="F1372" i="3"/>
  <c r="G1372" i="3"/>
  <c r="H1372" i="3"/>
  <c r="I1372" i="3"/>
  <c r="J1372" i="3"/>
  <c r="K1372" i="3"/>
  <c r="A1373" i="3"/>
  <c r="C1373" i="3"/>
  <c r="D1373" i="3"/>
  <c r="E1373" i="3"/>
  <c r="F1373" i="3"/>
  <c r="G1373" i="3"/>
  <c r="H1373" i="3"/>
  <c r="I1373" i="3"/>
  <c r="J1373" i="3"/>
  <c r="K1373" i="3"/>
  <c r="A1374" i="3"/>
  <c r="C1374" i="3"/>
  <c r="D1374" i="3"/>
  <c r="E1374" i="3"/>
  <c r="F1374" i="3"/>
  <c r="G1374" i="3"/>
  <c r="H1374" i="3"/>
  <c r="I1374" i="3"/>
  <c r="J1374" i="3"/>
  <c r="K1374" i="3"/>
  <c r="A1375" i="3"/>
  <c r="C1375" i="3"/>
  <c r="D1375" i="3"/>
  <c r="E1375" i="3"/>
  <c r="F1375" i="3"/>
  <c r="G1375" i="3"/>
  <c r="H1375" i="3"/>
  <c r="I1375" i="3"/>
  <c r="J1375" i="3"/>
  <c r="K1375" i="3"/>
  <c r="A1376" i="3"/>
  <c r="C1376" i="3"/>
  <c r="D1376" i="3"/>
  <c r="E1376" i="3"/>
  <c r="F1376" i="3"/>
  <c r="G1376" i="3"/>
  <c r="H1376" i="3"/>
  <c r="I1376" i="3"/>
  <c r="J1376" i="3"/>
  <c r="K1376" i="3"/>
  <c r="A1377" i="3"/>
  <c r="C1377" i="3"/>
  <c r="D1377" i="3"/>
  <c r="E1377" i="3"/>
  <c r="F1377" i="3"/>
  <c r="G1377" i="3"/>
  <c r="H1377" i="3"/>
  <c r="I1377" i="3"/>
  <c r="J1377" i="3"/>
  <c r="K1377" i="3"/>
  <c r="A1378" i="3"/>
  <c r="C1378" i="3"/>
  <c r="D1378" i="3"/>
  <c r="E1378" i="3"/>
  <c r="F1378" i="3"/>
  <c r="G1378" i="3"/>
  <c r="H1378" i="3"/>
  <c r="I1378" i="3"/>
  <c r="J1378" i="3"/>
  <c r="K1378" i="3"/>
  <c r="A1379" i="3"/>
  <c r="C1379" i="3"/>
  <c r="D1379" i="3"/>
  <c r="E1379" i="3"/>
  <c r="F1379" i="3"/>
  <c r="G1379" i="3"/>
  <c r="H1379" i="3"/>
  <c r="I1379" i="3"/>
  <c r="J1379" i="3"/>
  <c r="K1379" i="3"/>
  <c r="A1380" i="3"/>
  <c r="C1380" i="3"/>
  <c r="D1380" i="3"/>
  <c r="E1380" i="3"/>
  <c r="F1380" i="3"/>
  <c r="G1380" i="3"/>
  <c r="H1380" i="3"/>
  <c r="I1380" i="3"/>
  <c r="J1380" i="3"/>
  <c r="K1380" i="3"/>
  <c r="A1381" i="3"/>
  <c r="C1381" i="3"/>
  <c r="D1381" i="3"/>
  <c r="E1381" i="3"/>
  <c r="F1381" i="3"/>
  <c r="G1381" i="3"/>
  <c r="H1381" i="3"/>
  <c r="I1381" i="3"/>
  <c r="J1381" i="3"/>
  <c r="K1381" i="3"/>
  <c r="A1382" i="3"/>
  <c r="C1382" i="3"/>
  <c r="D1382" i="3"/>
  <c r="E1382" i="3"/>
  <c r="F1382" i="3"/>
  <c r="G1382" i="3"/>
  <c r="H1382" i="3"/>
  <c r="I1382" i="3"/>
  <c r="J1382" i="3"/>
  <c r="K1382" i="3"/>
  <c r="A1383" i="3"/>
  <c r="C1383" i="3"/>
  <c r="D1383" i="3"/>
  <c r="E1383" i="3"/>
  <c r="F1383" i="3"/>
  <c r="G1383" i="3"/>
  <c r="H1383" i="3"/>
  <c r="I1383" i="3"/>
  <c r="J1383" i="3"/>
  <c r="K1383" i="3"/>
  <c r="A1384" i="3"/>
  <c r="C1384" i="3"/>
  <c r="D1384" i="3"/>
  <c r="E1384" i="3"/>
  <c r="F1384" i="3"/>
  <c r="G1384" i="3"/>
  <c r="H1384" i="3"/>
  <c r="I1384" i="3"/>
  <c r="J1384" i="3"/>
  <c r="K1384" i="3"/>
  <c r="A1385" i="3"/>
  <c r="C1385" i="3"/>
  <c r="D1385" i="3"/>
  <c r="E1385" i="3"/>
  <c r="F1385" i="3"/>
  <c r="G1385" i="3"/>
  <c r="H1385" i="3"/>
  <c r="I1385" i="3"/>
  <c r="J1385" i="3"/>
  <c r="K1385" i="3"/>
  <c r="A1386" i="3"/>
  <c r="C1386" i="3"/>
  <c r="D1386" i="3"/>
  <c r="E1386" i="3"/>
  <c r="F1386" i="3"/>
  <c r="G1386" i="3"/>
  <c r="H1386" i="3"/>
  <c r="I1386" i="3"/>
  <c r="J1386" i="3"/>
  <c r="K1386" i="3"/>
  <c r="A1387" i="3"/>
  <c r="C1387" i="3"/>
  <c r="D1387" i="3"/>
  <c r="E1387" i="3"/>
  <c r="F1387" i="3"/>
  <c r="G1387" i="3"/>
  <c r="H1387" i="3"/>
  <c r="I1387" i="3"/>
  <c r="J1387" i="3"/>
  <c r="K1387" i="3"/>
  <c r="A1388" i="3"/>
  <c r="C1388" i="3"/>
  <c r="D1388" i="3"/>
  <c r="E1388" i="3"/>
  <c r="F1388" i="3"/>
  <c r="G1388" i="3"/>
  <c r="H1388" i="3"/>
  <c r="I1388" i="3"/>
  <c r="J1388" i="3"/>
  <c r="K1388" i="3"/>
  <c r="A1389" i="3"/>
  <c r="C1389" i="3"/>
  <c r="D1389" i="3"/>
  <c r="E1389" i="3"/>
  <c r="F1389" i="3"/>
  <c r="G1389" i="3"/>
  <c r="H1389" i="3"/>
  <c r="I1389" i="3"/>
  <c r="J1389" i="3"/>
  <c r="K1389" i="3"/>
  <c r="A1390" i="3"/>
  <c r="C1390" i="3"/>
  <c r="D1390" i="3"/>
  <c r="E1390" i="3"/>
  <c r="F1390" i="3"/>
  <c r="G1390" i="3"/>
  <c r="H1390" i="3"/>
  <c r="I1390" i="3"/>
  <c r="J1390" i="3"/>
  <c r="K1390" i="3"/>
  <c r="A1391" i="3"/>
  <c r="C1391" i="3"/>
  <c r="D1391" i="3"/>
  <c r="E1391" i="3"/>
  <c r="F1391" i="3"/>
  <c r="G1391" i="3"/>
  <c r="H1391" i="3"/>
  <c r="I1391" i="3"/>
  <c r="J1391" i="3"/>
  <c r="K1391" i="3"/>
  <c r="A1392" i="3"/>
  <c r="C1392" i="3"/>
  <c r="D1392" i="3"/>
  <c r="E1392" i="3"/>
  <c r="F1392" i="3"/>
  <c r="G1392" i="3"/>
  <c r="H1392" i="3"/>
  <c r="I1392" i="3"/>
  <c r="J1392" i="3"/>
  <c r="K1392" i="3"/>
  <c r="A1393" i="3"/>
  <c r="C1393" i="3"/>
  <c r="D1393" i="3"/>
  <c r="E1393" i="3"/>
  <c r="F1393" i="3"/>
  <c r="G1393" i="3"/>
  <c r="H1393" i="3"/>
  <c r="I1393" i="3"/>
  <c r="J1393" i="3"/>
  <c r="K1393" i="3"/>
  <c r="A1394" i="3"/>
  <c r="C1394" i="3"/>
  <c r="D1394" i="3"/>
  <c r="E1394" i="3"/>
  <c r="F1394" i="3"/>
  <c r="G1394" i="3"/>
  <c r="H1394" i="3"/>
  <c r="I1394" i="3"/>
  <c r="J1394" i="3"/>
  <c r="K1394" i="3"/>
  <c r="A1395" i="3"/>
  <c r="C1395" i="3"/>
  <c r="D1395" i="3"/>
  <c r="E1395" i="3"/>
  <c r="F1395" i="3"/>
  <c r="G1395" i="3"/>
  <c r="H1395" i="3"/>
  <c r="I1395" i="3"/>
  <c r="J1395" i="3"/>
  <c r="K1395" i="3"/>
  <c r="A1396" i="3"/>
  <c r="C1396" i="3"/>
  <c r="D1396" i="3"/>
  <c r="E1396" i="3"/>
  <c r="F1396" i="3"/>
  <c r="G1396" i="3"/>
  <c r="H1396" i="3"/>
  <c r="I1396" i="3"/>
  <c r="J1396" i="3"/>
  <c r="K1396" i="3"/>
  <c r="A1397" i="3"/>
  <c r="C1397" i="3"/>
  <c r="D1397" i="3"/>
  <c r="E1397" i="3"/>
  <c r="F1397" i="3"/>
  <c r="G1397" i="3"/>
  <c r="H1397" i="3"/>
  <c r="I1397" i="3"/>
  <c r="J1397" i="3"/>
  <c r="K1397" i="3"/>
  <c r="A1398" i="3"/>
  <c r="C1398" i="3"/>
  <c r="D1398" i="3"/>
  <c r="E1398" i="3"/>
  <c r="F1398" i="3"/>
  <c r="G1398" i="3"/>
  <c r="H1398" i="3"/>
  <c r="I1398" i="3"/>
  <c r="J1398" i="3"/>
  <c r="K1398" i="3"/>
  <c r="A1399" i="3"/>
  <c r="C1399" i="3"/>
  <c r="D1399" i="3"/>
  <c r="E1399" i="3"/>
  <c r="F1399" i="3"/>
  <c r="G1399" i="3"/>
  <c r="H1399" i="3"/>
  <c r="I1399" i="3"/>
  <c r="J1399" i="3"/>
  <c r="K1399" i="3"/>
  <c r="A1400" i="3"/>
  <c r="C1400" i="3"/>
  <c r="D1400" i="3"/>
  <c r="E1400" i="3"/>
  <c r="F1400" i="3"/>
  <c r="G1400" i="3"/>
  <c r="H1400" i="3"/>
  <c r="I1400" i="3"/>
  <c r="J1400" i="3"/>
  <c r="K1400" i="3"/>
  <c r="A1401" i="3"/>
  <c r="C1401" i="3"/>
  <c r="D1401" i="3"/>
  <c r="E1401" i="3"/>
  <c r="F1401" i="3"/>
  <c r="G1401" i="3"/>
  <c r="H1401" i="3"/>
  <c r="I1401" i="3"/>
  <c r="J1401" i="3"/>
  <c r="K1401" i="3"/>
  <c r="A1402" i="3"/>
  <c r="C1402" i="3"/>
  <c r="D1402" i="3"/>
  <c r="E1402" i="3"/>
  <c r="F1402" i="3"/>
  <c r="G1402" i="3"/>
  <c r="H1402" i="3"/>
  <c r="I1402" i="3"/>
  <c r="J1402" i="3"/>
  <c r="K1402" i="3"/>
  <c r="A1403" i="3"/>
  <c r="C1403" i="3"/>
  <c r="D1403" i="3"/>
  <c r="E1403" i="3"/>
  <c r="F1403" i="3"/>
  <c r="G1403" i="3"/>
  <c r="H1403" i="3"/>
  <c r="I1403" i="3"/>
  <c r="J1403" i="3"/>
  <c r="K1403" i="3"/>
  <c r="A1404" i="3"/>
  <c r="C1404" i="3"/>
  <c r="D1404" i="3"/>
  <c r="E1404" i="3"/>
  <c r="F1404" i="3"/>
  <c r="G1404" i="3"/>
  <c r="H1404" i="3"/>
  <c r="I1404" i="3"/>
  <c r="J1404" i="3"/>
  <c r="K1404" i="3"/>
  <c r="A1405" i="3"/>
  <c r="C1405" i="3"/>
  <c r="D1405" i="3"/>
  <c r="E1405" i="3"/>
  <c r="F1405" i="3"/>
  <c r="G1405" i="3"/>
  <c r="H1405" i="3"/>
  <c r="I1405" i="3"/>
  <c r="J1405" i="3"/>
  <c r="K1405" i="3"/>
  <c r="A1406" i="3"/>
  <c r="C1406" i="3"/>
  <c r="D1406" i="3"/>
  <c r="E1406" i="3"/>
  <c r="F1406" i="3"/>
  <c r="G1406" i="3"/>
  <c r="H1406" i="3"/>
  <c r="I1406" i="3"/>
  <c r="J1406" i="3"/>
  <c r="K1406" i="3"/>
  <c r="A1407" i="3"/>
  <c r="C1407" i="3"/>
  <c r="D1407" i="3"/>
  <c r="E1407" i="3"/>
  <c r="F1407" i="3"/>
  <c r="G1407" i="3"/>
  <c r="H1407" i="3"/>
  <c r="I1407" i="3"/>
  <c r="J1407" i="3"/>
  <c r="K1407" i="3"/>
  <c r="A1408" i="3"/>
  <c r="C1408" i="3"/>
  <c r="D1408" i="3"/>
  <c r="E1408" i="3"/>
  <c r="F1408" i="3"/>
  <c r="G1408" i="3"/>
  <c r="H1408" i="3"/>
  <c r="I1408" i="3"/>
  <c r="J1408" i="3"/>
  <c r="K1408" i="3"/>
  <c r="A1409" i="3"/>
  <c r="C1409" i="3"/>
  <c r="D1409" i="3"/>
  <c r="E1409" i="3"/>
  <c r="F1409" i="3"/>
  <c r="G1409" i="3"/>
  <c r="H1409" i="3"/>
  <c r="I1409" i="3"/>
  <c r="J1409" i="3"/>
  <c r="K1409" i="3"/>
  <c r="A1410" i="3"/>
  <c r="C1410" i="3"/>
  <c r="D1410" i="3"/>
  <c r="E1410" i="3"/>
  <c r="F1410" i="3"/>
  <c r="G1410" i="3"/>
  <c r="H1410" i="3"/>
  <c r="I1410" i="3"/>
  <c r="J1410" i="3"/>
  <c r="K1410" i="3"/>
  <c r="A1411" i="3"/>
  <c r="C1411" i="3"/>
  <c r="D1411" i="3"/>
  <c r="E1411" i="3"/>
  <c r="F1411" i="3"/>
  <c r="G1411" i="3"/>
  <c r="H1411" i="3"/>
  <c r="I1411" i="3"/>
  <c r="J1411" i="3"/>
  <c r="K1411" i="3"/>
  <c r="A1412" i="3"/>
  <c r="C1412" i="3"/>
  <c r="D1412" i="3"/>
  <c r="E1412" i="3"/>
  <c r="F1412" i="3"/>
  <c r="G1412" i="3"/>
  <c r="H1412" i="3"/>
  <c r="I1412" i="3"/>
  <c r="J1412" i="3"/>
  <c r="K1412" i="3"/>
  <c r="A1413" i="3"/>
  <c r="C1413" i="3"/>
  <c r="D1413" i="3"/>
  <c r="E1413" i="3"/>
  <c r="F1413" i="3"/>
  <c r="G1413" i="3"/>
  <c r="H1413" i="3"/>
  <c r="I1413" i="3"/>
  <c r="J1413" i="3"/>
  <c r="K1413" i="3"/>
  <c r="A1414" i="3"/>
  <c r="C1414" i="3"/>
  <c r="D1414" i="3"/>
  <c r="E1414" i="3"/>
  <c r="F1414" i="3"/>
  <c r="G1414" i="3"/>
  <c r="H1414" i="3"/>
  <c r="I1414" i="3"/>
  <c r="J1414" i="3"/>
  <c r="K1414" i="3"/>
  <c r="A1415" i="3"/>
  <c r="C1415" i="3"/>
  <c r="D1415" i="3"/>
  <c r="E1415" i="3"/>
  <c r="F1415" i="3"/>
  <c r="G1415" i="3"/>
  <c r="H1415" i="3"/>
  <c r="I1415" i="3"/>
  <c r="J1415" i="3"/>
  <c r="K1415" i="3"/>
  <c r="A1416" i="3"/>
  <c r="C1416" i="3"/>
  <c r="D1416" i="3"/>
  <c r="E1416" i="3"/>
  <c r="F1416" i="3"/>
  <c r="G1416" i="3"/>
  <c r="H1416" i="3"/>
  <c r="I1416" i="3"/>
  <c r="J1416" i="3"/>
  <c r="K1416" i="3"/>
  <c r="A1417" i="3"/>
  <c r="C1417" i="3"/>
  <c r="D1417" i="3"/>
  <c r="E1417" i="3"/>
  <c r="F1417" i="3"/>
  <c r="G1417" i="3"/>
  <c r="H1417" i="3"/>
  <c r="I1417" i="3"/>
  <c r="J1417" i="3"/>
  <c r="K1417" i="3"/>
  <c r="A1418" i="3"/>
  <c r="C1418" i="3"/>
  <c r="D1418" i="3"/>
  <c r="E1418" i="3"/>
  <c r="F1418" i="3"/>
  <c r="G1418" i="3"/>
  <c r="H1418" i="3"/>
  <c r="I1418" i="3"/>
  <c r="J1418" i="3"/>
  <c r="K1418" i="3"/>
  <c r="A1419" i="3"/>
  <c r="C1419" i="3"/>
  <c r="D1419" i="3"/>
  <c r="E1419" i="3"/>
  <c r="F1419" i="3"/>
  <c r="G1419" i="3"/>
  <c r="H1419" i="3"/>
  <c r="I1419" i="3"/>
  <c r="J1419" i="3"/>
  <c r="K1419" i="3"/>
  <c r="A1420" i="3"/>
  <c r="C1420" i="3"/>
  <c r="D1420" i="3"/>
  <c r="E1420" i="3"/>
  <c r="F1420" i="3"/>
  <c r="G1420" i="3"/>
  <c r="H1420" i="3"/>
  <c r="I1420" i="3"/>
  <c r="J1420" i="3"/>
  <c r="K1420" i="3"/>
  <c r="A1421" i="3"/>
  <c r="C1421" i="3"/>
  <c r="D1421" i="3"/>
  <c r="E1421" i="3"/>
  <c r="F1421" i="3"/>
  <c r="G1421" i="3"/>
  <c r="H1421" i="3"/>
  <c r="I1421" i="3"/>
  <c r="J1421" i="3"/>
  <c r="K1421" i="3"/>
  <c r="A1422" i="3"/>
  <c r="C1422" i="3"/>
  <c r="D1422" i="3"/>
  <c r="E1422" i="3"/>
  <c r="F1422" i="3"/>
  <c r="G1422" i="3"/>
  <c r="H1422" i="3"/>
  <c r="I1422" i="3"/>
  <c r="J1422" i="3"/>
  <c r="K1422" i="3"/>
  <c r="A1423" i="3"/>
  <c r="C1423" i="3"/>
  <c r="D1423" i="3"/>
  <c r="E1423" i="3"/>
  <c r="F1423" i="3"/>
  <c r="G1423" i="3"/>
  <c r="H1423" i="3"/>
  <c r="I1423" i="3"/>
  <c r="J1423" i="3"/>
  <c r="K1423" i="3"/>
  <c r="A1424" i="3"/>
  <c r="C1424" i="3"/>
  <c r="D1424" i="3"/>
  <c r="E1424" i="3"/>
  <c r="F1424" i="3"/>
  <c r="G1424" i="3"/>
  <c r="H1424" i="3"/>
  <c r="I1424" i="3"/>
  <c r="J1424" i="3"/>
  <c r="K1424" i="3"/>
  <c r="A1425" i="3"/>
  <c r="C1425" i="3"/>
  <c r="D1425" i="3"/>
  <c r="E1425" i="3"/>
  <c r="F1425" i="3"/>
  <c r="G1425" i="3"/>
  <c r="H1425" i="3"/>
  <c r="I1425" i="3"/>
  <c r="J1425" i="3"/>
  <c r="K1425" i="3"/>
  <c r="A1426" i="3"/>
  <c r="C1426" i="3"/>
  <c r="D1426" i="3"/>
  <c r="E1426" i="3"/>
  <c r="F1426" i="3"/>
  <c r="G1426" i="3"/>
  <c r="H1426" i="3"/>
  <c r="I1426" i="3"/>
  <c r="J1426" i="3"/>
  <c r="K1426" i="3"/>
  <c r="A1427" i="3"/>
  <c r="C1427" i="3"/>
  <c r="D1427" i="3"/>
  <c r="E1427" i="3"/>
  <c r="F1427" i="3"/>
  <c r="G1427" i="3"/>
  <c r="H1427" i="3"/>
  <c r="I1427" i="3"/>
  <c r="J1427" i="3"/>
  <c r="K1427" i="3"/>
  <c r="A1428" i="3"/>
  <c r="C1428" i="3"/>
  <c r="D1428" i="3"/>
  <c r="E1428" i="3"/>
  <c r="F1428" i="3"/>
  <c r="G1428" i="3"/>
  <c r="H1428" i="3"/>
  <c r="I1428" i="3"/>
  <c r="J1428" i="3"/>
  <c r="K1428" i="3"/>
  <c r="A1429" i="3"/>
  <c r="C1429" i="3"/>
  <c r="D1429" i="3"/>
  <c r="E1429" i="3"/>
  <c r="F1429" i="3"/>
  <c r="G1429" i="3"/>
  <c r="H1429" i="3"/>
  <c r="I1429" i="3"/>
  <c r="J1429" i="3"/>
  <c r="K1429" i="3"/>
  <c r="A1430" i="3"/>
  <c r="C1430" i="3"/>
  <c r="D1430" i="3"/>
  <c r="E1430" i="3"/>
  <c r="F1430" i="3"/>
  <c r="G1430" i="3"/>
  <c r="H1430" i="3"/>
  <c r="I1430" i="3"/>
  <c r="J1430" i="3"/>
  <c r="K1430" i="3"/>
  <c r="A1431" i="3"/>
  <c r="C1431" i="3"/>
  <c r="D1431" i="3"/>
  <c r="E1431" i="3"/>
  <c r="F1431" i="3"/>
  <c r="G1431" i="3"/>
  <c r="H1431" i="3"/>
  <c r="I1431" i="3"/>
  <c r="J1431" i="3"/>
  <c r="K1431" i="3"/>
  <c r="A1432" i="3"/>
  <c r="C1432" i="3"/>
  <c r="D1432" i="3"/>
  <c r="E1432" i="3"/>
  <c r="F1432" i="3"/>
  <c r="G1432" i="3"/>
  <c r="H1432" i="3"/>
  <c r="I1432" i="3"/>
  <c r="J1432" i="3"/>
  <c r="K1432" i="3"/>
  <c r="A1433" i="3"/>
  <c r="C1433" i="3"/>
  <c r="D1433" i="3"/>
  <c r="E1433" i="3"/>
  <c r="F1433" i="3"/>
  <c r="G1433" i="3"/>
  <c r="H1433" i="3"/>
  <c r="I1433" i="3"/>
  <c r="J1433" i="3"/>
  <c r="K1433" i="3"/>
  <c r="A1434" i="3"/>
  <c r="C1434" i="3"/>
  <c r="D1434" i="3"/>
  <c r="E1434" i="3"/>
  <c r="F1434" i="3"/>
  <c r="G1434" i="3"/>
  <c r="H1434" i="3"/>
  <c r="I1434" i="3"/>
  <c r="J1434" i="3"/>
  <c r="K1434" i="3"/>
  <c r="A1435" i="3"/>
  <c r="C1435" i="3"/>
  <c r="D1435" i="3"/>
  <c r="E1435" i="3"/>
  <c r="F1435" i="3"/>
  <c r="G1435" i="3"/>
  <c r="H1435" i="3"/>
  <c r="I1435" i="3"/>
  <c r="J1435" i="3"/>
  <c r="K1435" i="3"/>
  <c r="A1436" i="3"/>
  <c r="C1436" i="3"/>
  <c r="D1436" i="3"/>
  <c r="E1436" i="3"/>
  <c r="F1436" i="3"/>
  <c r="G1436" i="3"/>
  <c r="H1436" i="3"/>
  <c r="I1436" i="3"/>
  <c r="J1436" i="3"/>
  <c r="K1436" i="3"/>
  <c r="A1437" i="3"/>
  <c r="C1437" i="3"/>
  <c r="D1437" i="3"/>
  <c r="E1437" i="3"/>
  <c r="F1437" i="3"/>
  <c r="G1437" i="3"/>
  <c r="H1437" i="3"/>
  <c r="I1437" i="3"/>
  <c r="J1437" i="3"/>
  <c r="K1437" i="3"/>
  <c r="A1438" i="3"/>
  <c r="C1438" i="3"/>
  <c r="D1438" i="3"/>
  <c r="E1438" i="3"/>
  <c r="F1438" i="3"/>
  <c r="G1438" i="3"/>
  <c r="H1438" i="3"/>
  <c r="I1438" i="3"/>
  <c r="J1438" i="3"/>
  <c r="K1438" i="3"/>
  <c r="A1439" i="3"/>
  <c r="C1439" i="3"/>
  <c r="D1439" i="3"/>
  <c r="E1439" i="3"/>
  <c r="F1439" i="3"/>
  <c r="G1439" i="3"/>
  <c r="H1439" i="3"/>
  <c r="I1439" i="3"/>
  <c r="J1439" i="3"/>
  <c r="K1439" i="3"/>
  <c r="A1440" i="3"/>
  <c r="C1440" i="3"/>
  <c r="D1440" i="3"/>
  <c r="E1440" i="3"/>
  <c r="F1440" i="3"/>
  <c r="G1440" i="3"/>
  <c r="H1440" i="3"/>
  <c r="I1440" i="3"/>
  <c r="J1440" i="3"/>
  <c r="K1440" i="3"/>
  <c r="A1441" i="3"/>
  <c r="C1441" i="3"/>
  <c r="D1441" i="3"/>
  <c r="E1441" i="3"/>
  <c r="F1441" i="3"/>
  <c r="G1441" i="3"/>
  <c r="H1441" i="3"/>
  <c r="I1441" i="3"/>
  <c r="J1441" i="3"/>
  <c r="K1441" i="3"/>
  <c r="A1442" i="3"/>
  <c r="C1442" i="3"/>
  <c r="D1442" i="3"/>
  <c r="E1442" i="3"/>
  <c r="F1442" i="3"/>
  <c r="G1442" i="3"/>
  <c r="H1442" i="3"/>
  <c r="I1442" i="3"/>
  <c r="J1442" i="3"/>
  <c r="K1442" i="3"/>
  <c r="A1443" i="3"/>
  <c r="C1443" i="3"/>
  <c r="D1443" i="3"/>
  <c r="E1443" i="3"/>
  <c r="F1443" i="3"/>
  <c r="G1443" i="3"/>
  <c r="H1443" i="3"/>
  <c r="I1443" i="3"/>
  <c r="J1443" i="3"/>
  <c r="K1443" i="3"/>
  <c r="A1444" i="3"/>
  <c r="C1444" i="3"/>
  <c r="D1444" i="3"/>
  <c r="E1444" i="3"/>
  <c r="F1444" i="3"/>
  <c r="G1444" i="3"/>
  <c r="H1444" i="3"/>
  <c r="I1444" i="3"/>
  <c r="J1444" i="3"/>
  <c r="K1444" i="3"/>
  <c r="A1445" i="3"/>
  <c r="C1445" i="3"/>
  <c r="D1445" i="3"/>
  <c r="E1445" i="3"/>
  <c r="F1445" i="3"/>
  <c r="G1445" i="3"/>
  <c r="H1445" i="3"/>
  <c r="I1445" i="3"/>
  <c r="J1445" i="3"/>
  <c r="K1445" i="3"/>
  <c r="A1446" i="3"/>
  <c r="C1446" i="3"/>
  <c r="D1446" i="3"/>
  <c r="E1446" i="3"/>
  <c r="F1446" i="3"/>
  <c r="G1446" i="3"/>
  <c r="H1446" i="3"/>
  <c r="I1446" i="3"/>
  <c r="J1446" i="3"/>
  <c r="K1446" i="3"/>
  <c r="A1447" i="3"/>
  <c r="C1447" i="3"/>
  <c r="D1447" i="3"/>
  <c r="E1447" i="3"/>
  <c r="F1447" i="3"/>
  <c r="G1447" i="3"/>
  <c r="H1447" i="3"/>
  <c r="I1447" i="3"/>
  <c r="J1447" i="3"/>
  <c r="K1447" i="3"/>
  <c r="A1448" i="3"/>
  <c r="C1448" i="3"/>
  <c r="D1448" i="3"/>
  <c r="E1448" i="3"/>
  <c r="F1448" i="3"/>
  <c r="G1448" i="3"/>
  <c r="H1448" i="3"/>
  <c r="I1448" i="3"/>
  <c r="J1448" i="3"/>
  <c r="K1448" i="3"/>
  <c r="A1449" i="3"/>
  <c r="C1449" i="3"/>
  <c r="D1449" i="3"/>
  <c r="E1449" i="3"/>
  <c r="F1449" i="3"/>
  <c r="G1449" i="3"/>
  <c r="H1449" i="3"/>
  <c r="I1449" i="3"/>
  <c r="J1449" i="3"/>
  <c r="K1449" i="3"/>
  <c r="A1450" i="3"/>
  <c r="C1450" i="3"/>
  <c r="D1450" i="3"/>
  <c r="E1450" i="3"/>
  <c r="F1450" i="3"/>
  <c r="G1450" i="3"/>
  <c r="H1450" i="3"/>
  <c r="I1450" i="3"/>
  <c r="J1450" i="3"/>
  <c r="K1450" i="3"/>
  <c r="A1451" i="3"/>
  <c r="C1451" i="3"/>
  <c r="D1451" i="3"/>
  <c r="E1451" i="3"/>
  <c r="F1451" i="3"/>
  <c r="G1451" i="3"/>
  <c r="H1451" i="3"/>
  <c r="I1451" i="3"/>
  <c r="J1451" i="3"/>
  <c r="K1451" i="3"/>
  <c r="A1452" i="3"/>
  <c r="C1452" i="3"/>
  <c r="D1452" i="3"/>
  <c r="E1452" i="3"/>
  <c r="F1452" i="3"/>
  <c r="G1452" i="3"/>
  <c r="H1452" i="3"/>
  <c r="I1452" i="3"/>
  <c r="J1452" i="3"/>
  <c r="K1452" i="3"/>
  <c r="A1453" i="3"/>
  <c r="C1453" i="3"/>
  <c r="D1453" i="3"/>
  <c r="E1453" i="3"/>
  <c r="F1453" i="3"/>
  <c r="G1453" i="3"/>
  <c r="H1453" i="3"/>
  <c r="I1453" i="3"/>
  <c r="J1453" i="3"/>
  <c r="K1453" i="3"/>
  <c r="A1454" i="3"/>
  <c r="C1454" i="3"/>
  <c r="D1454" i="3"/>
  <c r="E1454" i="3"/>
  <c r="F1454" i="3"/>
  <c r="G1454" i="3"/>
  <c r="H1454" i="3"/>
  <c r="I1454" i="3"/>
  <c r="J1454" i="3"/>
  <c r="K1454" i="3"/>
  <c r="A1455" i="3"/>
  <c r="C1455" i="3"/>
  <c r="D1455" i="3"/>
  <c r="E1455" i="3"/>
  <c r="F1455" i="3"/>
  <c r="G1455" i="3"/>
  <c r="H1455" i="3"/>
  <c r="I1455" i="3"/>
  <c r="J1455" i="3"/>
  <c r="K1455" i="3"/>
  <c r="A1456" i="3"/>
  <c r="C1456" i="3"/>
  <c r="D1456" i="3"/>
  <c r="E1456" i="3"/>
  <c r="F1456" i="3"/>
  <c r="G1456" i="3"/>
  <c r="H1456" i="3"/>
  <c r="I1456" i="3"/>
  <c r="J1456" i="3"/>
  <c r="K1456" i="3"/>
  <c r="A1457" i="3"/>
  <c r="C1457" i="3"/>
  <c r="D1457" i="3"/>
  <c r="E1457" i="3"/>
  <c r="F1457" i="3"/>
  <c r="G1457" i="3"/>
  <c r="H1457" i="3"/>
  <c r="I1457" i="3"/>
  <c r="J1457" i="3"/>
  <c r="K1457" i="3"/>
  <c r="A1458" i="3"/>
  <c r="C1458" i="3"/>
  <c r="D1458" i="3"/>
  <c r="E1458" i="3"/>
  <c r="F1458" i="3"/>
  <c r="G1458" i="3"/>
  <c r="H1458" i="3"/>
  <c r="I1458" i="3"/>
  <c r="J1458" i="3"/>
  <c r="K1458" i="3"/>
  <c r="A1459" i="3"/>
  <c r="C1459" i="3"/>
  <c r="D1459" i="3"/>
  <c r="E1459" i="3"/>
  <c r="F1459" i="3"/>
  <c r="G1459" i="3"/>
  <c r="H1459" i="3"/>
  <c r="I1459" i="3"/>
  <c r="J1459" i="3"/>
  <c r="K1459" i="3"/>
  <c r="A1460" i="3"/>
  <c r="C1460" i="3"/>
  <c r="D1460" i="3"/>
  <c r="E1460" i="3"/>
  <c r="F1460" i="3"/>
  <c r="G1460" i="3"/>
  <c r="H1460" i="3"/>
  <c r="I1460" i="3"/>
  <c r="J1460" i="3"/>
  <c r="K1460" i="3"/>
  <c r="A1461" i="3"/>
  <c r="C1461" i="3"/>
  <c r="D1461" i="3"/>
  <c r="E1461" i="3"/>
  <c r="F1461" i="3"/>
  <c r="G1461" i="3"/>
  <c r="H1461" i="3"/>
  <c r="I1461" i="3"/>
  <c r="J1461" i="3"/>
  <c r="K1461" i="3"/>
  <c r="A1462" i="3"/>
  <c r="C1462" i="3"/>
  <c r="D1462" i="3"/>
  <c r="E1462" i="3"/>
  <c r="F1462" i="3"/>
  <c r="G1462" i="3"/>
  <c r="H1462" i="3"/>
  <c r="I1462" i="3"/>
  <c r="J1462" i="3"/>
  <c r="K1462" i="3"/>
  <c r="A1463" i="3"/>
  <c r="C1463" i="3"/>
  <c r="D1463" i="3"/>
  <c r="E1463" i="3"/>
  <c r="F1463" i="3"/>
  <c r="G1463" i="3"/>
  <c r="H1463" i="3"/>
  <c r="I1463" i="3"/>
  <c r="J1463" i="3"/>
  <c r="K1463" i="3"/>
  <c r="A1464" i="3"/>
  <c r="C1464" i="3"/>
  <c r="D1464" i="3"/>
  <c r="E1464" i="3"/>
  <c r="F1464" i="3"/>
  <c r="G1464" i="3"/>
  <c r="H1464" i="3"/>
  <c r="I1464" i="3"/>
  <c r="J1464" i="3"/>
  <c r="K1464" i="3"/>
  <c r="A1465" i="3"/>
  <c r="C1465" i="3"/>
  <c r="D1465" i="3"/>
  <c r="E1465" i="3"/>
  <c r="F1465" i="3"/>
  <c r="G1465" i="3"/>
  <c r="H1465" i="3"/>
  <c r="I1465" i="3"/>
  <c r="J1465" i="3"/>
  <c r="K1465" i="3"/>
  <c r="A1466" i="3"/>
  <c r="C1466" i="3"/>
  <c r="D1466" i="3"/>
  <c r="E1466" i="3"/>
  <c r="F1466" i="3"/>
  <c r="G1466" i="3"/>
  <c r="H1466" i="3"/>
  <c r="I1466" i="3"/>
  <c r="J1466" i="3"/>
  <c r="K1466" i="3"/>
  <c r="A1467" i="3"/>
  <c r="C1467" i="3"/>
  <c r="D1467" i="3"/>
  <c r="E1467" i="3"/>
  <c r="F1467" i="3"/>
  <c r="G1467" i="3"/>
  <c r="H1467" i="3"/>
  <c r="I1467" i="3"/>
  <c r="J1467" i="3"/>
  <c r="K1467" i="3"/>
  <c r="A1468" i="3"/>
  <c r="C1468" i="3"/>
  <c r="D1468" i="3"/>
  <c r="E1468" i="3"/>
  <c r="F1468" i="3"/>
  <c r="G1468" i="3"/>
  <c r="H1468" i="3"/>
  <c r="I1468" i="3"/>
  <c r="J1468" i="3"/>
  <c r="K1468" i="3"/>
  <c r="A1469" i="3"/>
  <c r="C1469" i="3"/>
  <c r="D1469" i="3"/>
  <c r="E1469" i="3"/>
  <c r="F1469" i="3"/>
  <c r="G1469" i="3"/>
  <c r="H1469" i="3"/>
  <c r="I1469" i="3"/>
  <c r="J1469" i="3"/>
  <c r="K1469" i="3"/>
  <c r="A1470" i="3"/>
  <c r="C1470" i="3"/>
  <c r="D1470" i="3"/>
  <c r="E1470" i="3"/>
  <c r="F1470" i="3"/>
  <c r="G1470" i="3"/>
  <c r="H1470" i="3"/>
  <c r="I1470" i="3"/>
  <c r="J1470" i="3"/>
  <c r="K1470" i="3"/>
  <c r="A1471" i="3"/>
  <c r="C1471" i="3"/>
  <c r="D1471" i="3"/>
  <c r="E1471" i="3"/>
  <c r="F1471" i="3"/>
  <c r="G1471" i="3"/>
  <c r="H1471" i="3"/>
  <c r="I1471" i="3"/>
  <c r="J1471" i="3"/>
  <c r="K1471" i="3"/>
  <c r="A1472" i="3"/>
  <c r="C1472" i="3"/>
  <c r="D1472" i="3"/>
  <c r="E1472" i="3"/>
  <c r="F1472" i="3"/>
  <c r="G1472" i="3"/>
  <c r="H1472" i="3"/>
  <c r="I1472" i="3"/>
  <c r="J1472" i="3"/>
  <c r="K1472" i="3"/>
  <c r="A1473" i="3"/>
  <c r="C1473" i="3"/>
  <c r="D1473" i="3"/>
  <c r="E1473" i="3"/>
  <c r="F1473" i="3"/>
  <c r="G1473" i="3"/>
  <c r="H1473" i="3"/>
  <c r="I1473" i="3"/>
  <c r="J1473" i="3"/>
  <c r="K1473" i="3"/>
  <c r="A1474" i="3"/>
  <c r="C1474" i="3"/>
  <c r="D1474" i="3"/>
  <c r="E1474" i="3"/>
  <c r="F1474" i="3"/>
  <c r="G1474" i="3"/>
  <c r="H1474" i="3"/>
  <c r="I1474" i="3"/>
  <c r="J1474" i="3"/>
  <c r="K1474" i="3"/>
  <c r="A1475" i="3"/>
  <c r="C1475" i="3"/>
  <c r="D1475" i="3"/>
  <c r="E1475" i="3"/>
  <c r="F1475" i="3"/>
  <c r="G1475" i="3"/>
  <c r="H1475" i="3"/>
  <c r="I1475" i="3"/>
  <c r="J1475" i="3"/>
  <c r="K1475" i="3"/>
  <c r="A1476" i="3"/>
  <c r="C1476" i="3"/>
  <c r="D1476" i="3"/>
  <c r="E1476" i="3"/>
  <c r="F1476" i="3"/>
  <c r="G1476" i="3"/>
  <c r="H1476" i="3"/>
  <c r="I1476" i="3"/>
  <c r="J1476" i="3"/>
  <c r="K1476" i="3"/>
  <c r="A1477" i="3"/>
  <c r="C1477" i="3"/>
  <c r="D1477" i="3"/>
  <c r="E1477" i="3"/>
  <c r="F1477" i="3"/>
  <c r="G1477" i="3"/>
  <c r="H1477" i="3"/>
  <c r="I1477" i="3"/>
  <c r="J1477" i="3"/>
  <c r="K1477" i="3"/>
  <c r="A1478" i="3"/>
  <c r="C1478" i="3"/>
  <c r="D1478" i="3"/>
  <c r="E1478" i="3"/>
  <c r="F1478" i="3"/>
  <c r="G1478" i="3"/>
  <c r="H1478" i="3"/>
  <c r="I1478" i="3"/>
  <c r="J1478" i="3"/>
  <c r="K1478" i="3"/>
  <c r="A1479" i="3"/>
  <c r="C1479" i="3"/>
  <c r="D1479" i="3"/>
  <c r="E1479" i="3"/>
  <c r="F1479" i="3"/>
  <c r="G1479" i="3"/>
  <c r="H1479" i="3"/>
  <c r="I1479" i="3"/>
  <c r="J1479" i="3"/>
  <c r="K1479" i="3"/>
  <c r="A1480" i="3"/>
  <c r="C1480" i="3"/>
  <c r="D1480" i="3"/>
  <c r="E1480" i="3"/>
  <c r="F1480" i="3"/>
  <c r="G1480" i="3"/>
  <c r="H1480" i="3"/>
  <c r="I1480" i="3"/>
  <c r="J1480" i="3"/>
  <c r="K1480" i="3"/>
  <c r="A1481" i="3"/>
  <c r="C1481" i="3"/>
  <c r="D1481" i="3"/>
  <c r="E1481" i="3"/>
  <c r="F1481" i="3"/>
  <c r="G1481" i="3"/>
  <c r="H1481" i="3"/>
  <c r="I1481" i="3"/>
  <c r="J1481" i="3"/>
  <c r="K1481" i="3"/>
  <c r="A1482" i="3"/>
  <c r="C1482" i="3"/>
  <c r="D1482" i="3"/>
  <c r="E1482" i="3"/>
  <c r="F1482" i="3"/>
  <c r="G1482" i="3"/>
  <c r="H1482" i="3"/>
  <c r="I1482" i="3"/>
  <c r="J1482" i="3"/>
  <c r="K1482" i="3"/>
  <c r="A1483" i="3"/>
  <c r="C1483" i="3"/>
  <c r="D1483" i="3"/>
  <c r="E1483" i="3"/>
  <c r="F1483" i="3"/>
  <c r="G1483" i="3"/>
  <c r="H1483" i="3"/>
  <c r="I1483" i="3"/>
  <c r="J1483" i="3"/>
  <c r="K1483" i="3"/>
  <c r="A1484" i="3"/>
  <c r="C1484" i="3"/>
  <c r="D1484" i="3"/>
  <c r="E1484" i="3"/>
  <c r="F1484" i="3"/>
  <c r="G1484" i="3"/>
  <c r="H1484" i="3"/>
  <c r="I1484" i="3"/>
  <c r="J1484" i="3"/>
  <c r="K1484" i="3"/>
  <c r="A1485" i="3"/>
  <c r="C1485" i="3"/>
  <c r="D1485" i="3"/>
  <c r="E1485" i="3"/>
  <c r="F1485" i="3"/>
  <c r="G1485" i="3"/>
  <c r="H1485" i="3"/>
  <c r="I1485" i="3"/>
  <c r="J1485" i="3"/>
  <c r="K1485" i="3"/>
  <c r="A1486" i="3"/>
  <c r="C1486" i="3"/>
  <c r="D1486" i="3"/>
  <c r="E1486" i="3"/>
  <c r="F1486" i="3"/>
  <c r="G1486" i="3"/>
  <c r="H1486" i="3"/>
  <c r="I1486" i="3"/>
  <c r="J1486" i="3"/>
  <c r="K1486" i="3"/>
  <c r="A1487" i="3"/>
  <c r="C1487" i="3"/>
  <c r="D1487" i="3"/>
  <c r="E1487" i="3"/>
  <c r="F1487" i="3"/>
  <c r="G1487" i="3"/>
  <c r="H1487" i="3"/>
  <c r="I1487" i="3"/>
  <c r="J1487" i="3"/>
  <c r="K1487" i="3"/>
  <c r="A1488" i="3"/>
  <c r="C1488" i="3"/>
  <c r="D1488" i="3"/>
  <c r="E1488" i="3"/>
  <c r="F1488" i="3"/>
  <c r="G1488" i="3"/>
  <c r="H1488" i="3"/>
  <c r="I1488" i="3"/>
  <c r="J1488" i="3"/>
  <c r="K1488" i="3"/>
  <c r="A1489" i="3"/>
  <c r="C1489" i="3"/>
  <c r="D1489" i="3"/>
  <c r="E1489" i="3"/>
  <c r="F1489" i="3"/>
  <c r="G1489" i="3"/>
  <c r="H1489" i="3"/>
  <c r="I1489" i="3"/>
  <c r="J1489" i="3"/>
  <c r="K1489" i="3"/>
  <c r="A1490" i="3"/>
  <c r="C1490" i="3"/>
  <c r="D1490" i="3"/>
  <c r="E1490" i="3"/>
  <c r="F1490" i="3"/>
  <c r="G1490" i="3"/>
  <c r="H1490" i="3"/>
  <c r="I1490" i="3"/>
  <c r="J1490" i="3"/>
  <c r="K1490" i="3"/>
  <c r="A1491" i="3"/>
  <c r="C1491" i="3"/>
  <c r="D1491" i="3"/>
  <c r="E1491" i="3"/>
  <c r="F1491" i="3"/>
  <c r="G1491" i="3"/>
  <c r="H1491" i="3"/>
  <c r="I1491" i="3"/>
  <c r="J1491" i="3"/>
  <c r="K1491" i="3"/>
  <c r="A1492" i="3"/>
  <c r="C1492" i="3"/>
  <c r="D1492" i="3"/>
  <c r="E1492" i="3"/>
  <c r="F1492" i="3"/>
  <c r="G1492" i="3"/>
  <c r="H1492" i="3"/>
  <c r="I1492" i="3"/>
  <c r="J1492" i="3"/>
  <c r="K1492" i="3"/>
  <c r="A1493" i="3"/>
  <c r="C1493" i="3"/>
  <c r="D1493" i="3"/>
  <c r="E1493" i="3"/>
  <c r="F1493" i="3"/>
  <c r="G1493" i="3"/>
  <c r="H1493" i="3"/>
  <c r="I1493" i="3"/>
  <c r="J1493" i="3"/>
  <c r="K1493" i="3"/>
  <c r="A1494" i="3"/>
  <c r="C1494" i="3"/>
  <c r="D1494" i="3"/>
  <c r="E1494" i="3"/>
  <c r="F1494" i="3"/>
  <c r="G1494" i="3"/>
  <c r="H1494" i="3"/>
  <c r="I1494" i="3"/>
  <c r="J1494" i="3"/>
  <c r="K1494" i="3"/>
  <c r="A1495" i="3"/>
  <c r="C1495" i="3"/>
  <c r="D1495" i="3"/>
  <c r="E1495" i="3"/>
  <c r="F1495" i="3"/>
  <c r="G1495" i="3"/>
  <c r="H1495" i="3"/>
  <c r="I1495" i="3"/>
  <c r="J1495" i="3"/>
  <c r="K1495" i="3"/>
  <c r="A1496" i="3"/>
  <c r="C1496" i="3"/>
  <c r="D1496" i="3"/>
  <c r="E1496" i="3"/>
  <c r="F1496" i="3"/>
  <c r="G1496" i="3"/>
  <c r="H1496" i="3"/>
  <c r="I1496" i="3"/>
  <c r="J1496" i="3"/>
  <c r="K1496" i="3"/>
  <c r="A1497" i="3"/>
  <c r="C1497" i="3"/>
  <c r="D1497" i="3"/>
  <c r="E1497" i="3"/>
  <c r="F1497" i="3"/>
  <c r="G1497" i="3"/>
  <c r="H1497" i="3"/>
  <c r="I1497" i="3"/>
  <c r="J1497" i="3"/>
  <c r="K1497" i="3"/>
  <c r="A1498" i="3"/>
  <c r="C1498" i="3"/>
  <c r="D1498" i="3"/>
  <c r="E1498" i="3"/>
  <c r="F1498" i="3"/>
  <c r="G1498" i="3"/>
  <c r="H1498" i="3"/>
  <c r="I1498" i="3"/>
  <c r="J1498" i="3"/>
  <c r="K1498" i="3"/>
  <c r="A1499" i="3"/>
  <c r="C1499" i="3"/>
  <c r="D1499" i="3"/>
  <c r="E1499" i="3"/>
  <c r="F1499" i="3"/>
  <c r="G1499" i="3"/>
  <c r="H1499" i="3"/>
  <c r="I1499" i="3"/>
  <c r="J1499" i="3"/>
  <c r="K1499" i="3"/>
  <c r="A1500" i="3"/>
  <c r="C1500" i="3"/>
  <c r="D1500" i="3"/>
  <c r="E1500" i="3"/>
  <c r="F1500" i="3"/>
  <c r="G1500" i="3"/>
  <c r="H1500" i="3"/>
  <c r="I1500" i="3"/>
  <c r="J1500" i="3"/>
  <c r="K1500" i="3"/>
  <c r="A1501" i="3"/>
  <c r="C1501" i="3"/>
  <c r="D1501" i="3"/>
  <c r="E1501" i="3"/>
  <c r="F1501" i="3"/>
  <c r="G1501" i="3"/>
  <c r="H1501" i="3"/>
  <c r="I1501" i="3"/>
  <c r="J1501" i="3"/>
  <c r="K1501" i="3"/>
  <c r="A1502" i="3"/>
  <c r="C1502" i="3"/>
  <c r="D1502" i="3"/>
  <c r="E1502" i="3"/>
  <c r="F1502" i="3"/>
  <c r="G1502" i="3"/>
  <c r="H1502" i="3"/>
  <c r="I1502" i="3"/>
  <c r="J1502" i="3"/>
  <c r="K1502" i="3"/>
  <c r="A1503" i="3"/>
  <c r="C1503" i="3"/>
  <c r="D1503" i="3"/>
  <c r="E1503" i="3"/>
  <c r="F1503" i="3"/>
  <c r="G1503" i="3"/>
  <c r="H1503" i="3"/>
  <c r="I1503" i="3"/>
  <c r="J1503" i="3"/>
  <c r="K1503" i="3"/>
  <c r="A1504" i="3"/>
  <c r="C1504" i="3"/>
  <c r="D1504" i="3"/>
  <c r="E1504" i="3"/>
  <c r="F1504" i="3"/>
  <c r="G1504" i="3"/>
  <c r="H1504" i="3"/>
  <c r="I1504" i="3"/>
  <c r="J1504" i="3"/>
  <c r="K1504" i="3"/>
  <c r="A1505" i="3"/>
  <c r="C1505" i="3"/>
  <c r="D1505" i="3"/>
  <c r="E1505" i="3"/>
  <c r="F1505" i="3"/>
  <c r="G1505" i="3"/>
  <c r="H1505" i="3"/>
  <c r="I1505" i="3"/>
  <c r="J1505" i="3"/>
  <c r="K1505" i="3"/>
  <c r="A1506" i="3"/>
  <c r="C1506" i="3"/>
  <c r="D1506" i="3"/>
  <c r="E1506" i="3"/>
  <c r="F1506" i="3"/>
  <c r="G1506" i="3"/>
  <c r="H1506" i="3"/>
  <c r="I1506" i="3"/>
  <c r="J1506" i="3"/>
  <c r="K1506" i="3"/>
  <c r="A1507" i="3"/>
  <c r="C1507" i="3"/>
  <c r="D1507" i="3"/>
  <c r="E1507" i="3"/>
  <c r="F1507" i="3"/>
  <c r="G1507" i="3"/>
  <c r="H1507" i="3"/>
  <c r="I1507" i="3"/>
  <c r="J1507" i="3"/>
  <c r="K1507" i="3"/>
  <c r="A1508" i="3"/>
  <c r="C1508" i="3"/>
  <c r="D1508" i="3"/>
  <c r="E1508" i="3"/>
  <c r="F1508" i="3"/>
  <c r="G1508" i="3"/>
  <c r="H1508" i="3"/>
  <c r="I1508" i="3"/>
  <c r="J1508" i="3"/>
  <c r="K1508" i="3"/>
  <c r="A1509" i="3"/>
  <c r="C1509" i="3"/>
  <c r="D1509" i="3"/>
  <c r="E1509" i="3"/>
  <c r="F1509" i="3"/>
  <c r="G1509" i="3"/>
  <c r="H1509" i="3"/>
  <c r="I1509" i="3"/>
  <c r="J1509" i="3"/>
  <c r="K1509" i="3"/>
  <c r="A1510" i="3"/>
  <c r="C1510" i="3"/>
  <c r="D1510" i="3"/>
  <c r="E1510" i="3"/>
  <c r="F1510" i="3"/>
  <c r="G1510" i="3"/>
  <c r="H1510" i="3"/>
  <c r="I1510" i="3"/>
  <c r="J1510" i="3"/>
  <c r="K1510" i="3"/>
  <c r="A1511" i="3"/>
  <c r="C1511" i="3"/>
  <c r="D1511" i="3"/>
  <c r="E1511" i="3"/>
  <c r="F1511" i="3"/>
  <c r="G1511" i="3"/>
  <c r="H1511" i="3"/>
  <c r="I1511" i="3"/>
  <c r="J1511" i="3"/>
  <c r="K1511" i="3"/>
  <c r="A1512" i="3"/>
  <c r="C1512" i="3"/>
  <c r="D1512" i="3"/>
  <c r="E1512" i="3"/>
  <c r="F1512" i="3"/>
  <c r="G1512" i="3"/>
  <c r="H1512" i="3"/>
  <c r="I1512" i="3"/>
  <c r="J1512" i="3"/>
  <c r="K1512" i="3"/>
  <c r="A1513" i="3"/>
  <c r="C1513" i="3"/>
  <c r="D1513" i="3"/>
  <c r="E1513" i="3"/>
  <c r="F1513" i="3"/>
  <c r="G1513" i="3"/>
  <c r="H1513" i="3"/>
  <c r="I1513" i="3"/>
  <c r="J1513" i="3"/>
  <c r="K1513" i="3"/>
  <c r="A1514" i="3"/>
  <c r="C1514" i="3"/>
  <c r="D1514" i="3"/>
  <c r="E1514" i="3"/>
  <c r="F1514" i="3"/>
  <c r="G1514" i="3"/>
  <c r="H1514" i="3"/>
  <c r="I1514" i="3"/>
  <c r="J1514" i="3"/>
  <c r="K1514" i="3"/>
  <c r="A1515" i="3"/>
  <c r="C1515" i="3"/>
  <c r="D1515" i="3"/>
  <c r="E1515" i="3"/>
  <c r="F1515" i="3"/>
  <c r="G1515" i="3"/>
  <c r="H1515" i="3"/>
  <c r="I1515" i="3"/>
  <c r="J1515" i="3"/>
  <c r="K1515" i="3"/>
  <c r="A1516" i="3"/>
  <c r="C1516" i="3"/>
  <c r="D1516" i="3"/>
  <c r="E1516" i="3"/>
  <c r="F1516" i="3"/>
  <c r="G1516" i="3"/>
  <c r="H1516" i="3"/>
  <c r="I1516" i="3"/>
  <c r="J1516" i="3"/>
  <c r="K1516" i="3"/>
  <c r="A1517" i="3"/>
  <c r="C1517" i="3"/>
  <c r="D1517" i="3"/>
  <c r="E1517" i="3"/>
  <c r="F1517" i="3"/>
  <c r="G1517" i="3"/>
  <c r="H1517" i="3"/>
  <c r="I1517" i="3"/>
  <c r="J1517" i="3"/>
  <c r="K1517" i="3"/>
  <c r="A1518" i="3"/>
  <c r="C1518" i="3"/>
  <c r="D1518" i="3"/>
  <c r="E1518" i="3"/>
  <c r="F1518" i="3"/>
  <c r="G1518" i="3"/>
  <c r="H1518" i="3"/>
  <c r="I1518" i="3"/>
  <c r="J1518" i="3"/>
  <c r="K1518" i="3"/>
  <c r="A1519" i="3"/>
  <c r="C1519" i="3"/>
  <c r="D1519" i="3"/>
  <c r="E1519" i="3"/>
  <c r="F1519" i="3"/>
  <c r="G1519" i="3"/>
  <c r="H1519" i="3"/>
  <c r="I1519" i="3"/>
  <c r="J1519" i="3"/>
  <c r="K1519" i="3"/>
  <c r="A1520" i="3"/>
  <c r="C1520" i="3"/>
  <c r="D1520" i="3"/>
  <c r="E1520" i="3"/>
  <c r="F1520" i="3"/>
  <c r="G1520" i="3"/>
  <c r="H1520" i="3"/>
  <c r="I1520" i="3"/>
  <c r="J1520" i="3"/>
  <c r="K1520" i="3"/>
  <c r="A1521" i="3"/>
  <c r="C1521" i="3"/>
  <c r="D1521" i="3"/>
  <c r="E1521" i="3"/>
  <c r="F1521" i="3"/>
  <c r="G1521" i="3"/>
  <c r="H1521" i="3"/>
  <c r="I1521" i="3"/>
  <c r="J1521" i="3"/>
  <c r="K1521" i="3"/>
  <c r="A1522" i="3"/>
  <c r="C1522" i="3"/>
  <c r="D1522" i="3"/>
  <c r="E1522" i="3"/>
  <c r="F1522" i="3"/>
  <c r="G1522" i="3"/>
  <c r="H1522" i="3"/>
  <c r="I1522" i="3"/>
  <c r="J1522" i="3"/>
  <c r="K1522" i="3"/>
  <c r="A1523" i="3"/>
  <c r="C1523" i="3"/>
  <c r="D1523" i="3"/>
  <c r="E1523" i="3"/>
  <c r="F1523" i="3"/>
  <c r="G1523" i="3"/>
  <c r="H1523" i="3"/>
  <c r="I1523" i="3"/>
  <c r="J1523" i="3"/>
  <c r="K1523" i="3"/>
  <c r="A1524" i="3"/>
  <c r="C1524" i="3"/>
  <c r="D1524" i="3"/>
  <c r="E1524" i="3"/>
  <c r="F1524" i="3"/>
  <c r="G1524" i="3"/>
  <c r="H1524" i="3"/>
  <c r="I1524" i="3"/>
  <c r="J1524" i="3"/>
  <c r="K1524" i="3"/>
  <c r="A1525" i="3"/>
  <c r="C1525" i="3"/>
  <c r="D1525" i="3"/>
  <c r="E1525" i="3"/>
  <c r="F1525" i="3"/>
  <c r="G1525" i="3"/>
  <c r="H1525" i="3"/>
  <c r="I1525" i="3"/>
  <c r="J1525" i="3"/>
  <c r="K1525" i="3"/>
  <c r="A1526" i="3"/>
  <c r="C1526" i="3"/>
  <c r="D1526" i="3"/>
  <c r="E1526" i="3"/>
  <c r="F1526" i="3"/>
  <c r="G1526" i="3"/>
  <c r="H1526" i="3"/>
  <c r="I1526" i="3"/>
  <c r="J1526" i="3"/>
  <c r="K1526" i="3"/>
  <c r="A1527" i="3"/>
  <c r="C1527" i="3"/>
  <c r="D1527" i="3"/>
  <c r="E1527" i="3"/>
  <c r="F1527" i="3"/>
  <c r="G1527" i="3"/>
  <c r="H1527" i="3"/>
  <c r="I1527" i="3"/>
  <c r="J1527" i="3"/>
  <c r="K1527" i="3"/>
  <c r="A1528" i="3"/>
  <c r="C1528" i="3"/>
  <c r="D1528" i="3"/>
  <c r="E1528" i="3"/>
  <c r="F1528" i="3"/>
  <c r="G1528" i="3"/>
  <c r="H1528" i="3"/>
  <c r="I1528" i="3"/>
  <c r="J1528" i="3"/>
  <c r="K1528" i="3"/>
  <c r="A1529" i="3"/>
  <c r="C1529" i="3"/>
  <c r="D1529" i="3"/>
  <c r="E1529" i="3"/>
  <c r="F1529" i="3"/>
  <c r="G1529" i="3"/>
  <c r="H1529" i="3"/>
  <c r="I1529" i="3"/>
  <c r="J1529" i="3"/>
  <c r="K1529" i="3"/>
  <c r="A1530" i="3"/>
  <c r="C1530" i="3"/>
  <c r="D1530" i="3"/>
  <c r="E1530" i="3"/>
  <c r="F1530" i="3"/>
  <c r="G1530" i="3"/>
  <c r="H1530" i="3"/>
  <c r="I1530" i="3"/>
  <c r="J1530" i="3"/>
  <c r="K1530" i="3"/>
  <c r="A1531" i="3"/>
  <c r="C1531" i="3"/>
  <c r="D1531" i="3"/>
  <c r="E1531" i="3"/>
  <c r="F1531" i="3"/>
  <c r="G1531" i="3"/>
  <c r="H1531" i="3"/>
  <c r="I1531" i="3"/>
  <c r="J1531" i="3"/>
  <c r="K1531" i="3"/>
  <c r="A1532" i="3"/>
  <c r="C1532" i="3"/>
  <c r="D1532" i="3"/>
  <c r="E1532" i="3"/>
  <c r="F1532" i="3"/>
  <c r="G1532" i="3"/>
  <c r="H1532" i="3"/>
  <c r="I1532" i="3"/>
  <c r="J1532" i="3"/>
  <c r="K1532" i="3"/>
  <c r="A1533" i="3"/>
  <c r="C1533" i="3"/>
  <c r="D1533" i="3"/>
  <c r="E1533" i="3"/>
  <c r="F1533" i="3"/>
  <c r="G1533" i="3"/>
  <c r="H1533" i="3"/>
  <c r="I1533" i="3"/>
  <c r="J1533" i="3"/>
  <c r="K1533" i="3"/>
  <c r="A1534" i="3"/>
  <c r="C1534" i="3"/>
  <c r="D1534" i="3"/>
  <c r="E1534" i="3"/>
  <c r="F1534" i="3"/>
  <c r="G1534" i="3"/>
  <c r="H1534" i="3"/>
  <c r="I1534" i="3"/>
  <c r="J1534" i="3"/>
  <c r="K1534" i="3"/>
  <c r="A1535" i="3"/>
  <c r="C1535" i="3"/>
  <c r="D1535" i="3"/>
  <c r="E1535" i="3"/>
  <c r="F1535" i="3"/>
  <c r="G1535" i="3"/>
  <c r="H1535" i="3"/>
  <c r="I1535" i="3"/>
  <c r="J1535" i="3"/>
  <c r="K1535" i="3"/>
  <c r="A1536" i="3"/>
  <c r="C1536" i="3"/>
  <c r="D1536" i="3"/>
  <c r="E1536" i="3"/>
  <c r="F1536" i="3"/>
  <c r="G1536" i="3"/>
  <c r="H1536" i="3"/>
  <c r="I1536" i="3"/>
  <c r="J1536" i="3"/>
  <c r="K1536" i="3"/>
  <c r="A1537" i="3"/>
  <c r="C1537" i="3"/>
  <c r="D1537" i="3"/>
  <c r="E1537" i="3"/>
  <c r="F1537" i="3"/>
  <c r="G1537" i="3"/>
  <c r="H1537" i="3"/>
  <c r="I1537" i="3"/>
  <c r="J1537" i="3"/>
  <c r="K1537" i="3"/>
  <c r="A1538" i="3"/>
  <c r="C1538" i="3"/>
  <c r="D1538" i="3"/>
  <c r="E1538" i="3"/>
  <c r="F1538" i="3"/>
  <c r="G1538" i="3"/>
  <c r="H1538" i="3"/>
  <c r="I1538" i="3"/>
  <c r="J1538" i="3"/>
  <c r="K1538" i="3"/>
  <c r="A1539" i="3"/>
  <c r="C1539" i="3"/>
  <c r="D1539" i="3"/>
  <c r="E1539" i="3"/>
  <c r="F1539" i="3"/>
  <c r="G1539" i="3"/>
  <c r="H1539" i="3"/>
  <c r="I1539" i="3"/>
  <c r="J1539" i="3"/>
  <c r="K1539" i="3"/>
  <c r="A1540" i="3"/>
  <c r="C1540" i="3"/>
  <c r="D1540" i="3"/>
  <c r="E1540" i="3"/>
  <c r="F1540" i="3"/>
  <c r="G1540" i="3"/>
  <c r="H1540" i="3"/>
  <c r="I1540" i="3"/>
  <c r="J1540" i="3"/>
  <c r="K1540" i="3"/>
  <c r="A1541" i="3"/>
  <c r="C1541" i="3"/>
  <c r="D1541" i="3"/>
  <c r="E1541" i="3"/>
  <c r="F1541" i="3"/>
  <c r="G1541" i="3"/>
  <c r="H1541" i="3"/>
  <c r="I1541" i="3"/>
  <c r="J1541" i="3"/>
  <c r="K1541" i="3"/>
  <c r="A1542" i="3"/>
  <c r="C1542" i="3"/>
  <c r="D1542" i="3"/>
  <c r="E1542" i="3"/>
  <c r="F1542" i="3"/>
  <c r="G1542" i="3"/>
  <c r="H1542" i="3"/>
  <c r="I1542" i="3"/>
  <c r="J1542" i="3"/>
  <c r="K1542" i="3"/>
  <c r="A1543" i="3"/>
  <c r="C1543" i="3"/>
  <c r="D1543" i="3"/>
  <c r="E1543" i="3"/>
  <c r="F1543" i="3"/>
  <c r="G1543" i="3"/>
  <c r="H1543" i="3"/>
  <c r="I1543" i="3"/>
  <c r="J1543" i="3"/>
  <c r="K1543" i="3"/>
  <c r="A1544" i="3"/>
  <c r="C1544" i="3"/>
  <c r="D1544" i="3"/>
  <c r="E1544" i="3"/>
  <c r="F1544" i="3"/>
  <c r="G1544" i="3"/>
  <c r="H1544" i="3"/>
  <c r="I1544" i="3"/>
  <c r="J1544" i="3"/>
  <c r="K1544" i="3"/>
  <c r="A1545" i="3"/>
  <c r="C1545" i="3"/>
  <c r="D1545" i="3"/>
  <c r="E1545" i="3"/>
  <c r="F1545" i="3"/>
  <c r="G1545" i="3"/>
  <c r="H1545" i="3"/>
  <c r="I1545" i="3"/>
  <c r="J1545" i="3"/>
  <c r="K1545" i="3"/>
  <c r="A1546" i="3"/>
  <c r="C1546" i="3"/>
  <c r="D1546" i="3"/>
  <c r="E1546" i="3"/>
  <c r="F1546" i="3"/>
  <c r="G1546" i="3"/>
  <c r="H1546" i="3"/>
  <c r="I1546" i="3"/>
  <c r="J1546" i="3"/>
  <c r="K1546" i="3"/>
  <c r="A1547" i="3"/>
  <c r="C1547" i="3"/>
  <c r="D1547" i="3"/>
  <c r="E1547" i="3"/>
  <c r="F1547" i="3"/>
  <c r="G1547" i="3"/>
  <c r="H1547" i="3"/>
  <c r="I1547" i="3"/>
  <c r="J1547" i="3"/>
  <c r="K1547" i="3"/>
  <c r="A1548" i="3"/>
  <c r="C1548" i="3"/>
  <c r="D1548" i="3"/>
  <c r="E1548" i="3"/>
  <c r="F1548" i="3"/>
  <c r="G1548" i="3"/>
  <c r="H1548" i="3"/>
  <c r="I1548" i="3"/>
  <c r="J1548" i="3"/>
  <c r="K1548" i="3"/>
  <c r="A1549" i="3"/>
  <c r="C1549" i="3"/>
  <c r="D1549" i="3"/>
  <c r="E1549" i="3"/>
  <c r="F1549" i="3"/>
  <c r="G1549" i="3"/>
  <c r="H1549" i="3"/>
  <c r="I1549" i="3"/>
  <c r="J1549" i="3"/>
  <c r="K1549" i="3"/>
  <c r="A1550" i="3"/>
  <c r="C1550" i="3"/>
  <c r="D1550" i="3"/>
  <c r="E1550" i="3"/>
  <c r="F1550" i="3"/>
  <c r="G1550" i="3"/>
  <c r="H1550" i="3"/>
  <c r="I1550" i="3"/>
  <c r="J1550" i="3"/>
  <c r="K1550" i="3"/>
  <c r="A1551" i="3"/>
  <c r="C1551" i="3"/>
  <c r="D1551" i="3"/>
  <c r="E1551" i="3"/>
  <c r="F1551" i="3"/>
  <c r="G1551" i="3"/>
  <c r="H1551" i="3"/>
  <c r="I1551" i="3"/>
  <c r="J1551" i="3"/>
  <c r="K1551" i="3"/>
  <c r="A1552" i="3"/>
  <c r="C1552" i="3"/>
  <c r="D1552" i="3"/>
  <c r="E1552" i="3"/>
  <c r="F1552" i="3"/>
  <c r="G1552" i="3"/>
  <c r="H1552" i="3"/>
  <c r="I1552" i="3"/>
  <c r="J1552" i="3"/>
  <c r="K1552" i="3"/>
  <c r="A1553" i="3"/>
  <c r="C1553" i="3"/>
  <c r="D1553" i="3"/>
  <c r="E1553" i="3"/>
  <c r="F1553" i="3"/>
  <c r="G1553" i="3"/>
  <c r="H1553" i="3"/>
  <c r="I1553" i="3"/>
  <c r="J1553" i="3"/>
  <c r="K1553" i="3"/>
  <c r="A1554" i="3"/>
  <c r="C1554" i="3"/>
  <c r="D1554" i="3"/>
  <c r="E1554" i="3"/>
  <c r="F1554" i="3"/>
  <c r="G1554" i="3"/>
  <c r="H1554" i="3"/>
  <c r="I1554" i="3"/>
  <c r="J1554" i="3"/>
  <c r="K1554" i="3"/>
  <c r="A1555" i="3"/>
  <c r="C1555" i="3"/>
  <c r="D1555" i="3"/>
  <c r="E1555" i="3"/>
  <c r="F1555" i="3"/>
  <c r="G1555" i="3"/>
  <c r="H1555" i="3"/>
  <c r="I1555" i="3"/>
  <c r="J1555" i="3"/>
  <c r="K1555" i="3"/>
  <c r="A1556" i="3"/>
  <c r="C1556" i="3"/>
  <c r="D1556" i="3"/>
  <c r="E1556" i="3"/>
  <c r="F1556" i="3"/>
  <c r="G1556" i="3"/>
  <c r="H1556" i="3"/>
  <c r="I1556" i="3"/>
  <c r="J1556" i="3"/>
  <c r="K1556" i="3"/>
  <c r="A1557" i="3"/>
  <c r="C1557" i="3"/>
  <c r="D1557" i="3"/>
  <c r="E1557" i="3"/>
  <c r="F1557" i="3"/>
  <c r="G1557" i="3"/>
  <c r="H1557" i="3"/>
  <c r="I1557" i="3"/>
  <c r="J1557" i="3"/>
  <c r="K1557" i="3"/>
  <c r="A1558" i="3"/>
  <c r="C1558" i="3"/>
  <c r="D1558" i="3"/>
  <c r="E1558" i="3"/>
  <c r="F1558" i="3"/>
  <c r="G1558" i="3"/>
  <c r="H1558" i="3"/>
  <c r="I1558" i="3"/>
  <c r="J1558" i="3"/>
  <c r="K1558" i="3"/>
  <c r="A1559" i="3"/>
  <c r="C1559" i="3"/>
  <c r="D1559" i="3"/>
  <c r="E1559" i="3"/>
  <c r="F1559" i="3"/>
  <c r="G1559" i="3"/>
  <c r="H1559" i="3"/>
  <c r="I1559" i="3"/>
  <c r="J1559" i="3"/>
  <c r="K1559" i="3"/>
  <c r="A1560" i="3"/>
  <c r="C1560" i="3"/>
  <c r="D1560" i="3"/>
  <c r="E1560" i="3"/>
  <c r="F1560" i="3"/>
  <c r="G1560" i="3"/>
  <c r="H1560" i="3"/>
  <c r="I1560" i="3"/>
  <c r="J1560" i="3"/>
  <c r="K1560" i="3"/>
  <c r="A1561" i="3"/>
  <c r="C1561" i="3"/>
  <c r="D1561" i="3"/>
  <c r="E1561" i="3"/>
  <c r="F1561" i="3"/>
  <c r="G1561" i="3"/>
  <c r="H1561" i="3"/>
  <c r="I1561" i="3"/>
  <c r="J1561" i="3"/>
  <c r="K1561" i="3"/>
  <c r="A1562" i="3"/>
  <c r="C1562" i="3"/>
  <c r="D1562" i="3"/>
  <c r="E1562" i="3"/>
  <c r="F1562" i="3"/>
  <c r="G1562" i="3"/>
  <c r="H1562" i="3"/>
  <c r="I1562" i="3"/>
  <c r="J1562" i="3"/>
  <c r="K1562" i="3"/>
  <c r="A1563" i="3"/>
  <c r="C1563" i="3"/>
  <c r="D1563" i="3"/>
  <c r="E1563" i="3"/>
  <c r="F1563" i="3"/>
  <c r="G1563" i="3"/>
  <c r="H1563" i="3"/>
  <c r="I1563" i="3"/>
  <c r="J1563" i="3"/>
  <c r="K1563" i="3"/>
  <c r="A1564" i="3"/>
  <c r="C1564" i="3"/>
  <c r="D1564" i="3"/>
  <c r="E1564" i="3"/>
  <c r="F1564" i="3"/>
  <c r="G1564" i="3"/>
  <c r="H1564" i="3"/>
  <c r="I1564" i="3"/>
  <c r="J1564" i="3"/>
  <c r="K1564" i="3"/>
  <c r="A1565" i="3"/>
  <c r="C1565" i="3"/>
  <c r="D1565" i="3"/>
  <c r="E1565" i="3"/>
  <c r="F1565" i="3"/>
  <c r="G1565" i="3"/>
  <c r="H1565" i="3"/>
  <c r="I1565" i="3"/>
  <c r="J1565" i="3"/>
  <c r="K1565" i="3"/>
  <c r="A1566" i="3"/>
  <c r="C1566" i="3"/>
  <c r="D1566" i="3"/>
  <c r="E1566" i="3"/>
  <c r="F1566" i="3"/>
  <c r="G1566" i="3"/>
  <c r="H1566" i="3"/>
  <c r="I1566" i="3"/>
  <c r="J1566" i="3"/>
  <c r="K1566" i="3"/>
  <c r="A1567" i="3"/>
  <c r="C1567" i="3"/>
  <c r="D1567" i="3"/>
  <c r="E1567" i="3"/>
  <c r="F1567" i="3"/>
  <c r="G1567" i="3"/>
  <c r="H1567" i="3"/>
  <c r="I1567" i="3"/>
  <c r="J1567" i="3"/>
  <c r="K1567" i="3"/>
  <c r="A1568" i="3"/>
  <c r="C1568" i="3"/>
  <c r="D1568" i="3"/>
  <c r="E1568" i="3"/>
  <c r="F1568" i="3"/>
  <c r="G1568" i="3"/>
  <c r="H1568" i="3"/>
  <c r="I1568" i="3"/>
  <c r="J1568" i="3"/>
  <c r="K1568" i="3"/>
  <c r="A1569" i="3"/>
  <c r="C1569" i="3"/>
  <c r="D1569" i="3"/>
  <c r="E1569" i="3"/>
  <c r="F1569" i="3"/>
  <c r="G1569" i="3"/>
  <c r="H1569" i="3"/>
  <c r="I1569" i="3"/>
  <c r="J1569" i="3"/>
  <c r="K1569" i="3"/>
  <c r="A1570" i="3"/>
  <c r="C1570" i="3"/>
  <c r="D1570" i="3"/>
  <c r="E1570" i="3"/>
  <c r="F1570" i="3"/>
  <c r="G1570" i="3"/>
  <c r="H1570" i="3"/>
  <c r="I1570" i="3"/>
  <c r="J1570" i="3"/>
  <c r="K1570" i="3"/>
  <c r="A1571" i="3"/>
  <c r="C1571" i="3"/>
  <c r="D1571" i="3"/>
  <c r="E1571" i="3"/>
  <c r="F1571" i="3"/>
  <c r="G1571" i="3"/>
  <c r="H1571" i="3"/>
  <c r="I1571" i="3"/>
  <c r="J1571" i="3"/>
  <c r="K1571" i="3"/>
  <c r="A1572" i="3"/>
  <c r="C1572" i="3"/>
  <c r="D1572" i="3"/>
  <c r="E1572" i="3"/>
  <c r="F1572" i="3"/>
  <c r="G1572" i="3"/>
  <c r="H1572" i="3"/>
  <c r="I1572" i="3"/>
  <c r="J1572" i="3"/>
  <c r="K1572" i="3"/>
  <c r="A1573" i="3"/>
  <c r="C1573" i="3"/>
  <c r="D1573" i="3"/>
  <c r="E1573" i="3"/>
  <c r="F1573" i="3"/>
  <c r="G1573" i="3"/>
  <c r="H1573" i="3"/>
  <c r="I1573" i="3"/>
  <c r="J1573" i="3"/>
  <c r="K1573" i="3"/>
  <c r="A1574" i="3"/>
  <c r="C1574" i="3"/>
  <c r="D1574" i="3"/>
  <c r="E1574" i="3"/>
  <c r="F1574" i="3"/>
  <c r="G1574" i="3"/>
  <c r="H1574" i="3"/>
  <c r="I1574" i="3"/>
  <c r="J1574" i="3"/>
  <c r="K1574" i="3"/>
  <c r="A1575" i="3"/>
  <c r="C1575" i="3"/>
  <c r="D1575" i="3"/>
  <c r="E1575" i="3"/>
  <c r="F1575" i="3"/>
  <c r="G1575" i="3"/>
  <c r="H1575" i="3"/>
  <c r="I1575" i="3"/>
  <c r="J1575" i="3"/>
  <c r="K1575" i="3"/>
  <c r="A1576" i="3"/>
  <c r="C1576" i="3"/>
  <c r="D1576" i="3"/>
  <c r="E1576" i="3"/>
  <c r="F1576" i="3"/>
  <c r="G1576" i="3"/>
  <c r="H1576" i="3"/>
  <c r="I1576" i="3"/>
  <c r="J1576" i="3"/>
  <c r="K1576" i="3"/>
  <c r="A1577" i="3"/>
  <c r="C1577" i="3"/>
  <c r="D1577" i="3"/>
  <c r="E1577" i="3"/>
  <c r="F1577" i="3"/>
  <c r="G1577" i="3"/>
  <c r="H1577" i="3"/>
  <c r="I1577" i="3"/>
  <c r="J1577" i="3"/>
  <c r="K1577" i="3"/>
  <c r="A1578" i="3"/>
  <c r="C1578" i="3"/>
  <c r="D1578" i="3"/>
  <c r="E1578" i="3"/>
  <c r="F1578" i="3"/>
  <c r="G1578" i="3"/>
  <c r="H1578" i="3"/>
  <c r="I1578" i="3"/>
  <c r="J1578" i="3"/>
  <c r="K1578" i="3"/>
  <c r="A1579" i="3"/>
  <c r="C1579" i="3"/>
  <c r="D1579" i="3"/>
  <c r="E1579" i="3"/>
  <c r="F1579" i="3"/>
  <c r="G1579" i="3"/>
  <c r="H1579" i="3"/>
  <c r="I1579" i="3"/>
  <c r="J1579" i="3"/>
  <c r="K1579" i="3"/>
  <c r="A1580" i="3"/>
  <c r="C1580" i="3"/>
  <c r="D1580" i="3"/>
  <c r="E1580" i="3"/>
  <c r="F1580" i="3"/>
  <c r="G1580" i="3"/>
  <c r="H1580" i="3"/>
  <c r="I1580" i="3"/>
  <c r="J1580" i="3"/>
  <c r="K1580" i="3"/>
  <c r="A1581" i="3"/>
  <c r="C1581" i="3"/>
  <c r="D1581" i="3"/>
  <c r="E1581" i="3"/>
  <c r="F1581" i="3"/>
  <c r="G1581" i="3"/>
  <c r="H1581" i="3"/>
  <c r="I1581" i="3"/>
  <c r="J1581" i="3"/>
  <c r="K1581" i="3"/>
  <c r="A1582" i="3"/>
  <c r="C1582" i="3"/>
  <c r="D1582" i="3"/>
  <c r="E1582" i="3"/>
  <c r="F1582" i="3"/>
  <c r="G1582" i="3"/>
  <c r="H1582" i="3"/>
  <c r="I1582" i="3"/>
  <c r="J1582" i="3"/>
  <c r="K1582" i="3"/>
  <c r="A1583" i="3"/>
  <c r="C1583" i="3"/>
  <c r="D1583" i="3"/>
  <c r="E1583" i="3"/>
  <c r="F1583" i="3"/>
  <c r="G1583" i="3"/>
  <c r="H1583" i="3"/>
  <c r="I1583" i="3"/>
  <c r="J1583" i="3"/>
  <c r="K1583" i="3"/>
  <c r="A1584" i="3"/>
  <c r="C1584" i="3"/>
  <c r="D1584" i="3"/>
  <c r="E1584" i="3"/>
  <c r="F1584" i="3"/>
  <c r="G1584" i="3"/>
  <c r="H1584" i="3"/>
  <c r="I1584" i="3"/>
  <c r="J1584" i="3"/>
  <c r="K1584" i="3"/>
  <c r="A1585" i="3"/>
  <c r="C1585" i="3"/>
  <c r="D1585" i="3"/>
  <c r="E1585" i="3"/>
  <c r="F1585" i="3"/>
  <c r="G1585" i="3"/>
  <c r="H1585" i="3"/>
  <c r="I1585" i="3"/>
  <c r="J1585" i="3"/>
  <c r="K1585" i="3"/>
  <c r="A1586" i="3"/>
  <c r="C1586" i="3"/>
  <c r="D1586" i="3"/>
  <c r="E1586" i="3"/>
  <c r="F1586" i="3"/>
  <c r="G1586" i="3"/>
  <c r="H1586" i="3"/>
  <c r="I1586" i="3"/>
  <c r="J1586" i="3"/>
  <c r="K1586" i="3"/>
  <c r="A1587" i="3"/>
  <c r="C1587" i="3"/>
  <c r="D1587" i="3"/>
  <c r="E1587" i="3"/>
  <c r="F1587" i="3"/>
  <c r="G1587" i="3"/>
  <c r="H1587" i="3"/>
  <c r="I1587" i="3"/>
  <c r="J1587" i="3"/>
  <c r="K1587" i="3"/>
  <c r="A1588" i="3"/>
  <c r="C1588" i="3"/>
  <c r="D1588" i="3"/>
  <c r="E1588" i="3"/>
  <c r="F1588" i="3"/>
  <c r="G1588" i="3"/>
  <c r="H1588" i="3"/>
  <c r="I1588" i="3"/>
  <c r="J1588" i="3"/>
  <c r="K1588" i="3"/>
  <c r="A1589" i="3"/>
  <c r="C1589" i="3"/>
  <c r="D1589" i="3"/>
  <c r="E1589" i="3"/>
  <c r="F1589" i="3"/>
  <c r="G1589" i="3"/>
  <c r="H1589" i="3"/>
  <c r="I1589" i="3"/>
  <c r="J1589" i="3"/>
  <c r="K1589" i="3"/>
  <c r="A1590" i="3"/>
  <c r="C1590" i="3"/>
  <c r="D1590" i="3"/>
  <c r="E1590" i="3"/>
  <c r="F1590" i="3"/>
  <c r="G1590" i="3"/>
  <c r="H1590" i="3"/>
  <c r="I1590" i="3"/>
  <c r="J1590" i="3"/>
  <c r="K1590" i="3"/>
  <c r="A1591" i="3"/>
  <c r="C1591" i="3"/>
  <c r="D1591" i="3"/>
  <c r="E1591" i="3"/>
  <c r="F1591" i="3"/>
  <c r="G1591" i="3"/>
  <c r="H1591" i="3"/>
  <c r="I1591" i="3"/>
  <c r="J1591" i="3"/>
  <c r="K1591" i="3"/>
  <c r="A1592" i="3"/>
  <c r="C1592" i="3"/>
  <c r="D1592" i="3"/>
  <c r="E1592" i="3"/>
  <c r="F1592" i="3"/>
  <c r="G1592" i="3"/>
  <c r="H1592" i="3"/>
  <c r="I1592" i="3"/>
  <c r="J1592" i="3"/>
  <c r="K1592" i="3"/>
  <c r="A1593" i="3"/>
  <c r="C1593" i="3"/>
  <c r="D1593" i="3"/>
  <c r="E1593" i="3"/>
  <c r="F1593" i="3"/>
  <c r="G1593" i="3"/>
  <c r="H1593" i="3"/>
  <c r="I1593" i="3"/>
  <c r="J1593" i="3"/>
  <c r="K1593" i="3"/>
  <c r="A1594" i="3"/>
  <c r="C1594" i="3"/>
  <c r="D1594" i="3"/>
  <c r="E1594" i="3"/>
  <c r="F1594" i="3"/>
  <c r="G1594" i="3"/>
  <c r="H1594" i="3"/>
  <c r="I1594" i="3"/>
  <c r="J1594" i="3"/>
  <c r="K1594" i="3"/>
  <c r="A1595" i="3"/>
  <c r="C1595" i="3"/>
  <c r="D1595" i="3"/>
  <c r="E1595" i="3"/>
  <c r="F1595" i="3"/>
  <c r="G1595" i="3"/>
  <c r="H1595" i="3"/>
  <c r="I1595" i="3"/>
  <c r="J1595" i="3"/>
  <c r="K1595" i="3"/>
  <c r="A1596" i="3"/>
  <c r="C1596" i="3"/>
  <c r="D1596" i="3"/>
  <c r="E1596" i="3"/>
  <c r="F1596" i="3"/>
  <c r="G1596" i="3"/>
  <c r="H1596" i="3"/>
  <c r="I1596" i="3"/>
  <c r="J1596" i="3"/>
  <c r="K1596" i="3"/>
  <c r="A1597" i="3"/>
  <c r="C1597" i="3"/>
  <c r="D1597" i="3"/>
  <c r="E1597" i="3"/>
  <c r="F1597" i="3"/>
  <c r="G1597" i="3"/>
  <c r="H1597" i="3"/>
  <c r="I1597" i="3"/>
  <c r="J1597" i="3"/>
  <c r="K1597" i="3"/>
  <c r="A1598" i="3"/>
  <c r="C1598" i="3"/>
  <c r="D1598" i="3"/>
  <c r="E1598" i="3"/>
  <c r="F1598" i="3"/>
  <c r="G1598" i="3"/>
  <c r="H1598" i="3"/>
  <c r="I1598" i="3"/>
  <c r="J1598" i="3"/>
  <c r="K1598" i="3"/>
  <c r="A1599" i="3"/>
  <c r="C1599" i="3"/>
  <c r="D1599" i="3"/>
  <c r="E1599" i="3"/>
  <c r="F1599" i="3"/>
  <c r="G1599" i="3"/>
  <c r="H1599" i="3"/>
  <c r="I1599" i="3"/>
  <c r="J1599" i="3"/>
  <c r="K1599" i="3"/>
  <c r="A1600" i="3"/>
  <c r="C1600" i="3"/>
  <c r="D1600" i="3"/>
  <c r="E1600" i="3"/>
  <c r="F1600" i="3"/>
  <c r="G1600" i="3"/>
  <c r="H1600" i="3"/>
  <c r="I1600" i="3"/>
  <c r="J1600" i="3"/>
  <c r="K1600" i="3"/>
  <c r="A1601" i="3"/>
  <c r="C1601" i="3"/>
  <c r="D1601" i="3"/>
  <c r="E1601" i="3"/>
  <c r="F1601" i="3"/>
  <c r="G1601" i="3"/>
  <c r="H1601" i="3"/>
  <c r="I1601" i="3"/>
  <c r="J1601" i="3"/>
  <c r="K1601" i="3"/>
  <c r="A1602" i="3"/>
  <c r="C1602" i="3"/>
  <c r="D1602" i="3"/>
  <c r="E1602" i="3"/>
  <c r="F1602" i="3"/>
  <c r="G1602" i="3"/>
  <c r="H1602" i="3"/>
  <c r="I1602" i="3"/>
  <c r="J1602" i="3"/>
  <c r="K1602" i="3"/>
  <c r="A1603" i="3"/>
  <c r="C1603" i="3"/>
  <c r="D1603" i="3"/>
  <c r="E1603" i="3"/>
  <c r="F1603" i="3"/>
  <c r="G1603" i="3"/>
  <c r="H1603" i="3"/>
  <c r="I1603" i="3"/>
  <c r="J1603" i="3"/>
  <c r="K1603" i="3"/>
  <c r="A1604" i="3"/>
  <c r="C1604" i="3"/>
  <c r="D1604" i="3"/>
  <c r="E1604" i="3"/>
  <c r="F1604" i="3"/>
  <c r="G1604" i="3"/>
  <c r="H1604" i="3"/>
  <c r="I1604" i="3"/>
  <c r="J1604" i="3"/>
  <c r="K1604" i="3"/>
  <c r="A1605" i="3"/>
  <c r="C1605" i="3"/>
  <c r="D1605" i="3"/>
  <c r="E1605" i="3"/>
  <c r="F1605" i="3"/>
  <c r="G1605" i="3"/>
  <c r="H1605" i="3"/>
  <c r="I1605" i="3"/>
  <c r="J1605" i="3"/>
  <c r="K1605" i="3"/>
  <c r="A1606" i="3"/>
  <c r="C1606" i="3"/>
  <c r="D1606" i="3"/>
  <c r="E1606" i="3"/>
  <c r="F1606" i="3"/>
  <c r="G1606" i="3"/>
  <c r="H1606" i="3"/>
  <c r="I1606" i="3"/>
  <c r="J1606" i="3"/>
  <c r="K1606" i="3"/>
  <c r="A1607" i="3"/>
  <c r="C1607" i="3"/>
  <c r="D1607" i="3"/>
  <c r="E1607" i="3"/>
  <c r="F1607" i="3"/>
  <c r="G1607" i="3"/>
  <c r="H1607" i="3"/>
  <c r="I1607" i="3"/>
  <c r="J1607" i="3"/>
  <c r="K1607" i="3"/>
  <c r="A1608" i="3"/>
  <c r="C1608" i="3"/>
  <c r="D1608" i="3"/>
  <c r="E1608" i="3"/>
  <c r="F1608" i="3"/>
  <c r="G1608" i="3"/>
  <c r="H1608" i="3"/>
  <c r="I1608" i="3"/>
  <c r="J1608" i="3"/>
  <c r="K1608" i="3"/>
  <c r="A1609" i="3"/>
  <c r="C1609" i="3"/>
  <c r="D1609" i="3"/>
  <c r="E1609" i="3"/>
  <c r="F1609" i="3"/>
  <c r="G1609" i="3"/>
  <c r="H1609" i="3"/>
  <c r="I1609" i="3"/>
  <c r="J1609" i="3"/>
  <c r="K1609" i="3"/>
  <c r="A1610" i="3"/>
  <c r="C1610" i="3"/>
  <c r="D1610" i="3"/>
  <c r="E1610" i="3"/>
  <c r="F1610" i="3"/>
  <c r="G1610" i="3"/>
  <c r="H1610" i="3"/>
  <c r="I1610" i="3"/>
  <c r="J1610" i="3"/>
  <c r="K1610" i="3"/>
  <c r="A1611" i="3"/>
  <c r="C1611" i="3"/>
  <c r="D1611" i="3"/>
  <c r="E1611" i="3"/>
  <c r="F1611" i="3"/>
  <c r="G1611" i="3"/>
  <c r="H1611" i="3"/>
  <c r="I1611" i="3"/>
  <c r="J1611" i="3"/>
  <c r="K1611" i="3"/>
  <c r="A1612" i="3"/>
  <c r="C1612" i="3"/>
  <c r="D1612" i="3"/>
  <c r="E1612" i="3"/>
  <c r="F1612" i="3"/>
  <c r="G1612" i="3"/>
  <c r="H1612" i="3"/>
  <c r="I1612" i="3"/>
  <c r="J1612" i="3"/>
  <c r="K1612" i="3"/>
  <c r="A1613" i="3"/>
  <c r="C1613" i="3"/>
  <c r="D1613" i="3"/>
  <c r="E1613" i="3"/>
  <c r="F1613" i="3"/>
  <c r="G1613" i="3"/>
  <c r="H1613" i="3"/>
  <c r="I1613" i="3"/>
  <c r="J1613" i="3"/>
  <c r="K1613" i="3"/>
  <c r="A1614" i="3"/>
  <c r="C1614" i="3"/>
  <c r="D1614" i="3"/>
  <c r="E1614" i="3"/>
  <c r="F1614" i="3"/>
  <c r="G1614" i="3"/>
  <c r="H1614" i="3"/>
  <c r="I1614" i="3"/>
  <c r="J1614" i="3"/>
  <c r="K1614" i="3"/>
  <c r="A1615" i="3"/>
  <c r="C1615" i="3"/>
  <c r="D1615" i="3"/>
  <c r="E1615" i="3"/>
  <c r="F1615" i="3"/>
  <c r="G1615" i="3"/>
  <c r="H1615" i="3"/>
  <c r="I1615" i="3"/>
  <c r="J1615" i="3"/>
  <c r="K1615" i="3"/>
  <c r="A1616" i="3"/>
  <c r="C1616" i="3"/>
  <c r="D1616" i="3"/>
  <c r="E1616" i="3"/>
  <c r="F1616" i="3"/>
  <c r="G1616" i="3"/>
  <c r="H1616" i="3"/>
  <c r="I1616" i="3"/>
  <c r="J1616" i="3"/>
  <c r="K1616" i="3"/>
  <c r="A1617" i="3"/>
  <c r="C1617" i="3"/>
  <c r="D1617" i="3"/>
  <c r="E1617" i="3"/>
  <c r="F1617" i="3"/>
  <c r="G1617" i="3"/>
  <c r="H1617" i="3"/>
  <c r="I1617" i="3"/>
  <c r="J1617" i="3"/>
  <c r="K1617" i="3"/>
  <c r="A1618" i="3"/>
  <c r="C1618" i="3"/>
  <c r="D1618" i="3"/>
  <c r="E1618" i="3"/>
  <c r="F1618" i="3"/>
  <c r="G1618" i="3"/>
  <c r="H1618" i="3"/>
  <c r="I1618" i="3"/>
  <c r="J1618" i="3"/>
  <c r="K1618" i="3"/>
  <c r="A1619" i="3"/>
  <c r="C1619" i="3"/>
  <c r="D1619" i="3"/>
  <c r="E1619" i="3"/>
  <c r="F1619" i="3"/>
  <c r="G1619" i="3"/>
  <c r="H1619" i="3"/>
  <c r="I1619" i="3"/>
  <c r="J1619" i="3"/>
  <c r="K1619" i="3"/>
  <c r="A1620" i="3"/>
  <c r="C1620" i="3"/>
  <c r="D1620" i="3"/>
  <c r="E1620" i="3"/>
  <c r="F1620" i="3"/>
  <c r="G1620" i="3"/>
  <c r="H1620" i="3"/>
  <c r="I1620" i="3"/>
  <c r="J1620" i="3"/>
  <c r="K1620" i="3"/>
  <c r="A1621" i="3"/>
  <c r="C1621" i="3"/>
  <c r="D1621" i="3"/>
  <c r="E1621" i="3"/>
  <c r="F1621" i="3"/>
  <c r="G1621" i="3"/>
  <c r="H1621" i="3"/>
  <c r="I1621" i="3"/>
  <c r="J1621" i="3"/>
  <c r="K1621" i="3"/>
  <c r="A1622" i="3"/>
  <c r="C1622" i="3"/>
  <c r="D1622" i="3"/>
  <c r="E1622" i="3"/>
  <c r="F1622" i="3"/>
  <c r="G1622" i="3"/>
  <c r="H1622" i="3"/>
  <c r="I1622" i="3"/>
  <c r="J1622" i="3"/>
  <c r="K1622" i="3"/>
  <c r="A1623" i="3"/>
  <c r="C1623" i="3"/>
  <c r="D1623" i="3"/>
  <c r="E1623" i="3"/>
  <c r="F1623" i="3"/>
  <c r="G1623" i="3"/>
  <c r="H1623" i="3"/>
  <c r="I1623" i="3"/>
  <c r="J1623" i="3"/>
  <c r="K1623" i="3"/>
  <c r="A1624" i="3"/>
  <c r="C1624" i="3"/>
  <c r="D1624" i="3"/>
  <c r="E1624" i="3"/>
  <c r="F1624" i="3"/>
  <c r="G1624" i="3"/>
  <c r="H1624" i="3"/>
  <c r="I1624" i="3"/>
  <c r="J1624" i="3"/>
  <c r="K1624" i="3"/>
  <c r="A1625" i="3"/>
  <c r="C1625" i="3"/>
  <c r="D1625" i="3"/>
  <c r="E1625" i="3"/>
  <c r="F1625" i="3"/>
  <c r="G1625" i="3"/>
  <c r="H1625" i="3"/>
  <c r="I1625" i="3"/>
  <c r="J1625" i="3"/>
  <c r="K1625" i="3"/>
  <c r="A1626" i="3"/>
  <c r="C1626" i="3"/>
  <c r="D1626" i="3"/>
  <c r="E1626" i="3"/>
  <c r="F1626" i="3"/>
  <c r="G1626" i="3"/>
  <c r="H1626" i="3"/>
  <c r="I1626" i="3"/>
  <c r="J1626" i="3"/>
  <c r="K1626" i="3"/>
  <c r="A1627" i="3"/>
  <c r="C1627" i="3"/>
  <c r="D1627" i="3"/>
  <c r="E1627" i="3"/>
  <c r="F1627" i="3"/>
  <c r="G1627" i="3"/>
  <c r="H1627" i="3"/>
  <c r="I1627" i="3"/>
  <c r="J1627" i="3"/>
  <c r="K1627" i="3"/>
  <c r="A1628" i="3"/>
  <c r="C1628" i="3"/>
  <c r="D1628" i="3"/>
  <c r="E1628" i="3"/>
  <c r="F1628" i="3"/>
  <c r="G1628" i="3"/>
  <c r="H1628" i="3"/>
  <c r="I1628" i="3"/>
  <c r="J1628" i="3"/>
  <c r="K1628" i="3"/>
  <c r="A1629" i="3"/>
  <c r="C1629" i="3"/>
  <c r="D1629" i="3"/>
  <c r="E1629" i="3"/>
  <c r="F1629" i="3"/>
  <c r="G1629" i="3"/>
  <c r="H1629" i="3"/>
  <c r="I1629" i="3"/>
  <c r="J1629" i="3"/>
  <c r="K1629" i="3"/>
  <c r="A1630" i="3"/>
  <c r="C1630" i="3"/>
  <c r="D1630" i="3"/>
  <c r="E1630" i="3"/>
  <c r="F1630" i="3"/>
  <c r="G1630" i="3"/>
  <c r="H1630" i="3"/>
  <c r="I1630" i="3"/>
  <c r="J1630" i="3"/>
  <c r="K1630" i="3"/>
  <c r="A1631" i="3"/>
  <c r="C1631" i="3"/>
  <c r="D1631" i="3"/>
  <c r="E1631" i="3"/>
  <c r="F1631" i="3"/>
  <c r="G1631" i="3"/>
  <c r="H1631" i="3"/>
  <c r="I1631" i="3"/>
  <c r="J1631" i="3"/>
  <c r="K1631" i="3"/>
  <c r="A1632" i="3"/>
  <c r="C1632" i="3"/>
  <c r="D1632" i="3"/>
  <c r="E1632" i="3"/>
  <c r="F1632" i="3"/>
  <c r="G1632" i="3"/>
  <c r="H1632" i="3"/>
  <c r="I1632" i="3"/>
  <c r="J1632" i="3"/>
  <c r="K1632" i="3"/>
  <c r="A1633" i="3"/>
  <c r="C1633" i="3"/>
  <c r="D1633" i="3"/>
  <c r="E1633" i="3"/>
  <c r="F1633" i="3"/>
  <c r="G1633" i="3"/>
  <c r="H1633" i="3"/>
  <c r="I1633" i="3"/>
  <c r="J1633" i="3"/>
  <c r="K1633" i="3"/>
  <c r="A1634" i="3"/>
  <c r="C1634" i="3"/>
  <c r="D1634" i="3"/>
  <c r="E1634" i="3"/>
  <c r="F1634" i="3"/>
  <c r="G1634" i="3"/>
  <c r="H1634" i="3"/>
  <c r="I1634" i="3"/>
  <c r="J1634" i="3"/>
  <c r="K1634" i="3"/>
  <c r="A1635" i="3"/>
  <c r="C1635" i="3"/>
  <c r="D1635" i="3"/>
  <c r="E1635" i="3"/>
  <c r="F1635" i="3"/>
  <c r="G1635" i="3"/>
  <c r="H1635" i="3"/>
  <c r="I1635" i="3"/>
  <c r="J1635" i="3"/>
  <c r="K1635" i="3"/>
  <c r="A1636" i="3"/>
  <c r="C1636" i="3"/>
  <c r="D1636" i="3"/>
  <c r="E1636" i="3"/>
  <c r="F1636" i="3"/>
  <c r="G1636" i="3"/>
  <c r="H1636" i="3"/>
  <c r="I1636" i="3"/>
  <c r="J1636" i="3"/>
  <c r="K1636" i="3"/>
  <c r="A1637" i="3"/>
  <c r="C1637" i="3"/>
  <c r="D1637" i="3"/>
  <c r="E1637" i="3"/>
  <c r="F1637" i="3"/>
  <c r="G1637" i="3"/>
  <c r="H1637" i="3"/>
  <c r="I1637" i="3"/>
  <c r="J1637" i="3"/>
  <c r="K1637" i="3"/>
  <c r="A1638" i="3"/>
  <c r="C1638" i="3"/>
  <c r="D1638" i="3"/>
  <c r="E1638" i="3"/>
  <c r="F1638" i="3"/>
  <c r="G1638" i="3"/>
  <c r="H1638" i="3"/>
  <c r="I1638" i="3"/>
  <c r="J1638" i="3"/>
  <c r="K1638" i="3"/>
  <c r="A1639" i="3"/>
  <c r="C1639" i="3"/>
  <c r="D1639" i="3"/>
  <c r="E1639" i="3"/>
  <c r="F1639" i="3"/>
  <c r="G1639" i="3"/>
  <c r="H1639" i="3"/>
  <c r="I1639" i="3"/>
  <c r="J1639" i="3"/>
  <c r="K1639" i="3"/>
  <c r="A1640" i="3"/>
  <c r="C1640" i="3"/>
  <c r="D1640" i="3"/>
  <c r="E1640" i="3"/>
  <c r="F1640" i="3"/>
  <c r="G1640" i="3"/>
  <c r="H1640" i="3"/>
  <c r="I1640" i="3"/>
  <c r="J1640" i="3"/>
  <c r="K1640" i="3"/>
  <c r="A1641" i="3"/>
  <c r="C1641" i="3"/>
  <c r="D1641" i="3"/>
  <c r="E1641" i="3"/>
  <c r="F1641" i="3"/>
  <c r="G1641" i="3"/>
  <c r="H1641" i="3"/>
  <c r="I1641" i="3"/>
  <c r="J1641" i="3"/>
  <c r="K1641" i="3"/>
  <c r="A1642" i="3"/>
  <c r="C1642" i="3"/>
  <c r="D1642" i="3"/>
  <c r="E1642" i="3"/>
  <c r="F1642" i="3"/>
  <c r="G1642" i="3"/>
  <c r="H1642" i="3"/>
  <c r="I1642" i="3"/>
  <c r="J1642" i="3"/>
  <c r="K1642" i="3"/>
  <c r="A1643" i="3"/>
  <c r="C1643" i="3"/>
  <c r="D1643" i="3"/>
  <c r="E1643" i="3"/>
  <c r="F1643" i="3"/>
  <c r="G1643" i="3"/>
  <c r="H1643" i="3"/>
  <c r="I1643" i="3"/>
  <c r="J1643" i="3"/>
  <c r="K1643" i="3"/>
  <c r="A1644" i="3"/>
  <c r="C1644" i="3"/>
  <c r="D1644" i="3"/>
  <c r="E1644" i="3"/>
  <c r="F1644" i="3"/>
  <c r="G1644" i="3"/>
  <c r="H1644" i="3"/>
  <c r="I1644" i="3"/>
  <c r="J1644" i="3"/>
  <c r="K1644" i="3"/>
  <c r="A1645" i="3"/>
  <c r="C1645" i="3"/>
  <c r="D1645" i="3"/>
  <c r="E1645" i="3"/>
  <c r="F1645" i="3"/>
  <c r="G1645" i="3"/>
  <c r="H1645" i="3"/>
  <c r="I1645" i="3"/>
  <c r="J1645" i="3"/>
  <c r="K1645" i="3"/>
  <c r="A1646" i="3"/>
  <c r="C1646" i="3"/>
  <c r="D1646" i="3"/>
  <c r="E1646" i="3"/>
  <c r="F1646" i="3"/>
  <c r="G1646" i="3"/>
  <c r="H1646" i="3"/>
  <c r="I1646" i="3"/>
  <c r="J1646" i="3"/>
  <c r="K1646" i="3"/>
  <c r="A1647" i="3"/>
  <c r="C1647" i="3"/>
  <c r="D1647" i="3"/>
  <c r="E1647" i="3"/>
  <c r="F1647" i="3"/>
  <c r="G1647" i="3"/>
  <c r="H1647" i="3"/>
  <c r="I1647" i="3"/>
  <c r="J1647" i="3"/>
  <c r="K1647" i="3"/>
  <c r="A1648" i="3"/>
  <c r="C1648" i="3"/>
  <c r="D1648" i="3"/>
  <c r="E1648" i="3"/>
  <c r="F1648" i="3"/>
  <c r="G1648" i="3"/>
  <c r="H1648" i="3"/>
  <c r="I1648" i="3"/>
  <c r="J1648" i="3"/>
  <c r="K1648" i="3"/>
  <c r="A1649" i="3"/>
  <c r="C1649" i="3"/>
  <c r="D1649" i="3"/>
  <c r="E1649" i="3"/>
  <c r="F1649" i="3"/>
  <c r="G1649" i="3"/>
  <c r="H1649" i="3"/>
  <c r="I1649" i="3"/>
  <c r="J1649" i="3"/>
  <c r="K1649" i="3"/>
  <c r="A1650" i="3"/>
  <c r="C1650" i="3"/>
  <c r="D1650" i="3"/>
  <c r="E1650" i="3"/>
  <c r="F1650" i="3"/>
  <c r="G1650" i="3"/>
  <c r="H1650" i="3"/>
  <c r="I1650" i="3"/>
  <c r="J1650" i="3"/>
  <c r="K1650" i="3"/>
  <c r="A1651" i="3"/>
  <c r="C1651" i="3"/>
  <c r="D1651" i="3"/>
  <c r="E1651" i="3"/>
  <c r="F1651" i="3"/>
  <c r="G1651" i="3"/>
  <c r="H1651" i="3"/>
  <c r="I1651" i="3"/>
  <c r="J1651" i="3"/>
  <c r="K1651" i="3"/>
  <c r="A1652" i="3"/>
  <c r="C1652" i="3"/>
  <c r="D1652" i="3"/>
  <c r="E1652" i="3"/>
  <c r="F1652" i="3"/>
  <c r="G1652" i="3"/>
  <c r="H1652" i="3"/>
  <c r="I1652" i="3"/>
  <c r="J1652" i="3"/>
  <c r="K1652" i="3"/>
  <c r="A1653" i="3"/>
  <c r="C1653" i="3"/>
  <c r="D1653" i="3"/>
  <c r="E1653" i="3"/>
  <c r="F1653" i="3"/>
  <c r="G1653" i="3"/>
  <c r="H1653" i="3"/>
  <c r="I1653" i="3"/>
  <c r="J1653" i="3"/>
  <c r="K1653" i="3"/>
  <c r="A1654" i="3"/>
  <c r="C1654" i="3"/>
  <c r="D1654" i="3"/>
  <c r="E1654" i="3"/>
  <c r="F1654" i="3"/>
  <c r="G1654" i="3"/>
  <c r="H1654" i="3"/>
  <c r="I1654" i="3"/>
  <c r="J1654" i="3"/>
  <c r="K1654" i="3"/>
  <c r="A1655" i="3"/>
  <c r="C1655" i="3"/>
  <c r="D1655" i="3"/>
  <c r="E1655" i="3"/>
  <c r="F1655" i="3"/>
  <c r="G1655" i="3"/>
  <c r="H1655" i="3"/>
  <c r="I1655" i="3"/>
  <c r="J1655" i="3"/>
  <c r="K1655" i="3"/>
  <c r="A1656" i="3"/>
  <c r="C1656" i="3"/>
  <c r="D1656" i="3"/>
  <c r="E1656" i="3"/>
  <c r="F1656" i="3"/>
  <c r="G1656" i="3"/>
  <c r="H1656" i="3"/>
  <c r="I1656" i="3"/>
  <c r="J1656" i="3"/>
  <c r="K1656" i="3"/>
  <c r="A1657" i="3"/>
  <c r="C1657" i="3"/>
  <c r="D1657" i="3"/>
  <c r="E1657" i="3"/>
  <c r="F1657" i="3"/>
  <c r="G1657" i="3"/>
  <c r="H1657" i="3"/>
  <c r="I1657" i="3"/>
  <c r="J1657" i="3"/>
  <c r="K1657" i="3"/>
  <c r="A1658" i="3"/>
  <c r="C1658" i="3"/>
  <c r="D1658" i="3"/>
  <c r="E1658" i="3"/>
  <c r="F1658" i="3"/>
  <c r="G1658" i="3"/>
  <c r="H1658" i="3"/>
  <c r="I1658" i="3"/>
  <c r="J1658" i="3"/>
  <c r="K1658" i="3"/>
  <c r="A1659" i="3"/>
  <c r="C1659" i="3"/>
  <c r="D1659" i="3"/>
  <c r="E1659" i="3"/>
  <c r="F1659" i="3"/>
  <c r="G1659" i="3"/>
  <c r="H1659" i="3"/>
  <c r="I1659" i="3"/>
  <c r="J1659" i="3"/>
  <c r="K1659" i="3"/>
  <c r="A1660" i="3"/>
  <c r="C1660" i="3"/>
  <c r="D1660" i="3"/>
  <c r="E1660" i="3"/>
  <c r="F1660" i="3"/>
  <c r="G1660" i="3"/>
  <c r="H1660" i="3"/>
  <c r="I1660" i="3"/>
  <c r="J1660" i="3"/>
  <c r="K1660" i="3"/>
  <c r="A1661" i="3"/>
  <c r="C1661" i="3"/>
  <c r="D1661" i="3"/>
  <c r="E1661" i="3"/>
  <c r="F1661" i="3"/>
  <c r="G1661" i="3"/>
  <c r="H1661" i="3"/>
  <c r="I1661" i="3"/>
  <c r="J1661" i="3"/>
  <c r="K1661" i="3"/>
  <c r="A1662" i="3"/>
  <c r="C1662" i="3"/>
  <c r="D1662" i="3"/>
  <c r="E1662" i="3"/>
  <c r="F1662" i="3"/>
  <c r="G1662" i="3"/>
  <c r="H1662" i="3"/>
  <c r="I1662" i="3"/>
  <c r="J1662" i="3"/>
  <c r="K1662" i="3"/>
  <c r="A1663" i="3"/>
  <c r="C1663" i="3"/>
  <c r="D1663" i="3"/>
  <c r="E1663" i="3"/>
  <c r="F1663" i="3"/>
  <c r="G1663" i="3"/>
  <c r="H1663" i="3"/>
  <c r="I1663" i="3"/>
  <c r="J1663" i="3"/>
  <c r="K1663" i="3"/>
  <c r="A1664" i="3"/>
  <c r="C1664" i="3"/>
  <c r="D1664" i="3"/>
  <c r="E1664" i="3"/>
  <c r="F1664" i="3"/>
  <c r="G1664" i="3"/>
  <c r="H1664" i="3"/>
  <c r="I1664" i="3"/>
  <c r="J1664" i="3"/>
  <c r="K1664" i="3"/>
  <c r="A1665" i="3"/>
  <c r="C1665" i="3"/>
  <c r="D1665" i="3"/>
  <c r="E1665" i="3"/>
  <c r="F1665" i="3"/>
  <c r="G1665" i="3"/>
  <c r="H1665" i="3"/>
  <c r="I1665" i="3"/>
  <c r="J1665" i="3"/>
  <c r="K1665" i="3"/>
  <c r="A1666" i="3"/>
  <c r="C1666" i="3"/>
  <c r="D1666" i="3"/>
  <c r="E1666" i="3"/>
  <c r="F1666" i="3"/>
  <c r="G1666" i="3"/>
  <c r="H1666" i="3"/>
  <c r="I1666" i="3"/>
  <c r="J1666" i="3"/>
  <c r="K1666" i="3"/>
  <c r="A1667" i="3"/>
  <c r="C1667" i="3"/>
  <c r="D1667" i="3"/>
  <c r="E1667" i="3"/>
  <c r="F1667" i="3"/>
  <c r="G1667" i="3"/>
  <c r="H1667" i="3"/>
  <c r="I1667" i="3"/>
  <c r="J1667" i="3"/>
  <c r="K1667" i="3"/>
  <c r="A1668" i="3"/>
  <c r="C1668" i="3"/>
  <c r="D1668" i="3"/>
  <c r="E1668" i="3"/>
  <c r="F1668" i="3"/>
  <c r="G1668" i="3"/>
  <c r="H1668" i="3"/>
  <c r="I1668" i="3"/>
  <c r="J1668" i="3"/>
  <c r="K1668" i="3"/>
  <c r="A1669" i="3"/>
  <c r="C1669" i="3"/>
  <c r="D1669" i="3"/>
  <c r="E1669" i="3"/>
  <c r="F1669" i="3"/>
  <c r="G1669" i="3"/>
  <c r="H1669" i="3"/>
  <c r="I1669" i="3"/>
  <c r="J1669" i="3"/>
  <c r="K1669" i="3"/>
  <c r="A1670" i="3"/>
  <c r="C1670" i="3"/>
  <c r="D1670" i="3"/>
  <c r="E1670" i="3"/>
  <c r="F1670" i="3"/>
  <c r="G1670" i="3"/>
  <c r="H1670" i="3"/>
  <c r="I1670" i="3"/>
  <c r="J1670" i="3"/>
  <c r="K1670" i="3"/>
  <c r="A1671" i="3"/>
  <c r="C1671" i="3"/>
  <c r="D1671" i="3"/>
  <c r="E1671" i="3"/>
  <c r="F1671" i="3"/>
  <c r="G1671" i="3"/>
  <c r="H1671" i="3"/>
  <c r="I1671" i="3"/>
  <c r="J1671" i="3"/>
  <c r="K1671" i="3"/>
  <c r="A1672" i="3"/>
  <c r="C1672" i="3"/>
  <c r="D1672" i="3"/>
  <c r="E1672" i="3"/>
  <c r="F1672" i="3"/>
  <c r="G1672" i="3"/>
  <c r="H1672" i="3"/>
  <c r="I1672" i="3"/>
  <c r="J1672" i="3"/>
  <c r="K1672" i="3"/>
  <c r="A1673" i="3"/>
  <c r="C1673" i="3"/>
  <c r="D1673" i="3"/>
  <c r="E1673" i="3"/>
  <c r="F1673" i="3"/>
  <c r="G1673" i="3"/>
  <c r="H1673" i="3"/>
  <c r="I1673" i="3"/>
  <c r="J1673" i="3"/>
  <c r="K1673" i="3"/>
  <c r="A1674" i="3"/>
  <c r="C1674" i="3"/>
  <c r="D1674" i="3"/>
  <c r="E1674" i="3"/>
  <c r="F1674" i="3"/>
  <c r="G1674" i="3"/>
  <c r="H1674" i="3"/>
  <c r="I1674" i="3"/>
  <c r="J1674" i="3"/>
  <c r="K1674" i="3"/>
  <c r="A1675" i="3"/>
  <c r="C1675" i="3"/>
  <c r="D1675" i="3"/>
  <c r="E1675" i="3"/>
  <c r="F1675" i="3"/>
  <c r="G1675" i="3"/>
  <c r="H1675" i="3"/>
  <c r="I1675" i="3"/>
  <c r="J1675" i="3"/>
  <c r="K1675" i="3"/>
  <c r="A1676" i="3"/>
  <c r="C1676" i="3"/>
  <c r="D1676" i="3"/>
  <c r="E1676" i="3"/>
  <c r="F1676" i="3"/>
  <c r="G1676" i="3"/>
  <c r="H1676" i="3"/>
  <c r="I1676" i="3"/>
  <c r="J1676" i="3"/>
  <c r="K1676" i="3"/>
  <c r="A1677" i="3"/>
  <c r="C1677" i="3"/>
  <c r="D1677" i="3"/>
  <c r="E1677" i="3"/>
  <c r="F1677" i="3"/>
  <c r="G1677" i="3"/>
  <c r="H1677" i="3"/>
  <c r="I1677" i="3"/>
  <c r="J1677" i="3"/>
  <c r="K1677" i="3"/>
  <c r="A1678" i="3"/>
  <c r="C1678" i="3"/>
  <c r="D1678" i="3"/>
  <c r="E1678" i="3"/>
  <c r="F1678" i="3"/>
  <c r="G1678" i="3"/>
  <c r="H1678" i="3"/>
  <c r="I1678" i="3"/>
  <c r="J1678" i="3"/>
  <c r="K1678" i="3"/>
  <c r="A1679" i="3"/>
  <c r="C1679" i="3"/>
  <c r="D1679" i="3"/>
  <c r="E1679" i="3"/>
  <c r="F1679" i="3"/>
  <c r="G1679" i="3"/>
  <c r="H1679" i="3"/>
  <c r="I1679" i="3"/>
  <c r="J1679" i="3"/>
  <c r="K1679" i="3"/>
  <c r="A1680" i="3"/>
  <c r="C1680" i="3"/>
  <c r="D1680" i="3"/>
  <c r="E1680" i="3"/>
  <c r="F1680" i="3"/>
  <c r="G1680" i="3"/>
  <c r="H1680" i="3"/>
  <c r="I1680" i="3"/>
  <c r="J1680" i="3"/>
  <c r="K1680" i="3"/>
  <c r="A1681" i="3"/>
  <c r="C1681" i="3"/>
  <c r="D1681" i="3"/>
  <c r="E1681" i="3"/>
  <c r="F1681" i="3"/>
  <c r="G1681" i="3"/>
  <c r="H1681" i="3"/>
  <c r="I1681" i="3"/>
  <c r="J1681" i="3"/>
  <c r="K1681" i="3"/>
  <c r="A1682" i="3"/>
  <c r="C1682" i="3"/>
  <c r="D1682" i="3"/>
  <c r="E1682" i="3"/>
  <c r="F1682" i="3"/>
  <c r="G1682" i="3"/>
  <c r="H1682" i="3"/>
  <c r="I1682" i="3"/>
  <c r="J1682" i="3"/>
  <c r="K1682" i="3"/>
  <c r="A1683" i="3"/>
  <c r="C1683" i="3"/>
  <c r="D1683" i="3"/>
  <c r="E1683" i="3"/>
  <c r="F1683" i="3"/>
  <c r="G1683" i="3"/>
  <c r="H1683" i="3"/>
  <c r="I1683" i="3"/>
  <c r="J1683" i="3"/>
  <c r="K1683" i="3"/>
  <c r="A1684" i="3"/>
  <c r="C1684" i="3"/>
  <c r="D1684" i="3"/>
  <c r="E1684" i="3"/>
  <c r="F1684" i="3"/>
  <c r="G1684" i="3"/>
  <c r="H1684" i="3"/>
  <c r="I1684" i="3"/>
  <c r="J1684" i="3"/>
  <c r="K1684" i="3"/>
  <c r="A1685" i="3"/>
  <c r="C1685" i="3"/>
  <c r="D1685" i="3"/>
  <c r="E1685" i="3"/>
  <c r="F1685" i="3"/>
  <c r="G1685" i="3"/>
  <c r="H1685" i="3"/>
  <c r="I1685" i="3"/>
  <c r="J1685" i="3"/>
  <c r="K1685" i="3"/>
  <c r="A1686" i="3"/>
  <c r="C1686" i="3"/>
  <c r="D1686" i="3"/>
  <c r="E1686" i="3"/>
  <c r="F1686" i="3"/>
  <c r="G1686" i="3"/>
  <c r="H1686" i="3"/>
  <c r="I1686" i="3"/>
  <c r="J1686" i="3"/>
  <c r="K1686" i="3"/>
  <c r="A1687" i="3"/>
  <c r="C1687" i="3"/>
  <c r="D1687" i="3"/>
  <c r="E1687" i="3"/>
  <c r="F1687" i="3"/>
  <c r="G1687" i="3"/>
  <c r="H1687" i="3"/>
  <c r="I1687" i="3"/>
  <c r="J1687" i="3"/>
  <c r="K1687" i="3"/>
  <c r="A1688" i="3"/>
  <c r="C1688" i="3"/>
  <c r="D1688" i="3"/>
  <c r="E1688" i="3"/>
  <c r="F1688" i="3"/>
  <c r="G1688" i="3"/>
  <c r="H1688" i="3"/>
  <c r="I1688" i="3"/>
  <c r="J1688" i="3"/>
  <c r="K1688" i="3"/>
  <c r="A1689" i="3"/>
  <c r="C1689" i="3"/>
  <c r="D1689" i="3"/>
  <c r="E1689" i="3"/>
  <c r="F1689" i="3"/>
  <c r="G1689" i="3"/>
  <c r="H1689" i="3"/>
  <c r="I1689" i="3"/>
  <c r="J1689" i="3"/>
  <c r="K1689" i="3"/>
  <c r="A1690" i="3"/>
  <c r="C1690" i="3"/>
  <c r="D1690" i="3"/>
  <c r="E1690" i="3"/>
  <c r="F1690" i="3"/>
  <c r="G1690" i="3"/>
  <c r="H1690" i="3"/>
  <c r="I1690" i="3"/>
  <c r="J1690" i="3"/>
  <c r="K1690" i="3"/>
  <c r="A1691" i="3"/>
  <c r="C1691" i="3"/>
  <c r="D1691" i="3"/>
  <c r="E1691" i="3"/>
  <c r="F1691" i="3"/>
  <c r="G1691" i="3"/>
  <c r="H1691" i="3"/>
  <c r="I1691" i="3"/>
  <c r="J1691" i="3"/>
  <c r="K1691" i="3"/>
  <c r="A1692" i="3"/>
  <c r="C1692" i="3"/>
  <c r="D1692" i="3"/>
  <c r="E1692" i="3"/>
  <c r="F1692" i="3"/>
  <c r="G1692" i="3"/>
  <c r="H1692" i="3"/>
  <c r="I1692" i="3"/>
  <c r="J1692" i="3"/>
  <c r="K1692" i="3"/>
  <c r="A1693" i="3"/>
  <c r="C1693" i="3"/>
  <c r="D1693" i="3"/>
  <c r="E1693" i="3"/>
  <c r="F1693" i="3"/>
  <c r="G1693" i="3"/>
  <c r="H1693" i="3"/>
  <c r="I1693" i="3"/>
  <c r="J1693" i="3"/>
  <c r="K1693" i="3"/>
  <c r="A1694" i="3"/>
  <c r="C1694" i="3"/>
  <c r="D1694" i="3"/>
  <c r="E1694" i="3"/>
  <c r="F1694" i="3"/>
  <c r="G1694" i="3"/>
  <c r="H1694" i="3"/>
  <c r="I1694" i="3"/>
  <c r="J1694" i="3"/>
  <c r="K1694" i="3"/>
  <c r="A1695" i="3"/>
  <c r="C1695" i="3"/>
  <c r="D1695" i="3"/>
  <c r="E1695" i="3"/>
  <c r="F1695" i="3"/>
  <c r="G1695" i="3"/>
  <c r="H1695" i="3"/>
  <c r="I1695" i="3"/>
  <c r="J1695" i="3"/>
  <c r="K1695" i="3"/>
  <c r="A1696" i="3"/>
  <c r="C1696" i="3"/>
  <c r="D1696" i="3"/>
  <c r="E1696" i="3"/>
  <c r="F1696" i="3"/>
  <c r="G1696" i="3"/>
  <c r="H1696" i="3"/>
  <c r="I1696" i="3"/>
  <c r="J1696" i="3"/>
  <c r="K1696" i="3"/>
  <c r="A1697" i="3"/>
  <c r="C1697" i="3"/>
  <c r="D1697" i="3"/>
  <c r="E1697" i="3"/>
  <c r="F1697" i="3"/>
  <c r="G1697" i="3"/>
  <c r="H1697" i="3"/>
  <c r="I1697" i="3"/>
  <c r="J1697" i="3"/>
  <c r="K1697" i="3"/>
  <c r="A1698" i="3"/>
  <c r="C1698" i="3"/>
  <c r="D1698" i="3"/>
  <c r="E1698" i="3"/>
  <c r="F1698" i="3"/>
  <c r="G1698" i="3"/>
  <c r="H1698" i="3"/>
  <c r="I1698" i="3"/>
  <c r="J1698" i="3"/>
  <c r="K1698" i="3"/>
  <c r="A1699" i="3"/>
  <c r="C1699" i="3"/>
  <c r="D1699" i="3"/>
  <c r="E1699" i="3"/>
  <c r="F1699" i="3"/>
  <c r="G1699" i="3"/>
  <c r="H1699" i="3"/>
  <c r="I1699" i="3"/>
  <c r="J1699" i="3"/>
  <c r="K1699" i="3"/>
  <c r="A1700" i="3"/>
  <c r="C1700" i="3"/>
  <c r="D1700" i="3"/>
  <c r="E1700" i="3"/>
  <c r="F1700" i="3"/>
  <c r="G1700" i="3"/>
  <c r="H1700" i="3"/>
  <c r="I1700" i="3"/>
  <c r="J1700" i="3"/>
  <c r="K1700" i="3"/>
  <c r="A1701" i="3"/>
  <c r="C1701" i="3"/>
  <c r="D1701" i="3"/>
  <c r="E1701" i="3"/>
  <c r="F1701" i="3"/>
  <c r="G1701" i="3"/>
  <c r="H1701" i="3"/>
  <c r="I1701" i="3"/>
  <c r="J1701" i="3"/>
  <c r="K1701" i="3"/>
  <c r="A1702" i="3"/>
  <c r="C1702" i="3"/>
  <c r="D1702" i="3"/>
  <c r="E1702" i="3"/>
  <c r="F1702" i="3"/>
  <c r="G1702" i="3"/>
  <c r="H1702" i="3"/>
  <c r="I1702" i="3"/>
  <c r="J1702" i="3"/>
  <c r="K1702" i="3"/>
  <c r="A1703" i="3"/>
  <c r="C1703" i="3"/>
  <c r="D1703" i="3"/>
  <c r="E1703" i="3"/>
  <c r="F1703" i="3"/>
  <c r="G1703" i="3"/>
  <c r="H1703" i="3"/>
  <c r="I1703" i="3"/>
  <c r="J1703" i="3"/>
  <c r="K1703" i="3"/>
  <c r="A1704" i="3"/>
  <c r="C1704" i="3"/>
  <c r="D1704" i="3"/>
  <c r="E1704" i="3"/>
  <c r="F1704" i="3"/>
  <c r="G1704" i="3"/>
  <c r="H1704" i="3"/>
  <c r="I1704" i="3"/>
  <c r="J1704" i="3"/>
  <c r="K1704" i="3"/>
  <c r="A1705" i="3"/>
  <c r="C1705" i="3"/>
  <c r="D1705" i="3"/>
  <c r="E1705" i="3"/>
  <c r="F1705" i="3"/>
  <c r="G1705" i="3"/>
  <c r="H1705" i="3"/>
  <c r="I1705" i="3"/>
  <c r="J1705" i="3"/>
  <c r="K1705" i="3"/>
  <c r="A1706" i="3"/>
  <c r="C1706" i="3"/>
  <c r="D1706" i="3"/>
  <c r="E1706" i="3"/>
  <c r="F1706" i="3"/>
  <c r="G1706" i="3"/>
  <c r="H1706" i="3"/>
  <c r="I1706" i="3"/>
  <c r="J1706" i="3"/>
  <c r="K1706" i="3"/>
  <c r="A1707" i="3"/>
  <c r="C1707" i="3"/>
  <c r="D1707" i="3"/>
  <c r="E1707" i="3"/>
  <c r="F1707" i="3"/>
  <c r="G1707" i="3"/>
  <c r="H1707" i="3"/>
  <c r="I1707" i="3"/>
  <c r="J1707" i="3"/>
  <c r="K1707" i="3"/>
  <c r="A1708" i="3"/>
  <c r="C1708" i="3"/>
  <c r="D1708" i="3"/>
  <c r="E1708" i="3"/>
  <c r="F1708" i="3"/>
  <c r="G1708" i="3"/>
  <c r="H1708" i="3"/>
  <c r="I1708" i="3"/>
  <c r="J1708" i="3"/>
  <c r="K1708" i="3"/>
  <c r="A1709" i="3"/>
  <c r="C1709" i="3"/>
  <c r="D1709" i="3"/>
  <c r="E1709" i="3"/>
  <c r="F1709" i="3"/>
  <c r="G1709" i="3"/>
  <c r="H1709" i="3"/>
  <c r="I1709" i="3"/>
  <c r="J1709" i="3"/>
  <c r="K1709" i="3"/>
  <c r="A1710" i="3"/>
  <c r="C1710" i="3"/>
  <c r="D1710" i="3"/>
  <c r="E1710" i="3"/>
  <c r="F1710" i="3"/>
  <c r="G1710" i="3"/>
  <c r="H1710" i="3"/>
  <c r="I1710" i="3"/>
  <c r="J1710" i="3"/>
  <c r="K1710" i="3"/>
  <c r="A1711" i="3"/>
  <c r="C1711" i="3"/>
  <c r="D1711" i="3"/>
  <c r="E1711" i="3"/>
  <c r="F1711" i="3"/>
  <c r="G1711" i="3"/>
  <c r="H1711" i="3"/>
  <c r="I1711" i="3"/>
  <c r="J1711" i="3"/>
  <c r="K1711" i="3"/>
  <c r="A1712" i="3"/>
  <c r="C1712" i="3"/>
  <c r="D1712" i="3"/>
  <c r="E1712" i="3"/>
  <c r="F1712" i="3"/>
  <c r="G1712" i="3"/>
  <c r="H1712" i="3"/>
  <c r="I1712" i="3"/>
  <c r="J1712" i="3"/>
  <c r="K1712" i="3"/>
  <c r="A1713" i="3"/>
  <c r="C1713" i="3"/>
  <c r="D1713" i="3"/>
  <c r="E1713" i="3"/>
  <c r="F1713" i="3"/>
  <c r="G1713" i="3"/>
  <c r="H1713" i="3"/>
  <c r="I1713" i="3"/>
  <c r="J1713" i="3"/>
  <c r="K1713" i="3"/>
  <c r="A1714" i="3"/>
  <c r="C1714" i="3"/>
  <c r="D1714" i="3"/>
  <c r="E1714" i="3"/>
  <c r="F1714" i="3"/>
  <c r="G1714" i="3"/>
  <c r="H1714" i="3"/>
  <c r="I1714" i="3"/>
  <c r="J1714" i="3"/>
  <c r="K1714" i="3"/>
  <c r="A1715" i="3"/>
  <c r="C1715" i="3"/>
  <c r="D1715" i="3"/>
  <c r="E1715" i="3"/>
  <c r="F1715" i="3"/>
  <c r="G1715" i="3"/>
  <c r="H1715" i="3"/>
  <c r="I1715" i="3"/>
  <c r="J1715" i="3"/>
  <c r="K1715" i="3"/>
  <c r="A1716" i="3"/>
  <c r="C1716" i="3"/>
  <c r="D1716" i="3"/>
  <c r="E1716" i="3"/>
  <c r="F1716" i="3"/>
  <c r="G1716" i="3"/>
  <c r="H1716" i="3"/>
  <c r="I1716" i="3"/>
  <c r="J1716" i="3"/>
  <c r="K1716" i="3"/>
  <c r="A1717" i="3"/>
  <c r="C1717" i="3"/>
  <c r="D1717" i="3"/>
  <c r="E1717" i="3"/>
  <c r="F1717" i="3"/>
  <c r="G1717" i="3"/>
  <c r="H1717" i="3"/>
  <c r="I1717" i="3"/>
  <c r="J1717" i="3"/>
  <c r="K1717" i="3"/>
  <c r="A1718" i="3"/>
  <c r="C1718" i="3"/>
  <c r="D1718" i="3"/>
  <c r="E1718" i="3"/>
  <c r="F1718" i="3"/>
  <c r="G1718" i="3"/>
  <c r="H1718" i="3"/>
  <c r="I1718" i="3"/>
  <c r="J1718" i="3"/>
  <c r="K1718" i="3"/>
  <c r="A1719" i="3"/>
  <c r="C1719" i="3"/>
  <c r="D1719" i="3"/>
  <c r="E1719" i="3"/>
  <c r="F1719" i="3"/>
  <c r="G1719" i="3"/>
  <c r="H1719" i="3"/>
  <c r="I1719" i="3"/>
  <c r="J1719" i="3"/>
  <c r="K1719" i="3"/>
  <c r="A1720" i="3"/>
  <c r="C1720" i="3"/>
  <c r="D1720" i="3"/>
  <c r="E1720" i="3"/>
  <c r="F1720" i="3"/>
  <c r="G1720" i="3"/>
  <c r="H1720" i="3"/>
  <c r="I1720" i="3"/>
  <c r="J1720" i="3"/>
  <c r="K1720" i="3"/>
  <c r="A1721" i="3"/>
  <c r="C1721" i="3"/>
  <c r="D1721" i="3"/>
  <c r="E1721" i="3"/>
  <c r="F1721" i="3"/>
  <c r="G1721" i="3"/>
  <c r="H1721" i="3"/>
  <c r="I1721" i="3"/>
  <c r="J1721" i="3"/>
  <c r="K1721" i="3"/>
  <c r="A1722" i="3"/>
  <c r="C1722" i="3"/>
  <c r="D1722" i="3"/>
  <c r="E1722" i="3"/>
  <c r="F1722" i="3"/>
  <c r="G1722" i="3"/>
  <c r="H1722" i="3"/>
  <c r="I1722" i="3"/>
  <c r="J1722" i="3"/>
  <c r="K1722" i="3"/>
  <c r="A1723" i="3"/>
  <c r="C1723" i="3"/>
  <c r="D1723" i="3"/>
  <c r="E1723" i="3"/>
  <c r="F1723" i="3"/>
  <c r="G1723" i="3"/>
  <c r="H1723" i="3"/>
  <c r="I1723" i="3"/>
  <c r="J1723" i="3"/>
  <c r="K1723" i="3"/>
  <c r="A1724" i="3"/>
  <c r="C1724" i="3"/>
  <c r="D1724" i="3"/>
  <c r="E1724" i="3"/>
  <c r="F1724" i="3"/>
  <c r="G1724" i="3"/>
  <c r="H1724" i="3"/>
  <c r="I1724" i="3"/>
  <c r="J1724" i="3"/>
  <c r="K1724" i="3"/>
  <c r="A1725" i="3"/>
  <c r="C1725" i="3"/>
  <c r="D1725" i="3"/>
  <c r="E1725" i="3"/>
  <c r="F1725" i="3"/>
  <c r="G1725" i="3"/>
  <c r="H1725" i="3"/>
  <c r="I1725" i="3"/>
  <c r="J1725" i="3"/>
  <c r="K1725" i="3"/>
  <c r="A1726" i="3"/>
  <c r="C1726" i="3"/>
  <c r="D1726" i="3"/>
  <c r="E1726" i="3"/>
  <c r="F1726" i="3"/>
  <c r="G1726" i="3"/>
  <c r="H1726" i="3"/>
  <c r="I1726" i="3"/>
  <c r="J1726" i="3"/>
  <c r="K1726" i="3"/>
  <c r="A1727" i="3"/>
  <c r="C1727" i="3"/>
  <c r="D1727" i="3"/>
  <c r="E1727" i="3"/>
  <c r="F1727" i="3"/>
  <c r="G1727" i="3"/>
  <c r="H1727" i="3"/>
  <c r="I1727" i="3"/>
  <c r="J1727" i="3"/>
  <c r="K1727" i="3"/>
  <c r="A1728" i="3"/>
  <c r="C1728" i="3"/>
  <c r="D1728" i="3"/>
  <c r="E1728" i="3"/>
  <c r="F1728" i="3"/>
  <c r="G1728" i="3"/>
  <c r="H1728" i="3"/>
  <c r="I1728" i="3"/>
  <c r="J1728" i="3"/>
  <c r="K1728" i="3"/>
  <c r="A1729" i="3"/>
  <c r="C1729" i="3"/>
  <c r="D1729" i="3"/>
  <c r="E1729" i="3"/>
  <c r="F1729" i="3"/>
  <c r="G1729" i="3"/>
  <c r="H1729" i="3"/>
  <c r="I1729" i="3"/>
  <c r="J1729" i="3"/>
  <c r="K1729" i="3"/>
  <c r="A1730" i="3"/>
  <c r="C1730" i="3"/>
  <c r="D1730" i="3"/>
  <c r="E1730" i="3"/>
  <c r="F1730" i="3"/>
  <c r="G1730" i="3"/>
  <c r="H1730" i="3"/>
  <c r="I1730" i="3"/>
  <c r="J1730" i="3"/>
  <c r="K1730" i="3"/>
  <c r="A1731" i="3"/>
  <c r="C1731" i="3"/>
  <c r="D1731" i="3"/>
  <c r="E1731" i="3"/>
  <c r="F1731" i="3"/>
  <c r="G1731" i="3"/>
  <c r="H1731" i="3"/>
  <c r="I1731" i="3"/>
  <c r="J1731" i="3"/>
  <c r="K1731" i="3"/>
  <c r="A1732" i="3"/>
  <c r="C1732" i="3"/>
  <c r="D1732" i="3"/>
  <c r="E1732" i="3"/>
  <c r="F1732" i="3"/>
  <c r="G1732" i="3"/>
  <c r="H1732" i="3"/>
  <c r="I1732" i="3"/>
  <c r="J1732" i="3"/>
  <c r="K1732" i="3"/>
  <c r="A1733" i="3"/>
  <c r="C1733" i="3"/>
  <c r="D1733" i="3"/>
  <c r="E1733" i="3"/>
  <c r="F1733" i="3"/>
  <c r="G1733" i="3"/>
  <c r="H1733" i="3"/>
  <c r="I1733" i="3"/>
  <c r="J1733" i="3"/>
  <c r="K1733" i="3"/>
  <c r="A1734" i="3"/>
  <c r="C1734" i="3"/>
  <c r="D1734" i="3"/>
  <c r="E1734" i="3"/>
  <c r="F1734" i="3"/>
  <c r="G1734" i="3"/>
  <c r="H1734" i="3"/>
  <c r="I1734" i="3"/>
  <c r="J1734" i="3"/>
  <c r="K1734" i="3"/>
  <c r="A1735" i="3"/>
  <c r="C1735" i="3"/>
  <c r="D1735" i="3"/>
  <c r="E1735" i="3"/>
  <c r="F1735" i="3"/>
  <c r="G1735" i="3"/>
  <c r="H1735" i="3"/>
  <c r="I1735" i="3"/>
  <c r="J1735" i="3"/>
  <c r="K1735" i="3"/>
  <c r="A1736" i="3"/>
  <c r="C1736" i="3"/>
  <c r="D1736" i="3"/>
  <c r="E1736" i="3"/>
  <c r="F1736" i="3"/>
  <c r="G1736" i="3"/>
  <c r="H1736" i="3"/>
  <c r="I1736" i="3"/>
  <c r="J1736" i="3"/>
  <c r="K1736" i="3"/>
  <c r="A1737" i="3"/>
  <c r="C1737" i="3"/>
  <c r="D1737" i="3"/>
  <c r="E1737" i="3"/>
  <c r="F1737" i="3"/>
  <c r="G1737" i="3"/>
  <c r="H1737" i="3"/>
  <c r="I1737" i="3"/>
  <c r="J1737" i="3"/>
  <c r="K1737" i="3"/>
  <c r="A1738" i="3"/>
  <c r="C1738" i="3"/>
  <c r="D1738" i="3"/>
  <c r="E1738" i="3"/>
  <c r="F1738" i="3"/>
  <c r="G1738" i="3"/>
  <c r="H1738" i="3"/>
  <c r="I1738" i="3"/>
  <c r="J1738" i="3"/>
  <c r="K1738" i="3"/>
  <c r="A1739" i="3"/>
  <c r="C1739" i="3"/>
  <c r="D1739" i="3"/>
  <c r="E1739" i="3"/>
  <c r="F1739" i="3"/>
  <c r="G1739" i="3"/>
  <c r="H1739" i="3"/>
  <c r="I1739" i="3"/>
  <c r="J1739" i="3"/>
  <c r="K1739" i="3"/>
  <c r="A1740" i="3"/>
  <c r="C1740" i="3"/>
  <c r="D1740" i="3"/>
  <c r="E1740" i="3"/>
  <c r="F1740" i="3"/>
  <c r="G1740" i="3"/>
  <c r="H1740" i="3"/>
  <c r="I1740" i="3"/>
  <c r="J1740" i="3"/>
  <c r="K1740" i="3"/>
  <c r="A1741" i="3"/>
  <c r="C1741" i="3"/>
  <c r="D1741" i="3"/>
  <c r="E1741" i="3"/>
  <c r="F1741" i="3"/>
  <c r="G1741" i="3"/>
  <c r="H1741" i="3"/>
  <c r="I1741" i="3"/>
  <c r="J1741" i="3"/>
  <c r="K1741" i="3"/>
  <c r="A1742" i="3"/>
  <c r="C1742" i="3"/>
  <c r="D1742" i="3"/>
  <c r="E1742" i="3"/>
  <c r="F1742" i="3"/>
  <c r="G1742" i="3"/>
  <c r="H1742" i="3"/>
  <c r="I1742" i="3"/>
  <c r="J1742" i="3"/>
  <c r="K1742" i="3"/>
  <c r="A1743" i="3"/>
  <c r="C1743" i="3"/>
  <c r="D1743" i="3"/>
  <c r="E1743" i="3"/>
  <c r="F1743" i="3"/>
  <c r="G1743" i="3"/>
  <c r="H1743" i="3"/>
  <c r="I1743" i="3"/>
  <c r="J1743" i="3"/>
  <c r="K1743" i="3"/>
  <c r="A1744" i="3"/>
  <c r="C1744" i="3"/>
  <c r="D1744" i="3"/>
  <c r="E1744" i="3"/>
  <c r="F1744" i="3"/>
  <c r="G1744" i="3"/>
  <c r="H1744" i="3"/>
  <c r="I1744" i="3"/>
  <c r="J1744" i="3"/>
  <c r="K1744" i="3"/>
  <c r="A1745" i="3"/>
  <c r="C1745" i="3"/>
  <c r="D1745" i="3"/>
  <c r="E1745" i="3"/>
  <c r="F1745" i="3"/>
  <c r="G1745" i="3"/>
  <c r="H1745" i="3"/>
  <c r="I1745" i="3"/>
  <c r="J1745" i="3"/>
  <c r="K1745" i="3"/>
  <c r="A1746" i="3"/>
  <c r="C1746" i="3"/>
  <c r="D1746" i="3"/>
  <c r="E1746" i="3"/>
  <c r="F1746" i="3"/>
  <c r="G1746" i="3"/>
  <c r="H1746" i="3"/>
  <c r="I1746" i="3"/>
  <c r="J1746" i="3"/>
  <c r="K1746" i="3"/>
  <c r="A1747" i="3"/>
  <c r="C1747" i="3"/>
  <c r="D1747" i="3"/>
  <c r="E1747" i="3"/>
  <c r="F1747" i="3"/>
  <c r="G1747" i="3"/>
  <c r="H1747" i="3"/>
  <c r="I1747" i="3"/>
  <c r="J1747" i="3"/>
  <c r="K1747" i="3"/>
  <c r="A1748" i="3"/>
  <c r="C1748" i="3"/>
  <c r="D1748" i="3"/>
  <c r="E1748" i="3"/>
  <c r="F1748" i="3"/>
  <c r="G1748" i="3"/>
  <c r="H1748" i="3"/>
  <c r="I1748" i="3"/>
  <c r="J1748" i="3"/>
  <c r="K1748" i="3"/>
  <c r="A1749" i="3"/>
  <c r="C1749" i="3"/>
  <c r="D1749" i="3"/>
  <c r="E1749" i="3"/>
  <c r="F1749" i="3"/>
  <c r="G1749" i="3"/>
  <c r="H1749" i="3"/>
  <c r="I1749" i="3"/>
  <c r="J1749" i="3"/>
  <c r="K1749" i="3"/>
  <c r="A1750" i="3"/>
  <c r="C1750" i="3"/>
  <c r="D1750" i="3"/>
  <c r="E1750" i="3"/>
  <c r="F1750" i="3"/>
  <c r="G1750" i="3"/>
  <c r="H1750" i="3"/>
  <c r="I1750" i="3"/>
  <c r="J1750" i="3"/>
  <c r="K1750" i="3"/>
  <c r="A1751" i="3"/>
  <c r="C1751" i="3"/>
  <c r="D1751" i="3"/>
  <c r="E1751" i="3"/>
  <c r="F1751" i="3"/>
  <c r="G1751" i="3"/>
  <c r="H1751" i="3"/>
  <c r="I1751" i="3"/>
  <c r="J1751" i="3"/>
  <c r="K1751" i="3"/>
  <c r="A1752" i="3"/>
  <c r="C1752" i="3"/>
  <c r="D1752" i="3"/>
  <c r="E1752" i="3"/>
  <c r="F1752" i="3"/>
  <c r="G1752" i="3"/>
  <c r="H1752" i="3"/>
  <c r="I1752" i="3"/>
  <c r="J1752" i="3"/>
  <c r="K1752" i="3"/>
  <c r="A1753" i="3"/>
  <c r="C1753" i="3"/>
  <c r="D1753" i="3"/>
  <c r="E1753" i="3"/>
  <c r="F1753" i="3"/>
  <c r="G1753" i="3"/>
  <c r="H1753" i="3"/>
  <c r="I1753" i="3"/>
  <c r="J1753" i="3"/>
  <c r="K1753" i="3"/>
  <c r="A1754" i="3"/>
  <c r="C1754" i="3"/>
  <c r="D1754" i="3"/>
  <c r="E1754" i="3"/>
  <c r="F1754" i="3"/>
  <c r="G1754" i="3"/>
  <c r="H1754" i="3"/>
  <c r="I1754" i="3"/>
  <c r="J1754" i="3"/>
  <c r="K1754" i="3"/>
  <c r="A1755" i="3"/>
  <c r="C1755" i="3"/>
  <c r="D1755" i="3"/>
  <c r="E1755" i="3"/>
  <c r="F1755" i="3"/>
  <c r="G1755" i="3"/>
  <c r="H1755" i="3"/>
  <c r="I1755" i="3"/>
  <c r="J1755" i="3"/>
  <c r="K1755" i="3"/>
  <c r="A1756" i="3"/>
  <c r="C1756" i="3"/>
  <c r="D1756" i="3"/>
  <c r="E1756" i="3"/>
  <c r="F1756" i="3"/>
  <c r="G1756" i="3"/>
  <c r="H1756" i="3"/>
  <c r="I1756" i="3"/>
  <c r="J1756" i="3"/>
  <c r="K1756" i="3"/>
  <c r="A1757" i="3"/>
  <c r="C1757" i="3"/>
  <c r="D1757" i="3"/>
  <c r="E1757" i="3"/>
  <c r="F1757" i="3"/>
  <c r="G1757" i="3"/>
  <c r="H1757" i="3"/>
  <c r="I1757" i="3"/>
  <c r="J1757" i="3"/>
  <c r="K1757" i="3"/>
  <c r="A1758" i="3"/>
  <c r="C1758" i="3"/>
  <c r="D1758" i="3"/>
  <c r="E1758" i="3"/>
  <c r="F1758" i="3"/>
  <c r="G1758" i="3"/>
  <c r="H1758" i="3"/>
  <c r="I1758" i="3"/>
  <c r="J1758" i="3"/>
  <c r="K1758" i="3"/>
  <c r="A1759" i="3"/>
  <c r="C1759" i="3"/>
  <c r="D1759" i="3"/>
  <c r="E1759" i="3"/>
  <c r="F1759" i="3"/>
  <c r="G1759" i="3"/>
  <c r="H1759" i="3"/>
  <c r="I1759" i="3"/>
  <c r="J1759" i="3"/>
  <c r="K1759" i="3"/>
  <c r="A1760" i="3"/>
  <c r="C1760" i="3"/>
  <c r="D1760" i="3"/>
  <c r="E1760" i="3"/>
  <c r="F1760" i="3"/>
  <c r="G1760" i="3"/>
  <c r="H1760" i="3"/>
  <c r="I1760" i="3"/>
  <c r="J1760" i="3"/>
  <c r="K1760" i="3"/>
  <c r="A1761" i="3"/>
  <c r="C1761" i="3"/>
  <c r="D1761" i="3"/>
  <c r="E1761" i="3"/>
  <c r="F1761" i="3"/>
  <c r="G1761" i="3"/>
  <c r="H1761" i="3"/>
  <c r="I1761" i="3"/>
  <c r="J1761" i="3"/>
  <c r="K1761" i="3"/>
  <c r="A1762" i="3"/>
  <c r="C1762" i="3"/>
  <c r="D1762" i="3"/>
  <c r="E1762" i="3"/>
  <c r="F1762" i="3"/>
  <c r="G1762" i="3"/>
  <c r="H1762" i="3"/>
  <c r="I1762" i="3"/>
  <c r="J1762" i="3"/>
  <c r="K1762" i="3"/>
  <c r="A1763" i="3"/>
  <c r="C1763" i="3"/>
  <c r="D1763" i="3"/>
  <c r="E1763" i="3"/>
  <c r="F1763" i="3"/>
  <c r="G1763" i="3"/>
  <c r="H1763" i="3"/>
  <c r="I1763" i="3"/>
  <c r="J1763" i="3"/>
  <c r="K1763" i="3"/>
  <c r="A1764" i="3"/>
  <c r="C1764" i="3"/>
  <c r="D1764" i="3"/>
  <c r="E1764" i="3"/>
  <c r="F1764" i="3"/>
  <c r="G1764" i="3"/>
  <c r="H1764" i="3"/>
  <c r="I1764" i="3"/>
  <c r="J1764" i="3"/>
  <c r="K1764" i="3"/>
  <c r="A1765" i="3"/>
  <c r="C1765" i="3"/>
  <c r="D1765" i="3"/>
  <c r="E1765" i="3"/>
  <c r="F1765" i="3"/>
  <c r="G1765" i="3"/>
  <c r="H1765" i="3"/>
  <c r="I1765" i="3"/>
  <c r="J1765" i="3"/>
  <c r="K1765" i="3"/>
  <c r="A1766" i="3"/>
  <c r="C1766" i="3"/>
  <c r="D1766" i="3"/>
  <c r="E1766" i="3"/>
  <c r="F1766" i="3"/>
  <c r="G1766" i="3"/>
  <c r="H1766" i="3"/>
  <c r="I1766" i="3"/>
  <c r="J1766" i="3"/>
  <c r="K1766" i="3"/>
  <c r="A1767" i="3"/>
  <c r="C1767" i="3"/>
  <c r="D1767" i="3"/>
  <c r="E1767" i="3"/>
  <c r="F1767" i="3"/>
  <c r="G1767" i="3"/>
  <c r="H1767" i="3"/>
  <c r="I1767" i="3"/>
  <c r="J1767" i="3"/>
  <c r="K1767" i="3"/>
  <c r="A1768" i="3"/>
  <c r="C1768" i="3"/>
  <c r="D1768" i="3"/>
  <c r="E1768" i="3"/>
  <c r="F1768" i="3"/>
  <c r="G1768" i="3"/>
  <c r="H1768" i="3"/>
  <c r="I1768" i="3"/>
  <c r="J1768" i="3"/>
  <c r="K1768" i="3"/>
  <c r="A1769" i="3"/>
  <c r="C1769" i="3"/>
  <c r="D1769" i="3"/>
  <c r="E1769" i="3"/>
  <c r="F1769" i="3"/>
  <c r="G1769" i="3"/>
  <c r="H1769" i="3"/>
  <c r="I1769" i="3"/>
  <c r="J1769" i="3"/>
  <c r="K1769" i="3"/>
  <c r="A1770" i="3"/>
  <c r="C1770" i="3"/>
  <c r="D1770" i="3"/>
  <c r="E1770" i="3"/>
  <c r="F1770" i="3"/>
  <c r="G1770" i="3"/>
  <c r="H1770" i="3"/>
  <c r="I1770" i="3"/>
  <c r="J1770" i="3"/>
  <c r="K1770" i="3"/>
  <c r="A1771" i="3"/>
  <c r="C1771" i="3"/>
  <c r="D1771" i="3"/>
  <c r="E1771" i="3"/>
  <c r="F1771" i="3"/>
  <c r="G1771" i="3"/>
  <c r="H1771" i="3"/>
  <c r="I1771" i="3"/>
  <c r="J1771" i="3"/>
  <c r="K1771" i="3"/>
  <c r="A1772" i="3"/>
  <c r="C1772" i="3"/>
  <c r="D1772" i="3"/>
  <c r="E1772" i="3"/>
  <c r="F1772" i="3"/>
  <c r="G1772" i="3"/>
  <c r="H1772" i="3"/>
  <c r="I1772" i="3"/>
  <c r="J1772" i="3"/>
  <c r="K1772" i="3"/>
  <c r="A1773" i="3"/>
  <c r="C1773" i="3"/>
  <c r="D1773" i="3"/>
  <c r="E1773" i="3"/>
  <c r="F1773" i="3"/>
  <c r="G1773" i="3"/>
  <c r="H1773" i="3"/>
  <c r="I1773" i="3"/>
  <c r="J1773" i="3"/>
  <c r="K1773" i="3"/>
  <c r="A1774" i="3"/>
  <c r="C1774" i="3"/>
  <c r="D1774" i="3"/>
  <c r="E1774" i="3"/>
  <c r="F1774" i="3"/>
  <c r="G1774" i="3"/>
  <c r="H1774" i="3"/>
  <c r="I1774" i="3"/>
  <c r="J1774" i="3"/>
  <c r="K1774" i="3"/>
  <c r="A1775" i="3"/>
  <c r="C1775" i="3"/>
  <c r="D1775" i="3"/>
  <c r="E1775" i="3"/>
  <c r="F1775" i="3"/>
  <c r="G1775" i="3"/>
  <c r="H1775" i="3"/>
  <c r="I1775" i="3"/>
  <c r="J1775" i="3"/>
  <c r="K1775" i="3"/>
  <c r="A1776" i="3"/>
  <c r="C1776" i="3"/>
  <c r="D1776" i="3"/>
  <c r="E1776" i="3"/>
  <c r="F1776" i="3"/>
  <c r="G1776" i="3"/>
  <c r="H1776" i="3"/>
  <c r="I1776" i="3"/>
  <c r="J1776" i="3"/>
  <c r="K1776" i="3"/>
  <c r="A1777" i="3"/>
  <c r="C1777" i="3"/>
  <c r="D1777" i="3"/>
  <c r="E1777" i="3"/>
  <c r="F1777" i="3"/>
  <c r="G1777" i="3"/>
  <c r="H1777" i="3"/>
  <c r="I1777" i="3"/>
  <c r="J1777" i="3"/>
  <c r="K1777" i="3"/>
  <c r="A1778" i="3"/>
  <c r="C1778" i="3"/>
  <c r="D1778" i="3"/>
  <c r="E1778" i="3"/>
  <c r="F1778" i="3"/>
  <c r="G1778" i="3"/>
  <c r="H1778" i="3"/>
  <c r="I1778" i="3"/>
  <c r="J1778" i="3"/>
  <c r="K1778" i="3"/>
  <c r="A1779" i="3"/>
  <c r="C1779" i="3"/>
  <c r="D1779" i="3"/>
  <c r="E1779" i="3"/>
  <c r="F1779" i="3"/>
  <c r="G1779" i="3"/>
  <c r="H1779" i="3"/>
  <c r="I1779" i="3"/>
  <c r="J1779" i="3"/>
  <c r="K1779" i="3"/>
  <c r="A1780" i="3"/>
  <c r="C1780" i="3"/>
  <c r="D1780" i="3"/>
  <c r="E1780" i="3"/>
  <c r="F1780" i="3"/>
  <c r="G1780" i="3"/>
  <c r="H1780" i="3"/>
  <c r="I1780" i="3"/>
  <c r="J1780" i="3"/>
  <c r="K1780" i="3"/>
  <c r="A1781" i="3"/>
  <c r="C1781" i="3"/>
  <c r="D1781" i="3"/>
  <c r="E1781" i="3"/>
  <c r="F1781" i="3"/>
  <c r="G1781" i="3"/>
  <c r="H1781" i="3"/>
  <c r="I1781" i="3"/>
  <c r="J1781" i="3"/>
  <c r="K1781" i="3"/>
  <c r="A1782" i="3"/>
  <c r="C1782" i="3"/>
  <c r="D1782" i="3"/>
  <c r="E1782" i="3"/>
  <c r="F1782" i="3"/>
  <c r="G1782" i="3"/>
  <c r="H1782" i="3"/>
  <c r="I1782" i="3"/>
  <c r="J1782" i="3"/>
  <c r="K1782" i="3"/>
  <c r="A1783" i="3"/>
  <c r="C1783" i="3"/>
  <c r="D1783" i="3"/>
  <c r="E1783" i="3"/>
  <c r="F1783" i="3"/>
  <c r="G1783" i="3"/>
  <c r="H1783" i="3"/>
  <c r="I1783" i="3"/>
  <c r="J1783" i="3"/>
  <c r="K1783" i="3"/>
  <c r="A1784" i="3"/>
  <c r="C1784" i="3"/>
  <c r="D1784" i="3"/>
  <c r="E1784" i="3"/>
  <c r="F1784" i="3"/>
  <c r="G1784" i="3"/>
  <c r="H1784" i="3"/>
  <c r="I1784" i="3"/>
  <c r="J1784" i="3"/>
  <c r="K1784" i="3"/>
  <c r="A1785" i="3"/>
  <c r="C1785" i="3"/>
  <c r="D1785" i="3"/>
  <c r="E1785" i="3"/>
  <c r="F1785" i="3"/>
  <c r="G1785" i="3"/>
  <c r="H1785" i="3"/>
  <c r="I1785" i="3"/>
  <c r="J1785" i="3"/>
  <c r="K1785" i="3"/>
  <c r="A1786" i="3"/>
  <c r="C1786" i="3"/>
  <c r="D1786" i="3"/>
  <c r="E1786" i="3"/>
  <c r="F1786" i="3"/>
  <c r="G1786" i="3"/>
  <c r="H1786" i="3"/>
  <c r="I1786" i="3"/>
  <c r="J1786" i="3"/>
  <c r="K1786" i="3"/>
  <c r="A1787" i="3"/>
  <c r="C1787" i="3"/>
  <c r="D1787" i="3"/>
  <c r="E1787" i="3"/>
  <c r="F1787" i="3"/>
  <c r="G1787" i="3"/>
  <c r="H1787" i="3"/>
  <c r="I1787" i="3"/>
  <c r="J1787" i="3"/>
  <c r="K1787" i="3"/>
  <c r="A1788" i="3"/>
  <c r="C1788" i="3"/>
  <c r="D1788" i="3"/>
  <c r="E1788" i="3"/>
  <c r="F1788" i="3"/>
  <c r="G1788" i="3"/>
  <c r="H1788" i="3"/>
  <c r="I1788" i="3"/>
  <c r="J1788" i="3"/>
  <c r="K1788" i="3"/>
  <c r="A1789" i="3"/>
  <c r="C1789" i="3"/>
  <c r="D1789" i="3"/>
  <c r="E1789" i="3"/>
  <c r="F1789" i="3"/>
  <c r="G1789" i="3"/>
  <c r="H1789" i="3"/>
  <c r="I1789" i="3"/>
  <c r="J1789" i="3"/>
  <c r="K1789" i="3"/>
  <c r="A1790" i="3"/>
  <c r="C1790" i="3"/>
  <c r="D1790" i="3"/>
  <c r="E1790" i="3"/>
  <c r="F1790" i="3"/>
  <c r="G1790" i="3"/>
  <c r="H1790" i="3"/>
  <c r="I1790" i="3"/>
  <c r="J1790" i="3"/>
  <c r="K1790" i="3"/>
  <c r="A1791" i="3"/>
  <c r="C1791" i="3"/>
  <c r="D1791" i="3"/>
  <c r="E1791" i="3"/>
  <c r="F1791" i="3"/>
  <c r="G1791" i="3"/>
  <c r="H1791" i="3"/>
  <c r="I1791" i="3"/>
  <c r="J1791" i="3"/>
  <c r="K1791" i="3"/>
  <c r="A1792" i="3"/>
  <c r="C1792" i="3"/>
  <c r="D1792" i="3"/>
  <c r="E1792" i="3"/>
  <c r="F1792" i="3"/>
  <c r="G1792" i="3"/>
  <c r="H1792" i="3"/>
  <c r="I1792" i="3"/>
  <c r="J1792" i="3"/>
  <c r="K1792" i="3"/>
  <c r="A1793" i="3"/>
  <c r="C1793" i="3"/>
  <c r="D1793" i="3"/>
  <c r="E1793" i="3"/>
  <c r="F1793" i="3"/>
  <c r="G1793" i="3"/>
  <c r="H1793" i="3"/>
  <c r="I1793" i="3"/>
  <c r="J1793" i="3"/>
  <c r="K1793" i="3"/>
  <c r="A1794" i="3"/>
  <c r="C1794" i="3"/>
  <c r="D1794" i="3"/>
  <c r="E1794" i="3"/>
  <c r="F1794" i="3"/>
  <c r="G1794" i="3"/>
  <c r="H1794" i="3"/>
  <c r="I1794" i="3"/>
  <c r="J1794" i="3"/>
  <c r="K1794" i="3"/>
  <c r="A1795" i="3"/>
  <c r="C1795" i="3"/>
  <c r="D1795" i="3"/>
  <c r="E1795" i="3"/>
  <c r="F1795" i="3"/>
  <c r="G1795" i="3"/>
  <c r="H1795" i="3"/>
  <c r="I1795" i="3"/>
  <c r="J1795" i="3"/>
  <c r="K1795" i="3"/>
  <c r="A1796" i="3"/>
  <c r="C1796" i="3"/>
  <c r="D1796" i="3"/>
  <c r="E1796" i="3"/>
  <c r="F1796" i="3"/>
  <c r="G1796" i="3"/>
  <c r="H1796" i="3"/>
  <c r="I1796" i="3"/>
  <c r="J1796" i="3"/>
  <c r="K1796" i="3"/>
  <c r="A1797" i="3"/>
  <c r="C1797" i="3"/>
  <c r="D1797" i="3"/>
  <c r="E1797" i="3"/>
  <c r="F1797" i="3"/>
  <c r="G1797" i="3"/>
  <c r="H1797" i="3"/>
  <c r="I1797" i="3"/>
  <c r="J1797" i="3"/>
  <c r="K1797" i="3"/>
  <c r="A1798" i="3"/>
  <c r="C1798" i="3"/>
  <c r="D1798" i="3"/>
  <c r="E1798" i="3"/>
  <c r="F1798" i="3"/>
  <c r="G1798" i="3"/>
  <c r="H1798" i="3"/>
  <c r="I1798" i="3"/>
  <c r="J1798" i="3"/>
  <c r="K1798" i="3"/>
  <c r="A1799" i="3"/>
  <c r="C1799" i="3"/>
  <c r="D1799" i="3"/>
  <c r="E1799" i="3"/>
  <c r="F1799" i="3"/>
  <c r="G1799" i="3"/>
  <c r="H1799" i="3"/>
  <c r="I1799" i="3"/>
  <c r="J1799" i="3"/>
  <c r="K1799" i="3"/>
  <c r="A1800" i="3"/>
  <c r="C1800" i="3"/>
  <c r="D1800" i="3"/>
  <c r="E1800" i="3"/>
  <c r="F1800" i="3"/>
  <c r="G1800" i="3"/>
  <c r="H1800" i="3"/>
  <c r="I1800" i="3"/>
  <c r="J1800" i="3"/>
  <c r="K1800" i="3"/>
  <c r="A1801" i="3"/>
  <c r="C1801" i="3"/>
  <c r="D1801" i="3"/>
  <c r="E1801" i="3"/>
  <c r="F1801" i="3"/>
  <c r="G1801" i="3"/>
  <c r="H1801" i="3"/>
  <c r="I1801" i="3"/>
  <c r="J1801" i="3"/>
  <c r="K1801" i="3"/>
  <c r="A1802" i="3"/>
  <c r="C1802" i="3"/>
  <c r="D1802" i="3"/>
  <c r="E1802" i="3"/>
  <c r="F1802" i="3"/>
  <c r="G1802" i="3"/>
  <c r="H1802" i="3"/>
  <c r="I1802" i="3"/>
  <c r="J1802" i="3"/>
  <c r="K1802" i="3"/>
  <c r="A1803" i="3"/>
  <c r="C1803" i="3"/>
  <c r="D1803" i="3"/>
  <c r="E1803" i="3"/>
  <c r="F1803" i="3"/>
  <c r="G1803" i="3"/>
  <c r="H1803" i="3"/>
  <c r="I1803" i="3"/>
  <c r="J1803" i="3"/>
  <c r="K1803" i="3"/>
  <c r="A1804" i="3"/>
  <c r="C1804" i="3"/>
  <c r="D1804" i="3"/>
  <c r="E1804" i="3"/>
  <c r="F1804" i="3"/>
  <c r="G1804" i="3"/>
  <c r="H1804" i="3"/>
  <c r="I1804" i="3"/>
  <c r="J1804" i="3"/>
  <c r="K1804" i="3"/>
  <c r="A1805" i="3"/>
  <c r="C1805" i="3"/>
  <c r="D1805" i="3"/>
  <c r="E1805" i="3"/>
  <c r="F1805" i="3"/>
  <c r="G1805" i="3"/>
  <c r="H1805" i="3"/>
  <c r="I1805" i="3"/>
  <c r="J1805" i="3"/>
  <c r="K1805" i="3"/>
  <c r="A1806" i="3"/>
  <c r="C1806" i="3"/>
  <c r="D1806" i="3"/>
  <c r="E1806" i="3"/>
  <c r="F1806" i="3"/>
  <c r="G1806" i="3"/>
  <c r="H1806" i="3"/>
  <c r="I1806" i="3"/>
  <c r="J1806" i="3"/>
  <c r="K1806" i="3"/>
  <c r="A1807" i="3"/>
  <c r="C1807" i="3"/>
  <c r="D1807" i="3"/>
  <c r="E1807" i="3"/>
  <c r="F1807" i="3"/>
  <c r="G1807" i="3"/>
  <c r="H1807" i="3"/>
  <c r="I1807" i="3"/>
  <c r="J1807" i="3"/>
  <c r="K1807" i="3"/>
  <c r="A1808" i="3"/>
  <c r="C1808" i="3"/>
  <c r="D1808" i="3"/>
  <c r="E1808" i="3"/>
  <c r="F1808" i="3"/>
  <c r="G1808" i="3"/>
  <c r="H1808" i="3"/>
  <c r="I1808" i="3"/>
  <c r="J1808" i="3"/>
  <c r="K1808" i="3"/>
  <c r="A1809" i="3"/>
  <c r="C1809" i="3"/>
  <c r="D1809" i="3"/>
  <c r="E1809" i="3"/>
  <c r="F1809" i="3"/>
  <c r="G1809" i="3"/>
  <c r="H1809" i="3"/>
  <c r="I1809" i="3"/>
  <c r="J1809" i="3"/>
  <c r="K1809" i="3"/>
  <c r="A1810" i="3"/>
  <c r="C1810" i="3"/>
  <c r="D1810" i="3"/>
  <c r="E1810" i="3"/>
  <c r="F1810" i="3"/>
  <c r="G1810" i="3"/>
  <c r="H1810" i="3"/>
  <c r="I1810" i="3"/>
  <c r="J1810" i="3"/>
  <c r="K1810" i="3"/>
  <c r="A1811" i="3"/>
  <c r="C1811" i="3"/>
  <c r="D1811" i="3"/>
  <c r="E1811" i="3"/>
  <c r="F1811" i="3"/>
  <c r="G1811" i="3"/>
  <c r="H1811" i="3"/>
  <c r="I1811" i="3"/>
  <c r="J1811" i="3"/>
  <c r="K1811" i="3"/>
  <c r="A1812" i="3"/>
  <c r="C1812" i="3"/>
  <c r="D1812" i="3"/>
  <c r="E1812" i="3"/>
  <c r="F1812" i="3"/>
  <c r="G1812" i="3"/>
  <c r="H1812" i="3"/>
  <c r="I1812" i="3"/>
  <c r="J1812" i="3"/>
  <c r="K1812" i="3"/>
  <c r="A1813" i="3"/>
  <c r="C1813" i="3"/>
  <c r="D1813" i="3"/>
  <c r="E1813" i="3"/>
  <c r="F1813" i="3"/>
  <c r="G1813" i="3"/>
  <c r="H1813" i="3"/>
  <c r="I1813" i="3"/>
  <c r="J1813" i="3"/>
  <c r="K1813" i="3"/>
  <c r="A1814" i="3"/>
  <c r="C1814" i="3"/>
  <c r="D1814" i="3"/>
  <c r="E1814" i="3"/>
  <c r="F1814" i="3"/>
  <c r="G1814" i="3"/>
  <c r="H1814" i="3"/>
  <c r="I1814" i="3"/>
  <c r="J1814" i="3"/>
  <c r="K1814" i="3"/>
  <c r="A1815" i="3"/>
  <c r="C1815" i="3"/>
  <c r="D1815" i="3"/>
  <c r="E1815" i="3"/>
  <c r="F1815" i="3"/>
  <c r="G1815" i="3"/>
  <c r="H1815" i="3"/>
  <c r="I1815" i="3"/>
  <c r="J1815" i="3"/>
  <c r="K1815" i="3"/>
  <c r="A1816" i="3"/>
  <c r="C1816" i="3"/>
  <c r="D1816" i="3"/>
  <c r="E1816" i="3"/>
  <c r="F1816" i="3"/>
  <c r="G1816" i="3"/>
  <c r="H1816" i="3"/>
  <c r="I1816" i="3"/>
  <c r="J1816" i="3"/>
  <c r="K1816" i="3"/>
  <c r="A1817" i="3"/>
  <c r="C1817" i="3"/>
  <c r="D1817" i="3"/>
  <c r="E1817" i="3"/>
  <c r="F1817" i="3"/>
  <c r="G1817" i="3"/>
  <c r="H1817" i="3"/>
  <c r="I1817" i="3"/>
  <c r="J1817" i="3"/>
  <c r="K1817" i="3"/>
  <c r="A1818" i="3"/>
  <c r="C1818" i="3"/>
  <c r="D1818" i="3"/>
  <c r="E1818" i="3"/>
  <c r="F1818" i="3"/>
  <c r="G1818" i="3"/>
  <c r="H1818" i="3"/>
  <c r="I1818" i="3"/>
  <c r="J1818" i="3"/>
  <c r="K1818" i="3"/>
  <c r="A1819" i="3"/>
  <c r="C1819" i="3"/>
  <c r="D1819" i="3"/>
  <c r="E1819" i="3"/>
  <c r="F1819" i="3"/>
  <c r="G1819" i="3"/>
  <c r="H1819" i="3"/>
  <c r="I1819" i="3"/>
  <c r="J1819" i="3"/>
  <c r="K1819" i="3"/>
  <c r="A1820" i="3"/>
  <c r="C1820" i="3"/>
  <c r="D1820" i="3"/>
  <c r="E1820" i="3"/>
  <c r="F1820" i="3"/>
  <c r="G1820" i="3"/>
  <c r="H1820" i="3"/>
  <c r="I1820" i="3"/>
  <c r="J1820" i="3"/>
  <c r="K1820" i="3"/>
  <c r="A1821" i="3"/>
  <c r="C1821" i="3"/>
  <c r="D1821" i="3"/>
  <c r="E1821" i="3"/>
  <c r="F1821" i="3"/>
  <c r="G1821" i="3"/>
  <c r="H1821" i="3"/>
  <c r="I1821" i="3"/>
  <c r="J1821" i="3"/>
  <c r="K1821" i="3"/>
  <c r="A1822" i="3"/>
  <c r="C1822" i="3"/>
  <c r="D1822" i="3"/>
  <c r="E1822" i="3"/>
  <c r="F1822" i="3"/>
  <c r="G1822" i="3"/>
  <c r="H1822" i="3"/>
  <c r="I1822" i="3"/>
  <c r="J1822" i="3"/>
  <c r="K1822" i="3"/>
  <c r="A1823" i="3"/>
  <c r="C1823" i="3"/>
  <c r="D1823" i="3"/>
  <c r="E1823" i="3"/>
  <c r="F1823" i="3"/>
  <c r="G1823" i="3"/>
  <c r="H1823" i="3"/>
  <c r="I1823" i="3"/>
  <c r="J1823" i="3"/>
  <c r="K1823" i="3"/>
  <c r="A1824" i="3"/>
  <c r="C1824" i="3"/>
  <c r="D1824" i="3"/>
  <c r="E1824" i="3"/>
  <c r="F1824" i="3"/>
  <c r="G1824" i="3"/>
  <c r="H1824" i="3"/>
  <c r="I1824" i="3"/>
  <c r="J1824" i="3"/>
  <c r="K1824" i="3"/>
  <c r="A1825" i="3"/>
  <c r="C1825" i="3"/>
  <c r="D1825" i="3"/>
  <c r="E1825" i="3"/>
  <c r="F1825" i="3"/>
  <c r="G1825" i="3"/>
  <c r="H1825" i="3"/>
  <c r="I1825" i="3"/>
  <c r="J1825" i="3"/>
  <c r="K1825" i="3"/>
  <c r="A1826" i="3"/>
  <c r="C1826" i="3"/>
  <c r="D1826" i="3"/>
  <c r="E1826" i="3"/>
  <c r="F1826" i="3"/>
  <c r="G1826" i="3"/>
  <c r="H1826" i="3"/>
  <c r="I1826" i="3"/>
  <c r="J1826" i="3"/>
  <c r="K1826" i="3"/>
  <c r="A1827" i="3"/>
  <c r="C1827" i="3"/>
  <c r="D1827" i="3"/>
  <c r="E1827" i="3"/>
  <c r="F1827" i="3"/>
  <c r="G1827" i="3"/>
  <c r="H1827" i="3"/>
  <c r="I1827" i="3"/>
  <c r="J1827" i="3"/>
  <c r="K1827" i="3"/>
  <c r="A1828" i="3"/>
  <c r="C1828" i="3"/>
  <c r="D1828" i="3"/>
  <c r="E1828" i="3"/>
  <c r="F1828" i="3"/>
  <c r="G1828" i="3"/>
  <c r="H1828" i="3"/>
  <c r="I1828" i="3"/>
  <c r="J1828" i="3"/>
  <c r="K1828" i="3"/>
  <c r="A1829" i="3"/>
  <c r="C1829" i="3"/>
  <c r="D1829" i="3"/>
  <c r="E1829" i="3"/>
  <c r="F1829" i="3"/>
  <c r="G1829" i="3"/>
  <c r="H1829" i="3"/>
  <c r="I1829" i="3"/>
  <c r="J1829" i="3"/>
  <c r="K1829" i="3"/>
  <c r="A1830" i="3"/>
  <c r="C1830" i="3"/>
  <c r="D1830" i="3"/>
  <c r="E1830" i="3"/>
  <c r="F1830" i="3"/>
  <c r="G1830" i="3"/>
  <c r="H1830" i="3"/>
  <c r="I1830" i="3"/>
  <c r="J1830" i="3"/>
  <c r="K1830" i="3"/>
  <c r="A1831" i="3"/>
  <c r="C1831" i="3"/>
  <c r="D1831" i="3"/>
  <c r="E1831" i="3"/>
  <c r="F1831" i="3"/>
  <c r="G1831" i="3"/>
  <c r="H1831" i="3"/>
  <c r="I1831" i="3"/>
  <c r="J1831" i="3"/>
  <c r="K1831" i="3"/>
  <c r="A1832" i="3"/>
  <c r="C1832" i="3"/>
  <c r="D1832" i="3"/>
  <c r="E1832" i="3"/>
  <c r="F1832" i="3"/>
  <c r="G1832" i="3"/>
  <c r="H1832" i="3"/>
  <c r="I1832" i="3"/>
  <c r="J1832" i="3"/>
  <c r="K1832" i="3"/>
  <c r="A1833" i="3"/>
  <c r="C1833" i="3"/>
  <c r="D1833" i="3"/>
  <c r="E1833" i="3"/>
  <c r="F1833" i="3"/>
  <c r="G1833" i="3"/>
  <c r="H1833" i="3"/>
  <c r="I1833" i="3"/>
  <c r="J1833" i="3"/>
  <c r="K1833" i="3"/>
  <c r="A1834" i="3"/>
  <c r="C1834" i="3"/>
  <c r="D1834" i="3"/>
  <c r="E1834" i="3"/>
  <c r="F1834" i="3"/>
  <c r="G1834" i="3"/>
  <c r="H1834" i="3"/>
  <c r="I1834" i="3"/>
  <c r="J1834" i="3"/>
  <c r="K1834" i="3"/>
  <c r="A1835" i="3"/>
  <c r="C1835" i="3"/>
  <c r="D1835" i="3"/>
  <c r="E1835" i="3"/>
  <c r="F1835" i="3"/>
  <c r="G1835" i="3"/>
  <c r="H1835" i="3"/>
  <c r="I1835" i="3"/>
  <c r="J1835" i="3"/>
  <c r="K1835" i="3"/>
  <c r="A1836" i="3"/>
  <c r="C1836" i="3"/>
  <c r="D1836" i="3"/>
  <c r="E1836" i="3"/>
  <c r="F1836" i="3"/>
  <c r="G1836" i="3"/>
  <c r="H1836" i="3"/>
  <c r="I1836" i="3"/>
  <c r="J1836" i="3"/>
  <c r="K1836" i="3"/>
  <c r="A1837" i="3"/>
  <c r="C1837" i="3"/>
  <c r="D1837" i="3"/>
  <c r="E1837" i="3"/>
  <c r="F1837" i="3"/>
  <c r="G1837" i="3"/>
  <c r="H1837" i="3"/>
  <c r="I1837" i="3"/>
  <c r="J1837" i="3"/>
  <c r="K1837" i="3"/>
  <c r="A1838" i="3"/>
  <c r="C1838" i="3"/>
  <c r="D1838" i="3"/>
  <c r="E1838" i="3"/>
  <c r="F1838" i="3"/>
  <c r="G1838" i="3"/>
  <c r="H1838" i="3"/>
  <c r="I1838" i="3"/>
  <c r="J1838" i="3"/>
  <c r="K1838" i="3"/>
  <c r="A1839" i="3"/>
  <c r="C1839" i="3"/>
  <c r="D1839" i="3"/>
  <c r="E1839" i="3"/>
  <c r="F1839" i="3"/>
  <c r="G1839" i="3"/>
  <c r="H1839" i="3"/>
  <c r="I1839" i="3"/>
  <c r="J1839" i="3"/>
  <c r="K1839" i="3"/>
  <c r="A1840" i="3"/>
  <c r="C1840" i="3"/>
  <c r="D1840" i="3"/>
  <c r="E1840" i="3"/>
  <c r="F1840" i="3"/>
  <c r="G1840" i="3"/>
  <c r="H1840" i="3"/>
  <c r="I1840" i="3"/>
  <c r="J1840" i="3"/>
  <c r="K1840" i="3"/>
  <c r="A1841" i="3"/>
  <c r="C1841" i="3"/>
  <c r="D1841" i="3"/>
  <c r="E1841" i="3"/>
  <c r="F1841" i="3"/>
  <c r="G1841" i="3"/>
  <c r="H1841" i="3"/>
  <c r="I1841" i="3"/>
  <c r="J1841" i="3"/>
  <c r="K1841" i="3"/>
  <c r="A1842" i="3"/>
  <c r="C1842" i="3"/>
  <c r="D1842" i="3"/>
  <c r="E1842" i="3"/>
  <c r="F1842" i="3"/>
  <c r="G1842" i="3"/>
  <c r="H1842" i="3"/>
  <c r="I1842" i="3"/>
  <c r="J1842" i="3"/>
  <c r="K1842" i="3"/>
  <c r="A1843" i="3"/>
  <c r="C1843" i="3"/>
  <c r="D1843" i="3"/>
  <c r="E1843" i="3"/>
  <c r="F1843" i="3"/>
  <c r="G1843" i="3"/>
  <c r="H1843" i="3"/>
  <c r="I1843" i="3"/>
  <c r="J1843" i="3"/>
  <c r="K1843" i="3"/>
  <c r="A1844" i="3"/>
  <c r="C1844" i="3"/>
  <c r="D1844" i="3"/>
  <c r="E1844" i="3"/>
  <c r="F1844" i="3"/>
  <c r="G1844" i="3"/>
  <c r="H1844" i="3"/>
  <c r="I1844" i="3"/>
  <c r="J1844" i="3"/>
  <c r="K1844" i="3"/>
  <c r="A1845" i="3"/>
  <c r="C1845" i="3"/>
  <c r="D1845" i="3"/>
  <c r="E1845" i="3"/>
  <c r="F1845" i="3"/>
  <c r="G1845" i="3"/>
  <c r="H1845" i="3"/>
  <c r="I1845" i="3"/>
  <c r="J1845" i="3"/>
  <c r="K1845" i="3"/>
  <c r="A1846" i="3"/>
  <c r="C1846" i="3"/>
  <c r="D1846" i="3"/>
  <c r="E1846" i="3"/>
  <c r="F1846" i="3"/>
  <c r="G1846" i="3"/>
  <c r="H1846" i="3"/>
  <c r="I1846" i="3"/>
  <c r="J1846" i="3"/>
  <c r="K1846" i="3"/>
  <c r="A1847" i="3"/>
  <c r="C1847" i="3"/>
  <c r="D1847" i="3"/>
  <c r="E1847" i="3"/>
  <c r="F1847" i="3"/>
  <c r="G1847" i="3"/>
  <c r="H1847" i="3"/>
  <c r="I1847" i="3"/>
  <c r="J1847" i="3"/>
  <c r="K1847" i="3"/>
  <c r="A1848" i="3"/>
  <c r="C1848" i="3"/>
  <c r="D1848" i="3"/>
  <c r="E1848" i="3"/>
  <c r="F1848" i="3"/>
  <c r="G1848" i="3"/>
  <c r="H1848" i="3"/>
  <c r="I1848" i="3"/>
  <c r="J1848" i="3"/>
  <c r="K1848" i="3"/>
  <c r="A1849" i="3"/>
  <c r="C1849" i="3"/>
  <c r="D1849" i="3"/>
  <c r="E1849" i="3"/>
  <c r="F1849" i="3"/>
  <c r="G1849" i="3"/>
  <c r="H1849" i="3"/>
  <c r="I1849" i="3"/>
  <c r="J1849" i="3"/>
  <c r="K1849" i="3"/>
  <c r="A1850" i="3"/>
  <c r="C1850" i="3"/>
  <c r="D1850" i="3"/>
  <c r="E1850" i="3"/>
  <c r="F1850" i="3"/>
  <c r="G1850" i="3"/>
  <c r="H1850" i="3"/>
  <c r="I1850" i="3"/>
  <c r="J1850" i="3"/>
  <c r="K1850" i="3"/>
  <c r="A1851" i="3"/>
  <c r="C1851" i="3"/>
  <c r="D1851" i="3"/>
  <c r="E1851" i="3"/>
  <c r="F1851" i="3"/>
  <c r="G1851" i="3"/>
  <c r="H1851" i="3"/>
  <c r="I1851" i="3"/>
  <c r="J1851" i="3"/>
  <c r="K1851" i="3"/>
  <c r="A1852" i="3"/>
  <c r="C1852" i="3"/>
  <c r="D1852" i="3"/>
  <c r="E1852" i="3"/>
  <c r="F1852" i="3"/>
  <c r="G1852" i="3"/>
  <c r="H1852" i="3"/>
  <c r="I1852" i="3"/>
  <c r="J1852" i="3"/>
  <c r="K1852" i="3"/>
  <c r="A1853" i="3"/>
  <c r="C1853" i="3"/>
  <c r="D1853" i="3"/>
  <c r="E1853" i="3"/>
  <c r="F1853" i="3"/>
  <c r="G1853" i="3"/>
  <c r="H1853" i="3"/>
  <c r="I1853" i="3"/>
  <c r="J1853" i="3"/>
  <c r="K1853" i="3"/>
  <c r="A1854" i="3"/>
  <c r="C1854" i="3"/>
  <c r="D1854" i="3"/>
  <c r="E1854" i="3"/>
  <c r="F1854" i="3"/>
  <c r="G1854" i="3"/>
  <c r="H1854" i="3"/>
  <c r="I1854" i="3"/>
  <c r="J1854" i="3"/>
  <c r="K1854" i="3"/>
  <c r="A1855" i="3"/>
  <c r="C1855" i="3"/>
  <c r="D1855" i="3"/>
  <c r="E1855" i="3"/>
  <c r="F1855" i="3"/>
  <c r="G1855" i="3"/>
  <c r="H1855" i="3"/>
  <c r="I1855" i="3"/>
  <c r="J1855" i="3"/>
  <c r="K1855" i="3"/>
  <c r="A1856" i="3"/>
  <c r="C1856" i="3"/>
  <c r="D1856" i="3"/>
  <c r="E1856" i="3"/>
  <c r="F1856" i="3"/>
  <c r="G1856" i="3"/>
  <c r="H1856" i="3"/>
  <c r="I1856" i="3"/>
  <c r="J1856" i="3"/>
  <c r="K1856" i="3"/>
  <c r="A1857" i="3"/>
  <c r="C1857" i="3"/>
  <c r="D1857" i="3"/>
  <c r="E1857" i="3"/>
  <c r="F1857" i="3"/>
  <c r="G1857" i="3"/>
  <c r="H1857" i="3"/>
  <c r="I1857" i="3"/>
  <c r="J1857" i="3"/>
  <c r="K1857" i="3"/>
  <c r="A1858" i="3"/>
  <c r="C1858" i="3"/>
  <c r="D1858" i="3"/>
  <c r="E1858" i="3"/>
  <c r="F1858" i="3"/>
  <c r="G1858" i="3"/>
  <c r="H1858" i="3"/>
  <c r="I1858" i="3"/>
  <c r="J1858" i="3"/>
  <c r="K1858" i="3"/>
  <c r="A1859" i="3"/>
  <c r="C1859" i="3"/>
  <c r="D1859" i="3"/>
  <c r="E1859" i="3"/>
  <c r="F1859" i="3"/>
  <c r="G1859" i="3"/>
  <c r="H1859" i="3"/>
  <c r="I1859" i="3"/>
  <c r="J1859" i="3"/>
  <c r="K1859" i="3"/>
  <c r="A1860" i="3"/>
  <c r="C1860" i="3"/>
  <c r="D1860" i="3"/>
  <c r="E1860" i="3"/>
  <c r="F1860" i="3"/>
  <c r="G1860" i="3"/>
  <c r="H1860" i="3"/>
  <c r="I1860" i="3"/>
  <c r="J1860" i="3"/>
  <c r="K1860" i="3"/>
  <c r="A1861" i="3"/>
  <c r="C1861" i="3"/>
  <c r="D1861" i="3"/>
  <c r="E1861" i="3"/>
  <c r="F1861" i="3"/>
  <c r="G1861" i="3"/>
  <c r="H1861" i="3"/>
  <c r="I1861" i="3"/>
  <c r="J1861" i="3"/>
  <c r="K1861" i="3"/>
  <c r="A1862" i="3"/>
  <c r="C1862" i="3"/>
  <c r="D1862" i="3"/>
  <c r="E1862" i="3"/>
  <c r="F1862" i="3"/>
  <c r="G1862" i="3"/>
  <c r="H1862" i="3"/>
  <c r="I1862" i="3"/>
  <c r="J1862" i="3"/>
  <c r="K1862" i="3"/>
  <c r="A1863" i="3"/>
  <c r="C1863" i="3"/>
  <c r="D1863" i="3"/>
  <c r="E1863" i="3"/>
  <c r="F1863" i="3"/>
  <c r="G1863" i="3"/>
  <c r="H1863" i="3"/>
  <c r="I1863" i="3"/>
  <c r="J1863" i="3"/>
  <c r="K1863" i="3"/>
  <c r="A1864" i="3"/>
  <c r="C1864" i="3"/>
  <c r="D1864" i="3"/>
  <c r="E1864" i="3"/>
  <c r="F1864" i="3"/>
  <c r="G1864" i="3"/>
  <c r="H1864" i="3"/>
  <c r="I1864" i="3"/>
  <c r="J1864" i="3"/>
  <c r="K1864" i="3"/>
  <c r="A1865" i="3"/>
  <c r="C1865" i="3"/>
  <c r="D1865" i="3"/>
  <c r="E1865" i="3"/>
  <c r="F1865" i="3"/>
  <c r="G1865" i="3"/>
  <c r="H1865" i="3"/>
  <c r="I1865" i="3"/>
  <c r="J1865" i="3"/>
  <c r="K1865" i="3"/>
  <c r="A1866" i="3"/>
  <c r="C1866" i="3"/>
  <c r="D1866" i="3"/>
  <c r="E1866" i="3"/>
  <c r="F1866" i="3"/>
  <c r="G1866" i="3"/>
  <c r="H1866" i="3"/>
  <c r="I1866" i="3"/>
  <c r="J1866" i="3"/>
  <c r="K1866" i="3"/>
  <c r="A1867" i="3"/>
  <c r="C1867" i="3"/>
  <c r="D1867" i="3"/>
  <c r="E1867" i="3"/>
  <c r="F1867" i="3"/>
  <c r="G1867" i="3"/>
  <c r="H1867" i="3"/>
  <c r="I1867" i="3"/>
  <c r="J1867" i="3"/>
  <c r="K1867" i="3"/>
  <c r="A1868" i="3"/>
  <c r="C1868" i="3"/>
  <c r="D1868" i="3"/>
  <c r="E1868" i="3"/>
  <c r="F1868" i="3"/>
  <c r="G1868" i="3"/>
  <c r="H1868" i="3"/>
  <c r="I1868" i="3"/>
  <c r="J1868" i="3"/>
  <c r="K1868" i="3"/>
  <c r="A1869" i="3"/>
  <c r="C1869" i="3"/>
  <c r="D1869" i="3"/>
  <c r="E1869" i="3"/>
  <c r="F1869" i="3"/>
  <c r="G1869" i="3"/>
  <c r="H1869" i="3"/>
  <c r="I1869" i="3"/>
  <c r="J1869" i="3"/>
  <c r="K1869" i="3"/>
  <c r="A1870" i="3"/>
  <c r="C1870" i="3"/>
  <c r="D1870" i="3"/>
  <c r="E1870" i="3"/>
  <c r="F1870" i="3"/>
  <c r="G1870" i="3"/>
  <c r="H1870" i="3"/>
  <c r="I1870" i="3"/>
  <c r="J1870" i="3"/>
  <c r="K1870" i="3"/>
  <c r="A1871" i="3"/>
  <c r="C1871" i="3"/>
  <c r="D1871" i="3"/>
  <c r="E1871" i="3"/>
  <c r="F1871" i="3"/>
  <c r="G1871" i="3"/>
  <c r="H1871" i="3"/>
  <c r="I1871" i="3"/>
  <c r="J1871" i="3"/>
  <c r="K1871" i="3"/>
  <c r="A1872" i="3"/>
  <c r="C1872" i="3"/>
  <c r="D1872" i="3"/>
  <c r="E1872" i="3"/>
  <c r="F1872" i="3"/>
  <c r="G1872" i="3"/>
  <c r="H1872" i="3"/>
  <c r="I1872" i="3"/>
  <c r="J1872" i="3"/>
  <c r="K1872" i="3"/>
  <c r="A1873" i="3"/>
  <c r="C1873" i="3"/>
  <c r="D1873" i="3"/>
  <c r="E1873" i="3"/>
  <c r="F1873" i="3"/>
  <c r="G1873" i="3"/>
  <c r="H1873" i="3"/>
  <c r="I1873" i="3"/>
  <c r="J1873" i="3"/>
  <c r="K1873" i="3"/>
  <c r="A1874" i="3"/>
  <c r="C1874" i="3"/>
  <c r="D1874" i="3"/>
  <c r="E1874" i="3"/>
  <c r="F1874" i="3"/>
  <c r="G1874" i="3"/>
  <c r="H1874" i="3"/>
  <c r="I1874" i="3"/>
  <c r="J1874" i="3"/>
  <c r="K1874" i="3"/>
  <c r="A1875" i="3"/>
  <c r="C1875" i="3"/>
  <c r="D1875" i="3"/>
  <c r="E1875" i="3"/>
  <c r="F1875" i="3"/>
  <c r="G1875" i="3"/>
  <c r="H1875" i="3"/>
  <c r="I1875" i="3"/>
  <c r="J1875" i="3"/>
  <c r="K1875" i="3"/>
  <c r="A1876" i="3"/>
  <c r="C1876" i="3"/>
  <c r="D1876" i="3"/>
  <c r="E1876" i="3"/>
  <c r="F1876" i="3"/>
  <c r="G1876" i="3"/>
  <c r="H1876" i="3"/>
  <c r="I1876" i="3"/>
  <c r="J1876" i="3"/>
  <c r="K1876" i="3"/>
  <c r="A1877" i="3"/>
  <c r="C1877" i="3"/>
  <c r="D1877" i="3"/>
  <c r="E1877" i="3"/>
  <c r="F1877" i="3"/>
  <c r="G1877" i="3"/>
  <c r="H1877" i="3"/>
  <c r="I1877" i="3"/>
  <c r="J1877" i="3"/>
  <c r="K1877" i="3"/>
  <c r="A1878" i="3"/>
  <c r="C1878" i="3"/>
  <c r="D1878" i="3"/>
  <c r="E1878" i="3"/>
  <c r="F1878" i="3"/>
  <c r="G1878" i="3"/>
  <c r="H1878" i="3"/>
  <c r="I1878" i="3"/>
  <c r="J1878" i="3"/>
  <c r="K1878" i="3"/>
  <c r="A1879" i="3"/>
  <c r="C1879" i="3"/>
  <c r="D1879" i="3"/>
  <c r="E1879" i="3"/>
  <c r="F1879" i="3"/>
  <c r="G1879" i="3"/>
  <c r="H1879" i="3"/>
  <c r="I1879" i="3"/>
  <c r="J1879" i="3"/>
  <c r="K1879" i="3"/>
  <c r="A1880" i="3"/>
  <c r="C1880" i="3"/>
  <c r="D1880" i="3"/>
  <c r="E1880" i="3"/>
  <c r="F1880" i="3"/>
  <c r="G1880" i="3"/>
  <c r="H1880" i="3"/>
  <c r="I1880" i="3"/>
  <c r="J1880" i="3"/>
  <c r="K1880" i="3"/>
  <c r="A1881" i="3"/>
  <c r="C1881" i="3"/>
  <c r="D1881" i="3"/>
  <c r="E1881" i="3"/>
  <c r="F1881" i="3"/>
  <c r="G1881" i="3"/>
  <c r="H1881" i="3"/>
  <c r="I1881" i="3"/>
  <c r="J1881" i="3"/>
  <c r="K1881" i="3"/>
  <c r="A1882" i="3"/>
  <c r="C1882" i="3"/>
  <c r="D1882" i="3"/>
  <c r="E1882" i="3"/>
  <c r="F1882" i="3"/>
  <c r="G1882" i="3"/>
  <c r="H1882" i="3"/>
  <c r="I1882" i="3"/>
  <c r="J1882" i="3"/>
  <c r="K1882" i="3"/>
  <c r="A1883" i="3"/>
  <c r="C1883" i="3"/>
  <c r="D1883" i="3"/>
  <c r="E1883" i="3"/>
  <c r="F1883" i="3"/>
  <c r="G1883" i="3"/>
  <c r="H1883" i="3"/>
  <c r="I1883" i="3"/>
  <c r="J1883" i="3"/>
  <c r="K1883" i="3"/>
  <c r="A1884" i="3"/>
  <c r="C1884" i="3"/>
  <c r="D1884" i="3"/>
  <c r="E1884" i="3"/>
  <c r="F1884" i="3"/>
  <c r="G1884" i="3"/>
  <c r="H1884" i="3"/>
  <c r="I1884" i="3"/>
  <c r="J1884" i="3"/>
  <c r="K1884" i="3"/>
  <c r="A1885" i="3"/>
  <c r="C1885" i="3"/>
  <c r="D1885" i="3"/>
  <c r="E1885" i="3"/>
  <c r="F1885" i="3"/>
  <c r="G1885" i="3"/>
  <c r="H1885" i="3"/>
  <c r="I1885" i="3"/>
  <c r="J1885" i="3"/>
  <c r="K1885" i="3"/>
  <c r="A1886" i="3"/>
  <c r="C1886" i="3"/>
  <c r="D1886" i="3"/>
  <c r="E1886" i="3"/>
  <c r="F1886" i="3"/>
  <c r="G1886" i="3"/>
  <c r="H1886" i="3"/>
  <c r="I1886" i="3"/>
  <c r="J1886" i="3"/>
  <c r="K1886" i="3"/>
  <c r="A1887" i="3"/>
  <c r="C1887" i="3"/>
  <c r="D1887" i="3"/>
  <c r="E1887" i="3"/>
  <c r="F1887" i="3"/>
  <c r="G1887" i="3"/>
  <c r="H1887" i="3"/>
  <c r="I1887" i="3"/>
  <c r="J1887" i="3"/>
  <c r="K1887" i="3"/>
  <c r="A1888" i="3"/>
  <c r="C1888" i="3"/>
  <c r="D1888" i="3"/>
  <c r="E1888" i="3"/>
  <c r="F1888" i="3"/>
  <c r="G1888" i="3"/>
  <c r="H1888" i="3"/>
  <c r="I1888" i="3"/>
  <c r="J1888" i="3"/>
  <c r="K1888" i="3"/>
  <c r="A1889" i="3"/>
  <c r="C1889" i="3"/>
  <c r="D1889" i="3"/>
  <c r="E1889" i="3"/>
  <c r="F1889" i="3"/>
  <c r="G1889" i="3"/>
  <c r="H1889" i="3"/>
  <c r="I1889" i="3"/>
  <c r="J1889" i="3"/>
  <c r="K1889" i="3"/>
  <c r="A1890" i="3"/>
  <c r="C1890" i="3"/>
  <c r="D1890" i="3"/>
  <c r="E1890" i="3"/>
  <c r="F1890" i="3"/>
  <c r="G1890" i="3"/>
  <c r="H1890" i="3"/>
  <c r="I1890" i="3"/>
  <c r="J1890" i="3"/>
  <c r="K1890" i="3"/>
  <c r="A1891" i="3"/>
  <c r="C1891" i="3"/>
  <c r="D1891" i="3"/>
  <c r="E1891" i="3"/>
  <c r="F1891" i="3"/>
  <c r="G1891" i="3"/>
  <c r="H1891" i="3"/>
  <c r="I1891" i="3"/>
  <c r="J1891" i="3"/>
  <c r="K1891" i="3"/>
  <c r="A1892" i="3"/>
  <c r="C1892" i="3"/>
  <c r="D1892" i="3"/>
  <c r="E1892" i="3"/>
  <c r="F1892" i="3"/>
  <c r="G1892" i="3"/>
  <c r="H1892" i="3"/>
  <c r="I1892" i="3"/>
  <c r="J1892" i="3"/>
  <c r="K1892" i="3"/>
  <c r="A1893" i="3"/>
  <c r="C1893" i="3"/>
  <c r="D1893" i="3"/>
  <c r="E1893" i="3"/>
  <c r="F1893" i="3"/>
  <c r="G1893" i="3"/>
  <c r="H1893" i="3"/>
  <c r="I1893" i="3"/>
  <c r="J1893" i="3"/>
  <c r="K1893" i="3"/>
  <c r="A1894" i="3"/>
  <c r="C1894" i="3"/>
  <c r="D1894" i="3"/>
  <c r="E1894" i="3"/>
  <c r="F1894" i="3"/>
  <c r="G1894" i="3"/>
  <c r="H1894" i="3"/>
  <c r="I1894" i="3"/>
  <c r="J1894" i="3"/>
  <c r="K1894" i="3"/>
  <c r="A1895" i="3"/>
  <c r="C1895" i="3"/>
  <c r="D1895" i="3"/>
  <c r="E1895" i="3"/>
  <c r="F1895" i="3"/>
  <c r="G1895" i="3"/>
  <c r="H1895" i="3"/>
  <c r="I1895" i="3"/>
  <c r="J1895" i="3"/>
  <c r="K1895" i="3"/>
  <c r="A1896" i="3"/>
  <c r="C1896" i="3"/>
  <c r="D1896" i="3"/>
  <c r="E1896" i="3"/>
  <c r="F1896" i="3"/>
  <c r="G1896" i="3"/>
  <c r="H1896" i="3"/>
  <c r="I1896" i="3"/>
  <c r="J1896" i="3"/>
  <c r="K1896" i="3"/>
  <c r="A1897" i="3"/>
  <c r="C1897" i="3"/>
  <c r="D1897" i="3"/>
  <c r="E1897" i="3"/>
  <c r="F1897" i="3"/>
  <c r="G1897" i="3"/>
  <c r="H1897" i="3"/>
  <c r="I1897" i="3"/>
  <c r="J1897" i="3"/>
  <c r="K1897" i="3"/>
  <c r="A1898" i="3"/>
  <c r="C1898" i="3"/>
  <c r="D1898" i="3"/>
  <c r="E1898" i="3"/>
  <c r="F1898" i="3"/>
  <c r="G1898" i="3"/>
  <c r="H1898" i="3"/>
  <c r="I1898" i="3"/>
  <c r="J1898" i="3"/>
  <c r="K1898" i="3"/>
  <c r="A1899" i="3"/>
  <c r="C1899" i="3"/>
  <c r="D1899" i="3"/>
  <c r="E1899" i="3"/>
  <c r="F1899" i="3"/>
  <c r="G1899" i="3"/>
  <c r="H1899" i="3"/>
  <c r="I1899" i="3"/>
  <c r="J1899" i="3"/>
  <c r="K1899" i="3"/>
  <c r="A1900" i="3"/>
  <c r="C1900" i="3"/>
  <c r="D1900" i="3"/>
  <c r="E1900" i="3"/>
  <c r="F1900" i="3"/>
  <c r="G1900" i="3"/>
  <c r="H1900" i="3"/>
  <c r="I1900" i="3"/>
  <c r="J1900" i="3"/>
  <c r="K1900" i="3"/>
  <c r="A1901" i="3"/>
  <c r="C1901" i="3"/>
  <c r="D1901" i="3"/>
  <c r="E1901" i="3"/>
  <c r="F1901" i="3"/>
  <c r="G1901" i="3"/>
  <c r="H1901" i="3"/>
  <c r="I1901" i="3"/>
  <c r="J1901" i="3"/>
  <c r="K1901" i="3"/>
  <c r="A1902" i="3"/>
  <c r="C1902" i="3"/>
  <c r="D1902" i="3"/>
  <c r="E1902" i="3"/>
  <c r="F1902" i="3"/>
  <c r="G1902" i="3"/>
  <c r="H1902" i="3"/>
  <c r="I1902" i="3"/>
  <c r="J1902" i="3"/>
  <c r="K1902" i="3"/>
  <c r="A1903" i="3"/>
  <c r="C1903" i="3"/>
  <c r="D1903" i="3"/>
  <c r="E1903" i="3"/>
  <c r="F1903" i="3"/>
  <c r="G1903" i="3"/>
  <c r="H1903" i="3"/>
  <c r="I1903" i="3"/>
  <c r="J1903" i="3"/>
  <c r="K1903" i="3"/>
  <c r="A1904" i="3"/>
  <c r="C1904" i="3"/>
  <c r="D1904" i="3"/>
  <c r="E1904" i="3"/>
  <c r="F1904" i="3"/>
  <c r="G1904" i="3"/>
  <c r="H1904" i="3"/>
  <c r="I1904" i="3"/>
  <c r="J1904" i="3"/>
  <c r="K1904" i="3"/>
  <c r="A1905" i="3"/>
  <c r="C1905" i="3"/>
  <c r="D1905" i="3"/>
  <c r="E1905" i="3"/>
  <c r="F1905" i="3"/>
  <c r="G1905" i="3"/>
  <c r="H1905" i="3"/>
  <c r="I1905" i="3"/>
  <c r="J1905" i="3"/>
  <c r="K1905" i="3"/>
  <c r="A1906" i="3"/>
  <c r="C1906" i="3"/>
  <c r="D1906" i="3"/>
  <c r="E1906" i="3"/>
  <c r="F1906" i="3"/>
  <c r="G1906" i="3"/>
  <c r="H1906" i="3"/>
  <c r="I1906" i="3"/>
  <c r="J1906" i="3"/>
  <c r="K1906" i="3"/>
  <c r="A1907" i="3"/>
  <c r="C1907" i="3"/>
  <c r="D1907" i="3"/>
  <c r="E1907" i="3"/>
  <c r="F1907" i="3"/>
  <c r="G1907" i="3"/>
  <c r="H1907" i="3"/>
  <c r="I1907" i="3"/>
  <c r="J1907" i="3"/>
  <c r="K1907" i="3"/>
  <c r="A1908" i="3"/>
  <c r="C1908" i="3"/>
  <c r="D1908" i="3"/>
  <c r="E1908" i="3"/>
  <c r="F1908" i="3"/>
  <c r="G1908" i="3"/>
  <c r="H1908" i="3"/>
  <c r="I1908" i="3"/>
  <c r="J1908" i="3"/>
  <c r="K1908" i="3"/>
  <c r="A1909" i="3"/>
  <c r="C1909" i="3"/>
  <c r="D1909" i="3"/>
  <c r="E1909" i="3"/>
  <c r="F1909" i="3"/>
  <c r="G1909" i="3"/>
  <c r="H1909" i="3"/>
  <c r="I1909" i="3"/>
  <c r="J1909" i="3"/>
  <c r="K1909" i="3"/>
  <c r="A1910" i="3"/>
  <c r="C1910" i="3"/>
  <c r="D1910" i="3"/>
  <c r="E1910" i="3"/>
  <c r="F1910" i="3"/>
  <c r="G1910" i="3"/>
  <c r="H1910" i="3"/>
  <c r="I1910" i="3"/>
  <c r="J1910" i="3"/>
  <c r="K1910" i="3"/>
  <c r="A1911" i="3"/>
  <c r="C1911" i="3"/>
  <c r="D1911" i="3"/>
  <c r="E1911" i="3"/>
  <c r="F1911" i="3"/>
  <c r="G1911" i="3"/>
  <c r="H1911" i="3"/>
  <c r="I1911" i="3"/>
  <c r="J1911" i="3"/>
  <c r="K1911" i="3"/>
  <c r="A1912" i="3"/>
  <c r="C1912" i="3"/>
  <c r="D1912" i="3"/>
  <c r="E1912" i="3"/>
  <c r="F1912" i="3"/>
  <c r="G1912" i="3"/>
  <c r="H1912" i="3"/>
  <c r="I1912" i="3"/>
  <c r="J1912" i="3"/>
  <c r="K1912" i="3"/>
  <c r="A1913" i="3"/>
  <c r="C1913" i="3"/>
  <c r="D1913" i="3"/>
  <c r="E1913" i="3"/>
  <c r="F1913" i="3"/>
  <c r="G1913" i="3"/>
  <c r="H1913" i="3"/>
  <c r="I1913" i="3"/>
  <c r="J1913" i="3"/>
  <c r="K1913" i="3"/>
  <c r="A1914" i="3"/>
  <c r="C1914" i="3"/>
  <c r="D1914" i="3"/>
  <c r="E1914" i="3"/>
  <c r="F1914" i="3"/>
  <c r="G1914" i="3"/>
  <c r="H1914" i="3"/>
  <c r="I1914" i="3"/>
  <c r="J1914" i="3"/>
  <c r="K1914" i="3"/>
  <c r="A1915" i="3"/>
  <c r="C1915" i="3"/>
  <c r="D1915" i="3"/>
  <c r="E1915" i="3"/>
  <c r="F1915" i="3"/>
  <c r="G1915" i="3"/>
  <c r="H1915" i="3"/>
  <c r="I1915" i="3"/>
  <c r="J1915" i="3"/>
  <c r="K1915" i="3"/>
  <c r="A1916" i="3"/>
  <c r="C1916" i="3"/>
  <c r="D1916" i="3"/>
  <c r="E1916" i="3"/>
  <c r="F1916" i="3"/>
  <c r="G1916" i="3"/>
  <c r="H1916" i="3"/>
  <c r="I1916" i="3"/>
  <c r="J1916" i="3"/>
  <c r="K1916" i="3"/>
  <c r="A1917" i="3"/>
  <c r="C1917" i="3"/>
  <c r="D1917" i="3"/>
  <c r="E1917" i="3"/>
  <c r="F1917" i="3"/>
  <c r="G1917" i="3"/>
  <c r="H1917" i="3"/>
  <c r="I1917" i="3"/>
  <c r="J1917" i="3"/>
  <c r="K1917" i="3"/>
  <c r="A1918" i="3"/>
  <c r="C1918" i="3"/>
  <c r="D1918" i="3"/>
  <c r="E1918" i="3"/>
  <c r="F1918" i="3"/>
  <c r="G1918" i="3"/>
  <c r="H1918" i="3"/>
  <c r="I1918" i="3"/>
  <c r="J1918" i="3"/>
  <c r="K1918" i="3"/>
  <c r="A1919" i="3"/>
  <c r="C1919" i="3"/>
  <c r="D1919" i="3"/>
  <c r="E1919" i="3"/>
  <c r="F1919" i="3"/>
  <c r="G1919" i="3"/>
  <c r="H1919" i="3"/>
  <c r="I1919" i="3"/>
  <c r="J1919" i="3"/>
  <c r="K1919" i="3"/>
  <c r="A1920" i="3"/>
  <c r="C1920" i="3"/>
  <c r="D1920" i="3"/>
  <c r="E1920" i="3"/>
  <c r="F1920" i="3"/>
  <c r="G1920" i="3"/>
  <c r="H1920" i="3"/>
  <c r="I1920" i="3"/>
  <c r="J1920" i="3"/>
  <c r="K1920" i="3"/>
  <c r="A1921" i="3"/>
  <c r="C1921" i="3"/>
  <c r="D1921" i="3"/>
  <c r="E1921" i="3"/>
  <c r="F1921" i="3"/>
  <c r="G1921" i="3"/>
  <c r="H1921" i="3"/>
  <c r="I1921" i="3"/>
  <c r="J1921" i="3"/>
  <c r="K1921" i="3"/>
  <c r="A1922" i="3"/>
  <c r="C1922" i="3"/>
  <c r="D1922" i="3"/>
  <c r="E1922" i="3"/>
  <c r="F1922" i="3"/>
  <c r="G1922" i="3"/>
  <c r="H1922" i="3"/>
  <c r="I1922" i="3"/>
  <c r="J1922" i="3"/>
  <c r="K1922" i="3"/>
  <c r="A1923" i="3"/>
  <c r="C1923" i="3"/>
  <c r="D1923" i="3"/>
  <c r="E1923" i="3"/>
  <c r="F1923" i="3"/>
  <c r="G1923" i="3"/>
  <c r="H1923" i="3"/>
  <c r="I1923" i="3"/>
  <c r="J1923" i="3"/>
  <c r="K1923" i="3"/>
  <c r="A1924" i="3"/>
  <c r="C1924" i="3"/>
  <c r="D1924" i="3"/>
  <c r="E1924" i="3"/>
  <c r="F1924" i="3"/>
  <c r="G1924" i="3"/>
  <c r="H1924" i="3"/>
  <c r="I1924" i="3"/>
  <c r="J1924" i="3"/>
  <c r="K1924" i="3"/>
  <c r="A1925" i="3"/>
  <c r="C1925" i="3"/>
  <c r="D1925" i="3"/>
  <c r="E1925" i="3"/>
  <c r="F1925" i="3"/>
  <c r="G1925" i="3"/>
  <c r="H1925" i="3"/>
  <c r="I1925" i="3"/>
  <c r="J1925" i="3"/>
  <c r="K1925" i="3"/>
  <c r="A1926" i="3"/>
  <c r="C1926" i="3"/>
  <c r="D1926" i="3"/>
  <c r="E1926" i="3"/>
  <c r="F1926" i="3"/>
  <c r="G1926" i="3"/>
  <c r="H1926" i="3"/>
  <c r="I1926" i="3"/>
  <c r="J1926" i="3"/>
  <c r="K1926" i="3"/>
  <c r="A1927" i="3"/>
  <c r="C1927" i="3"/>
  <c r="D1927" i="3"/>
  <c r="E1927" i="3"/>
  <c r="F1927" i="3"/>
  <c r="G1927" i="3"/>
  <c r="H1927" i="3"/>
  <c r="I1927" i="3"/>
  <c r="J1927" i="3"/>
  <c r="K1927" i="3"/>
  <c r="A1928" i="3"/>
  <c r="C1928" i="3"/>
  <c r="D1928" i="3"/>
  <c r="E1928" i="3"/>
  <c r="F1928" i="3"/>
  <c r="G1928" i="3"/>
  <c r="H1928" i="3"/>
  <c r="I1928" i="3"/>
  <c r="J1928" i="3"/>
  <c r="K1928" i="3"/>
  <c r="A1929" i="3"/>
  <c r="C1929" i="3"/>
  <c r="D1929" i="3"/>
  <c r="E1929" i="3"/>
  <c r="F1929" i="3"/>
  <c r="G1929" i="3"/>
  <c r="H1929" i="3"/>
  <c r="I1929" i="3"/>
  <c r="J1929" i="3"/>
  <c r="K1929" i="3"/>
  <c r="A1930" i="3"/>
  <c r="C1930" i="3"/>
  <c r="D1930" i="3"/>
  <c r="E1930" i="3"/>
  <c r="F1930" i="3"/>
  <c r="G1930" i="3"/>
  <c r="H1930" i="3"/>
  <c r="I1930" i="3"/>
  <c r="J1930" i="3"/>
  <c r="K1930" i="3"/>
  <c r="A1931" i="3"/>
  <c r="C1931" i="3"/>
  <c r="D1931" i="3"/>
  <c r="E1931" i="3"/>
  <c r="F1931" i="3"/>
  <c r="G1931" i="3"/>
  <c r="H1931" i="3"/>
  <c r="I1931" i="3"/>
  <c r="J1931" i="3"/>
  <c r="K1931" i="3"/>
  <c r="A1932" i="3"/>
  <c r="C1932" i="3"/>
  <c r="D1932" i="3"/>
  <c r="E1932" i="3"/>
  <c r="F1932" i="3"/>
  <c r="G1932" i="3"/>
  <c r="H1932" i="3"/>
  <c r="I1932" i="3"/>
  <c r="J1932" i="3"/>
  <c r="K1932" i="3"/>
  <c r="A1933" i="3"/>
  <c r="C1933" i="3"/>
  <c r="D1933" i="3"/>
  <c r="E1933" i="3"/>
  <c r="F1933" i="3"/>
  <c r="G1933" i="3"/>
  <c r="H1933" i="3"/>
  <c r="I1933" i="3"/>
  <c r="J1933" i="3"/>
  <c r="K1933" i="3"/>
  <c r="A1934" i="3"/>
  <c r="C1934" i="3"/>
  <c r="D1934" i="3"/>
  <c r="E1934" i="3"/>
  <c r="F1934" i="3"/>
  <c r="G1934" i="3"/>
  <c r="H1934" i="3"/>
  <c r="I1934" i="3"/>
  <c r="J1934" i="3"/>
  <c r="K1934" i="3"/>
  <c r="A1935" i="3"/>
  <c r="C1935" i="3"/>
  <c r="D1935" i="3"/>
  <c r="E1935" i="3"/>
  <c r="F1935" i="3"/>
  <c r="G1935" i="3"/>
  <c r="H1935" i="3"/>
  <c r="I1935" i="3"/>
  <c r="J1935" i="3"/>
  <c r="K1935" i="3"/>
  <c r="A1936" i="3"/>
  <c r="C1936" i="3"/>
  <c r="D1936" i="3"/>
  <c r="E1936" i="3"/>
  <c r="F1936" i="3"/>
  <c r="G1936" i="3"/>
  <c r="H1936" i="3"/>
  <c r="I1936" i="3"/>
  <c r="J1936" i="3"/>
  <c r="K1936" i="3"/>
  <c r="A1937" i="3"/>
  <c r="C1937" i="3"/>
  <c r="D1937" i="3"/>
  <c r="E1937" i="3"/>
  <c r="F1937" i="3"/>
  <c r="G1937" i="3"/>
  <c r="H1937" i="3"/>
  <c r="I1937" i="3"/>
  <c r="J1937" i="3"/>
  <c r="K1937" i="3"/>
  <c r="A1938" i="3"/>
  <c r="C1938" i="3"/>
  <c r="D1938" i="3"/>
  <c r="E1938" i="3"/>
  <c r="F1938" i="3"/>
  <c r="G1938" i="3"/>
  <c r="H1938" i="3"/>
  <c r="I1938" i="3"/>
  <c r="J1938" i="3"/>
  <c r="K1938" i="3"/>
  <c r="A1939" i="3"/>
  <c r="C1939" i="3"/>
  <c r="D1939" i="3"/>
  <c r="E1939" i="3"/>
  <c r="F1939" i="3"/>
  <c r="G1939" i="3"/>
  <c r="H1939" i="3"/>
  <c r="I1939" i="3"/>
  <c r="J1939" i="3"/>
  <c r="K1939" i="3"/>
  <c r="A1940" i="3"/>
  <c r="C1940" i="3"/>
  <c r="D1940" i="3"/>
  <c r="E1940" i="3"/>
  <c r="F1940" i="3"/>
  <c r="G1940" i="3"/>
  <c r="H1940" i="3"/>
  <c r="I1940" i="3"/>
  <c r="J1940" i="3"/>
  <c r="K1940" i="3"/>
  <c r="A1941" i="3"/>
  <c r="C1941" i="3"/>
  <c r="D1941" i="3"/>
  <c r="E1941" i="3"/>
  <c r="F1941" i="3"/>
  <c r="G1941" i="3"/>
  <c r="H1941" i="3"/>
  <c r="I1941" i="3"/>
  <c r="J1941" i="3"/>
  <c r="K1941" i="3"/>
  <c r="A1942" i="3"/>
  <c r="C1942" i="3"/>
  <c r="D1942" i="3"/>
  <c r="E1942" i="3"/>
  <c r="F1942" i="3"/>
  <c r="G1942" i="3"/>
  <c r="H1942" i="3"/>
  <c r="I1942" i="3"/>
  <c r="J1942" i="3"/>
  <c r="K1942" i="3"/>
  <c r="A1943" i="3"/>
  <c r="C1943" i="3"/>
  <c r="D1943" i="3"/>
  <c r="E1943" i="3"/>
  <c r="F1943" i="3"/>
  <c r="G1943" i="3"/>
  <c r="H1943" i="3"/>
  <c r="I1943" i="3"/>
  <c r="J1943" i="3"/>
  <c r="K1943" i="3"/>
  <c r="A1944" i="3"/>
  <c r="C1944" i="3"/>
  <c r="D1944" i="3"/>
  <c r="E1944" i="3"/>
  <c r="F1944" i="3"/>
  <c r="G1944" i="3"/>
  <c r="H1944" i="3"/>
  <c r="I1944" i="3"/>
  <c r="J1944" i="3"/>
  <c r="K1944" i="3"/>
  <c r="A1945" i="3"/>
  <c r="C1945" i="3"/>
  <c r="D1945" i="3"/>
  <c r="E1945" i="3"/>
  <c r="F1945" i="3"/>
  <c r="G1945" i="3"/>
  <c r="H1945" i="3"/>
  <c r="I1945" i="3"/>
  <c r="J1945" i="3"/>
  <c r="K1945" i="3"/>
  <c r="A1946" i="3"/>
  <c r="C1946" i="3"/>
  <c r="D1946" i="3"/>
  <c r="E1946" i="3"/>
  <c r="F1946" i="3"/>
  <c r="G1946" i="3"/>
  <c r="H1946" i="3"/>
  <c r="I1946" i="3"/>
  <c r="J1946" i="3"/>
  <c r="K1946" i="3"/>
  <c r="A1947" i="3"/>
  <c r="C1947" i="3"/>
  <c r="D1947" i="3"/>
  <c r="E1947" i="3"/>
  <c r="F1947" i="3"/>
  <c r="G1947" i="3"/>
  <c r="H1947" i="3"/>
  <c r="I1947" i="3"/>
  <c r="J1947" i="3"/>
  <c r="K1947" i="3"/>
  <c r="A1948" i="3"/>
  <c r="C1948" i="3"/>
  <c r="D1948" i="3"/>
  <c r="E1948" i="3"/>
  <c r="F1948" i="3"/>
  <c r="G1948" i="3"/>
  <c r="H1948" i="3"/>
  <c r="I1948" i="3"/>
  <c r="J1948" i="3"/>
  <c r="K1948" i="3"/>
  <c r="A1949" i="3"/>
  <c r="C1949" i="3"/>
  <c r="D1949" i="3"/>
  <c r="E1949" i="3"/>
  <c r="F1949" i="3"/>
  <c r="G1949" i="3"/>
  <c r="H1949" i="3"/>
  <c r="I1949" i="3"/>
  <c r="J1949" i="3"/>
  <c r="K1949" i="3"/>
  <c r="A1950" i="3"/>
  <c r="C1950" i="3"/>
  <c r="D1950" i="3"/>
  <c r="E1950" i="3"/>
  <c r="F1950" i="3"/>
  <c r="G1950" i="3"/>
  <c r="H1950" i="3"/>
  <c r="I1950" i="3"/>
  <c r="J1950" i="3"/>
  <c r="K1950" i="3"/>
  <c r="A1951" i="3"/>
  <c r="C1951" i="3"/>
  <c r="D1951" i="3"/>
  <c r="E1951" i="3"/>
  <c r="F1951" i="3"/>
  <c r="G1951" i="3"/>
  <c r="H1951" i="3"/>
  <c r="I1951" i="3"/>
  <c r="J1951" i="3"/>
  <c r="K1951" i="3"/>
  <c r="A1952" i="3"/>
  <c r="C1952" i="3"/>
  <c r="D1952" i="3"/>
  <c r="E1952" i="3"/>
  <c r="F1952" i="3"/>
  <c r="G1952" i="3"/>
  <c r="H1952" i="3"/>
  <c r="I1952" i="3"/>
  <c r="J1952" i="3"/>
  <c r="K1952" i="3"/>
  <c r="A1953" i="3"/>
  <c r="C1953" i="3"/>
  <c r="D1953" i="3"/>
  <c r="E1953" i="3"/>
  <c r="F1953" i="3"/>
  <c r="G1953" i="3"/>
  <c r="H1953" i="3"/>
  <c r="I1953" i="3"/>
  <c r="J1953" i="3"/>
  <c r="K1953" i="3"/>
  <c r="A1954" i="3"/>
  <c r="C1954" i="3"/>
  <c r="D1954" i="3"/>
  <c r="E1954" i="3"/>
  <c r="F1954" i="3"/>
  <c r="G1954" i="3"/>
  <c r="H1954" i="3"/>
  <c r="I1954" i="3"/>
  <c r="J1954" i="3"/>
  <c r="K1954" i="3"/>
  <c r="A1955" i="3"/>
  <c r="C1955" i="3"/>
  <c r="D1955" i="3"/>
  <c r="E1955" i="3"/>
  <c r="F1955" i="3"/>
  <c r="G1955" i="3"/>
  <c r="H1955" i="3"/>
  <c r="I1955" i="3"/>
  <c r="J1955" i="3"/>
  <c r="K1955" i="3"/>
  <c r="A1956" i="3"/>
  <c r="C1956" i="3"/>
  <c r="D1956" i="3"/>
  <c r="E1956" i="3"/>
  <c r="F1956" i="3"/>
  <c r="G1956" i="3"/>
  <c r="H1956" i="3"/>
  <c r="I1956" i="3"/>
  <c r="J1956" i="3"/>
  <c r="K1956" i="3"/>
  <c r="A1957" i="3"/>
  <c r="C1957" i="3"/>
  <c r="D1957" i="3"/>
  <c r="E1957" i="3"/>
  <c r="F1957" i="3"/>
  <c r="G1957" i="3"/>
  <c r="H1957" i="3"/>
  <c r="I1957" i="3"/>
  <c r="J1957" i="3"/>
  <c r="K1957" i="3"/>
  <c r="A1958" i="3"/>
  <c r="C1958" i="3"/>
  <c r="D1958" i="3"/>
  <c r="E1958" i="3"/>
  <c r="F1958" i="3"/>
  <c r="G1958" i="3"/>
  <c r="H1958" i="3"/>
  <c r="I1958" i="3"/>
  <c r="J1958" i="3"/>
  <c r="K1958" i="3"/>
  <c r="A1959" i="3"/>
  <c r="C1959" i="3"/>
  <c r="D1959" i="3"/>
  <c r="E1959" i="3"/>
  <c r="F1959" i="3"/>
  <c r="G1959" i="3"/>
  <c r="H1959" i="3"/>
  <c r="I1959" i="3"/>
  <c r="J1959" i="3"/>
  <c r="K1959" i="3"/>
  <c r="A1960" i="3"/>
  <c r="C1960" i="3"/>
  <c r="D1960" i="3"/>
  <c r="E1960" i="3"/>
  <c r="F1960" i="3"/>
  <c r="G1960" i="3"/>
  <c r="H1960" i="3"/>
  <c r="I1960" i="3"/>
  <c r="J1960" i="3"/>
  <c r="K1960" i="3"/>
  <c r="A1961" i="3"/>
  <c r="C1961" i="3"/>
  <c r="D1961" i="3"/>
  <c r="E1961" i="3"/>
  <c r="F1961" i="3"/>
  <c r="G1961" i="3"/>
  <c r="H1961" i="3"/>
  <c r="I1961" i="3"/>
  <c r="J1961" i="3"/>
  <c r="K1961" i="3"/>
  <c r="A1962" i="3"/>
  <c r="C1962" i="3"/>
  <c r="D1962" i="3"/>
  <c r="E1962" i="3"/>
  <c r="F1962" i="3"/>
  <c r="G1962" i="3"/>
  <c r="H1962" i="3"/>
  <c r="I1962" i="3"/>
  <c r="J1962" i="3"/>
  <c r="K1962" i="3"/>
  <c r="A1963" i="3"/>
  <c r="C1963" i="3"/>
  <c r="D1963" i="3"/>
  <c r="E1963" i="3"/>
  <c r="F1963" i="3"/>
  <c r="G1963" i="3"/>
  <c r="H1963" i="3"/>
  <c r="I1963" i="3"/>
  <c r="J1963" i="3"/>
  <c r="K1963" i="3"/>
  <c r="A1964" i="3"/>
  <c r="C1964" i="3"/>
  <c r="D1964" i="3"/>
  <c r="E1964" i="3"/>
  <c r="F1964" i="3"/>
  <c r="G1964" i="3"/>
  <c r="H1964" i="3"/>
  <c r="I1964" i="3"/>
  <c r="J1964" i="3"/>
  <c r="K1964" i="3"/>
  <c r="A1965" i="3"/>
  <c r="C1965" i="3"/>
  <c r="D1965" i="3"/>
  <c r="E1965" i="3"/>
  <c r="F1965" i="3"/>
  <c r="G1965" i="3"/>
  <c r="H1965" i="3"/>
  <c r="I1965" i="3"/>
  <c r="J1965" i="3"/>
  <c r="K1965" i="3"/>
  <c r="A1966" i="3"/>
  <c r="C1966" i="3"/>
  <c r="D1966" i="3"/>
  <c r="E1966" i="3"/>
  <c r="F1966" i="3"/>
  <c r="G1966" i="3"/>
  <c r="H1966" i="3"/>
  <c r="I1966" i="3"/>
  <c r="J1966" i="3"/>
  <c r="K1966" i="3"/>
  <c r="A1967" i="3"/>
  <c r="C1967" i="3"/>
  <c r="D1967" i="3"/>
  <c r="E1967" i="3"/>
  <c r="F1967" i="3"/>
  <c r="G1967" i="3"/>
  <c r="H1967" i="3"/>
  <c r="I1967" i="3"/>
  <c r="J1967" i="3"/>
  <c r="K1967" i="3"/>
  <c r="A1968" i="3"/>
  <c r="C1968" i="3"/>
  <c r="D1968" i="3"/>
  <c r="E1968" i="3"/>
  <c r="F1968" i="3"/>
  <c r="G1968" i="3"/>
  <c r="H1968" i="3"/>
  <c r="I1968" i="3"/>
  <c r="J1968" i="3"/>
  <c r="K1968" i="3"/>
  <c r="A1969" i="3"/>
  <c r="C1969" i="3"/>
  <c r="D1969" i="3"/>
  <c r="E1969" i="3"/>
  <c r="F1969" i="3"/>
  <c r="G1969" i="3"/>
  <c r="H1969" i="3"/>
  <c r="I1969" i="3"/>
  <c r="J1969" i="3"/>
  <c r="K1969" i="3"/>
  <c r="A1970" i="3"/>
  <c r="C1970" i="3"/>
  <c r="D1970" i="3"/>
  <c r="E1970" i="3"/>
  <c r="F1970" i="3"/>
  <c r="G1970" i="3"/>
  <c r="H1970" i="3"/>
  <c r="I1970" i="3"/>
  <c r="J1970" i="3"/>
  <c r="K1970" i="3"/>
  <c r="A1971" i="3"/>
  <c r="C1971" i="3"/>
  <c r="D1971" i="3"/>
  <c r="E1971" i="3"/>
  <c r="F1971" i="3"/>
  <c r="G1971" i="3"/>
  <c r="H1971" i="3"/>
  <c r="I1971" i="3"/>
  <c r="J1971" i="3"/>
  <c r="K1971" i="3"/>
  <c r="A1972" i="3"/>
  <c r="C1972" i="3"/>
  <c r="D1972" i="3"/>
  <c r="E1972" i="3"/>
  <c r="F1972" i="3"/>
  <c r="G1972" i="3"/>
  <c r="H1972" i="3"/>
  <c r="I1972" i="3"/>
  <c r="J1972" i="3"/>
  <c r="K1972" i="3"/>
  <c r="A1973" i="3"/>
  <c r="C1973" i="3"/>
  <c r="D1973" i="3"/>
  <c r="E1973" i="3"/>
  <c r="F1973" i="3"/>
  <c r="G1973" i="3"/>
  <c r="H1973" i="3"/>
  <c r="I1973" i="3"/>
  <c r="J1973" i="3"/>
  <c r="K1973" i="3"/>
  <c r="A1974" i="3"/>
  <c r="C1974" i="3"/>
  <c r="D1974" i="3"/>
  <c r="E1974" i="3"/>
  <c r="F1974" i="3"/>
  <c r="G1974" i="3"/>
  <c r="H1974" i="3"/>
  <c r="I1974" i="3"/>
  <c r="J1974" i="3"/>
  <c r="K1974" i="3"/>
  <c r="A1975" i="3"/>
  <c r="C1975" i="3"/>
  <c r="D1975" i="3"/>
  <c r="E1975" i="3"/>
  <c r="F1975" i="3"/>
  <c r="G1975" i="3"/>
  <c r="H1975" i="3"/>
  <c r="I1975" i="3"/>
  <c r="J1975" i="3"/>
  <c r="K1975" i="3"/>
  <c r="A1976" i="3"/>
  <c r="C1976" i="3"/>
  <c r="D1976" i="3"/>
  <c r="E1976" i="3"/>
  <c r="F1976" i="3"/>
  <c r="G1976" i="3"/>
  <c r="H1976" i="3"/>
  <c r="I1976" i="3"/>
  <c r="J1976" i="3"/>
  <c r="K1976" i="3"/>
  <c r="A1977" i="3"/>
  <c r="C1977" i="3"/>
  <c r="D1977" i="3"/>
  <c r="E1977" i="3"/>
  <c r="F1977" i="3"/>
  <c r="G1977" i="3"/>
  <c r="H1977" i="3"/>
  <c r="I1977" i="3"/>
  <c r="J1977" i="3"/>
  <c r="K1977" i="3"/>
  <c r="A1978" i="3"/>
  <c r="C1978" i="3"/>
  <c r="D1978" i="3"/>
  <c r="E1978" i="3"/>
  <c r="F1978" i="3"/>
  <c r="G1978" i="3"/>
  <c r="H1978" i="3"/>
  <c r="I1978" i="3"/>
  <c r="J1978" i="3"/>
  <c r="K1978" i="3"/>
  <c r="A1979" i="3"/>
  <c r="C1979" i="3"/>
  <c r="D1979" i="3"/>
  <c r="E1979" i="3"/>
  <c r="F1979" i="3"/>
  <c r="G1979" i="3"/>
  <c r="H1979" i="3"/>
  <c r="I1979" i="3"/>
  <c r="J1979" i="3"/>
  <c r="K1979" i="3"/>
  <c r="A1980" i="3"/>
  <c r="C1980" i="3"/>
  <c r="D1980" i="3"/>
  <c r="E1980" i="3"/>
  <c r="F1980" i="3"/>
  <c r="G1980" i="3"/>
  <c r="H1980" i="3"/>
  <c r="I1980" i="3"/>
  <c r="J1980" i="3"/>
  <c r="K1980" i="3"/>
  <c r="A1981" i="3"/>
  <c r="C1981" i="3"/>
  <c r="D1981" i="3"/>
  <c r="E1981" i="3"/>
  <c r="F1981" i="3"/>
  <c r="G1981" i="3"/>
  <c r="H1981" i="3"/>
  <c r="I1981" i="3"/>
  <c r="J1981" i="3"/>
  <c r="K1981" i="3"/>
  <c r="A1982" i="3"/>
  <c r="C1982" i="3"/>
  <c r="D1982" i="3"/>
  <c r="E1982" i="3"/>
  <c r="F1982" i="3"/>
  <c r="G1982" i="3"/>
  <c r="H1982" i="3"/>
  <c r="I1982" i="3"/>
  <c r="J1982" i="3"/>
  <c r="K1982" i="3"/>
  <c r="A1983" i="3"/>
  <c r="C1983" i="3"/>
  <c r="D1983" i="3"/>
  <c r="E1983" i="3"/>
  <c r="F1983" i="3"/>
  <c r="G1983" i="3"/>
  <c r="H1983" i="3"/>
  <c r="I1983" i="3"/>
  <c r="J1983" i="3"/>
  <c r="K1983" i="3"/>
  <c r="A1984" i="3"/>
  <c r="C1984" i="3"/>
  <c r="D1984" i="3"/>
  <c r="E1984" i="3"/>
  <c r="F1984" i="3"/>
  <c r="G1984" i="3"/>
  <c r="H1984" i="3"/>
  <c r="I1984" i="3"/>
  <c r="J1984" i="3"/>
  <c r="K1984" i="3"/>
  <c r="A1985" i="3"/>
  <c r="C1985" i="3"/>
  <c r="D1985" i="3"/>
  <c r="E1985" i="3"/>
  <c r="F1985" i="3"/>
  <c r="G1985" i="3"/>
  <c r="H1985" i="3"/>
  <c r="I1985" i="3"/>
  <c r="J1985" i="3"/>
  <c r="K1985" i="3"/>
  <c r="A1986" i="3"/>
  <c r="C1986" i="3"/>
  <c r="D1986" i="3"/>
  <c r="E1986" i="3"/>
  <c r="F1986" i="3"/>
  <c r="G1986" i="3"/>
  <c r="H1986" i="3"/>
  <c r="I1986" i="3"/>
  <c r="J1986" i="3"/>
  <c r="K1986" i="3"/>
  <c r="A1987" i="3"/>
  <c r="C1987" i="3"/>
  <c r="D1987" i="3"/>
  <c r="E1987" i="3"/>
  <c r="F1987" i="3"/>
  <c r="G1987" i="3"/>
  <c r="H1987" i="3"/>
  <c r="I1987" i="3"/>
  <c r="J1987" i="3"/>
  <c r="K1987" i="3"/>
  <c r="A1988" i="3"/>
  <c r="C1988" i="3"/>
  <c r="D1988" i="3"/>
  <c r="E1988" i="3"/>
  <c r="F1988" i="3"/>
  <c r="G1988" i="3"/>
  <c r="H1988" i="3"/>
  <c r="I1988" i="3"/>
  <c r="J1988" i="3"/>
  <c r="K1988" i="3"/>
  <c r="A1989" i="3"/>
  <c r="C1989" i="3"/>
  <c r="D1989" i="3"/>
  <c r="E1989" i="3"/>
  <c r="F1989" i="3"/>
  <c r="G1989" i="3"/>
  <c r="H1989" i="3"/>
  <c r="I1989" i="3"/>
  <c r="J1989" i="3"/>
  <c r="K1989" i="3"/>
  <c r="A1990" i="3"/>
  <c r="C1990" i="3"/>
  <c r="D1990" i="3"/>
  <c r="E1990" i="3"/>
  <c r="F1990" i="3"/>
  <c r="G1990" i="3"/>
  <c r="H1990" i="3"/>
  <c r="I1990" i="3"/>
  <c r="J1990" i="3"/>
  <c r="K1990" i="3"/>
  <c r="A1991" i="3"/>
  <c r="C1991" i="3"/>
  <c r="D1991" i="3"/>
  <c r="E1991" i="3"/>
  <c r="F1991" i="3"/>
  <c r="G1991" i="3"/>
  <c r="H1991" i="3"/>
  <c r="I1991" i="3"/>
  <c r="J1991" i="3"/>
  <c r="K1991" i="3"/>
  <c r="A1992" i="3"/>
  <c r="C1992" i="3"/>
  <c r="D1992" i="3"/>
  <c r="E1992" i="3"/>
  <c r="F1992" i="3"/>
  <c r="G1992" i="3"/>
  <c r="H1992" i="3"/>
  <c r="I1992" i="3"/>
  <c r="J1992" i="3"/>
  <c r="K1992" i="3"/>
  <c r="A1993" i="3"/>
  <c r="C1993" i="3"/>
  <c r="D1993" i="3"/>
  <c r="E1993" i="3"/>
  <c r="F1993" i="3"/>
  <c r="G1993" i="3"/>
  <c r="H1993" i="3"/>
  <c r="I1993" i="3"/>
  <c r="J1993" i="3"/>
  <c r="K1993" i="3"/>
  <c r="A1994" i="3"/>
  <c r="C1994" i="3"/>
  <c r="D1994" i="3"/>
  <c r="E1994" i="3"/>
  <c r="F1994" i="3"/>
  <c r="G1994" i="3"/>
  <c r="H1994" i="3"/>
  <c r="I1994" i="3"/>
  <c r="J1994" i="3"/>
  <c r="K1994" i="3"/>
  <c r="A1995" i="3"/>
  <c r="C1995" i="3"/>
  <c r="D1995" i="3"/>
  <c r="E1995" i="3"/>
  <c r="F1995" i="3"/>
  <c r="G1995" i="3"/>
  <c r="H1995" i="3"/>
  <c r="I1995" i="3"/>
  <c r="J1995" i="3"/>
  <c r="K1995" i="3"/>
  <c r="A1996" i="3"/>
  <c r="C1996" i="3"/>
  <c r="D1996" i="3"/>
  <c r="E1996" i="3"/>
  <c r="F1996" i="3"/>
  <c r="G1996" i="3"/>
  <c r="H1996" i="3"/>
  <c r="I1996" i="3"/>
  <c r="J1996" i="3"/>
  <c r="K1996" i="3"/>
  <c r="A1997" i="3"/>
  <c r="C1997" i="3"/>
  <c r="D1997" i="3"/>
  <c r="E1997" i="3"/>
  <c r="F1997" i="3"/>
  <c r="G1997" i="3"/>
  <c r="H1997" i="3"/>
  <c r="I1997" i="3"/>
  <c r="J1997" i="3"/>
  <c r="K1997" i="3"/>
  <c r="A1998" i="3"/>
  <c r="C1998" i="3"/>
  <c r="D1998" i="3"/>
  <c r="E1998" i="3"/>
  <c r="F1998" i="3"/>
  <c r="G1998" i="3"/>
  <c r="H1998" i="3"/>
  <c r="I1998" i="3"/>
  <c r="J1998" i="3"/>
  <c r="K1998" i="3"/>
  <c r="A1999" i="3"/>
  <c r="C1999" i="3"/>
  <c r="D1999" i="3"/>
  <c r="E1999" i="3"/>
  <c r="F1999" i="3"/>
  <c r="G1999" i="3"/>
  <c r="H1999" i="3"/>
  <c r="I1999" i="3"/>
  <c r="J1999" i="3"/>
  <c r="K1999" i="3"/>
  <c r="A2000" i="3"/>
  <c r="C2000" i="3"/>
  <c r="D2000" i="3"/>
  <c r="E2000" i="3"/>
  <c r="F2000" i="3"/>
  <c r="G2000" i="3"/>
  <c r="H2000" i="3"/>
  <c r="I2000" i="3"/>
  <c r="J2000" i="3"/>
  <c r="K2000" i="3"/>
  <c r="A2001" i="3"/>
  <c r="C2001" i="3"/>
  <c r="D2001" i="3"/>
  <c r="E2001" i="3"/>
  <c r="F2001" i="3"/>
  <c r="G2001" i="3"/>
  <c r="H2001" i="3"/>
  <c r="I2001" i="3"/>
  <c r="J2001" i="3"/>
  <c r="K2001" i="3"/>
  <c r="A2002" i="3"/>
  <c r="C2002" i="3"/>
  <c r="D2002" i="3"/>
  <c r="E2002" i="3"/>
  <c r="F2002" i="3"/>
  <c r="G2002" i="3"/>
  <c r="H2002" i="3"/>
  <c r="I2002" i="3"/>
  <c r="J2002" i="3"/>
  <c r="K2002" i="3"/>
  <c r="A2003" i="3"/>
  <c r="C2003" i="3"/>
  <c r="D2003" i="3"/>
  <c r="E2003" i="3"/>
  <c r="F2003" i="3"/>
  <c r="G2003" i="3"/>
  <c r="H2003" i="3"/>
  <c r="I2003" i="3"/>
  <c r="J2003" i="3"/>
  <c r="K2003" i="3"/>
  <c r="A2004" i="3"/>
  <c r="C2004" i="3"/>
  <c r="D2004" i="3"/>
  <c r="E2004" i="3"/>
  <c r="F2004" i="3"/>
  <c r="G2004" i="3"/>
  <c r="H2004" i="3"/>
  <c r="I2004" i="3"/>
  <c r="J2004" i="3"/>
  <c r="K2004" i="3"/>
  <c r="A2005" i="3"/>
  <c r="C2005" i="3"/>
  <c r="D2005" i="3"/>
  <c r="E2005" i="3"/>
  <c r="F2005" i="3"/>
  <c r="G2005" i="3"/>
  <c r="H2005" i="3"/>
  <c r="I2005" i="3"/>
  <c r="J2005" i="3"/>
  <c r="K2005" i="3"/>
  <c r="A2006" i="3"/>
  <c r="C2006" i="3"/>
  <c r="D2006" i="3"/>
  <c r="E2006" i="3"/>
  <c r="F2006" i="3"/>
  <c r="G2006" i="3"/>
  <c r="H2006" i="3"/>
  <c r="I2006" i="3"/>
  <c r="J2006" i="3"/>
  <c r="K2006" i="3"/>
  <c r="A2007" i="3"/>
  <c r="C2007" i="3"/>
  <c r="D2007" i="3"/>
  <c r="E2007" i="3"/>
  <c r="F2007" i="3"/>
  <c r="G2007" i="3"/>
  <c r="H2007" i="3"/>
  <c r="I2007" i="3"/>
  <c r="J2007" i="3"/>
  <c r="K2007" i="3"/>
  <c r="A2008" i="3"/>
  <c r="C2008" i="3"/>
  <c r="D2008" i="3"/>
  <c r="E2008" i="3"/>
  <c r="F2008" i="3"/>
  <c r="G2008" i="3"/>
  <c r="H2008" i="3"/>
  <c r="I2008" i="3"/>
  <c r="J2008" i="3"/>
  <c r="K2008" i="3"/>
  <c r="A2009" i="3"/>
  <c r="C2009" i="3"/>
  <c r="D2009" i="3"/>
  <c r="E2009" i="3"/>
  <c r="F2009" i="3"/>
  <c r="G2009" i="3"/>
  <c r="H2009" i="3"/>
  <c r="I2009" i="3"/>
  <c r="J2009" i="3"/>
  <c r="K2009" i="3"/>
  <c r="A2010" i="3"/>
  <c r="C2010" i="3"/>
  <c r="D2010" i="3"/>
  <c r="E2010" i="3"/>
  <c r="F2010" i="3"/>
  <c r="G2010" i="3"/>
  <c r="H2010" i="3"/>
  <c r="I2010" i="3"/>
  <c r="J2010" i="3"/>
  <c r="K2010" i="3"/>
  <c r="A2011" i="3"/>
  <c r="C2011" i="3"/>
  <c r="D2011" i="3"/>
  <c r="E2011" i="3"/>
  <c r="F2011" i="3"/>
  <c r="G2011" i="3"/>
  <c r="H2011" i="3"/>
  <c r="I2011" i="3"/>
  <c r="J2011" i="3"/>
  <c r="K2011" i="3"/>
  <c r="A2012" i="3"/>
  <c r="C2012" i="3"/>
  <c r="D2012" i="3"/>
  <c r="E2012" i="3"/>
  <c r="F2012" i="3"/>
  <c r="G2012" i="3"/>
  <c r="H2012" i="3"/>
  <c r="I2012" i="3"/>
  <c r="J2012" i="3"/>
  <c r="K2012" i="3"/>
  <c r="A2013" i="3"/>
  <c r="C2013" i="3"/>
  <c r="D2013" i="3"/>
  <c r="E2013" i="3"/>
  <c r="F2013" i="3"/>
  <c r="G2013" i="3"/>
  <c r="H2013" i="3"/>
  <c r="I2013" i="3"/>
  <c r="J2013" i="3"/>
  <c r="K2013" i="3"/>
  <c r="A2014" i="3"/>
  <c r="C2014" i="3"/>
  <c r="D2014" i="3"/>
  <c r="E2014" i="3"/>
  <c r="F2014" i="3"/>
  <c r="G2014" i="3"/>
  <c r="H2014" i="3"/>
  <c r="I2014" i="3"/>
  <c r="J2014" i="3"/>
  <c r="K2014" i="3"/>
  <c r="A2015" i="3"/>
  <c r="C2015" i="3"/>
  <c r="D2015" i="3"/>
  <c r="E2015" i="3"/>
  <c r="F2015" i="3"/>
  <c r="G2015" i="3"/>
  <c r="H2015" i="3"/>
  <c r="I2015" i="3"/>
  <c r="J2015" i="3"/>
  <c r="K2015" i="3"/>
  <c r="A2016" i="3"/>
  <c r="C2016" i="3"/>
  <c r="D2016" i="3"/>
  <c r="E2016" i="3"/>
  <c r="F2016" i="3"/>
  <c r="G2016" i="3"/>
  <c r="H2016" i="3"/>
  <c r="I2016" i="3"/>
  <c r="J2016" i="3"/>
  <c r="K2016" i="3"/>
  <c r="A2017" i="3"/>
  <c r="C2017" i="3"/>
  <c r="D2017" i="3"/>
  <c r="E2017" i="3"/>
  <c r="F2017" i="3"/>
  <c r="G2017" i="3"/>
  <c r="H2017" i="3"/>
  <c r="I2017" i="3"/>
  <c r="J2017" i="3"/>
  <c r="K2017" i="3"/>
  <c r="A2018" i="3"/>
  <c r="C2018" i="3"/>
  <c r="D2018" i="3"/>
  <c r="E2018" i="3"/>
  <c r="F2018" i="3"/>
  <c r="G2018" i="3"/>
  <c r="H2018" i="3"/>
  <c r="I2018" i="3"/>
  <c r="J2018" i="3"/>
  <c r="K2018" i="3"/>
  <c r="A2019" i="3"/>
  <c r="C2019" i="3"/>
  <c r="D2019" i="3"/>
  <c r="E2019" i="3"/>
  <c r="F2019" i="3"/>
  <c r="G2019" i="3"/>
  <c r="H2019" i="3"/>
  <c r="I2019" i="3"/>
  <c r="J2019" i="3"/>
  <c r="K2019" i="3"/>
  <c r="A2020" i="3"/>
  <c r="C2020" i="3"/>
  <c r="D2020" i="3"/>
  <c r="E2020" i="3"/>
  <c r="F2020" i="3"/>
  <c r="G2020" i="3"/>
  <c r="H2020" i="3"/>
  <c r="I2020" i="3"/>
  <c r="J2020" i="3"/>
  <c r="K2020" i="3"/>
  <c r="A2021" i="3"/>
  <c r="C2021" i="3"/>
  <c r="D2021" i="3"/>
  <c r="E2021" i="3"/>
  <c r="F2021" i="3"/>
  <c r="G2021" i="3"/>
  <c r="H2021" i="3"/>
  <c r="I2021" i="3"/>
  <c r="J2021" i="3"/>
  <c r="K2021" i="3"/>
  <c r="A2022" i="3"/>
  <c r="C2022" i="3"/>
  <c r="D2022" i="3"/>
  <c r="E2022" i="3"/>
  <c r="F2022" i="3"/>
  <c r="G2022" i="3"/>
  <c r="H2022" i="3"/>
  <c r="I2022" i="3"/>
  <c r="J2022" i="3"/>
  <c r="K2022" i="3"/>
  <c r="A2023" i="3"/>
  <c r="C2023" i="3"/>
  <c r="D2023" i="3"/>
  <c r="E2023" i="3"/>
  <c r="F2023" i="3"/>
  <c r="G2023" i="3"/>
  <c r="H2023" i="3"/>
  <c r="I2023" i="3"/>
  <c r="J2023" i="3"/>
  <c r="K2023" i="3"/>
  <c r="A2024" i="3"/>
  <c r="C2024" i="3"/>
  <c r="D2024" i="3"/>
  <c r="E2024" i="3"/>
  <c r="F2024" i="3"/>
  <c r="G2024" i="3"/>
  <c r="H2024" i="3"/>
  <c r="I2024" i="3"/>
  <c r="J2024" i="3"/>
  <c r="K2024" i="3"/>
  <c r="A2025" i="3"/>
  <c r="C2025" i="3"/>
  <c r="D2025" i="3"/>
  <c r="E2025" i="3"/>
  <c r="F2025" i="3"/>
  <c r="G2025" i="3"/>
  <c r="H2025" i="3"/>
  <c r="I2025" i="3"/>
  <c r="J2025" i="3"/>
  <c r="K2025" i="3"/>
  <c r="A2026" i="3"/>
  <c r="C2026" i="3"/>
  <c r="D2026" i="3"/>
  <c r="E2026" i="3"/>
  <c r="F2026" i="3"/>
  <c r="G2026" i="3"/>
  <c r="H2026" i="3"/>
  <c r="I2026" i="3"/>
  <c r="J2026" i="3"/>
  <c r="K2026" i="3"/>
  <c r="A2027" i="3"/>
  <c r="C2027" i="3"/>
  <c r="D2027" i="3"/>
  <c r="E2027" i="3"/>
  <c r="F2027" i="3"/>
  <c r="G2027" i="3"/>
  <c r="H2027" i="3"/>
  <c r="I2027" i="3"/>
  <c r="J2027" i="3"/>
  <c r="K2027" i="3"/>
  <c r="A2028" i="3"/>
  <c r="C2028" i="3"/>
  <c r="D2028" i="3"/>
  <c r="E2028" i="3"/>
  <c r="F2028" i="3"/>
  <c r="G2028" i="3"/>
  <c r="H2028" i="3"/>
  <c r="I2028" i="3"/>
  <c r="J2028" i="3"/>
  <c r="K2028" i="3"/>
  <c r="A2029" i="3"/>
  <c r="C2029" i="3"/>
  <c r="D2029" i="3"/>
  <c r="E2029" i="3"/>
  <c r="F2029" i="3"/>
  <c r="G2029" i="3"/>
  <c r="H2029" i="3"/>
  <c r="I2029" i="3"/>
  <c r="J2029" i="3"/>
  <c r="K2029" i="3"/>
  <c r="A2030" i="3"/>
  <c r="C2030" i="3"/>
  <c r="D2030" i="3"/>
  <c r="E2030" i="3"/>
  <c r="F2030" i="3"/>
  <c r="G2030" i="3"/>
  <c r="H2030" i="3"/>
  <c r="I2030" i="3"/>
  <c r="J2030" i="3"/>
  <c r="K2030" i="3"/>
  <c r="A2031" i="3"/>
  <c r="C2031" i="3"/>
  <c r="D2031" i="3"/>
  <c r="E2031" i="3"/>
  <c r="F2031" i="3"/>
  <c r="G2031" i="3"/>
  <c r="H2031" i="3"/>
  <c r="I2031" i="3"/>
  <c r="J2031" i="3"/>
  <c r="K2031" i="3"/>
  <c r="A2032" i="3"/>
  <c r="C2032" i="3"/>
  <c r="D2032" i="3"/>
  <c r="E2032" i="3"/>
  <c r="F2032" i="3"/>
  <c r="G2032" i="3"/>
  <c r="H2032" i="3"/>
  <c r="I2032" i="3"/>
  <c r="J2032" i="3"/>
  <c r="K2032" i="3"/>
  <c r="A2033" i="3"/>
  <c r="C2033" i="3"/>
  <c r="D2033" i="3"/>
  <c r="E2033" i="3"/>
  <c r="F2033" i="3"/>
  <c r="G2033" i="3"/>
  <c r="H2033" i="3"/>
  <c r="I2033" i="3"/>
  <c r="J2033" i="3"/>
  <c r="K2033" i="3"/>
  <c r="A2034" i="3"/>
  <c r="C2034" i="3"/>
  <c r="D2034" i="3"/>
  <c r="E2034" i="3"/>
  <c r="F2034" i="3"/>
  <c r="G2034" i="3"/>
  <c r="H2034" i="3"/>
  <c r="I2034" i="3"/>
  <c r="J2034" i="3"/>
  <c r="K2034" i="3"/>
  <c r="A2035" i="3"/>
  <c r="C2035" i="3"/>
  <c r="D2035" i="3"/>
  <c r="E2035" i="3"/>
  <c r="F2035" i="3"/>
  <c r="G2035" i="3"/>
  <c r="H2035" i="3"/>
  <c r="I2035" i="3"/>
  <c r="J2035" i="3"/>
  <c r="K2035" i="3"/>
  <c r="A2036" i="3"/>
  <c r="C2036" i="3"/>
  <c r="D2036" i="3"/>
  <c r="E2036" i="3"/>
  <c r="F2036" i="3"/>
  <c r="G2036" i="3"/>
  <c r="H2036" i="3"/>
  <c r="I2036" i="3"/>
  <c r="J2036" i="3"/>
  <c r="K2036" i="3"/>
  <c r="A2037" i="3"/>
  <c r="C2037" i="3"/>
  <c r="D2037" i="3"/>
  <c r="E2037" i="3"/>
  <c r="F2037" i="3"/>
  <c r="G2037" i="3"/>
  <c r="H2037" i="3"/>
  <c r="I2037" i="3"/>
  <c r="J2037" i="3"/>
  <c r="K2037" i="3"/>
  <c r="A2038" i="3"/>
  <c r="C2038" i="3"/>
  <c r="D2038" i="3"/>
  <c r="E2038" i="3"/>
  <c r="F2038" i="3"/>
  <c r="G2038" i="3"/>
  <c r="H2038" i="3"/>
  <c r="I2038" i="3"/>
  <c r="J2038" i="3"/>
  <c r="K2038" i="3"/>
  <c r="A2039" i="3"/>
  <c r="C2039" i="3"/>
  <c r="D2039" i="3"/>
  <c r="E2039" i="3"/>
  <c r="F2039" i="3"/>
  <c r="G2039" i="3"/>
  <c r="H2039" i="3"/>
  <c r="I2039" i="3"/>
  <c r="J2039" i="3"/>
  <c r="K2039" i="3"/>
  <c r="A2040" i="3"/>
  <c r="C2040" i="3"/>
  <c r="D2040" i="3"/>
  <c r="E2040" i="3"/>
  <c r="F2040" i="3"/>
  <c r="G2040" i="3"/>
  <c r="H2040" i="3"/>
  <c r="I2040" i="3"/>
  <c r="J2040" i="3"/>
  <c r="K2040" i="3"/>
  <c r="A2041" i="3"/>
  <c r="C2041" i="3"/>
  <c r="D2041" i="3"/>
  <c r="E2041" i="3"/>
  <c r="F2041" i="3"/>
  <c r="G2041" i="3"/>
  <c r="H2041" i="3"/>
  <c r="I2041" i="3"/>
  <c r="J2041" i="3"/>
  <c r="K2041" i="3"/>
  <c r="A2042" i="3"/>
  <c r="C2042" i="3"/>
  <c r="D2042" i="3"/>
  <c r="E2042" i="3"/>
  <c r="F2042" i="3"/>
  <c r="G2042" i="3"/>
  <c r="H2042" i="3"/>
  <c r="I2042" i="3"/>
  <c r="J2042" i="3"/>
  <c r="K2042" i="3"/>
  <c r="A2043" i="3"/>
  <c r="C2043" i="3"/>
  <c r="D2043" i="3"/>
  <c r="E2043" i="3"/>
  <c r="F2043" i="3"/>
  <c r="G2043" i="3"/>
  <c r="H2043" i="3"/>
  <c r="I2043" i="3"/>
  <c r="J2043" i="3"/>
  <c r="K2043" i="3"/>
  <c r="A2044" i="3"/>
  <c r="C2044" i="3"/>
  <c r="D2044" i="3"/>
  <c r="E2044" i="3"/>
  <c r="F2044" i="3"/>
  <c r="G2044" i="3"/>
  <c r="H2044" i="3"/>
  <c r="I2044" i="3"/>
  <c r="J2044" i="3"/>
  <c r="K2044" i="3"/>
  <c r="A2045" i="3"/>
  <c r="C2045" i="3"/>
  <c r="D2045" i="3"/>
  <c r="E2045" i="3"/>
  <c r="F2045" i="3"/>
  <c r="G2045" i="3"/>
  <c r="H2045" i="3"/>
  <c r="I2045" i="3"/>
  <c r="J2045" i="3"/>
  <c r="K2045" i="3"/>
  <c r="A2046" i="3"/>
  <c r="C2046" i="3"/>
  <c r="D2046" i="3"/>
  <c r="E2046" i="3"/>
  <c r="F2046" i="3"/>
  <c r="G2046" i="3"/>
  <c r="H2046" i="3"/>
  <c r="I2046" i="3"/>
  <c r="J2046" i="3"/>
  <c r="K2046" i="3"/>
  <c r="A2047" i="3"/>
  <c r="C2047" i="3"/>
  <c r="D2047" i="3"/>
  <c r="E2047" i="3"/>
  <c r="F2047" i="3"/>
  <c r="G2047" i="3"/>
  <c r="H2047" i="3"/>
  <c r="I2047" i="3"/>
  <c r="J2047" i="3"/>
  <c r="K2047" i="3"/>
  <c r="A2048" i="3"/>
  <c r="C2048" i="3"/>
  <c r="D2048" i="3"/>
  <c r="E2048" i="3"/>
  <c r="F2048" i="3"/>
  <c r="G2048" i="3"/>
  <c r="H2048" i="3"/>
  <c r="I2048" i="3"/>
  <c r="J2048" i="3"/>
  <c r="K2048" i="3"/>
  <c r="A2049" i="3"/>
  <c r="C2049" i="3"/>
  <c r="D2049" i="3"/>
  <c r="E2049" i="3"/>
  <c r="F2049" i="3"/>
  <c r="G2049" i="3"/>
  <c r="H2049" i="3"/>
  <c r="I2049" i="3"/>
  <c r="J2049" i="3"/>
  <c r="K2049" i="3"/>
  <c r="A2050" i="3"/>
  <c r="C2050" i="3"/>
  <c r="D2050" i="3"/>
  <c r="E2050" i="3"/>
  <c r="F2050" i="3"/>
  <c r="G2050" i="3"/>
  <c r="H2050" i="3"/>
  <c r="I2050" i="3"/>
  <c r="J2050" i="3"/>
  <c r="K2050" i="3"/>
  <c r="A2051" i="3"/>
  <c r="C2051" i="3"/>
  <c r="D2051" i="3"/>
  <c r="E2051" i="3"/>
  <c r="F2051" i="3"/>
  <c r="G2051" i="3"/>
  <c r="H2051" i="3"/>
  <c r="I2051" i="3"/>
  <c r="J2051" i="3"/>
  <c r="K2051" i="3"/>
  <c r="A2052" i="3"/>
  <c r="C2052" i="3"/>
  <c r="D2052" i="3"/>
  <c r="E2052" i="3"/>
  <c r="F2052" i="3"/>
  <c r="G2052" i="3"/>
  <c r="H2052" i="3"/>
  <c r="I2052" i="3"/>
  <c r="J2052" i="3"/>
  <c r="K2052" i="3"/>
  <c r="A2053" i="3"/>
  <c r="C2053" i="3"/>
  <c r="D2053" i="3"/>
  <c r="E2053" i="3"/>
  <c r="F2053" i="3"/>
  <c r="G2053" i="3"/>
  <c r="H2053" i="3"/>
  <c r="I2053" i="3"/>
  <c r="J2053" i="3"/>
  <c r="K2053" i="3"/>
  <c r="A2054" i="3"/>
  <c r="C2054" i="3"/>
  <c r="D2054" i="3"/>
  <c r="E2054" i="3"/>
  <c r="F2054" i="3"/>
  <c r="G2054" i="3"/>
  <c r="H2054" i="3"/>
  <c r="I2054" i="3"/>
  <c r="J2054" i="3"/>
  <c r="K2054" i="3"/>
  <c r="A2055" i="3"/>
  <c r="C2055" i="3"/>
  <c r="D2055" i="3"/>
  <c r="E2055" i="3"/>
  <c r="F2055" i="3"/>
  <c r="G2055" i="3"/>
  <c r="H2055" i="3"/>
  <c r="I2055" i="3"/>
  <c r="J2055" i="3"/>
  <c r="K2055" i="3"/>
  <c r="A2056" i="3"/>
  <c r="C2056" i="3"/>
  <c r="D2056" i="3"/>
  <c r="E2056" i="3"/>
  <c r="F2056" i="3"/>
  <c r="G2056" i="3"/>
  <c r="H2056" i="3"/>
  <c r="I2056" i="3"/>
  <c r="J2056" i="3"/>
  <c r="K2056" i="3"/>
  <c r="A2057" i="3"/>
  <c r="C2057" i="3"/>
  <c r="D2057" i="3"/>
  <c r="E2057" i="3"/>
  <c r="F2057" i="3"/>
  <c r="G2057" i="3"/>
  <c r="H2057" i="3"/>
  <c r="I2057" i="3"/>
  <c r="J2057" i="3"/>
  <c r="K2057" i="3"/>
  <c r="A2058" i="3"/>
  <c r="C2058" i="3"/>
  <c r="D2058" i="3"/>
  <c r="E2058" i="3"/>
  <c r="F2058" i="3"/>
  <c r="G2058" i="3"/>
  <c r="H2058" i="3"/>
  <c r="I2058" i="3"/>
  <c r="J2058" i="3"/>
  <c r="K2058" i="3"/>
  <c r="A2059" i="3"/>
  <c r="C2059" i="3"/>
  <c r="D2059" i="3"/>
  <c r="E2059" i="3"/>
  <c r="F2059" i="3"/>
  <c r="G2059" i="3"/>
  <c r="H2059" i="3"/>
  <c r="I2059" i="3"/>
  <c r="J2059" i="3"/>
  <c r="K2059" i="3"/>
  <c r="A2060" i="3"/>
  <c r="C2060" i="3"/>
  <c r="D2060" i="3"/>
  <c r="E2060" i="3"/>
  <c r="F2060" i="3"/>
  <c r="G2060" i="3"/>
  <c r="H2060" i="3"/>
  <c r="I2060" i="3"/>
  <c r="J2060" i="3"/>
  <c r="K2060" i="3"/>
  <c r="A2061" i="3"/>
  <c r="C2061" i="3"/>
  <c r="D2061" i="3"/>
  <c r="E2061" i="3"/>
  <c r="F2061" i="3"/>
  <c r="G2061" i="3"/>
  <c r="H2061" i="3"/>
  <c r="I2061" i="3"/>
  <c r="J2061" i="3"/>
  <c r="K2061" i="3"/>
  <c r="A2062" i="3"/>
  <c r="C2062" i="3"/>
  <c r="D2062" i="3"/>
  <c r="E2062" i="3"/>
  <c r="F2062" i="3"/>
  <c r="G2062" i="3"/>
  <c r="H2062" i="3"/>
  <c r="I2062" i="3"/>
  <c r="J2062" i="3"/>
  <c r="K2062" i="3"/>
  <c r="K1" i="3"/>
  <c r="H1" i="3"/>
  <c r="I1" i="3"/>
  <c r="J1" i="3"/>
  <c r="G1" i="3"/>
  <c r="F1" i="3"/>
  <c r="E1" i="3"/>
  <c r="D1" i="3"/>
  <c r="C1" i="3"/>
  <c r="B1" i="3"/>
  <c r="I2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K2063" i="1"/>
  <c r="K2062" i="1"/>
  <c r="K2061" i="1"/>
  <c r="K2059" i="1"/>
  <c r="K2058" i="1"/>
  <c r="K2057" i="1"/>
  <c r="K2055" i="1"/>
  <c r="K2054" i="1"/>
  <c r="K2053" i="1"/>
  <c r="K2052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3" i="1"/>
  <c r="K2012" i="1"/>
  <c r="K2011" i="1"/>
  <c r="K2010" i="1"/>
  <c r="K2008" i="1"/>
  <c r="K2007" i="1"/>
  <c r="K2006" i="1"/>
  <c r="K2005" i="1"/>
  <c r="K2004" i="1"/>
  <c r="K2003" i="1"/>
  <c r="K2001" i="1"/>
  <c r="K2000" i="1"/>
  <c r="K1999" i="1"/>
  <c r="K1996" i="1"/>
  <c r="K1995" i="1"/>
  <c r="K1994" i="1"/>
  <c r="K1993" i="1"/>
  <c r="K1992" i="1"/>
  <c r="K1991" i="1"/>
  <c r="K1990" i="1"/>
  <c r="K1987" i="1"/>
  <c r="K1986" i="1"/>
  <c r="K1984" i="1"/>
  <c r="K1983" i="1"/>
  <c r="K1982" i="1"/>
  <c r="K1981" i="1"/>
  <c r="K1980" i="1"/>
  <c r="K1979" i="1"/>
  <c r="K1978" i="1"/>
  <c r="K1977" i="1"/>
  <c r="K1976" i="1"/>
  <c r="K1975" i="1"/>
  <c r="K1973" i="1"/>
  <c r="K1971" i="1"/>
  <c r="K1970" i="1"/>
  <c r="K1969" i="1"/>
  <c r="K1967" i="1"/>
  <c r="K1963" i="1"/>
  <c r="K1962" i="1"/>
  <c r="K1961" i="1"/>
  <c r="K1960" i="1"/>
  <c r="K1958" i="1"/>
  <c r="K1956" i="1"/>
  <c r="K1955" i="1"/>
  <c r="K1953" i="1"/>
  <c r="K1952" i="1"/>
  <c r="K1951" i="1"/>
  <c r="K1950" i="1"/>
  <c r="K1948" i="1"/>
  <c r="K1947" i="1"/>
  <c r="K1946" i="1"/>
  <c r="K1945" i="1"/>
  <c r="K1944" i="1"/>
  <c r="K1943" i="1"/>
  <c r="K1942" i="1"/>
  <c r="K1941" i="1"/>
  <c r="K1938" i="1"/>
  <c r="K1936" i="1"/>
  <c r="K1935" i="1"/>
  <c r="K1933" i="1"/>
  <c r="K1931" i="1"/>
  <c r="K1930" i="1"/>
  <c r="K1929" i="1"/>
  <c r="K1927" i="1"/>
  <c r="K1926" i="1"/>
  <c r="K1925" i="1"/>
  <c r="K1924" i="1"/>
  <c r="K1923" i="1"/>
  <c r="K1922" i="1"/>
  <c r="K1920" i="1"/>
  <c r="K1919" i="1"/>
  <c r="K1915" i="1"/>
  <c r="K1914" i="1"/>
  <c r="K1912" i="1"/>
  <c r="K1911" i="1"/>
  <c r="K1910" i="1"/>
  <c r="K1909" i="1"/>
  <c r="K1906" i="1"/>
  <c r="K1905" i="1"/>
  <c r="K1904" i="1"/>
  <c r="K1903" i="1"/>
  <c r="K1902" i="1"/>
  <c r="K1900" i="1"/>
  <c r="K1899" i="1"/>
  <c r="K1898" i="1"/>
  <c r="K1897" i="1"/>
  <c r="K1896" i="1"/>
  <c r="K1894" i="1"/>
  <c r="K1893" i="1"/>
  <c r="K1892" i="1"/>
  <c r="K1891" i="1"/>
  <c r="K1890" i="1"/>
  <c r="K1889" i="1"/>
  <c r="K1884" i="1"/>
  <c r="K1883" i="1"/>
  <c r="K1882" i="1"/>
  <c r="K1879" i="1"/>
  <c r="K1878" i="1"/>
  <c r="K1877" i="1"/>
  <c r="K1875" i="1"/>
  <c r="K1874" i="1"/>
  <c r="K1871" i="1"/>
  <c r="K1870" i="1"/>
  <c r="K1869" i="1"/>
  <c r="K1868" i="1"/>
  <c r="K1866" i="1"/>
  <c r="K1865" i="1"/>
  <c r="K1864" i="1"/>
  <c r="K1863" i="1"/>
  <c r="K1862" i="1"/>
  <c r="K1861" i="1"/>
  <c r="K1860" i="1"/>
  <c r="K1859" i="1"/>
  <c r="K1858" i="1"/>
  <c r="K1857" i="1"/>
  <c r="K1856" i="1"/>
  <c r="K1854" i="1"/>
  <c r="K1853" i="1"/>
  <c r="K1851" i="1"/>
  <c r="K1849" i="1"/>
  <c r="K1848" i="1"/>
  <c r="K1847" i="1"/>
  <c r="K1845" i="1"/>
  <c r="K1841" i="1"/>
  <c r="K1840" i="1"/>
  <c r="K1839" i="1"/>
  <c r="K1838" i="1"/>
  <c r="K1837" i="1"/>
  <c r="K1836" i="1"/>
  <c r="K1835" i="1"/>
  <c r="K1834" i="1"/>
  <c r="K1833" i="1"/>
  <c r="K1831" i="1"/>
  <c r="K1830" i="1"/>
  <c r="K1828" i="1"/>
  <c r="K1827" i="1"/>
  <c r="K1826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8" i="1"/>
  <c r="K1787" i="1"/>
  <c r="K1786" i="1"/>
  <c r="K1785" i="1"/>
  <c r="K1784" i="1"/>
  <c r="K1783" i="1"/>
  <c r="K1782" i="1"/>
  <c r="K1781" i="1"/>
  <c r="K1780" i="1"/>
  <c r="K1778" i="1"/>
  <c r="K1777" i="1"/>
  <c r="K1774" i="1"/>
  <c r="K1773" i="1"/>
  <c r="K1771" i="1"/>
  <c r="K1770" i="1"/>
  <c r="K1769" i="1"/>
  <c r="K1767" i="1"/>
  <c r="K1766" i="1"/>
  <c r="K1765" i="1"/>
  <c r="K1764" i="1"/>
  <c r="K1763" i="1"/>
  <c r="K1762" i="1"/>
  <c r="K1761" i="1"/>
  <c r="K1760" i="1"/>
  <c r="K1759" i="1"/>
  <c r="K1758" i="1"/>
  <c r="K1757" i="1"/>
  <c r="K1755" i="1"/>
  <c r="K1754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7" i="1"/>
  <c r="K1716" i="1"/>
  <c r="K1715" i="1"/>
  <c r="K1713" i="1"/>
  <c r="K1712" i="1"/>
  <c r="K1711" i="1"/>
  <c r="K1710" i="1"/>
  <c r="K1708" i="1"/>
  <c r="K1706" i="1"/>
  <c r="K1704" i="1"/>
  <c r="K1703" i="1"/>
  <c r="K1702" i="1"/>
  <c r="K1701" i="1"/>
  <c r="K1700" i="1"/>
  <c r="K1699" i="1"/>
  <c r="K1698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8" i="1"/>
  <c r="K1677" i="1"/>
  <c r="K1675" i="1"/>
  <c r="K1674" i="1"/>
  <c r="K1668" i="1"/>
  <c r="K1666" i="1"/>
  <c r="K1664" i="1"/>
  <c r="K1663" i="1"/>
  <c r="K1662" i="1"/>
  <c r="K1660" i="1"/>
  <c r="K1659" i="1"/>
  <c r="K1658" i="1"/>
  <c r="K1656" i="1"/>
  <c r="K1655" i="1"/>
  <c r="K1654" i="1"/>
  <c r="K1653" i="1"/>
  <c r="K1652" i="1"/>
  <c r="K1651" i="1"/>
  <c r="K1649" i="1"/>
  <c r="K1647" i="1"/>
  <c r="K1646" i="1"/>
  <c r="K1644" i="1"/>
  <c r="K1643" i="1"/>
  <c r="K1641" i="1"/>
  <c r="K1639" i="1"/>
  <c r="K1637" i="1"/>
  <c r="K1635" i="1"/>
  <c r="K1634" i="1"/>
  <c r="K1633" i="1"/>
  <c r="K1631" i="1"/>
  <c r="K1630" i="1"/>
  <c r="K1629" i="1"/>
  <c r="K1627" i="1"/>
  <c r="K1625" i="1"/>
  <c r="K1621" i="1"/>
  <c r="K1619" i="1"/>
  <c r="K1618" i="1"/>
  <c r="K1614" i="1"/>
  <c r="K1613" i="1"/>
  <c r="K1611" i="1"/>
  <c r="K1609" i="1"/>
  <c r="K1608" i="1"/>
  <c r="K1604" i="1"/>
  <c r="K1603" i="1"/>
  <c r="K1602" i="1"/>
  <c r="K1600" i="1"/>
  <c r="K1597" i="1"/>
  <c r="K1594" i="1"/>
  <c r="K1592" i="1"/>
  <c r="K1591" i="1"/>
  <c r="K1590" i="1"/>
  <c r="K1589" i="1"/>
  <c r="K1588" i="1"/>
  <c r="K1587" i="1"/>
  <c r="K1586" i="1"/>
  <c r="K1585" i="1"/>
  <c r="K1584" i="1"/>
  <c r="K1583" i="1"/>
  <c r="K1581" i="1"/>
  <c r="K1580" i="1"/>
  <c r="K1579" i="1"/>
  <c r="K1578" i="1"/>
  <c r="K1577" i="1"/>
  <c r="K1575" i="1"/>
  <c r="K1574" i="1"/>
  <c r="K1571" i="1"/>
  <c r="K1570" i="1"/>
  <c r="K1569" i="1"/>
  <c r="K1568" i="1"/>
  <c r="K1567" i="1"/>
  <c r="K1566" i="1"/>
  <c r="K1562" i="1"/>
  <c r="K1561" i="1"/>
  <c r="K1560" i="1"/>
  <c r="K1559" i="1"/>
  <c r="K1558" i="1"/>
  <c r="K1557" i="1"/>
  <c r="K1556" i="1"/>
  <c r="K1555" i="1"/>
  <c r="K1554" i="1"/>
  <c r="K1553" i="1"/>
  <c r="K1552" i="1"/>
  <c r="K1550" i="1"/>
  <c r="K1548" i="1"/>
  <c r="K1547" i="1"/>
  <c r="K1546" i="1"/>
  <c r="K1545" i="1"/>
  <c r="K1544" i="1"/>
  <c r="K1543" i="1"/>
  <c r="K1541" i="1"/>
  <c r="K1540" i="1"/>
  <c r="K1539" i="1"/>
  <c r="K1538" i="1"/>
  <c r="K1537" i="1"/>
  <c r="K1535" i="1"/>
  <c r="K1534" i="1"/>
  <c r="K1533" i="1"/>
  <c r="K1532" i="1"/>
  <c r="K1530" i="1"/>
  <c r="K1529" i="1"/>
  <c r="K1527" i="1"/>
  <c r="K1525" i="1"/>
  <c r="K1524" i="1"/>
  <c r="K1521" i="1"/>
  <c r="K1518" i="1"/>
  <c r="K1517" i="1"/>
  <c r="K1516" i="1"/>
  <c r="K1515" i="1"/>
  <c r="K1512" i="1"/>
  <c r="K1511" i="1"/>
  <c r="K1510" i="1"/>
  <c r="K1509" i="1"/>
  <c r="K1508" i="1"/>
  <c r="K1507" i="1"/>
  <c r="K1506" i="1"/>
  <c r="K1505" i="1"/>
  <c r="K1504" i="1"/>
  <c r="K1503" i="1"/>
  <c r="K1502" i="1"/>
  <c r="K1500" i="1"/>
  <c r="K1498" i="1"/>
  <c r="K1497" i="1"/>
  <c r="K1495" i="1"/>
  <c r="K1494" i="1"/>
  <c r="K1493" i="1"/>
  <c r="K1492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7" i="1"/>
  <c r="K1476" i="1"/>
  <c r="K1475" i="1"/>
  <c r="K1474" i="1"/>
  <c r="K1473" i="1"/>
  <c r="K1472" i="1"/>
  <c r="K1471" i="1"/>
  <c r="K1470" i="1"/>
  <c r="K1469" i="1"/>
  <c r="K1468" i="1"/>
  <c r="K1467" i="1"/>
  <c r="K1465" i="1"/>
  <c r="K1463" i="1"/>
  <c r="K1462" i="1"/>
  <c r="K1461" i="1"/>
  <c r="K1460" i="1"/>
  <c r="K1458" i="1"/>
  <c r="K1455" i="1"/>
  <c r="K1454" i="1"/>
  <c r="K1452" i="1"/>
  <c r="K1451" i="1"/>
  <c r="K1448" i="1"/>
  <c r="K1447" i="1"/>
  <c r="K1446" i="1"/>
  <c r="K1443" i="1"/>
  <c r="K1442" i="1"/>
  <c r="K1441" i="1"/>
  <c r="K1440" i="1"/>
  <c r="K1439" i="1"/>
  <c r="K1438" i="1"/>
  <c r="K1437" i="1"/>
  <c r="K1436" i="1"/>
  <c r="K1435" i="1"/>
  <c r="K1434" i="1"/>
  <c r="K1432" i="1"/>
  <c r="K1430" i="1"/>
  <c r="K1429" i="1"/>
  <c r="K1428" i="1"/>
  <c r="K1427" i="1"/>
  <c r="K1426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5" i="1"/>
  <c r="K1393" i="1"/>
  <c r="K1392" i="1"/>
  <c r="K1391" i="1"/>
  <c r="K1390" i="1"/>
  <c r="K1389" i="1"/>
  <c r="K1388" i="1"/>
  <c r="K1387" i="1"/>
  <c r="K1385" i="1"/>
  <c r="K1384" i="1"/>
  <c r="K1383" i="1"/>
  <c r="K1382" i="1"/>
  <c r="K1381" i="1"/>
  <c r="K1380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4" i="1"/>
  <c r="K1363" i="1"/>
  <c r="K1362" i="1"/>
  <c r="K1361" i="1"/>
  <c r="K1359" i="1"/>
  <c r="K1358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38" i="1"/>
  <c r="K1337" i="1"/>
  <c r="K1336" i="1"/>
  <c r="K1335" i="1"/>
  <c r="K1332" i="1"/>
  <c r="K1330" i="1"/>
  <c r="K1328" i="1"/>
  <c r="K1327" i="1"/>
  <c r="K1325" i="1"/>
  <c r="K1324" i="1"/>
  <c r="K1323" i="1"/>
  <c r="K1322" i="1"/>
  <c r="K1321" i="1"/>
  <c r="K1320" i="1"/>
  <c r="K1319" i="1"/>
  <c r="K1318" i="1"/>
  <c r="K1315" i="1"/>
  <c r="K1314" i="1"/>
  <c r="K1313" i="1"/>
  <c r="K1312" i="1"/>
  <c r="K1310" i="1"/>
  <c r="K1309" i="1"/>
  <c r="K1308" i="1"/>
  <c r="K1307" i="1"/>
  <c r="K1306" i="1"/>
  <c r="K1305" i="1"/>
  <c r="K1304" i="1"/>
  <c r="K1302" i="1"/>
  <c r="K1300" i="1"/>
  <c r="K1299" i="1"/>
  <c r="K1298" i="1"/>
  <c r="K1297" i="1"/>
  <c r="K1295" i="1"/>
  <c r="K1294" i="1"/>
  <c r="K1293" i="1"/>
  <c r="K1292" i="1"/>
  <c r="K1291" i="1"/>
  <c r="K1290" i="1"/>
  <c r="K1289" i="1"/>
  <c r="K1288" i="1"/>
  <c r="K1287" i="1"/>
  <c r="K1285" i="1"/>
  <c r="K1284" i="1"/>
  <c r="K1283" i="1"/>
  <c r="K1281" i="1"/>
  <c r="K1280" i="1"/>
  <c r="K1278" i="1"/>
  <c r="K1276" i="1"/>
  <c r="K1275" i="1"/>
  <c r="K1274" i="1"/>
  <c r="K1272" i="1"/>
  <c r="K1271" i="1"/>
  <c r="K1270" i="1"/>
  <c r="K1269" i="1"/>
  <c r="K1268" i="1"/>
  <c r="K1267" i="1"/>
  <c r="K1265" i="1"/>
  <c r="K1263" i="1"/>
  <c r="K1262" i="1"/>
  <c r="K1261" i="1"/>
  <c r="K1259" i="1"/>
  <c r="K1258" i="1"/>
  <c r="K1257" i="1"/>
  <c r="K1254" i="1"/>
  <c r="K1253" i="1"/>
  <c r="K1252" i="1"/>
  <c r="K1251" i="1"/>
  <c r="K1250" i="1"/>
  <c r="K1248" i="1"/>
  <c r="K1247" i="1"/>
  <c r="K1246" i="1"/>
  <c r="K1245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6" i="1"/>
  <c r="K1225" i="1"/>
  <c r="K1224" i="1"/>
  <c r="K1223" i="1"/>
  <c r="K1222" i="1"/>
  <c r="K1221" i="1"/>
  <c r="K1220" i="1"/>
  <c r="K1218" i="1"/>
  <c r="K1217" i="1"/>
  <c r="K1216" i="1"/>
  <c r="K1214" i="1"/>
  <c r="K1213" i="1"/>
  <c r="K1210" i="1"/>
  <c r="K1209" i="1"/>
  <c r="K1208" i="1"/>
  <c r="K1206" i="1"/>
  <c r="K1204" i="1"/>
  <c r="K1203" i="1"/>
  <c r="K1202" i="1"/>
  <c r="K1201" i="1"/>
  <c r="K1200" i="1"/>
  <c r="K1198" i="1"/>
  <c r="K1197" i="1"/>
  <c r="K1196" i="1"/>
  <c r="K1195" i="1"/>
  <c r="K1193" i="1"/>
  <c r="K1192" i="1"/>
  <c r="K1189" i="1"/>
  <c r="K1187" i="1"/>
  <c r="K1186" i="1"/>
  <c r="K1184" i="1"/>
  <c r="K1183" i="1"/>
  <c r="K1182" i="1"/>
  <c r="K1181" i="1"/>
  <c r="K1180" i="1"/>
  <c r="K1179" i="1"/>
  <c r="K1178" i="1"/>
  <c r="K1177" i="1"/>
  <c r="K1176" i="1"/>
  <c r="K1175" i="1"/>
  <c r="K1173" i="1"/>
  <c r="K1172" i="1"/>
  <c r="K1169" i="1"/>
  <c r="K1168" i="1"/>
  <c r="K1166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1" i="1"/>
  <c r="K1150" i="1"/>
  <c r="K1149" i="1"/>
  <c r="K1148" i="1"/>
  <c r="K1144" i="1"/>
  <c r="K1143" i="1"/>
  <c r="K1142" i="1"/>
  <c r="K1141" i="1"/>
  <c r="K1140" i="1"/>
  <c r="K1138" i="1"/>
  <c r="K1137" i="1"/>
  <c r="K1135" i="1"/>
  <c r="K1134" i="1"/>
  <c r="K1133" i="1"/>
  <c r="K1132" i="1"/>
  <c r="K1131" i="1"/>
  <c r="K1130" i="1"/>
  <c r="K1129" i="1"/>
  <c r="K1128" i="1"/>
  <c r="K1127" i="1"/>
  <c r="K1123" i="1"/>
  <c r="K1122" i="1"/>
  <c r="K1120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3" i="1"/>
  <c r="K1101" i="1"/>
  <c r="K1099" i="1"/>
  <c r="K1098" i="1"/>
  <c r="K1097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2" i="1"/>
  <c r="K1061" i="1"/>
  <c r="K1059" i="1"/>
  <c r="K1058" i="1"/>
  <c r="K1056" i="1"/>
  <c r="K1055" i="1"/>
  <c r="K1054" i="1"/>
  <c r="K1053" i="1"/>
  <c r="K1052" i="1"/>
  <c r="K1051" i="1"/>
  <c r="K1049" i="1"/>
  <c r="K1047" i="1"/>
  <c r="K1045" i="1"/>
  <c r="K1044" i="1"/>
  <c r="K1043" i="1"/>
  <c r="K1041" i="1"/>
  <c r="K1039" i="1"/>
  <c r="K1038" i="1"/>
  <c r="K1037" i="1"/>
  <c r="K1036" i="1"/>
  <c r="K1034" i="1"/>
  <c r="K1033" i="1"/>
  <c r="K1032" i="1"/>
  <c r="K1031" i="1"/>
  <c r="K1030" i="1"/>
  <c r="K1029" i="1"/>
  <c r="K1027" i="1"/>
  <c r="K1024" i="1"/>
  <c r="K1022" i="1"/>
  <c r="K1021" i="1"/>
  <c r="K1020" i="1"/>
  <c r="K1019" i="1"/>
  <c r="K1018" i="1"/>
  <c r="K1017" i="1"/>
  <c r="K1016" i="1"/>
  <c r="K1015" i="1"/>
  <c r="K1013" i="1"/>
  <c r="K1012" i="1"/>
  <c r="K1011" i="1"/>
  <c r="K1010" i="1"/>
  <c r="K1009" i="1"/>
  <c r="K1008" i="1"/>
  <c r="K1006" i="1"/>
  <c r="K1005" i="1"/>
  <c r="K1004" i="1"/>
  <c r="K1003" i="1"/>
  <c r="K1002" i="1"/>
  <c r="K1001" i="1"/>
  <c r="K999" i="1"/>
  <c r="K998" i="1"/>
  <c r="K997" i="1"/>
  <c r="K996" i="1"/>
  <c r="K995" i="1"/>
  <c r="K994" i="1"/>
  <c r="K992" i="1"/>
  <c r="K991" i="1"/>
  <c r="K990" i="1"/>
  <c r="K989" i="1"/>
  <c r="K986" i="1"/>
  <c r="K985" i="1"/>
  <c r="K984" i="1"/>
  <c r="K981" i="1"/>
  <c r="K980" i="1"/>
  <c r="K978" i="1"/>
  <c r="K977" i="1"/>
  <c r="K975" i="1"/>
  <c r="K974" i="1"/>
  <c r="K972" i="1"/>
  <c r="K971" i="1"/>
  <c r="K970" i="1"/>
  <c r="K968" i="1"/>
  <c r="K967" i="1"/>
  <c r="K966" i="1"/>
  <c r="K964" i="1"/>
  <c r="K963" i="1"/>
  <c r="K962" i="1"/>
  <c r="K961" i="1"/>
  <c r="K960" i="1"/>
  <c r="K959" i="1"/>
  <c r="K957" i="1"/>
  <c r="K956" i="1"/>
  <c r="K954" i="1"/>
  <c r="K953" i="1"/>
  <c r="K950" i="1"/>
  <c r="K949" i="1"/>
  <c r="K948" i="1"/>
  <c r="K945" i="1"/>
  <c r="K944" i="1"/>
  <c r="K943" i="1"/>
  <c r="K942" i="1"/>
  <c r="K941" i="1"/>
  <c r="K938" i="1"/>
  <c r="K937" i="1"/>
  <c r="K936" i="1"/>
  <c r="K935" i="1"/>
  <c r="K934" i="1"/>
  <c r="K933" i="1"/>
  <c r="K931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79" i="1"/>
  <c r="K878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1" i="1"/>
  <c r="K859" i="1"/>
  <c r="K858" i="1"/>
  <c r="K857" i="1"/>
  <c r="K856" i="1"/>
  <c r="K854" i="1"/>
  <c r="K852" i="1"/>
  <c r="K851" i="1"/>
  <c r="K850" i="1"/>
  <c r="K849" i="1"/>
  <c r="K848" i="1"/>
  <c r="K846" i="1"/>
  <c r="K845" i="1"/>
  <c r="K843" i="1"/>
  <c r="K842" i="1"/>
  <c r="K841" i="1"/>
  <c r="K840" i="1"/>
  <c r="K839" i="1"/>
  <c r="K838" i="1"/>
  <c r="K837" i="1"/>
  <c r="K835" i="1"/>
  <c r="K834" i="1"/>
  <c r="K833" i="1"/>
  <c r="K832" i="1"/>
  <c r="K829" i="1"/>
  <c r="K828" i="1"/>
  <c r="K827" i="1"/>
  <c r="K826" i="1"/>
  <c r="K823" i="1"/>
  <c r="K822" i="1"/>
  <c r="K821" i="1"/>
  <c r="K819" i="1"/>
  <c r="K817" i="1"/>
  <c r="K816" i="1"/>
  <c r="K815" i="1"/>
  <c r="K814" i="1"/>
  <c r="K813" i="1"/>
  <c r="K811" i="1"/>
  <c r="K810" i="1"/>
  <c r="K809" i="1"/>
  <c r="K807" i="1"/>
  <c r="K806" i="1"/>
  <c r="K805" i="1"/>
  <c r="K804" i="1"/>
  <c r="K803" i="1"/>
  <c r="K801" i="1"/>
  <c r="K799" i="1"/>
  <c r="K797" i="1"/>
  <c r="K796" i="1"/>
  <c r="K795" i="1"/>
  <c r="K794" i="1"/>
  <c r="K793" i="1"/>
  <c r="K792" i="1"/>
  <c r="K791" i="1"/>
  <c r="K789" i="1"/>
  <c r="K787" i="1"/>
  <c r="K782" i="1"/>
  <c r="K781" i="1"/>
  <c r="K780" i="1"/>
  <c r="K779" i="1"/>
  <c r="K778" i="1"/>
  <c r="K777" i="1"/>
  <c r="K776" i="1"/>
  <c r="K775" i="1"/>
  <c r="K774" i="1"/>
  <c r="K773" i="1"/>
  <c r="K772" i="1"/>
  <c r="K769" i="1"/>
  <c r="K768" i="1"/>
  <c r="K767" i="1"/>
  <c r="K766" i="1"/>
  <c r="K764" i="1"/>
  <c r="K762" i="1"/>
  <c r="K760" i="1"/>
  <c r="K759" i="1"/>
  <c r="K758" i="1"/>
  <c r="K757" i="1"/>
  <c r="K756" i="1"/>
  <c r="K755" i="1"/>
  <c r="K754" i="1"/>
  <c r="K752" i="1"/>
  <c r="K751" i="1"/>
  <c r="K750" i="1"/>
  <c r="K748" i="1"/>
  <c r="K747" i="1"/>
  <c r="K746" i="1"/>
  <c r="K745" i="1"/>
  <c r="K743" i="1"/>
  <c r="K742" i="1"/>
  <c r="K740" i="1"/>
  <c r="K739" i="1"/>
  <c r="K738" i="1"/>
  <c r="K737" i="1"/>
  <c r="K736" i="1"/>
  <c r="K734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8" i="1"/>
  <c r="K717" i="1"/>
  <c r="K714" i="1"/>
  <c r="K712" i="1"/>
  <c r="K711" i="1"/>
  <c r="K710" i="1"/>
  <c r="K709" i="1"/>
  <c r="K708" i="1"/>
  <c r="K707" i="1"/>
  <c r="K706" i="1"/>
  <c r="K705" i="1"/>
  <c r="K703" i="1"/>
  <c r="K702" i="1"/>
  <c r="K701" i="1"/>
  <c r="K700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5" i="1"/>
  <c r="K674" i="1"/>
  <c r="K673" i="1"/>
  <c r="K672" i="1"/>
  <c r="K671" i="1"/>
  <c r="K669" i="1"/>
  <c r="K667" i="1"/>
  <c r="K666" i="1"/>
  <c r="K664" i="1"/>
  <c r="K663" i="1"/>
  <c r="K662" i="1"/>
  <c r="K660" i="1"/>
  <c r="K659" i="1"/>
  <c r="K658" i="1"/>
  <c r="K656" i="1"/>
  <c r="K655" i="1"/>
  <c r="K653" i="1"/>
  <c r="K652" i="1"/>
  <c r="K650" i="1"/>
  <c r="K649" i="1"/>
  <c r="K648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1" i="1"/>
  <c r="K629" i="1"/>
  <c r="K628" i="1"/>
  <c r="K626" i="1"/>
  <c r="K625" i="1"/>
  <c r="K624" i="1"/>
  <c r="K623" i="1"/>
  <c r="K622" i="1"/>
  <c r="K620" i="1"/>
  <c r="K619" i="1"/>
  <c r="K618" i="1"/>
  <c r="K617" i="1"/>
  <c r="K616" i="1"/>
  <c r="K614" i="1"/>
  <c r="K613" i="1"/>
  <c r="K612" i="1"/>
  <c r="K611" i="1"/>
  <c r="K610" i="1"/>
  <c r="K609" i="1"/>
  <c r="K607" i="1"/>
  <c r="K606" i="1"/>
  <c r="K604" i="1"/>
  <c r="K603" i="1"/>
  <c r="K602" i="1"/>
  <c r="K601" i="1"/>
  <c r="K599" i="1"/>
  <c r="K598" i="1"/>
  <c r="K597" i="1"/>
  <c r="K596" i="1"/>
  <c r="K594" i="1"/>
  <c r="K591" i="1"/>
  <c r="K590" i="1"/>
  <c r="K589" i="1"/>
  <c r="K588" i="1"/>
  <c r="K587" i="1"/>
  <c r="K585" i="1"/>
  <c r="K584" i="1"/>
  <c r="K582" i="1"/>
  <c r="K581" i="1"/>
  <c r="K580" i="1"/>
  <c r="K579" i="1"/>
  <c r="K578" i="1"/>
  <c r="K577" i="1"/>
  <c r="K575" i="1"/>
  <c r="K573" i="1"/>
  <c r="K572" i="1"/>
  <c r="K571" i="1"/>
  <c r="K570" i="1"/>
  <c r="K568" i="1"/>
  <c r="K566" i="1"/>
  <c r="K565" i="1"/>
  <c r="K564" i="1"/>
  <c r="K563" i="1"/>
  <c r="K562" i="1"/>
  <c r="K560" i="1"/>
  <c r="K559" i="1"/>
  <c r="K558" i="1"/>
  <c r="K557" i="1"/>
  <c r="K555" i="1"/>
  <c r="K554" i="1"/>
  <c r="K553" i="1"/>
  <c r="K552" i="1"/>
  <c r="K551" i="1"/>
  <c r="K550" i="1"/>
  <c r="K549" i="1"/>
  <c r="K548" i="1"/>
  <c r="K546" i="1"/>
  <c r="K544" i="1"/>
  <c r="K543" i="1"/>
  <c r="K542" i="1"/>
  <c r="K541" i="1"/>
  <c r="K538" i="1"/>
  <c r="K537" i="1"/>
  <c r="K536" i="1"/>
  <c r="K534" i="1"/>
  <c r="K532" i="1"/>
  <c r="K531" i="1"/>
  <c r="K530" i="1"/>
  <c r="K529" i="1"/>
  <c r="K528" i="1"/>
  <c r="K527" i="1"/>
  <c r="K523" i="1"/>
  <c r="K522" i="1"/>
  <c r="K521" i="1"/>
  <c r="K519" i="1"/>
  <c r="K518" i="1"/>
  <c r="K514" i="1"/>
  <c r="K513" i="1"/>
  <c r="K512" i="1"/>
  <c r="K511" i="1"/>
  <c r="K510" i="1"/>
  <c r="K509" i="1"/>
  <c r="K508" i="1"/>
  <c r="K507" i="1"/>
  <c r="K506" i="1"/>
  <c r="K505" i="1"/>
  <c r="K502" i="1"/>
  <c r="K501" i="1"/>
  <c r="K500" i="1"/>
  <c r="K498" i="1"/>
  <c r="K497" i="1"/>
  <c r="K496" i="1"/>
  <c r="K494" i="1"/>
  <c r="K493" i="1"/>
  <c r="K492" i="1"/>
  <c r="K491" i="1"/>
  <c r="K490" i="1"/>
  <c r="K488" i="1"/>
  <c r="K486" i="1"/>
  <c r="K485" i="1"/>
  <c r="K484" i="1"/>
  <c r="K483" i="1"/>
  <c r="K482" i="1"/>
  <c r="K481" i="1"/>
  <c r="K480" i="1"/>
  <c r="K479" i="1"/>
  <c r="K477" i="1"/>
  <c r="K473" i="1"/>
  <c r="K472" i="1"/>
  <c r="K471" i="1"/>
  <c r="K470" i="1"/>
  <c r="K468" i="1"/>
  <c r="K467" i="1"/>
  <c r="K466" i="1"/>
  <c r="K465" i="1"/>
  <c r="K463" i="1"/>
  <c r="K462" i="1"/>
  <c r="K461" i="1"/>
  <c r="K460" i="1"/>
  <c r="K459" i="1"/>
  <c r="K457" i="1"/>
  <c r="K456" i="1"/>
  <c r="K455" i="1"/>
  <c r="K453" i="1"/>
  <c r="K452" i="1"/>
  <c r="K451" i="1"/>
  <c r="K449" i="1"/>
  <c r="K447" i="1"/>
  <c r="K446" i="1"/>
  <c r="K442" i="1"/>
  <c r="K440" i="1"/>
  <c r="K439" i="1"/>
  <c r="K438" i="1"/>
  <c r="K436" i="1"/>
  <c r="K435" i="1"/>
  <c r="K434" i="1"/>
  <c r="K433" i="1"/>
  <c r="K432" i="1"/>
  <c r="K431" i="1"/>
  <c r="K430" i="1"/>
  <c r="K429" i="1"/>
  <c r="K428" i="1"/>
  <c r="K427" i="1"/>
  <c r="K425" i="1"/>
  <c r="K423" i="1"/>
  <c r="K421" i="1"/>
  <c r="K420" i="1"/>
  <c r="K418" i="1"/>
  <c r="K416" i="1"/>
  <c r="K414" i="1"/>
  <c r="K413" i="1"/>
  <c r="K412" i="1"/>
  <c r="K410" i="1"/>
  <c r="K408" i="1"/>
  <c r="K407" i="1"/>
  <c r="K406" i="1"/>
  <c r="K403" i="1"/>
  <c r="K402" i="1"/>
  <c r="K401" i="1"/>
  <c r="K400" i="1"/>
  <c r="K399" i="1"/>
  <c r="K398" i="1"/>
  <c r="K397" i="1"/>
  <c r="K396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2" i="1"/>
  <c r="K371" i="1"/>
  <c r="K370" i="1"/>
  <c r="K369" i="1"/>
  <c r="K368" i="1"/>
  <c r="K367" i="1"/>
  <c r="K366" i="1"/>
  <c r="K365" i="1"/>
  <c r="K361" i="1"/>
  <c r="K360" i="1"/>
  <c r="K358" i="1"/>
  <c r="K357" i="1"/>
  <c r="K356" i="1"/>
  <c r="K355" i="1"/>
  <c r="K353" i="1"/>
  <c r="K352" i="1"/>
  <c r="K351" i="1"/>
  <c r="K350" i="1"/>
  <c r="K349" i="1"/>
  <c r="K348" i="1"/>
  <c r="K346" i="1"/>
  <c r="K343" i="1"/>
  <c r="K341" i="1"/>
  <c r="K339" i="1"/>
  <c r="K338" i="1"/>
  <c r="K336" i="1"/>
  <c r="K334" i="1"/>
  <c r="K331" i="1"/>
  <c r="K330" i="1"/>
  <c r="K329" i="1"/>
  <c r="K326" i="1"/>
  <c r="K323" i="1"/>
  <c r="K322" i="1"/>
  <c r="K321" i="1"/>
  <c r="K320" i="1"/>
  <c r="K319" i="1"/>
  <c r="K318" i="1"/>
  <c r="K316" i="1"/>
  <c r="K315" i="1"/>
  <c r="K314" i="1"/>
  <c r="K313" i="1"/>
  <c r="K312" i="1"/>
  <c r="K311" i="1"/>
  <c r="K310" i="1"/>
  <c r="K309" i="1"/>
  <c r="K307" i="1"/>
  <c r="K305" i="1"/>
  <c r="K304" i="1"/>
  <c r="K303" i="1"/>
  <c r="K302" i="1"/>
  <c r="K300" i="1"/>
  <c r="K298" i="1"/>
  <c r="K297" i="1"/>
  <c r="K296" i="1"/>
  <c r="K294" i="1"/>
  <c r="K293" i="1"/>
  <c r="K292" i="1"/>
  <c r="K291" i="1"/>
  <c r="K288" i="1"/>
  <c r="K287" i="1"/>
  <c r="K286" i="1"/>
  <c r="K285" i="1"/>
  <c r="K284" i="1"/>
  <c r="K281" i="1"/>
  <c r="K279" i="1"/>
  <c r="K278" i="1"/>
  <c r="K277" i="1"/>
  <c r="K276" i="1"/>
  <c r="K274" i="1"/>
  <c r="K272" i="1"/>
  <c r="K270" i="1"/>
  <c r="K269" i="1"/>
  <c r="K268" i="1"/>
  <c r="K267" i="1"/>
  <c r="K266" i="1"/>
  <c r="K265" i="1"/>
  <c r="K264" i="1"/>
  <c r="K263" i="1"/>
  <c r="K261" i="1"/>
  <c r="K260" i="1"/>
  <c r="K259" i="1"/>
  <c r="K258" i="1"/>
  <c r="K257" i="1"/>
  <c r="K256" i="1"/>
  <c r="K255" i="1"/>
  <c r="K254" i="1"/>
  <c r="K253" i="1"/>
  <c r="K252" i="1"/>
  <c r="K251" i="1"/>
  <c r="K248" i="1"/>
  <c r="K247" i="1"/>
  <c r="K245" i="1"/>
  <c r="K243" i="1"/>
  <c r="K242" i="1"/>
  <c r="K241" i="1"/>
  <c r="K239" i="1"/>
  <c r="K238" i="1"/>
  <c r="K237" i="1"/>
  <c r="K234" i="1"/>
  <c r="K233" i="1"/>
  <c r="K231" i="1"/>
  <c r="K230" i="1"/>
  <c r="K229" i="1"/>
  <c r="K227" i="1"/>
  <c r="K226" i="1"/>
  <c r="K225" i="1"/>
  <c r="K224" i="1"/>
  <c r="K223" i="1"/>
  <c r="K222" i="1"/>
  <c r="K221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4" i="1"/>
  <c r="K203" i="1"/>
  <c r="K202" i="1"/>
  <c r="K201" i="1"/>
  <c r="K199" i="1"/>
  <c r="K198" i="1"/>
  <c r="K197" i="1"/>
  <c r="K195" i="1"/>
  <c r="K194" i="1"/>
  <c r="K192" i="1"/>
  <c r="K191" i="1"/>
  <c r="K190" i="1"/>
  <c r="K189" i="1"/>
  <c r="K188" i="1"/>
  <c r="K187" i="1"/>
  <c r="K185" i="1"/>
  <c r="K184" i="1"/>
  <c r="K183" i="1"/>
  <c r="K181" i="1"/>
  <c r="K180" i="1"/>
  <c r="K179" i="1"/>
  <c r="K178" i="1"/>
  <c r="K177" i="1"/>
  <c r="K176" i="1"/>
  <c r="K174" i="1"/>
  <c r="K173" i="1"/>
  <c r="K172" i="1"/>
  <c r="K170" i="1"/>
  <c r="K167" i="1"/>
  <c r="K165" i="1"/>
  <c r="K163" i="1"/>
  <c r="K161" i="1"/>
  <c r="K160" i="1"/>
  <c r="K159" i="1"/>
  <c r="K158" i="1"/>
  <c r="K157" i="1"/>
  <c r="K156" i="1"/>
  <c r="K155" i="1"/>
  <c r="K154" i="1"/>
  <c r="K153" i="1"/>
  <c r="K152" i="1"/>
  <c r="K150" i="1"/>
  <c r="K149" i="1"/>
  <c r="K147" i="1"/>
  <c r="K145" i="1"/>
  <c r="K143" i="1"/>
  <c r="K141" i="1"/>
  <c r="K140" i="1"/>
  <c r="K139" i="1"/>
  <c r="K138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6" i="1"/>
  <c r="K115" i="1"/>
  <c r="K114" i="1"/>
  <c r="K113" i="1"/>
  <c r="K112" i="1"/>
  <c r="K111" i="1"/>
  <c r="K110" i="1"/>
  <c r="K108" i="1"/>
  <c r="K107" i="1"/>
  <c r="K105" i="1"/>
  <c r="K104" i="1"/>
  <c r="K101" i="1"/>
  <c r="K100" i="1"/>
  <c r="K99" i="1"/>
  <c r="K98" i="1"/>
  <c r="K97" i="1"/>
  <c r="K95" i="1"/>
  <c r="K94" i="1"/>
  <c r="K92" i="1"/>
  <c r="K91" i="1"/>
  <c r="K90" i="1"/>
  <c r="K89" i="1"/>
  <c r="K88" i="1"/>
  <c r="K87" i="1"/>
  <c r="K86" i="1"/>
  <c r="K85" i="1"/>
  <c r="K84" i="1"/>
  <c r="K83" i="1"/>
  <c r="K81" i="1"/>
  <c r="K80" i="1"/>
  <c r="K79" i="1"/>
  <c r="K78" i="1"/>
  <c r="K77" i="1"/>
  <c r="K76" i="1"/>
  <c r="K74" i="1"/>
  <c r="K73" i="1"/>
  <c r="K72" i="1"/>
  <c r="K71" i="1"/>
  <c r="K69" i="1"/>
  <c r="K68" i="1"/>
  <c r="K67" i="1"/>
  <c r="K65" i="1"/>
  <c r="K63" i="1"/>
  <c r="K62" i="1"/>
  <c r="K61" i="1"/>
  <c r="K60" i="1"/>
  <c r="K58" i="1"/>
  <c r="K57" i="1"/>
  <c r="K56" i="1"/>
  <c r="K55" i="1"/>
  <c r="K54" i="1"/>
  <c r="K53" i="1"/>
  <c r="K52" i="1"/>
  <c r="K49" i="1"/>
  <c r="K47" i="1"/>
  <c r="K46" i="1"/>
  <c r="K45" i="1"/>
  <c r="K44" i="1"/>
  <c r="K43" i="1"/>
  <c r="K41" i="1"/>
  <c r="K39" i="1"/>
  <c r="K38" i="1"/>
  <c r="K37" i="1"/>
  <c r="K36" i="1"/>
  <c r="K33" i="1"/>
  <c r="K32" i="1"/>
  <c r="K31" i="1"/>
  <c r="K30" i="1"/>
  <c r="K29" i="1"/>
  <c r="K27" i="1"/>
  <c r="K26" i="1"/>
  <c r="K24" i="1"/>
  <c r="K23" i="1"/>
  <c r="K22" i="1"/>
  <c r="K21" i="1"/>
  <c r="K20" i="1"/>
  <c r="K19" i="1"/>
  <c r="K18" i="1"/>
  <c r="K17" i="1"/>
  <c r="K16" i="1"/>
  <c r="K15" i="1"/>
  <c r="K14" i="1"/>
  <c r="K11" i="1"/>
  <c r="K10" i="1"/>
  <c r="K8" i="1"/>
  <c r="K7" i="1"/>
  <c r="K6" i="1"/>
  <c r="K4" i="1"/>
  <c r="B25" i="2" a="1"/>
  <c r="G606" i="1" s="1"/>
  <c r="B15" i="2" a="1"/>
  <c r="E128" i="1" s="1"/>
  <c r="A1" i="3"/>
  <c r="C1918" i="1"/>
  <c r="B1918" i="4" s="1"/>
  <c r="B1918" i="3" l="1"/>
  <c r="G4" i="1"/>
  <c r="G8" i="1"/>
  <c r="G12" i="1"/>
  <c r="G16" i="1"/>
  <c r="G20" i="1"/>
  <c r="G24" i="1"/>
  <c r="G28" i="1"/>
  <c r="G32" i="1"/>
  <c r="G36" i="1"/>
  <c r="G40" i="1"/>
  <c r="G44" i="1"/>
  <c r="G48" i="1"/>
  <c r="G52" i="1"/>
  <c r="G56" i="1"/>
  <c r="G60" i="1"/>
  <c r="G64" i="1"/>
  <c r="G68" i="1"/>
  <c r="G72" i="1"/>
  <c r="G76" i="1"/>
  <c r="G80" i="1"/>
  <c r="G84" i="1"/>
  <c r="G88" i="1"/>
  <c r="G92" i="1"/>
  <c r="G96" i="1"/>
  <c r="G100" i="1"/>
  <c r="G104" i="1"/>
  <c r="G108" i="1"/>
  <c r="G112" i="1"/>
  <c r="G116" i="1"/>
  <c r="G120" i="1"/>
  <c r="G124" i="1"/>
  <c r="G128" i="1"/>
  <c r="G132" i="1"/>
  <c r="G136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88" i="1"/>
  <c r="G192" i="1"/>
  <c r="G196" i="1"/>
  <c r="G200" i="1"/>
  <c r="G204" i="1"/>
  <c r="G208" i="1"/>
  <c r="G212" i="1"/>
  <c r="G216" i="1"/>
  <c r="G220" i="1"/>
  <c r="G224" i="1"/>
  <c r="G228" i="1"/>
  <c r="G232" i="1"/>
  <c r="G236" i="1"/>
  <c r="G240" i="1"/>
  <c r="G244" i="1"/>
  <c r="G248" i="1"/>
  <c r="G252" i="1"/>
  <c r="G256" i="1"/>
  <c r="G260" i="1"/>
  <c r="G264" i="1"/>
  <c r="G268" i="1"/>
  <c r="G272" i="1"/>
  <c r="G276" i="1"/>
  <c r="G280" i="1"/>
  <c r="G284" i="1"/>
  <c r="G288" i="1"/>
  <c r="G292" i="1"/>
  <c r="G296" i="1"/>
  <c r="G300" i="1"/>
  <c r="G304" i="1"/>
  <c r="G308" i="1"/>
  <c r="G312" i="1"/>
  <c r="G316" i="1"/>
  <c r="G320" i="1"/>
  <c r="G324" i="1"/>
  <c r="G328" i="1"/>
  <c r="G332" i="1"/>
  <c r="G336" i="1"/>
  <c r="G340" i="1"/>
  <c r="G344" i="1"/>
  <c r="G348" i="1"/>
  <c r="G352" i="1"/>
  <c r="G356" i="1"/>
  <c r="G360" i="1"/>
  <c r="G364" i="1"/>
  <c r="G368" i="1"/>
  <c r="G372" i="1"/>
  <c r="G376" i="1"/>
  <c r="G380" i="1"/>
  <c r="G384" i="1"/>
  <c r="G388" i="1"/>
  <c r="G392" i="1"/>
  <c r="G396" i="1"/>
  <c r="G400" i="1"/>
  <c r="G404" i="1"/>
  <c r="G408" i="1"/>
  <c r="G412" i="1"/>
  <c r="G416" i="1"/>
  <c r="G420" i="1"/>
  <c r="G424" i="1"/>
  <c r="G428" i="1"/>
  <c r="G432" i="1"/>
  <c r="G436" i="1"/>
  <c r="G440" i="1"/>
  <c r="G444" i="1"/>
  <c r="G448" i="1"/>
  <c r="G452" i="1"/>
  <c r="G456" i="1"/>
  <c r="G460" i="1"/>
  <c r="G464" i="1"/>
  <c r="G468" i="1"/>
  <c r="G472" i="1"/>
  <c r="G476" i="1"/>
  <c r="G480" i="1"/>
  <c r="G484" i="1"/>
  <c r="G488" i="1"/>
  <c r="G492" i="1"/>
  <c r="G496" i="1"/>
  <c r="G500" i="1"/>
  <c r="G504" i="1"/>
  <c r="G508" i="1"/>
  <c r="G512" i="1"/>
  <c r="G516" i="1"/>
  <c r="G520" i="1"/>
  <c r="G524" i="1"/>
  <c r="G528" i="1"/>
  <c r="G532" i="1"/>
  <c r="G536" i="1"/>
  <c r="G540" i="1"/>
  <c r="G544" i="1"/>
  <c r="G548" i="1"/>
  <c r="G552" i="1"/>
  <c r="G556" i="1"/>
  <c r="G560" i="1"/>
  <c r="G564" i="1"/>
  <c r="G568" i="1"/>
  <c r="G572" i="1"/>
  <c r="G576" i="1"/>
  <c r="G582" i="1"/>
  <c r="G590" i="1"/>
  <c r="G598" i="1"/>
  <c r="B25" i="2"/>
  <c r="G2063" i="1"/>
  <c r="G2059" i="1"/>
  <c r="G2055" i="1"/>
  <c r="G2051" i="1"/>
  <c r="G2047" i="1"/>
  <c r="G2043" i="1"/>
  <c r="G2039" i="1"/>
  <c r="G2035" i="1"/>
  <c r="G2031" i="1"/>
  <c r="G2027" i="1"/>
  <c r="G2023" i="1"/>
  <c r="G2019" i="1"/>
  <c r="G2015" i="1"/>
  <c r="G2011" i="1"/>
  <c r="G2007" i="1"/>
  <c r="G2003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2006" i="1"/>
  <c r="G2002" i="1"/>
  <c r="G2064" i="1"/>
  <c r="G2056" i="1"/>
  <c r="G2048" i="1"/>
  <c r="G2040" i="1"/>
  <c r="G2032" i="1"/>
  <c r="G2024" i="1"/>
  <c r="G2016" i="1"/>
  <c r="G2008" i="1"/>
  <c r="G2000" i="1"/>
  <c r="G1996" i="1"/>
  <c r="G1992" i="1"/>
  <c r="G1988" i="1"/>
  <c r="G1984" i="1"/>
  <c r="G1980" i="1"/>
  <c r="G1976" i="1"/>
  <c r="G1972" i="1"/>
  <c r="G1968" i="1"/>
  <c r="G1964" i="1"/>
  <c r="G1960" i="1"/>
  <c r="G1956" i="1"/>
  <c r="G1952" i="1"/>
  <c r="G1948" i="1"/>
  <c r="G1944" i="1"/>
  <c r="G1940" i="1"/>
  <c r="G1936" i="1"/>
  <c r="G1932" i="1"/>
  <c r="G1928" i="1"/>
  <c r="G1924" i="1"/>
  <c r="G1920" i="1"/>
  <c r="G1916" i="1"/>
  <c r="G1912" i="1"/>
  <c r="G1908" i="1"/>
  <c r="G1904" i="1"/>
  <c r="G1900" i="1"/>
  <c r="G1896" i="1"/>
  <c r="G1892" i="1"/>
  <c r="G1888" i="1"/>
  <c r="G1884" i="1"/>
  <c r="G1880" i="1"/>
  <c r="G1876" i="1"/>
  <c r="G1872" i="1"/>
  <c r="G1868" i="1"/>
  <c r="G1864" i="1"/>
  <c r="G1860" i="1"/>
  <c r="G1856" i="1"/>
  <c r="G1852" i="1"/>
  <c r="G1848" i="1"/>
  <c r="G1844" i="1"/>
  <c r="G1840" i="1"/>
  <c r="G1836" i="1"/>
  <c r="G1832" i="1"/>
  <c r="G1828" i="1"/>
  <c r="G1824" i="1"/>
  <c r="G1820" i="1"/>
  <c r="G1816" i="1"/>
  <c r="G1812" i="1"/>
  <c r="G1808" i="1"/>
  <c r="G1804" i="1"/>
  <c r="G1800" i="1"/>
  <c r="G1796" i="1"/>
  <c r="G1792" i="1"/>
  <c r="G1788" i="1"/>
  <c r="G1784" i="1"/>
  <c r="G1780" i="1"/>
  <c r="G1776" i="1"/>
  <c r="G1772" i="1"/>
  <c r="G1768" i="1"/>
  <c r="G1764" i="1"/>
  <c r="G1760" i="1"/>
  <c r="G1756" i="1"/>
  <c r="G1752" i="1"/>
  <c r="G1748" i="1"/>
  <c r="G1744" i="1"/>
  <c r="G1740" i="1"/>
  <c r="G1736" i="1"/>
  <c r="G1732" i="1"/>
  <c r="G1728" i="1"/>
  <c r="G1724" i="1"/>
  <c r="G1720" i="1"/>
  <c r="G1716" i="1"/>
  <c r="G1712" i="1"/>
  <c r="G1708" i="1"/>
  <c r="G1704" i="1"/>
  <c r="G1700" i="1"/>
  <c r="G1696" i="1"/>
  <c r="G1692" i="1"/>
  <c r="G1688" i="1"/>
  <c r="G1684" i="1"/>
  <c r="G1680" i="1"/>
  <c r="G1676" i="1"/>
  <c r="G1672" i="1"/>
  <c r="G1668" i="1"/>
  <c r="G1664" i="1"/>
  <c r="G1660" i="1"/>
  <c r="G1656" i="1"/>
  <c r="G1652" i="1"/>
  <c r="G1648" i="1"/>
  <c r="G1644" i="1"/>
  <c r="G1640" i="1"/>
  <c r="G1636" i="1"/>
  <c r="G1632" i="1"/>
  <c r="G1628" i="1"/>
  <c r="G1624" i="1"/>
  <c r="G1620" i="1"/>
  <c r="G1616" i="1"/>
  <c r="G1612" i="1"/>
  <c r="G1608" i="1"/>
  <c r="G1604" i="1"/>
  <c r="G1600" i="1"/>
  <c r="G1596" i="1"/>
  <c r="G1592" i="1"/>
  <c r="G1588" i="1"/>
  <c r="G1584" i="1"/>
  <c r="G1580" i="1"/>
  <c r="G1576" i="1"/>
  <c r="G1572" i="1"/>
  <c r="G1568" i="1"/>
  <c r="G1564" i="1"/>
  <c r="G1560" i="1"/>
  <c r="G1556" i="1"/>
  <c r="G1552" i="1"/>
  <c r="G1548" i="1"/>
  <c r="G1544" i="1"/>
  <c r="G1540" i="1"/>
  <c r="G1536" i="1"/>
  <c r="G1532" i="1"/>
  <c r="G1528" i="1"/>
  <c r="G1524" i="1"/>
  <c r="G1520" i="1"/>
  <c r="G1516" i="1"/>
  <c r="G1512" i="1"/>
  <c r="G1508" i="1"/>
  <c r="G1504" i="1"/>
  <c r="G1500" i="1"/>
  <c r="G1496" i="1"/>
  <c r="G1492" i="1"/>
  <c r="G1488" i="1"/>
  <c r="G1484" i="1"/>
  <c r="G1480" i="1"/>
  <c r="G1476" i="1"/>
  <c r="G1472" i="1"/>
  <c r="G1468" i="1"/>
  <c r="G1464" i="1"/>
  <c r="G1460" i="1"/>
  <c r="G1456" i="1"/>
  <c r="G2061" i="1"/>
  <c r="G2053" i="1"/>
  <c r="G2045" i="1"/>
  <c r="G2037" i="1"/>
  <c r="G2029" i="1"/>
  <c r="G2021" i="1"/>
  <c r="G2013" i="1"/>
  <c r="G2005" i="1"/>
  <c r="G1999" i="1"/>
  <c r="G1995" i="1"/>
  <c r="G1991" i="1"/>
  <c r="G1987" i="1"/>
  <c r="G1983" i="1"/>
  <c r="G1979" i="1"/>
  <c r="G1975" i="1"/>
  <c r="G1971" i="1"/>
  <c r="G1967" i="1"/>
  <c r="G1963" i="1"/>
  <c r="G1959" i="1"/>
  <c r="G1955" i="1"/>
  <c r="G1951" i="1"/>
  <c r="G1947" i="1"/>
  <c r="G1943" i="1"/>
  <c r="G1939" i="1"/>
  <c r="G1935" i="1"/>
  <c r="G1931" i="1"/>
  <c r="G1927" i="1"/>
  <c r="G1923" i="1"/>
  <c r="G1919" i="1"/>
  <c r="G1915" i="1"/>
  <c r="G1911" i="1"/>
  <c r="G1907" i="1"/>
  <c r="G1903" i="1"/>
  <c r="G1899" i="1"/>
  <c r="G1895" i="1"/>
  <c r="G1891" i="1"/>
  <c r="G1887" i="1"/>
  <c r="G1883" i="1"/>
  <c r="G1879" i="1"/>
  <c r="G1875" i="1"/>
  <c r="G1871" i="1"/>
  <c r="G1867" i="1"/>
  <c r="G1863" i="1"/>
  <c r="G1859" i="1"/>
  <c r="G1855" i="1"/>
  <c r="G1851" i="1"/>
  <c r="G1847" i="1"/>
  <c r="G1843" i="1"/>
  <c r="G1839" i="1"/>
  <c r="G1835" i="1"/>
  <c r="G1831" i="1"/>
  <c r="G1827" i="1"/>
  <c r="G1823" i="1"/>
  <c r="G1819" i="1"/>
  <c r="G1815" i="1"/>
  <c r="G1811" i="1"/>
  <c r="G1807" i="1"/>
  <c r="G1803" i="1"/>
  <c r="G1799" i="1"/>
  <c r="G1795" i="1"/>
  <c r="G1791" i="1"/>
  <c r="G1787" i="1"/>
  <c r="G1783" i="1"/>
  <c r="G1779" i="1"/>
  <c r="G1775" i="1"/>
  <c r="G1771" i="1"/>
  <c r="G1767" i="1"/>
  <c r="G1763" i="1"/>
  <c r="G1759" i="1"/>
  <c r="G1755" i="1"/>
  <c r="G1751" i="1"/>
  <c r="G1747" i="1"/>
  <c r="G1743" i="1"/>
  <c r="G1739" i="1"/>
  <c r="G1735" i="1"/>
  <c r="G1731" i="1"/>
  <c r="G1727" i="1"/>
  <c r="G1723" i="1"/>
  <c r="G1719" i="1"/>
  <c r="G1715" i="1"/>
  <c r="G1711" i="1"/>
  <c r="G1707" i="1"/>
  <c r="G1703" i="1"/>
  <c r="G1699" i="1"/>
  <c r="G1695" i="1"/>
  <c r="G1691" i="1"/>
  <c r="G1687" i="1"/>
  <c r="G1683" i="1"/>
  <c r="G1679" i="1"/>
  <c r="G1675" i="1"/>
  <c r="G1671" i="1"/>
  <c r="G1667" i="1"/>
  <c r="G1663" i="1"/>
  <c r="G1659" i="1"/>
  <c r="G1655" i="1"/>
  <c r="G1651" i="1"/>
  <c r="G1647" i="1"/>
  <c r="G1643" i="1"/>
  <c r="G1639" i="1"/>
  <c r="G1635" i="1"/>
  <c r="G1631" i="1"/>
  <c r="G1627" i="1"/>
  <c r="G1623" i="1"/>
  <c r="G1619" i="1"/>
  <c r="G1615" i="1"/>
  <c r="G1611" i="1"/>
  <c r="G1607" i="1"/>
  <c r="G1603" i="1"/>
  <c r="G1599" i="1"/>
  <c r="G1595" i="1"/>
  <c r="G1591" i="1"/>
  <c r="G1587" i="1"/>
  <c r="G1583" i="1"/>
  <c r="G1579" i="1"/>
  <c r="G1575" i="1"/>
  <c r="G1571" i="1"/>
  <c r="G1567" i="1"/>
  <c r="G1563" i="1"/>
  <c r="G1559" i="1"/>
  <c r="G1555" i="1"/>
  <c r="G1551" i="1"/>
  <c r="G1547" i="1"/>
  <c r="G1543" i="1"/>
  <c r="G1539" i="1"/>
  <c r="G1535" i="1"/>
  <c r="G1531" i="1"/>
  <c r="G1527" i="1"/>
  <c r="G1523" i="1"/>
  <c r="G1519" i="1"/>
  <c r="G1515" i="1"/>
  <c r="G1511" i="1"/>
  <c r="G1507" i="1"/>
  <c r="G1503" i="1"/>
  <c r="G1499" i="1"/>
  <c r="G1495" i="1"/>
  <c r="G1491" i="1"/>
  <c r="G1487" i="1"/>
  <c r="G1483" i="1"/>
  <c r="G1479" i="1"/>
  <c r="G1475" i="1"/>
  <c r="G1471" i="1"/>
  <c r="G1467" i="1"/>
  <c r="G1463" i="1"/>
  <c r="G1459" i="1"/>
  <c r="G1455" i="1"/>
  <c r="G2060" i="1"/>
  <c r="G2052" i="1"/>
  <c r="G2044" i="1"/>
  <c r="G2036" i="1"/>
  <c r="G2028" i="1"/>
  <c r="G2020" i="1"/>
  <c r="G2012" i="1"/>
  <c r="G2004" i="1"/>
  <c r="G1998" i="1"/>
  <c r="G1994" i="1"/>
  <c r="G1990" i="1"/>
  <c r="G1986" i="1"/>
  <c r="G1982" i="1"/>
  <c r="G1978" i="1"/>
  <c r="G1974" i="1"/>
  <c r="G1970" i="1"/>
  <c r="G1966" i="1"/>
  <c r="G1962" i="1"/>
  <c r="G1958" i="1"/>
  <c r="G1954" i="1"/>
  <c r="G1950" i="1"/>
  <c r="G1946" i="1"/>
  <c r="G1942" i="1"/>
  <c r="G1938" i="1"/>
  <c r="G1934" i="1"/>
  <c r="G1930" i="1"/>
  <c r="G1926" i="1"/>
  <c r="G1922" i="1"/>
  <c r="G1918" i="1"/>
  <c r="G1914" i="1"/>
  <c r="G1910" i="1"/>
  <c r="G1906" i="1"/>
  <c r="G1902" i="1"/>
  <c r="G1898" i="1"/>
  <c r="G1894" i="1"/>
  <c r="G1890" i="1"/>
  <c r="G1886" i="1"/>
  <c r="G1882" i="1"/>
  <c r="G1878" i="1"/>
  <c r="G1874" i="1"/>
  <c r="G1870" i="1"/>
  <c r="G1866" i="1"/>
  <c r="G1862" i="1"/>
  <c r="G1858" i="1"/>
  <c r="G1854" i="1"/>
  <c r="G1850" i="1"/>
  <c r="G1846" i="1"/>
  <c r="G1842" i="1"/>
  <c r="G1838" i="1"/>
  <c r="G1834" i="1"/>
  <c r="G1830" i="1"/>
  <c r="G1826" i="1"/>
  <c r="G1822" i="1"/>
  <c r="G1818" i="1"/>
  <c r="G1814" i="1"/>
  <c r="G1810" i="1"/>
  <c r="G1806" i="1"/>
  <c r="G1802" i="1"/>
  <c r="G1798" i="1"/>
  <c r="G1794" i="1"/>
  <c r="G1790" i="1"/>
  <c r="G1786" i="1"/>
  <c r="G1782" i="1"/>
  <c r="G1778" i="1"/>
  <c r="G1774" i="1"/>
  <c r="G1770" i="1"/>
  <c r="G1766" i="1"/>
  <c r="G1762" i="1"/>
  <c r="G1758" i="1"/>
  <c r="G1754" i="1"/>
  <c r="G1750" i="1"/>
  <c r="G1746" i="1"/>
  <c r="G1742" i="1"/>
  <c r="G1738" i="1"/>
  <c r="G1734" i="1"/>
  <c r="G1730" i="1"/>
  <c r="G1726" i="1"/>
  <c r="G1722" i="1"/>
  <c r="G1718" i="1"/>
  <c r="G1714" i="1"/>
  <c r="G1710" i="1"/>
  <c r="G1706" i="1"/>
  <c r="G1702" i="1"/>
  <c r="G1698" i="1"/>
  <c r="G1694" i="1"/>
  <c r="G1690" i="1"/>
  <c r="G1686" i="1"/>
  <c r="G1682" i="1"/>
  <c r="G1678" i="1"/>
  <c r="G1674" i="1"/>
  <c r="G1670" i="1"/>
  <c r="G1666" i="1"/>
  <c r="G1662" i="1"/>
  <c r="G1658" i="1"/>
  <c r="G1654" i="1"/>
  <c r="G1650" i="1"/>
  <c r="G1646" i="1"/>
  <c r="G1642" i="1"/>
  <c r="G1638" i="1"/>
  <c r="G1634" i="1"/>
  <c r="G1630" i="1"/>
  <c r="G1626" i="1"/>
  <c r="G1622" i="1"/>
  <c r="G1618" i="1"/>
  <c r="G1614" i="1"/>
  <c r="G1610" i="1"/>
  <c r="G1606" i="1"/>
  <c r="G1602" i="1"/>
  <c r="G1598" i="1"/>
  <c r="G1594" i="1"/>
  <c r="G1590" i="1"/>
  <c r="G1586" i="1"/>
  <c r="G1582" i="1"/>
  <c r="G1578" i="1"/>
  <c r="G1574" i="1"/>
  <c r="G1570" i="1"/>
  <c r="G1566" i="1"/>
  <c r="G1562" i="1"/>
  <c r="G1558" i="1"/>
  <c r="G1554" i="1"/>
  <c r="G1550" i="1"/>
  <c r="G1546" i="1"/>
  <c r="G1542" i="1"/>
  <c r="G1538" i="1"/>
  <c r="G1534" i="1"/>
  <c r="G1530" i="1"/>
  <c r="G1526" i="1"/>
  <c r="G1522" i="1"/>
  <c r="G1518" i="1"/>
  <c r="G1514" i="1"/>
  <c r="G2065" i="1"/>
  <c r="G2033" i="1"/>
  <c r="G2001" i="1"/>
  <c r="G1985" i="1"/>
  <c r="G1969" i="1"/>
  <c r="G1953" i="1"/>
  <c r="G1937" i="1"/>
  <c r="G1921" i="1"/>
  <c r="G1905" i="1"/>
  <c r="G1889" i="1"/>
  <c r="G1873" i="1"/>
  <c r="G1857" i="1"/>
  <c r="G1841" i="1"/>
  <c r="G1825" i="1"/>
  <c r="G1809" i="1"/>
  <c r="G1793" i="1"/>
  <c r="G1777" i="1"/>
  <c r="G1761" i="1"/>
  <c r="G1745" i="1"/>
  <c r="G1729" i="1"/>
  <c r="G1713" i="1"/>
  <c r="G1697" i="1"/>
  <c r="G1681" i="1"/>
  <c r="G1665" i="1"/>
  <c r="G1649" i="1"/>
  <c r="G1633" i="1"/>
  <c r="G1617" i="1"/>
  <c r="G1601" i="1"/>
  <c r="G1585" i="1"/>
  <c r="G1569" i="1"/>
  <c r="G1553" i="1"/>
  <c r="G1537" i="1"/>
  <c r="G1521" i="1"/>
  <c r="G1509" i="1"/>
  <c r="G1501" i="1"/>
  <c r="G1493" i="1"/>
  <c r="G1485" i="1"/>
  <c r="G1477" i="1"/>
  <c r="G1469" i="1"/>
  <c r="G1461" i="1"/>
  <c r="G1453" i="1"/>
  <c r="G1449" i="1"/>
  <c r="G1445" i="1"/>
  <c r="G1441" i="1"/>
  <c r="G1437" i="1"/>
  <c r="G1433" i="1"/>
  <c r="G1429" i="1"/>
  <c r="G1425" i="1"/>
  <c r="G1421" i="1"/>
  <c r="G1417" i="1"/>
  <c r="G1413" i="1"/>
  <c r="G1409" i="1"/>
  <c r="G1405" i="1"/>
  <c r="G1401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37" i="1"/>
  <c r="G1333" i="1"/>
  <c r="G1329" i="1"/>
  <c r="G1325" i="1"/>
  <c r="G1321" i="1"/>
  <c r="G1317" i="1"/>
  <c r="G1313" i="1"/>
  <c r="G1309" i="1"/>
  <c r="G2057" i="1"/>
  <c r="G2025" i="1"/>
  <c r="G1997" i="1"/>
  <c r="G1981" i="1"/>
  <c r="G1965" i="1"/>
  <c r="G1949" i="1"/>
  <c r="G1933" i="1"/>
  <c r="G1917" i="1"/>
  <c r="G1901" i="1"/>
  <c r="G1885" i="1"/>
  <c r="G1869" i="1"/>
  <c r="G1853" i="1"/>
  <c r="G1837" i="1"/>
  <c r="G1821" i="1"/>
  <c r="G1805" i="1"/>
  <c r="G1789" i="1"/>
  <c r="G1773" i="1"/>
  <c r="G1757" i="1"/>
  <c r="G1741" i="1"/>
  <c r="G1725" i="1"/>
  <c r="G1709" i="1"/>
  <c r="G1693" i="1"/>
  <c r="G1677" i="1"/>
  <c r="G1661" i="1"/>
  <c r="G1645" i="1"/>
  <c r="G1629" i="1"/>
  <c r="G1613" i="1"/>
  <c r="G1597" i="1"/>
  <c r="G1581" i="1"/>
  <c r="G1565" i="1"/>
  <c r="G1549" i="1"/>
  <c r="G1533" i="1"/>
  <c r="G1517" i="1"/>
  <c r="G1506" i="1"/>
  <c r="G1498" i="1"/>
  <c r="G1490" i="1"/>
  <c r="G1482" i="1"/>
  <c r="G1474" i="1"/>
  <c r="G1466" i="1"/>
  <c r="G1458" i="1"/>
  <c r="G1452" i="1"/>
  <c r="G1448" i="1"/>
  <c r="G1444" i="1"/>
  <c r="G1440" i="1"/>
  <c r="G1436" i="1"/>
  <c r="G1432" i="1"/>
  <c r="G1428" i="1"/>
  <c r="G1424" i="1"/>
  <c r="G1420" i="1"/>
  <c r="G1416" i="1"/>
  <c r="G1412" i="1"/>
  <c r="G1408" i="1"/>
  <c r="G1404" i="1"/>
  <c r="G1400" i="1"/>
  <c r="G1396" i="1"/>
  <c r="G1392" i="1"/>
  <c r="G1388" i="1"/>
  <c r="G1384" i="1"/>
  <c r="G1380" i="1"/>
  <c r="G1376" i="1"/>
  <c r="G1372" i="1"/>
  <c r="G1368" i="1"/>
  <c r="G1364" i="1"/>
  <c r="G1360" i="1"/>
  <c r="G1356" i="1"/>
  <c r="G1352" i="1"/>
  <c r="G1348" i="1"/>
  <c r="G1344" i="1"/>
  <c r="G1340" i="1"/>
  <c r="G1336" i="1"/>
  <c r="G1332" i="1"/>
  <c r="G1328" i="1"/>
  <c r="G1324" i="1"/>
  <c r="G1320" i="1"/>
  <c r="G1316" i="1"/>
  <c r="G1312" i="1"/>
  <c r="G1308" i="1"/>
  <c r="G1304" i="1"/>
  <c r="G1300" i="1"/>
  <c r="G1296" i="1"/>
  <c r="G1292" i="1"/>
  <c r="G1288" i="1"/>
  <c r="G1284" i="1"/>
  <c r="G1280" i="1"/>
  <c r="G1276" i="1"/>
  <c r="G1272" i="1"/>
  <c r="G2049" i="1"/>
  <c r="G2017" i="1"/>
  <c r="G1993" i="1"/>
  <c r="G1977" i="1"/>
  <c r="G1961" i="1"/>
  <c r="G1945" i="1"/>
  <c r="G1929" i="1"/>
  <c r="G1913" i="1"/>
  <c r="G1897" i="1"/>
  <c r="G1881" i="1"/>
  <c r="G1865" i="1"/>
  <c r="G1849" i="1"/>
  <c r="G1833" i="1"/>
  <c r="G1817" i="1"/>
  <c r="G1801" i="1"/>
  <c r="G1785" i="1"/>
  <c r="G1769" i="1"/>
  <c r="G1753" i="1"/>
  <c r="G1737" i="1"/>
  <c r="G1721" i="1"/>
  <c r="G1705" i="1"/>
  <c r="G1689" i="1"/>
  <c r="G1673" i="1"/>
  <c r="G1657" i="1"/>
  <c r="G1641" i="1"/>
  <c r="G1625" i="1"/>
  <c r="G1609" i="1"/>
  <c r="G1593" i="1"/>
  <c r="G1577" i="1"/>
  <c r="G1561" i="1"/>
  <c r="G1545" i="1"/>
  <c r="G1529" i="1"/>
  <c r="G1513" i="1"/>
  <c r="G1505" i="1"/>
  <c r="G1497" i="1"/>
  <c r="G1489" i="1"/>
  <c r="G1481" i="1"/>
  <c r="G1473" i="1"/>
  <c r="G1465" i="1"/>
  <c r="G1457" i="1"/>
  <c r="G1451" i="1"/>
  <c r="G1447" i="1"/>
  <c r="G1443" i="1"/>
  <c r="G1439" i="1"/>
  <c r="G1435" i="1"/>
  <c r="G1431" i="1"/>
  <c r="G1427" i="1"/>
  <c r="G1423" i="1"/>
  <c r="G1419" i="1"/>
  <c r="G1415" i="1"/>
  <c r="G1411" i="1"/>
  <c r="G1407" i="1"/>
  <c r="G1403" i="1"/>
  <c r="G1399" i="1"/>
  <c r="G1395" i="1"/>
  <c r="G1391" i="1"/>
  <c r="G1387" i="1"/>
  <c r="G1383" i="1"/>
  <c r="G1379" i="1"/>
  <c r="G1375" i="1"/>
  <c r="G1371" i="1"/>
  <c r="G1367" i="1"/>
  <c r="G1363" i="1"/>
  <c r="G1359" i="1"/>
  <c r="G1355" i="1"/>
  <c r="G1351" i="1"/>
  <c r="G1347" i="1"/>
  <c r="G1343" i="1"/>
  <c r="G1339" i="1"/>
  <c r="G1335" i="1"/>
  <c r="G1331" i="1"/>
  <c r="G1327" i="1"/>
  <c r="G1323" i="1"/>
  <c r="G1319" i="1"/>
  <c r="G1315" i="1"/>
  <c r="G1311" i="1"/>
  <c r="G1307" i="1"/>
  <c r="G2041" i="1"/>
  <c r="G2009" i="1"/>
  <c r="G1989" i="1"/>
  <c r="G1973" i="1"/>
  <c r="G1957" i="1"/>
  <c r="G1941" i="1"/>
  <c r="G1925" i="1"/>
  <c r="G1909" i="1"/>
  <c r="G1893" i="1"/>
  <c r="G1877" i="1"/>
  <c r="G1861" i="1"/>
  <c r="G1845" i="1"/>
  <c r="G1829" i="1"/>
  <c r="G1813" i="1"/>
  <c r="G1797" i="1"/>
  <c r="G1781" i="1"/>
  <c r="G1765" i="1"/>
  <c r="G1749" i="1"/>
  <c r="G1733" i="1"/>
  <c r="G1717" i="1"/>
  <c r="G1701" i="1"/>
  <c r="G1685" i="1"/>
  <c r="G1669" i="1"/>
  <c r="G1653" i="1"/>
  <c r="G1637" i="1"/>
  <c r="G1621" i="1"/>
  <c r="G1605" i="1"/>
  <c r="G1589" i="1"/>
  <c r="G1573" i="1"/>
  <c r="G1557" i="1"/>
  <c r="G1541" i="1"/>
  <c r="G1525" i="1"/>
  <c r="G1510" i="1"/>
  <c r="G1502" i="1"/>
  <c r="G1494" i="1"/>
  <c r="G1486" i="1"/>
  <c r="G1478" i="1"/>
  <c r="G1470" i="1"/>
  <c r="G1462" i="1"/>
  <c r="G1454" i="1"/>
  <c r="G1450" i="1"/>
  <c r="G1446" i="1"/>
  <c r="G1442" i="1"/>
  <c r="G1438" i="1"/>
  <c r="G1434" i="1"/>
  <c r="G1430" i="1"/>
  <c r="G1426" i="1"/>
  <c r="G1422" i="1"/>
  <c r="G1418" i="1"/>
  <c r="G1414" i="1"/>
  <c r="G1410" i="1"/>
  <c r="G1406" i="1"/>
  <c r="G1402" i="1"/>
  <c r="G1398" i="1"/>
  <c r="G1394" i="1"/>
  <c r="G1390" i="1"/>
  <c r="G1386" i="1"/>
  <c r="G1382" i="1"/>
  <c r="G1378" i="1"/>
  <c r="G1374" i="1"/>
  <c r="G1370" i="1"/>
  <c r="G1366" i="1"/>
  <c r="G1362" i="1"/>
  <c r="G1358" i="1"/>
  <c r="G1354" i="1"/>
  <c r="G1350" i="1"/>
  <c r="G1346" i="1"/>
  <c r="G1342" i="1"/>
  <c r="G1338" i="1"/>
  <c r="G1334" i="1"/>
  <c r="G1330" i="1"/>
  <c r="G1326" i="1"/>
  <c r="G1322" i="1"/>
  <c r="G1318" i="1"/>
  <c r="G1314" i="1"/>
  <c r="G1310" i="1"/>
  <c r="G1306" i="1"/>
  <c r="G1302" i="1"/>
  <c r="G1298" i="1"/>
  <c r="G1294" i="1"/>
  <c r="G1290" i="1"/>
  <c r="G1286" i="1"/>
  <c r="G1282" i="1"/>
  <c r="G1278" i="1"/>
  <c r="G1274" i="1"/>
  <c r="G1299" i="1"/>
  <c r="G1291" i="1"/>
  <c r="G1283" i="1"/>
  <c r="G1275" i="1"/>
  <c r="G1269" i="1"/>
  <c r="G1265" i="1"/>
  <c r="G1261" i="1"/>
  <c r="G1257" i="1"/>
  <c r="G1253" i="1"/>
  <c r="G1249" i="1"/>
  <c r="G1245" i="1"/>
  <c r="G1241" i="1"/>
  <c r="G1237" i="1"/>
  <c r="G1233" i="1"/>
  <c r="G1229" i="1"/>
  <c r="G1225" i="1"/>
  <c r="G1221" i="1"/>
  <c r="G1217" i="1"/>
  <c r="G1213" i="1"/>
  <c r="G1209" i="1"/>
  <c r="G1205" i="1"/>
  <c r="G1201" i="1"/>
  <c r="G1197" i="1"/>
  <c r="G1193" i="1"/>
  <c r="G1189" i="1"/>
  <c r="G1185" i="1"/>
  <c r="G1181" i="1"/>
  <c r="G1177" i="1"/>
  <c r="G1173" i="1"/>
  <c r="G1169" i="1"/>
  <c r="G1165" i="1"/>
  <c r="G1161" i="1"/>
  <c r="G1157" i="1"/>
  <c r="G1153" i="1"/>
  <c r="G1149" i="1"/>
  <c r="G1145" i="1"/>
  <c r="G1141" i="1"/>
  <c r="G1137" i="1"/>
  <c r="G1133" i="1"/>
  <c r="G1129" i="1"/>
  <c r="G1125" i="1"/>
  <c r="G1121" i="1"/>
  <c r="G1117" i="1"/>
  <c r="G1113" i="1"/>
  <c r="G1109" i="1"/>
  <c r="G1105" i="1"/>
  <c r="G1101" i="1"/>
  <c r="G1097" i="1"/>
  <c r="G1093" i="1"/>
  <c r="G1089" i="1"/>
  <c r="G1085" i="1"/>
  <c r="G1081" i="1"/>
  <c r="G1077" i="1"/>
  <c r="G1073" i="1"/>
  <c r="G1072" i="1"/>
  <c r="G1068" i="1"/>
  <c r="G1064" i="1"/>
  <c r="G1060" i="1"/>
  <c r="G1056" i="1"/>
  <c r="G1052" i="1"/>
  <c r="G1048" i="1"/>
  <c r="G1044" i="1"/>
  <c r="G1040" i="1"/>
  <c r="G1036" i="1"/>
  <c r="G1032" i="1"/>
  <c r="G1028" i="1"/>
  <c r="G1024" i="1"/>
  <c r="G1020" i="1"/>
  <c r="G1016" i="1"/>
  <c r="G1012" i="1"/>
  <c r="G1008" i="1"/>
  <c r="G1004" i="1"/>
  <c r="G1000" i="1"/>
  <c r="G996" i="1"/>
  <c r="G992" i="1"/>
  <c r="G988" i="1"/>
  <c r="G984" i="1"/>
  <c r="G980" i="1"/>
  <c r="G976" i="1"/>
  <c r="G972" i="1"/>
  <c r="G968" i="1"/>
  <c r="G964" i="1"/>
  <c r="G960" i="1"/>
  <c r="G956" i="1"/>
  <c r="G952" i="1"/>
  <c r="G948" i="1"/>
  <c r="G944" i="1"/>
  <c r="G940" i="1"/>
  <c r="G936" i="1"/>
  <c r="G932" i="1"/>
  <c r="G928" i="1"/>
  <c r="G924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G816" i="1"/>
  <c r="G812" i="1"/>
  <c r="G808" i="1"/>
  <c r="G804" i="1"/>
  <c r="G800" i="1"/>
  <c r="G796" i="1"/>
  <c r="G792" i="1"/>
  <c r="G788" i="1"/>
  <c r="G784" i="1"/>
  <c r="G780" i="1"/>
  <c r="G776" i="1"/>
  <c r="G772" i="1"/>
  <c r="G768" i="1"/>
  <c r="G764" i="1"/>
  <c r="G760" i="1"/>
  <c r="G756" i="1"/>
  <c r="G752" i="1"/>
  <c r="G748" i="1"/>
  <c r="G744" i="1"/>
  <c r="G740" i="1"/>
  <c r="G736" i="1"/>
  <c r="G732" i="1"/>
  <c r="G728" i="1"/>
  <c r="G724" i="1"/>
  <c r="G720" i="1"/>
  <c r="G716" i="1"/>
  <c r="G712" i="1"/>
  <c r="G708" i="1"/>
  <c r="G704" i="1"/>
  <c r="G700" i="1"/>
  <c r="G696" i="1"/>
  <c r="G692" i="1"/>
  <c r="G688" i="1"/>
  <c r="G684" i="1"/>
  <c r="G680" i="1"/>
  <c r="G676" i="1"/>
  <c r="G672" i="1"/>
  <c r="G668" i="1"/>
  <c r="G664" i="1"/>
  <c r="G660" i="1"/>
  <c r="G656" i="1"/>
  <c r="G652" i="1"/>
  <c r="G648" i="1"/>
  <c r="G644" i="1"/>
  <c r="G640" i="1"/>
  <c r="G636" i="1"/>
  <c r="G632" i="1"/>
  <c r="G628" i="1"/>
  <c r="G624" i="1"/>
  <c r="G620" i="1"/>
  <c r="G616" i="1"/>
  <c r="G612" i="1"/>
  <c r="G608" i="1"/>
  <c r="G604" i="1"/>
  <c r="G600" i="1"/>
  <c r="G596" i="1"/>
  <c r="G592" i="1"/>
  <c r="G588" i="1"/>
  <c r="G584" i="1"/>
  <c r="G580" i="1"/>
  <c r="G1305" i="1"/>
  <c r="G1297" i="1"/>
  <c r="G1289" i="1"/>
  <c r="G1281" i="1"/>
  <c r="G1273" i="1"/>
  <c r="G1268" i="1"/>
  <c r="G1264" i="1"/>
  <c r="G1260" i="1"/>
  <c r="G1256" i="1"/>
  <c r="G1252" i="1"/>
  <c r="G1248" i="1"/>
  <c r="G1244" i="1"/>
  <c r="G1240" i="1"/>
  <c r="G1236" i="1"/>
  <c r="G1232" i="1"/>
  <c r="G1228" i="1"/>
  <c r="G1224" i="1"/>
  <c r="G1220" i="1"/>
  <c r="G1216" i="1"/>
  <c r="G1212" i="1"/>
  <c r="G1208" i="1"/>
  <c r="G1204" i="1"/>
  <c r="G1200" i="1"/>
  <c r="G1196" i="1"/>
  <c r="G1192" i="1"/>
  <c r="G1188" i="1"/>
  <c r="G1184" i="1"/>
  <c r="G1180" i="1"/>
  <c r="G1176" i="1"/>
  <c r="G1172" i="1"/>
  <c r="G1168" i="1"/>
  <c r="G1164" i="1"/>
  <c r="G1160" i="1"/>
  <c r="G1156" i="1"/>
  <c r="G1152" i="1"/>
  <c r="G1148" i="1"/>
  <c r="G1144" i="1"/>
  <c r="G1140" i="1"/>
  <c r="G1136" i="1"/>
  <c r="G1132" i="1"/>
  <c r="G1128" i="1"/>
  <c r="G1124" i="1"/>
  <c r="G1120" i="1"/>
  <c r="G1116" i="1"/>
  <c r="G1112" i="1"/>
  <c r="G1108" i="1"/>
  <c r="G1104" i="1"/>
  <c r="G1100" i="1"/>
  <c r="G1096" i="1"/>
  <c r="G1092" i="1"/>
  <c r="G1088" i="1"/>
  <c r="G1084" i="1"/>
  <c r="G1080" i="1"/>
  <c r="G1076" i="1"/>
  <c r="G1071" i="1"/>
  <c r="G1067" i="1"/>
  <c r="G1063" i="1"/>
  <c r="G1059" i="1"/>
  <c r="G1055" i="1"/>
  <c r="G1051" i="1"/>
  <c r="G1047" i="1"/>
  <c r="G1043" i="1"/>
  <c r="G1039" i="1"/>
  <c r="G1035" i="1"/>
  <c r="G1031" i="1"/>
  <c r="G1027" i="1"/>
  <c r="G1023" i="1"/>
  <c r="G1019" i="1"/>
  <c r="G1015" i="1"/>
  <c r="G1011" i="1"/>
  <c r="G1007" i="1"/>
  <c r="G1003" i="1"/>
  <c r="G999" i="1"/>
  <c r="G995" i="1"/>
  <c r="G991" i="1"/>
  <c r="G987" i="1"/>
  <c r="G983" i="1"/>
  <c r="G979" i="1"/>
  <c r="G975" i="1"/>
  <c r="G971" i="1"/>
  <c r="G967" i="1"/>
  <c r="G963" i="1"/>
  <c r="G959" i="1"/>
  <c r="G955" i="1"/>
  <c r="G951" i="1"/>
  <c r="G947" i="1"/>
  <c r="G943" i="1"/>
  <c r="G939" i="1"/>
  <c r="G935" i="1"/>
  <c r="G931" i="1"/>
  <c r="G927" i="1"/>
  <c r="G923" i="1"/>
  <c r="G919" i="1"/>
  <c r="G915" i="1"/>
  <c r="G911" i="1"/>
  <c r="G907" i="1"/>
  <c r="G903" i="1"/>
  <c r="G899" i="1"/>
  <c r="G895" i="1"/>
  <c r="G891" i="1"/>
  <c r="G887" i="1"/>
  <c r="G883" i="1"/>
  <c r="G879" i="1"/>
  <c r="G875" i="1"/>
  <c r="G871" i="1"/>
  <c r="G867" i="1"/>
  <c r="G863" i="1"/>
  <c r="G859" i="1"/>
  <c r="G855" i="1"/>
  <c r="G851" i="1"/>
  <c r="G847" i="1"/>
  <c r="G843" i="1"/>
  <c r="G839" i="1"/>
  <c r="G835" i="1"/>
  <c r="G831" i="1"/>
  <c r="G827" i="1"/>
  <c r="G823" i="1"/>
  <c r="G819" i="1"/>
  <c r="G815" i="1"/>
  <c r="G811" i="1"/>
  <c r="G807" i="1"/>
  <c r="G803" i="1"/>
  <c r="G799" i="1"/>
  <c r="G795" i="1"/>
  <c r="G791" i="1"/>
  <c r="G787" i="1"/>
  <c r="G783" i="1"/>
  <c r="G779" i="1"/>
  <c r="G775" i="1"/>
  <c r="G771" i="1"/>
  <c r="G767" i="1"/>
  <c r="G763" i="1"/>
  <c r="G759" i="1"/>
  <c r="G755" i="1"/>
  <c r="G751" i="1"/>
  <c r="G747" i="1"/>
  <c r="G743" i="1"/>
  <c r="G739" i="1"/>
  <c r="G735" i="1"/>
  <c r="G731" i="1"/>
  <c r="G727" i="1"/>
  <c r="G723" i="1"/>
  <c r="G719" i="1"/>
  <c r="G715" i="1"/>
  <c r="G711" i="1"/>
  <c r="G707" i="1"/>
  <c r="G703" i="1"/>
  <c r="G699" i="1"/>
  <c r="G695" i="1"/>
  <c r="G691" i="1"/>
  <c r="G687" i="1"/>
  <c r="G683" i="1"/>
  <c r="G679" i="1"/>
  <c r="G675" i="1"/>
  <c r="G671" i="1"/>
  <c r="G667" i="1"/>
  <c r="G663" i="1"/>
  <c r="G659" i="1"/>
  <c r="G655" i="1"/>
  <c r="G651" i="1"/>
  <c r="G647" i="1"/>
  <c r="G643" i="1"/>
  <c r="G639" i="1"/>
  <c r="G635" i="1"/>
  <c r="G631" i="1"/>
  <c r="G627" i="1"/>
  <c r="G623" i="1"/>
  <c r="G619" i="1"/>
  <c r="G615" i="1"/>
  <c r="G611" i="1"/>
  <c r="G607" i="1"/>
  <c r="G603" i="1"/>
  <c r="G599" i="1"/>
  <c r="G595" i="1"/>
  <c r="G591" i="1"/>
  <c r="G587" i="1"/>
  <c r="G583" i="1"/>
  <c r="G579" i="1"/>
  <c r="G1303" i="1"/>
  <c r="G1295" i="1"/>
  <c r="G1287" i="1"/>
  <c r="G1279" i="1"/>
  <c r="G1271" i="1"/>
  <c r="G1267" i="1"/>
  <c r="G1263" i="1"/>
  <c r="G1259" i="1"/>
  <c r="G1255" i="1"/>
  <c r="G1251" i="1"/>
  <c r="G1247" i="1"/>
  <c r="G1243" i="1"/>
  <c r="G1239" i="1"/>
  <c r="G1235" i="1"/>
  <c r="G1231" i="1"/>
  <c r="G1227" i="1"/>
  <c r="G1223" i="1"/>
  <c r="G1219" i="1"/>
  <c r="G1215" i="1"/>
  <c r="G1211" i="1"/>
  <c r="G1207" i="1"/>
  <c r="G1203" i="1"/>
  <c r="G1199" i="1"/>
  <c r="G1195" i="1"/>
  <c r="G1191" i="1"/>
  <c r="G1187" i="1"/>
  <c r="G1183" i="1"/>
  <c r="G1179" i="1"/>
  <c r="G1175" i="1"/>
  <c r="G1171" i="1"/>
  <c r="G1167" i="1"/>
  <c r="G1163" i="1"/>
  <c r="G1159" i="1"/>
  <c r="G1155" i="1"/>
  <c r="G1151" i="1"/>
  <c r="G1147" i="1"/>
  <c r="G1143" i="1"/>
  <c r="G1139" i="1"/>
  <c r="G1135" i="1"/>
  <c r="G1131" i="1"/>
  <c r="G1127" i="1"/>
  <c r="G1123" i="1"/>
  <c r="G1119" i="1"/>
  <c r="G1115" i="1"/>
  <c r="G1111" i="1"/>
  <c r="G1107" i="1"/>
  <c r="G1103" i="1"/>
  <c r="G1099" i="1"/>
  <c r="G1095" i="1"/>
  <c r="G1091" i="1"/>
  <c r="G1087" i="1"/>
  <c r="G1083" i="1"/>
  <c r="G1079" i="1"/>
  <c r="G1075" i="1"/>
  <c r="G1070" i="1"/>
  <c r="G1066" i="1"/>
  <c r="G1062" i="1"/>
  <c r="G1058" i="1"/>
  <c r="G1054" i="1"/>
  <c r="G1050" i="1"/>
  <c r="G1046" i="1"/>
  <c r="G1042" i="1"/>
  <c r="G1038" i="1"/>
  <c r="G1034" i="1"/>
  <c r="G1030" i="1"/>
  <c r="G1026" i="1"/>
  <c r="G1022" i="1"/>
  <c r="G1018" i="1"/>
  <c r="G1014" i="1"/>
  <c r="G1010" i="1"/>
  <c r="G1006" i="1"/>
  <c r="G1002" i="1"/>
  <c r="G998" i="1"/>
  <c r="G994" i="1"/>
  <c r="G990" i="1"/>
  <c r="G986" i="1"/>
  <c r="G982" i="1"/>
  <c r="G978" i="1"/>
  <c r="G974" i="1"/>
  <c r="G970" i="1"/>
  <c r="G966" i="1"/>
  <c r="G962" i="1"/>
  <c r="G958" i="1"/>
  <c r="G954" i="1"/>
  <c r="G950" i="1"/>
  <c r="G946" i="1"/>
  <c r="G942" i="1"/>
  <c r="G938" i="1"/>
  <c r="G934" i="1"/>
  <c r="G930" i="1"/>
  <c r="G926" i="1"/>
  <c r="G922" i="1"/>
  <c r="G918" i="1"/>
  <c r="G914" i="1"/>
  <c r="G910" i="1"/>
  <c r="G906" i="1"/>
  <c r="G902" i="1"/>
  <c r="G898" i="1"/>
  <c r="G894" i="1"/>
  <c r="G890" i="1"/>
  <c r="G886" i="1"/>
  <c r="G882" i="1"/>
  <c r="G878" i="1"/>
  <c r="G874" i="1"/>
  <c r="G870" i="1"/>
  <c r="G866" i="1"/>
  <c r="G862" i="1"/>
  <c r="G858" i="1"/>
  <c r="G854" i="1"/>
  <c r="G850" i="1"/>
  <c r="G846" i="1"/>
  <c r="G842" i="1"/>
  <c r="G838" i="1"/>
  <c r="G834" i="1"/>
  <c r="G830" i="1"/>
  <c r="G826" i="1"/>
  <c r="G822" i="1"/>
  <c r="G818" i="1"/>
  <c r="G814" i="1"/>
  <c r="G810" i="1"/>
  <c r="G806" i="1"/>
  <c r="G802" i="1"/>
  <c r="G798" i="1"/>
  <c r="G794" i="1"/>
  <c r="G790" i="1"/>
  <c r="G786" i="1"/>
  <c r="G782" i="1"/>
  <c r="G778" i="1"/>
  <c r="G774" i="1"/>
  <c r="G770" i="1"/>
  <c r="G766" i="1"/>
  <c r="G762" i="1"/>
  <c r="G758" i="1"/>
  <c r="G754" i="1"/>
  <c r="G750" i="1"/>
  <c r="G746" i="1"/>
  <c r="G742" i="1"/>
  <c r="G738" i="1"/>
  <c r="G734" i="1"/>
  <c r="G730" i="1"/>
  <c r="G726" i="1"/>
  <c r="G722" i="1"/>
  <c r="G718" i="1"/>
  <c r="G714" i="1"/>
  <c r="G710" i="1"/>
  <c r="G706" i="1"/>
  <c r="G702" i="1"/>
  <c r="G698" i="1"/>
  <c r="G694" i="1"/>
  <c r="G690" i="1"/>
  <c r="G686" i="1"/>
  <c r="G682" i="1"/>
  <c r="G678" i="1"/>
  <c r="G674" i="1"/>
  <c r="G670" i="1"/>
  <c r="G666" i="1"/>
  <c r="G662" i="1"/>
  <c r="G658" i="1"/>
  <c r="G654" i="1"/>
  <c r="G650" i="1"/>
  <c r="G646" i="1"/>
  <c r="G642" i="1"/>
  <c r="G638" i="1"/>
  <c r="G634" i="1"/>
  <c r="G630" i="1"/>
  <c r="G626" i="1"/>
  <c r="G622" i="1"/>
  <c r="G618" i="1"/>
  <c r="G614" i="1"/>
  <c r="G1301" i="1"/>
  <c r="G1293" i="1"/>
  <c r="G1285" i="1"/>
  <c r="G1277" i="1"/>
  <c r="G1270" i="1"/>
  <c r="G1266" i="1"/>
  <c r="G1262" i="1"/>
  <c r="G1258" i="1"/>
  <c r="G1254" i="1"/>
  <c r="G1250" i="1"/>
  <c r="G1246" i="1"/>
  <c r="G1242" i="1"/>
  <c r="G1238" i="1"/>
  <c r="G1234" i="1"/>
  <c r="G1230" i="1"/>
  <c r="G1226" i="1"/>
  <c r="G1222" i="1"/>
  <c r="G1218" i="1"/>
  <c r="G1214" i="1"/>
  <c r="G1210" i="1"/>
  <c r="G1206" i="1"/>
  <c r="G1202" i="1"/>
  <c r="G1198" i="1"/>
  <c r="G1194" i="1"/>
  <c r="G1190" i="1"/>
  <c r="G1186" i="1"/>
  <c r="G1182" i="1"/>
  <c r="G1178" i="1"/>
  <c r="G1174" i="1"/>
  <c r="G1170" i="1"/>
  <c r="G1166" i="1"/>
  <c r="G1162" i="1"/>
  <c r="G1158" i="1"/>
  <c r="G1154" i="1"/>
  <c r="G1150" i="1"/>
  <c r="G1146" i="1"/>
  <c r="G1142" i="1"/>
  <c r="G1138" i="1"/>
  <c r="G1134" i="1"/>
  <c r="G1130" i="1"/>
  <c r="G1126" i="1"/>
  <c r="G1122" i="1"/>
  <c r="G1118" i="1"/>
  <c r="G1114" i="1"/>
  <c r="G1110" i="1"/>
  <c r="G1106" i="1"/>
  <c r="G1102" i="1"/>
  <c r="G1098" i="1"/>
  <c r="G1094" i="1"/>
  <c r="G1090" i="1"/>
  <c r="G1086" i="1"/>
  <c r="G1082" i="1"/>
  <c r="G1078" i="1"/>
  <c r="G1074" i="1"/>
  <c r="G1069" i="1"/>
  <c r="G1065" i="1"/>
  <c r="G1061" i="1"/>
  <c r="G1057" i="1"/>
  <c r="G1053" i="1"/>
  <c r="G1049" i="1"/>
  <c r="G1045" i="1"/>
  <c r="G1041" i="1"/>
  <c r="G1037" i="1"/>
  <c r="G1033" i="1"/>
  <c r="G1029" i="1"/>
  <c r="G1025" i="1"/>
  <c r="G1021" i="1"/>
  <c r="G1017" i="1"/>
  <c r="G1013" i="1"/>
  <c r="G1009" i="1"/>
  <c r="G1005" i="1"/>
  <c r="G1001" i="1"/>
  <c r="G997" i="1"/>
  <c r="G993" i="1"/>
  <c r="G989" i="1"/>
  <c r="G985" i="1"/>
  <c r="G981" i="1"/>
  <c r="G977" i="1"/>
  <c r="G973" i="1"/>
  <c r="G969" i="1"/>
  <c r="G965" i="1"/>
  <c r="G961" i="1"/>
  <c r="G957" i="1"/>
  <c r="G953" i="1"/>
  <c r="G949" i="1"/>
  <c r="G945" i="1"/>
  <c r="G941" i="1"/>
  <c r="G937" i="1"/>
  <c r="G933" i="1"/>
  <c r="G929" i="1"/>
  <c r="G925" i="1"/>
  <c r="G921" i="1"/>
  <c r="G917" i="1"/>
  <c r="G913" i="1"/>
  <c r="G909" i="1"/>
  <c r="G905" i="1"/>
  <c r="G901" i="1"/>
  <c r="G897" i="1"/>
  <c r="G893" i="1"/>
  <c r="G889" i="1"/>
  <c r="G885" i="1"/>
  <c r="G881" i="1"/>
  <c r="G877" i="1"/>
  <c r="G873" i="1"/>
  <c r="G869" i="1"/>
  <c r="G865" i="1"/>
  <c r="G861" i="1"/>
  <c r="G857" i="1"/>
  <c r="G853" i="1"/>
  <c r="G849" i="1"/>
  <c r="G845" i="1"/>
  <c r="G841" i="1"/>
  <c r="G837" i="1"/>
  <c r="G833" i="1"/>
  <c r="G829" i="1"/>
  <c r="G825" i="1"/>
  <c r="G821" i="1"/>
  <c r="G817" i="1"/>
  <c r="G813" i="1"/>
  <c r="G809" i="1"/>
  <c r="G805" i="1"/>
  <c r="G801" i="1"/>
  <c r="G797" i="1"/>
  <c r="G793" i="1"/>
  <c r="G789" i="1"/>
  <c r="G785" i="1"/>
  <c r="G781" i="1"/>
  <c r="G777" i="1"/>
  <c r="G773" i="1"/>
  <c r="G769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5" i="1"/>
  <c r="G9" i="1"/>
  <c r="G13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197" i="1"/>
  <c r="G201" i="1"/>
  <c r="G205" i="1"/>
  <c r="G209" i="1"/>
  <c r="G213" i="1"/>
  <c r="G217" i="1"/>
  <c r="G221" i="1"/>
  <c r="G225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77" i="1"/>
  <c r="G281" i="1"/>
  <c r="G285" i="1"/>
  <c r="G289" i="1"/>
  <c r="G293" i="1"/>
  <c r="G297" i="1"/>
  <c r="G301" i="1"/>
  <c r="G305" i="1"/>
  <c r="G309" i="1"/>
  <c r="G313" i="1"/>
  <c r="G317" i="1"/>
  <c r="G321" i="1"/>
  <c r="G325" i="1"/>
  <c r="G329" i="1"/>
  <c r="G333" i="1"/>
  <c r="G337" i="1"/>
  <c r="G341" i="1"/>
  <c r="G345" i="1"/>
  <c r="G349" i="1"/>
  <c r="G353" i="1"/>
  <c r="G357" i="1"/>
  <c r="G361" i="1"/>
  <c r="G365" i="1"/>
  <c r="G369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21" i="1"/>
  <c r="G425" i="1"/>
  <c r="G429" i="1"/>
  <c r="G433" i="1"/>
  <c r="G437" i="1"/>
  <c r="G441" i="1"/>
  <c r="G445" i="1"/>
  <c r="G449" i="1"/>
  <c r="G453" i="1"/>
  <c r="G457" i="1"/>
  <c r="G461" i="1"/>
  <c r="G465" i="1"/>
  <c r="G469" i="1"/>
  <c r="G473" i="1"/>
  <c r="G477" i="1"/>
  <c r="G481" i="1"/>
  <c r="G485" i="1"/>
  <c r="G489" i="1"/>
  <c r="G493" i="1"/>
  <c r="G497" i="1"/>
  <c r="G501" i="1"/>
  <c r="G505" i="1"/>
  <c r="G509" i="1"/>
  <c r="G513" i="1"/>
  <c r="G517" i="1"/>
  <c r="G521" i="1"/>
  <c r="G525" i="1"/>
  <c r="G529" i="1"/>
  <c r="G533" i="1"/>
  <c r="G537" i="1"/>
  <c r="G541" i="1"/>
  <c r="G545" i="1"/>
  <c r="G549" i="1"/>
  <c r="G553" i="1"/>
  <c r="G557" i="1"/>
  <c r="G561" i="1"/>
  <c r="G565" i="1"/>
  <c r="G569" i="1"/>
  <c r="G573" i="1"/>
  <c r="G577" i="1"/>
  <c r="G585" i="1"/>
  <c r="G593" i="1"/>
  <c r="G601" i="1"/>
  <c r="G609" i="1"/>
  <c r="G2" i="1"/>
  <c r="G6" i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22" i="1"/>
  <c r="G526" i="1"/>
  <c r="G530" i="1"/>
  <c r="G534" i="1"/>
  <c r="G538" i="1"/>
  <c r="G542" i="1"/>
  <c r="G546" i="1"/>
  <c r="G550" i="1"/>
  <c r="G554" i="1"/>
  <c r="G558" i="1"/>
  <c r="G562" i="1"/>
  <c r="G566" i="1"/>
  <c r="G570" i="1"/>
  <c r="G574" i="1"/>
  <c r="G578" i="1"/>
  <c r="G586" i="1"/>
  <c r="G594" i="1"/>
  <c r="G602" i="1"/>
  <c r="G610" i="1"/>
  <c r="G3" i="1"/>
  <c r="G7" i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195" i="1"/>
  <c r="G199" i="1"/>
  <c r="G203" i="1"/>
  <c r="G207" i="1"/>
  <c r="G211" i="1"/>
  <c r="G215" i="1"/>
  <c r="G219" i="1"/>
  <c r="G223" i="1"/>
  <c r="G227" i="1"/>
  <c r="G231" i="1"/>
  <c r="G235" i="1"/>
  <c r="G239" i="1"/>
  <c r="G243" i="1"/>
  <c r="G247" i="1"/>
  <c r="G251" i="1"/>
  <c r="G255" i="1"/>
  <c r="G259" i="1"/>
  <c r="G263" i="1"/>
  <c r="G267" i="1"/>
  <c r="G271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351" i="1"/>
  <c r="G355" i="1"/>
  <c r="G359" i="1"/>
  <c r="G363" i="1"/>
  <c r="G367" i="1"/>
  <c r="G371" i="1"/>
  <c r="G375" i="1"/>
  <c r="G379" i="1"/>
  <c r="G383" i="1"/>
  <c r="G387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1" i="1"/>
  <c r="G455" i="1"/>
  <c r="G459" i="1"/>
  <c r="G463" i="1"/>
  <c r="G467" i="1"/>
  <c r="G471" i="1"/>
  <c r="G475" i="1"/>
  <c r="G479" i="1"/>
  <c r="G483" i="1"/>
  <c r="G487" i="1"/>
  <c r="G491" i="1"/>
  <c r="G495" i="1"/>
  <c r="G499" i="1"/>
  <c r="G503" i="1"/>
  <c r="G507" i="1"/>
  <c r="G511" i="1"/>
  <c r="G515" i="1"/>
  <c r="G519" i="1"/>
  <c r="G523" i="1"/>
  <c r="G527" i="1"/>
  <c r="G531" i="1"/>
  <c r="G535" i="1"/>
  <c r="G539" i="1"/>
  <c r="G543" i="1"/>
  <c r="G547" i="1"/>
  <c r="G551" i="1"/>
  <c r="G555" i="1"/>
  <c r="G559" i="1"/>
  <c r="G563" i="1"/>
  <c r="G567" i="1"/>
  <c r="G571" i="1"/>
  <c r="G575" i="1"/>
  <c r="G581" i="1"/>
  <c r="G589" i="1"/>
  <c r="G597" i="1"/>
  <c r="G605" i="1"/>
  <c r="C2056" i="1"/>
  <c r="C2051" i="1"/>
  <c r="C2035" i="1"/>
  <c r="C2030" i="1"/>
  <c r="C2014" i="1"/>
  <c r="C2008" i="1"/>
  <c r="C1992" i="1"/>
  <c r="C1976" i="1"/>
  <c r="C5" i="1"/>
  <c r="C9" i="1"/>
  <c r="C13" i="1"/>
  <c r="C17" i="1"/>
  <c r="C21" i="1"/>
  <c r="C25" i="1"/>
  <c r="C29" i="1"/>
  <c r="C33" i="1"/>
  <c r="C37" i="1"/>
  <c r="C41" i="1"/>
  <c r="C45" i="1"/>
  <c r="C49" i="1"/>
  <c r="C53" i="1"/>
  <c r="C57" i="1"/>
  <c r="C61" i="1"/>
  <c r="C65" i="1"/>
  <c r="C69" i="1"/>
  <c r="C73" i="1"/>
  <c r="C77" i="1"/>
  <c r="C81" i="1"/>
  <c r="C85" i="1"/>
  <c r="C89" i="1"/>
  <c r="C93" i="1"/>
  <c r="C97" i="1"/>
  <c r="C101" i="1"/>
  <c r="C105" i="1"/>
  <c r="C109" i="1"/>
  <c r="C113" i="1"/>
  <c r="C117" i="1"/>
  <c r="C121" i="1"/>
  <c r="C125" i="1"/>
  <c r="C129" i="1"/>
  <c r="C133" i="1"/>
  <c r="C137" i="1"/>
  <c r="C141" i="1"/>
  <c r="C145" i="1"/>
  <c r="C149" i="1"/>
  <c r="C153" i="1"/>
  <c r="C157" i="1"/>
  <c r="C161" i="1"/>
  <c r="C165" i="1"/>
  <c r="C169" i="1"/>
  <c r="C173" i="1"/>
  <c r="C177" i="1"/>
  <c r="C181" i="1"/>
  <c r="C185" i="1"/>
  <c r="C189" i="1"/>
  <c r="C193" i="1"/>
  <c r="C197" i="1"/>
  <c r="C201" i="1"/>
  <c r="C205" i="1"/>
  <c r="C209" i="1"/>
  <c r="C213" i="1"/>
  <c r="C217" i="1"/>
  <c r="C221" i="1"/>
  <c r="C225" i="1"/>
  <c r="C229" i="1"/>
  <c r="C233" i="1"/>
  <c r="C237" i="1"/>
  <c r="C241" i="1"/>
  <c r="C245" i="1"/>
  <c r="C249" i="1"/>
  <c r="C253" i="1"/>
  <c r="C257" i="1"/>
  <c r="C261" i="1"/>
  <c r="C265" i="1"/>
  <c r="C269" i="1"/>
  <c r="C273" i="1"/>
  <c r="C277" i="1"/>
  <c r="C281" i="1"/>
  <c r="C285" i="1"/>
  <c r="C289" i="1"/>
  <c r="C293" i="1"/>
  <c r="C297" i="1"/>
  <c r="C301" i="1"/>
  <c r="C305" i="1"/>
  <c r="C309" i="1"/>
  <c r="C313" i="1"/>
  <c r="C317" i="1"/>
  <c r="C321" i="1"/>
  <c r="C325" i="1"/>
  <c r="C329" i="1"/>
  <c r="C333" i="1"/>
  <c r="C337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09" i="1"/>
  <c r="C513" i="1"/>
  <c r="C517" i="1"/>
  <c r="C521" i="1"/>
  <c r="C525" i="1"/>
  <c r="C529" i="1"/>
  <c r="C533" i="1"/>
  <c r="C537" i="1"/>
  <c r="C541" i="1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C123" i="1"/>
  <c r="C127" i="1"/>
  <c r="C131" i="1"/>
  <c r="C135" i="1"/>
  <c r="C139" i="1"/>
  <c r="C143" i="1"/>
  <c r="C147" i="1"/>
  <c r="C151" i="1"/>
  <c r="C155" i="1"/>
  <c r="C159" i="1"/>
  <c r="C163" i="1"/>
  <c r="C167" i="1"/>
  <c r="C171" i="1"/>
  <c r="C175" i="1"/>
  <c r="C179" i="1"/>
  <c r="C183" i="1"/>
  <c r="C187" i="1"/>
  <c r="C191" i="1"/>
  <c r="C195" i="1"/>
  <c r="C199" i="1"/>
  <c r="C203" i="1"/>
  <c r="C207" i="1"/>
  <c r="C211" i="1"/>
  <c r="C215" i="1"/>
  <c r="C219" i="1"/>
  <c r="C223" i="1"/>
  <c r="C227" i="1"/>
  <c r="C231" i="1"/>
  <c r="C235" i="1"/>
  <c r="C239" i="1"/>
  <c r="C243" i="1"/>
  <c r="C247" i="1"/>
  <c r="C251" i="1"/>
  <c r="C255" i="1"/>
  <c r="C259" i="1"/>
  <c r="C263" i="1"/>
  <c r="C267" i="1"/>
  <c r="C271" i="1"/>
  <c r="C275" i="1"/>
  <c r="C279" i="1"/>
  <c r="C283" i="1"/>
  <c r="C287" i="1"/>
  <c r="C291" i="1"/>
  <c r="C295" i="1"/>
  <c r="C299" i="1"/>
  <c r="C303" i="1"/>
  <c r="C307" i="1"/>
  <c r="C311" i="1"/>
  <c r="C315" i="1"/>
  <c r="C319" i="1"/>
  <c r="C323" i="1"/>
  <c r="C327" i="1"/>
  <c r="C331" i="1"/>
  <c r="C335" i="1"/>
  <c r="C339" i="1"/>
  <c r="C343" i="1"/>
  <c r="C347" i="1"/>
  <c r="C351" i="1"/>
  <c r="C355" i="1"/>
  <c r="C359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39" i="1"/>
  <c r="C443" i="1"/>
  <c r="C447" i="1"/>
  <c r="C451" i="1"/>
  <c r="C455" i="1"/>
  <c r="C459" i="1"/>
  <c r="C463" i="1"/>
  <c r="C467" i="1"/>
  <c r="C471" i="1"/>
  <c r="C475" i="1"/>
  <c r="C479" i="1"/>
  <c r="C483" i="1"/>
  <c r="C487" i="1"/>
  <c r="C491" i="1"/>
  <c r="C495" i="1"/>
  <c r="C499" i="1"/>
  <c r="C503" i="1"/>
  <c r="C507" i="1"/>
  <c r="C511" i="1"/>
  <c r="C515" i="1"/>
  <c r="C519" i="1"/>
  <c r="C523" i="1"/>
  <c r="C527" i="1"/>
  <c r="C531" i="1"/>
  <c r="C535" i="1"/>
  <c r="C539" i="1"/>
  <c r="C543" i="1"/>
  <c r="C547" i="1"/>
  <c r="C551" i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C306" i="1"/>
  <c r="C314" i="1"/>
  <c r="C322" i="1"/>
  <c r="C330" i="1"/>
  <c r="C338" i="1"/>
  <c r="C346" i="1"/>
  <c r="C354" i="1"/>
  <c r="C362" i="1"/>
  <c r="C4" i="1"/>
  <c r="C12" i="1"/>
  <c r="C20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C236" i="1"/>
  <c r="C244" i="1"/>
  <c r="C252" i="1"/>
  <c r="C260" i="1"/>
  <c r="C268" i="1"/>
  <c r="C276" i="1"/>
  <c r="C284" i="1"/>
  <c r="C292" i="1"/>
  <c r="C300" i="1"/>
  <c r="C308" i="1"/>
  <c r="C316" i="1"/>
  <c r="C324" i="1"/>
  <c r="C332" i="1"/>
  <c r="C340" i="1"/>
  <c r="C348" i="1"/>
  <c r="C356" i="1"/>
  <c r="C364" i="1"/>
  <c r="C372" i="1"/>
  <c r="C380" i="1"/>
  <c r="C388" i="1"/>
  <c r="C396" i="1"/>
  <c r="C404" i="1"/>
  <c r="C412" i="1"/>
  <c r="C420" i="1"/>
  <c r="C428" i="1"/>
  <c r="C436" i="1"/>
  <c r="C444" i="1"/>
  <c r="C452" i="1"/>
  <c r="C460" i="1"/>
  <c r="C468" i="1"/>
  <c r="C476" i="1"/>
  <c r="C484" i="1"/>
  <c r="C492" i="1"/>
  <c r="C500" i="1"/>
  <c r="C508" i="1"/>
  <c r="C516" i="1"/>
  <c r="C524" i="1"/>
  <c r="C532" i="1"/>
  <c r="C540" i="1"/>
  <c r="C546" i="1"/>
  <c r="C552" i="1"/>
  <c r="C556" i="1"/>
  <c r="C560" i="1"/>
  <c r="C564" i="1"/>
  <c r="C568" i="1"/>
  <c r="C572" i="1"/>
  <c r="C576" i="1"/>
  <c r="C580" i="1"/>
  <c r="C584" i="1"/>
  <c r="C588" i="1"/>
  <c r="C592" i="1"/>
  <c r="C596" i="1"/>
  <c r="C600" i="1"/>
  <c r="C604" i="1"/>
  <c r="C608" i="1"/>
  <c r="C612" i="1"/>
  <c r="C616" i="1"/>
  <c r="C620" i="1"/>
  <c r="C624" i="1"/>
  <c r="C628" i="1"/>
  <c r="C632" i="1"/>
  <c r="C636" i="1"/>
  <c r="C640" i="1"/>
  <c r="C644" i="1"/>
  <c r="C648" i="1"/>
  <c r="C652" i="1"/>
  <c r="C656" i="1"/>
  <c r="C660" i="1"/>
  <c r="C664" i="1"/>
  <c r="C668" i="1"/>
  <c r="C672" i="1"/>
  <c r="C676" i="1"/>
  <c r="C680" i="1"/>
  <c r="C684" i="1"/>
  <c r="C688" i="1"/>
  <c r="C692" i="1"/>
  <c r="C696" i="1"/>
  <c r="C700" i="1"/>
  <c r="C704" i="1"/>
  <c r="C708" i="1"/>
  <c r="C712" i="1"/>
  <c r="C716" i="1"/>
  <c r="C720" i="1"/>
  <c r="C724" i="1"/>
  <c r="C728" i="1"/>
  <c r="C732" i="1"/>
  <c r="C736" i="1"/>
  <c r="C740" i="1"/>
  <c r="C744" i="1"/>
  <c r="C748" i="1"/>
  <c r="C752" i="1"/>
  <c r="C756" i="1"/>
  <c r="C760" i="1"/>
  <c r="C764" i="1"/>
  <c r="C768" i="1"/>
  <c r="C772" i="1"/>
  <c r="C776" i="1"/>
  <c r="C780" i="1"/>
  <c r="C784" i="1"/>
  <c r="C788" i="1"/>
  <c r="C792" i="1"/>
  <c r="C796" i="1"/>
  <c r="C800" i="1"/>
  <c r="C804" i="1"/>
  <c r="C808" i="1"/>
  <c r="C812" i="1"/>
  <c r="C816" i="1"/>
  <c r="C820" i="1"/>
  <c r="C824" i="1"/>
  <c r="C828" i="1"/>
  <c r="C832" i="1"/>
  <c r="C836" i="1"/>
  <c r="C840" i="1"/>
  <c r="C844" i="1"/>
  <c r="C848" i="1"/>
  <c r="C852" i="1"/>
  <c r="C856" i="1"/>
  <c r="C860" i="1"/>
  <c r="C864" i="1"/>
  <c r="C868" i="1"/>
  <c r="C872" i="1"/>
  <c r="C876" i="1"/>
  <c r="C880" i="1"/>
  <c r="C884" i="1"/>
  <c r="C888" i="1"/>
  <c r="C892" i="1"/>
  <c r="C896" i="1"/>
  <c r="C900" i="1"/>
  <c r="C904" i="1"/>
  <c r="C908" i="1"/>
  <c r="C912" i="1"/>
  <c r="C916" i="1"/>
  <c r="C920" i="1"/>
  <c r="C924" i="1"/>
  <c r="C928" i="1"/>
  <c r="C932" i="1"/>
  <c r="C936" i="1"/>
  <c r="C940" i="1"/>
  <c r="C944" i="1"/>
  <c r="C948" i="1"/>
  <c r="C952" i="1"/>
  <c r="C16" i="1"/>
  <c r="C32" i="1"/>
  <c r="C48" i="1"/>
  <c r="C64" i="1"/>
  <c r="C80" i="1"/>
  <c r="C96" i="1"/>
  <c r="C112" i="1"/>
  <c r="C128" i="1"/>
  <c r="C144" i="1"/>
  <c r="C160" i="1"/>
  <c r="C176" i="1"/>
  <c r="C192" i="1"/>
  <c r="C208" i="1"/>
  <c r="C224" i="1"/>
  <c r="C240" i="1"/>
  <c r="C256" i="1"/>
  <c r="C272" i="1"/>
  <c r="C288" i="1"/>
  <c r="C304" i="1"/>
  <c r="C320" i="1"/>
  <c r="C336" i="1"/>
  <c r="C352" i="1"/>
  <c r="C368" i="1"/>
  <c r="C378" i="1"/>
  <c r="C390" i="1"/>
  <c r="C400" i="1"/>
  <c r="C410" i="1"/>
  <c r="C422" i="1"/>
  <c r="C432" i="1"/>
  <c r="C442" i="1"/>
  <c r="C454" i="1"/>
  <c r="C464" i="1"/>
  <c r="C474" i="1"/>
  <c r="C486" i="1"/>
  <c r="C496" i="1"/>
  <c r="C506" i="1"/>
  <c r="C518" i="1"/>
  <c r="C528" i="1"/>
  <c r="C538" i="1"/>
  <c r="C548" i="1"/>
  <c r="C554" i="1"/>
  <c r="C559" i="1"/>
  <c r="C565" i="1"/>
  <c r="C570" i="1"/>
  <c r="C575" i="1"/>
  <c r="C581" i="1"/>
  <c r="C586" i="1"/>
  <c r="C591" i="1"/>
  <c r="C597" i="1"/>
  <c r="C602" i="1"/>
  <c r="C607" i="1"/>
  <c r="C613" i="1"/>
  <c r="C618" i="1"/>
  <c r="C623" i="1"/>
  <c r="C629" i="1"/>
  <c r="C634" i="1"/>
  <c r="C639" i="1"/>
  <c r="C645" i="1"/>
  <c r="C650" i="1"/>
  <c r="C655" i="1"/>
  <c r="C661" i="1"/>
  <c r="C666" i="1"/>
  <c r="C671" i="1"/>
  <c r="C677" i="1"/>
  <c r="C682" i="1"/>
  <c r="C687" i="1"/>
  <c r="C693" i="1"/>
  <c r="C698" i="1"/>
  <c r="C703" i="1"/>
  <c r="C709" i="1"/>
  <c r="C714" i="1"/>
  <c r="C719" i="1"/>
  <c r="C725" i="1"/>
  <c r="C730" i="1"/>
  <c r="C735" i="1"/>
  <c r="C741" i="1"/>
  <c r="C746" i="1"/>
  <c r="C751" i="1"/>
  <c r="C757" i="1"/>
  <c r="C762" i="1"/>
  <c r="C767" i="1"/>
  <c r="C773" i="1"/>
  <c r="C778" i="1"/>
  <c r="C783" i="1"/>
  <c r="C789" i="1"/>
  <c r="C794" i="1"/>
  <c r="C799" i="1"/>
  <c r="C805" i="1"/>
  <c r="C810" i="1"/>
  <c r="C815" i="1"/>
  <c r="C821" i="1"/>
  <c r="C826" i="1"/>
  <c r="C831" i="1"/>
  <c r="C837" i="1"/>
  <c r="C842" i="1"/>
  <c r="C847" i="1"/>
  <c r="C853" i="1"/>
  <c r="C858" i="1"/>
  <c r="C863" i="1"/>
  <c r="C869" i="1"/>
  <c r="C874" i="1"/>
  <c r="C879" i="1"/>
  <c r="C885" i="1"/>
  <c r="C890" i="1"/>
  <c r="C895" i="1"/>
  <c r="C901" i="1"/>
  <c r="C906" i="1"/>
  <c r="C911" i="1"/>
  <c r="C917" i="1"/>
  <c r="C922" i="1"/>
  <c r="C927" i="1"/>
  <c r="C933" i="1"/>
  <c r="C938" i="1"/>
  <c r="C943" i="1"/>
  <c r="C949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5" i="1"/>
  <c r="C1079" i="1"/>
  <c r="C1083" i="1"/>
  <c r="C1087" i="1"/>
  <c r="C1091" i="1"/>
  <c r="C1095" i="1"/>
  <c r="C1099" i="1"/>
  <c r="C1103" i="1"/>
  <c r="C1107" i="1"/>
  <c r="C1111" i="1"/>
  <c r="C1115" i="1"/>
  <c r="C1119" i="1"/>
  <c r="C1123" i="1"/>
  <c r="C1127" i="1"/>
  <c r="C1131" i="1"/>
  <c r="C1135" i="1"/>
  <c r="C1139" i="1"/>
  <c r="C1143" i="1"/>
  <c r="C1147" i="1"/>
  <c r="C1151" i="1"/>
  <c r="C1155" i="1"/>
  <c r="C1159" i="1"/>
  <c r="C1163" i="1"/>
  <c r="C1167" i="1"/>
  <c r="C1171" i="1"/>
  <c r="C1175" i="1"/>
  <c r="C1179" i="1"/>
  <c r="C1183" i="1"/>
  <c r="C1187" i="1"/>
  <c r="C1191" i="1"/>
  <c r="C1195" i="1"/>
  <c r="C1199" i="1"/>
  <c r="C1203" i="1"/>
  <c r="C1207" i="1"/>
  <c r="C1211" i="1"/>
  <c r="C1215" i="1"/>
  <c r="C1219" i="1"/>
  <c r="C1223" i="1"/>
  <c r="C1227" i="1"/>
  <c r="C1231" i="1"/>
  <c r="C1235" i="1"/>
  <c r="C1239" i="1"/>
  <c r="C1243" i="1"/>
  <c r="C1247" i="1"/>
  <c r="C1251" i="1"/>
  <c r="C1255" i="1"/>
  <c r="C1259" i="1"/>
  <c r="C1263" i="1"/>
  <c r="C1267" i="1"/>
  <c r="C1271" i="1"/>
  <c r="C1275" i="1"/>
  <c r="C1279" i="1"/>
  <c r="C1283" i="1"/>
  <c r="C1287" i="1"/>
  <c r="C1291" i="1"/>
  <c r="C1295" i="1"/>
  <c r="C1299" i="1"/>
  <c r="C1303" i="1"/>
  <c r="C1307" i="1"/>
  <c r="C1311" i="1"/>
  <c r="C1315" i="1"/>
  <c r="C1319" i="1"/>
  <c r="C1323" i="1"/>
  <c r="C1327" i="1"/>
  <c r="C1331" i="1"/>
  <c r="C1335" i="1"/>
  <c r="C1339" i="1"/>
  <c r="C1343" i="1"/>
  <c r="C1347" i="1"/>
  <c r="C1351" i="1"/>
  <c r="C1355" i="1"/>
  <c r="C1359" i="1"/>
  <c r="C1363" i="1"/>
  <c r="C1367" i="1"/>
  <c r="C1371" i="1"/>
  <c r="C1375" i="1"/>
  <c r="C1379" i="1"/>
  <c r="C1383" i="1"/>
  <c r="C1387" i="1"/>
  <c r="C1391" i="1"/>
  <c r="C1395" i="1"/>
  <c r="C1399" i="1"/>
  <c r="C1403" i="1"/>
  <c r="C1407" i="1"/>
  <c r="C1411" i="1"/>
  <c r="C1415" i="1"/>
  <c r="C1419" i="1"/>
  <c r="C1423" i="1"/>
  <c r="C1427" i="1"/>
  <c r="C1431" i="1"/>
  <c r="C1435" i="1"/>
  <c r="C1439" i="1"/>
  <c r="C1443" i="1"/>
  <c r="C1447" i="1"/>
  <c r="C1451" i="1"/>
  <c r="C1455" i="1"/>
  <c r="C1459" i="1"/>
  <c r="C1463" i="1"/>
  <c r="C1467" i="1"/>
  <c r="C1471" i="1"/>
  <c r="C1475" i="1"/>
  <c r="C1479" i="1"/>
  <c r="C1483" i="1"/>
  <c r="C1487" i="1"/>
  <c r="C1491" i="1"/>
  <c r="C1495" i="1"/>
  <c r="C1499" i="1"/>
  <c r="C1503" i="1"/>
  <c r="C1507" i="1"/>
  <c r="C1511" i="1"/>
  <c r="C1515" i="1"/>
  <c r="C1519" i="1"/>
  <c r="C1523" i="1"/>
  <c r="C1527" i="1"/>
  <c r="C1531" i="1"/>
  <c r="C1535" i="1"/>
  <c r="C1539" i="1"/>
  <c r="C1543" i="1"/>
  <c r="C1547" i="1"/>
  <c r="C1551" i="1"/>
  <c r="C1555" i="1"/>
  <c r="C1559" i="1"/>
  <c r="C1563" i="1"/>
  <c r="C1567" i="1"/>
  <c r="C1571" i="1"/>
  <c r="C1575" i="1"/>
  <c r="C1579" i="1"/>
  <c r="C1583" i="1"/>
  <c r="C1587" i="1"/>
  <c r="C1591" i="1"/>
  <c r="C1595" i="1"/>
  <c r="C1599" i="1"/>
  <c r="C1603" i="1"/>
  <c r="C1607" i="1"/>
  <c r="C1611" i="1"/>
  <c r="C1615" i="1"/>
  <c r="C1619" i="1"/>
  <c r="C1623" i="1"/>
  <c r="C1627" i="1"/>
  <c r="C1631" i="1"/>
  <c r="C1635" i="1"/>
  <c r="C1639" i="1"/>
  <c r="C1643" i="1"/>
  <c r="C1647" i="1"/>
  <c r="C1651" i="1"/>
  <c r="C1655" i="1"/>
  <c r="C1659" i="1"/>
  <c r="C1663" i="1"/>
  <c r="C1667" i="1"/>
  <c r="C1671" i="1"/>
  <c r="C1675" i="1"/>
  <c r="C1679" i="1"/>
  <c r="C1683" i="1"/>
  <c r="C1687" i="1"/>
  <c r="C1691" i="1"/>
  <c r="C1695" i="1"/>
  <c r="C1699" i="1"/>
  <c r="C1703" i="1"/>
  <c r="C1707" i="1"/>
  <c r="C1711" i="1"/>
  <c r="C1715" i="1"/>
  <c r="C1719" i="1"/>
  <c r="C1723" i="1"/>
  <c r="C1727" i="1"/>
  <c r="C1731" i="1"/>
  <c r="C1735" i="1"/>
  <c r="C1739" i="1"/>
  <c r="C1743" i="1"/>
  <c r="C1747" i="1"/>
  <c r="C1751" i="1"/>
  <c r="C1755" i="1"/>
  <c r="C1759" i="1"/>
  <c r="C1763" i="1"/>
  <c r="C1767" i="1"/>
  <c r="C1771" i="1"/>
  <c r="C1775" i="1"/>
  <c r="C1779" i="1"/>
  <c r="C1783" i="1"/>
  <c r="C1787" i="1"/>
  <c r="C1791" i="1"/>
  <c r="C1795" i="1"/>
  <c r="C1799" i="1"/>
  <c r="C1803" i="1"/>
  <c r="C1807" i="1"/>
  <c r="C1811" i="1"/>
  <c r="C1815" i="1"/>
  <c r="C1819" i="1"/>
  <c r="C1823" i="1"/>
  <c r="C1827" i="1"/>
  <c r="C1831" i="1"/>
  <c r="C1835" i="1"/>
  <c r="C1839" i="1"/>
  <c r="C1843" i="1"/>
  <c r="C1847" i="1"/>
  <c r="C1851" i="1"/>
  <c r="C6" i="1"/>
  <c r="C22" i="1"/>
  <c r="C38" i="1"/>
  <c r="C54" i="1"/>
  <c r="C70" i="1"/>
  <c r="C86" i="1"/>
  <c r="C102" i="1"/>
  <c r="C118" i="1"/>
  <c r="C134" i="1"/>
  <c r="C150" i="1"/>
  <c r="C166" i="1"/>
  <c r="C182" i="1"/>
  <c r="C198" i="1"/>
  <c r="C214" i="1"/>
  <c r="C230" i="1"/>
  <c r="C246" i="1"/>
  <c r="C262" i="1"/>
  <c r="C278" i="1"/>
  <c r="C294" i="1"/>
  <c r="C310" i="1"/>
  <c r="C326" i="1"/>
  <c r="C342" i="1"/>
  <c r="C358" i="1"/>
  <c r="C370" i="1"/>
  <c r="C382" i="1"/>
  <c r="C392" i="1"/>
  <c r="C402" i="1"/>
  <c r="C414" i="1"/>
  <c r="C424" i="1"/>
  <c r="C434" i="1"/>
  <c r="C446" i="1"/>
  <c r="C456" i="1"/>
  <c r="C466" i="1"/>
  <c r="C478" i="1"/>
  <c r="C488" i="1"/>
  <c r="C498" i="1"/>
  <c r="C510" i="1"/>
  <c r="C520" i="1"/>
  <c r="C530" i="1"/>
  <c r="C542" i="1"/>
  <c r="C549" i="1"/>
  <c r="C555" i="1"/>
  <c r="C561" i="1"/>
  <c r="C566" i="1"/>
  <c r="C571" i="1"/>
  <c r="C577" i="1"/>
  <c r="C582" i="1"/>
  <c r="C587" i="1"/>
  <c r="C593" i="1"/>
  <c r="C598" i="1"/>
  <c r="C603" i="1"/>
  <c r="C609" i="1"/>
  <c r="C614" i="1"/>
  <c r="C619" i="1"/>
  <c r="C625" i="1"/>
  <c r="C630" i="1"/>
  <c r="C635" i="1"/>
  <c r="C641" i="1"/>
  <c r="C646" i="1"/>
  <c r="C651" i="1"/>
  <c r="C657" i="1"/>
  <c r="C662" i="1"/>
  <c r="C667" i="1"/>
  <c r="C673" i="1"/>
  <c r="C678" i="1"/>
  <c r="C683" i="1"/>
  <c r="C689" i="1"/>
  <c r="C694" i="1"/>
  <c r="C699" i="1"/>
  <c r="C705" i="1"/>
  <c r="C710" i="1"/>
  <c r="C715" i="1"/>
  <c r="C721" i="1"/>
  <c r="C726" i="1"/>
  <c r="C731" i="1"/>
  <c r="C737" i="1"/>
  <c r="C742" i="1"/>
  <c r="C747" i="1"/>
  <c r="C753" i="1"/>
  <c r="C758" i="1"/>
  <c r="C763" i="1"/>
  <c r="C769" i="1"/>
  <c r="C774" i="1"/>
  <c r="C779" i="1"/>
  <c r="C785" i="1"/>
  <c r="C790" i="1"/>
  <c r="C795" i="1"/>
  <c r="C801" i="1"/>
  <c r="C806" i="1"/>
  <c r="C811" i="1"/>
  <c r="C817" i="1"/>
  <c r="C822" i="1"/>
  <c r="C827" i="1"/>
  <c r="C833" i="1"/>
  <c r="C838" i="1"/>
  <c r="C843" i="1"/>
  <c r="C849" i="1"/>
  <c r="C854" i="1"/>
  <c r="C859" i="1"/>
  <c r="C865" i="1"/>
  <c r="C870" i="1"/>
  <c r="C875" i="1"/>
  <c r="C881" i="1"/>
  <c r="C886" i="1"/>
  <c r="C891" i="1"/>
  <c r="C897" i="1"/>
  <c r="C902" i="1"/>
  <c r="C907" i="1"/>
  <c r="C913" i="1"/>
  <c r="C918" i="1"/>
  <c r="C923" i="1"/>
  <c r="C929" i="1"/>
  <c r="C934" i="1"/>
  <c r="C939" i="1"/>
  <c r="C945" i="1"/>
  <c r="C950" i="1"/>
  <c r="C955" i="1"/>
  <c r="C959" i="1"/>
  <c r="C963" i="1"/>
  <c r="C967" i="1"/>
  <c r="C971" i="1"/>
  <c r="C975" i="1"/>
  <c r="C979" i="1"/>
  <c r="C983" i="1"/>
  <c r="C987" i="1"/>
  <c r="C991" i="1"/>
  <c r="C995" i="1"/>
  <c r="C999" i="1"/>
  <c r="C1003" i="1"/>
  <c r="C1007" i="1"/>
  <c r="C1011" i="1"/>
  <c r="C1015" i="1"/>
  <c r="C1019" i="1"/>
  <c r="C1023" i="1"/>
  <c r="C1027" i="1"/>
  <c r="C1031" i="1"/>
  <c r="C1035" i="1"/>
  <c r="C1039" i="1"/>
  <c r="C1043" i="1"/>
  <c r="C1047" i="1"/>
  <c r="C1051" i="1"/>
  <c r="C1055" i="1"/>
  <c r="C1059" i="1"/>
  <c r="C1063" i="1"/>
  <c r="C1067" i="1"/>
  <c r="C1071" i="1"/>
  <c r="C1076" i="1"/>
  <c r="C1080" i="1"/>
  <c r="C1084" i="1"/>
  <c r="C1088" i="1"/>
  <c r="C1092" i="1"/>
  <c r="C1096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152" i="1"/>
  <c r="C1156" i="1"/>
  <c r="C1160" i="1"/>
  <c r="C1164" i="1"/>
  <c r="C1168" i="1"/>
  <c r="C1172" i="1"/>
  <c r="C1176" i="1"/>
  <c r="C1180" i="1"/>
  <c r="C1184" i="1"/>
  <c r="C1188" i="1"/>
  <c r="C1192" i="1"/>
  <c r="C1196" i="1"/>
  <c r="C1200" i="1"/>
  <c r="C1204" i="1"/>
  <c r="C1208" i="1"/>
  <c r="C1212" i="1"/>
  <c r="C1216" i="1"/>
  <c r="C1220" i="1"/>
  <c r="C1224" i="1"/>
  <c r="C1228" i="1"/>
  <c r="C1232" i="1"/>
  <c r="C1236" i="1"/>
  <c r="C1240" i="1"/>
  <c r="C1244" i="1"/>
  <c r="C1248" i="1"/>
  <c r="C1252" i="1"/>
  <c r="C1256" i="1"/>
  <c r="C1260" i="1"/>
  <c r="C1264" i="1"/>
  <c r="C1268" i="1"/>
  <c r="C1272" i="1"/>
  <c r="C1276" i="1"/>
  <c r="C1280" i="1"/>
  <c r="C1284" i="1"/>
  <c r="C1288" i="1"/>
  <c r="C1292" i="1"/>
  <c r="C1296" i="1"/>
  <c r="C1300" i="1"/>
  <c r="C1304" i="1"/>
  <c r="C1308" i="1"/>
  <c r="C1312" i="1"/>
  <c r="C1316" i="1"/>
  <c r="C1320" i="1"/>
  <c r="C1324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1516" i="1"/>
  <c r="C1520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32" i="1"/>
  <c r="C1636" i="1"/>
  <c r="C1640" i="1"/>
  <c r="C1644" i="1"/>
  <c r="C1648" i="1"/>
  <c r="C1652" i="1"/>
  <c r="C1656" i="1"/>
  <c r="C1660" i="1"/>
  <c r="C1664" i="1"/>
  <c r="C1668" i="1"/>
  <c r="C1672" i="1"/>
  <c r="C1676" i="1"/>
  <c r="C1680" i="1"/>
  <c r="C1684" i="1"/>
  <c r="C1688" i="1"/>
  <c r="C1692" i="1"/>
  <c r="C1696" i="1"/>
  <c r="C1700" i="1"/>
  <c r="C1704" i="1"/>
  <c r="C1708" i="1"/>
  <c r="C1712" i="1"/>
  <c r="C1716" i="1"/>
  <c r="C1720" i="1"/>
  <c r="C1724" i="1"/>
  <c r="C1728" i="1"/>
  <c r="C1732" i="1"/>
  <c r="C1736" i="1"/>
  <c r="C1740" i="1"/>
  <c r="C1744" i="1"/>
  <c r="C1748" i="1"/>
  <c r="C1752" i="1"/>
  <c r="C1756" i="1"/>
  <c r="C1760" i="1"/>
  <c r="C1764" i="1"/>
  <c r="C1768" i="1"/>
  <c r="C1772" i="1"/>
  <c r="C1776" i="1"/>
  <c r="C1780" i="1"/>
  <c r="C1784" i="1"/>
  <c r="C1788" i="1"/>
  <c r="C1792" i="1"/>
  <c r="C1796" i="1"/>
  <c r="C1800" i="1"/>
  <c r="C1804" i="1"/>
  <c r="C1808" i="1"/>
  <c r="C1812" i="1"/>
  <c r="C1816" i="1"/>
  <c r="C1820" i="1"/>
  <c r="C1824" i="1"/>
  <c r="C1828" i="1"/>
  <c r="C1832" i="1"/>
  <c r="C1836" i="1"/>
  <c r="C1840" i="1"/>
  <c r="C1844" i="1"/>
  <c r="C1848" i="1"/>
  <c r="C30" i="1"/>
  <c r="C62" i="1"/>
  <c r="C94" i="1"/>
  <c r="C126" i="1"/>
  <c r="C158" i="1"/>
  <c r="C190" i="1"/>
  <c r="C222" i="1"/>
  <c r="C254" i="1"/>
  <c r="C286" i="1"/>
  <c r="C318" i="1"/>
  <c r="C350" i="1"/>
  <c r="C376" i="1"/>
  <c r="C398" i="1"/>
  <c r="C418" i="1"/>
  <c r="C440" i="1"/>
  <c r="C462" i="1"/>
  <c r="C482" i="1"/>
  <c r="C504" i="1"/>
  <c r="C526" i="1"/>
  <c r="C545" i="1"/>
  <c r="C558" i="1"/>
  <c r="C569" i="1"/>
  <c r="C579" i="1"/>
  <c r="C590" i="1"/>
  <c r="C601" i="1"/>
  <c r="C611" i="1"/>
  <c r="C622" i="1"/>
  <c r="C633" i="1"/>
  <c r="C643" i="1"/>
  <c r="C654" i="1"/>
  <c r="C665" i="1"/>
  <c r="C675" i="1"/>
  <c r="C686" i="1"/>
  <c r="C697" i="1"/>
  <c r="C707" i="1"/>
  <c r="C718" i="1"/>
  <c r="C729" i="1"/>
  <c r="C739" i="1"/>
  <c r="C750" i="1"/>
  <c r="C761" i="1"/>
  <c r="C771" i="1"/>
  <c r="C782" i="1"/>
  <c r="C793" i="1"/>
  <c r="C803" i="1"/>
  <c r="C814" i="1"/>
  <c r="C825" i="1"/>
  <c r="C835" i="1"/>
  <c r="C846" i="1"/>
  <c r="C857" i="1"/>
  <c r="C867" i="1"/>
  <c r="C878" i="1"/>
  <c r="C889" i="1"/>
  <c r="C899" i="1"/>
  <c r="C910" i="1"/>
  <c r="C921" i="1"/>
  <c r="C931" i="1"/>
  <c r="C942" i="1"/>
  <c r="C953" i="1"/>
  <c r="C961" i="1"/>
  <c r="C969" i="1"/>
  <c r="C977" i="1"/>
  <c r="C985" i="1"/>
  <c r="C993" i="1"/>
  <c r="C1001" i="1"/>
  <c r="C1009" i="1"/>
  <c r="C1017" i="1"/>
  <c r="C1025" i="1"/>
  <c r="C1033" i="1"/>
  <c r="C1041" i="1"/>
  <c r="C1049" i="1"/>
  <c r="C1057" i="1"/>
  <c r="C1065" i="1"/>
  <c r="C1078" i="1"/>
  <c r="C1086" i="1"/>
  <c r="C1094" i="1"/>
  <c r="C1102" i="1"/>
  <c r="C1110" i="1"/>
  <c r="C1118" i="1"/>
  <c r="C1126" i="1"/>
  <c r="C1134" i="1"/>
  <c r="C1142" i="1"/>
  <c r="C1150" i="1"/>
  <c r="C1158" i="1"/>
  <c r="C1166" i="1"/>
  <c r="C1174" i="1"/>
  <c r="C1182" i="1"/>
  <c r="C1190" i="1"/>
  <c r="C1198" i="1"/>
  <c r="C1206" i="1"/>
  <c r="C1214" i="1"/>
  <c r="C1222" i="1"/>
  <c r="C1230" i="1"/>
  <c r="C1238" i="1"/>
  <c r="C1246" i="1"/>
  <c r="C1254" i="1"/>
  <c r="C1262" i="1"/>
  <c r="C1270" i="1"/>
  <c r="C1278" i="1"/>
  <c r="C1286" i="1"/>
  <c r="C1294" i="1"/>
  <c r="C1302" i="1"/>
  <c r="C1310" i="1"/>
  <c r="C1318" i="1"/>
  <c r="C1326" i="1"/>
  <c r="C1334" i="1"/>
  <c r="C1342" i="1"/>
  <c r="C1350" i="1"/>
  <c r="C1358" i="1"/>
  <c r="C1366" i="1"/>
  <c r="C1374" i="1"/>
  <c r="C1382" i="1"/>
  <c r="C1390" i="1"/>
  <c r="C1398" i="1"/>
  <c r="C1406" i="1"/>
  <c r="C1414" i="1"/>
  <c r="C1422" i="1"/>
  <c r="C1430" i="1"/>
  <c r="C1438" i="1"/>
  <c r="C1446" i="1"/>
  <c r="C1454" i="1"/>
  <c r="C1462" i="1"/>
  <c r="C1470" i="1"/>
  <c r="C1478" i="1"/>
  <c r="C1486" i="1"/>
  <c r="C1494" i="1"/>
  <c r="C1502" i="1"/>
  <c r="C1510" i="1"/>
  <c r="C1518" i="1"/>
  <c r="C1526" i="1"/>
  <c r="C1534" i="1"/>
  <c r="C1542" i="1"/>
  <c r="C1550" i="1"/>
  <c r="C1558" i="1"/>
  <c r="C1566" i="1"/>
  <c r="C1574" i="1"/>
  <c r="C1582" i="1"/>
  <c r="C1590" i="1"/>
  <c r="C1598" i="1"/>
  <c r="C1606" i="1"/>
  <c r="C1614" i="1"/>
  <c r="C1622" i="1"/>
  <c r="C1630" i="1"/>
  <c r="C1638" i="1"/>
  <c r="C1646" i="1"/>
  <c r="C1654" i="1"/>
  <c r="C1662" i="1"/>
  <c r="C1670" i="1"/>
  <c r="C1678" i="1"/>
  <c r="C1686" i="1"/>
  <c r="C1694" i="1"/>
  <c r="C1702" i="1"/>
  <c r="C1710" i="1"/>
  <c r="C1718" i="1"/>
  <c r="C1726" i="1"/>
  <c r="C1734" i="1"/>
  <c r="C1742" i="1"/>
  <c r="C1750" i="1"/>
  <c r="C1758" i="1"/>
  <c r="C1766" i="1"/>
  <c r="C1774" i="1"/>
  <c r="C1782" i="1"/>
  <c r="C1790" i="1"/>
  <c r="C1798" i="1"/>
  <c r="C1806" i="1"/>
  <c r="C1814" i="1"/>
  <c r="C1822" i="1"/>
  <c r="C1830" i="1"/>
  <c r="C1838" i="1"/>
  <c r="C1846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8" i="1"/>
  <c r="C40" i="1"/>
  <c r="C72" i="1"/>
  <c r="C104" i="1"/>
  <c r="C136" i="1"/>
  <c r="C14" i="1"/>
  <c r="C46" i="1"/>
  <c r="C78" i="1"/>
  <c r="C110" i="1"/>
  <c r="C142" i="1"/>
  <c r="C174" i="1"/>
  <c r="C206" i="1"/>
  <c r="C238" i="1"/>
  <c r="C270" i="1"/>
  <c r="C302" i="1"/>
  <c r="C334" i="1"/>
  <c r="C366" i="1"/>
  <c r="C386" i="1"/>
  <c r="C408" i="1"/>
  <c r="C430" i="1"/>
  <c r="C450" i="1"/>
  <c r="C472" i="1"/>
  <c r="C494" i="1"/>
  <c r="C514" i="1"/>
  <c r="C536" i="1"/>
  <c r="C553" i="1"/>
  <c r="C563" i="1"/>
  <c r="C574" i="1"/>
  <c r="C585" i="1"/>
  <c r="C595" i="1"/>
  <c r="C606" i="1"/>
  <c r="C617" i="1"/>
  <c r="C627" i="1"/>
  <c r="C638" i="1"/>
  <c r="C649" i="1"/>
  <c r="C659" i="1"/>
  <c r="C670" i="1"/>
  <c r="C681" i="1"/>
  <c r="C691" i="1"/>
  <c r="C702" i="1"/>
  <c r="C713" i="1"/>
  <c r="C723" i="1"/>
  <c r="C734" i="1"/>
  <c r="C745" i="1"/>
  <c r="C755" i="1"/>
  <c r="C766" i="1"/>
  <c r="C777" i="1"/>
  <c r="C787" i="1"/>
  <c r="C798" i="1"/>
  <c r="C809" i="1"/>
  <c r="C819" i="1"/>
  <c r="C830" i="1"/>
  <c r="C841" i="1"/>
  <c r="C851" i="1"/>
  <c r="C862" i="1"/>
  <c r="C873" i="1"/>
  <c r="C883" i="1"/>
  <c r="C894" i="1"/>
  <c r="C905" i="1"/>
  <c r="C915" i="1"/>
  <c r="C926" i="1"/>
  <c r="C937" i="1"/>
  <c r="C947" i="1"/>
  <c r="C957" i="1"/>
  <c r="C965" i="1"/>
  <c r="C973" i="1"/>
  <c r="C981" i="1"/>
  <c r="C989" i="1"/>
  <c r="C997" i="1"/>
  <c r="C1005" i="1"/>
  <c r="C1013" i="1"/>
  <c r="C1021" i="1"/>
  <c r="C1029" i="1"/>
  <c r="C1037" i="1"/>
  <c r="C1045" i="1"/>
  <c r="C1053" i="1"/>
  <c r="C1061" i="1"/>
  <c r="C1069" i="1"/>
  <c r="C1074" i="1"/>
  <c r="C1082" i="1"/>
  <c r="C1090" i="1"/>
  <c r="C1098" i="1"/>
  <c r="C1106" i="1"/>
  <c r="C1114" i="1"/>
  <c r="C1122" i="1"/>
  <c r="C1130" i="1"/>
  <c r="C1138" i="1"/>
  <c r="C1146" i="1"/>
  <c r="C1154" i="1"/>
  <c r="C1162" i="1"/>
  <c r="C1170" i="1"/>
  <c r="C1178" i="1"/>
  <c r="C1186" i="1"/>
  <c r="C1194" i="1"/>
  <c r="C1202" i="1"/>
  <c r="C1210" i="1"/>
  <c r="C1218" i="1"/>
  <c r="C1226" i="1"/>
  <c r="C1234" i="1"/>
  <c r="C1242" i="1"/>
  <c r="C1250" i="1"/>
  <c r="C1258" i="1"/>
  <c r="C1266" i="1"/>
  <c r="C1274" i="1"/>
  <c r="C1282" i="1"/>
  <c r="C1290" i="1"/>
  <c r="C1298" i="1"/>
  <c r="C1306" i="1"/>
  <c r="C1314" i="1"/>
  <c r="C1322" i="1"/>
  <c r="C1330" i="1"/>
  <c r="C1338" i="1"/>
  <c r="C1346" i="1"/>
  <c r="C1354" i="1"/>
  <c r="C1362" i="1"/>
  <c r="C1370" i="1"/>
  <c r="C1378" i="1"/>
  <c r="C1386" i="1"/>
  <c r="C1394" i="1"/>
  <c r="C1402" i="1"/>
  <c r="C1410" i="1"/>
  <c r="C1418" i="1"/>
  <c r="C1426" i="1"/>
  <c r="C1434" i="1"/>
  <c r="C1442" i="1"/>
  <c r="C1450" i="1"/>
  <c r="C1458" i="1"/>
  <c r="C1466" i="1"/>
  <c r="C1474" i="1"/>
  <c r="C1482" i="1"/>
  <c r="C1490" i="1"/>
  <c r="C1498" i="1"/>
  <c r="C1506" i="1"/>
  <c r="C1514" i="1"/>
  <c r="C1522" i="1"/>
  <c r="C1530" i="1"/>
  <c r="C1538" i="1"/>
  <c r="C1546" i="1"/>
  <c r="C1554" i="1"/>
  <c r="C1562" i="1"/>
  <c r="C1570" i="1"/>
  <c r="C1578" i="1"/>
  <c r="C1586" i="1"/>
  <c r="C1594" i="1"/>
  <c r="C1602" i="1"/>
  <c r="C1610" i="1"/>
  <c r="C1618" i="1"/>
  <c r="C1626" i="1"/>
  <c r="C1634" i="1"/>
  <c r="C1642" i="1"/>
  <c r="C1650" i="1"/>
  <c r="C1658" i="1"/>
  <c r="C1666" i="1"/>
  <c r="C1674" i="1"/>
  <c r="C1682" i="1"/>
  <c r="C1690" i="1"/>
  <c r="C1698" i="1"/>
  <c r="C1706" i="1"/>
  <c r="C1714" i="1"/>
  <c r="C1722" i="1"/>
  <c r="C1730" i="1"/>
  <c r="C1738" i="1"/>
  <c r="C1746" i="1"/>
  <c r="C1754" i="1"/>
  <c r="C1762" i="1"/>
  <c r="C1770" i="1"/>
  <c r="C1778" i="1"/>
  <c r="C1786" i="1"/>
  <c r="C1794" i="1"/>
  <c r="C1802" i="1"/>
  <c r="C1810" i="1"/>
  <c r="C1818" i="1"/>
  <c r="C1826" i="1"/>
  <c r="C1834" i="1"/>
  <c r="C1842" i="1"/>
  <c r="C2046" i="1"/>
  <c r="C2024" i="1"/>
  <c r="C2003" i="1"/>
  <c r="C1982" i="1"/>
  <c r="C1966" i="1"/>
  <c r="C1960" i="1"/>
  <c r="C1950" i="1"/>
  <c r="C1939" i="1"/>
  <c r="C1923" i="1"/>
  <c r="C1907" i="1"/>
  <c r="C1896" i="1"/>
  <c r="C1886" i="1"/>
  <c r="C1875" i="1"/>
  <c r="C1864" i="1"/>
  <c r="C1854" i="1"/>
  <c r="C1829" i="1"/>
  <c r="C1797" i="1"/>
  <c r="C1765" i="1"/>
  <c r="C1733" i="1"/>
  <c r="C1701" i="1"/>
  <c r="C1669" i="1"/>
  <c r="C1637" i="1"/>
  <c r="C1605" i="1"/>
  <c r="C1573" i="1"/>
  <c r="C1541" i="1"/>
  <c r="C1509" i="1"/>
  <c r="C1477" i="1"/>
  <c r="C1445" i="1"/>
  <c r="C1413" i="1"/>
  <c r="C1381" i="1"/>
  <c r="C1349" i="1"/>
  <c r="C1317" i="1"/>
  <c r="C1285" i="1"/>
  <c r="C1253" i="1"/>
  <c r="C1221" i="1"/>
  <c r="C1189" i="1"/>
  <c r="C1157" i="1"/>
  <c r="C1125" i="1"/>
  <c r="C1093" i="1"/>
  <c r="C1064" i="1"/>
  <c r="C1032" i="1"/>
  <c r="C1000" i="1"/>
  <c r="C968" i="1"/>
  <c r="C930" i="1"/>
  <c r="C887" i="1"/>
  <c r="C845" i="1"/>
  <c r="C802" i="1"/>
  <c r="C759" i="1"/>
  <c r="C717" i="1"/>
  <c r="C674" i="1"/>
  <c r="C631" i="1"/>
  <c r="C589" i="1"/>
  <c r="C544" i="1"/>
  <c r="C458" i="1"/>
  <c r="C416" i="1"/>
  <c r="C312" i="1"/>
  <c r="C184" i="1"/>
  <c r="C2060" i="1"/>
  <c r="C2050" i="1"/>
  <c r="C2034" i="1"/>
  <c r="C2023" i="1"/>
  <c r="C2012" i="1"/>
  <c r="C2002" i="1"/>
  <c r="C1991" i="1"/>
  <c r="C1980" i="1"/>
  <c r="C1970" i="1"/>
  <c r="C1959" i="1"/>
  <c r="C1948" i="1"/>
  <c r="C1938" i="1"/>
  <c r="C1927" i="1"/>
  <c r="C1916" i="1"/>
  <c r="C1895" i="1"/>
  <c r="C1884" i="1"/>
  <c r="C1874" i="1"/>
  <c r="C1863" i="1"/>
  <c r="C1852" i="1"/>
  <c r="C1825" i="1"/>
  <c r="C1809" i="1"/>
  <c r="C1777" i="1"/>
  <c r="C1745" i="1"/>
  <c r="C1713" i="1"/>
  <c r="C1681" i="1"/>
  <c r="C1649" i="1"/>
  <c r="C1617" i="1"/>
  <c r="C1585" i="1"/>
  <c r="C1569" i="1"/>
  <c r="C1537" i="1"/>
  <c r="C1505" i="1"/>
  <c r="C1473" i="1"/>
  <c r="C1441" i="1"/>
  <c r="C1409" i="1"/>
  <c r="C1377" i="1"/>
  <c r="C1345" i="1"/>
  <c r="C1313" i="1"/>
  <c r="C1281" i="1"/>
  <c r="C1249" i="1"/>
  <c r="C1217" i="1"/>
  <c r="C1185" i="1"/>
  <c r="C1153" i="1"/>
  <c r="C1121" i="1"/>
  <c r="C1089" i="1"/>
  <c r="C1060" i="1"/>
  <c r="C1028" i="1"/>
  <c r="C996" i="1"/>
  <c r="C964" i="1"/>
  <c r="C946" i="1"/>
  <c r="C903" i="1"/>
  <c r="C861" i="1"/>
  <c r="C818" i="1"/>
  <c r="C775" i="1"/>
  <c r="C733" i="1"/>
  <c r="C690" i="1"/>
  <c r="C669" i="1"/>
  <c r="C626" i="1"/>
  <c r="C583" i="1"/>
  <c r="C534" i="1"/>
  <c r="C406" i="1"/>
  <c r="C360" i="1"/>
  <c r="C296" i="1"/>
  <c r="C168" i="1"/>
  <c r="C2064" i="1"/>
  <c r="C2054" i="1"/>
  <c r="C2043" i="1"/>
  <c r="C2032" i="1"/>
  <c r="C2022" i="1"/>
  <c r="C2011" i="1"/>
  <c r="C2000" i="1"/>
  <c r="C1990" i="1"/>
  <c r="C1979" i="1"/>
  <c r="C1968" i="1"/>
  <c r="C1958" i="1"/>
  <c r="C1947" i="1"/>
  <c r="C1936" i="1"/>
  <c r="C1931" i="1"/>
  <c r="C1926" i="1"/>
  <c r="C1920" i="1"/>
  <c r="C1915" i="1"/>
  <c r="C1910" i="1"/>
  <c r="C1904" i="1"/>
  <c r="C1899" i="1"/>
  <c r="C1894" i="1"/>
  <c r="C1888" i="1"/>
  <c r="C1883" i="1"/>
  <c r="C1878" i="1"/>
  <c r="C1872" i="1"/>
  <c r="C1867" i="1"/>
  <c r="C1862" i="1"/>
  <c r="C1856" i="1"/>
  <c r="C1850" i="1"/>
  <c r="C1837" i="1"/>
  <c r="C1821" i="1"/>
  <c r="C1805" i="1"/>
  <c r="C1789" i="1"/>
  <c r="C1773" i="1"/>
  <c r="C1757" i="1"/>
  <c r="C1741" i="1"/>
  <c r="C1725" i="1"/>
  <c r="C1709" i="1"/>
  <c r="C1693" i="1"/>
  <c r="C1677" i="1"/>
  <c r="C1661" i="1"/>
  <c r="C1645" i="1"/>
  <c r="C1629" i="1"/>
  <c r="C1613" i="1"/>
  <c r="C1597" i="1"/>
  <c r="C1581" i="1"/>
  <c r="C1565" i="1"/>
  <c r="C1549" i="1"/>
  <c r="C1533" i="1"/>
  <c r="C1517" i="1"/>
  <c r="C1501" i="1"/>
  <c r="C1485" i="1"/>
  <c r="C1469" i="1"/>
  <c r="C1453" i="1"/>
  <c r="C1437" i="1"/>
  <c r="C1421" i="1"/>
  <c r="C1405" i="1"/>
  <c r="C1389" i="1"/>
  <c r="C1373" i="1"/>
  <c r="C1357" i="1"/>
  <c r="C1341" i="1"/>
  <c r="C1325" i="1"/>
  <c r="C1309" i="1"/>
  <c r="C1293" i="1"/>
  <c r="C1277" i="1"/>
  <c r="C1261" i="1"/>
  <c r="C1245" i="1"/>
  <c r="C1229" i="1"/>
  <c r="C1213" i="1"/>
  <c r="C1197" i="1"/>
  <c r="C1181" i="1"/>
  <c r="C1165" i="1"/>
  <c r="C1149" i="1"/>
  <c r="C1133" i="1"/>
  <c r="C1117" i="1"/>
  <c r="C1101" i="1"/>
  <c r="C1085" i="1"/>
  <c r="C1072" i="1"/>
  <c r="C1056" i="1"/>
  <c r="C1040" i="1"/>
  <c r="C1024" i="1"/>
  <c r="C1008" i="1"/>
  <c r="C992" i="1"/>
  <c r="C976" i="1"/>
  <c r="C960" i="1"/>
  <c r="C941" i="1"/>
  <c r="C919" i="1"/>
  <c r="C898" i="1"/>
  <c r="C877" i="1"/>
  <c r="C855" i="1"/>
  <c r="C834" i="1"/>
  <c r="C813" i="1"/>
  <c r="C791" i="1"/>
  <c r="C770" i="1"/>
  <c r="C749" i="1"/>
  <c r="C727" i="1"/>
  <c r="C706" i="1"/>
  <c r="C685" i="1"/>
  <c r="C663" i="1"/>
  <c r="C642" i="1"/>
  <c r="C621" i="1"/>
  <c r="C599" i="1"/>
  <c r="C578" i="1"/>
  <c r="C557" i="1"/>
  <c r="C522" i="1"/>
  <c r="C480" i="1"/>
  <c r="C438" i="1"/>
  <c r="C394" i="1"/>
  <c r="C344" i="1"/>
  <c r="C280" i="1"/>
  <c r="C216" i="1"/>
  <c r="C152" i="1"/>
  <c r="C24" i="1"/>
  <c r="C2062" i="1"/>
  <c r="C2040" i="1"/>
  <c r="C2019" i="1"/>
  <c r="C1998" i="1"/>
  <c r="C1987" i="1"/>
  <c r="C1971" i="1"/>
  <c r="C1955" i="1"/>
  <c r="C1944" i="1"/>
  <c r="C1934" i="1"/>
  <c r="C1928" i="1"/>
  <c r="C1912" i="1"/>
  <c r="C1902" i="1"/>
  <c r="C1891" i="1"/>
  <c r="C1880" i="1"/>
  <c r="C1870" i="1"/>
  <c r="C1859" i="1"/>
  <c r="C1845" i="1"/>
  <c r="C1813" i="1"/>
  <c r="C1781" i="1"/>
  <c r="C1749" i="1"/>
  <c r="C1717" i="1"/>
  <c r="C1685" i="1"/>
  <c r="C1653" i="1"/>
  <c r="C1621" i="1"/>
  <c r="C1589" i="1"/>
  <c r="C1557" i="1"/>
  <c r="C1525" i="1"/>
  <c r="C1493" i="1"/>
  <c r="C1461" i="1"/>
  <c r="C1429" i="1"/>
  <c r="C1397" i="1"/>
  <c r="C1365" i="1"/>
  <c r="C1333" i="1"/>
  <c r="C1301" i="1"/>
  <c r="C1269" i="1"/>
  <c r="C1237" i="1"/>
  <c r="C1205" i="1"/>
  <c r="C1173" i="1"/>
  <c r="C1141" i="1"/>
  <c r="C1109" i="1"/>
  <c r="C1077" i="1"/>
  <c r="C1048" i="1"/>
  <c r="C1016" i="1"/>
  <c r="C984" i="1"/>
  <c r="C951" i="1"/>
  <c r="C909" i="1"/>
  <c r="C866" i="1"/>
  <c r="C823" i="1"/>
  <c r="C781" i="1"/>
  <c r="C738" i="1"/>
  <c r="C695" i="1"/>
  <c r="C653" i="1"/>
  <c r="C610" i="1"/>
  <c r="C567" i="1"/>
  <c r="C502" i="1"/>
  <c r="C374" i="1"/>
  <c r="C248" i="1"/>
  <c r="C88" i="1"/>
  <c r="C2" i="1"/>
  <c r="C2055" i="1"/>
  <c r="C2044" i="1"/>
  <c r="C2039" i="1"/>
  <c r="C2028" i="1"/>
  <c r="C2018" i="1"/>
  <c r="C2007" i="1"/>
  <c r="C1996" i="1"/>
  <c r="C1986" i="1"/>
  <c r="C1975" i="1"/>
  <c r="C1964" i="1"/>
  <c r="C1954" i="1"/>
  <c r="C1943" i="1"/>
  <c r="C1932" i="1"/>
  <c r="C1922" i="1"/>
  <c r="C1911" i="1"/>
  <c r="C1906" i="1"/>
  <c r="C1900" i="1"/>
  <c r="C1890" i="1"/>
  <c r="C1879" i="1"/>
  <c r="C1868" i="1"/>
  <c r="C1858" i="1"/>
  <c r="C1841" i="1"/>
  <c r="C1793" i="1"/>
  <c r="C1761" i="1"/>
  <c r="C1729" i="1"/>
  <c r="C1697" i="1"/>
  <c r="C1665" i="1"/>
  <c r="C1633" i="1"/>
  <c r="C1601" i="1"/>
  <c r="C1553" i="1"/>
  <c r="C1521" i="1"/>
  <c r="C1489" i="1"/>
  <c r="C1457" i="1"/>
  <c r="C1425" i="1"/>
  <c r="C1393" i="1"/>
  <c r="C1361" i="1"/>
  <c r="C1329" i="1"/>
  <c r="C1297" i="1"/>
  <c r="C1265" i="1"/>
  <c r="C1233" i="1"/>
  <c r="C1201" i="1"/>
  <c r="C1169" i="1"/>
  <c r="C1137" i="1"/>
  <c r="C1105" i="1"/>
  <c r="C1073" i="1"/>
  <c r="C1044" i="1"/>
  <c r="C1012" i="1"/>
  <c r="C980" i="1"/>
  <c r="C925" i="1"/>
  <c r="C882" i="1"/>
  <c r="C839" i="1"/>
  <c r="C797" i="1"/>
  <c r="C754" i="1"/>
  <c r="C711" i="1"/>
  <c r="C647" i="1"/>
  <c r="C605" i="1"/>
  <c r="C562" i="1"/>
  <c r="C490" i="1"/>
  <c r="C448" i="1"/>
  <c r="C232" i="1"/>
  <c r="C56" i="1"/>
  <c r="C2059" i="1"/>
  <c r="C2048" i="1"/>
  <c r="C2038" i="1"/>
  <c r="C2027" i="1"/>
  <c r="C2016" i="1"/>
  <c r="C2006" i="1"/>
  <c r="C1995" i="1"/>
  <c r="C1984" i="1"/>
  <c r="C1974" i="1"/>
  <c r="C1963" i="1"/>
  <c r="C1952" i="1"/>
  <c r="C1942" i="1"/>
  <c r="C2063" i="1"/>
  <c r="C2058" i="1"/>
  <c r="C2052" i="1"/>
  <c r="C2047" i="1"/>
  <c r="C2042" i="1"/>
  <c r="C2036" i="1"/>
  <c r="C2031" i="1"/>
  <c r="C2026" i="1"/>
  <c r="C2020" i="1"/>
  <c r="C2015" i="1"/>
  <c r="C2010" i="1"/>
  <c r="C2004" i="1"/>
  <c r="C1999" i="1"/>
  <c r="C1994" i="1"/>
  <c r="C1988" i="1"/>
  <c r="C1983" i="1"/>
  <c r="C1978" i="1"/>
  <c r="C1972" i="1"/>
  <c r="C1967" i="1"/>
  <c r="C1962" i="1"/>
  <c r="C1956" i="1"/>
  <c r="C1951" i="1"/>
  <c r="C1946" i="1"/>
  <c r="C1940" i="1"/>
  <c r="C1935" i="1"/>
  <c r="C1930" i="1"/>
  <c r="C1924" i="1"/>
  <c r="C1919" i="1"/>
  <c r="C1914" i="1"/>
  <c r="C1908" i="1"/>
  <c r="C1903" i="1"/>
  <c r="C1898" i="1"/>
  <c r="C1892" i="1"/>
  <c r="C1887" i="1"/>
  <c r="C1882" i="1"/>
  <c r="C1876" i="1"/>
  <c r="C1871" i="1"/>
  <c r="C1866" i="1"/>
  <c r="C1860" i="1"/>
  <c r="C1855" i="1"/>
  <c r="C1849" i="1"/>
  <c r="C1833" i="1"/>
  <c r="C1817" i="1"/>
  <c r="C1801" i="1"/>
  <c r="C1785" i="1"/>
  <c r="C1769" i="1"/>
  <c r="C1753" i="1"/>
  <c r="C1737" i="1"/>
  <c r="C1721" i="1"/>
  <c r="C1705" i="1"/>
  <c r="C1689" i="1"/>
  <c r="C1673" i="1"/>
  <c r="C1657" i="1"/>
  <c r="C1641" i="1"/>
  <c r="C1625" i="1"/>
  <c r="C1609" i="1"/>
  <c r="C1593" i="1"/>
  <c r="C1577" i="1"/>
  <c r="C1561" i="1"/>
  <c r="C1545" i="1"/>
  <c r="C1529" i="1"/>
  <c r="C1513" i="1"/>
  <c r="C1497" i="1"/>
  <c r="C1481" i="1"/>
  <c r="C1465" i="1"/>
  <c r="C1449" i="1"/>
  <c r="C1433" i="1"/>
  <c r="C1417" i="1"/>
  <c r="C1401" i="1"/>
  <c r="C1385" i="1"/>
  <c r="C1369" i="1"/>
  <c r="C1353" i="1"/>
  <c r="C1337" i="1"/>
  <c r="C1321" i="1"/>
  <c r="C1305" i="1"/>
  <c r="C1289" i="1"/>
  <c r="C1273" i="1"/>
  <c r="C1257" i="1"/>
  <c r="C1241" i="1"/>
  <c r="C1225" i="1"/>
  <c r="C1209" i="1"/>
  <c r="C1193" i="1"/>
  <c r="C1177" i="1"/>
  <c r="C1161" i="1"/>
  <c r="C1145" i="1"/>
  <c r="C1129" i="1"/>
  <c r="C1113" i="1"/>
  <c r="C1097" i="1"/>
  <c r="C1081" i="1"/>
  <c r="C1068" i="1"/>
  <c r="C1052" i="1"/>
  <c r="C1036" i="1"/>
  <c r="C1020" i="1"/>
  <c r="C1004" i="1"/>
  <c r="C988" i="1"/>
  <c r="C972" i="1"/>
  <c r="C956" i="1"/>
  <c r="C935" i="1"/>
  <c r="C914" i="1"/>
  <c r="C893" i="1"/>
  <c r="C871" i="1"/>
  <c r="C850" i="1"/>
  <c r="C829" i="1"/>
  <c r="C807" i="1"/>
  <c r="C786" i="1"/>
  <c r="C765" i="1"/>
  <c r="C743" i="1"/>
  <c r="C722" i="1"/>
  <c r="C701" i="1"/>
  <c r="C679" i="1"/>
  <c r="C658" i="1"/>
  <c r="C637" i="1"/>
  <c r="C615" i="1"/>
  <c r="C594" i="1"/>
  <c r="C573" i="1"/>
  <c r="C550" i="1"/>
  <c r="C512" i="1"/>
  <c r="C470" i="1"/>
  <c r="C426" i="1"/>
  <c r="C384" i="1"/>
  <c r="C328" i="1"/>
  <c r="C264" i="1"/>
  <c r="C200" i="1"/>
  <c r="C120" i="1"/>
  <c r="E4" i="1"/>
  <c r="E8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B15" i="2"/>
  <c r="E2065" i="1"/>
  <c r="E2061" i="1"/>
  <c r="E2057" i="1"/>
  <c r="E2053" i="1"/>
  <c r="E2049" i="1"/>
  <c r="E2045" i="1"/>
  <c r="E2041" i="1"/>
  <c r="E2037" i="1"/>
  <c r="E2033" i="1"/>
  <c r="E2029" i="1"/>
  <c r="E2025" i="1"/>
  <c r="E2021" i="1"/>
  <c r="E2017" i="1"/>
  <c r="E2013" i="1"/>
  <c r="E2009" i="1"/>
  <c r="E2005" i="1"/>
  <c r="E2001" i="1"/>
  <c r="E1997" i="1"/>
  <c r="E1993" i="1"/>
  <c r="E1989" i="1"/>
  <c r="E1985" i="1"/>
  <c r="E1981" i="1"/>
  <c r="E1977" i="1"/>
  <c r="E1973" i="1"/>
  <c r="E1969" i="1"/>
  <c r="E1965" i="1"/>
  <c r="E1961" i="1"/>
  <c r="E1957" i="1"/>
  <c r="E1953" i="1"/>
  <c r="E1949" i="1"/>
  <c r="E1945" i="1"/>
  <c r="E1941" i="1"/>
  <c r="E1937" i="1"/>
  <c r="E1933" i="1"/>
  <c r="E1929" i="1"/>
  <c r="E1925" i="1"/>
  <c r="E1921" i="1"/>
  <c r="E1917" i="1"/>
  <c r="E1913" i="1"/>
  <c r="E1909" i="1"/>
  <c r="E1905" i="1"/>
  <c r="E1901" i="1"/>
  <c r="E1897" i="1"/>
  <c r="E1893" i="1"/>
  <c r="E1889" i="1"/>
  <c r="E1885" i="1"/>
  <c r="K1885" i="1" s="1"/>
  <c r="E1881" i="1"/>
  <c r="E1877" i="1"/>
  <c r="E1873" i="1"/>
  <c r="E1869" i="1"/>
  <c r="E1865" i="1"/>
  <c r="E1861" i="1"/>
  <c r="E1857" i="1"/>
  <c r="E1853" i="1"/>
  <c r="E1849" i="1"/>
  <c r="E1845" i="1"/>
  <c r="E1841" i="1"/>
  <c r="E1837" i="1"/>
  <c r="E1833" i="1"/>
  <c r="E1829" i="1"/>
  <c r="E1825" i="1"/>
  <c r="E1821" i="1"/>
  <c r="E1817" i="1"/>
  <c r="E1813" i="1"/>
  <c r="E1809" i="1"/>
  <c r="E1805" i="1"/>
  <c r="E1801" i="1"/>
  <c r="E1797" i="1"/>
  <c r="E1793" i="1"/>
  <c r="E1789" i="1"/>
  <c r="E1785" i="1"/>
  <c r="E1781" i="1"/>
  <c r="E1777" i="1"/>
  <c r="E1773" i="1"/>
  <c r="E1769" i="1"/>
  <c r="E1765" i="1"/>
  <c r="E1761" i="1"/>
  <c r="E1757" i="1"/>
  <c r="E1753" i="1"/>
  <c r="E1749" i="1"/>
  <c r="E1745" i="1"/>
  <c r="E1741" i="1"/>
  <c r="E1737" i="1"/>
  <c r="E1733" i="1"/>
  <c r="E1729" i="1"/>
  <c r="E2064" i="1"/>
  <c r="E2060" i="1"/>
  <c r="E2056" i="1"/>
  <c r="E2052" i="1"/>
  <c r="E2048" i="1"/>
  <c r="E2044" i="1"/>
  <c r="E2040" i="1"/>
  <c r="E2036" i="1"/>
  <c r="E2032" i="1"/>
  <c r="E2028" i="1"/>
  <c r="E2024" i="1"/>
  <c r="E2020" i="1"/>
  <c r="E2016" i="1"/>
  <c r="E2012" i="1"/>
  <c r="E2008" i="1"/>
  <c r="E2004" i="1"/>
  <c r="E2000" i="1"/>
  <c r="E1996" i="1"/>
  <c r="E1992" i="1"/>
  <c r="E1988" i="1"/>
  <c r="E1984" i="1"/>
  <c r="E1980" i="1"/>
  <c r="E1976" i="1"/>
  <c r="E1972" i="1"/>
  <c r="E1968" i="1"/>
  <c r="E1964" i="1"/>
  <c r="E1960" i="1"/>
  <c r="E1956" i="1"/>
  <c r="E1952" i="1"/>
  <c r="E1948" i="1"/>
  <c r="E1944" i="1"/>
  <c r="E1940" i="1"/>
  <c r="E1936" i="1"/>
  <c r="E1932" i="1"/>
  <c r="E1928" i="1"/>
  <c r="E1924" i="1"/>
  <c r="E1920" i="1"/>
  <c r="E1916" i="1"/>
  <c r="E1912" i="1"/>
  <c r="E1908" i="1"/>
  <c r="E1904" i="1"/>
  <c r="E1900" i="1"/>
  <c r="E1896" i="1"/>
  <c r="E1892" i="1"/>
  <c r="E1888" i="1"/>
  <c r="E1884" i="1"/>
  <c r="E1880" i="1"/>
  <c r="E1876" i="1"/>
  <c r="E1872" i="1"/>
  <c r="E1868" i="1"/>
  <c r="E1864" i="1"/>
  <c r="E1860" i="1"/>
  <c r="E1856" i="1"/>
  <c r="E1852" i="1"/>
  <c r="E1848" i="1"/>
  <c r="E1844" i="1"/>
  <c r="E1840" i="1"/>
  <c r="E1836" i="1"/>
  <c r="E1832" i="1"/>
  <c r="E1828" i="1"/>
  <c r="E1824" i="1"/>
  <c r="E1820" i="1"/>
  <c r="E1816" i="1"/>
  <c r="E1812" i="1"/>
  <c r="E1808" i="1"/>
  <c r="E1804" i="1"/>
  <c r="E1800" i="1"/>
  <c r="E1796" i="1"/>
  <c r="E1792" i="1"/>
  <c r="E1788" i="1"/>
  <c r="E1784" i="1"/>
  <c r="E1780" i="1"/>
  <c r="E1776" i="1"/>
  <c r="E1772" i="1"/>
  <c r="E1768" i="1"/>
  <c r="E1764" i="1"/>
  <c r="E1760" i="1"/>
  <c r="E1756" i="1"/>
  <c r="E1752" i="1"/>
  <c r="E1748" i="1"/>
  <c r="E1744" i="1"/>
  <c r="E1740" i="1"/>
  <c r="E1736" i="1"/>
  <c r="E1732" i="1"/>
  <c r="K1732" i="1" s="1"/>
  <c r="E1728" i="1"/>
  <c r="E2063" i="1"/>
  <c r="E2059" i="1"/>
  <c r="E2055" i="1"/>
  <c r="E2051" i="1"/>
  <c r="E2047" i="1"/>
  <c r="E2043" i="1"/>
  <c r="E2039" i="1"/>
  <c r="E2035" i="1"/>
  <c r="E2031" i="1"/>
  <c r="E2027" i="1"/>
  <c r="E2023" i="1"/>
  <c r="E2019" i="1"/>
  <c r="E2015" i="1"/>
  <c r="E2011" i="1"/>
  <c r="E2007" i="1"/>
  <c r="E2003" i="1"/>
  <c r="E1999" i="1"/>
  <c r="E1995" i="1"/>
  <c r="E1991" i="1"/>
  <c r="E1987" i="1"/>
  <c r="E1983" i="1"/>
  <c r="E1979" i="1"/>
  <c r="E1975" i="1"/>
  <c r="E1971" i="1"/>
  <c r="E1967" i="1"/>
  <c r="E1963" i="1"/>
  <c r="E1959" i="1"/>
  <c r="E1955" i="1"/>
  <c r="E1951" i="1"/>
  <c r="E1947" i="1"/>
  <c r="E1943" i="1"/>
  <c r="E1939" i="1"/>
  <c r="E1935" i="1"/>
  <c r="E1931" i="1"/>
  <c r="E1927" i="1"/>
  <c r="E1923" i="1"/>
  <c r="E1919" i="1"/>
  <c r="E1915" i="1"/>
  <c r="E1911" i="1"/>
  <c r="E1907" i="1"/>
  <c r="E1903" i="1"/>
  <c r="E1899" i="1"/>
  <c r="E1895" i="1"/>
  <c r="E1891" i="1"/>
  <c r="E1887" i="1"/>
  <c r="E1883" i="1"/>
  <c r="E1879" i="1"/>
  <c r="E1875" i="1"/>
  <c r="E1871" i="1"/>
  <c r="E1867" i="1"/>
  <c r="E1863" i="1"/>
  <c r="E1859" i="1"/>
  <c r="E1855" i="1"/>
  <c r="E1851" i="1"/>
  <c r="E1847" i="1"/>
  <c r="E1843" i="1"/>
  <c r="E1839" i="1"/>
  <c r="E1835" i="1"/>
  <c r="E1831" i="1"/>
  <c r="E2062" i="1"/>
  <c r="E2046" i="1"/>
  <c r="E2030" i="1"/>
  <c r="E2014" i="1"/>
  <c r="E1998" i="1"/>
  <c r="E1982" i="1"/>
  <c r="E1966" i="1"/>
  <c r="E1950" i="1"/>
  <c r="E1934" i="1"/>
  <c r="E1918" i="1"/>
  <c r="E1902" i="1"/>
  <c r="E1886" i="1"/>
  <c r="E1870" i="1"/>
  <c r="E1854" i="1"/>
  <c r="E1838" i="1"/>
  <c r="E1826" i="1"/>
  <c r="E1818" i="1"/>
  <c r="E1810" i="1"/>
  <c r="E1802" i="1"/>
  <c r="E1794" i="1"/>
  <c r="E1786" i="1"/>
  <c r="E1778" i="1"/>
  <c r="E1770" i="1"/>
  <c r="E1762" i="1"/>
  <c r="E1754" i="1"/>
  <c r="E1746" i="1"/>
  <c r="E1738" i="1"/>
  <c r="E1730" i="1"/>
  <c r="E1724" i="1"/>
  <c r="E1720" i="1"/>
  <c r="E1716" i="1"/>
  <c r="E1712" i="1"/>
  <c r="E1708" i="1"/>
  <c r="E1704" i="1"/>
  <c r="E1700" i="1"/>
  <c r="E1696" i="1"/>
  <c r="E1692" i="1"/>
  <c r="E1688" i="1"/>
  <c r="E1684" i="1"/>
  <c r="E1680" i="1"/>
  <c r="E1676" i="1"/>
  <c r="E1672" i="1"/>
  <c r="E1668" i="1"/>
  <c r="E1664" i="1"/>
  <c r="E1660" i="1"/>
  <c r="E1656" i="1"/>
  <c r="E1652" i="1"/>
  <c r="E1648" i="1"/>
  <c r="E1644" i="1"/>
  <c r="E1640" i="1"/>
  <c r="E1636" i="1"/>
  <c r="E1632" i="1"/>
  <c r="E1628" i="1"/>
  <c r="E1624" i="1"/>
  <c r="E1620" i="1"/>
  <c r="E1616" i="1"/>
  <c r="E1612" i="1"/>
  <c r="E1608" i="1"/>
  <c r="E1604" i="1"/>
  <c r="E1600" i="1"/>
  <c r="E1596" i="1"/>
  <c r="E1592" i="1"/>
  <c r="E1588" i="1"/>
  <c r="E1584" i="1"/>
  <c r="E1580" i="1"/>
  <c r="E1576" i="1"/>
  <c r="E1572" i="1"/>
  <c r="E1568" i="1"/>
  <c r="E1564" i="1"/>
  <c r="E1560" i="1"/>
  <c r="E1556" i="1"/>
  <c r="E1552" i="1"/>
  <c r="E1548" i="1"/>
  <c r="E1544" i="1"/>
  <c r="E1540" i="1"/>
  <c r="E1536" i="1"/>
  <c r="E1532" i="1"/>
  <c r="E1528" i="1"/>
  <c r="E1524" i="1"/>
  <c r="E1520" i="1"/>
  <c r="E1516" i="1"/>
  <c r="E1512" i="1"/>
  <c r="E1508" i="1"/>
  <c r="E1504" i="1"/>
  <c r="E1500" i="1"/>
  <c r="E2058" i="1"/>
  <c r="E2042" i="1"/>
  <c r="E2026" i="1"/>
  <c r="E2010" i="1"/>
  <c r="E1994" i="1"/>
  <c r="E1978" i="1"/>
  <c r="E1962" i="1"/>
  <c r="E1946" i="1"/>
  <c r="E1930" i="1"/>
  <c r="E1914" i="1"/>
  <c r="E1898" i="1"/>
  <c r="E1882" i="1"/>
  <c r="E1866" i="1"/>
  <c r="E1850" i="1"/>
  <c r="E1834" i="1"/>
  <c r="E1823" i="1"/>
  <c r="E1815" i="1"/>
  <c r="E1807" i="1"/>
  <c r="E1799" i="1"/>
  <c r="E1791" i="1"/>
  <c r="E1783" i="1"/>
  <c r="E1775" i="1"/>
  <c r="E1767" i="1"/>
  <c r="E1759" i="1"/>
  <c r="E1751" i="1"/>
  <c r="E1743" i="1"/>
  <c r="E1735" i="1"/>
  <c r="E1727" i="1"/>
  <c r="E1723" i="1"/>
  <c r="E1719" i="1"/>
  <c r="E1715" i="1"/>
  <c r="E1711" i="1"/>
  <c r="E1707" i="1"/>
  <c r="E1703" i="1"/>
  <c r="E1699" i="1"/>
  <c r="E1695" i="1"/>
  <c r="E1691" i="1"/>
  <c r="E1687" i="1"/>
  <c r="E1683" i="1"/>
  <c r="E1679" i="1"/>
  <c r="E1675" i="1"/>
  <c r="E1671" i="1"/>
  <c r="E1667" i="1"/>
  <c r="E1663" i="1"/>
  <c r="E1659" i="1"/>
  <c r="E1655" i="1"/>
  <c r="E1651" i="1"/>
  <c r="E1647" i="1"/>
  <c r="E1643" i="1"/>
  <c r="E1639" i="1"/>
  <c r="E1635" i="1"/>
  <c r="E1631" i="1"/>
  <c r="E1627" i="1"/>
  <c r="E1623" i="1"/>
  <c r="E1619" i="1"/>
  <c r="E1615" i="1"/>
  <c r="E1611" i="1"/>
  <c r="E1607" i="1"/>
  <c r="E1603" i="1"/>
  <c r="E1599" i="1"/>
  <c r="E1595" i="1"/>
  <c r="E1591" i="1"/>
  <c r="E1587" i="1"/>
  <c r="E1583" i="1"/>
  <c r="E1579" i="1"/>
  <c r="E1575" i="1"/>
  <c r="E1571" i="1"/>
  <c r="E1567" i="1"/>
  <c r="E1563" i="1"/>
  <c r="E1559" i="1"/>
  <c r="E1555" i="1"/>
  <c r="E1551" i="1"/>
  <c r="E1547" i="1"/>
  <c r="E1543" i="1"/>
  <c r="E1539" i="1"/>
  <c r="E1535" i="1"/>
  <c r="E1531" i="1"/>
  <c r="E1527" i="1"/>
  <c r="E1523" i="1"/>
  <c r="E1519" i="1"/>
  <c r="E1515" i="1"/>
  <c r="E1511" i="1"/>
  <c r="E1507" i="1"/>
  <c r="E1503" i="1"/>
  <c r="E1499" i="1"/>
  <c r="E2054" i="1"/>
  <c r="E2038" i="1"/>
  <c r="E2022" i="1"/>
  <c r="E2006" i="1"/>
  <c r="E1990" i="1"/>
  <c r="E1974" i="1"/>
  <c r="E1958" i="1"/>
  <c r="E1942" i="1"/>
  <c r="E1926" i="1"/>
  <c r="E1910" i="1"/>
  <c r="E1894" i="1"/>
  <c r="E1878" i="1"/>
  <c r="E1862" i="1"/>
  <c r="E1846" i="1"/>
  <c r="E1830" i="1"/>
  <c r="E1822" i="1"/>
  <c r="E1814" i="1"/>
  <c r="E1806" i="1"/>
  <c r="E1798" i="1"/>
  <c r="E1790" i="1"/>
  <c r="E1782" i="1"/>
  <c r="E1774" i="1"/>
  <c r="E1766" i="1"/>
  <c r="E1758" i="1"/>
  <c r="E1750" i="1"/>
  <c r="E1742" i="1"/>
  <c r="E1734" i="1"/>
  <c r="E1726" i="1"/>
  <c r="E1722" i="1"/>
  <c r="E1718" i="1"/>
  <c r="E1714" i="1"/>
  <c r="E1710" i="1"/>
  <c r="E1706" i="1"/>
  <c r="E1702" i="1"/>
  <c r="E1698" i="1"/>
  <c r="E1694" i="1"/>
  <c r="E1690" i="1"/>
  <c r="E1686" i="1"/>
  <c r="E1682" i="1"/>
  <c r="E1678" i="1"/>
  <c r="E1674" i="1"/>
  <c r="E1670" i="1"/>
  <c r="E1666" i="1"/>
  <c r="E1662" i="1"/>
  <c r="E1658" i="1"/>
  <c r="E1654" i="1"/>
  <c r="E1650" i="1"/>
  <c r="E1646" i="1"/>
  <c r="E1642" i="1"/>
  <c r="E1638" i="1"/>
  <c r="E1634" i="1"/>
  <c r="E1630" i="1"/>
  <c r="E1626" i="1"/>
  <c r="E1622" i="1"/>
  <c r="E1618" i="1"/>
  <c r="E1614" i="1"/>
  <c r="E1610" i="1"/>
  <c r="E1606" i="1"/>
  <c r="E1602" i="1"/>
  <c r="E1598" i="1"/>
  <c r="E1594" i="1"/>
  <c r="E1590" i="1"/>
  <c r="E1586" i="1"/>
  <c r="E1582" i="1"/>
  <c r="E1578" i="1"/>
  <c r="E1574" i="1"/>
  <c r="E1570" i="1"/>
  <c r="E1566" i="1"/>
  <c r="E1562" i="1"/>
  <c r="E1558" i="1"/>
  <c r="E1554" i="1"/>
  <c r="E1550" i="1"/>
  <c r="E1546" i="1"/>
  <c r="E1542" i="1"/>
  <c r="E1538" i="1"/>
  <c r="E1534" i="1"/>
  <c r="E1530" i="1"/>
  <c r="E1526" i="1"/>
  <c r="E1522" i="1"/>
  <c r="E1518" i="1"/>
  <c r="E1514" i="1"/>
  <c r="E1510" i="1"/>
  <c r="E1506" i="1"/>
  <c r="E1502" i="1"/>
  <c r="E1498" i="1"/>
  <c r="E2050" i="1"/>
  <c r="E2034" i="1"/>
  <c r="E2018" i="1"/>
  <c r="E2002" i="1"/>
  <c r="E1986" i="1"/>
  <c r="E1970" i="1"/>
  <c r="E1954" i="1"/>
  <c r="E1938" i="1"/>
  <c r="E1922" i="1"/>
  <c r="E1906" i="1"/>
  <c r="E1890" i="1"/>
  <c r="E1874" i="1"/>
  <c r="E1858" i="1"/>
  <c r="E1842" i="1"/>
  <c r="E1827" i="1"/>
  <c r="E1819" i="1"/>
  <c r="E1811" i="1"/>
  <c r="E1803" i="1"/>
  <c r="E1795" i="1"/>
  <c r="E1787" i="1"/>
  <c r="E1779" i="1"/>
  <c r="E1771" i="1"/>
  <c r="E1763" i="1"/>
  <c r="E1755" i="1"/>
  <c r="E1747" i="1"/>
  <c r="E1739" i="1"/>
  <c r="E1731" i="1"/>
  <c r="E1725" i="1"/>
  <c r="E1721" i="1"/>
  <c r="E1717" i="1"/>
  <c r="E1713" i="1"/>
  <c r="E1709" i="1"/>
  <c r="E1705" i="1"/>
  <c r="E1701" i="1"/>
  <c r="E1697" i="1"/>
  <c r="E1693" i="1"/>
  <c r="E1689" i="1"/>
  <c r="E1685" i="1"/>
  <c r="E1681" i="1"/>
  <c r="E1677" i="1"/>
  <c r="E1673" i="1"/>
  <c r="E1669" i="1"/>
  <c r="E1665" i="1"/>
  <c r="E1661" i="1"/>
  <c r="E1657" i="1"/>
  <c r="E1653" i="1"/>
  <c r="E1649" i="1"/>
  <c r="E1645" i="1"/>
  <c r="E1641" i="1"/>
  <c r="E1637" i="1"/>
  <c r="E1633" i="1"/>
  <c r="E1629" i="1"/>
  <c r="E1625" i="1"/>
  <c r="E1621" i="1"/>
  <c r="E1617" i="1"/>
  <c r="E1613" i="1"/>
  <c r="E1609" i="1"/>
  <c r="E1605" i="1"/>
  <c r="E1601" i="1"/>
  <c r="E1597" i="1"/>
  <c r="E1593" i="1"/>
  <c r="E1589" i="1"/>
  <c r="E1585" i="1"/>
  <c r="E1581" i="1"/>
  <c r="E1577" i="1"/>
  <c r="E1573" i="1"/>
  <c r="E1569" i="1"/>
  <c r="E1565" i="1"/>
  <c r="E1561" i="1"/>
  <c r="E1557" i="1"/>
  <c r="E1553" i="1"/>
  <c r="E1549" i="1"/>
  <c r="E1545" i="1"/>
  <c r="E1541" i="1"/>
  <c r="E1537" i="1"/>
  <c r="E1533" i="1"/>
  <c r="E1529" i="1"/>
  <c r="E1525" i="1"/>
  <c r="E1521" i="1"/>
  <c r="E1517" i="1"/>
  <c r="E1513" i="1"/>
  <c r="E1509" i="1"/>
  <c r="E1505" i="1"/>
  <c r="E1501" i="1"/>
  <c r="E1497" i="1"/>
  <c r="E1496" i="1"/>
  <c r="E1492" i="1"/>
  <c r="E1488" i="1"/>
  <c r="E1484" i="1"/>
  <c r="E1480" i="1"/>
  <c r="E1476" i="1"/>
  <c r="E1472" i="1"/>
  <c r="E1468" i="1"/>
  <c r="E1464" i="1"/>
  <c r="E1460" i="1"/>
  <c r="E1456" i="1"/>
  <c r="E1452" i="1"/>
  <c r="E1448" i="1"/>
  <c r="E1444" i="1"/>
  <c r="E1440" i="1"/>
  <c r="E1436" i="1"/>
  <c r="E1432" i="1"/>
  <c r="E1428" i="1"/>
  <c r="E1424" i="1"/>
  <c r="E1420" i="1"/>
  <c r="E1416" i="1"/>
  <c r="E1412" i="1"/>
  <c r="E1408" i="1"/>
  <c r="E1404" i="1"/>
  <c r="E1400" i="1"/>
  <c r="E1396" i="1"/>
  <c r="E1392" i="1"/>
  <c r="E1388" i="1"/>
  <c r="E1384" i="1"/>
  <c r="E1380" i="1"/>
  <c r="E1376" i="1"/>
  <c r="E1372" i="1"/>
  <c r="E1368" i="1"/>
  <c r="E1364" i="1"/>
  <c r="E1360" i="1"/>
  <c r="E1356" i="1"/>
  <c r="E1352" i="1"/>
  <c r="E1348" i="1"/>
  <c r="E1344" i="1"/>
  <c r="E1340" i="1"/>
  <c r="E1336" i="1"/>
  <c r="E1332" i="1"/>
  <c r="E1328" i="1"/>
  <c r="E1324" i="1"/>
  <c r="E1320" i="1"/>
  <c r="E1316" i="1"/>
  <c r="E1312" i="1"/>
  <c r="E1308" i="1"/>
  <c r="E1304" i="1"/>
  <c r="E1300" i="1"/>
  <c r="E1296" i="1"/>
  <c r="E1292" i="1"/>
  <c r="E1288" i="1"/>
  <c r="E1284" i="1"/>
  <c r="E1280" i="1"/>
  <c r="E1276" i="1"/>
  <c r="E1272" i="1"/>
  <c r="E1268" i="1"/>
  <c r="E1264" i="1"/>
  <c r="E1260" i="1"/>
  <c r="E1256" i="1"/>
  <c r="E1252" i="1"/>
  <c r="E1248" i="1"/>
  <c r="E1244" i="1"/>
  <c r="E1240" i="1"/>
  <c r="E1236" i="1"/>
  <c r="E1232" i="1"/>
  <c r="E1228" i="1"/>
  <c r="E1224" i="1"/>
  <c r="E1220" i="1"/>
  <c r="E1216" i="1"/>
  <c r="E1212" i="1"/>
  <c r="E1208" i="1"/>
  <c r="E1204" i="1"/>
  <c r="E1200" i="1"/>
  <c r="E1196" i="1"/>
  <c r="E1192" i="1"/>
  <c r="E1188" i="1"/>
  <c r="E1184" i="1"/>
  <c r="E1180" i="1"/>
  <c r="E1176" i="1"/>
  <c r="E1172" i="1"/>
  <c r="E1168" i="1"/>
  <c r="E1164" i="1"/>
  <c r="E1160" i="1"/>
  <c r="E1156" i="1"/>
  <c r="E1152" i="1"/>
  <c r="E1148" i="1"/>
  <c r="E1144" i="1"/>
  <c r="E1495" i="1"/>
  <c r="E1491" i="1"/>
  <c r="E1487" i="1"/>
  <c r="E1483" i="1"/>
  <c r="E1479" i="1"/>
  <c r="E1475" i="1"/>
  <c r="E1471" i="1"/>
  <c r="E1467" i="1"/>
  <c r="E1463" i="1"/>
  <c r="E1459" i="1"/>
  <c r="E1455" i="1"/>
  <c r="E1451" i="1"/>
  <c r="E1447" i="1"/>
  <c r="E1443" i="1"/>
  <c r="E1439" i="1"/>
  <c r="E1435" i="1"/>
  <c r="E1431" i="1"/>
  <c r="E1427" i="1"/>
  <c r="E1423" i="1"/>
  <c r="E1419" i="1"/>
  <c r="E1415" i="1"/>
  <c r="E1411" i="1"/>
  <c r="E1407" i="1"/>
  <c r="E1403" i="1"/>
  <c r="E1399" i="1"/>
  <c r="E1395" i="1"/>
  <c r="E1391" i="1"/>
  <c r="E1387" i="1"/>
  <c r="E1383" i="1"/>
  <c r="E1379" i="1"/>
  <c r="E1375" i="1"/>
  <c r="E1371" i="1"/>
  <c r="E1367" i="1"/>
  <c r="E1363" i="1"/>
  <c r="E1359" i="1"/>
  <c r="E1355" i="1"/>
  <c r="E1351" i="1"/>
  <c r="E1347" i="1"/>
  <c r="E1343" i="1"/>
  <c r="E1339" i="1"/>
  <c r="E1335" i="1"/>
  <c r="E1331" i="1"/>
  <c r="E1327" i="1"/>
  <c r="E1323" i="1"/>
  <c r="E1319" i="1"/>
  <c r="E1315" i="1"/>
  <c r="E1311" i="1"/>
  <c r="E1307" i="1"/>
  <c r="E1303" i="1"/>
  <c r="E1299" i="1"/>
  <c r="E1295" i="1"/>
  <c r="E1291" i="1"/>
  <c r="E1287" i="1"/>
  <c r="E1283" i="1"/>
  <c r="E1279" i="1"/>
  <c r="E1275" i="1"/>
  <c r="E1271" i="1"/>
  <c r="E1267" i="1"/>
  <c r="E1263" i="1"/>
  <c r="E1259" i="1"/>
  <c r="E1255" i="1"/>
  <c r="E1251" i="1"/>
  <c r="E1247" i="1"/>
  <c r="E1243" i="1"/>
  <c r="E1239" i="1"/>
  <c r="E1235" i="1"/>
  <c r="E1231" i="1"/>
  <c r="E1227" i="1"/>
  <c r="E1223" i="1"/>
  <c r="E1219" i="1"/>
  <c r="E1215" i="1"/>
  <c r="E1211" i="1"/>
  <c r="E1207" i="1"/>
  <c r="E1203" i="1"/>
  <c r="E1199" i="1"/>
  <c r="E1195" i="1"/>
  <c r="E1191" i="1"/>
  <c r="E1187" i="1"/>
  <c r="E1183" i="1"/>
  <c r="E1179" i="1"/>
  <c r="E1175" i="1"/>
  <c r="E1171" i="1"/>
  <c r="E1167" i="1"/>
  <c r="E1163" i="1"/>
  <c r="E1159" i="1"/>
  <c r="E1155" i="1"/>
  <c r="E1151" i="1"/>
  <c r="E1147" i="1"/>
  <c r="E1494" i="1"/>
  <c r="E1490" i="1"/>
  <c r="E1486" i="1"/>
  <c r="E1482" i="1"/>
  <c r="E1478" i="1"/>
  <c r="E1474" i="1"/>
  <c r="E1470" i="1"/>
  <c r="E1466" i="1"/>
  <c r="E1462" i="1"/>
  <c r="E1458" i="1"/>
  <c r="E1454" i="1"/>
  <c r="E1450" i="1"/>
  <c r="E1446" i="1"/>
  <c r="E1442" i="1"/>
  <c r="E1438" i="1"/>
  <c r="E1434" i="1"/>
  <c r="E1430" i="1"/>
  <c r="E1426" i="1"/>
  <c r="E1422" i="1"/>
  <c r="E1418" i="1"/>
  <c r="E1414" i="1"/>
  <c r="E1410" i="1"/>
  <c r="E1406" i="1"/>
  <c r="E1402" i="1"/>
  <c r="E1398" i="1"/>
  <c r="E1394" i="1"/>
  <c r="E1390" i="1"/>
  <c r="E1386" i="1"/>
  <c r="E1382" i="1"/>
  <c r="E1378" i="1"/>
  <c r="E1374" i="1"/>
  <c r="E1370" i="1"/>
  <c r="E1366" i="1"/>
  <c r="E1362" i="1"/>
  <c r="E1358" i="1"/>
  <c r="E1354" i="1"/>
  <c r="E1350" i="1"/>
  <c r="E1346" i="1"/>
  <c r="E1342" i="1"/>
  <c r="E1338" i="1"/>
  <c r="E1334" i="1"/>
  <c r="E1330" i="1"/>
  <c r="E1326" i="1"/>
  <c r="E1322" i="1"/>
  <c r="E1318" i="1"/>
  <c r="E1314" i="1"/>
  <c r="E1310" i="1"/>
  <c r="E1306" i="1"/>
  <c r="E1302" i="1"/>
  <c r="E1298" i="1"/>
  <c r="E1294" i="1"/>
  <c r="E1290" i="1"/>
  <c r="E1286" i="1"/>
  <c r="E1282" i="1"/>
  <c r="E1278" i="1"/>
  <c r="E1274" i="1"/>
  <c r="E1270" i="1"/>
  <c r="E1266" i="1"/>
  <c r="E1262" i="1"/>
  <c r="E1258" i="1"/>
  <c r="E1254" i="1"/>
  <c r="E1250" i="1"/>
  <c r="E1246" i="1"/>
  <c r="E1242" i="1"/>
  <c r="E1238" i="1"/>
  <c r="E1234" i="1"/>
  <c r="E1230" i="1"/>
  <c r="E1226" i="1"/>
  <c r="E1222" i="1"/>
  <c r="E1218" i="1"/>
  <c r="E1214" i="1"/>
  <c r="E1210" i="1"/>
  <c r="E1206" i="1"/>
  <c r="E1202" i="1"/>
  <c r="E1198" i="1"/>
  <c r="E1194" i="1"/>
  <c r="E1190" i="1"/>
  <c r="E1186" i="1"/>
  <c r="E1182" i="1"/>
  <c r="E1178" i="1"/>
  <c r="E1174" i="1"/>
  <c r="E1170" i="1"/>
  <c r="E1166" i="1"/>
  <c r="E1162" i="1"/>
  <c r="E1493" i="1"/>
  <c r="E1489" i="1"/>
  <c r="E1485" i="1"/>
  <c r="E1481" i="1"/>
  <c r="E1477" i="1"/>
  <c r="E1473" i="1"/>
  <c r="E1469" i="1"/>
  <c r="E1465" i="1"/>
  <c r="E1461" i="1"/>
  <c r="E1457" i="1"/>
  <c r="E1453" i="1"/>
  <c r="E1449" i="1"/>
  <c r="E1445" i="1"/>
  <c r="E1441" i="1"/>
  <c r="E1437" i="1"/>
  <c r="E1433" i="1"/>
  <c r="E1429" i="1"/>
  <c r="E1425" i="1"/>
  <c r="E1421" i="1"/>
  <c r="E1417" i="1"/>
  <c r="E1413" i="1"/>
  <c r="E1409" i="1"/>
  <c r="E1405" i="1"/>
  <c r="E1401" i="1"/>
  <c r="E1397" i="1"/>
  <c r="E1393" i="1"/>
  <c r="E1389" i="1"/>
  <c r="E1385" i="1"/>
  <c r="E1381" i="1"/>
  <c r="E1377" i="1"/>
  <c r="E1373" i="1"/>
  <c r="E1369" i="1"/>
  <c r="E1365" i="1"/>
  <c r="E1361" i="1"/>
  <c r="E1357" i="1"/>
  <c r="E1353" i="1"/>
  <c r="E1349" i="1"/>
  <c r="E1345" i="1"/>
  <c r="E1341" i="1"/>
  <c r="E1337" i="1"/>
  <c r="E1333" i="1"/>
  <c r="E1329" i="1"/>
  <c r="E1325" i="1"/>
  <c r="E1321" i="1"/>
  <c r="E1317" i="1"/>
  <c r="E1313" i="1"/>
  <c r="E1309" i="1"/>
  <c r="E1305" i="1"/>
  <c r="E1301" i="1"/>
  <c r="E1297" i="1"/>
  <c r="E1293" i="1"/>
  <c r="E1289" i="1"/>
  <c r="E1285" i="1"/>
  <c r="E1281" i="1"/>
  <c r="E1277" i="1"/>
  <c r="E1273" i="1"/>
  <c r="E1269" i="1"/>
  <c r="E1265" i="1"/>
  <c r="E1261" i="1"/>
  <c r="E1257" i="1"/>
  <c r="E1253" i="1"/>
  <c r="E1249" i="1"/>
  <c r="E1245" i="1"/>
  <c r="E1241" i="1"/>
  <c r="E1237" i="1"/>
  <c r="E1233" i="1"/>
  <c r="E1229" i="1"/>
  <c r="E1225" i="1"/>
  <c r="E1221" i="1"/>
  <c r="E1217" i="1"/>
  <c r="E1213" i="1"/>
  <c r="E1209" i="1"/>
  <c r="E1205" i="1"/>
  <c r="E1201" i="1"/>
  <c r="E1197" i="1"/>
  <c r="E1193" i="1"/>
  <c r="E1189" i="1"/>
  <c r="E1185" i="1"/>
  <c r="E1181" i="1"/>
  <c r="E1177" i="1"/>
  <c r="E1173" i="1"/>
  <c r="E1169" i="1"/>
  <c r="E1165" i="1"/>
  <c r="E1161" i="1"/>
  <c r="E1157" i="1"/>
  <c r="E1158" i="1"/>
  <c r="E1149" i="1"/>
  <c r="E1142" i="1"/>
  <c r="E1138" i="1"/>
  <c r="E1134" i="1"/>
  <c r="E1130" i="1"/>
  <c r="E1126" i="1"/>
  <c r="E1122" i="1"/>
  <c r="E1118" i="1"/>
  <c r="E1114" i="1"/>
  <c r="E1110" i="1"/>
  <c r="E1106" i="1"/>
  <c r="E1102" i="1"/>
  <c r="E1098" i="1"/>
  <c r="E1094" i="1"/>
  <c r="E1090" i="1"/>
  <c r="E1086" i="1"/>
  <c r="E1082" i="1"/>
  <c r="E1078" i="1"/>
  <c r="E1074" i="1"/>
  <c r="E1069" i="1"/>
  <c r="E1065" i="1"/>
  <c r="E1061" i="1"/>
  <c r="E1057" i="1"/>
  <c r="E1053" i="1"/>
  <c r="E1049" i="1"/>
  <c r="E1045" i="1"/>
  <c r="E1041" i="1"/>
  <c r="E1037" i="1"/>
  <c r="E1033" i="1"/>
  <c r="E1029" i="1"/>
  <c r="E1025" i="1"/>
  <c r="E1021" i="1"/>
  <c r="E1017" i="1"/>
  <c r="E1013" i="1"/>
  <c r="E1009" i="1"/>
  <c r="E1005" i="1"/>
  <c r="E1001" i="1"/>
  <c r="E997" i="1"/>
  <c r="E993" i="1"/>
  <c r="E989" i="1"/>
  <c r="E985" i="1"/>
  <c r="E981" i="1"/>
  <c r="E977" i="1"/>
  <c r="E973" i="1"/>
  <c r="E969" i="1"/>
  <c r="E965" i="1"/>
  <c r="E961" i="1"/>
  <c r="E957" i="1"/>
  <c r="E953" i="1"/>
  <c r="E949" i="1"/>
  <c r="E945" i="1"/>
  <c r="E941" i="1"/>
  <c r="E937" i="1"/>
  <c r="E933" i="1"/>
  <c r="E929" i="1"/>
  <c r="E925" i="1"/>
  <c r="E921" i="1"/>
  <c r="E917" i="1"/>
  <c r="E913" i="1"/>
  <c r="E909" i="1"/>
  <c r="E905" i="1"/>
  <c r="E901" i="1"/>
  <c r="E897" i="1"/>
  <c r="E893" i="1"/>
  <c r="E889" i="1"/>
  <c r="E885" i="1"/>
  <c r="E881" i="1"/>
  <c r="E877" i="1"/>
  <c r="E873" i="1"/>
  <c r="E869" i="1"/>
  <c r="E865" i="1"/>
  <c r="E861" i="1"/>
  <c r="E857" i="1"/>
  <c r="E853" i="1"/>
  <c r="E849" i="1"/>
  <c r="E845" i="1"/>
  <c r="E841" i="1"/>
  <c r="E837" i="1"/>
  <c r="E833" i="1"/>
  <c r="E829" i="1"/>
  <c r="E825" i="1"/>
  <c r="E821" i="1"/>
  <c r="E817" i="1"/>
  <c r="E813" i="1"/>
  <c r="E1154" i="1"/>
  <c r="E1146" i="1"/>
  <c r="E1141" i="1"/>
  <c r="E1137" i="1"/>
  <c r="E1133" i="1"/>
  <c r="E1129" i="1"/>
  <c r="E1125" i="1"/>
  <c r="E1121" i="1"/>
  <c r="E1117" i="1"/>
  <c r="E1113" i="1"/>
  <c r="E1109" i="1"/>
  <c r="E1105" i="1"/>
  <c r="E1101" i="1"/>
  <c r="E1097" i="1"/>
  <c r="E1093" i="1"/>
  <c r="E1089" i="1"/>
  <c r="E1085" i="1"/>
  <c r="E1081" i="1"/>
  <c r="E1077" i="1"/>
  <c r="E1073" i="1"/>
  <c r="E1072" i="1"/>
  <c r="E1068" i="1"/>
  <c r="E1064" i="1"/>
  <c r="E1060" i="1"/>
  <c r="E1056" i="1"/>
  <c r="E1052" i="1"/>
  <c r="E1048" i="1"/>
  <c r="E1044" i="1"/>
  <c r="E1040" i="1"/>
  <c r="E1036" i="1"/>
  <c r="E1032" i="1"/>
  <c r="E1028" i="1"/>
  <c r="E1024" i="1"/>
  <c r="E1020" i="1"/>
  <c r="E1016" i="1"/>
  <c r="E1012" i="1"/>
  <c r="E1008" i="1"/>
  <c r="E1004" i="1"/>
  <c r="E1000" i="1"/>
  <c r="E996" i="1"/>
  <c r="E992" i="1"/>
  <c r="E988" i="1"/>
  <c r="E984" i="1"/>
  <c r="E980" i="1"/>
  <c r="E976" i="1"/>
  <c r="E972" i="1"/>
  <c r="E968" i="1"/>
  <c r="E964" i="1"/>
  <c r="E960" i="1"/>
  <c r="E956" i="1"/>
  <c r="E952" i="1"/>
  <c r="E948" i="1"/>
  <c r="E944" i="1"/>
  <c r="E940" i="1"/>
  <c r="E936" i="1"/>
  <c r="E932" i="1"/>
  <c r="E928" i="1"/>
  <c r="E924" i="1"/>
  <c r="E920" i="1"/>
  <c r="E916" i="1"/>
  <c r="E912" i="1"/>
  <c r="E908" i="1"/>
  <c r="E904" i="1"/>
  <c r="E900" i="1"/>
  <c r="E896" i="1"/>
  <c r="E892" i="1"/>
  <c r="E888" i="1"/>
  <c r="E884" i="1"/>
  <c r="E880" i="1"/>
  <c r="E876" i="1"/>
  <c r="E872" i="1"/>
  <c r="E868" i="1"/>
  <c r="E864" i="1"/>
  <c r="E860" i="1"/>
  <c r="E856" i="1"/>
  <c r="E852" i="1"/>
  <c r="E848" i="1"/>
  <c r="E844" i="1"/>
  <c r="E840" i="1"/>
  <c r="E836" i="1"/>
  <c r="E832" i="1"/>
  <c r="E828" i="1"/>
  <c r="E824" i="1"/>
  <c r="E820" i="1"/>
  <c r="E816" i="1"/>
  <c r="E812" i="1"/>
  <c r="E1153" i="1"/>
  <c r="E1145" i="1"/>
  <c r="E1140" i="1"/>
  <c r="E1136" i="1"/>
  <c r="E1132" i="1"/>
  <c r="E1128" i="1"/>
  <c r="E1124" i="1"/>
  <c r="E1120" i="1"/>
  <c r="E1116" i="1"/>
  <c r="E1112" i="1"/>
  <c r="E1108" i="1"/>
  <c r="E1104" i="1"/>
  <c r="E1100" i="1"/>
  <c r="E1096" i="1"/>
  <c r="E1092" i="1"/>
  <c r="E1088" i="1"/>
  <c r="E1084" i="1"/>
  <c r="E1080" i="1"/>
  <c r="E1076" i="1"/>
  <c r="E1071" i="1"/>
  <c r="E1067" i="1"/>
  <c r="E1063" i="1"/>
  <c r="E1059" i="1"/>
  <c r="E1055" i="1"/>
  <c r="E1051" i="1"/>
  <c r="E1047" i="1"/>
  <c r="E1043" i="1"/>
  <c r="E1039" i="1"/>
  <c r="E1035" i="1"/>
  <c r="E1031" i="1"/>
  <c r="E1027" i="1"/>
  <c r="E1023" i="1"/>
  <c r="E1019" i="1"/>
  <c r="E1015" i="1"/>
  <c r="E1011" i="1"/>
  <c r="E1007" i="1"/>
  <c r="E1003" i="1"/>
  <c r="E999" i="1"/>
  <c r="E995" i="1"/>
  <c r="E991" i="1"/>
  <c r="E987" i="1"/>
  <c r="E983" i="1"/>
  <c r="E979" i="1"/>
  <c r="E975" i="1"/>
  <c r="E971" i="1"/>
  <c r="E967" i="1"/>
  <c r="E963" i="1"/>
  <c r="E959" i="1"/>
  <c r="E955" i="1"/>
  <c r="E951" i="1"/>
  <c r="E947" i="1"/>
  <c r="E943" i="1"/>
  <c r="E939" i="1"/>
  <c r="E935" i="1"/>
  <c r="E931" i="1"/>
  <c r="E927" i="1"/>
  <c r="E923" i="1"/>
  <c r="E919" i="1"/>
  <c r="E915" i="1"/>
  <c r="E911" i="1"/>
  <c r="E907" i="1"/>
  <c r="E903" i="1"/>
  <c r="E899" i="1"/>
  <c r="E895" i="1"/>
  <c r="E891" i="1"/>
  <c r="E887" i="1"/>
  <c r="E883" i="1"/>
  <c r="E879" i="1"/>
  <c r="E875" i="1"/>
  <c r="E871" i="1"/>
  <c r="E867" i="1"/>
  <c r="E863" i="1"/>
  <c r="E859" i="1"/>
  <c r="E855" i="1"/>
  <c r="E851" i="1"/>
  <c r="E847" i="1"/>
  <c r="E843" i="1"/>
  <c r="E839" i="1"/>
  <c r="E835" i="1"/>
  <c r="E831" i="1"/>
  <c r="E827" i="1"/>
  <c r="E823" i="1"/>
  <c r="E819" i="1"/>
  <c r="E815" i="1"/>
  <c r="E1150" i="1"/>
  <c r="E1143" i="1"/>
  <c r="E1139" i="1"/>
  <c r="E1135" i="1"/>
  <c r="E1131" i="1"/>
  <c r="E1127" i="1"/>
  <c r="E1123" i="1"/>
  <c r="E1119" i="1"/>
  <c r="E1115" i="1"/>
  <c r="E1111" i="1"/>
  <c r="E1107" i="1"/>
  <c r="E1103" i="1"/>
  <c r="E1099" i="1"/>
  <c r="E1095" i="1"/>
  <c r="E1091" i="1"/>
  <c r="E1087" i="1"/>
  <c r="E1083" i="1"/>
  <c r="E1079" i="1"/>
  <c r="E1075" i="1"/>
  <c r="E1070" i="1"/>
  <c r="E1066" i="1"/>
  <c r="E1062" i="1"/>
  <c r="E1058" i="1"/>
  <c r="E1054" i="1"/>
  <c r="E1050" i="1"/>
  <c r="E1046" i="1"/>
  <c r="E1042" i="1"/>
  <c r="E1038" i="1"/>
  <c r="E1034" i="1"/>
  <c r="E1030" i="1"/>
  <c r="E1026" i="1"/>
  <c r="E1022" i="1"/>
  <c r="E1018" i="1"/>
  <c r="E1014" i="1"/>
  <c r="E1010" i="1"/>
  <c r="E1006" i="1"/>
  <c r="E1002" i="1"/>
  <c r="E998" i="1"/>
  <c r="E994" i="1"/>
  <c r="E990" i="1"/>
  <c r="E986" i="1"/>
  <c r="E982" i="1"/>
  <c r="E978" i="1"/>
  <c r="E974" i="1"/>
  <c r="E970" i="1"/>
  <c r="E966" i="1"/>
  <c r="E962" i="1"/>
  <c r="E958" i="1"/>
  <c r="E954" i="1"/>
  <c r="E950" i="1"/>
  <c r="E946" i="1"/>
  <c r="E942" i="1"/>
  <c r="E938" i="1"/>
  <c r="E934" i="1"/>
  <c r="E930" i="1"/>
  <c r="E926" i="1"/>
  <c r="E922" i="1"/>
  <c r="E918" i="1"/>
  <c r="E914" i="1"/>
  <c r="E910" i="1"/>
  <c r="E906" i="1"/>
  <c r="E902" i="1"/>
  <c r="E898" i="1"/>
  <c r="E894" i="1"/>
  <c r="E890" i="1"/>
  <c r="E886" i="1"/>
  <c r="E882" i="1"/>
  <c r="E878" i="1"/>
  <c r="E874" i="1"/>
  <c r="E870" i="1"/>
  <c r="E866" i="1"/>
  <c r="E862" i="1"/>
  <c r="E858" i="1"/>
  <c r="E854" i="1"/>
  <c r="E850" i="1"/>
  <c r="E846" i="1"/>
  <c r="E842" i="1"/>
  <c r="E838" i="1"/>
  <c r="E834" i="1"/>
  <c r="E830" i="1"/>
  <c r="E826" i="1"/>
  <c r="E822" i="1"/>
  <c r="E818" i="1"/>
  <c r="E814" i="1"/>
  <c r="E811" i="1"/>
  <c r="E807" i="1"/>
  <c r="E803" i="1"/>
  <c r="E799" i="1"/>
  <c r="E795" i="1"/>
  <c r="E791" i="1"/>
  <c r="E787" i="1"/>
  <c r="E783" i="1"/>
  <c r="E779" i="1"/>
  <c r="E775" i="1"/>
  <c r="E771" i="1"/>
  <c r="E767" i="1"/>
  <c r="E763" i="1"/>
  <c r="E759" i="1"/>
  <c r="E755" i="1"/>
  <c r="E751" i="1"/>
  <c r="E747" i="1"/>
  <c r="E743" i="1"/>
  <c r="E739" i="1"/>
  <c r="E735" i="1"/>
  <c r="E731" i="1"/>
  <c r="E727" i="1"/>
  <c r="E723" i="1"/>
  <c r="E719" i="1"/>
  <c r="E715" i="1"/>
  <c r="E711" i="1"/>
  <c r="E707" i="1"/>
  <c r="E703" i="1"/>
  <c r="E699" i="1"/>
  <c r="E695" i="1"/>
  <c r="E691" i="1"/>
  <c r="E687" i="1"/>
  <c r="E683" i="1"/>
  <c r="E679" i="1"/>
  <c r="E675" i="1"/>
  <c r="E671" i="1"/>
  <c r="E667" i="1"/>
  <c r="E663" i="1"/>
  <c r="E659" i="1"/>
  <c r="E655" i="1"/>
  <c r="E651" i="1"/>
  <c r="E647" i="1"/>
  <c r="E643" i="1"/>
  <c r="E639" i="1"/>
  <c r="E635" i="1"/>
  <c r="E631" i="1"/>
  <c r="E627" i="1"/>
  <c r="E623" i="1"/>
  <c r="E619" i="1"/>
  <c r="E615" i="1"/>
  <c r="E611" i="1"/>
  <c r="E607" i="1"/>
  <c r="E603" i="1"/>
  <c r="E599" i="1"/>
  <c r="E595" i="1"/>
  <c r="E591" i="1"/>
  <c r="E587" i="1"/>
  <c r="E583" i="1"/>
  <c r="E579" i="1"/>
  <c r="E575" i="1"/>
  <c r="E571" i="1"/>
  <c r="E567" i="1"/>
  <c r="E563" i="1"/>
  <c r="E559" i="1"/>
  <c r="E555" i="1"/>
  <c r="E551" i="1"/>
  <c r="E547" i="1"/>
  <c r="E543" i="1"/>
  <c r="E539" i="1"/>
  <c r="E535" i="1"/>
  <c r="E531" i="1"/>
  <c r="E527" i="1"/>
  <c r="E523" i="1"/>
  <c r="E519" i="1"/>
  <c r="E515" i="1"/>
  <c r="E511" i="1"/>
  <c r="E507" i="1"/>
  <c r="E503" i="1"/>
  <c r="E499" i="1"/>
  <c r="E495" i="1"/>
  <c r="E491" i="1"/>
  <c r="E487" i="1"/>
  <c r="E483" i="1"/>
  <c r="E479" i="1"/>
  <c r="E475" i="1"/>
  <c r="E471" i="1"/>
  <c r="E467" i="1"/>
  <c r="E463" i="1"/>
  <c r="E459" i="1"/>
  <c r="E455" i="1"/>
  <c r="E451" i="1"/>
  <c r="E447" i="1"/>
  <c r="E443" i="1"/>
  <c r="E439" i="1"/>
  <c r="E435" i="1"/>
  <c r="E431" i="1"/>
  <c r="E427" i="1"/>
  <c r="E423" i="1"/>
  <c r="E419" i="1"/>
  <c r="E415" i="1"/>
  <c r="E411" i="1"/>
  <c r="E407" i="1"/>
  <c r="E403" i="1"/>
  <c r="E399" i="1"/>
  <c r="E395" i="1"/>
  <c r="E391" i="1"/>
  <c r="E387" i="1"/>
  <c r="E383" i="1"/>
  <c r="E379" i="1"/>
  <c r="E375" i="1"/>
  <c r="E371" i="1"/>
  <c r="E367" i="1"/>
  <c r="E363" i="1"/>
  <c r="E359" i="1"/>
  <c r="E355" i="1"/>
  <c r="E351" i="1"/>
  <c r="E347" i="1"/>
  <c r="E343" i="1"/>
  <c r="E339" i="1"/>
  <c r="E335" i="1"/>
  <c r="E331" i="1"/>
  <c r="E327" i="1"/>
  <c r="E323" i="1"/>
  <c r="E319" i="1"/>
  <c r="E315" i="1"/>
  <c r="E311" i="1"/>
  <c r="E307" i="1"/>
  <c r="E303" i="1"/>
  <c r="E299" i="1"/>
  <c r="E295" i="1"/>
  <c r="E291" i="1"/>
  <c r="E287" i="1"/>
  <c r="E283" i="1"/>
  <c r="E279" i="1"/>
  <c r="E275" i="1"/>
  <c r="E271" i="1"/>
  <c r="E267" i="1"/>
  <c r="E263" i="1"/>
  <c r="E259" i="1"/>
  <c r="E255" i="1"/>
  <c r="E251" i="1"/>
  <c r="E247" i="1"/>
  <c r="E243" i="1"/>
  <c r="E239" i="1"/>
  <c r="E235" i="1"/>
  <c r="E231" i="1"/>
  <c r="E227" i="1"/>
  <c r="E223" i="1"/>
  <c r="E219" i="1"/>
  <c r="E215" i="1"/>
  <c r="E211" i="1"/>
  <c r="E207" i="1"/>
  <c r="E203" i="1"/>
  <c r="E199" i="1"/>
  <c r="E195" i="1"/>
  <c r="E191" i="1"/>
  <c r="E187" i="1"/>
  <c r="E183" i="1"/>
  <c r="E179" i="1"/>
  <c r="E175" i="1"/>
  <c r="E171" i="1"/>
  <c r="E167" i="1"/>
  <c r="E163" i="1"/>
  <c r="E159" i="1"/>
  <c r="E155" i="1"/>
  <c r="E151" i="1"/>
  <c r="E147" i="1"/>
  <c r="E143" i="1"/>
  <c r="E139" i="1"/>
  <c r="E135" i="1"/>
  <c r="E810" i="1"/>
  <c r="E806" i="1"/>
  <c r="E802" i="1"/>
  <c r="E798" i="1"/>
  <c r="E794" i="1"/>
  <c r="E790" i="1"/>
  <c r="E786" i="1"/>
  <c r="E782" i="1"/>
  <c r="E778" i="1"/>
  <c r="E774" i="1"/>
  <c r="E770" i="1"/>
  <c r="E766" i="1"/>
  <c r="E762" i="1"/>
  <c r="E758" i="1"/>
  <c r="E754" i="1"/>
  <c r="E750" i="1"/>
  <c r="E746" i="1"/>
  <c r="E742" i="1"/>
  <c r="E738" i="1"/>
  <c r="E734" i="1"/>
  <c r="E730" i="1"/>
  <c r="E726" i="1"/>
  <c r="E722" i="1"/>
  <c r="E718" i="1"/>
  <c r="E714" i="1"/>
  <c r="E710" i="1"/>
  <c r="E706" i="1"/>
  <c r="E702" i="1"/>
  <c r="E698" i="1"/>
  <c r="E694" i="1"/>
  <c r="E690" i="1"/>
  <c r="E686" i="1"/>
  <c r="E682" i="1"/>
  <c r="E678" i="1"/>
  <c r="E674" i="1"/>
  <c r="E670" i="1"/>
  <c r="E666" i="1"/>
  <c r="E662" i="1"/>
  <c r="E658" i="1"/>
  <c r="E654" i="1"/>
  <c r="E650" i="1"/>
  <c r="E646" i="1"/>
  <c r="E642" i="1"/>
  <c r="E638" i="1"/>
  <c r="E634" i="1"/>
  <c r="E630" i="1"/>
  <c r="E626" i="1"/>
  <c r="E622" i="1"/>
  <c r="E618" i="1"/>
  <c r="E614" i="1"/>
  <c r="E610" i="1"/>
  <c r="E606" i="1"/>
  <c r="E602" i="1"/>
  <c r="E598" i="1"/>
  <c r="E594" i="1"/>
  <c r="E590" i="1"/>
  <c r="E586" i="1"/>
  <c r="E582" i="1"/>
  <c r="E578" i="1"/>
  <c r="E574" i="1"/>
  <c r="E570" i="1"/>
  <c r="E566" i="1"/>
  <c r="E562" i="1"/>
  <c r="E558" i="1"/>
  <c r="E554" i="1"/>
  <c r="E550" i="1"/>
  <c r="E546" i="1"/>
  <c r="E542" i="1"/>
  <c r="E538" i="1"/>
  <c r="E534" i="1"/>
  <c r="E530" i="1"/>
  <c r="E526" i="1"/>
  <c r="E522" i="1"/>
  <c r="E518" i="1"/>
  <c r="E514" i="1"/>
  <c r="E510" i="1"/>
  <c r="E506" i="1"/>
  <c r="E502" i="1"/>
  <c r="E498" i="1"/>
  <c r="E494" i="1"/>
  <c r="E490" i="1"/>
  <c r="E486" i="1"/>
  <c r="E482" i="1"/>
  <c r="E478" i="1"/>
  <c r="E474" i="1"/>
  <c r="E470" i="1"/>
  <c r="E466" i="1"/>
  <c r="E462" i="1"/>
  <c r="E458" i="1"/>
  <c r="E454" i="1"/>
  <c r="E450" i="1"/>
  <c r="E446" i="1"/>
  <c r="E442" i="1"/>
  <c r="E438" i="1"/>
  <c r="E434" i="1"/>
  <c r="E430" i="1"/>
  <c r="E426" i="1"/>
  <c r="E422" i="1"/>
  <c r="E418" i="1"/>
  <c r="E414" i="1"/>
  <c r="E410" i="1"/>
  <c r="E406" i="1"/>
  <c r="E402" i="1"/>
  <c r="E398" i="1"/>
  <c r="E394" i="1"/>
  <c r="E390" i="1"/>
  <c r="E386" i="1"/>
  <c r="E382" i="1"/>
  <c r="E378" i="1"/>
  <c r="E374" i="1"/>
  <c r="E370" i="1"/>
  <c r="E366" i="1"/>
  <c r="E362" i="1"/>
  <c r="E358" i="1"/>
  <c r="E354" i="1"/>
  <c r="E350" i="1"/>
  <c r="E346" i="1"/>
  <c r="E342" i="1"/>
  <c r="E338" i="1"/>
  <c r="E334" i="1"/>
  <c r="E330" i="1"/>
  <c r="E326" i="1"/>
  <c r="E322" i="1"/>
  <c r="E318" i="1"/>
  <c r="E314" i="1"/>
  <c r="E310" i="1"/>
  <c r="E306" i="1"/>
  <c r="E302" i="1"/>
  <c r="E298" i="1"/>
  <c r="E294" i="1"/>
  <c r="E290" i="1"/>
  <c r="E286" i="1"/>
  <c r="E282" i="1"/>
  <c r="E278" i="1"/>
  <c r="E274" i="1"/>
  <c r="E270" i="1"/>
  <c r="E266" i="1"/>
  <c r="E262" i="1"/>
  <c r="E258" i="1"/>
  <c r="E254" i="1"/>
  <c r="E250" i="1"/>
  <c r="E246" i="1"/>
  <c r="E242" i="1"/>
  <c r="E238" i="1"/>
  <c r="E234" i="1"/>
  <c r="E230" i="1"/>
  <c r="E226" i="1"/>
  <c r="E222" i="1"/>
  <c r="E218" i="1"/>
  <c r="E214" i="1"/>
  <c r="E210" i="1"/>
  <c r="E206" i="1"/>
  <c r="E202" i="1"/>
  <c r="E198" i="1"/>
  <c r="E194" i="1"/>
  <c r="E190" i="1"/>
  <c r="E186" i="1"/>
  <c r="E182" i="1"/>
  <c r="E178" i="1"/>
  <c r="E174" i="1"/>
  <c r="E170" i="1"/>
  <c r="E166" i="1"/>
  <c r="E162" i="1"/>
  <c r="E158" i="1"/>
  <c r="E154" i="1"/>
  <c r="E150" i="1"/>
  <c r="E146" i="1"/>
  <c r="E142" i="1"/>
  <c r="E138" i="1"/>
  <c r="E134" i="1"/>
  <c r="E809" i="1"/>
  <c r="E805" i="1"/>
  <c r="E801" i="1"/>
  <c r="E797" i="1"/>
  <c r="E793" i="1"/>
  <c r="E789" i="1"/>
  <c r="E785" i="1"/>
  <c r="E781" i="1"/>
  <c r="E777" i="1"/>
  <c r="E773" i="1"/>
  <c r="E769" i="1"/>
  <c r="E765" i="1"/>
  <c r="E761" i="1"/>
  <c r="E757" i="1"/>
  <c r="E753" i="1"/>
  <c r="E749" i="1"/>
  <c r="E745" i="1"/>
  <c r="E741" i="1"/>
  <c r="E737" i="1"/>
  <c r="E733" i="1"/>
  <c r="E729" i="1"/>
  <c r="E725" i="1"/>
  <c r="E721" i="1"/>
  <c r="E717" i="1"/>
  <c r="E713" i="1"/>
  <c r="E709" i="1"/>
  <c r="E705" i="1"/>
  <c r="E701" i="1"/>
  <c r="E697" i="1"/>
  <c r="E693" i="1"/>
  <c r="E689" i="1"/>
  <c r="E685" i="1"/>
  <c r="E681" i="1"/>
  <c r="E677" i="1"/>
  <c r="E673" i="1"/>
  <c r="E669" i="1"/>
  <c r="E665" i="1"/>
  <c r="E661" i="1"/>
  <c r="E657" i="1"/>
  <c r="E653" i="1"/>
  <c r="E649" i="1"/>
  <c r="E645" i="1"/>
  <c r="E641" i="1"/>
  <c r="E637" i="1"/>
  <c r="E633" i="1"/>
  <c r="E629" i="1"/>
  <c r="E625" i="1"/>
  <c r="E621" i="1"/>
  <c r="E617" i="1"/>
  <c r="E613" i="1"/>
  <c r="E609" i="1"/>
  <c r="E605" i="1"/>
  <c r="E601" i="1"/>
  <c r="E597" i="1"/>
  <c r="E593" i="1"/>
  <c r="E589" i="1"/>
  <c r="E585" i="1"/>
  <c r="E581" i="1"/>
  <c r="E577" i="1"/>
  <c r="E573" i="1"/>
  <c r="E569" i="1"/>
  <c r="E565" i="1"/>
  <c r="E561" i="1"/>
  <c r="E557" i="1"/>
  <c r="E553" i="1"/>
  <c r="E549" i="1"/>
  <c r="E545" i="1"/>
  <c r="E541" i="1"/>
  <c r="E537" i="1"/>
  <c r="E533" i="1"/>
  <c r="E529" i="1"/>
  <c r="E525" i="1"/>
  <c r="E521" i="1"/>
  <c r="E517" i="1"/>
  <c r="E513" i="1"/>
  <c r="E509" i="1"/>
  <c r="E505" i="1"/>
  <c r="E501" i="1"/>
  <c r="E497" i="1"/>
  <c r="E493" i="1"/>
  <c r="E489" i="1"/>
  <c r="E485" i="1"/>
  <c r="E481" i="1"/>
  <c r="E477" i="1"/>
  <c r="E473" i="1"/>
  <c r="E469" i="1"/>
  <c r="E465" i="1"/>
  <c r="E461" i="1"/>
  <c r="E457" i="1"/>
  <c r="E453" i="1"/>
  <c r="E449" i="1"/>
  <c r="E445" i="1"/>
  <c r="E441" i="1"/>
  <c r="E437" i="1"/>
  <c r="E433" i="1"/>
  <c r="E429" i="1"/>
  <c r="E425" i="1"/>
  <c r="E421" i="1"/>
  <c r="E417" i="1"/>
  <c r="E413" i="1"/>
  <c r="E409" i="1"/>
  <c r="E405" i="1"/>
  <c r="E401" i="1"/>
  <c r="E397" i="1"/>
  <c r="E393" i="1"/>
  <c r="E389" i="1"/>
  <c r="E385" i="1"/>
  <c r="E381" i="1"/>
  <c r="E377" i="1"/>
  <c r="E373" i="1"/>
  <c r="E369" i="1"/>
  <c r="E365" i="1"/>
  <c r="E361" i="1"/>
  <c r="E357" i="1"/>
  <c r="E353" i="1"/>
  <c r="E349" i="1"/>
  <c r="E345" i="1"/>
  <c r="E341" i="1"/>
  <c r="E337" i="1"/>
  <c r="E333" i="1"/>
  <c r="E329" i="1"/>
  <c r="E325" i="1"/>
  <c r="E321" i="1"/>
  <c r="E317" i="1"/>
  <c r="E313" i="1"/>
  <c r="E309" i="1"/>
  <c r="E305" i="1"/>
  <c r="E301" i="1"/>
  <c r="E297" i="1"/>
  <c r="E293" i="1"/>
  <c r="E289" i="1"/>
  <c r="E285" i="1"/>
  <c r="E281" i="1"/>
  <c r="E277" i="1"/>
  <c r="E273" i="1"/>
  <c r="E269" i="1"/>
  <c r="E265" i="1"/>
  <c r="E261" i="1"/>
  <c r="E257" i="1"/>
  <c r="E253" i="1"/>
  <c r="E249" i="1"/>
  <c r="E245" i="1"/>
  <c r="E241" i="1"/>
  <c r="E237" i="1"/>
  <c r="E233" i="1"/>
  <c r="E229" i="1"/>
  <c r="E225" i="1"/>
  <c r="E221" i="1"/>
  <c r="E217" i="1"/>
  <c r="E213" i="1"/>
  <c r="E209" i="1"/>
  <c r="E205" i="1"/>
  <c r="E201" i="1"/>
  <c r="E197" i="1"/>
  <c r="E193" i="1"/>
  <c r="E189" i="1"/>
  <c r="E185" i="1"/>
  <c r="E181" i="1"/>
  <c r="E177" i="1"/>
  <c r="E173" i="1"/>
  <c r="E169" i="1"/>
  <c r="E165" i="1"/>
  <c r="E161" i="1"/>
  <c r="E157" i="1"/>
  <c r="E153" i="1"/>
  <c r="E149" i="1"/>
  <c r="E145" i="1"/>
  <c r="E141" i="1"/>
  <c r="E137" i="1"/>
  <c r="E133" i="1"/>
  <c r="E808" i="1"/>
  <c r="E804" i="1"/>
  <c r="E800" i="1"/>
  <c r="E796" i="1"/>
  <c r="E792" i="1"/>
  <c r="E788" i="1"/>
  <c r="E784" i="1"/>
  <c r="E780" i="1"/>
  <c r="E776" i="1"/>
  <c r="E772" i="1"/>
  <c r="E768" i="1"/>
  <c r="E764" i="1"/>
  <c r="E760" i="1"/>
  <c r="E756" i="1"/>
  <c r="E752" i="1"/>
  <c r="E748" i="1"/>
  <c r="E744" i="1"/>
  <c r="E740" i="1"/>
  <c r="E736" i="1"/>
  <c r="E732" i="1"/>
  <c r="E728" i="1"/>
  <c r="E724" i="1"/>
  <c r="E720" i="1"/>
  <c r="E716" i="1"/>
  <c r="E712" i="1"/>
  <c r="E708" i="1"/>
  <c r="E704" i="1"/>
  <c r="E700" i="1"/>
  <c r="E696" i="1"/>
  <c r="E692" i="1"/>
  <c r="E688" i="1"/>
  <c r="E684" i="1"/>
  <c r="E680" i="1"/>
  <c r="E676" i="1"/>
  <c r="E672" i="1"/>
  <c r="E668" i="1"/>
  <c r="E664" i="1"/>
  <c r="E660" i="1"/>
  <c r="E656" i="1"/>
  <c r="E652" i="1"/>
  <c r="E648" i="1"/>
  <c r="E644" i="1"/>
  <c r="E640" i="1"/>
  <c r="E636" i="1"/>
  <c r="E632" i="1"/>
  <c r="E628" i="1"/>
  <c r="E624" i="1"/>
  <c r="E620" i="1"/>
  <c r="E616" i="1"/>
  <c r="E612" i="1"/>
  <c r="E608" i="1"/>
  <c r="E604" i="1"/>
  <c r="E600" i="1"/>
  <c r="E596" i="1"/>
  <c r="E592" i="1"/>
  <c r="E588" i="1"/>
  <c r="E584" i="1"/>
  <c r="E580" i="1"/>
  <c r="E576" i="1"/>
  <c r="E572" i="1"/>
  <c r="E568" i="1"/>
  <c r="E564" i="1"/>
  <c r="E560" i="1"/>
  <c r="E556" i="1"/>
  <c r="E552" i="1"/>
  <c r="E548" i="1"/>
  <c r="E544" i="1"/>
  <c r="E540" i="1"/>
  <c r="E536" i="1"/>
  <c r="E532" i="1"/>
  <c r="E528" i="1"/>
  <c r="E524" i="1"/>
  <c r="E520" i="1"/>
  <c r="E516" i="1"/>
  <c r="E512" i="1"/>
  <c r="E508" i="1"/>
  <c r="E504" i="1"/>
  <c r="E500" i="1"/>
  <c r="E496" i="1"/>
  <c r="E492" i="1"/>
  <c r="E488" i="1"/>
  <c r="E484" i="1"/>
  <c r="E480" i="1"/>
  <c r="E476" i="1"/>
  <c r="E472" i="1"/>
  <c r="E468" i="1"/>
  <c r="E464" i="1"/>
  <c r="E460" i="1"/>
  <c r="E456" i="1"/>
  <c r="E452" i="1"/>
  <c r="E448" i="1"/>
  <c r="E444" i="1"/>
  <c r="E440" i="1"/>
  <c r="E436" i="1"/>
  <c r="E432" i="1"/>
  <c r="E428" i="1"/>
  <c r="E424" i="1"/>
  <c r="E420" i="1"/>
  <c r="E416" i="1"/>
  <c r="E412" i="1"/>
  <c r="E408" i="1"/>
  <c r="E404" i="1"/>
  <c r="E400" i="1"/>
  <c r="E396" i="1"/>
  <c r="E392" i="1"/>
  <c r="E388" i="1"/>
  <c r="E384" i="1"/>
  <c r="E380" i="1"/>
  <c r="E376" i="1"/>
  <c r="E372" i="1"/>
  <c r="E368" i="1"/>
  <c r="E364" i="1"/>
  <c r="E360" i="1"/>
  <c r="E356" i="1"/>
  <c r="E352" i="1"/>
  <c r="E348" i="1"/>
  <c r="E344" i="1"/>
  <c r="E340" i="1"/>
  <c r="E336" i="1"/>
  <c r="E332" i="1"/>
  <c r="E328" i="1"/>
  <c r="E324" i="1"/>
  <c r="E320" i="1"/>
  <c r="E316" i="1"/>
  <c r="E312" i="1"/>
  <c r="E308" i="1"/>
  <c r="E304" i="1"/>
  <c r="E300" i="1"/>
  <c r="E296" i="1"/>
  <c r="E292" i="1"/>
  <c r="E288" i="1"/>
  <c r="E284" i="1"/>
  <c r="E280" i="1"/>
  <c r="E276" i="1"/>
  <c r="E272" i="1"/>
  <c r="E268" i="1"/>
  <c r="E264" i="1"/>
  <c r="E260" i="1"/>
  <c r="E256" i="1"/>
  <c r="E252" i="1"/>
  <c r="E248" i="1"/>
  <c r="E244" i="1"/>
  <c r="E240" i="1"/>
  <c r="E236" i="1"/>
  <c r="E232" i="1"/>
  <c r="E228" i="1"/>
  <c r="E224" i="1"/>
  <c r="E220" i="1"/>
  <c r="E216" i="1"/>
  <c r="E212" i="1"/>
  <c r="E208" i="1"/>
  <c r="E204" i="1"/>
  <c r="E200" i="1"/>
  <c r="E196" i="1"/>
  <c r="E192" i="1"/>
  <c r="E188" i="1"/>
  <c r="E184" i="1"/>
  <c r="E180" i="1"/>
  <c r="E176" i="1"/>
  <c r="E172" i="1"/>
  <c r="E168" i="1"/>
  <c r="E164" i="1"/>
  <c r="E160" i="1"/>
  <c r="E156" i="1"/>
  <c r="E152" i="1"/>
  <c r="E148" i="1"/>
  <c r="E144" i="1"/>
  <c r="E140" i="1"/>
  <c r="E136" i="1"/>
  <c r="E132" i="1"/>
  <c r="E5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2" i="1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B512" i="4" l="1"/>
  <c r="B512" i="3"/>
  <c r="B956" i="4"/>
  <c r="B956" i="3"/>
  <c r="B1209" i="4"/>
  <c r="B1209" i="3"/>
  <c r="B1401" i="4"/>
  <c r="B1401" i="3"/>
  <c r="B1721" i="4"/>
  <c r="B1721" i="3"/>
  <c r="B1892" i="4"/>
  <c r="B1892" i="3"/>
  <c r="B1956" i="4"/>
  <c r="B1956" i="3"/>
  <c r="B2042" i="4"/>
  <c r="B2042" i="3"/>
  <c r="B490" i="4"/>
  <c r="B490" i="3"/>
  <c r="B1044" i="4"/>
  <c r="B1044" i="3"/>
  <c r="B1553" i="4"/>
  <c r="B1553" i="3"/>
  <c r="B1964" i="4"/>
  <c r="B1964" i="3"/>
  <c r="B610" i="4"/>
  <c r="B610" i="3"/>
  <c r="B1205" i="4"/>
  <c r="B1205" i="3"/>
  <c r="B1589" i="4"/>
  <c r="B1589" i="3"/>
  <c r="B1934" i="4"/>
  <c r="B1934" i="3"/>
  <c r="B2062" i="4"/>
  <c r="B2062" i="3"/>
  <c r="B770" i="4"/>
  <c r="B770" i="3"/>
  <c r="B1008" i="4"/>
  <c r="B1008" i="3"/>
  <c r="B1261" i="4"/>
  <c r="B1261" i="3"/>
  <c r="B1581" i="4"/>
  <c r="B1581" i="3"/>
  <c r="B1837" i="4"/>
  <c r="B1837" i="3"/>
  <c r="B1931" i="4"/>
  <c r="B1931" i="3"/>
  <c r="B2054" i="4"/>
  <c r="B2054" i="3"/>
  <c r="B1060" i="4"/>
  <c r="B1060" i="3"/>
  <c r="B1441" i="4"/>
  <c r="B1441" i="3"/>
  <c r="B1874" i="4"/>
  <c r="B1874" i="3"/>
  <c r="B2060" i="4"/>
  <c r="B2060" i="3"/>
  <c r="B1000" i="4"/>
  <c r="B1000" i="3"/>
  <c r="B1509" i="4"/>
  <c r="B1509" i="3"/>
  <c r="B1907" i="4"/>
  <c r="B1907" i="3"/>
  <c r="B1794" i="4"/>
  <c r="B1794" i="3"/>
  <c r="B1666" i="4"/>
  <c r="B1666" i="3"/>
  <c r="B1474" i="4"/>
  <c r="B1474" i="3"/>
  <c r="B755" i="4"/>
  <c r="B755" i="3"/>
  <c r="B426" i="4"/>
  <c r="B426" i="3"/>
  <c r="B573" i="4"/>
  <c r="B573" i="3"/>
  <c r="B658" i="4"/>
  <c r="B658" i="3"/>
  <c r="B743" i="4"/>
  <c r="B743" i="3"/>
  <c r="B829" i="4"/>
  <c r="B829" i="3"/>
  <c r="B914" i="4"/>
  <c r="B914" i="3"/>
  <c r="B988" i="4"/>
  <c r="B988" i="3"/>
  <c r="B1113" i="4"/>
  <c r="B1113" i="3"/>
  <c r="B1177" i="4"/>
  <c r="B1177" i="3"/>
  <c r="B1241" i="4"/>
  <c r="B1241" i="3"/>
  <c r="B1305" i="4"/>
  <c r="B1305" i="3"/>
  <c r="B1369" i="4"/>
  <c r="B1369" i="3"/>
  <c r="B1433" i="4"/>
  <c r="B1433" i="3"/>
  <c r="B1497" i="4"/>
  <c r="B1497" i="3"/>
  <c r="B1561" i="4"/>
  <c r="B1561" i="3"/>
  <c r="B1625" i="4"/>
  <c r="B1625" i="3"/>
  <c r="B1689" i="4"/>
  <c r="B1689" i="3"/>
  <c r="B1753" i="4"/>
  <c r="B1753" i="3"/>
  <c r="B1817" i="4"/>
  <c r="B1817" i="3"/>
  <c r="B1860" i="4"/>
  <c r="B1860" i="3"/>
  <c r="B1882" i="4"/>
  <c r="B1882" i="3"/>
  <c r="B1903" i="4"/>
  <c r="B1903" i="3"/>
  <c r="B1924" i="4"/>
  <c r="B1924" i="3"/>
  <c r="B1946" i="4"/>
  <c r="B1946" i="3"/>
  <c r="B1967" i="4"/>
  <c r="B1967" i="3"/>
  <c r="B1988" i="4"/>
  <c r="B1988" i="3"/>
  <c r="B2010" i="4"/>
  <c r="B2010" i="3"/>
  <c r="B2031" i="4"/>
  <c r="B2031" i="3"/>
  <c r="B2052" i="4"/>
  <c r="B2052" i="3"/>
  <c r="B1952" i="4"/>
  <c r="B1952" i="3"/>
  <c r="B1995" i="4"/>
  <c r="B1995" i="3"/>
  <c r="B2038" i="4"/>
  <c r="B2038" i="3"/>
  <c r="B232" i="3"/>
  <c r="B232" i="4"/>
  <c r="B605" i="4"/>
  <c r="B605" i="3"/>
  <c r="B797" i="4"/>
  <c r="B797" i="3"/>
  <c r="B980" i="4"/>
  <c r="B980" i="3"/>
  <c r="B1105" i="4"/>
  <c r="B1105" i="3"/>
  <c r="B1233" i="4"/>
  <c r="B1233" i="3"/>
  <c r="B1361" i="4"/>
  <c r="B1361" i="3"/>
  <c r="B1489" i="4"/>
  <c r="B1489" i="3"/>
  <c r="B1633" i="4"/>
  <c r="B1633" i="3"/>
  <c r="B1761" i="4"/>
  <c r="B1761" i="3"/>
  <c r="B1868" i="4"/>
  <c r="B1868" i="3"/>
  <c r="B1906" i="4"/>
  <c r="B1906" i="3"/>
  <c r="B1943" i="4"/>
  <c r="B1943" i="3"/>
  <c r="B1986" i="4"/>
  <c r="B1986" i="3"/>
  <c r="B2028" i="4"/>
  <c r="B2028" i="3"/>
  <c r="B2" i="4"/>
  <c r="B2" i="3"/>
  <c r="B502" i="4"/>
  <c r="B502" i="3"/>
  <c r="B695" i="4"/>
  <c r="B695" i="3"/>
  <c r="B866" i="4"/>
  <c r="B866" i="3"/>
  <c r="B1016" i="4"/>
  <c r="B1016" i="3"/>
  <c r="B1141" i="4"/>
  <c r="B1141" i="3"/>
  <c r="B1269" i="4"/>
  <c r="B1269" i="3"/>
  <c r="B1397" i="4"/>
  <c r="B1397" i="3"/>
  <c r="B1525" i="4"/>
  <c r="B1525" i="3"/>
  <c r="B1653" i="4"/>
  <c r="B1653" i="3"/>
  <c r="B1781" i="4"/>
  <c r="B1781" i="3"/>
  <c r="B1870" i="4"/>
  <c r="B1870" i="3"/>
  <c r="B1912" i="4"/>
  <c r="B1912" i="3"/>
  <c r="B1955" i="4"/>
  <c r="B1955" i="3"/>
  <c r="B2019" i="4"/>
  <c r="B2019" i="3"/>
  <c r="B152" i="3"/>
  <c r="B152" i="4"/>
  <c r="B394" i="4"/>
  <c r="B394" i="3"/>
  <c r="B557" i="4"/>
  <c r="B557" i="3"/>
  <c r="B642" i="4"/>
  <c r="B642" i="3"/>
  <c r="B727" i="4"/>
  <c r="B727" i="3"/>
  <c r="B813" i="4"/>
  <c r="B813" i="3"/>
  <c r="B898" i="4"/>
  <c r="B898" i="3"/>
  <c r="B976" i="4"/>
  <c r="B976" i="3"/>
  <c r="B1040" i="4"/>
  <c r="B1040" i="3"/>
  <c r="B1101" i="4"/>
  <c r="B1101" i="3"/>
  <c r="B1165" i="4"/>
  <c r="B1165" i="3"/>
  <c r="B1229" i="4"/>
  <c r="B1229" i="3"/>
  <c r="B1293" i="4"/>
  <c r="B1293" i="3"/>
  <c r="B1357" i="4"/>
  <c r="B1357" i="3"/>
  <c r="B1421" i="4"/>
  <c r="B1421" i="3"/>
  <c r="B1485" i="4"/>
  <c r="B1485" i="3"/>
  <c r="B1549" i="4"/>
  <c r="B1549" i="3"/>
  <c r="B1613" i="4"/>
  <c r="B1613" i="3"/>
  <c r="B1677" i="4"/>
  <c r="B1677" i="3"/>
  <c r="B1741" i="4"/>
  <c r="B1741" i="3"/>
  <c r="B1805" i="4"/>
  <c r="B1805" i="3"/>
  <c r="B1856" i="4"/>
  <c r="B1856" i="3"/>
  <c r="B1878" i="4"/>
  <c r="B1878" i="3"/>
  <c r="B1899" i="4"/>
  <c r="B1899" i="3"/>
  <c r="B1920" i="4"/>
  <c r="B1920" i="3"/>
  <c r="B1947" i="4"/>
  <c r="B1947" i="3"/>
  <c r="B1990" i="4"/>
  <c r="B1990" i="3"/>
  <c r="B2032" i="4"/>
  <c r="B2032" i="3"/>
  <c r="B168" i="3"/>
  <c r="B168" i="4"/>
  <c r="B534" i="4"/>
  <c r="B534" i="3"/>
  <c r="B690" i="4"/>
  <c r="B690" i="3"/>
  <c r="B861" i="4"/>
  <c r="B861" i="3"/>
  <c r="B996" i="4"/>
  <c r="B996" i="3"/>
  <c r="B1121" i="4"/>
  <c r="B1121" i="3"/>
  <c r="B1249" i="4"/>
  <c r="B1249" i="3"/>
  <c r="B1377" i="4"/>
  <c r="B1377" i="3"/>
  <c r="B1505" i="4"/>
  <c r="B1505" i="3"/>
  <c r="B1617" i="4"/>
  <c r="B1617" i="3"/>
  <c r="B1745" i="4"/>
  <c r="B1745" i="3"/>
  <c r="B1852" i="4"/>
  <c r="B1852" i="3"/>
  <c r="B1895" i="4"/>
  <c r="B1895" i="3"/>
  <c r="B1948" i="4"/>
  <c r="B1948" i="3"/>
  <c r="B1991" i="4"/>
  <c r="B1991" i="3"/>
  <c r="B2034" i="4"/>
  <c r="B2034" i="3"/>
  <c r="B312" i="3"/>
  <c r="B312" i="4"/>
  <c r="B589" i="4"/>
  <c r="B589" i="3"/>
  <c r="B759" i="4"/>
  <c r="B759" i="3"/>
  <c r="B930" i="4"/>
  <c r="B930" i="3"/>
  <c r="B1064" i="4"/>
  <c r="B1064" i="3"/>
  <c r="B1189" i="4"/>
  <c r="B1189" i="3"/>
  <c r="B1317" i="4"/>
  <c r="B1317" i="3"/>
  <c r="B1445" i="4"/>
  <c r="B1445" i="3"/>
  <c r="B1573" i="4"/>
  <c r="B1573" i="3"/>
  <c r="B1701" i="4"/>
  <c r="B1701" i="3"/>
  <c r="B1829" i="4"/>
  <c r="B1829" i="3"/>
  <c r="B1886" i="4"/>
  <c r="B1886" i="3"/>
  <c r="B1939" i="4"/>
  <c r="B1939" i="3"/>
  <c r="B1982" i="4"/>
  <c r="B1982" i="3"/>
  <c r="B1842" i="4"/>
  <c r="B1842" i="3"/>
  <c r="B1810" i="4"/>
  <c r="B1810" i="3"/>
  <c r="B1778" i="4"/>
  <c r="B1778" i="3"/>
  <c r="B1746" i="4"/>
  <c r="B1746" i="3"/>
  <c r="B1714" i="4"/>
  <c r="B1714" i="3"/>
  <c r="B1682" i="4"/>
  <c r="B1682" i="3"/>
  <c r="B1650" i="4"/>
  <c r="B1650" i="3"/>
  <c r="B1618" i="4"/>
  <c r="B1618" i="3"/>
  <c r="B1586" i="4"/>
  <c r="B1586" i="3"/>
  <c r="B1554" i="4"/>
  <c r="B1554" i="3"/>
  <c r="B1522" i="4"/>
  <c r="B1522" i="3"/>
  <c r="B1490" i="4"/>
  <c r="B1490" i="3"/>
  <c r="B1458" i="4"/>
  <c r="B1458" i="3"/>
  <c r="B1426" i="4"/>
  <c r="B1426" i="3"/>
  <c r="B1394" i="4"/>
  <c r="B1394" i="3"/>
  <c r="B1362" i="4"/>
  <c r="B1362" i="3"/>
  <c r="B1330" i="4"/>
  <c r="B1330" i="3"/>
  <c r="B1298" i="4"/>
  <c r="B1298" i="3"/>
  <c r="B1266" i="4"/>
  <c r="B1266" i="3"/>
  <c r="B1234" i="4"/>
  <c r="B1234" i="3"/>
  <c r="B1202" i="4"/>
  <c r="B1202" i="3"/>
  <c r="B1170" i="4"/>
  <c r="B1170" i="3"/>
  <c r="B1138" i="4"/>
  <c r="B1138" i="3"/>
  <c r="B1106" i="4"/>
  <c r="B1106" i="3"/>
  <c r="B1074" i="4"/>
  <c r="B1074" i="3"/>
  <c r="B1045" i="4"/>
  <c r="B1045" i="3"/>
  <c r="B1013" i="4"/>
  <c r="B1013" i="3"/>
  <c r="B981" i="4"/>
  <c r="B981" i="3"/>
  <c r="B947" i="4"/>
  <c r="B947" i="3"/>
  <c r="B905" i="4"/>
  <c r="B905" i="3"/>
  <c r="B862" i="4"/>
  <c r="B862" i="3"/>
  <c r="B819" i="4"/>
  <c r="B819" i="3"/>
  <c r="B777" i="4"/>
  <c r="B777" i="3"/>
  <c r="B734" i="4"/>
  <c r="B734" i="3"/>
  <c r="B691" i="4"/>
  <c r="B691" i="3"/>
  <c r="B649" i="4"/>
  <c r="B649" i="3"/>
  <c r="B606" i="4"/>
  <c r="B606" i="3"/>
  <c r="B563" i="4"/>
  <c r="B563" i="3"/>
  <c r="B494" i="4"/>
  <c r="B494" i="3"/>
  <c r="B408" i="4"/>
  <c r="B408" i="3"/>
  <c r="B302" i="4"/>
  <c r="B302" i="3"/>
  <c r="B174" i="4"/>
  <c r="B174" i="3"/>
  <c r="B46" i="4"/>
  <c r="B46" i="3"/>
  <c r="B72" i="3"/>
  <c r="B72" i="4"/>
  <c r="B2061" i="4"/>
  <c r="B2061" i="3"/>
  <c r="B2045" i="4"/>
  <c r="B2045" i="3"/>
  <c r="B2029" i="4"/>
  <c r="B2029" i="3"/>
  <c r="B2013" i="4"/>
  <c r="B2013" i="3"/>
  <c r="B1997" i="4"/>
  <c r="B1997" i="3"/>
  <c r="B1981" i="4"/>
  <c r="B1981" i="3"/>
  <c r="B1965" i="4"/>
  <c r="B1965" i="3"/>
  <c r="B1949" i="4"/>
  <c r="B1949" i="3"/>
  <c r="B1933" i="4"/>
  <c r="B1933" i="3"/>
  <c r="B1917" i="4"/>
  <c r="B1917" i="3"/>
  <c r="B1901" i="4"/>
  <c r="B1901" i="3"/>
  <c r="B1885" i="4"/>
  <c r="B1885" i="3"/>
  <c r="B1869" i="4"/>
  <c r="B1869" i="3"/>
  <c r="B1853" i="4"/>
  <c r="B1853" i="3"/>
  <c r="B1822" i="4"/>
  <c r="B1822" i="3"/>
  <c r="B1790" i="4"/>
  <c r="B1790" i="3"/>
  <c r="B1758" i="4"/>
  <c r="B1758" i="3"/>
  <c r="B1726" i="4"/>
  <c r="B1726" i="3"/>
  <c r="B1694" i="4"/>
  <c r="B1694" i="3"/>
  <c r="B1662" i="4"/>
  <c r="B1662" i="3"/>
  <c r="B1630" i="4"/>
  <c r="B1630" i="3"/>
  <c r="B1598" i="4"/>
  <c r="B1598" i="3"/>
  <c r="B1566" i="4"/>
  <c r="B1566" i="3"/>
  <c r="B1534" i="4"/>
  <c r="B1534" i="3"/>
  <c r="B1502" i="4"/>
  <c r="B1502" i="3"/>
  <c r="B1470" i="4"/>
  <c r="B1470" i="3"/>
  <c r="B1438" i="4"/>
  <c r="B1438" i="3"/>
  <c r="B1406" i="4"/>
  <c r="B1406" i="3"/>
  <c r="B1374" i="4"/>
  <c r="B1374" i="3"/>
  <c r="B1342" i="4"/>
  <c r="B1342" i="3"/>
  <c r="B1310" i="4"/>
  <c r="B1310" i="3"/>
  <c r="B1278" i="4"/>
  <c r="B1278" i="3"/>
  <c r="B1246" i="4"/>
  <c r="B1246" i="3"/>
  <c r="B1214" i="4"/>
  <c r="B1214" i="3"/>
  <c r="B1182" i="4"/>
  <c r="B1182" i="3"/>
  <c r="B1150" i="4"/>
  <c r="B1150" i="3"/>
  <c r="B1118" i="4"/>
  <c r="B1118" i="3"/>
  <c r="B1086" i="4"/>
  <c r="B1086" i="3"/>
  <c r="B1049" i="4"/>
  <c r="B1049" i="3"/>
  <c r="B1017" i="4"/>
  <c r="B1017" i="3"/>
  <c r="B985" i="4"/>
  <c r="B985" i="3"/>
  <c r="B953" i="4"/>
  <c r="B953" i="3"/>
  <c r="B910" i="4"/>
  <c r="B910" i="3"/>
  <c r="B867" i="4"/>
  <c r="B867" i="3"/>
  <c r="B825" i="4"/>
  <c r="B825" i="3"/>
  <c r="B782" i="4"/>
  <c r="B782" i="3"/>
  <c r="B739" i="4"/>
  <c r="B739" i="3"/>
  <c r="B697" i="4"/>
  <c r="B697" i="3"/>
  <c r="B654" i="4"/>
  <c r="B654" i="3"/>
  <c r="B611" i="4"/>
  <c r="B611" i="3"/>
  <c r="B569" i="4"/>
  <c r="B569" i="3"/>
  <c r="B504" i="4"/>
  <c r="B504" i="3"/>
  <c r="B418" i="4"/>
  <c r="B418" i="3"/>
  <c r="B318" i="4"/>
  <c r="B318" i="3"/>
  <c r="B190" i="4"/>
  <c r="B190" i="3"/>
  <c r="B62" i="4"/>
  <c r="B62" i="3"/>
  <c r="B1840" i="4"/>
  <c r="B1840" i="3"/>
  <c r="B1824" i="4"/>
  <c r="B1824" i="3"/>
  <c r="B1808" i="4"/>
  <c r="B1808" i="3"/>
  <c r="B1792" i="4"/>
  <c r="B1792" i="3"/>
  <c r="B1776" i="4"/>
  <c r="B1776" i="3"/>
  <c r="B1760" i="4"/>
  <c r="B1760" i="3"/>
  <c r="B1744" i="4"/>
  <c r="B1744" i="3"/>
  <c r="B1728" i="4"/>
  <c r="B1728" i="3"/>
  <c r="B1712" i="4"/>
  <c r="B1712" i="3"/>
  <c r="B1696" i="4"/>
  <c r="B1696" i="3"/>
  <c r="B1680" i="4"/>
  <c r="B1680" i="3"/>
  <c r="B1664" i="4"/>
  <c r="B1664" i="3"/>
  <c r="B1648" i="4"/>
  <c r="B1648" i="3"/>
  <c r="B1632" i="4"/>
  <c r="B1632" i="3"/>
  <c r="B1616" i="4"/>
  <c r="B1616" i="3"/>
  <c r="B1600" i="4"/>
  <c r="B1600" i="3"/>
  <c r="B1584" i="4"/>
  <c r="B1584" i="3"/>
  <c r="B1568" i="4"/>
  <c r="B1568" i="3"/>
  <c r="B1552" i="4"/>
  <c r="B1552" i="3"/>
  <c r="B1536" i="4"/>
  <c r="B1536" i="3"/>
  <c r="B1520" i="4"/>
  <c r="B1520" i="3"/>
  <c r="B1504" i="4"/>
  <c r="B1504" i="3"/>
  <c r="B1488" i="4"/>
  <c r="B1488" i="3"/>
  <c r="B1472" i="4"/>
  <c r="B1472" i="3"/>
  <c r="B1456" i="4"/>
  <c r="B1456" i="3"/>
  <c r="B1440" i="4"/>
  <c r="B1440" i="3"/>
  <c r="B1424" i="4"/>
  <c r="B1424" i="3"/>
  <c r="B1408" i="4"/>
  <c r="B1408" i="3"/>
  <c r="B1392" i="4"/>
  <c r="B1392" i="3"/>
  <c r="B1376" i="4"/>
  <c r="B1376" i="3"/>
  <c r="B1360" i="4"/>
  <c r="B1360" i="3"/>
  <c r="B1344" i="4"/>
  <c r="B1344" i="3"/>
  <c r="B1328" i="4"/>
  <c r="B1328" i="3"/>
  <c r="B1312" i="4"/>
  <c r="B1312" i="3"/>
  <c r="B1296" i="4"/>
  <c r="B1296" i="3"/>
  <c r="B1280" i="4"/>
  <c r="B1280" i="3"/>
  <c r="B1264" i="4"/>
  <c r="B1264" i="3"/>
  <c r="B1248" i="4"/>
  <c r="B1248" i="3"/>
  <c r="B1232" i="4"/>
  <c r="B1232" i="3"/>
  <c r="B1216" i="4"/>
  <c r="B1216" i="3"/>
  <c r="B1200" i="4"/>
  <c r="B1200" i="3"/>
  <c r="B1184" i="4"/>
  <c r="B1184" i="3"/>
  <c r="B1168" i="4"/>
  <c r="B1168" i="3"/>
  <c r="B1152" i="4"/>
  <c r="B1152" i="3"/>
  <c r="B1136" i="4"/>
  <c r="B1136" i="3"/>
  <c r="B1120" i="4"/>
  <c r="B1120" i="3"/>
  <c r="B1104" i="4"/>
  <c r="B1104" i="3"/>
  <c r="B1088" i="4"/>
  <c r="B1088" i="3"/>
  <c r="B1071" i="4"/>
  <c r="B1071" i="3"/>
  <c r="B1055" i="4"/>
  <c r="B1055" i="3"/>
  <c r="B1039" i="4"/>
  <c r="B1039" i="3"/>
  <c r="B1023" i="4"/>
  <c r="B1023" i="3"/>
  <c r="B1007" i="4"/>
  <c r="B1007" i="3"/>
  <c r="B991" i="4"/>
  <c r="B991" i="3"/>
  <c r="B975" i="4"/>
  <c r="B975" i="3"/>
  <c r="B959" i="4"/>
  <c r="B959" i="3"/>
  <c r="B939" i="4"/>
  <c r="B939" i="3"/>
  <c r="B918" i="4"/>
  <c r="B918" i="3"/>
  <c r="B897" i="4"/>
  <c r="B897" i="3"/>
  <c r="B875" i="4"/>
  <c r="B875" i="3"/>
  <c r="B854" i="4"/>
  <c r="B854" i="3"/>
  <c r="B833" i="4"/>
  <c r="B833" i="3"/>
  <c r="B811" i="4"/>
  <c r="B811" i="3"/>
  <c r="B790" i="4"/>
  <c r="B790" i="3"/>
  <c r="B769" i="4"/>
  <c r="B769" i="3"/>
  <c r="B747" i="4"/>
  <c r="B747" i="3"/>
  <c r="B726" i="4"/>
  <c r="B726" i="3"/>
  <c r="B705" i="4"/>
  <c r="B705" i="3"/>
  <c r="B683" i="4"/>
  <c r="B683" i="3"/>
  <c r="B662" i="4"/>
  <c r="B662" i="3"/>
  <c r="B641" i="4"/>
  <c r="B641" i="3"/>
  <c r="B619" i="4"/>
  <c r="B619" i="3"/>
  <c r="B598" i="4"/>
  <c r="B598" i="3"/>
  <c r="B577" i="4"/>
  <c r="B577" i="3"/>
  <c r="B555" i="4"/>
  <c r="B555" i="3"/>
  <c r="B520" i="4"/>
  <c r="B520" i="3"/>
  <c r="B478" i="4"/>
  <c r="B478" i="3"/>
  <c r="B434" i="4"/>
  <c r="B434" i="3"/>
  <c r="B392" i="4"/>
  <c r="B392" i="3"/>
  <c r="B342" i="4"/>
  <c r="B342" i="3"/>
  <c r="B278" i="4"/>
  <c r="B278" i="3"/>
  <c r="B214" i="4"/>
  <c r="B214" i="3"/>
  <c r="B150" i="4"/>
  <c r="B150" i="3"/>
  <c r="B86" i="4"/>
  <c r="B86" i="3"/>
  <c r="B22" i="4"/>
  <c r="B22" i="3"/>
  <c r="B1843" i="4"/>
  <c r="B1843" i="3"/>
  <c r="B1827" i="4"/>
  <c r="B1827" i="3"/>
  <c r="B1811" i="4"/>
  <c r="B1811" i="3"/>
  <c r="B1795" i="4"/>
  <c r="B1795" i="3"/>
  <c r="B1779" i="4"/>
  <c r="B1779" i="3"/>
  <c r="B1763" i="4"/>
  <c r="B1763" i="3"/>
  <c r="B1747" i="4"/>
  <c r="B1747" i="3"/>
  <c r="B1731" i="4"/>
  <c r="B1731" i="3"/>
  <c r="B1715" i="4"/>
  <c r="B1715" i="3"/>
  <c r="B1699" i="4"/>
  <c r="B1699" i="3"/>
  <c r="B1683" i="4"/>
  <c r="B1683" i="3"/>
  <c r="B1667" i="4"/>
  <c r="B1667" i="3"/>
  <c r="B1651" i="4"/>
  <c r="B1651" i="3"/>
  <c r="B1635" i="4"/>
  <c r="B1635" i="3"/>
  <c r="B1619" i="4"/>
  <c r="B1619" i="3"/>
  <c r="B1603" i="4"/>
  <c r="B1603" i="3"/>
  <c r="B1587" i="4"/>
  <c r="B1587" i="3"/>
  <c r="B1571" i="4"/>
  <c r="B1571" i="3"/>
  <c r="B1555" i="4"/>
  <c r="B1555" i="3"/>
  <c r="B1539" i="4"/>
  <c r="B1539" i="3"/>
  <c r="B1523" i="4"/>
  <c r="B1523" i="3"/>
  <c r="B1507" i="4"/>
  <c r="B1507" i="3"/>
  <c r="B1491" i="4"/>
  <c r="B1491" i="3"/>
  <c r="B1475" i="4"/>
  <c r="B1475" i="3"/>
  <c r="B1459" i="4"/>
  <c r="B1459" i="3"/>
  <c r="B1443" i="4"/>
  <c r="B1443" i="3"/>
  <c r="B1427" i="4"/>
  <c r="B1427" i="3"/>
  <c r="B1411" i="4"/>
  <c r="B1411" i="3"/>
  <c r="B1395" i="4"/>
  <c r="B1395" i="3"/>
  <c r="B1379" i="4"/>
  <c r="B1379" i="3"/>
  <c r="B1363" i="4"/>
  <c r="B1363" i="3"/>
  <c r="B1347" i="4"/>
  <c r="B1347" i="3"/>
  <c r="B1331" i="4"/>
  <c r="B1331" i="3"/>
  <c r="B1315" i="4"/>
  <c r="B1315" i="3"/>
  <c r="B1299" i="4"/>
  <c r="B1299" i="3"/>
  <c r="B1283" i="4"/>
  <c r="B1283" i="3"/>
  <c r="B1267" i="4"/>
  <c r="B1267" i="3"/>
  <c r="B1251" i="4"/>
  <c r="B1251" i="3"/>
  <c r="B1235" i="4"/>
  <c r="B1235" i="3"/>
  <c r="B1219" i="4"/>
  <c r="B1219" i="3"/>
  <c r="B1203" i="4"/>
  <c r="B1203" i="3"/>
  <c r="B1187" i="4"/>
  <c r="B1187" i="3"/>
  <c r="B1171" i="4"/>
  <c r="B1171" i="3"/>
  <c r="B1155" i="4"/>
  <c r="B1155" i="3"/>
  <c r="B1139" i="4"/>
  <c r="B1139" i="3"/>
  <c r="B1123" i="4"/>
  <c r="B1123" i="3"/>
  <c r="B1107" i="4"/>
  <c r="B1107" i="3"/>
  <c r="B1091" i="4"/>
  <c r="B1091" i="3"/>
  <c r="B1075" i="4"/>
  <c r="B1075" i="3"/>
  <c r="B1058" i="4"/>
  <c r="B1058" i="3"/>
  <c r="B1042" i="4"/>
  <c r="B1042" i="3"/>
  <c r="B1026" i="4"/>
  <c r="B1026" i="3"/>
  <c r="B1010" i="4"/>
  <c r="B1010" i="3"/>
  <c r="B994" i="4"/>
  <c r="B994" i="3"/>
  <c r="B978" i="4"/>
  <c r="B978" i="3"/>
  <c r="B962" i="4"/>
  <c r="B962" i="3"/>
  <c r="B943" i="4"/>
  <c r="B943" i="3"/>
  <c r="B922" i="4"/>
  <c r="B922" i="3"/>
  <c r="B901" i="4"/>
  <c r="B901" i="3"/>
  <c r="B879" i="4"/>
  <c r="B879" i="3"/>
  <c r="B858" i="4"/>
  <c r="B858" i="3"/>
  <c r="B837" i="4"/>
  <c r="B837" i="3"/>
  <c r="B815" i="4"/>
  <c r="B815" i="3"/>
  <c r="B794" i="4"/>
  <c r="B794" i="3"/>
  <c r="B773" i="4"/>
  <c r="B773" i="3"/>
  <c r="B751" i="4"/>
  <c r="B751" i="3"/>
  <c r="B730" i="4"/>
  <c r="B730" i="3"/>
  <c r="B709" i="4"/>
  <c r="B709" i="3"/>
  <c r="B687" i="4"/>
  <c r="B687" i="3"/>
  <c r="B666" i="4"/>
  <c r="B666" i="3"/>
  <c r="B645" i="4"/>
  <c r="B645" i="3"/>
  <c r="B623" i="4"/>
  <c r="B623" i="3"/>
  <c r="B602" i="4"/>
  <c r="B602" i="3"/>
  <c r="B581" i="4"/>
  <c r="B581" i="3"/>
  <c r="B559" i="4"/>
  <c r="B559" i="3"/>
  <c r="B528" i="4"/>
  <c r="B528" i="3"/>
  <c r="B486" i="4"/>
  <c r="B486" i="3"/>
  <c r="B442" i="4"/>
  <c r="B442" i="3"/>
  <c r="B400" i="4"/>
  <c r="B400" i="3"/>
  <c r="B352" i="4"/>
  <c r="B352" i="3"/>
  <c r="B288" i="3"/>
  <c r="B288" i="4"/>
  <c r="B224" i="3"/>
  <c r="B224" i="4"/>
  <c r="B160" i="3"/>
  <c r="B160" i="4"/>
  <c r="B96" i="3"/>
  <c r="B96" i="4"/>
  <c r="B32" i="3"/>
  <c r="B32" i="4"/>
  <c r="B944" i="4"/>
  <c r="B944" i="3"/>
  <c r="B928" i="4"/>
  <c r="B928" i="3"/>
  <c r="B912" i="4"/>
  <c r="B912" i="3"/>
  <c r="B896" i="4"/>
  <c r="B896" i="3"/>
  <c r="B880" i="4"/>
  <c r="B880" i="3"/>
  <c r="B864" i="4"/>
  <c r="B864" i="3"/>
  <c r="B848" i="4"/>
  <c r="B848" i="3"/>
  <c r="B832" i="4"/>
  <c r="B832" i="3"/>
  <c r="B816" i="4"/>
  <c r="B816" i="3"/>
  <c r="B800" i="4"/>
  <c r="B800" i="3"/>
  <c r="B784" i="4"/>
  <c r="B784" i="3"/>
  <c r="B768" i="4"/>
  <c r="B768" i="3"/>
  <c r="B752" i="4"/>
  <c r="B752" i="3"/>
  <c r="B736" i="4"/>
  <c r="B736" i="3"/>
  <c r="B720" i="4"/>
  <c r="B720" i="3"/>
  <c r="B704" i="4"/>
  <c r="B704" i="3"/>
  <c r="B688" i="4"/>
  <c r="B688" i="3"/>
  <c r="B672" i="4"/>
  <c r="B672" i="3"/>
  <c r="B656" i="4"/>
  <c r="B656" i="3"/>
  <c r="B640" i="4"/>
  <c r="B640" i="3"/>
  <c r="B624" i="4"/>
  <c r="B624" i="3"/>
  <c r="B608" i="4"/>
  <c r="B608" i="3"/>
  <c r="B592" i="4"/>
  <c r="B592" i="3"/>
  <c r="B576" i="4"/>
  <c r="B576" i="3"/>
  <c r="B560" i="4"/>
  <c r="B560" i="3"/>
  <c r="B540" i="4"/>
  <c r="B540" i="3"/>
  <c r="B508" i="4"/>
  <c r="B508" i="3"/>
  <c r="B476" i="4"/>
  <c r="B476" i="3"/>
  <c r="B444" i="4"/>
  <c r="B444" i="3"/>
  <c r="B412" i="4"/>
  <c r="B412" i="3"/>
  <c r="B380" i="4"/>
  <c r="B380" i="3"/>
  <c r="B348" i="4"/>
  <c r="B348" i="3"/>
  <c r="B316" i="4"/>
  <c r="B316" i="3"/>
  <c r="B284" i="3"/>
  <c r="B284" i="4"/>
  <c r="B252" i="3"/>
  <c r="B252" i="4"/>
  <c r="B220" i="3"/>
  <c r="B220" i="4"/>
  <c r="B188" i="3"/>
  <c r="B188" i="4"/>
  <c r="B156" i="3"/>
  <c r="B156" i="4"/>
  <c r="B124" i="3"/>
  <c r="B124" i="4"/>
  <c r="B92" i="3"/>
  <c r="B92" i="4"/>
  <c r="B60" i="3"/>
  <c r="B60" i="4"/>
  <c r="B28" i="3"/>
  <c r="B28" i="4"/>
  <c r="B362" i="4"/>
  <c r="B362" i="3"/>
  <c r="B330" i="4"/>
  <c r="B330" i="3"/>
  <c r="B298" i="4"/>
  <c r="B298" i="3"/>
  <c r="B266" i="4"/>
  <c r="B266" i="3"/>
  <c r="B234" i="4"/>
  <c r="B234" i="3"/>
  <c r="B202" i="4"/>
  <c r="B202" i="3"/>
  <c r="B170" i="4"/>
  <c r="B170" i="3"/>
  <c r="B138" i="4"/>
  <c r="B138" i="3"/>
  <c r="B106" i="4"/>
  <c r="B106" i="3"/>
  <c r="B74" i="4"/>
  <c r="B74" i="3"/>
  <c r="B42" i="4"/>
  <c r="B42" i="3"/>
  <c r="B10" i="4"/>
  <c r="B10" i="3"/>
  <c r="B539" i="4"/>
  <c r="B539" i="3"/>
  <c r="B523" i="4"/>
  <c r="B523" i="3"/>
  <c r="B507" i="4"/>
  <c r="B507" i="3"/>
  <c r="B491" i="4"/>
  <c r="B491" i="3"/>
  <c r="B475" i="4"/>
  <c r="B475" i="3"/>
  <c r="B459" i="4"/>
  <c r="B459" i="3"/>
  <c r="B443" i="4"/>
  <c r="B443" i="3"/>
  <c r="B427" i="4"/>
  <c r="B427" i="3"/>
  <c r="B411" i="4"/>
  <c r="B411" i="3"/>
  <c r="B395" i="4"/>
  <c r="B395" i="3"/>
  <c r="B379" i="4"/>
  <c r="B379" i="3"/>
  <c r="B363" i="4"/>
  <c r="B363" i="3"/>
  <c r="B347" i="4"/>
  <c r="B347" i="3"/>
  <c r="B331" i="4"/>
  <c r="B331" i="3"/>
  <c r="B315" i="4"/>
  <c r="B315" i="3"/>
  <c r="B299" i="4"/>
  <c r="B299" i="3"/>
  <c r="B283" i="4"/>
  <c r="B283" i="3"/>
  <c r="B267" i="4"/>
  <c r="B267" i="3"/>
  <c r="B251" i="4"/>
  <c r="B251" i="3"/>
  <c r="B235" i="4"/>
  <c r="B235" i="3"/>
  <c r="B219" i="4"/>
  <c r="B219" i="3"/>
  <c r="B203" i="4"/>
  <c r="B203" i="3"/>
  <c r="B187" i="4"/>
  <c r="B187" i="3"/>
  <c r="B171" i="4"/>
  <c r="B171" i="3"/>
  <c r="B155" i="4"/>
  <c r="B155" i="3"/>
  <c r="B139" i="4"/>
  <c r="B139" i="3"/>
  <c r="B123" i="4"/>
  <c r="B123" i="3"/>
  <c r="B107" i="4"/>
  <c r="B107" i="3"/>
  <c r="B91" i="4"/>
  <c r="B91" i="3"/>
  <c r="B75" i="4"/>
  <c r="B75" i="3"/>
  <c r="B59" i="4"/>
  <c r="B59" i="3"/>
  <c r="B43" i="4"/>
  <c r="B43" i="3"/>
  <c r="B27" i="4"/>
  <c r="B27" i="3"/>
  <c r="B11" i="4"/>
  <c r="B11" i="3"/>
  <c r="B537" i="4"/>
  <c r="B537" i="3"/>
  <c r="B521" i="4"/>
  <c r="B521" i="3"/>
  <c r="B505" i="4"/>
  <c r="B505" i="3"/>
  <c r="B489" i="4"/>
  <c r="B489" i="3"/>
  <c r="B473" i="4"/>
  <c r="B473" i="3"/>
  <c r="B457" i="4"/>
  <c r="B457" i="3"/>
  <c r="B441" i="4"/>
  <c r="B441" i="3"/>
  <c r="B425" i="4"/>
  <c r="B425" i="3"/>
  <c r="B409" i="4"/>
  <c r="B409" i="3"/>
  <c r="B393" i="4"/>
  <c r="B393" i="3"/>
  <c r="B377" i="4"/>
  <c r="B377" i="3"/>
  <c r="B361" i="4"/>
  <c r="B361" i="3"/>
  <c r="B345" i="4"/>
  <c r="B345" i="3"/>
  <c r="B329" i="4"/>
  <c r="B329" i="3"/>
  <c r="B313" i="3"/>
  <c r="B313" i="4"/>
  <c r="B297" i="3"/>
  <c r="B297" i="4"/>
  <c r="B281" i="3"/>
  <c r="B281" i="4"/>
  <c r="B265" i="3"/>
  <c r="B265" i="4"/>
  <c r="B249" i="3"/>
  <c r="B249" i="4"/>
  <c r="B233" i="3"/>
  <c r="B233" i="4"/>
  <c r="B217" i="3"/>
  <c r="B217" i="4"/>
  <c r="B201" i="3"/>
  <c r="B201" i="4"/>
  <c r="B185" i="3"/>
  <c r="B185" i="4"/>
  <c r="B169" i="3"/>
  <c r="B169" i="4"/>
  <c r="B153" i="3"/>
  <c r="B153" i="4"/>
  <c r="B137" i="3"/>
  <c r="B137" i="4"/>
  <c r="B121" i="3"/>
  <c r="B121" i="4"/>
  <c r="B105" i="3"/>
  <c r="B105" i="4"/>
  <c r="B89" i="3"/>
  <c r="B89" i="4"/>
  <c r="B73" i="3"/>
  <c r="B73" i="4"/>
  <c r="B57" i="3"/>
  <c r="B57" i="4"/>
  <c r="B41" i="3"/>
  <c r="B41" i="4"/>
  <c r="B25" i="3"/>
  <c r="B25" i="4"/>
  <c r="B9" i="3"/>
  <c r="B9" i="4"/>
  <c r="B2008" i="4"/>
  <c r="B2008" i="3"/>
  <c r="B2051" i="4"/>
  <c r="B2051" i="3"/>
  <c r="B615" i="4"/>
  <c r="B615" i="3"/>
  <c r="B871" i="4"/>
  <c r="B871" i="3"/>
  <c r="B1145" i="4"/>
  <c r="B1145" i="3"/>
  <c r="B1465" i="4"/>
  <c r="B1465" i="3"/>
  <c r="B1657" i="4"/>
  <c r="B1657" i="3"/>
  <c r="B1871" i="4"/>
  <c r="B1871" i="3"/>
  <c r="B1978" i="4"/>
  <c r="B1978" i="3"/>
  <c r="B2063" i="4"/>
  <c r="B2063" i="3"/>
  <c r="B2059" i="4"/>
  <c r="B2059" i="3"/>
  <c r="B1169" i="4"/>
  <c r="B1169" i="3"/>
  <c r="B1697" i="4"/>
  <c r="B1697" i="3"/>
  <c r="B1922" i="4"/>
  <c r="B1922" i="3"/>
  <c r="B248" i="3"/>
  <c r="B248" i="4"/>
  <c r="B1077" i="4"/>
  <c r="B1077" i="3"/>
  <c r="B1717" i="4"/>
  <c r="B1717" i="3"/>
  <c r="B1987" i="4"/>
  <c r="B1987" i="3"/>
  <c r="B599" i="4"/>
  <c r="B599" i="3"/>
  <c r="B685" i="4"/>
  <c r="B685" i="3"/>
  <c r="B1072" i="4"/>
  <c r="B1072" i="3"/>
  <c r="B1325" i="4"/>
  <c r="B1325" i="3"/>
  <c r="B1517" i="4"/>
  <c r="B1517" i="3"/>
  <c r="B1773" i="4"/>
  <c r="B1773" i="3"/>
  <c r="B1910" i="4"/>
  <c r="B1910" i="3"/>
  <c r="B360" i="4"/>
  <c r="B360" i="3"/>
  <c r="B946" i="4"/>
  <c r="B946" i="3"/>
  <c r="B1569" i="4"/>
  <c r="B1569" i="3"/>
  <c r="B1927" i="4"/>
  <c r="B1927" i="3"/>
  <c r="B458" i="4"/>
  <c r="B458" i="3"/>
  <c r="B1125" i="4"/>
  <c r="B1125" i="3"/>
  <c r="B1637" i="4"/>
  <c r="B1637" i="3"/>
  <c r="B1960" i="4"/>
  <c r="B1960" i="3"/>
  <c r="B1762" i="4"/>
  <c r="B1762" i="3"/>
  <c r="B1634" i="4"/>
  <c r="B1634" i="3"/>
  <c r="B1442" i="4"/>
  <c r="B1442" i="3"/>
  <c r="B670" i="4"/>
  <c r="B670" i="3"/>
  <c r="B200" i="3"/>
  <c r="B200" i="4"/>
  <c r="B1052" i="4"/>
  <c r="B1052" i="3"/>
  <c r="B264" i="3"/>
  <c r="B264" i="4"/>
  <c r="B470" i="4"/>
  <c r="B470" i="3"/>
  <c r="B594" i="4"/>
  <c r="B594" i="3"/>
  <c r="B679" i="4"/>
  <c r="B679" i="3"/>
  <c r="B765" i="4"/>
  <c r="B765" i="3"/>
  <c r="B850" i="4"/>
  <c r="B850" i="3"/>
  <c r="B935" i="4"/>
  <c r="B935" i="3"/>
  <c r="B1004" i="4"/>
  <c r="B1004" i="3"/>
  <c r="B1068" i="4"/>
  <c r="B1068" i="3"/>
  <c r="B1129" i="4"/>
  <c r="B1129" i="3"/>
  <c r="B1193" i="4"/>
  <c r="B1193" i="3"/>
  <c r="B1257" i="4"/>
  <c r="B1257" i="3"/>
  <c r="B1321" i="4"/>
  <c r="B1321" i="3"/>
  <c r="B1385" i="4"/>
  <c r="B1385" i="3"/>
  <c r="B1449" i="4"/>
  <c r="B1449" i="3"/>
  <c r="B1513" i="4"/>
  <c r="B1513" i="3"/>
  <c r="B1577" i="4"/>
  <c r="B1577" i="3"/>
  <c r="B1641" i="4"/>
  <c r="B1641" i="3"/>
  <c r="B1705" i="4"/>
  <c r="B1705" i="3"/>
  <c r="B1769" i="4"/>
  <c r="B1769" i="3"/>
  <c r="B1833" i="4"/>
  <c r="B1833" i="3"/>
  <c r="B1866" i="4"/>
  <c r="B1866" i="3"/>
  <c r="B1887" i="4"/>
  <c r="B1887" i="3"/>
  <c r="B1908" i="4"/>
  <c r="B1908" i="3"/>
  <c r="B1930" i="4"/>
  <c r="B1930" i="3"/>
  <c r="B1951" i="4"/>
  <c r="B1951" i="3"/>
  <c r="B1972" i="4"/>
  <c r="B1972" i="3"/>
  <c r="B1994" i="4"/>
  <c r="B1994" i="3"/>
  <c r="B2015" i="4"/>
  <c r="B2015" i="3"/>
  <c r="B2036" i="4"/>
  <c r="B2036" i="3"/>
  <c r="B2058" i="4"/>
  <c r="B2058" i="3"/>
  <c r="B1963" i="4"/>
  <c r="B1963" i="3"/>
  <c r="B2006" i="4"/>
  <c r="B2006" i="3"/>
  <c r="B2048" i="4"/>
  <c r="B2048" i="3"/>
  <c r="B448" i="4"/>
  <c r="B448" i="3"/>
  <c r="B647" i="4"/>
  <c r="B647" i="3"/>
  <c r="B839" i="4"/>
  <c r="B839" i="3"/>
  <c r="B1012" i="4"/>
  <c r="B1012" i="3"/>
  <c r="B1137" i="4"/>
  <c r="B1137" i="3"/>
  <c r="B1265" i="4"/>
  <c r="B1265" i="3"/>
  <c r="B1393" i="4"/>
  <c r="B1393" i="3"/>
  <c r="B1521" i="4"/>
  <c r="B1521" i="3"/>
  <c r="B1665" i="4"/>
  <c r="B1665" i="3"/>
  <c r="B1793" i="4"/>
  <c r="B1793" i="3"/>
  <c r="B1879" i="4"/>
  <c r="B1879" i="3"/>
  <c r="B1911" i="4"/>
  <c r="B1911" i="3"/>
  <c r="B1954" i="4"/>
  <c r="B1954" i="3"/>
  <c r="B1996" i="4"/>
  <c r="B1996" i="3"/>
  <c r="B2039" i="4"/>
  <c r="B2039" i="3"/>
  <c r="B88" i="3"/>
  <c r="B88" i="4"/>
  <c r="B567" i="4"/>
  <c r="B567" i="3"/>
  <c r="B738" i="4"/>
  <c r="B738" i="3"/>
  <c r="B909" i="4"/>
  <c r="B909" i="3"/>
  <c r="B1048" i="4"/>
  <c r="B1048" i="3"/>
  <c r="B1173" i="4"/>
  <c r="B1173" i="3"/>
  <c r="B1301" i="4"/>
  <c r="B1301" i="3"/>
  <c r="B1429" i="4"/>
  <c r="B1429" i="3"/>
  <c r="B1557" i="4"/>
  <c r="B1557" i="3"/>
  <c r="B1685" i="4"/>
  <c r="B1685" i="3"/>
  <c r="B1813" i="4"/>
  <c r="B1813" i="3"/>
  <c r="B1880" i="4"/>
  <c r="B1880" i="3"/>
  <c r="B1928" i="4"/>
  <c r="B1928" i="3"/>
  <c r="B1971" i="4"/>
  <c r="B1971" i="3"/>
  <c r="B2040" i="4"/>
  <c r="B2040" i="3"/>
  <c r="B216" i="3"/>
  <c r="B216" i="4"/>
  <c r="B438" i="4"/>
  <c r="B438" i="3"/>
  <c r="B578" i="4"/>
  <c r="B578" i="3"/>
  <c r="B663" i="4"/>
  <c r="B663" i="3"/>
  <c r="B749" i="4"/>
  <c r="B749" i="3"/>
  <c r="B834" i="4"/>
  <c r="B834" i="3"/>
  <c r="B919" i="4"/>
  <c r="B919" i="3"/>
  <c r="B992" i="4"/>
  <c r="B992" i="3"/>
  <c r="B1056" i="4"/>
  <c r="B1056" i="3"/>
  <c r="B1117" i="4"/>
  <c r="B1117" i="3"/>
  <c r="B1181" i="4"/>
  <c r="B1181" i="3"/>
  <c r="B1245" i="4"/>
  <c r="B1245" i="3"/>
  <c r="B1309" i="4"/>
  <c r="B1309" i="3"/>
  <c r="B1373" i="4"/>
  <c r="B1373" i="3"/>
  <c r="B1437" i="4"/>
  <c r="B1437" i="3"/>
  <c r="B1501" i="4"/>
  <c r="B1501" i="3"/>
  <c r="B1565" i="4"/>
  <c r="B1565" i="3"/>
  <c r="B1629" i="4"/>
  <c r="B1629" i="3"/>
  <c r="B1693" i="4"/>
  <c r="B1693" i="3"/>
  <c r="B1757" i="4"/>
  <c r="B1757" i="3"/>
  <c r="B1821" i="4"/>
  <c r="B1821" i="3"/>
  <c r="B1862" i="4"/>
  <c r="B1862" i="3"/>
  <c r="B1883" i="4"/>
  <c r="B1883" i="3"/>
  <c r="B1904" i="4"/>
  <c r="B1904" i="3"/>
  <c r="B1926" i="4"/>
  <c r="B1926" i="3"/>
  <c r="B1958" i="4"/>
  <c r="B1958" i="3"/>
  <c r="B2000" i="4"/>
  <c r="B2000" i="3"/>
  <c r="B2043" i="4"/>
  <c r="B2043" i="3"/>
  <c r="B296" i="3"/>
  <c r="B296" i="4"/>
  <c r="B583" i="4"/>
  <c r="B583" i="3"/>
  <c r="B733" i="4"/>
  <c r="B733" i="3"/>
  <c r="B903" i="4"/>
  <c r="B903" i="3"/>
  <c r="B1028" i="4"/>
  <c r="B1028" i="3"/>
  <c r="B1153" i="4"/>
  <c r="B1153" i="3"/>
  <c r="B1281" i="4"/>
  <c r="B1281" i="3"/>
  <c r="B1409" i="4"/>
  <c r="B1409" i="3"/>
  <c r="B1537" i="4"/>
  <c r="B1537" i="3"/>
  <c r="B1649" i="4"/>
  <c r="B1649" i="3"/>
  <c r="B1777" i="4"/>
  <c r="B1777" i="3"/>
  <c r="B1863" i="4"/>
  <c r="B1863" i="3"/>
  <c r="B1916" i="4"/>
  <c r="B1916" i="3"/>
  <c r="B1959" i="4"/>
  <c r="B1959" i="3"/>
  <c r="B2002" i="4"/>
  <c r="B2002" i="3"/>
  <c r="B2050" i="4"/>
  <c r="B2050" i="3"/>
  <c r="B416" i="4"/>
  <c r="B416" i="3"/>
  <c r="B631" i="4"/>
  <c r="B631" i="3"/>
  <c r="B802" i="4"/>
  <c r="B802" i="3"/>
  <c r="B968" i="4"/>
  <c r="B968" i="3"/>
  <c r="B1093" i="4"/>
  <c r="B1093" i="3"/>
  <c r="B1221" i="4"/>
  <c r="B1221" i="3"/>
  <c r="B1349" i="4"/>
  <c r="B1349" i="3"/>
  <c r="B1477" i="4"/>
  <c r="B1477" i="3"/>
  <c r="B1605" i="4"/>
  <c r="B1605" i="3"/>
  <c r="B1733" i="4"/>
  <c r="B1733" i="3"/>
  <c r="B1854" i="4"/>
  <c r="B1854" i="3"/>
  <c r="B1896" i="4"/>
  <c r="B1896" i="3"/>
  <c r="B1950" i="4"/>
  <c r="B1950" i="3"/>
  <c r="B2003" i="4"/>
  <c r="B2003" i="3"/>
  <c r="B1834" i="4"/>
  <c r="B1834" i="3"/>
  <c r="B1802" i="4"/>
  <c r="B1802" i="3"/>
  <c r="B1770" i="4"/>
  <c r="B1770" i="3"/>
  <c r="B1738" i="4"/>
  <c r="B1738" i="3"/>
  <c r="B1706" i="4"/>
  <c r="B1706" i="3"/>
  <c r="B1674" i="4"/>
  <c r="B1674" i="3"/>
  <c r="B1642" i="4"/>
  <c r="B1642" i="3"/>
  <c r="B1610" i="4"/>
  <c r="B1610" i="3"/>
  <c r="B1578" i="4"/>
  <c r="B1578" i="3"/>
  <c r="B1546" i="4"/>
  <c r="B1546" i="3"/>
  <c r="B1514" i="4"/>
  <c r="B1514" i="3"/>
  <c r="B1482" i="4"/>
  <c r="B1482" i="3"/>
  <c r="B1450" i="4"/>
  <c r="B1450" i="3"/>
  <c r="B1418" i="4"/>
  <c r="B1418" i="3"/>
  <c r="B1386" i="4"/>
  <c r="B1386" i="3"/>
  <c r="B1354" i="4"/>
  <c r="B1354" i="3"/>
  <c r="B1322" i="4"/>
  <c r="B1322" i="3"/>
  <c r="B1290" i="4"/>
  <c r="B1290" i="3"/>
  <c r="B1258" i="4"/>
  <c r="B1258" i="3"/>
  <c r="B1226" i="4"/>
  <c r="B1226" i="3"/>
  <c r="B1194" i="4"/>
  <c r="B1194" i="3"/>
  <c r="B1162" i="4"/>
  <c r="B1162" i="3"/>
  <c r="B1130" i="4"/>
  <c r="B1130" i="3"/>
  <c r="B1098" i="4"/>
  <c r="B1098" i="3"/>
  <c r="B1069" i="4"/>
  <c r="B1069" i="3"/>
  <c r="B1037" i="4"/>
  <c r="B1037" i="3"/>
  <c r="B1005" i="4"/>
  <c r="B1005" i="3"/>
  <c r="B973" i="4"/>
  <c r="B973" i="3"/>
  <c r="B937" i="4"/>
  <c r="B937" i="3"/>
  <c r="B894" i="4"/>
  <c r="B894" i="3"/>
  <c r="B851" i="4"/>
  <c r="B851" i="3"/>
  <c r="B809" i="4"/>
  <c r="B809" i="3"/>
  <c r="B766" i="4"/>
  <c r="B766" i="3"/>
  <c r="B723" i="4"/>
  <c r="B723" i="3"/>
  <c r="B681" i="4"/>
  <c r="B681" i="3"/>
  <c r="B638" i="4"/>
  <c r="B638" i="3"/>
  <c r="B595" i="4"/>
  <c r="B595" i="3"/>
  <c r="B553" i="4"/>
  <c r="B553" i="3"/>
  <c r="B472" i="4"/>
  <c r="B472" i="3"/>
  <c r="B386" i="4"/>
  <c r="B386" i="3"/>
  <c r="B270" i="4"/>
  <c r="B270" i="3"/>
  <c r="B142" i="4"/>
  <c r="B142" i="3"/>
  <c r="B14" i="4"/>
  <c r="B14" i="3"/>
  <c r="B40" i="3"/>
  <c r="B40" i="4"/>
  <c r="B2057" i="4"/>
  <c r="B2057" i="3"/>
  <c r="B2041" i="4"/>
  <c r="B2041" i="3"/>
  <c r="B2025" i="4"/>
  <c r="B2025" i="3"/>
  <c r="B2009" i="4"/>
  <c r="B2009" i="3"/>
  <c r="B1993" i="4"/>
  <c r="B1993" i="3"/>
  <c r="B1977" i="4"/>
  <c r="B1977" i="3"/>
  <c r="B1961" i="4"/>
  <c r="B1961" i="3"/>
  <c r="B1945" i="4"/>
  <c r="B1945" i="3"/>
  <c r="B1929" i="4"/>
  <c r="B1929" i="3"/>
  <c r="B1913" i="4"/>
  <c r="B1913" i="3"/>
  <c r="B1897" i="4"/>
  <c r="B1897" i="3"/>
  <c r="B1881" i="4"/>
  <c r="B1881" i="3"/>
  <c r="B1865" i="4"/>
  <c r="B1865" i="3"/>
  <c r="B1846" i="4"/>
  <c r="B1846" i="3"/>
  <c r="B1814" i="4"/>
  <c r="B1814" i="3"/>
  <c r="B1782" i="4"/>
  <c r="B1782" i="3"/>
  <c r="B1750" i="4"/>
  <c r="B1750" i="3"/>
  <c r="B1718" i="4"/>
  <c r="B1718" i="3"/>
  <c r="B1686" i="4"/>
  <c r="B1686" i="3"/>
  <c r="B1654" i="4"/>
  <c r="B1654" i="3"/>
  <c r="B1622" i="4"/>
  <c r="B1622" i="3"/>
  <c r="B1590" i="4"/>
  <c r="B1590" i="3"/>
  <c r="B1558" i="4"/>
  <c r="B1558" i="3"/>
  <c r="B1526" i="4"/>
  <c r="B1526" i="3"/>
  <c r="B1494" i="4"/>
  <c r="B1494" i="3"/>
  <c r="B1462" i="4"/>
  <c r="B1462" i="3"/>
  <c r="B1430" i="4"/>
  <c r="B1430" i="3"/>
  <c r="B1398" i="4"/>
  <c r="B1398" i="3"/>
  <c r="B1366" i="4"/>
  <c r="B1366" i="3"/>
  <c r="B1334" i="4"/>
  <c r="B1334" i="3"/>
  <c r="B1302" i="4"/>
  <c r="B1302" i="3"/>
  <c r="B1270" i="4"/>
  <c r="B1270" i="3"/>
  <c r="B1238" i="4"/>
  <c r="B1238" i="3"/>
  <c r="B1206" i="4"/>
  <c r="B1206" i="3"/>
  <c r="B1174" i="4"/>
  <c r="B1174" i="3"/>
  <c r="B1142" i="4"/>
  <c r="B1142" i="3"/>
  <c r="B1110" i="4"/>
  <c r="B1110" i="3"/>
  <c r="B1078" i="4"/>
  <c r="B1078" i="3"/>
  <c r="B1041" i="4"/>
  <c r="B1041" i="3"/>
  <c r="B1009" i="4"/>
  <c r="B1009" i="3"/>
  <c r="B977" i="4"/>
  <c r="B977" i="3"/>
  <c r="B942" i="4"/>
  <c r="B942" i="3"/>
  <c r="B899" i="4"/>
  <c r="B899" i="3"/>
  <c r="B857" i="4"/>
  <c r="B857" i="3"/>
  <c r="B814" i="4"/>
  <c r="B814" i="3"/>
  <c r="B771" i="4"/>
  <c r="B771" i="3"/>
  <c r="B729" i="4"/>
  <c r="B729" i="3"/>
  <c r="B686" i="4"/>
  <c r="B686" i="3"/>
  <c r="B643" i="4"/>
  <c r="B643" i="3"/>
  <c r="B601" i="4"/>
  <c r="B601" i="3"/>
  <c r="B558" i="4"/>
  <c r="B558" i="3"/>
  <c r="B482" i="4"/>
  <c r="B482" i="3"/>
  <c r="B398" i="4"/>
  <c r="B398" i="3"/>
  <c r="B286" i="4"/>
  <c r="B286" i="3"/>
  <c r="B158" i="4"/>
  <c r="B158" i="3"/>
  <c r="B30" i="4"/>
  <c r="B30" i="3"/>
  <c r="B1836" i="4"/>
  <c r="B1836" i="3"/>
  <c r="B1820" i="4"/>
  <c r="B1820" i="3"/>
  <c r="B1804" i="4"/>
  <c r="B1804" i="3"/>
  <c r="B1788" i="4"/>
  <c r="B1788" i="3"/>
  <c r="B1772" i="4"/>
  <c r="B1772" i="3"/>
  <c r="B1756" i="4"/>
  <c r="B1756" i="3"/>
  <c r="B1740" i="4"/>
  <c r="B1740" i="3"/>
  <c r="B1724" i="4"/>
  <c r="B1724" i="3"/>
  <c r="B1708" i="4"/>
  <c r="B1708" i="3"/>
  <c r="B1692" i="4"/>
  <c r="B1692" i="3"/>
  <c r="B1676" i="4"/>
  <c r="B1676" i="3"/>
  <c r="B1660" i="4"/>
  <c r="B1660" i="3"/>
  <c r="B1644" i="4"/>
  <c r="B1644" i="3"/>
  <c r="B1628" i="4"/>
  <c r="B1628" i="3"/>
  <c r="B1612" i="4"/>
  <c r="B1612" i="3"/>
  <c r="B1596" i="4"/>
  <c r="B1596" i="3"/>
  <c r="B1580" i="4"/>
  <c r="B1580" i="3"/>
  <c r="B1564" i="4"/>
  <c r="B1564" i="3"/>
  <c r="B1548" i="4"/>
  <c r="B1548" i="3"/>
  <c r="B1532" i="4"/>
  <c r="B1532" i="3"/>
  <c r="B1516" i="4"/>
  <c r="B1516" i="3"/>
  <c r="B1500" i="4"/>
  <c r="B1500" i="3"/>
  <c r="B1484" i="4"/>
  <c r="B1484" i="3"/>
  <c r="B1468" i="4"/>
  <c r="B1468" i="3"/>
  <c r="B1452" i="4"/>
  <c r="B1452" i="3"/>
  <c r="B1436" i="4"/>
  <c r="B1436" i="3"/>
  <c r="B1420" i="4"/>
  <c r="B1420" i="3"/>
  <c r="B1404" i="4"/>
  <c r="B1404" i="3"/>
  <c r="B1388" i="4"/>
  <c r="B1388" i="3"/>
  <c r="B1372" i="4"/>
  <c r="B1372" i="3"/>
  <c r="B1356" i="4"/>
  <c r="B1356" i="3"/>
  <c r="B1340" i="4"/>
  <c r="B1340" i="3"/>
  <c r="B1324" i="4"/>
  <c r="B1324" i="3"/>
  <c r="B1308" i="4"/>
  <c r="B1308" i="3"/>
  <c r="B1292" i="4"/>
  <c r="B1292" i="3"/>
  <c r="B1276" i="4"/>
  <c r="B1276" i="3"/>
  <c r="B1260" i="4"/>
  <c r="B1260" i="3"/>
  <c r="B1244" i="4"/>
  <c r="B1244" i="3"/>
  <c r="B1228" i="4"/>
  <c r="B1228" i="3"/>
  <c r="B1212" i="4"/>
  <c r="B1212" i="3"/>
  <c r="B1196" i="4"/>
  <c r="B1196" i="3"/>
  <c r="B1180" i="4"/>
  <c r="B1180" i="3"/>
  <c r="B1164" i="4"/>
  <c r="B1164" i="3"/>
  <c r="B1148" i="4"/>
  <c r="B1148" i="3"/>
  <c r="B1132" i="4"/>
  <c r="B1132" i="3"/>
  <c r="B1116" i="4"/>
  <c r="B1116" i="3"/>
  <c r="B1100" i="4"/>
  <c r="B1100" i="3"/>
  <c r="B1084" i="4"/>
  <c r="B1084" i="3"/>
  <c r="B1067" i="4"/>
  <c r="B1067" i="3"/>
  <c r="B1051" i="4"/>
  <c r="B1051" i="3"/>
  <c r="B1035" i="4"/>
  <c r="B1035" i="3"/>
  <c r="B1019" i="4"/>
  <c r="B1019" i="3"/>
  <c r="B1003" i="4"/>
  <c r="B1003" i="3"/>
  <c r="B987" i="4"/>
  <c r="B987" i="3"/>
  <c r="B971" i="4"/>
  <c r="B971" i="3"/>
  <c r="B955" i="4"/>
  <c r="B955" i="3"/>
  <c r="B934" i="4"/>
  <c r="B934" i="3"/>
  <c r="B913" i="4"/>
  <c r="B913" i="3"/>
  <c r="B891" i="4"/>
  <c r="B891" i="3"/>
  <c r="B870" i="4"/>
  <c r="B870" i="3"/>
  <c r="B849" i="4"/>
  <c r="B849" i="3"/>
  <c r="B827" i="4"/>
  <c r="B827" i="3"/>
  <c r="B806" i="4"/>
  <c r="B806" i="3"/>
  <c r="B785" i="4"/>
  <c r="B785" i="3"/>
  <c r="B763" i="4"/>
  <c r="B763" i="3"/>
  <c r="B742" i="4"/>
  <c r="B742" i="3"/>
  <c r="B721" i="4"/>
  <c r="B721" i="3"/>
  <c r="B699" i="4"/>
  <c r="B699" i="3"/>
  <c r="B678" i="4"/>
  <c r="B678" i="3"/>
  <c r="B657" i="4"/>
  <c r="B657" i="3"/>
  <c r="B635" i="4"/>
  <c r="B635" i="3"/>
  <c r="B614" i="4"/>
  <c r="B614" i="3"/>
  <c r="B593" i="4"/>
  <c r="B593" i="3"/>
  <c r="B571" i="4"/>
  <c r="B571" i="3"/>
  <c r="B549" i="4"/>
  <c r="B549" i="3"/>
  <c r="B510" i="4"/>
  <c r="B510" i="3"/>
  <c r="B466" i="4"/>
  <c r="B466" i="3"/>
  <c r="B424" i="4"/>
  <c r="B424" i="3"/>
  <c r="B382" i="4"/>
  <c r="B382" i="3"/>
  <c r="B326" i="4"/>
  <c r="B326" i="3"/>
  <c r="B262" i="4"/>
  <c r="B262" i="3"/>
  <c r="B198" i="4"/>
  <c r="B198" i="3"/>
  <c r="B134" i="4"/>
  <c r="B134" i="3"/>
  <c r="B70" i="4"/>
  <c r="B70" i="3"/>
  <c r="B6" i="4"/>
  <c r="B6" i="3"/>
  <c r="B1839" i="4"/>
  <c r="B1839" i="3"/>
  <c r="B1823" i="4"/>
  <c r="B1823" i="3"/>
  <c r="B1807" i="4"/>
  <c r="B1807" i="3"/>
  <c r="B1791" i="4"/>
  <c r="B1791" i="3"/>
  <c r="B1775" i="4"/>
  <c r="B1775" i="3"/>
  <c r="B1759" i="4"/>
  <c r="B1759" i="3"/>
  <c r="B1743" i="4"/>
  <c r="B1743" i="3"/>
  <c r="B1727" i="4"/>
  <c r="B1727" i="3"/>
  <c r="B1711" i="4"/>
  <c r="B1711" i="3"/>
  <c r="B1695" i="4"/>
  <c r="B1695" i="3"/>
  <c r="B1679" i="4"/>
  <c r="B1679" i="3"/>
  <c r="B1663" i="4"/>
  <c r="B1663" i="3"/>
  <c r="B1647" i="4"/>
  <c r="B1647" i="3"/>
  <c r="B1631" i="4"/>
  <c r="B1631" i="3"/>
  <c r="B1615" i="4"/>
  <c r="B1615" i="3"/>
  <c r="B1599" i="4"/>
  <c r="B1599" i="3"/>
  <c r="B1583" i="4"/>
  <c r="B1583" i="3"/>
  <c r="B1567" i="4"/>
  <c r="B1567" i="3"/>
  <c r="B1551" i="4"/>
  <c r="B1551" i="3"/>
  <c r="B1535" i="4"/>
  <c r="B1535" i="3"/>
  <c r="B1519" i="4"/>
  <c r="B1519" i="3"/>
  <c r="B1503" i="4"/>
  <c r="B1503" i="3"/>
  <c r="B1487" i="4"/>
  <c r="B1487" i="3"/>
  <c r="B1471" i="4"/>
  <c r="B1471" i="3"/>
  <c r="B1455" i="4"/>
  <c r="B1455" i="3"/>
  <c r="B1439" i="4"/>
  <c r="B1439" i="3"/>
  <c r="B1423" i="4"/>
  <c r="B1423" i="3"/>
  <c r="B1407" i="4"/>
  <c r="B1407" i="3"/>
  <c r="B1391" i="4"/>
  <c r="B1391" i="3"/>
  <c r="B1375" i="4"/>
  <c r="B1375" i="3"/>
  <c r="B1359" i="4"/>
  <c r="B1359" i="3"/>
  <c r="B1343" i="4"/>
  <c r="B1343" i="3"/>
  <c r="B1327" i="4"/>
  <c r="B1327" i="3"/>
  <c r="B1311" i="4"/>
  <c r="B1311" i="3"/>
  <c r="B1295" i="4"/>
  <c r="B1295" i="3"/>
  <c r="B1279" i="4"/>
  <c r="B1279" i="3"/>
  <c r="B1263" i="4"/>
  <c r="B1263" i="3"/>
  <c r="B1247" i="4"/>
  <c r="B1247" i="3"/>
  <c r="B1231" i="4"/>
  <c r="B1231" i="3"/>
  <c r="B1215" i="4"/>
  <c r="B1215" i="3"/>
  <c r="B1199" i="4"/>
  <c r="B1199" i="3"/>
  <c r="B1183" i="4"/>
  <c r="B1183" i="3"/>
  <c r="B1167" i="4"/>
  <c r="B1167" i="3"/>
  <c r="B1151" i="4"/>
  <c r="B1151" i="3"/>
  <c r="B1135" i="4"/>
  <c r="B1135" i="3"/>
  <c r="B1119" i="4"/>
  <c r="B1119" i="3"/>
  <c r="B1103" i="4"/>
  <c r="B1103" i="3"/>
  <c r="B1087" i="4"/>
  <c r="B1087" i="3"/>
  <c r="B1070" i="4"/>
  <c r="B1070" i="3"/>
  <c r="B1054" i="4"/>
  <c r="B1054" i="3"/>
  <c r="B1038" i="4"/>
  <c r="B1038" i="3"/>
  <c r="B1022" i="4"/>
  <c r="B1022" i="3"/>
  <c r="B1006" i="4"/>
  <c r="B1006" i="3"/>
  <c r="B990" i="4"/>
  <c r="B990" i="3"/>
  <c r="B974" i="4"/>
  <c r="B974" i="3"/>
  <c r="B958" i="4"/>
  <c r="B958" i="3"/>
  <c r="B938" i="4"/>
  <c r="B938" i="3"/>
  <c r="B917" i="4"/>
  <c r="B917" i="3"/>
  <c r="B895" i="4"/>
  <c r="B895" i="3"/>
  <c r="B874" i="4"/>
  <c r="B874" i="3"/>
  <c r="B853" i="4"/>
  <c r="B853" i="3"/>
  <c r="B831" i="4"/>
  <c r="B831" i="3"/>
  <c r="B810" i="4"/>
  <c r="B810" i="3"/>
  <c r="B789" i="4"/>
  <c r="B789" i="3"/>
  <c r="B767" i="4"/>
  <c r="B767" i="3"/>
  <c r="B746" i="4"/>
  <c r="B746" i="3"/>
  <c r="B725" i="4"/>
  <c r="B725" i="3"/>
  <c r="B703" i="4"/>
  <c r="B703" i="3"/>
  <c r="B682" i="4"/>
  <c r="B682" i="3"/>
  <c r="B661" i="4"/>
  <c r="B661" i="3"/>
  <c r="B639" i="4"/>
  <c r="B639" i="3"/>
  <c r="B618" i="4"/>
  <c r="B618" i="3"/>
  <c r="B597" i="4"/>
  <c r="B597" i="3"/>
  <c r="B575" i="4"/>
  <c r="B575" i="3"/>
  <c r="B554" i="4"/>
  <c r="B554" i="3"/>
  <c r="B518" i="4"/>
  <c r="B518" i="3"/>
  <c r="B474" i="4"/>
  <c r="B474" i="3"/>
  <c r="B432" i="4"/>
  <c r="B432" i="3"/>
  <c r="B390" i="4"/>
  <c r="B390" i="3"/>
  <c r="B336" i="4"/>
  <c r="B336" i="3"/>
  <c r="B272" i="3"/>
  <c r="B272" i="4"/>
  <c r="B208" i="3"/>
  <c r="B208" i="4"/>
  <c r="B144" i="3"/>
  <c r="B144" i="4"/>
  <c r="B80" i="3"/>
  <c r="B80" i="4"/>
  <c r="B16" i="3"/>
  <c r="B16" i="4"/>
  <c r="B940" i="4"/>
  <c r="B940" i="3"/>
  <c r="B924" i="4"/>
  <c r="B924" i="3"/>
  <c r="B908" i="4"/>
  <c r="B908" i="3"/>
  <c r="B892" i="4"/>
  <c r="B892" i="3"/>
  <c r="B876" i="4"/>
  <c r="B876" i="3"/>
  <c r="B860" i="4"/>
  <c r="B860" i="3"/>
  <c r="B844" i="4"/>
  <c r="B844" i="3"/>
  <c r="B828" i="4"/>
  <c r="B828" i="3"/>
  <c r="B812" i="4"/>
  <c r="B812" i="3"/>
  <c r="B796" i="4"/>
  <c r="B796" i="3"/>
  <c r="B780" i="4"/>
  <c r="B780" i="3"/>
  <c r="B764" i="4"/>
  <c r="B764" i="3"/>
  <c r="B748" i="4"/>
  <c r="B748" i="3"/>
  <c r="B732" i="4"/>
  <c r="B732" i="3"/>
  <c r="B716" i="4"/>
  <c r="B716" i="3"/>
  <c r="B700" i="4"/>
  <c r="B700" i="3"/>
  <c r="B684" i="4"/>
  <c r="B684" i="3"/>
  <c r="B668" i="4"/>
  <c r="B668" i="3"/>
  <c r="B652" i="4"/>
  <c r="B652" i="3"/>
  <c r="B636" i="4"/>
  <c r="B636" i="3"/>
  <c r="B620" i="4"/>
  <c r="B620" i="3"/>
  <c r="B604" i="4"/>
  <c r="B604" i="3"/>
  <c r="B588" i="4"/>
  <c r="B588" i="3"/>
  <c r="B572" i="4"/>
  <c r="B572" i="3"/>
  <c r="B556" i="4"/>
  <c r="B556" i="3"/>
  <c r="B532" i="4"/>
  <c r="B532" i="3"/>
  <c r="B500" i="4"/>
  <c r="B500" i="3"/>
  <c r="B468" i="4"/>
  <c r="B468" i="3"/>
  <c r="B436" i="4"/>
  <c r="B436" i="3"/>
  <c r="B404" i="4"/>
  <c r="B404" i="3"/>
  <c r="B372" i="4"/>
  <c r="B372" i="3"/>
  <c r="B340" i="4"/>
  <c r="B340" i="3"/>
  <c r="B308" i="3"/>
  <c r="B308" i="4"/>
  <c r="B276" i="3"/>
  <c r="B276" i="4"/>
  <c r="B244" i="3"/>
  <c r="B244" i="4"/>
  <c r="B212" i="3"/>
  <c r="B212" i="4"/>
  <c r="B180" i="3"/>
  <c r="B180" i="4"/>
  <c r="B148" i="3"/>
  <c r="B148" i="4"/>
  <c r="B116" i="3"/>
  <c r="B116" i="4"/>
  <c r="B84" i="3"/>
  <c r="B84" i="4"/>
  <c r="B52" i="3"/>
  <c r="B52" i="4"/>
  <c r="B20" i="3"/>
  <c r="B20" i="4"/>
  <c r="B354" i="4"/>
  <c r="B354" i="3"/>
  <c r="B322" i="4"/>
  <c r="B322" i="3"/>
  <c r="B290" i="4"/>
  <c r="B290" i="3"/>
  <c r="B258" i="4"/>
  <c r="B258" i="3"/>
  <c r="B226" i="4"/>
  <c r="B226" i="3"/>
  <c r="B194" i="4"/>
  <c r="B194" i="3"/>
  <c r="B162" i="4"/>
  <c r="B162" i="3"/>
  <c r="B130" i="4"/>
  <c r="B130" i="3"/>
  <c r="B98" i="4"/>
  <c r="B98" i="3"/>
  <c r="B66" i="4"/>
  <c r="B66" i="3"/>
  <c r="B34" i="4"/>
  <c r="B34" i="3"/>
  <c r="B551" i="4"/>
  <c r="B551" i="3"/>
  <c r="B535" i="4"/>
  <c r="B535" i="3"/>
  <c r="B519" i="4"/>
  <c r="B519" i="3"/>
  <c r="B503" i="4"/>
  <c r="B503" i="3"/>
  <c r="B487" i="4"/>
  <c r="B487" i="3"/>
  <c r="B471" i="4"/>
  <c r="B471" i="3"/>
  <c r="B455" i="4"/>
  <c r="B455" i="3"/>
  <c r="B439" i="4"/>
  <c r="B439" i="3"/>
  <c r="B423" i="4"/>
  <c r="B423" i="3"/>
  <c r="B407" i="4"/>
  <c r="B407" i="3"/>
  <c r="B391" i="4"/>
  <c r="B391" i="3"/>
  <c r="B375" i="4"/>
  <c r="B375" i="3"/>
  <c r="B359" i="4"/>
  <c r="B359" i="3"/>
  <c r="B343" i="4"/>
  <c r="B343" i="3"/>
  <c r="B327" i="4"/>
  <c r="B327" i="3"/>
  <c r="B311" i="4"/>
  <c r="B311" i="3"/>
  <c r="B295" i="4"/>
  <c r="B295" i="3"/>
  <c r="B279" i="4"/>
  <c r="B279" i="3"/>
  <c r="B263" i="4"/>
  <c r="B263" i="3"/>
  <c r="B247" i="4"/>
  <c r="B247" i="3"/>
  <c r="B231" i="4"/>
  <c r="B231" i="3"/>
  <c r="B215" i="4"/>
  <c r="B215" i="3"/>
  <c r="B199" i="4"/>
  <c r="B199" i="3"/>
  <c r="B183" i="4"/>
  <c r="B183" i="3"/>
  <c r="B167" i="4"/>
  <c r="B167" i="3"/>
  <c r="B151" i="4"/>
  <c r="B151" i="3"/>
  <c r="B135" i="4"/>
  <c r="B135" i="3"/>
  <c r="B119" i="4"/>
  <c r="B119" i="3"/>
  <c r="B103" i="4"/>
  <c r="B103" i="3"/>
  <c r="B87" i="4"/>
  <c r="B87" i="3"/>
  <c r="B71" i="4"/>
  <c r="B71" i="3"/>
  <c r="B55" i="4"/>
  <c r="B55" i="3"/>
  <c r="B39" i="4"/>
  <c r="B39" i="3"/>
  <c r="B23" i="4"/>
  <c r="B23" i="3"/>
  <c r="B7" i="4"/>
  <c r="B7" i="3"/>
  <c r="B533" i="4"/>
  <c r="B533" i="3"/>
  <c r="B517" i="4"/>
  <c r="B517" i="3"/>
  <c r="B501" i="4"/>
  <c r="B501" i="3"/>
  <c r="B485" i="4"/>
  <c r="B485" i="3"/>
  <c r="B469" i="4"/>
  <c r="B469" i="3"/>
  <c r="B453" i="4"/>
  <c r="B453" i="3"/>
  <c r="B437" i="4"/>
  <c r="B437" i="3"/>
  <c r="B421" i="4"/>
  <c r="B421" i="3"/>
  <c r="B405" i="4"/>
  <c r="B405" i="3"/>
  <c r="B389" i="4"/>
  <c r="B389" i="3"/>
  <c r="B373" i="4"/>
  <c r="B373" i="3"/>
  <c r="B357" i="4"/>
  <c r="B357" i="3"/>
  <c r="B341" i="4"/>
  <c r="B341" i="3"/>
  <c r="B325" i="4"/>
  <c r="B325" i="3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B165" i="3"/>
  <c r="B165" i="4"/>
  <c r="B149" i="3"/>
  <c r="B149" i="4"/>
  <c r="B133" i="3"/>
  <c r="B133" i="4"/>
  <c r="B117" i="3"/>
  <c r="B117" i="4"/>
  <c r="B101" i="3"/>
  <c r="B101" i="4"/>
  <c r="B85" i="3"/>
  <c r="B85" i="4"/>
  <c r="B69" i="3"/>
  <c r="B69" i="4"/>
  <c r="B53" i="3"/>
  <c r="B53" i="4"/>
  <c r="B37" i="3"/>
  <c r="B37" i="4"/>
  <c r="B21" i="3"/>
  <c r="B21" i="4"/>
  <c r="B5" i="3"/>
  <c r="B5" i="4"/>
  <c r="B2014" i="4"/>
  <c r="B2014" i="3"/>
  <c r="B2056" i="4"/>
  <c r="B2056" i="3"/>
  <c r="B786" i="4"/>
  <c r="B786" i="3"/>
  <c r="B1081" i="4"/>
  <c r="B1081" i="3"/>
  <c r="B1337" i="4"/>
  <c r="B1337" i="3"/>
  <c r="B1529" i="4"/>
  <c r="B1529" i="3"/>
  <c r="B1785" i="4"/>
  <c r="B1785" i="3"/>
  <c r="B1914" i="4"/>
  <c r="B1914" i="3"/>
  <c r="B1999" i="4"/>
  <c r="B1999" i="3"/>
  <c r="B1974" i="4"/>
  <c r="B1974" i="3"/>
  <c r="B711" i="4"/>
  <c r="B711" i="3"/>
  <c r="B1297" i="4"/>
  <c r="B1297" i="3"/>
  <c r="B1841" i="4"/>
  <c r="B1841" i="3"/>
  <c r="B2044" i="4"/>
  <c r="B2044" i="3"/>
  <c r="B951" i="4"/>
  <c r="B951" i="3"/>
  <c r="B1333" i="4"/>
  <c r="B1333" i="3"/>
  <c r="B1845" i="4"/>
  <c r="B1845" i="3"/>
  <c r="B280" i="3"/>
  <c r="B280" i="4"/>
  <c r="B855" i="4"/>
  <c r="B855" i="3"/>
  <c r="B1197" i="4"/>
  <c r="B1197" i="3"/>
  <c r="B1453" i="4"/>
  <c r="B1453" i="3"/>
  <c r="B1709" i="4"/>
  <c r="B1709" i="3"/>
  <c r="B1888" i="4"/>
  <c r="B1888" i="3"/>
  <c r="B1968" i="4"/>
  <c r="B1968" i="3"/>
  <c r="B775" i="4"/>
  <c r="B775" i="3"/>
  <c r="B1185" i="4"/>
  <c r="B1185" i="3"/>
  <c r="B1809" i="4"/>
  <c r="B1809" i="3"/>
  <c r="B1970" i="4"/>
  <c r="B1970" i="3"/>
  <c r="B845" i="4"/>
  <c r="B845" i="3"/>
  <c r="B1381" i="4"/>
  <c r="B1381" i="3"/>
  <c r="B1864" i="4"/>
  <c r="B1864" i="3"/>
  <c r="B1826" i="4"/>
  <c r="B1826" i="3"/>
  <c r="B1730" i="4"/>
  <c r="B1730" i="3"/>
  <c r="B1570" i="4"/>
  <c r="B1570" i="3"/>
  <c r="B1538" i="4"/>
  <c r="B1538" i="3"/>
  <c r="B1410" i="4"/>
  <c r="B1410" i="3"/>
  <c r="B1346" i="4"/>
  <c r="B1346" i="3"/>
  <c r="B1282" i="4"/>
  <c r="B1282" i="3"/>
  <c r="B1218" i="4"/>
  <c r="B1218" i="3"/>
  <c r="B1154" i="4"/>
  <c r="B1154" i="3"/>
  <c r="B1090" i="4"/>
  <c r="B1090" i="3"/>
  <c r="B1029" i="4"/>
  <c r="B1029" i="3"/>
  <c r="B965" i="4"/>
  <c r="B965" i="3"/>
  <c r="B841" i="4"/>
  <c r="B841" i="3"/>
  <c r="B798" i="4"/>
  <c r="B798" i="3"/>
  <c r="B627" i="4"/>
  <c r="B627" i="3"/>
  <c r="B450" i="4"/>
  <c r="B450" i="3"/>
  <c r="B238" i="4"/>
  <c r="B238" i="3"/>
  <c r="B136" i="3"/>
  <c r="B136" i="4"/>
  <c r="B8" i="3"/>
  <c r="B8" i="4"/>
  <c r="B2053" i="4"/>
  <c r="B2053" i="3"/>
  <c r="B2037" i="4"/>
  <c r="B2037" i="3"/>
  <c r="B2021" i="4"/>
  <c r="B2021" i="3"/>
  <c r="B2005" i="4"/>
  <c r="B2005" i="3"/>
  <c r="B1989" i="4"/>
  <c r="B1989" i="3"/>
  <c r="B1973" i="4"/>
  <c r="B1973" i="3"/>
  <c r="B1957" i="4"/>
  <c r="B1957" i="3"/>
  <c r="B1941" i="4"/>
  <c r="B1941" i="3"/>
  <c r="B1925" i="4"/>
  <c r="B1925" i="3"/>
  <c r="B1893" i="4"/>
  <c r="B1893" i="3"/>
  <c r="B1877" i="4"/>
  <c r="B1877" i="3"/>
  <c r="B1861" i="4"/>
  <c r="B1861" i="3"/>
  <c r="B1838" i="4"/>
  <c r="B1838" i="3"/>
  <c r="B1806" i="4"/>
  <c r="B1806" i="3"/>
  <c r="B1774" i="4"/>
  <c r="B1774" i="3"/>
  <c r="B1742" i="4"/>
  <c r="B1742" i="3"/>
  <c r="B1710" i="4"/>
  <c r="B1710" i="3"/>
  <c r="B1678" i="4"/>
  <c r="B1678" i="3"/>
  <c r="B1646" i="4"/>
  <c r="B1646" i="3"/>
  <c r="B1614" i="4"/>
  <c r="B1614" i="3"/>
  <c r="B1582" i="4"/>
  <c r="B1582" i="3"/>
  <c r="B1550" i="4"/>
  <c r="B1550" i="3"/>
  <c r="B1518" i="4"/>
  <c r="B1518" i="3"/>
  <c r="B1486" i="4"/>
  <c r="B1486" i="3"/>
  <c r="B1454" i="4"/>
  <c r="B1454" i="3"/>
  <c r="B1422" i="4"/>
  <c r="B1422" i="3"/>
  <c r="B1390" i="4"/>
  <c r="B1390" i="3"/>
  <c r="B1358" i="4"/>
  <c r="B1358" i="3"/>
  <c r="B1326" i="4"/>
  <c r="B1326" i="3"/>
  <c r="B1294" i="4"/>
  <c r="B1294" i="3"/>
  <c r="B1262" i="4"/>
  <c r="B1262" i="3"/>
  <c r="B1230" i="4"/>
  <c r="B1230" i="3"/>
  <c r="B1198" i="4"/>
  <c r="B1198" i="3"/>
  <c r="B1166" i="4"/>
  <c r="B1166" i="3"/>
  <c r="B1134" i="4"/>
  <c r="B1134" i="3"/>
  <c r="B1102" i="4"/>
  <c r="B1102" i="3"/>
  <c r="B1065" i="4"/>
  <c r="B1065" i="3"/>
  <c r="B1033" i="4"/>
  <c r="B1033" i="3"/>
  <c r="B1001" i="4"/>
  <c r="B1001" i="3"/>
  <c r="B969" i="4"/>
  <c r="B969" i="3"/>
  <c r="B931" i="4"/>
  <c r="B931" i="3"/>
  <c r="B889" i="4"/>
  <c r="B889" i="3"/>
  <c r="B846" i="4"/>
  <c r="B846" i="3"/>
  <c r="B803" i="4"/>
  <c r="B803" i="3"/>
  <c r="B761" i="4"/>
  <c r="B761" i="3"/>
  <c r="B718" i="4"/>
  <c r="B718" i="3"/>
  <c r="B675" i="4"/>
  <c r="B675" i="3"/>
  <c r="B633" i="4"/>
  <c r="B633" i="3"/>
  <c r="B590" i="4"/>
  <c r="B590" i="3"/>
  <c r="B545" i="4"/>
  <c r="B545" i="3"/>
  <c r="B462" i="4"/>
  <c r="B462" i="3"/>
  <c r="B376" i="4"/>
  <c r="B376" i="3"/>
  <c r="B254" i="4"/>
  <c r="B254" i="3"/>
  <c r="B126" i="4"/>
  <c r="B126" i="3"/>
  <c r="B1848" i="4"/>
  <c r="B1848" i="3"/>
  <c r="B1832" i="4"/>
  <c r="B1832" i="3"/>
  <c r="B1816" i="4"/>
  <c r="B1816" i="3"/>
  <c r="B1800" i="4"/>
  <c r="B1800" i="3"/>
  <c r="B1784" i="4"/>
  <c r="B1784" i="3"/>
  <c r="B1768" i="4"/>
  <c r="B1768" i="3"/>
  <c r="B1752" i="4"/>
  <c r="B1752" i="3"/>
  <c r="B1736" i="4"/>
  <c r="B1736" i="3"/>
  <c r="B1720" i="4"/>
  <c r="B1720" i="3"/>
  <c r="B1704" i="4"/>
  <c r="B1704" i="3"/>
  <c r="B1688" i="4"/>
  <c r="B1688" i="3"/>
  <c r="B1672" i="4"/>
  <c r="B1672" i="3"/>
  <c r="B1656" i="4"/>
  <c r="B1656" i="3"/>
  <c r="B1640" i="4"/>
  <c r="B1640" i="3"/>
  <c r="B1624" i="4"/>
  <c r="B1624" i="3"/>
  <c r="B1608" i="4"/>
  <c r="B1608" i="3"/>
  <c r="B1592" i="4"/>
  <c r="B1592" i="3"/>
  <c r="B1576" i="4"/>
  <c r="B1576" i="3"/>
  <c r="B1560" i="4"/>
  <c r="B1560" i="3"/>
  <c r="B1544" i="4"/>
  <c r="B1544" i="3"/>
  <c r="B1528" i="4"/>
  <c r="B1528" i="3"/>
  <c r="B1512" i="4"/>
  <c r="B1512" i="3"/>
  <c r="B1496" i="4"/>
  <c r="B1496" i="3"/>
  <c r="B1480" i="4"/>
  <c r="B1480" i="3"/>
  <c r="B1464" i="4"/>
  <c r="B1464" i="3"/>
  <c r="B1448" i="4"/>
  <c r="B1448" i="3"/>
  <c r="B1432" i="4"/>
  <c r="B1432" i="3"/>
  <c r="B1416" i="4"/>
  <c r="B1416" i="3"/>
  <c r="B1400" i="4"/>
  <c r="B1400" i="3"/>
  <c r="B1384" i="4"/>
  <c r="B1384" i="3"/>
  <c r="B1368" i="4"/>
  <c r="B1368" i="3"/>
  <c r="B1352" i="4"/>
  <c r="B1352" i="3"/>
  <c r="B1336" i="4"/>
  <c r="B1336" i="3"/>
  <c r="B1320" i="4"/>
  <c r="B1320" i="3"/>
  <c r="B1304" i="4"/>
  <c r="B1304" i="3"/>
  <c r="B1288" i="4"/>
  <c r="B1288" i="3"/>
  <c r="B1272" i="4"/>
  <c r="B1272" i="3"/>
  <c r="B1256" i="4"/>
  <c r="B1256" i="3"/>
  <c r="B1240" i="4"/>
  <c r="B1240" i="3"/>
  <c r="B1224" i="4"/>
  <c r="B1224" i="3"/>
  <c r="B1208" i="4"/>
  <c r="B1208" i="3"/>
  <c r="B1192" i="4"/>
  <c r="B1192" i="3"/>
  <c r="B1176" i="4"/>
  <c r="B1176" i="3"/>
  <c r="B1160" i="4"/>
  <c r="B1160" i="3"/>
  <c r="B1144" i="4"/>
  <c r="B1144" i="3"/>
  <c r="B1128" i="4"/>
  <c r="B1128" i="3"/>
  <c r="B1112" i="4"/>
  <c r="B1112" i="3"/>
  <c r="B1096" i="4"/>
  <c r="B1096" i="3"/>
  <c r="B1080" i="4"/>
  <c r="B1080" i="3"/>
  <c r="B1063" i="4"/>
  <c r="B1063" i="3"/>
  <c r="B1047" i="4"/>
  <c r="B1047" i="3"/>
  <c r="B1031" i="4"/>
  <c r="B1031" i="3"/>
  <c r="B1015" i="4"/>
  <c r="B1015" i="3"/>
  <c r="B999" i="4"/>
  <c r="B999" i="3"/>
  <c r="B983" i="4"/>
  <c r="B983" i="3"/>
  <c r="B967" i="4"/>
  <c r="B967" i="3"/>
  <c r="B950" i="4"/>
  <c r="B950" i="3"/>
  <c r="B929" i="4"/>
  <c r="B929" i="3"/>
  <c r="B907" i="4"/>
  <c r="B907" i="3"/>
  <c r="B886" i="4"/>
  <c r="B886" i="3"/>
  <c r="B865" i="4"/>
  <c r="B865" i="3"/>
  <c r="B843" i="4"/>
  <c r="B843" i="3"/>
  <c r="B822" i="4"/>
  <c r="B822" i="3"/>
  <c r="B801" i="4"/>
  <c r="B801" i="3"/>
  <c r="B779" i="4"/>
  <c r="B779" i="3"/>
  <c r="B758" i="4"/>
  <c r="B758" i="3"/>
  <c r="B737" i="4"/>
  <c r="B737" i="3"/>
  <c r="B715" i="4"/>
  <c r="B715" i="3"/>
  <c r="B694" i="4"/>
  <c r="B694" i="3"/>
  <c r="B673" i="4"/>
  <c r="B673" i="3"/>
  <c r="B651" i="4"/>
  <c r="B651" i="3"/>
  <c r="B630" i="4"/>
  <c r="B630" i="3"/>
  <c r="B609" i="4"/>
  <c r="B609" i="3"/>
  <c r="B587" i="4"/>
  <c r="B587" i="3"/>
  <c r="B566" i="4"/>
  <c r="B566" i="3"/>
  <c r="B542" i="4"/>
  <c r="B542" i="3"/>
  <c r="B498" i="4"/>
  <c r="B498" i="3"/>
  <c r="B456" i="4"/>
  <c r="B456" i="3"/>
  <c r="B414" i="4"/>
  <c r="B414" i="3"/>
  <c r="B370" i="4"/>
  <c r="B370" i="3"/>
  <c r="B310" i="4"/>
  <c r="B310" i="3"/>
  <c r="B246" i="4"/>
  <c r="B246" i="3"/>
  <c r="B182" i="4"/>
  <c r="B182" i="3"/>
  <c r="B118" i="4"/>
  <c r="B118" i="3"/>
  <c r="B54" i="4"/>
  <c r="B54" i="3"/>
  <c r="B1851" i="4"/>
  <c r="B1851" i="3"/>
  <c r="B1835" i="4"/>
  <c r="B1835" i="3"/>
  <c r="B1819" i="4"/>
  <c r="B1819" i="3"/>
  <c r="B1803" i="4"/>
  <c r="B1803" i="3"/>
  <c r="B1787" i="4"/>
  <c r="B1787" i="3"/>
  <c r="B1771" i="4"/>
  <c r="B1771" i="3"/>
  <c r="B1755" i="4"/>
  <c r="B1755" i="3"/>
  <c r="B1739" i="4"/>
  <c r="B1739" i="3"/>
  <c r="B1723" i="4"/>
  <c r="B1723" i="3"/>
  <c r="B1707" i="4"/>
  <c r="B1707" i="3"/>
  <c r="B1691" i="4"/>
  <c r="B1691" i="3"/>
  <c r="B1675" i="4"/>
  <c r="B1675" i="3"/>
  <c r="B1659" i="4"/>
  <c r="B1659" i="3"/>
  <c r="B1643" i="4"/>
  <c r="B1643" i="3"/>
  <c r="B1627" i="4"/>
  <c r="B1627" i="3"/>
  <c r="B1611" i="4"/>
  <c r="B1611" i="3"/>
  <c r="B1595" i="4"/>
  <c r="B1595" i="3"/>
  <c r="B1579" i="4"/>
  <c r="B1579" i="3"/>
  <c r="B1563" i="4"/>
  <c r="B1563" i="3"/>
  <c r="B1547" i="4"/>
  <c r="B1547" i="3"/>
  <c r="B1531" i="4"/>
  <c r="B1531" i="3"/>
  <c r="B1515" i="4"/>
  <c r="B1515" i="3"/>
  <c r="B1499" i="4"/>
  <c r="B1499" i="3"/>
  <c r="B1483" i="4"/>
  <c r="B1483" i="3"/>
  <c r="B1467" i="4"/>
  <c r="B1467" i="3"/>
  <c r="B1451" i="4"/>
  <c r="B1451" i="3"/>
  <c r="B1435" i="4"/>
  <c r="B1435" i="3"/>
  <c r="B1419" i="4"/>
  <c r="B1419" i="3"/>
  <c r="B1403" i="4"/>
  <c r="B1403" i="3"/>
  <c r="B1387" i="4"/>
  <c r="B1387" i="3"/>
  <c r="B1371" i="4"/>
  <c r="B1371" i="3"/>
  <c r="B1355" i="4"/>
  <c r="B1355" i="3"/>
  <c r="B1339" i="4"/>
  <c r="B1339" i="3"/>
  <c r="B1323" i="4"/>
  <c r="B1323" i="3"/>
  <c r="B1307" i="4"/>
  <c r="B1307" i="3"/>
  <c r="B1291" i="4"/>
  <c r="B1291" i="3"/>
  <c r="B1275" i="4"/>
  <c r="B1275" i="3"/>
  <c r="B1259" i="4"/>
  <c r="B1259" i="3"/>
  <c r="B1243" i="4"/>
  <c r="B1243" i="3"/>
  <c r="B1227" i="4"/>
  <c r="B1227" i="3"/>
  <c r="B1211" i="4"/>
  <c r="B1211" i="3"/>
  <c r="B1195" i="4"/>
  <c r="B1195" i="3"/>
  <c r="B1179" i="4"/>
  <c r="B1179" i="3"/>
  <c r="B1163" i="4"/>
  <c r="B1163" i="3"/>
  <c r="B1147" i="4"/>
  <c r="B1147" i="3"/>
  <c r="B1131" i="4"/>
  <c r="B1131" i="3"/>
  <c r="B1115" i="4"/>
  <c r="B1115" i="3"/>
  <c r="B1099" i="4"/>
  <c r="B1099" i="3"/>
  <c r="B1083" i="4"/>
  <c r="B1083" i="3"/>
  <c r="B1066" i="4"/>
  <c r="B1066" i="3"/>
  <c r="B1050" i="4"/>
  <c r="B1050" i="3"/>
  <c r="B1034" i="4"/>
  <c r="B1034" i="3"/>
  <c r="B1018" i="4"/>
  <c r="B1018" i="3"/>
  <c r="B1002" i="4"/>
  <c r="B1002" i="3"/>
  <c r="B986" i="4"/>
  <c r="B986" i="3"/>
  <c r="B970" i="4"/>
  <c r="B970" i="3"/>
  <c r="B954" i="4"/>
  <c r="B954" i="3"/>
  <c r="B933" i="4"/>
  <c r="B933" i="3"/>
  <c r="B911" i="4"/>
  <c r="B911" i="3"/>
  <c r="B890" i="4"/>
  <c r="B890" i="3"/>
  <c r="B869" i="4"/>
  <c r="B869" i="3"/>
  <c r="B847" i="4"/>
  <c r="B847" i="3"/>
  <c r="B826" i="4"/>
  <c r="B826" i="3"/>
  <c r="B805" i="4"/>
  <c r="B805" i="3"/>
  <c r="B783" i="4"/>
  <c r="B783" i="3"/>
  <c r="B762" i="4"/>
  <c r="B762" i="3"/>
  <c r="B741" i="4"/>
  <c r="B741" i="3"/>
  <c r="B719" i="4"/>
  <c r="B719" i="3"/>
  <c r="B698" i="4"/>
  <c r="B698" i="3"/>
  <c r="B677" i="4"/>
  <c r="B677" i="3"/>
  <c r="B655" i="4"/>
  <c r="B655" i="3"/>
  <c r="B634" i="4"/>
  <c r="B634" i="3"/>
  <c r="B613" i="4"/>
  <c r="B613" i="3"/>
  <c r="B591" i="4"/>
  <c r="B591" i="3"/>
  <c r="B570" i="4"/>
  <c r="B570" i="3"/>
  <c r="B548" i="4"/>
  <c r="B548" i="3"/>
  <c r="B506" i="4"/>
  <c r="B506" i="3"/>
  <c r="B464" i="4"/>
  <c r="B464" i="3"/>
  <c r="B422" i="4"/>
  <c r="B422" i="3"/>
  <c r="B378" i="4"/>
  <c r="B378" i="3"/>
  <c r="B320" i="4"/>
  <c r="B320" i="3"/>
  <c r="B256" i="3"/>
  <c r="B256" i="4"/>
  <c r="B192" i="3"/>
  <c r="B192" i="4"/>
  <c r="B128" i="3"/>
  <c r="B128" i="4"/>
  <c r="B64" i="3"/>
  <c r="B64" i="4"/>
  <c r="B952" i="4"/>
  <c r="B952" i="3"/>
  <c r="B936" i="4"/>
  <c r="B936" i="3"/>
  <c r="B920" i="4"/>
  <c r="B920" i="3"/>
  <c r="B904" i="4"/>
  <c r="B904" i="3"/>
  <c r="B888" i="4"/>
  <c r="B888" i="3"/>
  <c r="B872" i="4"/>
  <c r="B872" i="3"/>
  <c r="B856" i="4"/>
  <c r="B856" i="3"/>
  <c r="B840" i="4"/>
  <c r="B840" i="3"/>
  <c r="B824" i="4"/>
  <c r="B824" i="3"/>
  <c r="B808" i="4"/>
  <c r="B808" i="3"/>
  <c r="B792" i="4"/>
  <c r="B792" i="3"/>
  <c r="B776" i="4"/>
  <c r="B776" i="3"/>
  <c r="B760" i="4"/>
  <c r="B760" i="3"/>
  <c r="B744" i="4"/>
  <c r="B744" i="3"/>
  <c r="B728" i="4"/>
  <c r="B728" i="3"/>
  <c r="B712" i="4"/>
  <c r="B712" i="3"/>
  <c r="B696" i="4"/>
  <c r="B696" i="3"/>
  <c r="B680" i="4"/>
  <c r="B680" i="3"/>
  <c r="B664" i="4"/>
  <c r="B664" i="3"/>
  <c r="B648" i="4"/>
  <c r="B648" i="3"/>
  <c r="B632" i="4"/>
  <c r="B632" i="3"/>
  <c r="B616" i="4"/>
  <c r="B616" i="3"/>
  <c r="B600" i="4"/>
  <c r="B600" i="3"/>
  <c r="B584" i="4"/>
  <c r="B584" i="3"/>
  <c r="B568" i="4"/>
  <c r="B568" i="3"/>
  <c r="B552" i="4"/>
  <c r="B552" i="3"/>
  <c r="B524" i="4"/>
  <c r="B524" i="3"/>
  <c r="B492" i="4"/>
  <c r="B492" i="3"/>
  <c r="B460" i="4"/>
  <c r="B460" i="3"/>
  <c r="B428" i="4"/>
  <c r="B428" i="3"/>
  <c r="B396" i="4"/>
  <c r="B396" i="3"/>
  <c r="B364" i="4"/>
  <c r="B364" i="3"/>
  <c r="B332" i="4"/>
  <c r="B332" i="3"/>
  <c r="B300" i="3"/>
  <c r="B300" i="4"/>
  <c r="B268" i="3"/>
  <c r="B268" i="4"/>
  <c r="B236" i="3"/>
  <c r="B236" i="4"/>
  <c r="B204" i="3"/>
  <c r="B204" i="4"/>
  <c r="B172" i="3"/>
  <c r="B172" i="4"/>
  <c r="B140" i="3"/>
  <c r="B140" i="4"/>
  <c r="B108" i="3"/>
  <c r="B108" i="4"/>
  <c r="B76" i="3"/>
  <c r="B76" i="4"/>
  <c r="B44" i="3"/>
  <c r="B44" i="4"/>
  <c r="B12" i="3"/>
  <c r="B12" i="4"/>
  <c r="B346" i="4"/>
  <c r="B346" i="3"/>
  <c r="B314" i="4"/>
  <c r="B314" i="3"/>
  <c r="B282" i="4"/>
  <c r="B282" i="3"/>
  <c r="B250" i="4"/>
  <c r="B250" i="3"/>
  <c r="B218" i="4"/>
  <c r="B218" i="3"/>
  <c r="B186" i="4"/>
  <c r="B186" i="3"/>
  <c r="B154" i="4"/>
  <c r="B154" i="3"/>
  <c r="B122" i="4"/>
  <c r="B122" i="3"/>
  <c r="B90" i="4"/>
  <c r="B90" i="3"/>
  <c r="B58" i="4"/>
  <c r="B58" i="3"/>
  <c r="B26" i="4"/>
  <c r="B26" i="3"/>
  <c r="B547" i="4"/>
  <c r="B547" i="3"/>
  <c r="B531" i="4"/>
  <c r="B531" i="3"/>
  <c r="B515" i="4"/>
  <c r="B515" i="3"/>
  <c r="B499" i="4"/>
  <c r="B499" i="3"/>
  <c r="B483" i="4"/>
  <c r="B483" i="3"/>
  <c r="B467" i="4"/>
  <c r="B467" i="3"/>
  <c r="B451" i="4"/>
  <c r="B451" i="3"/>
  <c r="B435" i="4"/>
  <c r="B435" i="3"/>
  <c r="B419" i="4"/>
  <c r="B419" i="3"/>
  <c r="B403" i="4"/>
  <c r="B403" i="3"/>
  <c r="B387" i="4"/>
  <c r="B387" i="3"/>
  <c r="B371" i="4"/>
  <c r="B371" i="3"/>
  <c r="B355" i="4"/>
  <c r="B355" i="3"/>
  <c r="B339" i="4"/>
  <c r="B339" i="3"/>
  <c r="B323" i="4"/>
  <c r="B323" i="3"/>
  <c r="B307" i="4"/>
  <c r="B307" i="3"/>
  <c r="B291" i="4"/>
  <c r="B291" i="3"/>
  <c r="B275" i="4"/>
  <c r="B275" i="3"/>
  <c r="B259" i="4"/>
  <c r="B259" i="3"/>
  <c r="B243" i="4"/>
  <c r="B243" i="3"/>
  <c r="B227" i="4"/>
  <c r="B227" i="3"/>
  <c r="B211" i="4"/>
  <c r="B211" i="3"/>
  <c r="B195" i="4"/>
  <c r="B195" i="3"/>
  <c r="B179" i="4"/>
  <c r="B179" i="3"/>
  <c r="B163" i="4"/>
  <c r="B163" i="3"/>
  <c r="B147" i="4"/>
  <c r="B147" i="3"/>
  <c r="B131" i="4"/>
  <c r="B131" i="3"/>
  <c r="B115" i="4"/>
  <c r="B115" i="3"/>
  <c r="B99" i="4"/>
  <c r="B99" i="3"/>
  <c r="B83" i="4"/>
  <c r="B83" i="3"/>
  <c r="B67" i="4"/>
  <c r="B67" i="3"/>
  <c r="B51" i="4"/>
  <c r="B51" i="3"/>
  <c r="B35" i="4"/>
  <c r="B35" i="3"/>
  <c r="B19" i="4"/>
  <c r="B19" i="3"/>
  <c r="B3" i="4"/>
  <c r="B3" i="3"/>
  <c r="B529" i="4"/>
  <c r="B529" i="3"/>
  <c r="B513" i="4"/>
  <c r="B513" i="3"/>
  <c r="B497" i="4"/>
  <c r="B497" i="3"/>
  <c r="B481" i="4"/>
  <c r="B481" i="3"/>
  <c r="B465" i="4"/>
  <c r="B465" i="3"/>
  <c r="B449" i="4"/>
  <c r="B449" i="3"/>
  <c r="B433" i="4"/>
  <c r="B433" i="3"/>
  <c r="B417" i="4"/>
  <c r="B417" i="3"/>
  <c r="B401" i="4"/>
  <c r="B401" i="3"/>
  <c r="B385" i="4"/>
  <c r="B385" i="3"/>
  <c r="B369" i="4"/>
  <c r="B369" i="3"/>
  <c r="B353" i="4"/>
  <c r="B353" i="3"/>
  <c r="B337" i="4"/>
  <c r="B337" i="3"/>
  <c r="B321" i="4"/>
  <c r="B321" i="3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B177" i="3"/>
  <c r="B177" i="4"/>
  <c r="B161" i="3"/>
  <c r="B161" i="4"/>
  <c r="B145" i="3"/>
  <c r="B145" i="4"/>
  <c r="B129" i="3"/>
  <c r="B129" i="4"/>
  <c r="B113" i="3"/>
  <c r="B113" i="4"/>
  <c r="B97" i="3"/>
  <c r="B97" i="4"/>
  <c r="B81" i="3"/>
  <c r="B81" i="4"/>
  <c r="B65" i="3"/>
  <c r="B65" i="4"/>
  <c r="B49" i="3"/>
  <c r="B49" i="4"/>
  <c r="B33" i="3"/>
  <c r="B33" i="4"/>
  <c r="B17" i="3"/>
  <c r="B17" i="4"/>
  <c r="B1976" i="4"/>
  <c r="B1976" i="3"/>
  <c r="B2030" i="4"/>
  <c r="B2030" i="3"/>
  <c r="B328" i="4"/>
  <c r="B328" i="3"/>
  <c r="B701" i="4"/>
  <c r="B701" i="3"/>
  <c r="B1020" i="4"/>
  <c r="B1020" i="3"/>
  <c r="B1273" i="4"/>
  <c r="B1273" i="3"/>
  <c r="B1593" i="4"/>
  <c r="B1593" i="3"/>
  <c r="B1849" i="4"/>
  <c r="B1849" i="3"/>
  <c r="B1935" i="4"/>
  <c r="B1935" i="3"/>
  <c r="B2020" i="4"/>
  <c r="B2020" i="3"/>
  <c r="B2016" i="4"/>
  <c r="B2016" i="3"/>
  <c r="B882" i="4"/>
  <c r="B882" i="3"/>
  <c r="B1425" i="4"/>
  <c r="B1425" i="3"/>
  <c r="B1890" i="4"/>
  <c r="B1890" i="3"/>
  <c r="B2007" i="4"/>
  <c r="B2007" i="3"/>
  <c r="B781" i="4"/>
  <c r="B781" i="3"/>
  <c r="B1461" i="4"/>
  <c r="B1461" i="3"/>
  <c r="B1891" i="4"/>
  <c r="B1891" i="3"/>
  <c r="B480" i="4"/>
  <c r="B480" i="3"/>
  <c r="B941" i="4"/>
  <c r="B941" i="3"/>
  <c r="B1133" i="4"/>
  <c r="B1133" i="3"/>
  <c r="B1389" i="4"/>
  <c r="B1389" i="3"/>
  <c r="B1645" i="4"/>
  <c r="B1645" i="3"/>
  <c r="B1867" i="4"/>
  <c r="B1867" i="3"/>
  <c r="B2011" i="4"/>
  <c r="B2011" i="3"/>
  <c r="B626" i="4"/>
  <c r="B626" i="3"/>
  <c r="B1313" i="4"/>
  <c r="B1313" i="3"/>
  <c r="B1681" i="4"/>
  <c r="B1681" i="3"/>
  <c r="B2012" i="4"/>
  <c r="B2012" i="3"/>
  <c r="B674" i="4"/>
  <c r="B674" i="3"/>
  <c r="B1253" i="4"/>
  <c r="B1253" i="3"/>
  <c r="B1765" i="4"/>
  <c r="B1765" i="3"/>
  <c r="B2024" i="4"/>
  <c r="B2024" i="3"/>
  <c r="B1698" i="4"/>
  <c r="B1698" i="3"/>
  <c r="B1602" i="4"/>
  <c r="B1602" i="3"/>
  <c r="B1506" i="4"/>
  <c r="B1506" i="3"/>
  <c r="B1378" i="4"/>
  <c r="B1378" i="3"/>
  <c r="B1314" i="4"/>
  <c r="B1314" i="3"/>
  <c r="B1250" i="4"/>
  <c r="B1250" i="3"/>
  <c r="B1186" i="4"/>
  <c r="B1186" i="3"/>
  <c r="B1122" i="4"/>
  <c r="B1122" i="3"/>
  <c r="B1061" i="4"/>
  <c r="B1061" i="3"/>
  <c r="B997" i="4"/>
  <c r="B997" i="3"/>
  <c r="B926" i="4"/>
  <c r="B926" i="3"/>
  <c r="B883" i="4"/>
  <c r="B883" i="3"/>
  <c r="B713" i="4"/>
  <c r="B713" i="3"/>
  <c r="B585" i="4"/>
  <c r="B585" i="3"/>
  <c r="B536" i="4"/>
  <c r="B536" i="3"/>
  <c r="B366" i="4"/>
  <c r="B366" i="3"/>
  <c r="B110" i="4"/>
  <c r="B110" i="3"/>
  <c r="B1909" i="4"/>
  <c r="B1909" i="3"/>
  <c r="B120" i="3"/>
  <c r="B120" i="4"/>
  <c r="B384" i="4"/>
  <c r="B384" i="3"/>
  <c r="B550" i="4"/>
  <c r="B550" i="3"/>
  <c r="B637" i="4"/>
  <c r="B637" i="3"/>
  <c r="B722" i="4"/>
  <c r="B722" i="3"/>
  <c r="B807" i="4"/>
  <c r="B807" i="3"/>
  <c r="B893" i="4"/>
  <c r="B893" i="3"/>
  <c r="B972" i="4"/>
  <c r="B972" i="3"/>
  <c r="B1036" i="4"/>
  <c r="B1036" i="3"/>
  <c r="B1097" i="4"/>
  <c r="B1097" i="3"/>
  <c r="B1161" i="4"/>
  <c r="B1161" i="3"/>
  <c r="B1225" i="4"/>
  <c r="B1225" i="3"/>
  <c r="B1289" i="4"/>
  <c r="B1289" i="3"/>
  <c r="B1353" i="4"/>
  <c r="B1353" i="3"/>
  <c r="B1417" i="4"/>
  <c r="B1417" i="3"/>
  <c r="B1481" i="4"/>
  <c r="B1481" i="3"/>
  <c r="B1545" i="4"/>
  <c r="B1545" i="3"/>
  <c r="B1609" i="4"/>
  <c r="B1609" i="3"/>
  <c r="B1673" i="4"/>
  <c r="B1673" i="3"/>
  <c r="B1737" i="4"/>
  <c r="B1737" i="3"/>
  <c r="B1801" i="4"/>
  <c r="B1801" i="3"/>
  <c r="B1855" i="4"/>
  <c r="B1855" i="3"/>
  <c r="B1876" i="4"/>
  <c r="B1876" i="3"/>
  <c r="B1898" i="4"/>
  <c r="B1898" i="3"/>
  <c r="B1919" i="4"/>
  <c r="B1919" i="3"/>
  <c r="B1940" i="4"/>
  <c r="B1940" i="3"/>
  <c r="B1962" i="4"/>
  <c r="B1962" i="3"/>
  <c r="B1983" i="4"/>
  <c r="B1983" i="3"/>
  <c r="B2004" i="4"/>
  <c r="B2004" i="3"/>
  <c r="B2026" i="4"/>
  <c r="B2026" i="3"/>
  <c r="B2047" i="4"/>
  <c r="B2047" i="3"/>
  <c r="B1942" i="4"/>
  <c r="B1942" i="3"/>
  <c r="B1984" i="4"/>
  <c r="B1984" i="3"/>
  <c r="B2027" i="4"/>
  <c r="B2027" i="3"/>
  <c r="B56" i="3"/>
  <c r="B56" i="4"/>
  <c r="B562" i="4"/>
  <c r="B562" i="3"/>
  <c r="B754" i="4"/>
  <c r="B754" i="3"/>
  <c r="B925" i="4"/>
  <c r="B925" i="3"/>
  <c r="B1073" i="4"/>
  <c r="B1073" i="3"/>
  <c r="B1201" i="4"/>
  <c r="B1201" i="3"/>
  <c r="B1329" i="4"/>
  <c r="B1329" i="3"/>
  <c r="B1457" i="4"/>
  <c r="B1457" i="3"/>
  <c r="B1601" i="4"/>
  <c r="B1601" i="3"/>
  <c r="B1729" i="4"/>
  <c r="B1729" i="3"/>
  <c r="B1858" i="4"/>
  <c r="B1858" i="3"/>
  <c r="B1900" i="4"/>
  <c r="B1900" i="3"/>
  <c r="B1932" i="4"/>
  <c r="B1932" i="3"/>
  <c r="B1975" i="4"/>
  <c r="B1975" i="3"/>
  <c r="B2018" i="4"/>
  <c r="B2018" i="3"/>
  <c r="B2055" i="4"/>
  <c r="B2055" i="3"/>
  <c r="B374" i="4"/>
  <c r="B374" i="3"/>
  <c r="B653" i="4"/>
  <c r="B653" i="3"/>
  <c r="B823" i="4"/>
  <c r="B823" i="3"/>
  <c r="B984" i="4"/>
  <c r="B984" i="3"/>
  <c r="B1109" i="4"/>
  <c r="B1109" i="3"/>
  <c r="B1237" i="4"/>
  <c r="B1237" i="3"/>
  <c r="B1365" i="4"/>
  <c r="B1365" i="3"/>
  <c r="B1493" i="4"/>
  <c r="B1493" i="3"/>
  <c r="B1621" i="4"/>
  <c r="B1621" i="3"/>
  <c r="B1749" i="4"/>
  <c r="B1749" i="3"/>
  <c r="B1859" i="4"/>
  <c r="B1859" i="3"/>
  <c r="B1902" i="4"/>
  <c r="B1902" i="3"/>
  <c r="B1944" i="4"/>
  <c r="B1944" i="3"/>
  <c r="B1998" i="4"/>
  <c r="B1998" i="3"/>
  <c r="B24" i="3"/>
  <c r="B24" i="4"/>
  <c r="B344" i="4"/>
  <c r="B344" i="3"/>
  <c r="B522" i="4"/>
  <c r="B522" i="3"/>
  <c r="B621" i="4"/>
  <c r="B621" i="3"/>
  <c r="B706" i="4"/>
  <c r="B706" i="3"/>
  <c r="B791" i="4"/>
  <c r="B791" i="3"/>
  <c r="B877" i="4"/>
  <c r="B877" i="3"/>
  <c r="B960" i="4"/>
  <c r="B960" i="3"/>
  <c r="B1024" i="4"/>
  <c r="B1024" i="3"/>
  <c r="B1085" i="4"/>
  <c r="B1085" i="3"/>
  <c r="B1149" i="4"/>
  <c r="B1149" i="3"/>
  <c r="B1213" i="4"/>
  <c r="B1213" i="3"/>
  <c r="B1277" i="4"/>
  <c r="B1277" i="3"/>
  <c r="B1341" i="4"/>
  <c r="B1341" i="3"/>
  <c r="B1405" i="4"/>
  <c r="B1405" i="3"/>
  <c r="B1469" i="4"/>
  <c r="B1469" i="3"/>
  <c r="B1533" i="4"/>
  <c r="B1533" i="3"/>
  <c r="B1597" i="4"/>
  <c r="B1597" i="3"/>
  <c r="B1661" i="4"/>
  <c r="B1661" i="3"/>
  <c r="B1725" i="4"/>
  <c r="B1725" i="3"/>
  <c r="B1789" i="4"/>
  <c r="B1789" i="3"/>
  <c r="B1850" i="4"/>
  <c r="B1850" i="3"/>
  <c r="B1872" i="4"/>
  <c r="B1872" i="3"/>
  <c r="B1894" i="4"/>
  <c r="B1894" i="3"/>
  <c r="B1915" i="4"/>
  <c r="B1915" i="3"/>
  <c r="B1936" i="4"/>
  <c r="B1936" i="3"/>
  <c r="B1979" i="4"/>
  <c r="B1979" i="3"/>
  <c r="B2022" i="4"/>
  <c r="B2022" i="3"/>
  <c r="B2064" i="4"/>
  <c r="B2064" i="3"/>
  <c r="B406" i="4"/>
  <c r="B406" i="3"/>
  <c r="B669" i="4"/>
  <c r="B669" i="3"/>
  <c r="B818" i="4"/>
  <c r="B818" i="3"/>
  <c r="B964" i="4"/>
  <c r="B964" i="3"/>
  <c r="B1089" i="4"/>
  <c r="B1089" i="3"/>
  <c r="B1217" i="4"/>
  <c r="B1217" i="3"/>
  <c r="B1345" i="4"/>
  <c r="B1345" i="3"/>
  <c r="B1473" i="4"/>
  <c r="B1473" i="3"/>
  <c r="B1585" i="4"/>
  <c r="B1585" i="3"/>
  <c r="B1713" i="4"/>
  <c r="B1713" i="3"/>
  <c r="B1825" i="4"/>
  <c r="B1825" i="3"/>
  <c r="B1884" i="4"/>
  <c r="B1884" i="3"/>
  <c r="B1938" i="4"/>
  <c r="B1938" i="3"/>
  <c r="B1980" i="4"/>
  <c r="B1980" i="3"/>
  <c r="B2023" i="4"/>
  <c r="B2023" i="3"/>
  <c r="B184" i="3"/>
  <c r="B184" i="4"/>
  <c r="B544" i="4"/>
  <c r="B544" i="3"/>
  <c r="B717" i="4"/>
  <c r="B717" i="3"/>
  <c r="B887" i="4"/>
  <c r="B887" i="3"/>
  <c r="B1032" i="4"/>
  <c r="B1032" i="3"/>
  <c r="B1157" i="4"/>
  <c r="B1157" i="3"/>
  <c r="B1285" i="4"/>
  <c r="B1285" i="3"/>
  <c r="B1413" i="4"/>
  <c r="B1413" i="3"/>
  <c r="B1541" i="4"/>
  <c r="B1541" i="3"/>
  <c r="B1669" i="4"/>
  <c r="B1669" i="3"/>
  <c r="B1797" i="4"/>
  <c r="B1797" i="3"/>
  <c r="B1875" i="4"/>
  <c r="B1875" i="3"/>
  <c r="B1923" i="4"/>
  <c r="B1923" i="3"/>
  <c r="B1966" i="4"/>
  <c r="B1966" i="3"/>
  <c r="B2046" i="4"/>
  <c r="B2046" i="3"/>
  <c r="B1818" i="4"/>
  <c r="B1818" i="3"/>
  <c r="B1786" i="4"/>
  <c r="B1786" i="3"/>
  <c r="B1754" i="4"/>
  <c r="B1754" i="3"/>
  <c r="B1722" i="4"/>
  <c r="B1722" i="3"/>
  <c r="B1690" i="4"/>
  <c r="B1690" i="3"/>
  <c r="B1658" i="4"/>
  <c r="B1658" i="3"/>
  <c r="B1626" i="4"/>
  <c r="B1626" i="3"/>
  <c r="B1594" i="4"/>
  <c r="B1594" i="3"/>
  <c r="B1562" i="4"/>
  <c r="B1562" i="3"/>
  <c r="B1530" i="4"/>
  <c r="B1530" i="3"/>
  <c r="B1498" i="4"/>
  <c r="B1498" i="3"/>
  <c r="B1466" i="4"/>
  <c r="B1466" i="3"/>
  <c r="B1434" i="4"/>
  <c r="B1434" i="3"/>
  <c r="B1402" i="4"/>
  <c r="B1402" i="3"/>
  <c r="B1370" i="4"/>
  <c r="B1370" i="3"/>
  <c r="B1338" i="4"/>
  <c r="B1338" i="3"/>
  <c r="B1306" i="4"/>
  <c r="B1306" i="3"/>
  <c r="B1274" i="4"/>
  <c r="B1274" i="3"/>
  <c r="B1242" i="4"/>
  <c r="B1242" i="3"/>
  <c r="B1210" i="4"/>
  <c r="B1210" i="3"/>
  <c r="B1178" i="4"/>
  <c r="B1178" i="3"/>
  <c r="B1146" i="4"/>
  <c r="B1146" i="3"/>
  <c r="B1114" i="4"/>
  <c r="B1114" i="3"/>
  <c r="B1082" i="4"/>
  <c r="B1082" i="3"/>
  <c r="B1053" i="4"/>
  <c r="B1053" i="3"/>
  <c r="B1021" i="4"/>
  <c r="B1021" i="3"/>
  <c r="B989" i="4"/>
  <c r="B989" i="3"/>
  <c r="B957" i="4"/>
  <c r="B957" i="3"/>
  <c r="B915" i="4"/>
  <c r="B915" i="3"/>
  <c r="B873" i="4"/>
  <c r="B873" i="3"/>
  <c r="B830" i="4"/>
  <c r="B830" i="3"/>
  <c r="B787" i="4"/>
  <c r="B787" i="3"/>
  <c r="B745" i="4"/>
  <c r="B745" i="3"/>
  <c r="B702" i="4"/>
  <c r="B702" i="3"/>
  <c r="B659" i="4"/>
  <c r="B659" i="3"/>
  <c r="B617" i="4"/>
  <c r="B617" i="3"/>
  <c r="B574" i="4"/>
  <c r="B574" i="3"/>
  <c r="B514" i="4"/>
  <c r="B514" i="3"/>
  <c r="B430" i="4"/>
  <c r="B430" i="3"/>
  <c r="B334" i="4"/>
  <c r="B334" i="3"/>
  <c r="B206" i="4"/>
  <c r="B206" i="3"/>
  <c r="B78" i="4"/>
  <c r="B78" i="3"/>
  <c r="B104" i="3"/>
  <c r="B104" i="4"/>
  <c r="B2065" i="4"/>
  <c r="B2065" i="3"/>
  <c r="B2049" i="4"/>
  <c r="B2049" i="3"/>
  <c r="B2033" i="4"/>
  <c r="B2033" i="3"/>
  <c r="B2017" i="4"/>
  <c r="B2017" i="3"/>
  <c r="B2001" i="4"/>
  <c r="B2001" i="3"/>
  <c r="B1985" i="4"/>
  <c r="B1985" i="3"/>
  <c r="B1969" i="4"/>
  <c r="B1969" i="3"/>
  <c r="B1953" i="4"/>
  <c r="B1953" i="3"/>
  <c r="B1937" i="4"/>
  <c r="B1937" i="3"/>
  <c r="B1921" i="4"/>
  <c r="B1921" i="3"/>
  <c r="B1905" i="4"/>
  <c r="B1905" i="3"/>
  <c r="B1889" i="4"/>
  <c r="B1889" i="3"/>
  <c r="B1873" i="4"/>
  <c r="B1873" i="3"/>
  <c r="B1857" i="4"/>
  <c r="B1857" i="3"/>
  <c r="B1830" i="4"/>
  <c r="B1830" i="3"/>
  <c r="B1798" i="4"/>
  <c r="B1798" i="3"/>
  <c r="B1766" i="4"/>
  <c r="B1766" i="3"/>
  <c r="B1734" i="4"/>
  <c r="B1734" i="3"/>
  <c r="B1702" i="4"/>
  <c r="B1702" i="3"/>
  <c r="B1670" i="4"/>
  <c r="B1670" i="3"/>
  <c r="B1638" i="4"/>
  <c r="B1638" i="3"/>
  <c r="B1606" i="4"/>
  <c r="B1606" i="3"/>
  <c r="B1574" i="4"/>
  <c r="B1574" i="3"/>
  <c r="B1542" i="4"/>
  <c r="B1542" i="3"/>
  <c r="B1510" i="4"/>
  <c r="B1510" i="3"/>
  <c r="B1478" i="4"/>
  <c r="B1478" i="3"/>
  <c r="B1446" i="4"/>
  <c r="B1446" i="3"/>
  <c r="B1414" i="4"/>
  <c r="B1414" i="3"/>
  <c r="B1382" i="4"/>
  <c r="B1382" i="3"/>
  <c r="B1350" i="4"/>
  <c r="B1350" i="3"/>
  <c r="B1318" i="4"/>
  <c r="B1318" i="3"/>
  <c r="B1286" i="4"/>
  <c r="B1286" i="3"/>
  <c r="B1254" i="4"/>
  <c r="B1254" i="3"/>
  <c r="B1222" i="4"/>
  <c r="B1222" i="3"/>
  <c r="B1190" i="4"/>
  <c r="B1190" i="3"/>
  <c r="B1158" i="4"/>
  <c r="B1158" i="3"/>
  <c r="B1126" i="4"/>
  <c r="B1126" i="3"/>
  <c r="B1094" i="4"/>
  <c r="B1094" i="3"/>
  <c r="B1057" i="4"/>
  <c r="B1057" i="3"/>
  <c r="B1025" i="4"/>
  <c r="B1025" i="3"/>
  <c r="B993" i="4"/>
  <c r="B993" i="3"/>
  <c r="B961" i="4"/>
  <c r="B961" i="3"/>
  <c r="B921" i="4"/>
  <c r="B921" i="3"/>
  <c r="B878" i="4"/>
  <c r="B878" i="3"/>
  <c r="B835" i="4"/>
  <c r="B835" i="3"/>
  <c r="B793" i="4"/>
  <c r="B793" i="3"/>
  <c r="B750" i="4"/>
  <c r="B750" i="3"/>
  <c r="B707" i="4"/>
  <c r="B707" i="3"/>
  <c r="B665" i="4"/>
  <c r="B665" i="3"/>
  <c r="B622" i="4"/>
  <c r="B622" i="3"/>
  <c r="B579" i="4"/>
  <c r="B579" i="3"/>
  <c r="B526" i="4"/>
  <c r="B526" i="3"/>
  <c r="B440" i="4"/>
  <c r="B440" i="3"/>
  <c r="B350" i="4"/>
  <c r="B350" i="3"/>
  <c r="B222" i="4"/>
  <c r="B222" i="3"/>
  <c r="B94" i="4"/>
  <c r="B94" i="3"/>
  <c r="B1844" i="4"/>
  <c r="B1844" i="3"/>
  <c r="B1828" i="4"/>
  <c r="B1828" i="3"/>
  <c r="B1812" i="4"/>
  <c r="B1812" i="3"/>
  <c r="B1796" i="4"/>
  <c r="B1796" i="3"/>
  <c r="B1780" i="4"/>
  <c r="B1780" i="3"/>
  <c r="B1764" i="4"/>
  <c r="B1764" i="3"/>
  <c r="B1748" i="4"/>
  <c r="B1748" i="3"/>
  <c r="B1732" i="4"/>
  <c r="B1732" i="3"/>
  <c r="B1716" i="4"/>
  <c r="B1716" i="3"/>
  <c r="B1700" i="4"/>
  <c r="B1700" i="3"/>
  <c r="B1684" i="4"/>
  <c r="B1684" i="3"/>
  <c r="B1668" i="4"/>
  <c r="B1668" i="3"/>
  <c r="B1652" i="4"/>
  <c r="B1652" i="3"/>
  <c r="B1636" i="4"/>
  <c r="B1636" i="3"/>
  <c r="B1620" i="4"/>
  <c r="B1620" i="3"/>
  <c r="B1604" i="4"/>
  <c r="B1604" i="3"/>
  <c r="B1588" i="4"/>
  <c r="B1588" i="3"/>
  <c r="B1572" i="4"/>
  <c r="B1572" i="3"/>
  <c r="B1556" i="4"/>
  <c r="B1556" i="3"/>
  <c r="B1540" i="4"/>
  <c r="B1540" i="3"/>
  <c r="B1524" i="4"/>
  <c r="B1524" i="3"/>
  <c r="B1508" i="4"/>
  <c r="B1508" i="3"/>
  <c r="B1492" i="4"/>
  <c r="B1492" i="3"/>
  <c r="B1476" i="4"/>
  <c r="B1476" i="3"/>
  <c r="B1460" i="4"/>
  <c r="B1460" i="3"/>
  <c r="B1444" i="4"/>
  <c r="B1444" i="3"/>
  <c r="B1428" i="4"/>
  <c r="B1428" i="3"/>
  <c r="B1412" i="4"/>
  <c r="B1412" i="3"/>
  <c r="B1396" i="4"/>
  <c r="B1396" i="3"/>
  <c r="B1380" i="4"/>
  <c r="B1380" i="3"/>
  <c r="B1364" i="4"/>
  <c r="B1364" i="3"/>
  <c r="B1348" i="4"/>
  <c r="B1348" i="3"/>
  <c r="B1332" i="4"/>
  <c r="B1332" i="3"/>
  <c r="B1316" i="4"/>
  <c r="B1316" i="3"/>
  <c r="B1300" i="4"/>
  <c r="B1300" i="3"/>
  <c r="B1284" i="4"/>
  <c r="B1284" i="3"/>
  <c r="B1268" i="4"/>
  <c r="B1268" i="3"/>
  <c r="B1252" i="4"/>
  <c r="B1252" i="3"/>
  <c r="B1236" i="4"/>
  <c r="B1236" i="3"/>
  <c r="B1220" i="4"/>
  <c r="B1220" i="3"/>
  <c r="B1204" i="4"/>
  <c r="B1204" i="3"/>
  <c r="B1188" i="4"/>
  <c r="B1188" i="3"/>
  <c r="B1172" i="4"/>
  <c r="B1172" i="3"/>
  <c r="B1156" i="4"/>
  <c r="B1156" i="3"/>
  <c r="B1140" i="4"/>
  <c r="B1140" i="3"/>
  <c r="B1124" i="4"/>
  <c r="B1124" i="3"/>
  <c r="B1108" i="4"/>
  <c r="B1108" i="3"/>
  <c r="B1092" i="4"/>
  <c r="B1092" i="3"/>
  <c r="B1076" i="4"/>
  <c r="B1076" i="3"/>
  <c r="B1059" i="4"/>
  <c r="B1059" i="3"/>
  <c r="B1043" i="4"/>
  <c r="B1043" i="3"/>
  <c r="B1027" i="4"/>
  <c r="B1027" i="3"/>
  <c r="B1011" i="4"/>
  <c r="B1011" i="3"/>
  <c r="B995" i="4"/>
  <c r="B995" i="3"/>
  <c r="B979" i="4"/>
  <c r="B979" i="3"/>
  <c r="B963" i="4"/>
  <c r="B963" i="3"/>
  <c r="B945" i="4"/>
  <c r="B945" i="3"/>
  <c r="B923" i="4"/>
  <c r="B923" i="3"/>
  <c r="B902" i="4"/>
  <c r="B902" i="3"/>
  <c r="B881" i="4"/>
  <c r="B881" i="3"/>
  <c r="B859" i="4"/>
  <c r="B859" i="3"/>
  <c r="B838" i="4"/>
  <c r="B838" i="3"/>
  <c r="B817" i="4"/>
  <c r="B817" i="3"/>
  <c r="B795" i="4"/>
  <c r="B795" i="3"/>
  <c r="B774" i="4"/>
  <c r="B774" i="3"/>
  <c r="B753" i="4"/>
  <c r="B753" i="3"/>
  <c r="B731" i="4"/>
  <c r="B731" i="3"/>
  <c r="B710" i="4"/>
  <c r="B710" i="3"/>
  <c r="B689" i="4"/>
  <c r="B689" i="3"/>
  <c r="B667" i="4"/>
  <c r="B667" i="3"/>
  <c r="B646" i="4"/>
  <c r="B646" i="3"/>
  <c r="B625" i="4"/>
  <c r="B625" i="3"/>
  <c r="B603" i="4"/>
  <c r="B603" i="3"/>
  <c r="B582" i="4"/>
  <c r="B582" i="3"/>
  <c r="B561" i="4"/>
  <c r="B561" i="3"/>
  <c r="B530" i="4"/>
  <c r="B530" i="3"/>
  <c r="B488" i="4"/>
  <c r="B488" i="3"/>
  <c r="B446" i="4"/>
  <c r="B446" i="3"/>
  <c r="B402" i="4"/>
  <c r="B402" i="3"/>
  <c r="B358" i="4"/>
  <c r="B358" i="3"/>
  <c r="B294" i="4"/>
  <c r="B294" i="3"/>
  <c r="B230" i="4"/>
  <c r="B230" i="3"/>
  <c r="B166" i="4"/>
  <c r="B166" i="3"/>
  <c r="B102" i="4"/>
  <c r="B102" i="3"/>
  <c r="B38" i="4"/>
  <c r="B38" i="3"/>
  <c r="B1847" i="4"/>
  <c r="B1847" i="3"/>
  <c r="B1831" i="4"/>
  <c r="B1831" i="3"/>
  <c r="B1815" i="4"/>
  <c r="B1815" i="3"/>
  <c r="B1799" i="4"/>
  <c r="B1799" i="3"/>
  <c r="B1783" i="4"/>
  <c r="B1783" i="3"/>
  <c r="B1767" i="4"/>
  <c r="B1767" i="3"/>
  <c r="B1751" i="4"/>
  <c r="B1751" i="3"/>
  <c r="B1735" i="4"/>
  <c r="B1735" i="3"/>
  <c r="B1719" i="4"/>
  <c r="B1719" i="3"/>
  <c r="B1703" i="4"/>
  <c r="B1703" i="3"/>
  <c r="B1687" i="4"/>
  <c r="B1687" i="3"/>
  <c r="B1671" i="4"/>
  <c r="B1671" i="3"/>
  <c r="B1655" i="4"/>
  <c r="B1655" i="3"/>
  <c r="B1639" i="4"/>
  <c r="B1639" i="3"/>
  <c r="B1623" i="4"/>
  <c r="B1623" i="3"/>
  <c r="B1607" i="4"/>
  <c r="B1607" i="3"/>
  <c r="B1591" i="4"/>
  <c r="B1591" i="3"/>
  <c r="B1575" i="4"/>
  <c r="B1575" i="3"/>
  <c r="B1559" i="4"/>
  <c r="B1559" i="3"/>
  <c r="B1543" i="4"/>
  <c r="B1543" i="3"/>
  <c r="B1527" i="4"/>
  <c r="B1527" i="3"/>
  <c r="B1511" i="4"/>
  <c r="B1511" i="3"/>
  <c r="B1495" i="4"/>
  <c r="B1495" i="3"/>
  <c r="B1479" i="4"/>
  <c r="B1479" i="3"/>
  <c r="B1463" i="4"/>
  <c r="B1463" i="3"/>
  <c r="B1447" i="4"/>
  <c r="B1447" i="3"/>
  <c r="B1431" i="4"/>
  <c r="B1431" i="3"/>
  <c r="B1415" i="4"/>
  <c r="B1415" i="3"/>
  <c r="B1399" i="4"/>
  <c r="B1399" i="3"/>
  <c r="B1383" i="4"/>
  <c r="B1383" i="3"/>
  <c r="B1367" i="4"/>
  <c r="B1367" i="3"/>
  <c r="B1351" i="4"/>
  <c r="B1351" i="3"/>
  <c r="B1335" i="4"/>
  <c r="B1335" i="3"/>
  <c r="B1319" i="4"/>
  <c r="B1319" i="3"/>
  <c r="B1303" i="4"/>
  <c r="B1303" i="3"/>
  <c r="B1287" i="4"/>
  <c r="B1287" i="3"/>
  <c r="B1271" i="4"/>
  <c r="B1271" i="3"/>
  <c r="B1255" i="4"/>
  <c r="B1255" i="3"/>
  <c r="B1239" i="4"/>
  <c r="B1239" i="3"/>
  <c r="B1223" i="4"/>
  <c r="B1223" i="3"/>
  <c r="B1207" i="4"/>
  <c r="B1207" i="3"/>
  <c r="B1191" i="4"/>
  <c r="B1191" i="3"/>
  <c r="B1175" i="4"/>
  <c r="B1175" i="3"/>
  <c r="B1159" i="4"/>
  <c r="B1159" i="3"/>
  <c r="B1143" i="4"/>
  <c r="B1143" i="3"/>
  <c r="B1127" i="4"/>
  <c r="B1127" i="3"/>
  <c r="B1111" i="4"/>
  <c r="B1111" i="3"/>
  <c r="B1095" i="4"/>
  <c r="B1095" i="3"/>
  <c r="B1079" i="4"/>
  <c r="B1079" i="3"/>
  <c r="B1062" i="4"/>
  <c r="B1062" i="3"/>
  <c r="B1046" i="4"/>
  <c r="B1046" i="3"/>
  <c r="B1030" i="4"/>
  <c r="B1030" i="3"/>
  <c r="B1014" i="4"/>
  <c r="B1014" i="3"/>
  <c r="B998" i="4"/>
  <c r="B998" i="3"/>
  <c r="B982" i="4"/>
  <c r="B982" i="3"/>
  <c r="B966" i="4"/>
  <c r="B966" i="3"/>
  <c r="B949" i="4"/>
  <c r="B949" i="3"/>
  <c r="B927" i="4"/>
  <c r="B927" i="3"/>
  <c r="B906" i="4"/>
  <c r="B906" i="3"/>
  <c r="B885" i="4"/>
  <c r="B885" i="3"/>
  <c r="B863" i="4"/>
  <c r="B863" i="3"/>
  <c r="B842" i="4"/>
  <c r="B842" i="3"/>
  <c r="B821" i="4"/>
  <c r="B821" i="3"/>
  <c r="B799" i="4"/>
  <c r="B799" i="3"/>
  <c r="B778" i="4"/>
  <c r="B778" i="3"/>
  <c r="B757" i="4"/>
  <c r="B757" i="3"/>
  <c r="B735" i="4"/>
  <c r="B735" i="3"/>
  <c r="B714" i="4"/>
  <c r="B714" i="3"/>
  <c r="B693" i="4"/>
  <c r="B693" i="3"/>
  <c r="B671" i="4"/>
  <c r="B671" i="3"/>
  <c r="B650" i="4"/>
  <c r="B650" i="3"/>
  <c r="B629" i="4"/>
  <c r="B629" i="3"/>
  <c r="B607" i="4"/>
  <c r="B607" i="3"/>
  <c r="B586" i="4"/>
  <c r="B586" i="3"/>
  <c r="B565" i="4"/>
  <c r="B565" i="3"/>
  <c r="B538" i="4"/>
  <c r="B538" i="3"/>
  <c r="B496" i="4"/>
  <c r="B496" i="3"/>
  <c r="B454" i="4"/>
  <c r="B454" i="3"/>
  <c r="B410" i="4"/>
  <c r="B410" i="3"/>
  <c r="B368" i="4"/>
  <c r="B368" i="3"/>
  <c r="B304" i="3"/>
  <c r="B304" i="4"/>
  <c r="B240" i="3"/>
  <c r="B240" i="4"/>
  <c r="B176" i="3"/>
  <c r="B176" i="4"/>
  <c r="B112" i="3"/>
  <c r="B112" i="4"/>
  <c r="B48" i="3"/>
  <c r="B48" i="4"/>
  <c r="B948" i="4"/>
  <c r="B948" i="3"/>
  <c r="B932" i="4"/>
  <c r="B932" i="3"/>
  <c r="B916" i="4"/>
  <c r="B916" i="3"/>
  <c r="B900" i="4"/>
  <c r="B900" i="3"/>
  <c r="B884" i="4"/>
  <c r="B884" i="3"/>
  <c r="B868" i="4"/>
  <c r="B868" i="3"/>
  <c r="B852" i="4"/>
  <c r="B852" i="3"/>
  <c r="B836" i="4"/>
  <c r="B836" i="3"/>
  <c r="B820" i="4"/>
  <c r="B820" i="3"/>
  <c r="B804" i="4"/>
  <c r="B804" i="3"/>
  <c r="B788" i="4"/>
  <c r="B788" i="3"/>
  <c r="B772" i="4"/>
  <c r="B772" i="3"/>
  <c r="B756" i="4"/>
  <c r="B756" i="3"/>
  <c r="B740" i="4"/>
  <c r="B740" i="3"/>
  <c r="B724" i="4"/>
  <c r="B724" i="3"/>
  <c r="B708" i="4"/>
  <c r="B708" i="3"/>
  <c r="B692" i="4"/>
  <c r="B692" i="3"/>
  <c r="B676" i="4"/>
  <c r="B676" i="3"/>
  <c r="B660" i="4"/>
  <c r="B660" i="3"/>
  <c r="B644" i="4"/>
  <c r="B644" i="3"/>
  <c r="B628" i="4"/>
  <c r="B628" i="3"/>
  <c r="B612" i="4"/>
  <c r="B612" i="3"/>
  <c r="B596" i="4"/>
  <c r="B596" i="3"/>
  <c r="B580" i="4"/>
  <c r="B580" i="3"/>
  <c r="B564" i="4"/>
  <c r="B564" i="3"/>
  <c r="B546" i="4"/>
  <c r="B546" i="3"/>
  <c r="B516" i="4"/>
  <c r="B516" i="3"/>
  <c r="B484" i="4"/>
  <c r="B484" i="3"/>
  <c r="B452" i="4"/>
  <c r="B452" i="3"/>
  <c r="B420" i="4"/>
  <c r="B420" i="3"/>
  <c r="B388" i="4"/>
  <c r="B388" i="3"/>
  <c r="B356" i="4"/>
  <c r="B356" i="3"/>
  <c r="B324" i="4"/>
  <c r="B324" i="3"/>
  <c r="B292" i="3"/>
  <c r="B292" i="4"/>
  <c r="B260" i="3"/>
  <c r="B260" i="4"/>
  <c r="B228" i="3"/>
  <c r="B228" i="4"/>
  <c r="B196" i="3"/>
  <c r="B196" i="4"/>
  <c r="B164" i="3"/>
  <c r="B164" i="4"/>
  <c r="B132" i="3"/>
  <c r="B132" i="4"/>
  <c r="B100" i="3"/>
  <c r="B100" i="4"/>
  <c r="B68" i="3"/>
  <c r="B68" i="4"/>
  <c r="B36" i="3"/>
  <c r="B36" i="4"/>
  <c r="B4" i="3"/>
  <c r="B4" i="4"/>
  <c r="B338" i="4"/>
  <c r="B338" i="3"/>
  <c r="B306" i="4"/>
  <c r="B306" i="3"/>
  <c r="B274" i="4"/>
  <c r="B274" i="3"/>
  <c r="B242" i="4"/>
  <c r="B242" i="3"/>
  <c r="B210" i="4"/>
  <c r="B210" i="3"/>
  <c r="B178" i="4"/>
  <c r="B178" i="3"/>
  <c r="B146" i="4"/>
  <c r="B146" i="3"/>
  <c r="B114" i="4"/>
  <c r="B114" i="3"/>
  <c r="B82" i="4"/>
  <c r="B82" i="3"/>
  <c r="B50" i="4"/>
  <c r="B50" i="3"/>
  <c r="B18" i="4"/>
  <c r="B18" i="3"/>
  <c r="B543" i="4"/>
  <c r="B543" i="3"/>
  <c r="B527" i="4"/>
  <c r="B527" i="3"/>
  <c r="B511" i="4"/>
  <c r="B511" i="3"/>
  <c r="B495" i="4"/>
  <c r="B495" i="3"/>
  <c r="B479" i="4"/>
  <c r="B479" i="3"/>
  <c r="B463" i="4"/>
  <c r="B463" i="3"/>
  <c r="B447" i="4"/>
  <c r="B447" i="3"/>
  <c r="B431" i="4"/>
  <c r="B431" i="3"/>
  <c r="B415" i="4"/>
  <c r="B415" i="3"/>
  <c r="B399" i="4"/>
  <c r="B399" i="3"/>
  <c r="B383" i="4"/>
  <c r="B383" i="3"/>
  <c r="B367" i="4"/>
  <c r="B367" i="3"/>
  <c r="B351" i="4"/>
  <c r="B351" i="3"/>
  <c r="B335" i="4"/>
  <c r="B335" i="3"/>
  <c r="B319" i="4"/>
  <c r="B319" i="3"/>
  <c r="B303" i="4"/>
  <c r="B303" i="3"/>
  <c r="B287" i="4"/>
  <c r="B287" i="3"/>
  <c r="B271" i="4"/>
  <c r="B271" i="3"/>
  <c r="B255" i="4"/>
  <c r="B255" i="3"/>
  <c r="B239" i="4"/>
  <c r="B239" i="3"/>
  <c r="B223" i="4"/>
  <c r="B223" i="3"/>
  <c r="B207" i="4"/>
  <c r="B207" i="3"/>
  <c r="B191" i="4"/>
  <c r="B191" i="3"/>
  <c r="B175" i="4"/>
  <c r="B175" i="3"/>
  <c r="B159" i="4"/>
  <c r="B159" i="3"/>
  <c r="B143" i="4"/>
  <c r="B143" i="3"/>
  <c r="B127" i="4"/>
  <c r="B127" i="3"/>
  <c r="B111" i="4"/>
  <c r="B111" i="3"/>
  <c r="B95" i="4"/>
  <c r="B95" i="3"/>
  <c r="B79" i="4"/>
  <c r="B79" i="3"/>
  <c r="B63" i="4"/>
  <c r="B63" i="3"/>
  <c r="B47" i="4"/>
  <c r="B47" i="3"/>
  <c r="B31" i="4"/>
  <c r="B31" i="3"/>
  <c r="B15" i="4"/>
  <c r="B15" i="3"/>
  <c r="B541" i="4"/>
  <c r="B541" i="3"/>
  <c r="B525" i="4"/>
  <c r="B525" i="3"/>
  <c r="B509" i="4"/>
  <c r="B509" i="3"/>
  <c r="B493" i="4"/>
  <c r="B493" i="3"/>
  <c r="B477" i="4"/>
  <c r="B477" i="3"/>
  <c r="B461" i="4"/>
  <c r="B461" i="3"/>
  <c r="B445" i="4"/>
  <c r="B445" i="3"/>
  <c r="B429" i="4"/>
  <c r="B429" i="3"/>
  <c r="B413" i="4"/>
  <c r="B413" i="3"/>
  <c r="B397" i="4"/>
  <c r="B397" i="3"/>
  <c r="B381" i="4"/>
  <c r="B381" i="3"/>
  <c r="B365" i="4"/>
  <c r="B365" i="3"/>
  <c r="B349" i="4"/>
  <c r="B349" i="3"/>
  <c r="B333" i="4"/>
  <c r="B333" i="3"/>
  <c r="B317" i="4"/>
  <c r="B317" i="3"/>
  <c r="B301" i="3"/>
  <c r="B301" i="4"/>
  <c r="B285" i="3"/>
  <c r="B285" i="4"/>
  <c r="B269" i="3"/>
  <c r="B269" i="4"/>
  <c r="B253" i="3"/>
  <c r="B253" i="4"/>
  <c r="B237" i="3"/>
  <c r="B237" i="4"/>
  <c r="B221" i="3"/>
  <c r="B221" i="4"/>
  <c r="B205" i="3"/>
  <c r="B205" i="4"/>
  <c r="B189" i="3"/>
  <c r="B189" i="4"/>
  <c r="B173" i="3"/>
  <c r="B173" i="4"/>
  <c r="B157" i="3"/>
  <c r="B157" i="4"/>
  <c r="B141" i="3"/>
  <c r="B141" i="4"/>
  <c r="B125" i="3"/>
  <c r="B125" i="4"/>
  <c r="B109" i="3"/>
  <c r="B109" i="4"/>
  <c r="B93" i="3"/>
  <c r="B93" i="4"/>
  <c r="B77" i="3"/>
  <c r="B77" i="4"/>
  <c r="B61" i="3"/>
  <c r="B61" i="4"/>
  <c r="B45" i="3"/>
  <c r="B45" i="4"/>
  <c r="B29" i="3"/>
  <c r="B29" i="4"/>
  <c r="B13" i="3"/>
  <c r="B13" i="4"/>
  <c r="B1992" i="4"/>
  <c r="B1992" i="3"/>
  <c r="B2035" i="4"/>
  <c r="B2035" i="3"/>
  <c r="K1642" i="1"/>
  <c r="K34" i="1"/>
  <c r="K240" i="1"/>
  <c r="K448" i="1"/>
  <c r="K464" i="1"/>
  <c r="K576" i="1"/>
  <c r="K592" i="1"/>
  <c r="K608" i="1"/>
  <c r="K704" i="1"/>
  <c r="K784" i="1"/>
  <c r="K800" i="1"/>
  <c r="K137" i="1"/>
  <c r="K169" i="1"/>
  <c r="K249" i="1"/>
  <c r="K345" i="1"/>
  <c r="K409" i="1"/>
  <c r="K441" i="1"/>
  <c r="K489" i="1"/>
  <c r="K569" i="1"/>
  <c r="K665" i="1"/>
  <c r="K713" i="1"/>
  <c r="K761" i="1"/>
  <c r="K146" i="1"/>
  <c r="K162" i="1"/>
  <c r="K290" i="1"/>
  <c r="K306" i="1"/>
  <c r="K354" i="1"/>
  <c r="K450" i="1"/>
  <c r="K770" i="1"/>
  <c r="K786" i="1"/>
  <c r="K802" i="1"/>
  <c r="K171" i="1"/>
  <c r="K235" i="1"/>
  <c r="K283" i="1"/>
  <c r="K299" i="1"/>
  <c r="K347" i="1"/>
  <c r="K363" i="1"/>
  <c r="K395" i="1"/>
  <c r="K411" i="1"/>
  <c r="K443" i="1"/>
  <c r="K475" i="1"/>
  <c r="K539" i="1"/>
  <c r="K651" i="1"/>
  <c r="K699" i="1"/>
  <c r="K715" i="1"/>
  <c r="K763" i="1"/>
  <c r="K1050" i="1"/>
  <c r="K855" i="1"/>
  <c r="K951" i="1"/>
  <c r="K983" i="1"/>
  <c r="K1063" i="1"/>
  <c r="K1124" i="1"/>
  <c r="K880" i="1"/>
  <c r="K976" i="1"/>
  <c r="K1040" i="1"/>
  <c r="K825" i="1"/>
  <c r="K969" i="1"/>
  <c r="K1126" i="1"/>
  <c r="K1273" i="1"/>
  <c r="K1433" i="1"/>
  <c r="K1449" i="1"/>
  <c r="K1194" i="1"/>
  <c r="K1386" i="1"/>
  <c r="K1450" i="1"/>
  <c r="K1466" i="1"/>
  <c r="K1147" i="1"/>
  <c r="K1211" i="1"/>
  <c r="K1227" i="1"/>
  <c r="K1339" i="1"/>
  <c r="K1256" i="1"/>
  <c r="K1464" i="1"/>
  <c r="K1496" i="1"/>
  <c r="K1573" i="1"/>
  <c r="K1605" i="1"/>
  <c r="K1669" i="1"/>
  <c r="K1842" i="1"/>
  <c r="K1522" i="1"/>
  <c r="K1650" i="1"/>
  <c r="K1714" i="1"/>
  <c r="K1519" i="1"/>
  <c r="K1551" i="1"/>
  <c r="K1599" i="1"/>
  <c r="K1615" i="1"/>
  <c r="K1679" i="1"/>
  <c r="K1564" i="1"/>
  <c r="K1596" i="1"/>
  <c r="K1612" i="1"/>
  <c r="K1628" i="1"/>
  <c r="K1676" i="1"/>
  <c r="K1934" i="1"/>
  <c r="K1998" i="1"/>
  <c r="K1843" i="1"/>
  <c r="K1907" i="1"/>
  <c r="K1939" i="1"/>
  <c r="K2051" i="1"/>
  <c r="K1776" i="1"/>
  <c r="K1872" i="1"/>
  <c r="K1888" i="1"/>
  <c r="K1968" i="1"/>
  <c r="K2064" i="1"/>
  <c r="K1789" i="1"/>
  <c r="K1901" i="1"/>
  <c r="K1917" i="1"/>
  <c r="K1949" i="1"/>
  <c r="K1965" i="1"/>
  <c r="K1997" i="1"/>
  <c r="K40" i="1"/>
  <c r="K50" i="1"/>
  <c r="K117" i="1"/>
  <c r="K144" i="1"/>
  <c r="K75" i="1"/>
  <c r="K148" i="1"/>
  <c r="K244" i="1"/>
  <c r="K308" i="1"/>
  <c r="K324" i="1"/>
  <c r="K340" i="1"/>
  <c r="K404" i="1"/>
  <c r="K516" i="1"/>
  <c r="K676" i="1"/>
  <c r="K788" i="1"/>
  <c r="K205" i="1"/>
  <c r="K301" i="1"/>
  <c r="K317" i="1"/>
  <c r="K333" i="1"/>
  <c r="K445" i="1"/>
  <c r="K525" i="1"/>
  <c r="K605" i="1"/>
  <c r="K621" i="1"/>
  <c r="K733" i="1"/>
  <c r="K749" i="1"/>
  <c r="K765" i="1"/>
  <c r="K166" i="1"/>
  <c r="K182" i="1"/>
  <c r="K246" i="1"/>
  <c r="K262" i="1"/>
  <c r="K342" i="1"/>
  <c r="K422" i="1"/>
  <c r="K454" i="1"/>
  <c r="K630" i="1"/>
  <c r="K790" i="1"/>
  <c r="K175" i="1"/>
  <c r="K207" i="1"/>
  <c r="K271" i="1"/>
  <c r="K335" i="1"/>
  <c r="K415" i="1"/>
  <c r="K495" i="1"/>
  <c r="K719" i="1"/>
  <c r="K735" i="1"/>
  <c r="K783" i="1"/>
  <c r="K830" i="1"/>
  <c r="K862" i="1"/>
  <c r="K894" i="1"/>
  <c r="K958" i="1"/>
  <c r="K939" i="1"/>
  <c r="K955" i="1"/>
  <c r="K987" i="1"/>
  <c r="K1035" i="1"/>
  <c r="K1096" i="1"/>
  <c r="K1145" i="1"/>
  <c r="K820" i="1"/>
  <c r="K836" i="1"/>
  <c r="K932" i="1"/>
  <c r="K1028" i="1"/>
  <c r="K1060" i="1"/>
  <c r="K1105" i="1"/>
  <c r="K1121" i="1"/>
  <c r="K877" i="1"/>
  <c r="K893" i="1"/>
  <c r="K973" i="1"/>
  <c r="K1165" i="1"/>
  <c r="K1277" i="1"/>
  <c r="K1357" i="1"/>
  <c r="K1453" i="1"/>
  <c r="K1326" i="1"/>
  <c r="K1167" i="1"/>
  <c r="K1199" i="1"/>
  <c r="K1215" i="1"/>
  <c r="K1279" i="1"/>
  <c r="K1311" i="1"/>
  <c r="K1212" i="1"/>
  <c r="K1228" i="1"/>
  <c r="K1244" i="1"/>
  <c r="K1260" i="1"/>
  <c r="K1340" i="1"/>
  <c r="K1513" i="1"/>
  <c r="K1593" i="1"/>
  <c r="K1657" i="1"/>
  <c r="K1673" i="1"/>
  <c r="K1705" i="1"/>
  <c r="K1779" i="1"/>
  <c r="K1526" i="1"/>
  <c r="K1542" i="1"/>
  <c r="K1606" i="1"/>
  <c r="K1622" i="1"/>
  <c r="K1638" i="1"/>
  <c r="K1670" i="1"/>
  <c r="K1718" i="1"/>
  <c r="K1846" i="1"/>
  <c r="K1974" i="1"/>
  <c r="K1523" i="1"/>
  <c r="K1667" i="1"/>
  <c r="K1520" i="1"/>
  <c r="K1536" i="1"/>
  <c r="K1616" i="1"/>
  <c r="K1632" i="1"/>
  <c r="K1648" i="1"/>
  <c r="K1886" i="1"/>
  <c r="K2014" i="1"/>
  <c r="K1895" i="1"/>
  <c r="K1959" i="1"/>
  <c r="K1844" i="1"/>
  <c r="K1876" i="1"/>
  <c r="K1908" i="1"/>
  <c r="K1940" i="1"/>
  <c r="K1972" i="1"/>
  <c r="K1988" i="1"/>
  <c r="K1825" i="1"/>
  <c r="K1873" i="1"/>
  <c r="K1921" i="1"/>
  <c r="K1937" i="1"/>
  <c r="K1985" i="1"/>
  <c r="K2065" i="1"/>
  <c r="K66" i="1"/>
  <c r="K5" i="1"/>
  <c r="K164" i="1"/>
  <c r="K228" i="1"/>
  <c r="K103" i="1"/>
  <c r="K42" i="1"/>
  <c r="K109" i="1"/>
  <c r="K136" i="1"/>
  <c r="K168" i="1"/>
  <c r="K232" i="1"/>
  <c r="K328" i="1"/>
  <c r="K520" i="1"/>
  <c r="K632" i="1"/>
  <c r="K193" i="1"/>
  <c r="K273" i="1"/>
  <c r="K337" i="1"/>
  <c r="K561" i="1"/>
  <c r="K657" i="1"/>
  <c r="K753" i="1"/>
  <c r="K785" i="1"/>
  <c r="K186" i="1"/>
  <c r="K250" i="1"/>
  <c r="K282" i="1"/>
  <c r="K362" i="1"/>
  <c r="K394" i="1"/>
  <c r="K426" i="1"/>
  <c r="K458" i="1"/>
  <c r="K474" i="1"/>
  <c r="K586" i="1"/>
  <c r="K698" i="1"/>
  <c r="K275" i="1"/>
  <c r="K419" i="1"/>
  <c r="K499" i="1"/>
  <c r="K515" i="1"/>
  <c r="K547" i="1"/>
  <c r="K595" i="1"/>
  <c r="K627" i="1"/>
  <c r="K771" i="1"/>
  <c r="K818" i="1"/>
  <c r="K930" i="1"/>
  <c r="K946" i="1"/>
  <c r="K1026" i="1"/>
  <c r="K1042" i="1"/>
  <c r="K1119" i="1"/>
  <c r="K831" i="1"/>
  <c r="K847" i="1"/>
  <c r="K1007" i="1"/>
  <c r="K1023" i="1"/>
  <c r="K1100" i="1"/>
  <c r="K824" i="1"/>
  <c r="K952" i="1"/>
  <c r="K1000" i="1"/>
  <c r="K1048" i="1"/>
  <c r="K1077" i="1"/>
  <c r="K1125" i="1"/>
  <c r="K913" i="1"/>
  <c r="K993" i="1"/>
  <c r="K1025" i="1"/>
  <c r="K1057" i="1"/>
  <c r="K1102" i="1"/>
  <c r="K1118" i="1"/>
  <c r="K1185" i="1"/>
  <c r="K1249" i="1"/>
  <c r="K1329" i="1"/>
  <c r="K1425" i="1"/>
  <c r="K1457" i="1"/>
  <c r="K1170" i="1"/>
  <c r="K1266" i="1"/>
  <c r="K1282" i="1"/>
  <c r="K1378" i="1"/>
  <c r="K1394" i="1"/>
  <c r="K1171" i="1"/>
  <c r="K1219" i="1"/>
  <c r="K1331" i="1"/>
  <c r="K1379" i="1"/>
  <c r="K1459" i="1"/>
  <c r="K1491" i="1"/>
  <c r="K1152" i="1"/>
  <c r="K1264" i="1"/>
  <c r="K1296" i="1"/>
  <c r="K1360" i="1"/>
  <c r="K1456" i="1"/>
  <c r="K1501" i="1"/>
  <c r="K1549" i="1"/>
  <c r="K1565" i="1"/>
  <c r="K1645" i="1"/>
  <c r="K1661" i="1"/>
  <c r="K1709" i="1"/>
  <c r="K2002" i="1"/>
  <c r="K1514" i="1"/>
  <c r="K1610" i="1"/>
  <c r="K1626" i="1"/>
  <c r="K1607" i="1"/>
  <c r="K1623" i="1"/>
  <c r="K1671" i="1"/>
  <c r="K1775" i="1"/>
  <c r="K1850" i="1"/>
  <c r="K1572" i="1"/>
  <c r="K1620" i="1"/>
  <c r="K1636" i="1"/>
  <c r="K1802" i="1"/>
  <c r="K1966" i="1"/>
  <c r="K1867" i="1"/>
  <c r="K1768" i="1"/>
  <c r="K1832" i="1"/>
  <c r="K1880" i="1"/>
  <c r="K1928" i="1"/>
  <c r="K2056" i="1"/>
  <c r="K1829" i="1"/>
  <c r="K1957" i="1"/>
  <c r="K1989" i="1"/>
  <c r="K96" i="1"/>
  <c r="K64" i="1"/>
  <c r="K48" i="1"/>
  <c r="K82" i="1"/>
  <c r="K2" i="1"/>
  <c r="K59" i="1"/>
  <c r="K196" i="1"/>
  <c r="K106" i="1"/>
  <c r="K93" i="1"/>
  <c r="K13" i="1"/>
  <c r="K200" i="1"/>
  <c r="K280" i="1"/>
  <c r="K344" i="1"/>
  <c r="K424" i="1"/>
  <c r="K504" i="1"/>
  <c r="K600" i="1"/>
  <c r="K744" i="1"/>
  <c r="K808" i="1"/>
  <c r="K289" i="1"/>
  <c r="K417" i="1"/>
  <c r="K545" i="1"/>
  <c r="K593" i="1"/>
  <c r="K51" i="1"/>
  <c r="K35" i="1"/>
  <c r="K3" i="1"/>
  <c r="K102" i="1"/>
  <c r="K70" i="1"/>
  <c r="K25" i="1"/>
  <c r="K9" i="1"/>
  <c r="K220" i="1"/>
  <c r="K236" i="1"/>
  <c r="K332" i="1"/>
  <c r="K364" i="1"/>
  <c r="K444" i="1"/>
  <c r="K476" i="1"/>
  <c r="K524" i="1"/>
  <c r="K540" i="1"/>
  <c r="K556" i="1"/>
  <c r="K668" i="1"/>
  <c r="K716" i="1"/>
  <c r="K325" i="1"/>
  <c r="K373" i="1"/>
  <c r="K405" i="1"/>
  <c r="K437" i="1"/>
  <c r="K469" i="1"/>
  <c r="K517" i="1"/>
  <c r="K533" i="1"/>
  <c r="K661" i="1"/>
  <c r="K677" i="1"/>
  <c r="K741" i="1"/>
  <c r="K142" i="1"/>
  <c r="K206" i="1"/>
  <c r="K478" i="1"/>
  <c r="K526" i="1"/>
  <c r="K574" i="1"/>
  <c r="K654" i="1"/>
  <c r="K670" i="1"/>
  <c r="K798" i="1"/>
  <c r="K151" i="1"/>
  <c r="K295" i="1"/>
  <c r="K327" i="1"/>
  <c r="K359" i="1"/>
  <c r="K487" i="1"/>
  <c r="K503" i="1"/>
  <c r="K535" i="1"/>
  <c r="K567" i="1"/>
  <c r="K583" i="1"/>
  <c r="K615" i="1"/>
  <c r="K647" i="1"/>
  <c r="K982" i="1"/>
  <c r="K1014" i="1"/>
  <c r="K1046" i="1"/>
  <c r="K1139" i="1"/>
  <c r="K947" i="1"/>
  <c r="K979" i="1"/>
  <c r="K1104" i="1"/>
  <c r="K1136" i="1"/>
  <c r="K812" i="1"/>
  <c r="K844" i="1"/>
  <c r="K860" i="1"/>
  <c r="K940" i="1"/>
  <c r="K988" i="1"/>
  <c r="K1146" i="1"/>
  <c r="K853" i="1"/>
  <c r="K965" i="1"/>
  <c r="K1205" i="1"/>
  <c r="K1301" i="1"/>
  <c r="K1317" i="1"/>
  <c r="K1333" i="1"/>
  <c r="K1365" i="1"/>
  <c r="K1445" i="1"/>
  <c r="K1174" i="1"/>
  <c r="K1190" i="1"/>
  <c r="K1286" i="1"/>
  <c r="K1334" i="1"/>
  <c r="K1478" i="1"/>
  <c r="K1191" i="1"/>
  <c r="K1207" i="1"/>
  <c r="K1255" i="1"/>
  <c r="K1303" i="1"/>
  <c r="K1431" i="1"/>
  <c r="K1188" i="1"/>
  <c r="K1316" i="1"/>
  <c r="K1396" i="1"/>
  <c r="K1444" i="1"/>
  <c r="K1601" i="1"/>
  <c r="K1617" i="1"/>
  <c r="K1665" i="1"/>
  <c r="K1697" i="1"/>
  <c r="K1954" i="1"/>
  <c r="K1582" i="1"/>
  <c r="K1598" i="1"/>
  <c r="K1499" i="1"/>
  <c r="K1531" i="1"/>
  <c r="K1563" i="1"/>
  <c r="K1595" i="1"/>
  <c r="K1707" i="1"/>
  <c r="K1528" i="1"/>
  <c r="K1576" i="1"/>
  <c r="K1624" i="1"/>
  <c r="K1640" i="1"/>
  <c r="K1672" i="1"/>
  <c r="K1918" i="1"/>
  <c r="K1855" i="1"/>
  <c r="K1887" i="1"/>
  <c r="K1756" i="1"/>
  <c r="K1772" i="1"/>
  <c r="K1852" i="1"/>
  <c r="K1916" i="1"/>
  <c r="K1932" i="1"/>
  <c r="K1964" i="1"/>
  <c r="K2060" i="1"/>
  <c r="K1753" i="1"/>
  <c r="K1881" i="1"/>
  <c r="K1913" i="1"/>
  <c r="K2009" i="1"/>
  <c r="K28" i="1"/>
  <c r="K12" i="1"/>
  <c r="B3" i="7" l="1" a="1"/>
  <c r="B3" i="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<sst xmlns="http://schemas.openxmlformats.org/spreadsheetml/2006/main" count="50592" uniqueCount="9201">
  <si>
    <t>Customer</t>
  </si>
  <si>
    <t>ST</t>
  </si>
  <si>
    <t>GENDER</t>
  </si>
  <si>
    <t>Education</t>
  </si>
  <si>
    <t>Customer Lifetime Value</t>
  </si>
  <si>
    <t>Income</t>
  </si>
  <si>
    <t>Monthly Premium Auto</t>
  </si>
  <si>
    <t>Number of Open Complaints</t>
  </si>
  <si>
    <t>Policy Type</t>
  </si>
  <si>
    <t>Vehicle Class</t>
  </si>
  <si>
    <t>Total Claim Amount</t>
  </si>
  <si>
    <t>RB50392</t>
  </si>
  <si>
    <t>Washington</t>
  </si>
  <si>
    <t>NA</t>
  </si>
  <si>
    <t>Master</t>
  </si>
  <si>
    <t>1/0/00</t>
  </si>
  <si>
    <t>Personal Auto</t>
  </si>
  <si>
    <t>Four-Door Car</t>
  </si>
  <si>
    <t>QZ44356</t>
  </si>
  <si>
    <t>Arizona</t>
  </si>
  <si>
    <t>F</t>
  </si>
  <si>
    <t>Bachelor</t>
  </si>
  <si>
    <t>AI49188</t>
  </si>
  <si>
    <t>Nevada</t>
  </si>
  <si>
    <t>Two-Door Car</t>
  </si>
  <si>
    <t>WW63253</t>
  </si>
  <si>
    <t>California</t>
  </si>
  <si>
    <t>M</t>
  </si>
  <si>
    <t>Corporate Auto</t>
  </si>
  <si>
    <t>SUV</t>
  </si>
  <si>
    <t>GA49547</t>
  </si>
  <si>
    <t>High School or Below</t>
  </si>
  <si>
    <t>OC83172</t>
  </si>
  <si>
    <t>Oregon</t>
  </si>
  <si>
    <t>XZ87318</t>
  </si>
  <si>
    <t>College</t>
  </si>
  <si>
    <t>CF85061</t>
  </si>
  <si>
    <t>DY87989</t>
  </si>
  <si>
    <t>BQ94931</t>
  </si>
  <si>
    <t>Special Auto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</si>
  <si>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</si>
  <si>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</si>
  <si>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</si>
  <si>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</si>
  <si>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</si>
  <si>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</si>
  <si>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</si>
  <si>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</si>
  <si>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Cali</t>
  </si>
  <si>
    <t>WC83389</t>
  </si>
  <si>
    <t>FL50705</t>
  </si>
  <si>
    <t>ZK25313</t>
  </si>
  <si>
    <t>QK46697</t>
  </si>
  <si>
    <t>Bachelors</t>
  </si>
  <si>
    <t>YH23384</t>
  </si>
  <si>
    <t>TZ98966</t>
  </si>
  <si>
    <t>HM55802</t>
  </si>
  <si>
    <t>FS42516</t>
  </si>
  <si>
    <t>US89481</t>
  </si>
  <si>
    <t>HS14476</t>
  </si>
  <si>
    <t>GE62437</t>
  </si>
  <si>
    <t>AZ</t>
  </si>
  <si>
    <t>EJ77678</t>
  </si>
  <si>
    <t>SV85652</t>
  </si>
  <si>
    <t>UL64533</t>
  </si>
  <si>
    <t>Luxury SUV</t>
  </si>
  <si>
    <t>PF41800</t>
  </si>
  <si>
    <t>HD95276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</si>
  <si>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</si>
  <si>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</si>
  <si>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</si>
  <si>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</si>
  <si>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</si>
  <si>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</si>
  <si>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</si>
  <si>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</si>
  <si>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</si>
  <si>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</si>
  <si>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</si>
  <si>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YD87931</t>
  </si>
  <si>
    <t>Doctor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</si>
  <si>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</si>
  <si>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</si>
  <si>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</si>
  <si>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</si>
  <si>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</si>
  <si>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</si>
  <si>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</si>
  <si>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</si>
  <si>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NW21079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</si>
  <si>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</si>
  <si>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</si>
  <si>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</si>
  <si>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</si>
  <si>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</si>
  <si>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</si>
  <si>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</si>
  <si>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</si>
  <si>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</si>
  <si>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</si>
  <si>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</si>
  <si>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</si>
  <si>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WA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</si>
  <si>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</si>
  <si>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</si>
  <si>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</si>
  <si>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</si>
  <si>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</si>
  <si>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</si>
  <si>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</si>
  <si>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</si>
  <si>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</si>
  <si>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</si>
  <si>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</si>
  <si>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</si>
  <si>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SP81997</t>
  </si>
  <si>
    <t>OM82309</t>
  </si>
  <si>
    <t>Luxury Car</t>
  </si>
  <si>
    <t>ZU35962</t>
  </si>
  <si>
    <t>VH85817</t>
  </si>
  <si>
    <t>DT85712</t>
  </si>
  <si>
    <t>YJ88573</t>
  </si>
  <si>
    <t>SQ19467</t>
  </si>
  <si>
    <t>YB66933</t>
  </si>
  <si>
    <t>ET79815</t>
  </si>
  <si>
    <t>QC35222</t>
  </si>
  <si>
    <t>CJ15590</t>
  </si>
  <si>
    <t>OI48267</t>
  </si>
  <si>
    <t>JY67916</t>
  </si>
  <si>
    <t>OW15518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</si>
  <si>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</si>
  <si>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</si>
  <si>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</si>
  <si>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</si>
  <si>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</si>
  <si>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</si>
  <si>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</si>
  <si>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</si>
  <si>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</si>
  <si>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</si>
  <si>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</si>
  <si>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</si>
  <si>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</si>
  <si>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</si>
  <si>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</si>
  <si>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</si>
  <si>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</si>
  <si>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</si>
  <si>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</si>
  <si>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GP39118</t>
  </si>
  <si>
    <t>MQ14219</t>
  </si>
  <si>
    <t>KN20603</t>
  </si>
  <si>
    <t>SG20925</t>
  </si>
  <si>
    <t>JI70886</t>
  </si>
  <si>
    <t>VF72557</t>
  </si>
  <si>
    <t>OX28638</t>
  </si>
  <si>
    <t>SK55033</t>
  </si>
  <si>
    <t>OO88645</t>
  </si>
  <si>
    <t>FM14335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</si>
  <si>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</si>
  <si>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</si>
  <si>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</si>
  <si>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</si>
  <si>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</si>
  <si>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</si>
  <si>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</si>
  <si>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</si>
  <si>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HS28694</t>
  </si>
  <si>
    <t>UH65059</t>
  </si>
  <si>
    <t>FV21968</t>
  </si>
  <si>
    <t>QA87025</t>
  </si>
  <si>
    <t>TQ13499</t>
  </si>
  <si>
    <t>BU44523</t>
  </si>
  <si>
    <t>MS41162</t>
  </si>
  <si>
    <t>PU25891</t>
  </si>
  <si>
    <t>LH92841</t>
  </si>
  <si>
    <t>SX26335</t>
  </si>
  <si>
    <t>AZ95587</t>
  </si>
  <si>
    <t>DS81757</t>
  </si>
  <si>
    <t>OJ94107</t>
  </si>
  <si>
    <t>LP84436</t>
  </si>
  <si>
    <t>FF22360</t>
  </si>
  <si>
    <t>LM19287</t>
  </si>
  <si>
    <t>ZU18643</t>
  </si>
  <si>
    <t>AZ82578</t>
  </si>
  <si>
    <t>XC67861</t>
  </si>
  <si>
    <t>YC43143</t>
  </si>
  <si>
    <t>EK59571</t>
  </si>
  <si>
    <t>PA38372</t>
  </si>
  <si>
    <t>RO18530</t>
  </si>
  <si>
    <t>PD27940</t>
  </si>
  <si>
    <t>BS77946</t>
  </si>
  <si>
    <t>YM50253</t>
  </si>
  <si>
    <t>Femal</t>
  </si>
  <si>
    <t>NR15332</t>
  </si>
  <si>
    <t>RC62865</t>
  </si>
  <si>
    <t>CC15295</t>
  </si>
  <si>
    <t>KA61892</t>
  </si>
  <si>
    <t>OS94884</t>
  </si>
  <si>
    <t>ND87334</t>
  </si>
  <si>
    <t>OY51402</t>
  </si>
  <si>
    <t>YL74911</t>
  </si>
  <si>
    <t>GK92563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</si>
  <si>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</si>
  <si>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</si>
  <si>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</si>
  <si>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</si>
  <si>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</si>
  <si>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</si>
  <si>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</si>
  <si>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</si>
  <si>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</si>
  <si>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</si>
  <si>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</si>
  <si>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</si>
  <si>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GX84338</t>
  </si>
  <si>
    <t>IS12901</t>
  </si>
  <si>
    <t>BN90616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</si>
  <si>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</si>
  <si>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</si>
  <si>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</si>
  <si>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</si>
  <si>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</si>
  <si>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</si>
  <si>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</si>
  <si>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</si>
  <si>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</si>
  <si>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</si>
  <si>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</si>
  <si>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</si>
  <si>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</si>
  <si>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</si>
  <si>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</si>
  <si>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</si>
  <si>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</si>
  <si>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</si>
  <si>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</si>
  <si>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</si>
  <si>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</si>
  <si>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</si>
  <si>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</si>
  <si>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</si>
  <si>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</si>
  <si>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</si>
  <si>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</si>
  <si>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</si>
  <si>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</si>
  <si>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</si>
  <si>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</si>
  <si>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</si>
  <si>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</si>
  <si>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</si>
  <si>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</si>
  <si>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</si>
  <si>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</si>
  <si>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</si>
  <si>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</si>
  <si>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</si>
  <si>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</si>
  <si>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</si>
  <si>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</si>
  <si>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</si>
  <si>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</si>
  <si>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</si>
  <si>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</si>
  <si>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</si>
  <si>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</si>
  <si>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</si>
  <si>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</si>
  <si>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</si>
  <si>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</si>
  <si>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Male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</si>
  <si>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</si>
  <si>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</si>
  <si>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</si>
  <si>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</si>
  <si>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</si>
  <si>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</si>
  <si>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</si>
  <si>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</si>
  <si>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</si>
  <si>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</si>
  <si>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</si>
  <si>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</si>
  <si>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</si>
  <si>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</si>
  <si>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</si>
  <si>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</si>
  <si>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</si>
  <si>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</si>
  <si>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</si>
  <si>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</si>
  <si>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</si>
  <si>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</si>
  <si>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</si>
  <si>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</si>
  <si>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</si>
  <si>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</si>
  <si>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</si>
  <si>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</si>
  <si>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</si>
  <si>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</si>
  <si>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</si>
  <si>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</si>
  <si>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</si>
  <si>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</si>
  <si>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</si>
  <si>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</si>
  <si>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</si>
  <si>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</si>
  <si>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</si>
  <si>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</si>
  <si>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</si>
  <si>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</si>
  <si>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</si>
  <si>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</si>
  <si>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</si>
  <si>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</si>
  <si>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</si>
  <si>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</si>
  <si>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</si>
  <si>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</si>
  <si>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</si>
  <si>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</si>
  <si>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</si>
  <si>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</si>
  <si>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</si>
  <si>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</si>
  <si>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</si>
  <si>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</si>
  <si>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</si>
  <si>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</si>
  <si>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</si>
  <si>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</si>
  <si>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</si>
  <si>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</si>
  <si>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</si>
  <si>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</si>
  <si>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female</t>
  </si>
  <si>
    <t>FM46980</t>
  </si>
  <si>
    <t>SY56792</t>
  </si>
  <si>
    <t>RF61565</t>
  </si>
  <si>
    <t>IM94808</t>
  </si>
  <si>
    <t>VI14730</t>
  </si>
  <si>
    <t>YR34119</t>
  </si>
  <si>
    <t>RR77985</t>
  </si>
  <si>
    <t>QD28391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</si>
  <si>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</si>
  <si>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</si>
  <si>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</si>
  <si>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</si>
  <si>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</si>
  <si>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</si>
  <si>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</si>
  <si>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</si>
  <si>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</si>
  <si>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</si>
  <si>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</si>
  <si>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</si>
  <si>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</si>
  <si>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</si>
  <si>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</si>
  <si>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</si>
  <si>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</si>
  <si>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</si>
  <si>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</si>
  <si>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</si>
  <si>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</si>
  <si>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</si>
  <si>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</si>
  <si>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</si>
  <si>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</si>
  <si>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</si>
  <si>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</si>
  <si>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</si>
  <si>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</si>
  <si>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</si>
  <si>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</si>
  <si>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</si>
  <si>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</si>
  <si>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</si>
  <si>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</si>
  <si>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</si>
  <si>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</si>
  <si>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</si>
  <si>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</si>
  <si>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</si>
  <si>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</si>
  <si>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NM39588</t>
  </si>
  <si>
    <t>KU84464</t>
  </si>
  <si>
    <t>YH43527</t>
  </si>
  <si>
    <t>RO30676</t>
  </si>
  <si>
    <t>QL59704</t>
  </si>
  <si>
    <t>QH19450</t>
  </si>
  <si>
    <t>SA54664</t>
  </si>
  <si>
    <t>CI38330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</si>
  <si>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</si>
  <si>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</si>
  <si>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</si>
  <si>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</si>
  <si>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</si>
  <si>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</si>
  <si>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</si>
  <si>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</si>
  <si>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</si>
  <si>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</si>
  <si>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</si>
  <si>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</si>
  <si>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</si>
  <si>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</si>
  <si>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</si>
  <si>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</si>
  <si>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</si>
  <si>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</si>
  <si>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</si>
  <si>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</si>
  <si>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</si>
  <si>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</si>
  <si>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</si>
  <si>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</si>
  <si>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</si>
  <si>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</si>
  <si>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</si>
  <si>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OT85112</t>
  </si>
  <si>
    <t>BC62782</t>
  </si>
  <si>
    <t>TI19722</t>
  </si>
  <si>
    <t>JP30654</t>
  </si>
  <si>
    <t>UM45563</t>
  </si>
  <si>
    <t>EN60878</t>
  </si>
  <si>
    <t>JF36291</t>
  </si>
  <si>
    <t>BK59444</t>
  </si>
  <si>
    <t>MK70700</t>
  </si>
  <si>
    <t>IW71076</t>
  </si>
  <si>
    <t>AP98768</t>
  </si>
  <si>
    <t>OM24164</t>
  </si>
  <si>
    <t>HR85211</t>
  </si>
  <si>
    <t>VC87846</t>
  </si>
  <si>
    <t>ZM92052</t>
  </si>
  <si>
    <t>ON73702</t>
  </si>
  <si>
    <t>QQ90441</t>
  </si>
  <si>
    <t>HU35721</t>
  </si>
  <si>
    <t>YP47665</t>
  </si>
  <si>
    <t>FU99476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</si>
  <si>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</si>
  <si>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</si>
  <si>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</si>
  <si>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</si>
  <si>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</si>
  <si>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</si>
  <si>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</si>
  <si>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</si>
  <si>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</si>
  <si>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</si>
  <si>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</si>
  <si>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</si>
  <si>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</si>
  <si>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</si>
  <si>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AX86150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</si>
  <si>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</si>
  <si>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</si>
  <si>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</si>
  <si>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</si>
  <si>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</si>
  <si>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</si>
  <si>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</si>
  <si>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</si>
  <si>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</si>
  <si>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</si>
  <si>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</si>
  <si>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</si>
  <si>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</si>
  <si>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MT41386</t>
  </si>
  <si>
    <t>WZ40465</t>
  </si>
  <si>
    <t>DB42794</t>
  </si>
  <si>
    <t>JB50798</t>
  </si>
  <si>
    <t>IP69763</t>
  </si>
  <si>
    <t>TE35785</t>
  </si>
  <si>
    <t>HX74855</t>
  </si>
  <si>
    <t>QN65180</t>
  </si>
  <si>
    <t>GE47180</t>
  </si>
  <si>
    <t>VQ38776</t>
  </si>
  <si>
    <t>BH86846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</si>
  <si>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</si>
  <si>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</si>
  <si>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</si>
  <si>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</si>
  <si>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</si>
  <si>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</si>
  <si>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</si>
  <si>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</si>
  <si>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LN31673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</si>
  <si>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</si>
  <si>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</si>
  <si>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</si>
  <si>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</si>
  <si>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</si>
  <si>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</si>
  <si>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</si>
  <si>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</si>
  <si>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</si>
  <si>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</si>
  <si>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</si>
  <si>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</si>
  <si>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</si>
  <si>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</si>
  <si>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</si>
  <si>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</si>
  <si>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</si>
  <si>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</si>
  <si>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</si>
  <si>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</si>
  <si>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</si>
  <si>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</si>
  <si>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</si>
  <si>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</si>
  <si>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</si>
  <si>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</si>
  <si>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</si>
  <si>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</si>
  <si>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</si>
  <si>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PF40592</t>
  </si>
  <si>
    <t>LZ34046</t>
  </si>
  <si>
    <t>JC80093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</si>
  <si>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</si>
  <si>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</si>
  <si>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</si>
  <si>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</si>
  <si>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</si>
  <si>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</si>
  <si>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</si>
  <si>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</si>
  <si>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</si>
  <si>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</si>
  <si>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</si>
  <si>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</si>
  <si>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</si>
  <si>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</si>
  <si>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</si>
  <si>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</si>
  <si>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</si>
  <si>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</si>
  <si>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</si>
  <si>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</si>
  <si>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</si>
  <si>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</si>
  <si>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</si>
  <si>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</si>
  <si>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</si>
  <si>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</si>
  <si>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</si>
  <si>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</si>
  <si>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</si>
  <si>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</si>
  <si>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</si>
  <si>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</si>
  <si>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</si>
  <si>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</si>
  <si>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</si>
  <si>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</si>
  <si>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</si>
  <si>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</si>
  <si>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</si>
  <si>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</si>
  <si>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</si>
  <si>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</si>
  <si>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</si>
  <si>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</si>
  <si>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</si>
  <si>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</si>
  <si>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</si>
  <si>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</si>
  <si>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</si>
  <si>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</si>
  <si>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</si>
  <si>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</si>
  <si>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</si>
  <si>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</si>
  <si>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</si>
  <si>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</si>
  <si>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</si>
  <si>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</si>
  <si>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</si>
  <si>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</si>
  <si>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QP84605</t>
  </si>
  <si>
    <t>MY97912</t>
  </si>
  <si>
    <t>IB87349</t>
  </si>
  <si>
    <t>AW73065</t>
  </si>
  <si>
    <t>BW80872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</si>
  <si>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</si>
  <si>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</si>
  <si>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</si>
  <si>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</si>
  <si>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</si>
  <si>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</si>
  <si>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</si>
  <si>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</si>
  <si>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</si>
  <si>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</si>
  <si>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</si>
  <si>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</si>
  <si>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</si>
  <si>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</si>
  <si>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VO38365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</si>
  <si>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</si>
  <si>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</si>
  <si>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</si>
  <si>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</si>
  <si>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</si>
  <si>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</si>
  <si>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</si>
  <si>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</si>
  <si>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</si>
  <si>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</si>
  <si>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</si>
  <si>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</si>
  <si>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</si>
  <si>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</si>
  <si>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</si>
  <si>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</si>
  <si>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</si>
  <si>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KP72427</t>
  </si>
  <si>
    <t>UA19178</t>
  </si>
  <si>
    <t>PR53785</t>
  </si>
  <si>
    <t>XF57481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</si>
  <si>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</si>
  <si>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</si>
  <si>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</si>
  <si>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</si>
  <si>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</si>
  <si>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</si>
  <si>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</si>
  <si>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</si>
  <si>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</si>
  <si>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</si>
  <si>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</si>
  <si>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BH35482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</si>
  <si>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</si>
  <si>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</si>
  <si>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</si>
  <si>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</si>
  <si>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</si>
  <si>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</si>
  <si>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</si>
  <si>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</si>
  <si>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</si>
  <si>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</si>
  <si>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</si>
  <si>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</si>
  <si>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</si>
  <si>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TL43709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</si>
  <si>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</si>
  <si>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</si>
  <si>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</si>
  <si>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</si>
  <si>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</si>
  <si>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</si>
  <si>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</si>
  <si>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</si>
  <si>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</si>
  <si>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</si>
  <si>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</si>
  <si>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</si>
  <si>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HB64268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</si>
  <si>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</si>
  <si>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</si>
  <si>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</si>
  <si>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</si>
  <si>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</si>
  <si>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</si>
  <si>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</si>
  <si>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</si>
  <si>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</si>
  <si>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</si>
  <si>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</si>
  <si>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</si>
  <si>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</si>
  <si>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</si>
  <si>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PT64580</t>
  </si>
  <si>
    <t>MR67738</t>
  </si>
  <si>
    <t>DM95829</t>
  </si>
  <si>
    <t>DB75522</t>
  </si>
  <si>
    <t>LM34525</t>
  </si>
  <si>
    <t>WW30771</t>
  </si>
  <si>
    <t>QP65569</t>
  </si>
  <si>
    <t>TN50051</t>
  </si>
  <si>
    <t>UO86707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</si>
  <si>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</si>
  <si>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</si>
  <si>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</si>
  <si>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</si>
  <si>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</si>
  <si>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</si>
  <si>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</si>
  <si>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</si>
  <si>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</si>
  <si>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GR62267</t>
  </si>
  <si>
    <t>PI78084</t>
  </si>
  <si>
    <t>GF97874</t>
  </si>
  <si>
    <t>ZH19885</t>
  </si>
  <si>
    <t>UK25655</t>
  </si>
  <si>
    <t>QR45101</t>
  </si>
  <si>
    <t>EL93539</t>
  </si>
  <si>
    <t>EE99484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</si>
  <si>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</si>
  <si>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</si>
  <si>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</si>
  <si>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</si>
  <si>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</si>
  <si>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</si>
  <si>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</si>
  <si>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</si>
  <si>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</si>
  <si>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</si>
  <si>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</si>
  <si>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</si>
  <si>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</si>
  <si>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</si>
  <si>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</si>
  <si>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</si>
  <si>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</si>
  <si>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</si>
  <si>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</si>
  <si>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</si>
  <si>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</si>
  <si>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</si>
  <si>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</si>
  <si>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</si>
  <si>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</si>
  <si>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</si>
  <si>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</si>
  <si>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</si>
  <si>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</si>
  <si>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</si>
  <si>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</si>
  <si>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KU29408</t>
  </si>
  <si>
    <t>RE46783</t>
  </si>
  <si>
    <t>RU94434</t>
  </si>
  <si>
    <t>GI82355</t>
  </si>
  <si>
    <t>VO26340</t>
  </si>
  <si>
    <t>NV61299</t>
  </si>
  <si>
    <t>DX31066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</si>
  <si>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</si>
  <si>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</si>
  <si>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</si>
  <si>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</si>
  <si>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</si>
  <si>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</si>
  <si>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</si>
  <si>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</si>
  <si>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</si>
  <si>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</si>
  <si>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</si>
  <si>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</si>
  <si>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</si>
  <si>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</si>
  <si>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</si>
  <si>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</si>
  <si>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</si>
  <si>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</si>
  <si>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</si>
  <si>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HJ15383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</si>
  <si>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</si>
  <si>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</si>
  <si>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</si>
  <si>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</si>
  <si>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</si>
  <si>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</si>
  <si>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</si>
  <si>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</si>
  <si>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</si>
  <si>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</si>
  <si>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</si>
  <si>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HQ70429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</si>
  <si>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</si>
  <si>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</si>
  <si>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</si>
  <si>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</si>
  <si>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</si>
  <si>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</si>
  <si>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</si>
  <si>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</si>
  <si>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</si>
  <si>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AC40767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</si>
  <si>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</si>
  <si>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</si>
  <si>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</si>
  <si>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</si>
  <si>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</si>
  <si>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</si>
  <si>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</si>
  <si>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</si>
  <si>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</si>
  <si>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</si>
  <si>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</si>
  <si>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</si>
  <si>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</si>
  <si>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</si>
  <si>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</si>
  <si>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</si>
  <si>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</si>
  <si>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</si>
  <si>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</si>
  <si>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</si>
  <si>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</si>
  <si>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</si>
  <si>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</si>
  <si>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</si>
  <si>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</si>
  <si>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</si>
  <si>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</si>
  <si>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</si>
  <si>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</si>
  <si>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</si>
  <si>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</si>
  <si>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</si>
  <si>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</si>
  <si>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</si>
  <si>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</si>
  <si>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</si>
  <si>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</si>
  <si>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</si>
  <si>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</si>
  <si>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</si>
  <si>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</si>
  <si>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</si>
  <si>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</si>
  <si>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</si>
  <si>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</si>
  <si>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</si>
  <si>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</si>
  <si>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</si>
  <si>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</si>
  <si>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</si>
  <si>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</si>
  <si>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</si>
  <si>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</si>
  <si>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</si>
  <si>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</si>
  <si>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</si>
  <si>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</si>
  <si>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</si>
  <si>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</si>
  <si>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</si>
  <si>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</si>
  <si>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</si>
  <si>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</si>
  <si>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</si>
  <si>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</si>
  <si>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</si>
  <si>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</si>
  <si>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</si>
  <si>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</si>
  <si>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</si>
  <si>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</si>
  <si>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</si>
  <si>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</si>
  <si>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</si>
  <si>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</si>
  <si>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</si>
  <si>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</si>
  <si>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</si>
  <si>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</si>
  <si>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</si>
  <si>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</si>
  <si>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</si>
  <si>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</si>
  <si>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</si>
  <si>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</si>
  <si>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</si>
  <si>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</si>
  <si>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</si>
  <si>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</si>
  <si>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</si>
  <si>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</si>
  <si>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</si>
  <si>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</si>
  <si>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</si>
  <si>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</si>
  <si>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</si>
  <si>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</si>
  <si>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</si>
  <si>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</si>
  <si>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</si>
  <si>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</si>
  <si>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</si>
  <si>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</si>
  <si>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</si>
  <si>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</si>
  <si>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</si>
  <si>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</si>
  <si>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</si>
  <si>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</si>
  <si>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</si>
  <si>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</si>
  <si>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</si>
  <si>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</si>
  <si>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</si>
  <si>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QZ77637</t>
  </si>
  <si>
    <t>XN41715</t>
  </si>
  <si>
    <t>QR15857</t>
  </si>
  <si>
    <t>FL69363</t>
  </si>
  <si>
    <t>IS30295</t>
  </si>
  <si>
    <t>WA25797</t>
  </si>
  <si>
    <t>NL59519</t>
  </si>
  <si>
    <t>ZU93025</t>
  </si>
  <si>
    <t>DK94262</t>
  </si>
  <si>
    <t>UQ30615</t>
  </si>
  <si>
    <t>OR40060</t>
  </si>
  <si>
    <t>DK32872</t>
  </si>
  <si>
    <t>FA46418</t>
  </si>
  <si>
    <t>ER19995</t>
  </si>
  <si>
    <t>KI75855</t>
  </si>
  <si>
    <t>ND41876</t>
  </si>
  <si>
    <t>PN21042</t>
  </si>
  <si>
    <t>GJ43254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</si>
  <si>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</si>
  <si>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</si>
  <si>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</si>
  <si>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</si>
  <si>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</si>
  <si>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</si>
  <si>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</si>
  <si>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</si>
  <si>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</si>
  <si>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</si>
  <si>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AY18433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</si>
  <si>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</si>
  <si>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</si>
  <si>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</si>
  <si>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</si>
  <si>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</si>
  <si>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</si>
  <si>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</si>
  <si>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</si>
  <si>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</si>
  <si>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</si>
  <si>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</si>
  <si>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UG79499</t>
  </si>
  <si>
    <t>UA50747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</si>
  <si>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</si>
  <si>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</si>
  <si>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</si>
  <si>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</si>
  <si>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</si>
  <si>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</si>
  <si>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</si>
  <si>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</si>
  <si>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</si>
  <si>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</si>
  <si>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</si>
  <si>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</si>
  <si>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</si>
  <si>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</si>
  <si>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</si>
  <si>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</si>
  <si>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SS48498</t>
  </si>
  <si>
    <t>PE39479</t>
  </si>
  <si>
    <t>JH62891</t>
  </si>
  <si>
    <t>FI20423</t>
  </si>
  <si>
    <t>PM13394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</si>
  <si>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</si>
  <si>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</si>
  <si>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</si>
  <si>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</si>
  <si>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</si>
  <si>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</si>
  <si>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</si>
  <si>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</si>
  <si>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</si>
  <si>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</si>
  <si>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</si>
  <si>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</si>
  <si>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</si>
  <si>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</si>
  <si>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FX36546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</si>
  <si>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</si>
  <si>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</si>
  <si>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</si>
  <si>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</si>
  <si>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</si>
  <si>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</si>
  <si>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</si>
  <si>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</si>
  <si>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RU49126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</si>
  <si>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</si>
  <si>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</si>
  <si>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</si>
  <si>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</si>
  <si>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</si>
  <si>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</si>
  <si>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</si>
  <si>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</si>
  <si>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</si>
  <si>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</si>
  <si>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</si>
  <si>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</si>
  <si>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</si>
  <si>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</si>
  <si>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HX77930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</si>
  <si>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</si>
  <si>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</si>
  <si>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</si>
  <si>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</si>
  <si>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</si>
  <si>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</si>
  <si>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</si>
  <si>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</si>
  <si>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</si>
  <si>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</si>
  <si>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</si>
  <si>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NJ10602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</si>
  <si>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</si>
  <si>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</si>
  <si>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</si>
  <si>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</si>
  <si>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</si>
  <si>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</si>
  <si>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</si>
  <si>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</si>
  <si>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</si>
  <si>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</si>
  <si>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</si>
  <si>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</si>
  <si>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</si>
  <si>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</si>
  <si>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</si>
  <si>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</si>
  <si>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</si>
  <si>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</si>
  <si>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GT62080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</si>
  <si>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</si>
  <si>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</si>
  <si>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</si>
  <si>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</si>
  <si>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</si>
  <si>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</si>
  <si>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</si>
  <si>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</si>
  <si>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</si>
  <si>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</si>
  <si>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</si>
  <si>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</si>
  <si>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</si>
  <si>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</si>
  <si>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</si>
  <si>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</si>
  <si>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</si>
  <si>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</si>
  <si>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</si>
  <si>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</si>
  <si>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</si>
  <si>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</si>
  <si>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</si>
  <si>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</si>
  <si>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</si>
  <si>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</si>
  <si>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</si>
  <si>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</si>
  <si>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</si>
  <si>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</si>
  <si>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</si>
  <si>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</si>
  <si>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</si>
  <si>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</si>
  <si>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</si>
  <si>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</si>
  <si>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</si>
  <si>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</si>
  <si>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</si>
  <si>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JX76668</t>
  </si>
  <si>
    <t>DS45802</t>
  </si>
  <si>
    <t>OA96690</t>
  </si>
  <si>
    <t>EM27919</t>
  </si>
  <si>
    <t>QO41043</t>
  </si>
  <si>
    <t>OV50124</t>
  </si>
  <si>
    <t>PR31642</t>
  </si>
  <si>
    <t>BU41599</t>
  </si>
  <si>
    <t>TK30357</t>
  </si>
  <si>
    <t>NF31087</t>
  </si>
  <si>
    <t>NH16984</t>
  </si>
  <si>
    <t>OS75493</t>
  </si>
  <si>
    <t>VT63298</t>
  </si>
  <si>
    <t>QS75550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</si>
  <si>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</si>
  <si>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</si>
  <si>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</si>
  <si>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</si>
  <si>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</si>
  <si>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</si>
  <si>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</si>
  <si>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</si>
  <si>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</si>
  <si>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</si>
  <si>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</si>
  <si>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</si>
  <si>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RJ85627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</si>
  <si>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</si>
  <si>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</si>
  <si>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</si>
  <si>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</si>
  <si>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</si>
  <si>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</si>
  <si>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</si>
  <si>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</si>
  <si>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</si>
  <si>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YT69858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</si>
  <si>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</si>
  <si>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</si>
  <si>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</si>
  <si>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</si>
  <si>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</si>
  <si>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</si>
  <si>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</si>
  <si>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</si>
  <si>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</si>
  <si>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</si>
  <si>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</si>
  <si>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</si>
  <si>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</si>
  <si>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</si>
  <si>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</si>
  <si>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PH85036</t>
  </si>
  <si>
    <t>KC71643</t>
  </si>
  <si>
    <t>NR32615</t>
  </si>
  <si>
    <t>GS69842</t>
  </si>
  <si>
    <t>WT71621</t>
  </si>
  <si>
    <t>KD23847</t>
  </si>
  <si>
    <t>PE59368</t>
  </si>
  <si>
    <t>NK91488</t>
  </si>
  <si>
    <t>CR33417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</si>
  <si>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</si>
  <si>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</si>
  <si>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</si>
  <si>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</si>
  <si>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</si>
  <si>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</si>
  <si>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</si>
  <si>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</si>
  <si>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</si>
  <si>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</si>
  <si>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</si>
  <si>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</si>
  <si>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</si>
  <si>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</si>
  <si>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</si>
  <si>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</si>
  <si>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</si>
  <si>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</si>
  <si>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</si>
  <si>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</si>
  <si>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</si>
  <si>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</si>
  <si>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</si>
  <si>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</si>
  <si>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</si>
  <si>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</si>
  <si>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DG80424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</si>
  <si>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</si>
  <si>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</si>
  <si>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</si>
  <si>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</si>
  <si>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</si>
  <si>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</si>
  <si>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</si>
  <si>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</si>
  <si>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</si>
  <si>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</si>
  <si>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UB16654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</si>
  <si>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</si>
  <si>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</si>
  <si>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</si>
  <si>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</si>
  <si>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</si>
  <si>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</si>
  <si>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</si>
  <si>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</si>
  <si>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</si>
  <si>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RK24470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</si>
  <si>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</si>
  <si>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</si>
  <si>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</si>
  <si>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</si>
  <si>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</si>
  <si>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</si>
  <si>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</si>
  <si>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</si>
  <si>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</si>
  <si>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</si>
  <si>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</si>
  <si>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</si>
  <si>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</si>
  <si>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</si>
  <si>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</si>
  <si>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</si>
  <si>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</si>
  <si>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</si>
  <si>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</si>
  <si>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</si>
  <si>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</si>
  <si>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</si>
  <si>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MM49431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</si>
  <si>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</si>
  <si>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</si>
  <si>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</si>
  <si>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</si>
  <si>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</si>
  <si>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</si>
  <si>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</si>
  <si>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</si>
  <si>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</si>
  <si>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</si>
  <si>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</si>
  <si>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</si>
  <si>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</si>
  <si>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</si>
  <si>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UE76013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</si>
  <si>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</si>
  <si>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</si>
  <si>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</si>
  <si>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</si>
  <si>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</si>
  <si>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</si>
  <si>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</si>
  <si>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</si>
  <si>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</si>
  <si>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BJ22117</t>
  </si>
  <si>
    <t>JF83834</t>
  </si>
  <si>
    <t>YN10988</t>
  </si>
  <si>
    <t>YX15941</t>
  </si>
  <si>
    <t>ZB50601</t>
  </si>
  <si>
    <t>HP50399</t>
  </si>
  <si>
    <t>GC17585</t>
  </si>
  <si>
    <t>QW17286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</si>
  <si>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</si>
  <si>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</si>
  <si>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</si>
  <si>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</si>
  <si>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</si>
  <si>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</si>
  <si>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</si>
  <si>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</si>
  <si>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</si>
  <si>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IB80924</t>
  </si>
  <si>
    <t>OB55054</t>
  </si>
  <si>
    <t>NP91656</t>
  </si>
  <si>
    <t>SH74080</t>
  </si>
  <si>
    <t>KN25556</t>
  </si>
  <si>
    <t>RB38792</t>
  </si>
  <si>
    <t>QR72180</t>
  </si>
  <si>
    <t>TW64385</t>
  </si>
  <si>
    <t>TM13955</t>
  </si>
  <si>
    <t>GF94951</t>
  </si>
  <si>
    <t>NF53775</t>
  </si>
  <si>
    <t>YB58778</t>
  </si>
  <si>
    <t>PH77560</t>
  </si>
  <si>
    <t>ZO14864</t>
  </si>
  <si>
    <t>BI34376</t>
  </si>
  <si>
    <t>UQ63396</t>
  </si>
  <si>
    <t>BR23201</t>
  </si>
  <si>
    <t>VH45094</t>
  </si>
  <si>
    <t>KD47243</t>
  </si>
  <si>
    <t>MY13737</t>
  </si>
  <si>
    <t>OR48881</t>
  </si>
  <si>
    <t>BD77090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</si>
  <si>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</si>
  <si>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</si>
  <si>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</si>
  <si>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</si>
  <si>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</si>
  <si>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</si>
  <si>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</si>
  <si>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</si>
  <si>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</si>
  <si>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</si>
  <si>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</si>
  <si>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</si>
  <si>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DH41343</t>
  </si>
  <si>
    <t>PY42157</t>
  </si>
  <si>
    <t>OL36978</t>
  </si>
  <si>
    <t>KT40899</t>
  </si>
  <si>
    <t>WE60408</t>
  </si>
  <si>
    <t>LG64797</t>
  </si>
  <si>
    <t>MD87746</t>
  </si>
  <si>
    <t>QP80741</t>
  </si>
  <si>
    <t>WO59883</t>
  </si>
  <si>
    <t>MU79385</t>
  </si>
  <si>
    <t>JH30384</t>
  </si>
  <si>
    <t>LL45497</t>
  </si>
  <si>
    <t>SK95364</t>
  </si>
  <si>
    <t>VG56765</t>
  </si>
  <si>
    <t>NE24371</t>
  </si>
  <si>
    <t>KR48903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</si>
  <si>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</si>
  <si>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</si>
  <si>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</si>
  <si>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</si>
  <si>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</si>
  <si>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</si>
  <si>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</si>
  <si>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</si>
  <si>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</si>
  <si>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</si>
  <si>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</si>
  <si>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</si>
  <si>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</si>
  <si>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</si>
  <si>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</si>
  <si>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</si>
  <si>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</si>
  <si>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</si>
  <si>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</si>
  <si>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</si>
  <si>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</si>
  <si>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</si>
  <si>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WX87964</t>
  </si>
  <si>
    <t>PD32641</t>
  </si>
  <si>
    <t>CK39096</t>
  </si>
  <si>
    <t>QV19964</t>
  </si>
  <si>
    <t>BF72793</t>
  </si>
  <si>
    <t>WB12017</t>
  </si>
  <si>
    <t>JO17193</t>
  </si>
  <si>
    <t>AY84441</t>
  </si>
  <si>
    <t>JQ65500</t>
  </si>
  <si>
    <t>OI29521</t>
  </si>
  <si>
    <t>MJ51323</t>
  </si>
  <si>
    <t>QI64880</t>
  </si>
  <si>
    <t>HV93429</t>
  </si>
  <si>
    <t>TA89713</t>
  </si>
  <si>
    <t>OB98149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</si>
  <si>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</si>
  <si>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</si>
  <si>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</si>
  <si>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</si>
  <si>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</si>
  <si>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</si>
  <si>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</si>
  <si>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</si>
  <si>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AO98601</t>
  </si>
  <si>
    <t>DT35588</t>
  </si>
  <si>
    <t>VF87723</t>
  </si>
  <si>
    <t>QP69826</t>
  </si>
  <si>
    <t>UW37050</t>
  </si>
  <si>
    <t>UH62254</t>
  </si>
  <si>
    <t>IA15979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</si>
  <si>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</si>
  <si>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</si>
  <si>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</si>
  <si>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</si>
  <si>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</si>
  <si>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</si>
  <si>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</si>
  <si>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</si>
  <si>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</si>
  <si>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</si>
  <si>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</si>
  <si>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</si>
  <si>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</si>
  <si>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</si>
  <si>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</si>
  <si>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</si>
  <si>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XY33610</t>
  </si>
  <si>
    <t>GK48045</t>
  </si>
  <si>
    <t>ET79528</t>
  </si>
  <si>
    <t>RA66180</t>
  </si>
  <si>
    <t>BC66536</t>
  </si>
  <si>
    <t>PN22481</t>
  </si>
  <si>
    <t>XR95069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</si>
  <si>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</si>
  <si>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</si>
  <si>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</si>
  <si>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</si>
  <si>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</si>
  <si>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</si>
  <si>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</si>
  <si>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</si>
  <si>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</si>
  <si>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VW82067</t>
  </si>
  <si>
    <t>JS55721</t>
  </si>
  <si>
    <t>ZB62469</t>
  </si>
  <si>
    <t>HZ74609</t>
  </si>
  <si>
    <t>TJ76363</t>
  </si>
  <si>
    <t>QZ58370</t>
  </si>
  <si>
    <t>RF44930</t>
  </si>
  <si>
    <t>VJ44100</t>
  </si>
  <si>
    <t>KN13494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</si>
  <si>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</si>
  <si>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</si>
  <si>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</si>
  <si>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</si>
  <si>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</si>
  <si>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</si>
  <si>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</si>
  <si>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</si>
  <si>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</si>
  <si>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</si>
  <si>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</si>
  <si>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</si>
  <si>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UG34438</t>
  </si>
  <si>
    <t>XQ19793</t>
  </si>
  <si>
    <t>OB77084</t>
  </si>
  <si>
    <t>LK74984</t>
  </si>
  <si>
    <t>JE13986</t>
  </si>
  <si>
    <t>QR15221</t>
  </si>
  <si>
    <t>LD49835</t>
  </si>
  <si>
    <t>EK19337</t>
  </si>
  <si>
    <t>GD55093</t>
  </si>
  <si>
    <t>RX19151</t>
  </si>
  <si>
    <t>TJ30354</t>
  </si>
  <si>
    <t>TA75663</t>
  </si>
  <si>
    <t>WG15841</t>
  </si>
  <si>
    <t>LO68739</t>
  </si>
  <si>
    <t>BE61743</t>
  </si>
  <si>
    <t>EG56026</t>
  </si>
  <si>
    <t>VF21395</t>
  </si>
  <si>
    <t>SI11249</t>
  </si>
  <si>
    <t>PU95227</t>
  </si>
  <si>
    <t>VO87785</t>
  </si>
  <si>
    <t>FS29897</t>
  </si>
  <si>
    <t>JG36165</t>
  </si>
  <si>
    <t>SJ42058</t>
  </si>
  <si>
    <t>CU13711</t>
  </si>
  <si>
    <t>GT65065</t>
  </si>
  <si>
    <t>LO77543</t>
  </si>
  <si>
    <t>UQ85283</t>
  </si>
  <si>
    <t>QA49556</t>
  </si>
  <si>
    <t>GE29173</t>
  </si>
  <si>
    <t>DF21541</t>
  </si>
  <si>
    <t>JL59571</t>
  </si>
  <si>
    <t>DF94525</t>
  </si>
  <si>
    <t>YO58424</t>
  </si>
  <si>
    <t>UF32671</t>
  </si>
  <si>
    <t>HO92982</t>
  </si>
  <si>
    <t>MZ24175</t>
  </si>
  <si>
    <t>YD48962</t>
  </si>
  <si>
    <t>RI52095</t>
  </si>
  <si>
    <t>MF18493</t>
  </si>
  <si>
    <t>EP61084</t>
  </si>
  <si>
    <t>EN38348</t>
  </si>
  <si>
    <t>FG46258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</si>
  <si>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</si>
  <si>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</si>
  <si>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</si>
  <si>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</si>
  <si>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</si>
  <si>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</si>
  <si>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</si>
  <si>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</si>
  <si>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</si>
  <si>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</si>
  <si>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</si>
  <si>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</si>
  <si>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</si>
  <si>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</si>
  <si>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</si>
  <si>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</si>
  <si>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</si>
  <si>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</si>
  <si>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</si>
  <si>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</si>
  <si>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</si>
  <si>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</si>
  <si>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</si>
  <si>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</si>
  <si>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</si>
  <si>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</si>
  <si>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</si>
  <si>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</si>
  <si>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</si>
  <si>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</si>
  <si>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</si>
  <si>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</si>
  <si>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</si>
  <si>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</si>
  <si>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</si>
  <si>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</si>
  <si>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</si>
  <si>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</si>
  <si>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</si>
  <si>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</si>
  <si>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</si>
  <si>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</si>
  <si>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HF88410</t>
  </si>
  <si>
    <t>DP92488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</si>
  <si>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</si>
  <si>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</si>
  <si>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</si>
  <si>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</si>
  <si>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</si>
  <si>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</si>
  <si>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</si>
  <si>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</si>
  <si>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</si>
  <si>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</si>
  <si>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</si>
  <si>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</si>
  <si>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</si>
  <si>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</si>
  <si>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</si>
  <si>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</si>
  <si>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</si>
  <si>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</si>
  <si>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</si>
  <si>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ST27958</t>
  </si>
  <si>
    <t>BH23017</t>
  </si>
  <si>
    <t>OD18225</t>
  </si>
  <si>
    <t>VE31507</t>
  </si>
  <si>
    <t>NR18672</t>
  </si>
  <si>
    <t>DM76654</t>
  </si>
  <si>
    <t>YY11432</t>
  </si>
  <si>
    <t>GK67747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</si>
  <si>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</si>
  <si>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</si>
  <si>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</si>
  <si>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</si>
  <si>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</si>
  <si>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</si>
  <si>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</si>
  <si>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</si>
  <si>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</si>
  <si>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</si>
  <si>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</si>
  <si>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</si>
  <si>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</si>
  <si>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</si>
  <si>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</si>
  <si>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</si>
  <si>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</si>
  <si>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</si>
  <si>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VH31965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</si>
  <si>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</si>
  <si>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</si>
  <si>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</si>
  <si>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</si>
  <si>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</si>
  <si>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</si>
  <si>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</si>
  <si>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</si>
  <si>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EM85557</t>
  </si>
  <si>
    <t>BM69818</t>
  </si>
  <si>
    <t>HK15299</t>
  </si>
  <si>
    <t>NP88496</t>
  </si>
  <si>
    <t>SB99002</t>
  </si>
  <si>
    <t>ZH42145</t>
  </si>
  <si>
    <t>JG30837</t>
  </si>
  <si>
    <t>AC22873</t>
  </si>
  <si>
    <t>RO85831</t>
  </si>
  <si>
    <t>NN65845</t>
  </si>
  <si>
    <t>RZ27571</t>
  </si>
  <si>
    <t>GH31557</t>
  </si>
  <si>
    <t>MK73855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</si>
  <si>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</si>
  <si>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</si>
  <si>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</si>
  <si>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</si>
  <si>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</si>
  <si>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</si>
  <si>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</si>
  <si>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</si>
  <si>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</si>
  <si>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</si>
  <si>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</si>
  <si>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</si>
  <si>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</si>
  <si>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</si>
  <si>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</si>
  <si>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</si>
  <si>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</si>
  <si>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</si>
  <si>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</si>
  <si>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</si>
  <si>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</si>
  <si>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</si>
  <si>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</si>
  <si>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</si>
  <si>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</si>
  <si>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</si>
  <si>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</si>
  <si>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</si>
  <si>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</si>
  <si>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</si>
  <si>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</si>
  <si>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</si>
  <si>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</si>
  <si>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</si>
  <si>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</si>
  <si>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</si>
  <si>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</si>
  <si>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</si>
  <si>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</si>
  <si>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SH51981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</si>
  <si>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</si>
  <si>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</si>
  <si>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</si>
  <si>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</si>
  <si>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</si>
  <si>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</si>
  <si>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</si>
  <si>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</si>
  <si>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</si>
  <si>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</si>
  <si>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</si>
  <si>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</si>
  <si>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</si>
  <si>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</si>
  <si>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</si>
  <si>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</si>
  <si>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</si>
  <si>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PA48777</t>
  </si>
  <si>
    <t>UK76814</t>
  </si>
  <si>
    <t>SR30440</t>
  </si>
  <si>
    <t>XE66367</t>
  </si>
  <si>
    <t>SZ70655</t>
  </si>
  <si>
    <t>UV54502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</si>
  <si>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</si>
  <si>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</si>
  <si>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</si>
  <si>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</si>
  <si>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</si>
  <si>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</si>
  <si>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</si>
  <si>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</si>
  <si>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</si>
  <si>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XH85336</t>
  </si>
  <si>
    <t>ND29059</t>
  </si>
  <si>
    <t>HC76653</t>
  </si>
  <si>
    <t>SG73822</t>
  </si>
  <si>
    <t>CB44654</t>
  </si>
  <si>
    <t>MP53505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</si>
  <si>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</si>
  <si>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</si>
  <si>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</si>
  <si>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</si>
  <si>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</si>
  <si>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</si>
  <si>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</si>
  <si>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</si>
  <si>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</si>
  <si>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</si>
  <si>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</si>
  <si>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</si>
  <si>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</si>
  <si>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</si>
  <si>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</si>
  <si>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</si>
  <si>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</si>
  <si>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</si>
  <si>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</si>
  <si>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ZF40671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</si>
  <si>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</si>
  <si>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</si>
  <si>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</si>
  <si>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</si>
  <si>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</si>
  <si>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</si>
  <si>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</si>
  <si>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</si>
  <si>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</si>
  <si>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</si>
  <si>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QK18099</t>
  </si>
  <si>
    <t>LD26428</t>
  </si>
  <si>
    <t>MY43761</t>
  </si>
  <si>
    <t>WQ89892</t>
  </si>
  <si>
    <t>GY55415</t>
  </si>
  <si>
    <t>IB42395</t>
  </si>
  <si>
    <t>ZU74482</t>
  </si>
  <si>
    <t>NL74789</t>
  </si>
  <si>
    <t>YU86594</t>
  </si>
  <si>
    <t>QN37451</t>
  </si>
  <si>
    <t>GD83998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</si>
  <si>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</si>
  <si>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</si>
  <si>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</si>
  <si>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</si>
  <si>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</si>
  <si>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</si>
  <si>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</si>
  <si>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</si>
  <si>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</si>
  <si>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</si>
  <si>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</si>
  <si>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</si>
  <si>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VU84949</t>
  </si>
  <si>
    <t>HC20975</t>
  </si>
  <si>
    <t>IF87079</t>
  </si>
  <si>
    <t>EP18940</t>
  </si>
  <si>
    <t>SB44003</t>
  </si>
  <si>
    <t>MK15785</t>
  </si>
  <si>
    <t>VP89545</t>
  </si>
  <si>
    <t>HJ58678</t>
  </si>
  <si>
    <t>MW80236</t>
  </si>
  <si>
    <t>IA52178</t>
  </si>
  <si>
    <t>WC42895</t>
  </si>
  <si>
    <t>JP41935</t>
  </si>
  <si>
    <t>YM77369</t>
  </si>
  <si>
    <t>WV15213</t>
  </si>
  <si>
    <t>GX37592</t>
  </si>
  <si>
    <t>VM34210</t>
  </si>
  <si>
    <t>YJ59924</t>
  </si>
  <si>
    <t>OO35641</t>
  </si>
  <si>
    <t>EU54076</t>
  </si>
  <si>
    <t>QH56750</t>
  </si>
  <si>
    <t>PQ27923</t>
  </si>
  <si>
    <t>ES16126</t>
  </si>
  <si>
    <t>PG42834</t>
  </si>
  <si>
    <t>OY44814</t>
  </si>
  <si>
    <t>JI97190</t>
  </si>
  <si>
    <t>ZK61113</t>
  </si>
  <si>
    <t>MU88116</t>
  </si>
  <si>
    <t>TP61305</t>
  </si>
  <si>
    <t>ZY20779</t>
  </si>
  <si>
    <t>KP65334</t>
  </si>
  <si>
    <t>OH15677</t>
  </si>
  <si>
    <t>HB53755</t>
  </si>
  <si>
    <t>UF77079</t>
  </si>
  <si>
    <t>TD20252</t>
  </si>
  <si>
    <t>TH68362</t>
  </si>
  <si>
    <t>TO34442</t>
  </si>
  <si>
    <t>MP96373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</si>
  <si>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</si>
  <si>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</si>
  <si>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</si>
  <si>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</si>
  <si>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</si>
  <si>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</si>
  <si>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</si>
  <si>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</si>
  <si>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QK69627</t>
  </si>
  <si>
    <t>QC55306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</si>
  <si>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</si>
  <si>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</si>
  <si>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</si>
  <si>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</si>
  <si>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</si>
  <si>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</si>
  <si>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</si>
  <si>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</si>
  <si>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</si>
  <si>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</si>
  <si>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</si>
  <si>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</si>
  <si>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</si>
  <si>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</si>
  <si>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</si>
  <si>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</si>
  <si>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AI49712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</si>
  <si>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</si>
  <si>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</si>
  <si>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</si>
  <si>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</si>
  <si>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</si>
  <si>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</si>
  <si>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</si>
  <si>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</si>
  <si>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</si>
  <si>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</si>
  <si>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</si>
  <si>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</si>
  <si>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</si>
  <si>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</si>
  <si>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</si>
  <si>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</si>
  <si>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</si>
  <si>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</si>
  <si>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</si>
  <si>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</si>
  <si>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</si>
  <si>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</si>
  <si>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</si>
  <si>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</si>
  <si>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UF88986</t>
  </si>
  <si>
    <t>TY43440</t>
  </si>
  <si>
    <t>NJ15094</t>
  </si>
  <si>
    <t>MM45334</t>
  </si>
  <si>
    <t>KH93988</t>
  </si>
  <si>
    <t>RY38931</t>
  </si>
  <si>
    <t>CV48634</t>
  </si>
  <si>
    <t>TN76120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</si>
  <si>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</si>
  <si>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</si>
  <si>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</si>
  <si>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</si>
  <si>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</si>
  <si>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</si>
  <si>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</si>
  <si>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</si>
  <si>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</si>
  <si>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</si>
  <si>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</si>
  <si>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</si>
  <si>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</si>
  <si>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</si>
  <si>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</si>
  <si>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</si>
  <si>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</si>
  <si>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</si>
  <si>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</si>
  <si>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</si>
  <si>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</si>
  <si>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</si>
  <si>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</si>
  <si>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</si>
  <si>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</si>
  <si>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</si>
  <si>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</si>
  <si>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</si>
  <si>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</si>
  <si>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</si>
  <si>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</si>
  <si>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</si>
  <si>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</si>
  <si>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</si>
  <si>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</si>
  <si>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</si>
  <si>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</si>
  <si>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</si>
  <si>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</si>
  <si>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</si>
  <si>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</si>
  <si>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</si>
  <si>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</si>
  <si>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</si>
  <si>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</si>
  <si>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</si>
  <si>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</si>
  <si>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</si>
  <si>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CA86085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</si>
  <si>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</si>
  <si>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</si>
  <si>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</si>
  <si>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</si>
  <si>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</si>
  <si>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</si>
  <si>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</si>
  <si>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</si>
  <si>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</si>
  <si>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</si>
  <si>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</si>
  <si>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</si>
  <si>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</si>
  <si>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</si>
  <si>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</si>
  <si>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</si>
  <si>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</si>
  <si>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</si>
  <si>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</si>
  <si>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</si>
  <si>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XZ34917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</si>
  <si>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</si>
  <si>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</si>
  <si>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</si>
  <si>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</si>
  <si>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</si>
  <si>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</si>
  <si>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</si>
  <si>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</si>
  <si>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</si>
  <si>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</si>
  <si>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</si>
  <si>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</si>
  <si>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</si>
  <si>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</si>
  <si>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</si>
  <si>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</si>
  <si>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</si>
  <si>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</si>
  <si>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HZ25580</t>
  </si>
  <si>
    <t>AR96516</t>
  </si>
  <si>
    <t>JP69864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</si>
  <si>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</si>
  <si>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</si>
  <si>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</si>
  <si>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</si>
  <si>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</si>
  <si>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</si>
  <si>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</si>
  <si>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</si>
  <si>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</si>
  <si>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</si>
  <si>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</si>
  <si>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RI85578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</si>
  <si>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</si>
  <si>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</si>
  <si>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</si>
  <si>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</si>
  <si>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</si>
  <si>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</si>
  <si>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</si>
  <si>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</si>
  <si>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</si>
  <si>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</si>
  <si>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</si>
  <si>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</si>
  <si>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</si>
  <si>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</si>
  <si>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</si>
  <si>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</si>
  <si>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</si>
  <si>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LY14355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</si>
  <si>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</si>
  <si>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</si>
  <si>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</si>
  <si>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</si>
  <si>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</si>
  <si>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</si>
  <si>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</si>
  <si>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</si>
  <si>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</si>
  <si>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</si>
  <si>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</si>
  <si>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</si>
  <si>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</si>
  <si>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</si>
  <si>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</si>
  <si>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</si>
  <si>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</si>
  <si>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</si>
  <si>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</si>
  <si>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</si>
  <si>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</si>
  <si>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</si>
  <si>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</si>
  <si>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</si>
  <si>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</si>
  <si>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</si>
  <si>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LR10110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</si>
  <si>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</si>
  <si>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</si>
  <si>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</si>
  <si>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</si>
  <si>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</si>
  <si>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</si>
  <si>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</si>
  <si>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</si>
  <si>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</si>
  <si>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</si>
  <si>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</si>
  <si>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</si>
  <si>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</si>
  <si>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</si>
  <si>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</si>
  <si>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</si>
  <si>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</si>
  <si>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</si>
  <si>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</si>
  <si>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</si>
  <si>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</si>
  <si>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</si>
  <si>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</si>
  <si>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</si>
  <si>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VF32979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</si>
  <si>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</si>
  <si>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</si>
  <si>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</si>
  <si>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</si>
  <si>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</si>
  <si>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</si>
  <si>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</si>
  <si>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</si>
  <si>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</si>
  <si>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</si>
  <si>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</si>
  <si>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</si>
  <si>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</si>
  <si>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</si>
  <si>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</si>
  <si>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</si>
  <si>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</si>
  <si>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</si>
  <si>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CM55703</t>
  </si>
  <si>
    <t>ZE76673</t>
  </si>
  <si>
    <t>TO60700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</si>
  <si>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</si>
  <si>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</si>
  <si>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</si>
  <si>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</si>
  <si>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</si>
  <si>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</si>
  <si>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</si>
  <si>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</si>
  <si>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</si>
  <si>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</si>
  <si>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</si>
  <si>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</si>
  <si>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</si>
  <si>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PS69748</t>
  </si>
  <si>
    <t>HL33607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</si>
  <si>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</si>
  <si>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</si>
  <si>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</si>
  <si>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</si>
  <si>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</si>
  <si>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</si>
  <si>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</si>
  <si>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</si>
  <si>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</si>
  <si>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</si>
  <si>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</si>
  <si>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</si>
  <si>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</si>
  <si>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</si>
  <si>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</si>
  <si>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</si>
  <si>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</si>
  <si>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</si>
  <si>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</si>
  <si>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</si>
  <si>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</si>
  <si>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</si>
  <si>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</si>
  <si>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SA40041</t>
  </si>
  <si>
    <t>EW82164</t>
  </si>
  <si>
    <t>KV99550</t>
  </si>
  <si>
    <t>CA96230</t>
  </si>
  <si>
    <t>QN17712</t>
  </si>
  <si>
    <t>KM79894</t>
  </si>
  <si>
    <t>KR25511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</si>
  <si>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</si>
  <si>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</si>
  <si>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</si>
  <si>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</si>
  <si>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</si>
  <si>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</si>
  <si>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</si>
  <si>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</si>
  <si>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</si>
  <si>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</si>
  <si>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</si>
  <si>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</si>
  <si>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</si>
  <si>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</si>
  <si>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</si>
  <si>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</si>
  <si>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EC71986</t>
  </si>
  <si>
    <t>CJ97736</t>
  </si>
  <si>
    <t>QF59448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</si>
  <si>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</si>
  <si>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</si>
  <si>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</si>
  <si>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</si>
  <si>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</si>
  <si>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</si>
  <si>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</si>
  <si>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</si>
  <si>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</si>
  <si>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TL18087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</si>
  <si>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</si>
  <si>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</si>
  <si>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</si>
  <si>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</si>
  <si>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</si>
  <si>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</si>
  <si>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</si>
  <si>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</si>
  <si>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</si>
  <si>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</si>
  <si>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</si>
  <si>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</si>
  <si>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</si>
  <si>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</si>
  <si>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</si>
  <si>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</si>
  <si>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</si>
  <si>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</si>
  <si>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</si>
  <si>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</si>
  <si>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</si>
  <si>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</si>
  <si>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</si>
  <si>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HI74419</t>
  </si>
  <si>
    <t>MP76478</t>
  </si>
  <si>
    <t>DY30071</t>
  </si>
  <si>
    <t>ZN24083</t>
  </si>
  <si>
    <t>JU74347</t>
  </si>
  <si>
    <t>YJ35850</t>
  </si>
  <si>
    <t>IE15348</t>
  </si>
  <si>
    <t>GP67816</t>
  </si>
  <si>
    <t>PW51793</t>
  </si>
  <si>
    <t>UF59346</t>
  </si>
  <si>
    <t>FG29932</t>
  </si>
  <si>
    <t>UX71137</t>
  </si>
  <si>
    <t>BY54111</t>
  </si>
  <si>
    <t>RM83767</t>
  </si>
  <si>
    <t>PT15464</t>
  </si>
  <si>
    <t>BP92643</t>
  </si>
  <si>
    <t>BW94308</t>
  </si>
  <si>
    <t>GQ46925</t>
  </si>
  <si>
    <t>RF14806</t>
  </si>
  <si>
    <t>KJ23009</t>
  </si>
  <si>
    <t>IB81655</t>
  </si>
  <si>
    <t>SV62436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</si>
  <si>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</si>
  <si>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</si>
  <si>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</si>
  <si>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</si>
  <si>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</si>
  <si>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</si>
  <si>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</si>
  <si>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</si>
  <si>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</si>
  <si>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</si>
  <si>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</si>
  <si>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</si>
  <si>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</si>
  <si>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</si>
  <si>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</si>
  <si>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Gender Replacement</t>
  </si>
  <si>
    <t>N/A</t>
  </si>
  <si>
    <t>Female</t>
  </si>
  <si>
    <t>Education Replacement</t>
  </si>
  <si>
    <t>Customer Lifetime Value Replacement</t>
  </si>
  <si>
    <t>Income Replacement</t>
  </si>
  <si>
    <t>Coverage</t>
  </si>
  <si>
    <t>Sales Channel</t>
  </si>
  <si>
    <t>Vehicle Size</t>
  </si>
  <si>
    <t>BU79786</t>
  </si>
  <si>
    <t>Basic</t>
  </si>
  <si>
    <t>Agent</t>
  </si>
  <si>
    <t>Medsize</t>
  </si>
  <si>
    <t>Extended</t>
  </si>
  <si>
    <t>Premium</t>
  </si>
  <si>
    <t>Call Center</t>
  </si>
  <si>
    <t>Web</t>
  </si>
  <si>
    <t>Branch</t>
  </si>
  <si>
    <t>Small</t>
  </si>
  <si>
    <t>Large</t>
  </si>
  <si>
    <t>HO30839</t>
  </si>
  <si>
    <t>OE75231</t>
  </si>
  <si>
    <t>YQ74870</t>
  </si>
  <si>
    <t>CR48975</t>
  </si>
  <si>
    <t>YT36855</t>
  </si>
  <si>
    <t>RB81636</t>
  </si>
  <si>
    <t>YV64727</t>
  </si>
  <si>
    <t>ML93326</t>
  </si>
  <si>
    <t>IX37561</t>
  </si>
  <si>
    <t>VC22097</t>
  </si>
  <si>
    <t>YM57893</t>
  </si>
  <si>
    <t>ZH17561</t>
  </si>
  <si>
    <t>EG48956</t>
  </si>
  <si>
    <t>JY45873</t>
  </si>
  <si>
    <t>ZY90118</t>
  </si>
  <si>
    <t>QZ42725</t>
  </si>
  <si>
    <t>HF75891</t>
  </si>
  <si>
    <t>QV59143</t>
  </si>
  <si>
    <t>IJ50779</t>
  </si>
  <si>
    <t>GM62071</t>
  </si>
  <si>
    <t>ZJ18419</t>
  </si>
  <si>
    <t>GB33195</t>
  </si>
  <si>
    <t>AB31813</t>
  </si>
  <si>
    <t>ST96866</t>
  </si>
  <si>
    <t>VO78441</t>
  </si>
  <si>
    <t>PO98961</t>
  </si>
  <si>
    <t>HT16519</t>
  </si>
  <si>
    <t>RY92254</t>
  </si>
  <si>
    <t>GG68407</t>
  </si>
  <si>
    <t>GK72076</t>
  </si>
  <si>
    <t>PS31050</t>
  </si>
  <si>
    <t>VM84548</t>
  </si>
  <si>
    <t>FY40655</t>
  </si>
  <si>
    <t>WA84789</t>
  </si>
  <si>
    <t>OU62604</t>
  </si>
  <si>
    <t>HR42454</t>
  </si>
  <si>
    <t>FN50615</t>
  </si>
  <si>
    <t>JE71423</t>
  </si>
  <si>
    <t>MB69535</t>
  </si>
  <si>
    <t>BM21532</t>
  </si>
  <si>
    <t>PB43222</t>
  </si>
  <si>
    <t>ZA83961</t>
  </si>
  <si>
    <t>GH36606</t>
  </si>
  <si>
    <t>VD27065</t>
  </si>
  <si>
    <t>ZV93969</t>
  </si>
  <si>
    <t>TP41703</t>
  </si>
  <si>
    <t>NN68193</t>
  </si>
  <si>
    <t>HM20544</t>
  </si>
  <si>
    <t>IK99137</t>
  </si>
  <si>
    <t>UN39066</t>
  </si>
  <si>
    <t>YF80144</t>
  </si>
  <si>
    <t>QB47024</t>
  </si>
  <si>
    <t>YM43461</t>
  </si>
  <si>
    <t>NM62724</t>
  </si>
  <si>
    <t>FS42690</t>
  </si>
  <si>
    <t>OF24813</t>
  </si>
  <si>
    <t>WI89081</t>
  </si>
  <si>
    <t>RF72106</t>
  </si>
  <si>
    <t>EQ69638</t>
  </si>
  <si>
    <t>LX99948</t>
  </si>
  <si>
    <t>MQ15074</t>
  </si>
  <si>
    <t>LC44944</t>
  </si>
  <si>
    <t>OP54725</t>
  </si>
  <si>
    <t>JC45487</t>
  </si>
  <si>
    <t>IH48064</t>
  </si>
  <si>
    <t>LC59148</t>
  </si>
  <si>
    <t>FL67726</t>
  </si>
  <si>
    <t>WH11924</t>
  </si>
  <si>
    <t>DX98298</t>
  </si>
  <si>
    <t>SM14243</t>
  </si>
  <si>
    <t>XG19917</t>
  </si>
  <si>
    <t>YC54142</t>
  </si>
  <si>
    <t>SK79760</t>
  </si>
  <si>
    <t>AT36002</t>
  </si>
  <si>
    <t>PQ19113</t>
  </si>
  <si>
    <t>AW48347</t>
  </si>
  <si>
    <t>NG85002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</si>
  <si>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</si>
  <si>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</si>
  <si>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</si>
  <si>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</si>
  <si>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</si>
  <si>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</si>
  <si>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</si>
  <si>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</si>
  <si>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</si>
  <si>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</si>
  <si>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</si>
  <si>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</si>
  <si>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</si>
  <si>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</si>
  <si>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</si>
  <si>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</si>
  <si>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FP11777</t>
  </si>
  <si>
    <t>ID45268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</si>
  <si>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</si>
  <si>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</si>
  <si>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</si>
  <si>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</si>
  <si>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</si>
  <si>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</si>
  <si>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</si>
  <si>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</si>
  <si>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</si>
  <si>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</si>
  <si>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</si>
  <si>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</si>
  <si>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</si>
  <si>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</si>
  <si>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</si>
  <si>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</si>
  <si>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</si>
  <si>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</si>
  <si>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</si>
  <si>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</si>
  <si>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</si>
  <si>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</si>
  <si>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</si>
  <si>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</si>
  <si>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</si>
  <si>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</si>
  <si>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</si>
  <si>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</si>
  <si>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</si>
  <si>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</si>
  <si>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</si>
  <si>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</si>
  <si>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</si>
  <si>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</si>
  <si>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</si>
  <si>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</si>
  <si>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</si>
  <si>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</si>
  <si>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</si>
  <si>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</si>
  <si>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</si>
  <si>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</si>
  <si>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</si>
  <si>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</si>
  <si>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</si>
  <si>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</si>
  <si>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</si>
  <si>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</si>
  <si>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</si>
  <si>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</si>
  <si>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</si>
  <si>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</si>
  <si>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</si>
  <si>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</si>
  <si>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</si>
  <si>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</si>
  <si>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</si>
  <si>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</si>
  <si>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</si>
  <si>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</si>
  <si>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</si>
  <si>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</si>
  <si>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</si>
  <si>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</si>
  <si>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</si>
  <si>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</si>
  <si>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</si>
  <si>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</si>
  <si>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</si>
  <si>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</si>
  <si>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</si>
  <si>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</si>
  <si>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</si>
  <si>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</si>
  <si>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</si>
  <si>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</si>
  <si>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</si>
  <si>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</si>
  <si>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</si>
  <si>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</si>
  <si>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</si>
  <si>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</si>
  <si>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</si>
  <si>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</si>
  <si>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</si>
  <si>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</si>
  <si>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</si>
  <si>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</si>
  <si>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</si>
  <si>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</si>
  <si>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</si>
  <si>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</si>
  <si>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</si>
  <si>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</si>
  <si>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</si>
  <si>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</si>
  <si>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</si>
  <si>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</si>
  <si>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</si>
  <si>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</si>
  <si>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</si>
  <si>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</si>
  <si>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</si>
  <si>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</si>
  <si>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</si>
  <si>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</si>
  <si>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MZ88454</t>
  </si>
  <si>
    <t>PO27978</t>
  </si>
  <si>
    <t>VT28596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</si>
  <si>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</si>
  <si>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</si>
  <si>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</si>
  <si>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</si>
  <si>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</si>
  <si>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</si>
  <si>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</si>
  <si>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</si>
  <si>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</si>
  <si>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</si>
  <si>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</si>
  <si>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</si>
  <si>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</si>
  <si>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</si>
  <si>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</si>
  <si>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</si>
  <si>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</si>
  <si>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</si>
  <si>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</si>
  <si>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</si>
  <si>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</si>
  <si>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</si>
  <si>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</si>
  <si>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</si>
  <si>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</si>
  <si>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</si>
  <si>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</si>
  <si>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</si>
  <si>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</si>
  <si>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</si>
  <si>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</si>
  <si>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</si>
  <si>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</si>
  <si>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</si>
  <si>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</si>
  <si>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</si>
  <si>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</si>
  <si>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</si>
  <si>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</si>
  <si>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</si>
  <si>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</si>
  <si>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</si>
  <si>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</si>
  <si>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</si>
  <si>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</si>
  <si>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</si>
  <si>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</si>
  <si>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</si>
  <si>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</si>
  <si>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</si>
  <si>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</si>
  <si>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</si>
  <si>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</si>
  <si>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</si>
  <si>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</si>
  <si>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</si>
  <si>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</si>
  <si>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</si>
  <si>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</si>
  <si>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</si>
  <si>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</si>
  <si>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</si>
  <si>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</si>
  <si>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</si>
  <si>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</si>
  <si>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</si>
  <si>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</si>
  <si>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TW12556</t>
  </si>
  <si>
    <t>TC88451</t>
  </si>
  <si>
    <t>BL93659</t>
  </si>
  <si>
    <t>SI20178</t>
  </si>
  <si>
    <t>KC50464</t>
  </si>
  <si>
    <t>HG64216</t>
  </si>
  <si>
    <t>XM91056</t>
  </si>
  <si>
    <t>OC47565</t>
  </si>
  <si>
    <t>HH14259</t>
  </si>
  <si>
    <t>QF66741</t>
  </si>
  <si>
    <t>LY46898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</si>
  <si>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</si>
  <si>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</si>
  <si>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</si>
  <si>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</si>
  <si>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</si>
  <si>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</si>
  <si>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</si>
  <si>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</si>
  <si>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</si>
  <si>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</si>
  <si>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</si>
  <si>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</si>
  <si>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</si>
  <si>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</si>
  <si>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</si>
  <si>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</si>
  <si>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</si>
  <si>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</si>
  <si>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</si>
  <si>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</si>
  <si>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</si>
  <si>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</si>
  <si>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</si>
  <si>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</si>
  <si>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</si>
  <si>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</si>
  <si>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</si>
  <si>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</si>
  <si>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</si>
  <si>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</si>
  <si>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</si>
  <si>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</si>
  <si>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</si>
  <si>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</si>
  <si>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</si>
  <si>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</si>
  <si>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</si>
  <si>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</si>
  <si>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</si>
  <si>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</si>
  <si>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</si>
  <si>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</si>
  <si>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</si>
  <si>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</si>
  <si>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</si>
  <si>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</si>
  <si>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</si>
  <si>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</si>
  <si>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</si>
  <si>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</si>
  <si>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</si>
  <si>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</si>
  <si>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</si>
  <si>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</si>
  <si>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</si>
  <si>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</si>
  <si>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</si>
  <si>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</si>
  <si>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</si>
  <si>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</si>
  <si>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</si>
  <si>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</si>
  <si>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</si>
  <si>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</si>
  <si>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</si>
  <si>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</si>
  <si>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</si>
  <si>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</si>
  <si>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</si>
  <si>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</si>
  <si>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</si>
  <si>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</si>
  <si>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</si>
  <si>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</si>
  <si>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</si>
  <si>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</si>
  <si>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</si>
  <si>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</si>
  <si>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</si>
  <si>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</si>
  <si>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</si>
  <si>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</si>
  <si>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</si>
  <si>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</si>
  <si>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</si>
  <si>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</si>
  <si>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</si>
  <si>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</si>
  <si>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</si>
  <si>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</si>
  <si>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</si>
  <si>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</si>
  <si>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</si>
  <si>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</si>
  <si>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</si>
  <si>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</si>
  <si>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</si>
  <si>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</si>
  <si>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</si>
  <si>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</si>
  <si>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</si>
  <si>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</si>
  <si>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</si>
  <si>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</si>
  <si>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</si>
  <si>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</si>
  <si>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</si>
  <si>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</si>
  <si>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</si>
  <si>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</si>
  <si>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</si>
  <si>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</si>
  <si>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</si>
  <si>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</si>
  <si>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</si>
  <si>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</si>
  <si>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</si>
  <si>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</si>
  <si>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</si>
  <si>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</si>
  <si>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</si>
  <si>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</si>
  <si>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</si>
  <si>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</si>
  <si>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</si>
  <si>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</si>
  <si>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</si>
  <si>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</si>
  <si>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</si>
  <si>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</si>
  <si>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</si>
  <si>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</si>
  <si>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</si>
  <si>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</si>
  <si>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</si>
  <si>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</si>
  <si>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</si>
  <si>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</si>
  <si>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</si>
  <si>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</si>
  <si>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</si>
  <si>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</si>
  <si>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</si>
  <si>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</si>
  <si>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</si>
  <si>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</si>
  <si>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</si>
  <si>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</si>
  <si>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</si>
  <si>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</si>
  <si>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</si>
  <si>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</si>
  <si>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</si>
  <si>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</si>
  <si>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</si>
  <si>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</si>
  <si>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</si>
  <si>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</si>
  <si>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</si>
  <si>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</si>
  <si>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</si>
  <si>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</si>
  <si>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</si>
  <si>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</si>
  <si>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</si>
  <si>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</si>
  <si>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</si>
  <si>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</si>
  <si>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</si>
  <si>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</si>
  <si>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</si>
  <si>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</si>
  <si>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</si>
  <si>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</si>
  <si>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</si>
  <si>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</si>
  <si>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</si>
  <si>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</si>
  <si>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</si>
  <si>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</si>
  <si>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</si>
  <si>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</si>
  <si>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</si>
  <si>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</si>
  <si>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</si>
  <si>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</si>
  <si>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</si>
  <si>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</si>
  <si>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</si>
  <si>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</si>
  <si>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</si>
  <si>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</si>
  <si>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</si>
  <si>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</si>
  <si>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</si>
  <si>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</si>
  <si>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</si>
  <si>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</si>
  <si>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</si>
  <si>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</si>
  <si>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</si>
  <si>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</si>
  <si>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</si>
  <si>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</si>
  <si>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</si>
  <si>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</si>
  <si>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</si>
  <si>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</si>
  <si>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</si>
  <si>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</si>
  <si>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</si>
  <si>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</si>
  <si>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</si>
  <si>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</si>
  <si>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</si>
  <si>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</si>
  <si>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</si>
  <si>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</si>
  <si>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</si>
  <si>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</si>
  <si>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</si>
  <si>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</si>
  <si>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</si>
  <si>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</si>
  <si>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</si>
  <si>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</si>
  <si>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</si>
  <si>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</si>
  <si>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</si>
  <si>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</si>
  <si>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</si>
  <si>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</si>
  <si>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</si>
  <si>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</si>
  <si>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</si>
  <si>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</si>
  <si>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</si>
  <si>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</si>
  <si>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</si>
  <si>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</si>
  <si>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</si>
  <si>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</si>
  <si>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</si>
  <si>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</si>
  <si>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</si>
  <si>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</si>
  <si>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</si>
  <si>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</si>
  <si>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</si>
  <si>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</si>
  <si>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</si>
  <si>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</si>
  <si>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</si>
  <si>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</si>
  <si>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</si>
  <si>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</si>
  <si>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</si>
  <si>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</si>
  <si>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</si>
  <si>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</si>
  <si>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</si>
  <si>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</si>
  <si>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</si>
  <si>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</si>
  <si>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</si>
  <si>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</si>
  <si>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</si>
  <si>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</si>
  <si>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</si>
  <si>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</si>
  <si>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</si>
  <si>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</si>
  <si>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</si>
  <si>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</si>
  <si>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</si>
  <si>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</si>
  <si>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</si>
  <si>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</si>
  <si>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</si>
  <si>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</si>
  <si>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</si>
  <si>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</si>
  <si>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</si>
  <si>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</si>
  <si>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</si>
  <si>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</si>
  <si>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</si>
  <si>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</si>
  <si>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</si>
  <si>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</si>
  <si>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</si>
  <si>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</si>
  <si>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</si>
  <si>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</si>
  <si>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</si>
  <si>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</si>
  <si>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</si>
  <si>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</si>
  <si>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</si>
  <si>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</si>
  <si>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</si>
  <si>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</si>
  <si>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</si>
  <si>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</si>
  <si>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</si>
  <si>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</si>
  <si>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</si>
  <si>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</si>
  <si>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</si>
  <si>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</si>
  <si>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</si>
  <si>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</si>
  <si>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</si>
  <si>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</si>
  <si>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</si>
  <si>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</si>
  <si>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</si>
  <si>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</si>
  <si>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</si>
  <si>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</si>
  <si>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</si>
  <si>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</si>
  <si>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</si>
  <si>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</si>
  <si>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</si>
  <si>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</si>
  <si>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</si>
  <si>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</si>
  <si>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</si>
  <si>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</si>
  <si>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</si>
  <si>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</si>
  <si>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</si>
  <si>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</si>
  <si>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</si>
  <si>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</si>
  <si>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</si>
  <si>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</si>
  <si>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</si>
  <si>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</si>
  <si>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</si>
  <si>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</si>
  <si>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</si>
  <si>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</si>
  <si>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</si>
  <si>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</si>
  <si>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</si>
  <si>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</si>
  <si>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</si>
  <si>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</si>
  <si>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</si>
  <si>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</si>
  <si>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</si>
  <si>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</si>
  <si>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</si>
  <si>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</si>
  <si>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</si>
  <si>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</si>
  <si>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</si>
  <si>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</si>
  <si>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</si>
  <si>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</si>
  <si>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</si>
  <si>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</si>
  <si>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</si>
  <si>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</si>
  <si>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</si>
  <si>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</si>
  <si>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</si>
  <si>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</si>
  <si>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</si>
  <si>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</si>
  <si>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</si>
  <si>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</si>
  <si>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</si>
  <si>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</si>
  <si>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</si>
  <si>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</si>
  <si>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</si>
  <si>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</si>
  <si>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</si>
  <si>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</si>
  <si>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</si>
  <si>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</si>
  <si>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</si>
  <si>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</si>
  <si>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</si>
  <si>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</si>
  <si>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</si>
  <si>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</si>
  <si>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</si>
  <si>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</si>
  <si>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</si>
  <si>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</si>
  <si>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</si>
  <si>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</si>
  <si>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</si>
  <si>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</si>
  <si>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</si>
  <si>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</si>
  <si>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</si>
  <si>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</si>
  <si>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</si>
  <si>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</si>
  <si>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</si>
  <si>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</si>
  <si>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</si>
  <si>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</si>
  <si>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</si>
  <si>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</si>
  <si>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</si>
  <si>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</si>
  <si>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</si>
  <si>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</si>
  <si>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</si>
  <si>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</si>
  <si>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</si>
  <si>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</si>
  <si>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</si>
  <si>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</si>
  <si>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</si>
  <si>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</si>
  <si>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</si>
  <si>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</si>
  <si>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</si>
  <si>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</si>
  <si>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</si>
  <si>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</si>
  <si>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</si>
  <si>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</si>
  <si>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</si>
  <si>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</si>
  <si>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</si>
  <si>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</si>
  <si>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</si>
  <si>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</si>
  <si>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</si>
  <si>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</si>
  <si>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</si>
  <si>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</si>
  <si>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</si>
  <si>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</si>
  <si>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</si>
  <si>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</si>
  <si>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</si>
  <si>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</si>
  <si>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</si>
  <si>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</si>
  <si>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</si>
  <si>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</si>
  <si>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</si>
  <si>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</si>
  <si>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</si>
  <si>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</si>
  <si>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</si>
  <si>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</si>
  <si>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</si>
  <si>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</si>
  <si>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</si>
  <si>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</si>
  <si>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</si>
  <si>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</si>
  <si>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</si>
  <si>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</si>
  <si>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</si>
  <si>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</si>
  <si>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</si>
  <si>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</si>
  <si>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</si>
  <si>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</si>
  <si>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</si>
  <si>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</si>
  <si>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</si>
  <si>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</si>
  <si>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</si>
  <si>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</si>
  <si>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</si>
  <si>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</si>
  <si>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</si>
  <si>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</si>
  <si>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</si>
  <si>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</si>
  <si>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</si>
  <si>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</si>
  <si>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</si>
  <si>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</si>
  <si>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</si>
  <si>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</si>
  <si>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</si>
  <si>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</si>
  <si>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</si>
  <si>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</si>
  <si>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</si>
  <si>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</si>
  <si>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</si>
  <si>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</si>
  <si>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</si>
  <si>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</si>
  <si>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</si>
  <si>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</si>
  <si>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</si>
  <si>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</si>
  <si>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</si>
  <si>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</si>
  <si>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</si>
  <si>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</si>
  <si>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</si>
  <si>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</si>
  <si>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</si>
  <si>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</si>
  <si>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</si>
  <si>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</si>
  <si>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</si>
  <si>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</si>
  <si>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</si>
  <si>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</si>
  <si>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</si>
  <si>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</si>
  <si>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</si>
  <si>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</si>
  <si>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</si>
  <si>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</si>
  <si>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</si>
  <si>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</si>
  <si>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</si>
  <si>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</si>
  <si>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</si>
  <si>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</si>
  <si>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</si>
  <si>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</si>
  <si>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</si>
  <si>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</si>
  <si>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</si>
  <si>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</si>
  <si>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</si>
  <si>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</si>
  <si>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</si>
  <si>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</si>
  <si>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</si>
  <si>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</si>
  <si>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</si>
  <si>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</si>
  <si>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</si>
  <si>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</si>
  <si>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</si>
  <si>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</si>
  <si>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</si>
  <si>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</si>
  <si>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</si>
  <si>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</si>
  <si>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</si>
  <si>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</si>
  <si>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</si>
  <si>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</si>
  <si>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</si>
  <si>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</si>
  <si>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</si>
  <si>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</si>
  <si>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</si>
  <si>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</si>
  <si>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</si>
  <si>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</si>
  <si>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</si>
  <si>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</si>
  <si>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</si>
  <si>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</si>
  <si>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</si>
  <si>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</si>
  <si>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</si>
  <si>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</si>
  <si>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</si>
  <si>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</si>
  <si>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</si>
  <si>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</si>
  <si>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</si>
  <si>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</si>
  <si>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</si>
  <si>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</si>
  <si>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</si>
  <si>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</si>
  <si>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</si>
  <si>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</si>
  <si>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</si>
  <si>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</si>
  <si>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</si>
  <si>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</si>
  <si>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</si>
  <si>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</si>
  <si>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</si>
  <si>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</si>
  <si>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</si>
  <si>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</si>
  <si>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</si>
  <si>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</si>
  <si>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</si>
  <si>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</si>
  <si>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</si>
  <si>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</si>
  <si>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</si>
  <si>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</si>
  <si>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</si>
  <si>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</si>
  <si>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</si>
  <si>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</si>
  <si>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</si>
  <si>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</si>
  <si>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</si>
  <si>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</si>
  <si>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</si>
  <si>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</si>
  <si>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</si>
  <si>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</si>
  <si>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</si>
  <si>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</si>
  <si>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</si>
  <si>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</si>
  <si>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</si>
  <si>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</si>
  <si>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</si>
  <si>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</si>
  <si>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</si>
  <si>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</si>
  <si>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</si>
  <si>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</si>
  <si>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</si>
  <si>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</si>
  <si>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</si>
  <si>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</si>
  <si>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</si>
  <si>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</si>
  <si>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</si>
  <si>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</si>
  <si>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</si>
  <si>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</si>
  <si>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</si>
  <si>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</si>
  <si>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</si>
  <si>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</si>
  <si>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</si>
  <si>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</si>
  <si>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</si>
  <si>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</si>
  <si>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</si>
  <si>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</si>
  <si>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</si>
  <si>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</si>
  <si>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</si>
  <si>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</si>
  <si>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</si>
  <si>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</si>
  <si>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</si>
  <si>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</si>
  <si>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</si>
  <si>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</si>
  <si>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</si>
  <si>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</si>
  <si>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</si>
  <si>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</si>
  <si>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</si>
  <si>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</si>
  <si>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</si>
  <si>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</si>
  <si>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</si>
  <si>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</si>
  <si>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</si>
  <si>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</si>
  <si>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</si>
  <si>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</si>
  <si>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</si>
  <si>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</si>
  <si>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</si>
  <si>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</si>
  <si>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</si>
  <si>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</si>
  <si>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</si>
  <si>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</si>
  <si>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</si>
  <si>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</si>
  <si>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</si>
  <si>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</si>
  <si>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</si>
  <si>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</si>
  <si>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</si>
  <si>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</si>
  <si>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</si>
  <si>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</si>
  <si>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</si>
  <si>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</si>
  <si>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</si>
  <si>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</si>
  <si>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</si>
  <si>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</si>
  <si>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</si>
  <si>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</si>
  <si>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</si>
  <si>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</si>
  <si>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</si>
  <si>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</si>
  <si>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</si>
  <si>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</si>
  <si>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</si>
  <si>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</si>
  <si>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</si>
  <si>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</si>
  <si>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</si>
  <si>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</si>
  <si>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</si>
  <si>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</si>
  <si>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</si>
  <si>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</si>
  <si>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</si>
  <si>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</si>
  <si>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</si>
  <si>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</si>
  <si>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</si>
  <si>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</si>
  <si>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</si>
  <si>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</si>
  <si>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</si>
  <si>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</si>
  <si>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</si>
  <si>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</si>
  <si>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</si>
  <si>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</si>
  <si>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</si>
  <si>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</si>
  <si>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</si>
  <si>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</si>
  <si>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</si>
  <si>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</si>
  <si>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</si>
  <si>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</si>
  <si>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</si>
  <si>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</si>
  <si>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</si>
  <si>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</si>
  <si>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</si>
  <si>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</si>
  <si>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</si>
  <si>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</si>
  <si>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</si>
  <si>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</si>
  <si>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</si>
  <si>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</si>
  <si>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</si>
  <si>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</si>
  <si>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</si>
  <si>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</si>
  <si>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</si>
  <si>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</si>
  <si>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</si>
  <si>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</si>
  <si>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</si>
  <si>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</si>
  <si>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</si>
  <si>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</si>
  <si>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</si>
  <si>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</si>
  <si>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</si>
  <si>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</si>
  <si>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</si>
  <si>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</si>
  <si>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</si>
  <si>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</si>
  <si>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</si>
  <si>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</si>
  <si>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</si>
  <si>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</si>
  <si>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</si>
  <si>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</si>
  <si>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</si>
  <si>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</si>
  <si>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</si>
  <si>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</si>
  <si>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</si>
  <si>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</si>
  <si>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</si>
  <si>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</si>
  <si>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</si>
  <si>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</si>
  <si>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PP39078</t>
  </si>
  <si>
    <t>LM86393</t>
  </si>
  <si>
    <t>NB81923</t>
  </si>
  <si>
    <t>SZ61347</t>
  </si>
  <si>
    <t>VM53683</t>
  </si>
  <si>
    <t>BA38428</t>
  </si>
  <si>
    <t>FX80133</t>
  </si>
  <si>
    <t>KV53202</t>
  </si>
  <si>
    <t>DB79694</t>
  </si>
  <si>
    <t>VY75186</t>
  </si>
  <si>
    <t>IR57729</t>
  </si>
  <si>
    <t>FG16885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</si>
  <si>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</si>
  <si>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</si>
  <si>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</si>
  <si>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</si>
  <si>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</si>
  <si>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</si>
  <si>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</si>
  <si>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</si>
  <si>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</si>
  <si>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</si>
  <si>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</si>
  <si>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</si>
  <si>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</si>
  <si>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</si>
  <si>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</si>
  <si>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</si>
  <si>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</si>
  <si>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</si>
  <si>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</si>
  <si>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</si>
  <si>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</si>
  <si>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</si>
  <si>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</si>
  <si>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</si>
  <si>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</si>
  <si>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</si>
  <si>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</si>
  <si>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</si>
  <si>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</si>
  <si>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</si>
  <si>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</si>
  <si>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</si>
  <si>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</si>
  <si>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</si>
  <si>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</si>
  <si>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</si>
  <si>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</si>
  <si>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</si>
  <si>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</si>
  <si>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</si>
  <si>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</si>
  <si>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</si>
  <si>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</si>
  <si>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</si>
  <si>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</si>
  <si>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</si>
  <si>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</si>
  <si>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</si>
  <si>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</si>
  <si>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</si>
  <si>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</si>
  <si>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</si>
  <si>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</si>
  <si>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</si>
  <si>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</si>
  <si>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</si>
  <si>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</si>
  <si>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</si>
  <si>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</si>
  <si>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</si>
  <si>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</si>
  <si>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</si>
  <si>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</si>
  <si>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</si>
  <si>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</si>
  <si>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</si>
  <si>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</si>
  <si>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</si>
  <si>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</si>
  <si>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</si>
  <si>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</si>
  <si>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</si>
  <si>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</si>
  <si>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OP60201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</si>
  <si>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</si>
  <si>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</si>
  <si>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</si>
  <si>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</si>
  <si>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</si>
  <si>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</si>
  <si>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</si>
  <si>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</si>
  <si>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</si>
  <si>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</si>
  <si>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</si>
  <si>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</si>
  <si>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</si>
  <si>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</si>
  <si>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</si>
  <si>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</si>
  <si>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</si>
  <si>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</si>
  <si>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</si>
  <si>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</si>
  <si>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OP47206</t>
  </si>
  <si>
    <t>KI25980</t>
  </si>
  <si>
    <t>SM88270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</si>
  <si>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</si>
  <si>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</si>
  <si>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</si>
  <si>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</si>
  <si>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</si>
  <si>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</si>
  <si>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</si>
  <si>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</si>
  <si>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</si>
  <si>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</si>
  <si>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</si>
  <si>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</si>
  <si>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</si>
  <si>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</si>
  <si>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</si>
  <si>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</si>
  <si>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</si>
  <si>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</si>
  <si>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</si>
  <si>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</si>
  <si>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</si>
  <si>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</si>
  <si>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</si>
  <si>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</si>
  <si>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</si>
  <si>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</si>
  <si>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</si>
  <si>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</si>
  <si>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</si>
  <si>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</si>
  <si>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</si>
  <si>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</si>
  <si>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</si>
  <si>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</si>
  <si>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</si>
  <si>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</si>
  <si>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</si>
  <si>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</si>
  <si>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</si>
  <si>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</si>
  <si>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</si>
  <si>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</si>
  <si>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</si>
  <si>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</si>
  <si>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QL54532</t>
  </si>
  <si>
    <t>WY43888</t>
  </si>
  <si>
    <t>TN51356</t>
  </si>
  <si>
    <t>QJ21876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</si>
  <si>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</si>
  <si>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</si>
  <si>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</si>
  <si>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</si>
  <si>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</si>
  <si>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</si>
  <si>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</si>
  <si>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</si>
  <si>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</si>
  <si>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</si>
  <si>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</si>
  <si>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</si>
  <si>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</si>
  <si>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</si>
  <si>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</si>
  <si>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</si>
  <si>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</si>
  <si>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</si>
  <si>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</si>
  <si>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</si>
  <si>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</si>
  <si>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</si>
  <si>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</si>
  <si>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</si>
  <si>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</si>
  <si>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</si>
  <si>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</si>
  <si>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</si>
  <si>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</si>
  <si>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</si>
  <si>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</si>
  <si>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</si>
  <si>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</si>
  <si>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</si>
  <si>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</si>
  <si>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</si>
  <si>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</si>
  <si>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</si>
  <si>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</si>
  <si>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</si>
  <si>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</si>
  <si>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</si>
  <si>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</si>
  <si>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</si>
  <si>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</si>
  <si>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</si>
  <si>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</si>
  <si>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</si>
  <si>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</si>
  <si>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</si>
  <si>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</si>
  <si>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</si>
  <si>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</si>
  <si>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</si>
  <si>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</si>
  <si>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</si>
  <si>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</si>
  <si>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</si>
  <si>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</si>
  <si>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</si>
  <si>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</si>
  <si>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</si>
  <si>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</si>
  <si>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</si>
  <si>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</si>
  <si>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</si>
  <si>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</si>
  <si>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</si>
  <si>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</si>
  <si>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</si>
  <si>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</si>
  <si>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</si>
  <si>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</si>
  <si>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</si>
  <si>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</si>
  <si>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</si>
  <si>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</si>
  <si>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</si>
  <si>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</si>
  <si>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</si>
  <si>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</si>
  <si>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</si>
  <si>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</si>
  <si>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</si>
  <si>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</si>
  <si>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</si>
  <si>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</si>
  <si>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</si>
  <si>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</si>
  <si>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</si>
  <si>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</si>
  <si>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</si>
  <si>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</si>
  <si>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</si>
  <si>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</si>
  <si>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</si>
  <si>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</si>
  <si>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</si>
  <si>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</si>
  <si>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</si>
  <si>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</si>
  <si>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</si>
  <si>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</si>
  <si>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</si>
  <si>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</si>
  <si>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</si>
  <si>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</si>
  <si>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</si>
  <si>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</si>
  <si>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</si>
  <si>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</si>
  <si>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</si>
  <si>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</si>
  <si>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</si>
  <si>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</si>
  <si>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</si>
  <si>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</si>
  <si>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TZ81094</t>
  </si>
  <si>
    <t>XA27536</t>
  </si>
  <si>
    <t>LR61007</t>
  </si>
  <si>
    <t>WH20102</t>
  </si>
  <si>
    <t>FG60807</t>
  </si>
  <si>
    <t>TV77808</t>
  </si>
  <si>
    <t>LA66902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</si>
  <si>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</si>
  <si>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</si>
  <si>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</si>
  <si>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</si>
  <si>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</si>
  <si>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</si>
  <si>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</si>
  <si>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</si>
  <si>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</si>
  <si>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</si>
  <si>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</si>
  <si>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</si>
  <si>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</si>
  <si>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</si>
  <si>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</si>
  <si>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</si>
  <si>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</si>
  <si>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</si>
  <si>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</si>
  <si>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</si>
  <si>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</si>
  <si>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</si>
  <si>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</si>
  <si>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</si>
  <si>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</si>
  <si>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</si>
  <si>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</si>
  <si>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</si>
  <si>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</si>
  <si>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</si>
  <si>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</si>
  <si>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</si>
  <si>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</si>
  <si>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</si>
  <si>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</si>
  <si>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</si>
  <si>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</si>
  <si>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</si>
  <si>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</si>
  <si>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</si>
  <si>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</si>
  <si>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</si>
  <si>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</si>
  <si>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</si>
  <si>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</si>
  <si>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</si>
  <si>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</si>
  <si>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</si>
  <si>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</si>
  <si>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</si>
  <si>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</si>
  <si>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</si>
  <si>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</si>
  <si>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</si>
  <si>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</si>
  <si>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</si>
  <si>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</si>
  <si>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</si>
  <si>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</si>
  <si>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</si>
  <si>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</si>
  <si>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</si>
  <si>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</si>
  <si>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</si>
  <si>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</si>
  <si>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</si>
  <si>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</si>
  <si>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</si>
  <si>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</si>
  <si>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</si>
  <si>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</si>
  <si>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</si>
  <si>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</si>
  <si>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</si>
  <si>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</si>
  <si>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</si>
  <si>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</si>
  <si>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</si>
  <si>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</si>
  <si>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</si>
  <si>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</si>
  <si>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</si>
  <si>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</si>
  <si>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</si>
  <si>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</si>
  <si>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</si>
  <si>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</si>
  <si>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</si>
  <si>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</si>
  <si>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</si>
  <si>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</si>
  <si>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</si>
  <si>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</si>
  <si>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</si>
  <si>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</si>
  <si>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FM38725</t>
  </si>
  <si>
    <t>QX84402</t>
  </si>
  <si>
    <t>DH95491</t>
  </si>
  <si>
    <t>JH36501</t>
  </si>
  <si>
    <t>DG46291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</si>
  <si>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</si>
  <si>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</si>
  <si>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</si>
  <si>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</si>
  <si>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</si>
  <si>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</si>
  <si>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</si>
  <si>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</si>
  <si>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</si>
  <si>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</si>
  <si>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</si>
  <si>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</si>
  <si>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</si>
  <si>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</si>
  <si>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</si>
  <si>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</si>
  <si>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</si>
  <si>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</si>
  <si>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</si>
  <si>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</si>
  <si>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</si>
  <si>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</si>
  <si>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</si>
  <si>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</si>
  <si>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</si>
  <si>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</si>
  <si>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</si>
  <si>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</si>
  <si>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</si>
  <si>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</si>
  <si>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</si>
  <si>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</si>
  <si>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</si>
  <si>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</si>
  <si>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</si>
  <si>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</si>
  <si>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</si>
  <si>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</si>
  <si>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</si>
  <si>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</si>
  <si>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</si>
  <si>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NT15165</t>
  </si>
  <si>
    <t>RQ77476</t>
  </si>
  <si>
    <t>QB15345</t>
  </si>
  <si>
    <t>DX65548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</si>
  <si>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</si>
  <si>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</si>
  <si>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</si>
  <si>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</si>
  <si>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</si>
  <si>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</si>
  <si>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</si>
  <si>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</si>
  <si>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</si>
  <si>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BH36973</t>
  </si>
  <si>
    <t>QN76156</t>
  </si>
  <si>
    <t>ZJ15114</t>
  </si>
  <si>
    <t>CM84035</t>
  </si>
  <si>
    <t>TZ22914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</si>
  <si>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</si>
  <si>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</si>
  <si>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</si>
  <si>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</si>
  <si>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</si>
  <si>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</si>
  <si>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</si>
  <si>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</si>
  <si>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</si>
  <si>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</si>
  <si>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</si>
  <si>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</si>
  <si>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</si>
  <si>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</si>
  <si>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</si>
  <si>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</si>
  <si>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</si>
  <si>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</si>
  <si>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</si>
  <si>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</si>
  <si>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</si>
  <si>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</si>
  <si>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</si>
  <si>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</si>
  <si>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</si>
  <si>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</si>
  <si>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</si>
  <si>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</si>
  <si>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</si>
  <si>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</si>
  <si>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</si>
  <si>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</si>
  <si>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</si>
  <si>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</si>
  <si>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</si>
  <si>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HX55735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</si>
  <si>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</si>
  <si>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</si>
  <si>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</si>
  <si>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</si>
  <si>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</si>
  <si>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</si>
  <si>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</si>
  <si>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</si>
  <si>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</si>
  <si>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</si>
  <si>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</si>
  <si>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</si>
  <si>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</si>
  <si>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</si>
  <si>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</si>
  <si>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</si>
  <si>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</si>
  <si>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</si>
  <si>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</si>
  <si>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</si>
  <si>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</si>
  <si>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</si>
  <si>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</si>
  <si>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</si>
  <si>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</si>
  <si>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</si>
  <si>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</si>
  <si>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</si>
  <si>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</si>
  <si>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</si>
  <si>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</si>
  <si>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</si>
  <si>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</si>
  <si>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</si>
  <si>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</si>
  <si>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</si>
  <si>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</si>
  <si>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</si>
  <si>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</si>
  <si>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</si>
  <si>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</si>
  <si>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</si>
  <si>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</si>
  <si>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</si>
  <si>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</si>
  <si>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</si>
  <si>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</si>
  <si>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</si>
  <si>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</si>
  <si>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</si>
  <si>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</si>
  <si>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</si>
  <si>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</si>
  <si>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</si>
  <si>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</si>
  <si>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</si>
  <si>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</si>
  <si>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</si>
  <si>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</si>
  <si>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</si>
  <si>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</si>
  <si>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</si>
  <si>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</si>
  <si>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</si>
  <si>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</si>
  <si>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</si>
  <si>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</si>
  <si>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</si>
  <si>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</si>
  <si>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</si>
  <si>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</si>
  <si>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</si>
  <si>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</si>
  <si>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</si>
  <si>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</si>
  <si>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</si>
  <si>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</si>
  <si>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</si>
  <si>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</si>
  <si>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</si>
  <si>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</si>
  <si>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</si>
  <si>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</si>
  <si>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</si>
  <si>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</si>
  <si>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</si>
  <si>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</si>
  <si>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</si>
  <si>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</si>
  <si>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</si>
  <si>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</si>
  <si>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</si>
  <si>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</si>
  <si>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</si>
  <si>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</si>
  <si>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</si>
  <si>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</si>
  <si>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</si>
  <si>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</si>
  <si>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</si>
  <si>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</si>
  <si>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</si>
  <si>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</si>
  <si>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</si>
  <si>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</si>
  <si>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</si>
  <si>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</si>
  <si>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</si>
  <si>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</si>
  <si>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</si>
  <si>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</si>
  <si>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</si>
  <si>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</si>
  <si>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</si>
  <si>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</si>
  <si>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</si>
  <si>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</si>
  <si>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</si>
  <si>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</si>
  <si>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</si>
  <si>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</si>
  <si>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</si>
  <si>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</si>
  <si>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</si>
  <si>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</si>
  <si>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</si>
  <si>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</si>
  <si>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</si>
  <si>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</si>
  <si>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</si>
  <si>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</si>
  <si>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</si>
  <si>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</si>
  <si>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</si>
  <si>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</si>
  <si>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</si>
  <si>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</si>
  <si>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</si>
  <si>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</si>
  <si>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</si>
  <si>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</si>
  <si>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</si>
  <si>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</si>
  <si>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</si>
  <si>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</si>
  <si>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</si>
  <si>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</si>
  <si>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</si>
  <si>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</si>
  <si>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</si>
  <si>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</si>
  <si>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</si>
  <si>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</si>
  <si>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</si>
  <si>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</si>
  <si>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</si>
  <si>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</si>
  <si>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</si>
  <si>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</si>
  <si>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</si>
  <si>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</si>
  <si>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</si>
  <si>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</si>
  <si>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</si>
  <si>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</si>
  <si>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</si>
  <si>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VI12468</t>
  </si>
  <si>
    <t>RC44077</t>
  </si>
  <si>
    <t>ZQ48144</t>
  </si>
  <si>
    <t>MA83261</t>
  </si>
  <si>
    <t>ER63193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</si>
  <si>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</si>
  <si>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</si>
  <si>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</si>
  <si>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</si>
  <si>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</si>
  <si>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</si>
  <si>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</si>
  <si>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</si>
  <si>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</si>
  <si>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</si>
  <si>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</si>
  <si>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</si>
  <si>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</si>
  <si>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</si>
  <si>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</si>
  <si>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</si>
  <si>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</si>
  <si>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</si>
  <si>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</si>
  <si>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</si>
  <si>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</si>
  <si>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</si>
  <si>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</si>
  <si>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</si>
  <si>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</si>
  <si>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</si>
  <si>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</si>
  <si>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</si>
  <si>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</si>
  <si>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</si>
  <si>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</si>
  <si>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</si>
  <si>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</si>
  <si>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</si>
  <si>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</si>
  <si>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</si>
  <si>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</si>
  <si>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</si>
  <si>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</si>
  <si>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</si>
  <si>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</si>
  <si>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</si>
  <si>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</si>
  <si>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</si>
  <si>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</si>
  <si>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</si>
  <si>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</si>
  <si>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</si>
  <si>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</si>
  <si>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</si>
  <si>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</si>
  <si>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</si>
  <si>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</si>
  <si>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</si>
  <si>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</si>
  <si>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</si>
  <si>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</si>
  <si>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</si>
  <si>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</si>
  <si>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</si>
  <si>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</si>
  <si>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</si>
  <si>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</si>
  <si>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</si>
  <si>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</si>
  <si>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</si>
  <si>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</si>
  <si>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</si>
  <si>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</si>
  <si>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</si>
  <si>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</si>
  <si>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</si>
  <si>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</si>
  <si>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</si>
  <si>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</si>
  <si>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</si>
  <si>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</si>
  <si>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</si>
  <si>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</si>
  <si>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</si>
  <si>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</si>
  <si>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</si>
  <si>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</si>
  <si>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</si>
  <si>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</si>
  <si>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</si>
  <si>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</si>
  <si>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</si>
  <si>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</si>
  <si>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</si>
  <si>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</si>
  <si>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</si>
  <si>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</si>
  <si>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</si>
  <si>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</si>
  <si>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</si>
  <si>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</si>
  <si>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</si>
  <si>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</si>
  <si>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</si>
  <si>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</si>
  <si>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</si>
  <si>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</si>
  <si>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</si>
  <si>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</si>
  <si>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</si>
  <si>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</si>
  <si>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</si>
  <si>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</si>
  <si>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</si>
  <si>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</si>
  <si>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</si>
  <si>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</si>
  <si>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</si>
  <si>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</si>
  <si>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</si>
  <si>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</si>
  <si>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</si>
  <si>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</si>
  <si>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</si>
  <si>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</si>
  <si>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</si>
  <si>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</si>
  <si>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</si>
  <si>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</si>
  <si>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</si>
  <si>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</si>
  <si>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</si>
  <si>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</si>
  <si>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</si>
  <si>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</si>
  <si>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</si>
  <si>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</si>
  <si>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</si>
  <si>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</si>
  <si>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</si>
  <si>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</si>
  <si>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</si>
  <si>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</si>
  <si>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</si>
  <si>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</si>
  <si>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</si>
  <si>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</si>
  <si>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</si>
  <si>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</si>
  <si>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</si>
  <si>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</si>
  <si>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</si>
  <si>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</si>
  <si>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</si>
  <si>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</si>
  <si>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</si>
  <si>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</si>
  <si>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</si>
  <si>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</si>
  <si>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</si>
  <si>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</si>
  <si>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</si>
  <si>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</si>
  <si>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</si>
  <si>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</si>
  <si>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</si>
  <si>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</si>
  <si>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</si>
  <si>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</si>
  <si>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</si>
  <si>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</si>
  <si>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</si>
  <si>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</si>
  <si>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</si>
  <si>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</si>
  <si>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</si>
  <si>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</si>
  <si>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</si>
  <si>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</si>
  <si>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</si>
  <si>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</si>
  <si>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</si>
  <si>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</si>
  <si>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</si>
  <si>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</si>
  <si>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</si>
  <si>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</si>
  <si>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</si>
  <si>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</si>
  <si>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</si>
  <si>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</si>
  <si>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</si>
  <si>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</si>
  <si>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</si>
  <si>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</si>
  <si>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</si>
  <si>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</si>
  <si>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</si>
  <si>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</si>
  <si>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</si>
  <si>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</si>
  <si>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</si>
  <si>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</si>
  <si>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</si>
  <si>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</si>
  <si>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</si>
  <si>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</si>
  <si>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</si>
  <si>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</si>
  <si>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</si>
  <si>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</si>
  <si>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</si>
  <si>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</si>
  <si>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</si>
  <si>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</si>
  <si>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</si>
  <si>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</si>
  <si>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</si>
  <si>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</si>
  <si>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</si>
  <si>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</si>
  <si>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</si>
  <si>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</si>
  <si>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</si>
  <si>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</si>
  <si>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</si>
  <si>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</si>
  <si>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</si>
  <si>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</si>
  <si>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</si>
  <si>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</si>
  <si>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</si>
  <si>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</si>
  <si>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</si>
  <si>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</si>
  <si>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</si>
  <si>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</si>
  <si>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</si>
  <si>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</si>
  <si>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</si>
  <si>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</si>
  <si>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</si>
  <si>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</si>
  <si>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</si>
  <si>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</si>
  <si>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</si>
  <si>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</si>
  <si>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</si>
  <si>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</si>
  <si>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</si>
  <si>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</si>
  <si>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</si>
  <si>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</si>
  <si>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</si>
  <si>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</si>
  <si>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</si>
  <si>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</si>
  <si>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</si>
  <si>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</si>
  <si>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</si>
  <si>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</si>
  <si>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</si>
  <si>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</si>
  <si>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</si>
  <si>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</si>
  <si>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</si>
  <si>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</si>
  <si>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</si>
  <si>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</si>
  <si>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</si>
  <si>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</si>
  <si>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</si>
  <si>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</si>
  <si>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</si>
  <si>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</si>
  <si>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</si>
  <si>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</si>
  <si>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</si>
  <si>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</si>
  <si>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</si>
  <si>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</si>
  <si>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</si>
  <si>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</si>
  <si>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</si>
  <si>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</si>
  <si>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</si>
  <si>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</si>
  <si>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</si>
  <si>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</si>
  <si>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</si>
  <si>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</si>
  <si>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</si>
  <si>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</si>
  <si>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</si>
  <si>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</si>
  <si>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</si>
  <si>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</si>
  <si>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</si>
  <si>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</si>
  <si>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</si>
  <si>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</si>
  <si>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</si>
  <si>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</si>
  <si>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</si>
  <si>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</si>
  <si>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</si>
  <si>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</si>
  <si>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</si>
  <si>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</si>
  <si>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</si>
  <si>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</si>
  <si>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</si>
  <si>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</si>
  <si>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</si>
  <si>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</si>
  <si>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</si>
  <si>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</si>
  <si>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</si>
  <si>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</si>
  <si>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</si>
  <si>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</si>
  <si>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</si>
  <si>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</si>
  <si>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</si>
  <si>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</si>
  <si>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</si>
  <si>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</si>
  <si>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</si>
  <si>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</si>
  <si>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</si>
  <si>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</si>
  <si>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</si>
  <si>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</si>
  <si>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</si>
  <si>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</si>
  <si>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</si>
  <si>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</si>
  <si>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</si>
  <si>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</si>
  <si>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</si>
  <si>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</si>
  <si>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</si>
  <si>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</si>
  <si>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</si>
  <si>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</si>
  <si>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</si>
  <si>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</si>
  <si>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</si>
  <si>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</si>
  <si>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</si>
  <si>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</si>
  <si>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</si>
  <si>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</si>
  <si>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</si>
  <si>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</si>
  <si>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</si>
  <si>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</si>
  <si>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</si>
  <si>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</si>
  <si>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</si>
  <si>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</si>
  <si>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</si>
  <si>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</si>
  <si>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</si>
  <si>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</si>
  <si>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</si>
  <si>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</si>
  <si>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</si>
  <si>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</si>
  <si>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</si>
  <si>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</si>
  <si>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</si>
  <si>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</si>
  <si>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</si>
  <si>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</si>
  <si>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</si>
  <si>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</si>
  <si>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</si>
  <si>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</si>
  <si>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</si>
  <si>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</si>
  <si>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</si>
  <si>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</si>
  <si>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</si>
  <si>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</si>
  <si>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</si>
  <si>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</si>
  <si>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</si>
  <si>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</si>
  <si>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</si>
  <si>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</si>
  <si>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</si>
  <si>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</si>
  <si>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</si>
  <si>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</si>
  <si>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</si>
  <si>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</si>
  <si>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</si>
  <si>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</si>
  <si>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</si>
  <si>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</si>
  <si>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</si>
  <si>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</si>
  <si>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</si>
  <si>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</si>
  <si>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</si>
  <si>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</si>
  <si>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</si>
  <si>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</si>
  <si>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</si>
  <si>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</si>
  <si>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</si>
  <si>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</si>
  <si>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</si>
  <si>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</si>
  <si>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</si>
  <si>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</si>
  <si>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</si>
  <si>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</si>
  <si>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</si>
  <si>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</si>
  <si>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</si>
  <si>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</si>
  <si>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</si>
  <si>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</si>
  <si>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</si>
  <si>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</si>
  <si>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</si>
  <si>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</si>
  <si>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</si>
  <si>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</si>
  <si>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</si>
  <si>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</si>
  <si>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</si>
  <si>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</si>
  <si>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</si>
  <si>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</si>
  <si>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</si>
  <si>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</si>
  <si>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</si>
  <si>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</si>
  <si>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</si>
  <si>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</si>
  <si>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</si>
  <si>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</si>
  <si>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</si>
  <si>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</si>
  <si>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</si>
  <si>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</si>
  <si>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</si>
  <si>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</si>
  <si>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</si>
  <si>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</si>
  <si>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</si>
  <si>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</si>
  <si>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</si>
  <si>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</si>
  <si>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</si>
  <si>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</si>
  <si>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</si>
  <si>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</si>
  <si>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</si>
  <si>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</si>
  <si>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</si>
  <si>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</si>
  <si>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</si>
  <si>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</si>
  <si>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</si>
  <si>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</si>
  <si>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</si>
  <si>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</si>
  <si>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</si>
  <si>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</si>
  <si>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</si>
  <si>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</si>
  <si>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</si>
  <si>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</si>
  <si>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</si>
  <si>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</si>
  <si>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</si>
  <si>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</si>
  <si>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</si>
  <si>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</si>
  <si>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</si>
  <si>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</si>
  <si>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</si>
  <si>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</si>
  <si>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</si>
  <si>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</si>
  <si>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</si>
  <si>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</si>
  <si>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</si>
  <si>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</si>
  <si>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</si>
  <si>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</si>
  <si>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</si>
  <si>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</si>
  <si>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</si>
  <si>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</si>
  <si>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</si>
  <si>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</si>
  <si>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</si>
  <si>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</si>
  <si>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</si>
  <si>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</si>
  <si>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</si>
  <si>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</si>
  <si>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</si>
  <si>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</si>
  <si>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</si>
  <si>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</si>
  <si>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</si>
  <si>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</si>
  <si>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</si>
  <si>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</si>
  <si>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</si>
  <si>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</si>
  <si>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</si>
  <si>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</si>
  <si>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</si>
  <si>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</si>
  <si>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</si>
  <si>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</si>
  <si>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</si>
  <si>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</si>
  <si>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</si>
  <si>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</si>
  <si>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</si>
  <si>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</si>
  <si>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</si>
  <si>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</si>
  <si>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</si>
  <si>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</si>
  <si>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</si>
  <si>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</si>
  <si>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</si>
  <si>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</si>
  <si>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</si>
  <si>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</si>
  <si>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</si>
  <si>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</si>
  <si>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</si>
  <si>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</si>
  <si>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</si>
  <si>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</si>
  <si>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</si>
  <si>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</si>
  <si>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</si>
  <si>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</si>
  <si>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</si>
  <si>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</si>
  <si>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</si>
  <si>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</si>
  <si>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</si>
  <si>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</si>
  <si>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</si>
  <si>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</si>
  <si>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</si>
  <si>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</si>
  <si>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</si>
  <si>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</si>
  <si>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</si>
  <si>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</si>
  <si>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</si>
  <si>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</si>
  <si>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</si>
  <si>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</si>
  <si>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</si>
  <si>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</si>
  <si>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</si>
  <si>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</si>
  <si>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</si>
  <si>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</si>
  <si>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</si>
  <si>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</si>
  <si>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</si>
  <si>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</si>
  <si>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</si>
  <si>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</si>
  <si>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</si>
  <si>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</si>
  <si>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</si>
  <si>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</si>
  <si>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</si>
  <si>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</si>
  <si>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</si>
  <si>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</si>
  <si>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</si>
  <si>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</si>
  <si>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</si>
  <si>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</si>
  <si>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</si>
  <si>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</si>
  <si>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</si>
  <si>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</si>
  <si>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</si>
  <si>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</si>
  <si>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</si>
  <si>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</si>
  <si>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</si>
  <si>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</si>
  <si>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</si>
  <si>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</si>
  <si>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</si>
  <si>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</si>
  <si>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</si>
  <si>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</si>
  <si>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</si>
  <si>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</si>
  <si>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</si>
  <si>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</si>
  <si>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</si>
  <si>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</si>
  <si>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</si>
  <si>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</si>
  <si>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</si>
  <si>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</si>
  <si>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</si>
  <si>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</si>
  <si>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</si>
  <si>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</si>
  <si>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</si>
  <si>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</si>
  <si>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</si>
  <si>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</si>
  <si>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</si>
  <si>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</si>
  <si>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</si>
  <si>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</si>
  <si>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</si>
  <si>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</si>
  <si>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</si>
  <si>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</si>
  <si>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</si>
  <si>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</si>
  <si>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</si>
  <si>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</si>
  <si>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</si>
  <si>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</si>
  <si>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</si>
  <si>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</si>
  <si>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</si>
  <si>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</si>
  <si>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</si>
  <si>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</si>
  <si>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</si>
  <si>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</si>
  <si>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</si>
  <si>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</si>
  <si>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</si>
  <si>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</si>
  <si>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</si>
  <si>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</si>
  <si>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</si>
  <si>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</si>
  <si>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</si>
  <si>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</si>
  <si>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</si>
  <si>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</si>
  <si>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</si>
  <si>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</si>
  <si>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</si>
  <si>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</si>
  <si>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</si>
  <si>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</si>
  <si>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</si>
  <si>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</si>
  <si>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</si>
  <si>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</si>
  <si>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</si>
  <si>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</si>
  <si>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</si>
  <si>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</si>
  <si>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</si>
  <si>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</si>
  <si>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</si>
  <si>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</si>
  <si>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</si>
  <si>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</si>
  <si>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</si>
  <si>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</si>
  <si>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</si>
  <si>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</si>
  <si>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</si>
  <si>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</si>
  <si>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</si>
  <si>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</si>
  <si>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</si>
  <si>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</si>
  <si>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</si>
  <si>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</si>
  <si>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</si>
  <si>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</si>
  <si>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</si>
  <si>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</si>
  <si>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</si>
  <si>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</si>
  <si>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</si>
  <si>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</si>
  <si>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</si>
  <si>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</si>
  <si>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</si>
  <si>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</si>
  <si>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</si>
  <si>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</si>
  <si>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</si>
  <si>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</si>
  <si>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</si>
  <si>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</si>
  <si>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</si>
  <si>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</si>
  <si>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</si>
  <si>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</si>
  <si>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</si>
  <si>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</si>
  <si>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</si>
  <si>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</si>
  <si>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</si>
  <si>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</si>
  <si>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</si>
  <si>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</si>
  <si>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</si>
  <si>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</si>
  <si>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</si>
  <si>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</si>
  <si>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</si>
  <si>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</si>
  <si>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</si>
  <si>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</si>
  <si>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</si>
  <si>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</si>
  <si>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</si>
  <si>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</si>
  <si>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</si>
  <si>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</si>
  <si>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</si>
  <si>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</si>
  <si>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</si>
  <si>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</si>
  <si>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</si>
  <si>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</si>
  <si>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</si>
  <si>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</si>
  <si>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</si>
  <si>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</si>
  <si>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</si>
  <si>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</si>
  <si>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</si>
  <si>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</si>
  <si>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</si>
  <si>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</si>
  <si>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</si>
  <si>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</si>
  <si>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</si>
  <si>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</si>
  <si>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</si>
  <si>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</si>
  <si>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</si>
  <si>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</si>
  <si>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</si>
  <si>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</si>
  <si>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</si>
  <si>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</si>
  <si>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</si>
  <si>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</si>
  <si>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</si>
  <si>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</si>
  <si>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</si>
  <si>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</si>
  <si>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</si>
  <si>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</si>
  <si>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</si>
  <si>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</si>
  <si>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</si>
  <si>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</si>
  <si>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</si>
  <si>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</si>
  <si>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</si>
  <si>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</si>
  <si>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</si>
  <si>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</si>
  <si>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</si>
  <si>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</si>
  <si>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</si>
  <si>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</si>
  <si>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</si>
  <si>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</si>
  <si>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</si>
  <si>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</si>
  <si>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</si>
  <si>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</si>
  <si>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</si>
  <si>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</si>
  <si>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</si>
  <si>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</si>
  <si>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</si>
  <si>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</si>
  <si>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</si>
  <si>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</si>
  <si>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</si>
  <si>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</si>
  <si>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</si>
  <si>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</si>
  <si>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</si>
  <si>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</si>
  <si>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</si>
  <si>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</si>
  <si>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</si>
  <si>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</si>
  <si>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</si>
  <si>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</si>
  <si>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</si>
  <si>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</si>
  <si>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</si>
  <si>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</si>
  <si>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</si>
  <si>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</si>
  <si>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</si>
  <si>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</si>
  <si>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</si>
  <si>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</si>
  <si>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</si>
  <si>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</si>
  <si>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</si>
  <si>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</si>
  <si>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</si>
  <si>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</si>
  <si>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</si>
  <si>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</si>
  <si>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</si>
  <si>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</si>
  <si>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</si>
  <si>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</si>
  <si>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</si>
  <si>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</si>
  <si>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</si>
  <si>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</si>
  <si>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</si>
  <si>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</si>
  <si>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</si>
  <si>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</si>
  <si>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</si>
  <si>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</si>
  <si>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</si>
  <si>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</si>
  <si>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</si>
  <si>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</si>
  <si>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</si>
  <si>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</si>
  <si>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</si>
  <si>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</si>
  <si>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</si>
  <si>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</si>
  <si>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</si>
  <si>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</si>
  <si>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</si>
  <si>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</si>
  <si>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</si>
  <si>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</si>
  <si>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</si>
  <si>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</si>
  <si>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</si>
  <si>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</si>
  <si>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</si>
  <si>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</si>
  <si>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</si>
  <si>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</si>
  <si>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</si>
  <si>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</si>
  <si>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</si>
  <si>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</si>
  <si>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</si>
  <si>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</si>
  <si>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</si>
  <si>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</si>
  <si>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</si>
  <si>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</si>
  <si>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</si>
  <si>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</si>
  <si>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</si>
  <si>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</si>
  <si>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</si>
  <si>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</si>
  <si>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</si>
  <si>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</si>
  <si>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</si>
  <si>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</si>
  <si>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</si>
  <si>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</si>
  <si>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</si>
  <si>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</si>
  <si>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</si>
  <si>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</si>
  <si>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</si>
  <si>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</si>
  <si>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</si>
  <si>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</si>
  <si>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</si>
  <si>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</si>
  <si>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</si>
  <si>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</si>
  <si>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</si>
  <si>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</si>
  <si>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</si>
  <si>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</si>
  <si>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</si>
  <si>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</si>
  <si>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</si>
  <si>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</si>
  <si>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</si>
  <si>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</si>
  <si>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</si>
  <si>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</si>
  <si>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</si>
  <si>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</si>
  <si>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</si>
  <si>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</si>
  <si>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</si>
  <si>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</si>
  <si>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</si>
  <si>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</si>
  <si>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</si>
  <si>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</si>
  <si>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</si>
  <si>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</si>
  <si>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</si>
  <si>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</si>
  <si>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</si>
  <si>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</si>
  <si>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</si>
  <si>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</si>
  <si>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</si>
  <si>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</si>
  <si>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</si>
  <si>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</si>
  <si>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</si>
  <si>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</si>
  <si>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</si>
  <si>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</si>
  <si>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</si>
  <si>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</si>
  <si>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</si>
  <si>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</si>
  <si>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</si>
  <si>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</si>
  <si>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</si>
  <si>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</si>
  <si>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</si>
  <si>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</si>
  <si>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</si>
  <si>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</si>
  <si>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</si>
  <si>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</si>
  <si>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</si>
  <si>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</si>
  <si>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</si>
  <si>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</si>
  <si>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</si>
  <si>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</si>
  <si>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</si>
  <si>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</si>
  <si>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</si>
  <si>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</si>
  <si>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</si>
  <si>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</si>
  <si>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</si>
  <si>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</si>
  <si>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</si>
  <si>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</si>
  <si>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</si>
  <si>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</si>
  <si>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</si>
  <si>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</si>
  <si>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</si>
  <si>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</si>
  <si>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</si>
  <si>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</si>
  <si>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</si>
  <si>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</si>
  <si>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</si>
  <si>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</si>
  <si>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</si>
  <si>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</si>
  <si>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</si>
  <si>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</si>
  <si>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</si>
  <si>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</si>
  <si>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</si>
  <si>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</si>
  <si>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</si>
  <si>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</si>
  <si>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</si>
  <si>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</si>
  <si>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</si>
  <si>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</si>
  <si>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</si>
  <si>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</si>
  <si>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</si>
  <si>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</si>
  <si>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</si>
  <si>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</si>
  <si>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</si>
  <si>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</si>
  <si>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</si>
  <si>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</si>
  <si>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</si>
  <si>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</si>
  <si>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</si>
  <si>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</si>
  <si>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</si>
  <si>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</si>
  <si>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</si>
  <si>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</si>
  <si>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</si>
  <si>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</si>
  <si>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</si>
  <si>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</si>
  <si>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</si>
  <si>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</si>
  <si>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</si>
  <si>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</si>
  <si>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</si>
  <si>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</si>
  <si>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</si>
  <si>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</si>
  <si>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</si>
  <si>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</si>
  <si>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</si>
  <si>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</si>
  <si>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</si>
  <si>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</si>
  <si>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</si>
  <si>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</si>
  <si>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</si>
  <si>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</si>
  <si>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</si>
  <si>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</si>
  <si>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</si>
  <si>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</si>
  <si>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</si>
  <si>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</si>
  <si>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</si>
  <si>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</si>
  <si>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</si>
  <si>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</si>
  <si>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</si>
  <si>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</si>
  <si>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</si>
  <si>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</si>
  <si>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</si>
  <si>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</si>
  <si>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</si>
  <si>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</si>
  <si>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</si>
  <si>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</si>
  <si>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</si>
  <si>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</si>
  <si>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</si>
  <si>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</si>
  <si>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</si>
  <si>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</si>
  <si>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</si>
  <si>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</si>
  <si>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</si>
  <si>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</si>
  <si>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</si>
  <si>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</si>
  <si>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</si>
  <si>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</si>
  <si>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</si>
  <si>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</si>
  <si>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</si>
  <si>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</si>
  <si>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</si>
  <si>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</si>
  <si>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</si>
  <si>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</si>
  <si>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</si>
  <si>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</si>
  <si>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</si>
  <si>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</si>
  <si>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</si>
  <si>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</si>
  <si>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</si>
  <si>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</si>
  <si>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</si>
  <si>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</si>
  <si>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</si>
  <si>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</si>
  <si>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</si>
  <si>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</si>
  <si>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</si>
  <si>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</si>
  <si>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</si>
  <si>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</si>
  <si>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</si>
  <si>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</si>
  <si>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</si>
  <si>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</si>
  <si>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</si>
  <si>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</si>
  <si>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</si>
  <si>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</si>
  <si>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</si>
  <si>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</si>
  <si>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</si>
  <si>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</si>
  <si>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</si>
  <si>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</si>
  <si>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</si>
  <si>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</si>
  <si>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</si>
  <si>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</si>
  <si>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</si>
  <si>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</si>
  <si>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</si>
  <si>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</si>
  <si>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</si>
  <si>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</si>
  <si>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</si>
  <si>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</si>
  <si>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</si>
  <si>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</si>
  <si>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</si>
  <si>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</si>
  <si>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</si>
  <si>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</si>
  <si>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</si>
  <si>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</si>
  <si>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</si>
  <si>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</si>
  <si>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</si>
  <si>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</si>
  <si>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</si>
  <si>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</si>
  <si>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</si>
  <si>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</si>
  <si>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</si>
  <si>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</si>
  <si>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</si>
  <si>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</si>
  <si>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</si>
  <si>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</si>
  <si>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</si>
  <si>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</si>
  <si>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</si>
  <si>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</si>
  <si>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</si>
  <si>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</si>
  <si>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</si>
  <si>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</si>
  <si>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</si>
  <si>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</si>
  <si>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</si>
  <si>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</si>
  <si>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</si>
  <si>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</si>
  <si>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</si>
  <si>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</si>
  <si>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</si>
  <si>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</si>
  <si>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</si>
  <si>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</si>
  <si>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</si>
  <si>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</si>
  <si>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</si>
  <si>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</si>
  <si>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</si>
  <si>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</si>
  <si>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</si>
  <si>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</si>
  <si>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</si>
  <si>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</si>
  <si>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</si>
  <si>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</si>
  <si>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</si>
  <si>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</si>
  <si>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</si>
  <si>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</si>
  <si>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</si>
  <si>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</si>
  <si>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</si>
  <si>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</si>
  <si>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</si>
  <si>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</si>
  <si>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</si>
  <si>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</si>
  <si>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</si>
  <si>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</si>
  <si>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</si>
  <si>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</si>
  <si>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</si>
  <si>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</si>
  <si>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</si>
  <si>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</si>
  <si>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</si>
  <si>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</si>
  <si>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</si>
  <si>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</si>
  <si>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</si>
  <si>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</si>
  <si>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</si>
  <si>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</si>
  <si>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</si>
  <si>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</si>
  <si>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</si>
  <si>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</si>
  <si>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</si>
  <si>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</si>
  <si>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</si>
  <si>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</si>
  <si>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</si>
  <si>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</si>
  <si>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</si>
  <si>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</si>
  <si>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</si>
  <si>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</si>
  <si>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</si>
  <si>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</si>
  <si>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</si>
  <si>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</si>
  <si>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</si>
  <si>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</si>
  <si>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</si>
  <si>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</si>
  <si>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</si>
  <si>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</si>
  <si>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</si>
  <si>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</si>
  <si>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</si>
  <si>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</si>
  <si>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</si>
  <si>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</si>
  <si>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</si>
  <si>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</si>
  <si>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</si>
  <si>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</si>
  <si>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</si>
  <si>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</si>
  <si>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</si>
  <si>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</si>
  <si>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</si>
  <si>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</si>
  <si>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</si>
  <si>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</si>
  <si>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</si>
  <si>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</si>
  <si>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</si>
  <si>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</si>
  <si>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</si>
  <si>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</si>
  <si>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</si>
  <si>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</si>
  <si>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</si>
  <si>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</si>
  <si>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</si>
  <si>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</si>
  <si>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</si>
  <si>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</si>
  <si>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</si>
  <si>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</si>
  <si>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</si>
  <si>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</si>
  <si>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</si>
  <si>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</si>
  <si>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</si>
  <si>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</si>
  <si>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</si>
  <si>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</si>
  <si>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</si>
  <si>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</si>
  <si>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</si>
  <si>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</si>
  <si>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</si>
  <si>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</si>
  <si>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</si>
  <si>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</si>
  <si>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</si>
  <si>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</si>
  <si>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</si>
  <si>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</si>
  <si>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</si>
  <si>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</si>
  <si>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</si>
  <si>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</si>
  <si>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</si>
  <si>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</si>
  <si>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</si>
  <si>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</si>
  <si>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</si>
  <si>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</si>
  <si>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</si>
  <si>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</si>
  <si>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</si>
  <si>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</si>
  <si>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</si>
  <si>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</si>
  <si>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</si>
  <si>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</si>
  <si>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</si>
  <si>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</si>
  <si>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</si>
  <si>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</si>
  <si>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</si>
  <si>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</si>
  <si>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</si>
  <si>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</si>
  <si>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</si>
  <si>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</si>
  <si>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</si>
  <si>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</si>
  <si>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</si>
  <si>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</si>
  <si>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</si>
  <si>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</si>
  <si>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</si>
  <si>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</si>
  <si>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</si>
  <si>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</si>
  <si>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</si>
  <si>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</si>
  <si>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</si>
  <si>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</si>
  <si>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</si>
  <si>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</si>
  <si>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</si>
  <si>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</si>
  <si>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</si>
  <si>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</si>
  <si>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</si>
  <si>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</si>
  <si>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</si>
  <si>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</si>
  <si>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</si>
  <si>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</si>
  <si>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</si>
  <si>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</si>
  <si>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</si>
  <si>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</si>
  <si>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</si>
  <si>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</si>
  <si>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</si>
  <si>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</si>
  <si>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</si>
  <si>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</si>
  <si>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</si>
  <si>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</si>
  <si>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</si>
  <si>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</si>
  <si>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</si>
  <si>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</si>
  <si>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</si>
  <si>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</si>
  <si>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</si>
  <si>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</si>
  <si>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</si>
  <si>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</si>
  <si>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</si>
  <si>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</si>
  <si>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</si>
  <si>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</si>
  <si>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</si>
  <si>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</si>
  <si>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</si>
  <si>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</si>
  <si>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</si>
  <si>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</si>
  <si>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</si>
  <si>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</si>
  <si>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</si>
  <si>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</si>
  <si>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</si>
  <si>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</si>
  <si>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</si>
  <si>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</si>
  <si>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</si>
  <si>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</si>
  <si>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</si>
  <si>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</si>
  <si>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</si>
  <si>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</si>
  <si>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</si>
  <si>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</si>
  <si>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</si>
  <si>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</si>
  <si>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</si>
  <si>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</si>
  <si>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</si>
  <si>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</si>
  <si>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</si>
  <si>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</si>
  <si>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</si>
  <si>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</si>
  <si>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</si>
  <si>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</si>
  <si>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</si>
  <si>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</si>
  <si>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</si>
  <si>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</si>
  <si>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</si>
  <si>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</si>
  <si>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</si>
  <si>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</si>
  <si>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</si>
  <si>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</si>
  <si>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</si>
  <si>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</si>
  <si>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</si>
  <si>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</si>
  <si>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</si>
  <si>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</si>
  <si>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</si>
  <si>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</si>
  <si>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</si>
  <si>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</si>
  <si>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</si>
  <si>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</si>
  <si>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</si>
  <si>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</si>
  <si>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</si>
  <si>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</si>
  <si>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</si>
  <si>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</si>
  <si>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</si>
  <si>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</si>
  <si>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</si>
  <si>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</si>
  <si>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</si>
  <si>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</si>
  <si>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</si>
  <si>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</si>
  <si>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</si>
  <si>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</si>
  <si>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</si>
  <si>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</si>
  <si>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</si>
  <si>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</si>
  <si>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</si>
  <si>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</si>
  <si>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</si>
  <si>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</si>
  <si>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</si>
  <si>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</si>
  <si>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</si>
  <si>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</si>
  <si>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</si>
  <si>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</si>
  <si>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</si>
  <si>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</si>
  <si>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</si>
  <si>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</si>
  <si>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</si>
  <si>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</si>
  <si>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</si>
  <si>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</si>
  <si>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</si>
  <si>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</si>
  <si>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</si>
  <si>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</si>
  <si>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</si>
  <si>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</si>
  <si>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</si>
  <si>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</si>
  <si>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</si>
  <si>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</si>
  <si>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</si>
  <si>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</si>
  <si>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</si>
  <si>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</si>
  <si>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</si>
  <si>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</si>
  <si>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</si>
  <si>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</si>
  <si>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</si>
  <si>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</si>
  <si>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</si>
  <si>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</si>
  <si>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</si>
  <si>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</si>
  <si>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</si>
  <si>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</si>
  <si>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</si>
  <si>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</si>
  <si>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</si>
  <si>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</si>
  <si>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</si>
  <si>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</si>
  <si>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</si>
  <si>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</si>
  <si>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</si>
  <si>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</si>
  <si>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</si>
  <si>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</si>
  <si>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</si>
  <si>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</si>
  <si>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</si>
  <si>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</si>
  <si>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</si>
  <si>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</si>
  <si>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</si>
  <si>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</si>
  <si>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</si>
  <si>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</si>
  <si>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</si>
  <si>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</si>
  <si>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</si>
  <si>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</si>
  <si>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</si>
  <si>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</si>
  <si>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</si>
  <si>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</si>
  <si>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</si>
  <si>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</si>
  <si>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</si>
  <si>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</si>
  <si>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</si>
  <si>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</si>
  <si>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</si>
  <si>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</si>
  <si>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</si>
  <si>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</si>
  <si>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</si>
  <si>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</si>
  <si>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</si>
  <si>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</si>
  <si>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</si>
  <si>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</si>
  <si>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</si>
  <si>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</si>
  <si>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</si>
  <si>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</si>
  <si>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</si>
  <si>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</si>
  <si>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</si>
  <si>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</si>
  <si>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</si>
  <si>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</si>
  <si>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</si>
  <si>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</si>
  <si>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</si>
  <si>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</si>
  <si>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</si>
  <si>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</si>
  <si>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</si>
  <si>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</si>
  <si>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</si>
  <si>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</si>
  <si>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</si>
  <si>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</si>
  <si>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</si>
  <si>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</si>
  <si>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</si>
  <si>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</si>
  <si>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</si>
  <si>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</si>
  <si>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</si>
  <si>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</si>
  <si>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</si>
  <si>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</si>
  <si>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</si>
  <si>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</si>
  <si>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</si>
  <si>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</si>
  <si>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</si>
  <si>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</si>
  <si>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</si>
  <si>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</si>
  <si>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</si>
  <si>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</si>
  <si>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</si>
  <si>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</si>
  <si>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</si>
  <si>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</si>
  <si>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</si>
  <si>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</si>
  <si>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</si>
  <si>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</si>
  <si>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</si>
  <si>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</si>
  <si>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</si>
  <si>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</si>
  <si>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</si>
  <si>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</si>
  <si>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</si>
  <si>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</si>
  <si>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</si>
  <si>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</si>
  <si>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</si>
  <si>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</si>
  <si>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</si>
  <si>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</si>
  <si>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</si>
  <si>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</si>
  <si>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</si>
  <si>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</si>
  <si>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</si>
  <si>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</si>
  <si>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</si>
  <si>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</si>
  <si>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</si>
  <si>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</si>
  <si>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</si>
  <si>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</si>
  <si>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</si>
  <si>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</si>
  <si>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</si>
  <si>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</si>
  <si>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</si>
  <si>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</si>
  <si>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</si>
  <si>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</si>
  <si>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</si>
  <si>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</si>
  <si>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</si>
  <si>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</si>
  <si>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</si>
  <si>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</si>
  <si>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</si>
  <si>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</si>
  <si>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</si>
  <si>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</si>
  <si>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</si>
  <si>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</si>
  <si>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</si>
  <si>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</si>
  <si>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</si>
  <si>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</si>
  <si>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</si>
  <si>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</si>
  <si>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</si>
  <si>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</si>
  <si>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</si>
  <si>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</si>
  <si>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</si>
  <si>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</si>
  <si>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</si>
  <si>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</si>
  <si>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</si>
  <si>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</si>
  <si>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</si>
  <si>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</si>
  <si>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</si>
  <si>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</si>
  <si>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</si>
  <si>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</si>
  <si>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</si>
  <si>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</si>
  <si>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</si>
  <si>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</si>
  <si>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</si>
  <si>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</si>
  <si>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</si>
  <si>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</si>
  <si>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</si>
  <si>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</si>
  <si>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</si>
  <si>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</si>
  <si>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</si>
  <si>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</si>
  <si>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</si>
  <si>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</si>
  <si>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</si>
  <si>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</si>
  <si>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</si>
  <si>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</si>
  <si>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</si>
  <si>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</si>
  <si>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</si>
  <si>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</si>
  <si>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</si>
  <si>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</si>
  <si>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</si>
  <si>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</si>
  <si>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</si>
  <si>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</si>
  <si>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</si>
  <si>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</si>
  <si>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</si>
  <si>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</si>
  <si>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</si>
  <si>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</si>
  <si>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</si>
  <si>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</si>
  <si>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</si>
  <si>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</si>
  <si>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</si>
  <si>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</si>
  <si>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</si>
  <si>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</si>
  <si>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</si>
  <si>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</si>
  <si>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</si>
  <si>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</si>
  <si>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</si>
  <si>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</si>
  <si>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</si>
  <si>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</si>
  <si>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</si>
  <si>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</si>
  <si>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</si>
  <si>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</si>
  <si>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</si>
  <si>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</si>
  <si>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</si>
  <si>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</si>
  <si>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</si>
  <si>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</si>
  <si>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</si>
  <si>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</si>
  <si>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</si>
  <si>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</si>
  <si>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</si>
  <si>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</si>
  <si>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</si>
  <si>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</si>
  <si>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</si>
  <si>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</si>
  <si>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</si>
  <si>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</si>
  <si>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</si>
  <si>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</si>
  <si>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</si>
  <si>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</si>
  <si>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</si>
  <si>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</si>
  <si>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</si>
  <si>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</si>
  <si>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</si>
  <si>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</si>
  <si>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</si>
  <si>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</si>
  <si>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</si>
  <si>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</si>
  <si>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</si>
  <si>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</si>
  <si>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</si>
  <si>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</si>
  <si>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</si>
  <si>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</si>
  <si>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</si>
  <si>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</si>
  <si>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</si>
  <si>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</si>
  <si>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</si>
  <si>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</si>
  <si>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</si>
  <si>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</si>
  <si>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</si>
  <si>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</si>
  <si>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</si>
  <si>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</si>
  <si>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</si>
  <si>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</si>
  <si>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</si>
  <si>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</si>
  <si>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</si>
  <si>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</si>
  <si>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</si>
  <si>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</si>
  <si>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</si>
  <si>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</si>
  <si>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</si>
  <si>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</si>
  <si>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</si>
  <si>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</si>
  <si>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</si>
  <si>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</si>
  <si>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</si>
  <si>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</si>
  <si>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</si>
  <si>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</si>
  <si>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</si>
  <si>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</si>
  <si>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</si>
  <si>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</si>
  <si>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</si>
  <si>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</si>
  <si>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</si>
  <si>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</si>
  <si>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</si>
  <si>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</si>
  <si>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</si>
  <si>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</si>
  <si>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</si>
  <si>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</si>
  <si>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</si>
  <si>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</si>
  <si>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</si>
  <si>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</si>
  <si>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</si>
  <si>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</si>
  <si>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</si>
  <si>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</si>
  <si>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</si>
  <si>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</si>
  <si>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</si>
  <si>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</si>
  <si>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</si>
  <si>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</si>
  <si>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</si>
  <si>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</si>
  <si>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</si>
  <si>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</si>
  <si>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</si>
  <si>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</si>
  <si>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</si>
  <si>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</si>
  <si>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</si>
  <si>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</si>
  <si>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</si>
  <si>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</si>
  <si>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</si>
  <si>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</si>
  <si>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</si>
  <si>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</si>
  <si>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</si>
  <si>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</si>
  <si>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</si>
  <si>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</si>
  <si>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</si>
  <si>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</si>
  <si>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</si>
  <si>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</si>
  <si>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</si>
  <si>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</si>
  <si>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</si>
  <si>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</si>
  <si>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</si>
  <si>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</si>
  <si>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</si>
  <si>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</si>
  <si>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</si>
  <si>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</si>
  <si>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</si>
  <si>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</si>
  <si>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</si>
  <si>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</si>
  <si>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</si>
  <si>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</si>
  <si>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</si>
  <si>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</si>
  <si>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</si>
  <si>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</si>
  <si>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</si>
  <si>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</si>
  <si>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</si>
  <si>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</si>
  <si>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</si>
  <si>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</si>
  <si>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</si>
  <si>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</si>
  <si>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</si>
  <si>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</si>
  <si>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</si>
  <si>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</si>
  <si>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</si>
  <si>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</si>
  <si>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</si>
  <si>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</si>
  <si>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</si>
  <si>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</si>
  <si>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</si>
  <si>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</si>
  <si>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</si>
  <si>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</si>
  <si>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</si>
  <si>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</si>
  <si>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</si>
  <si>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</si>
  <si>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</si>
  <si>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</si>
  <si>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</si>
  <si>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</si>
  <si>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</si>
  <si>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</si>
  <si>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</si>
  <si>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</si>
  <si>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</si>
  <si>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</si>
  <si>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</si>
  <si>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</si>
  <si>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</si>
  <si>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</si>
  <si>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</si>
  <si>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</si>
  <si>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</si>
  <si>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</si>
  <si>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</si>
  <si>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</si>
  <si>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</si>
  <si>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</si>
  <si>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</si>
  <si>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</si>
  <si>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</si>
  <si>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</si>
  <si>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</si>
  <si>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</si>
  <si>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</si>
  <si>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</si>
  <si>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</si>
  <si>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</si>
  <si>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</si>
  <si>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</si>
  <si>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</si>
  <si>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</si>
  <si>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</si>
  <si>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</si>
  <si>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</si>
  <si>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</si>
  <si>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</si>
  <si>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</si>
  <si>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</si>
  <si>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</si>
  <si>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</si>
  <si>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</si>
  <si>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</si>
  <si>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</si>
  <si>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</si>
  <si>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</si>
  <si>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</si>
  <si>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</si>
  <si>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</si>
  <si>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</si>
  <si>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</si>
  <si>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</si>
  <si>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</si>
  <si>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</si>
  <si>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</si>
  <si>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</si>
  <si>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</si>
  <si>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</si>
  <si>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</si>
  <si>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</si>
  <si>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</si>
  <si>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</si>
  <si>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</si>
  <si>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</si>
  <si>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</si>
  <si>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</si>
  <si>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</si>
  <si>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</si>
  <si>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</si>
  <si>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</si>
  <si>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</si>
  <si>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</si>
  <si>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</si>
  <si>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</si>
  <si>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</si>
  <si>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</si>
  <si>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</si>
  <si>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</si>
  <si>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</si>
  <si>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</si>
  <si>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</si>
  <si>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</si>
  <si>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</si>
  <si>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</si>
  <si>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</si>
  <si>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</si>
  <si>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</si>
  <si>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</si>
  <si>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</si>
  <si>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</si>
  <si>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</si>
  <si>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</si>
  <si>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</si>
  <si>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</si>
  <si>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</si>
  <si>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</si>
  <si>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</si>
  <si>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</si>
  <si>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</si>
  <si>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</si>
  <si>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</si>
  <si>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</si>
  <si>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</si>
  <si>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</si>
  <si>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</si>
  <si>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</si>
  <si>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</si>
  <si>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</si>
  <si>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</si>
  <si>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</si>
  <si>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</si>
  <si>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</si>
  <si>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</si>
  <si>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</si>
  <si>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</si>
  <si>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</si>
  <si>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</si>
  <si>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</si>
  <si>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</si>
  <si>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</si>
  <si>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</si>
  <si>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</si>
  <si>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</si>
  <si>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</si>
  <si>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</si>
  <si>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</si>
  <si>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</si>
  <si>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</si>
  <si>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</si>
  <si>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</si>
  <si>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</si>
  <si>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</si>
  <si>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</si>
  <si>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</si>
  <si>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</si>
  <si>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</si>
  <si>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</si>
  <si>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</si>
  <si>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</si>
  <si>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</si>
  <si>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</si>
  <si>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</si>
  <si>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</si>
  <si>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</si>
  <si>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</si>
  <si>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</si>
  <si>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</si>
  <si>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</si>
  <si>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</si>
  <si>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</si>
  <si>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</si>
  <si>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</si>
  <si>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</si>
  <si>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</si>
  <si>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</si>
  <si>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</si>
  <si>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</si>
  <si>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</si>
  <si>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</si>
  <si>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</si>
  <si>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</si>
  <si>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</si>
  <si>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</si>
  <si>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</si>
  <si>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</si>
  <si>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</si>
  <si>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</si>
  <si>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</si>
  <si>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</si>
  <si>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</si>
  <si>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</si>
  <si>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</si>
  <si>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</si>
  <si>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</si>
  <si>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</si>
  <si>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</si>
  <si>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</si>
  <si>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</si>
  <si>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</si>
  <si>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</si>
  <si>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</si>
  <si>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</si>
  <si>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</si>
  <si>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</si>
  <si>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</si>
  <si>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</si>
  <si>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</si>
  <si>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</si>
  <si>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</si>
  <si>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</si>
  <si>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</si>
  <si>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</si>
  <si>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</si>
  <si>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</si>
  <si>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</si>
  <si>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</si>
  <si>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</si>
  <si>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</si>
  <si>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</si>
  <si>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</si>
  <si>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</si>
  <si>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</si>
  <si>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</si>
  <si>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</si>
  <si>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</si>
  <si>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</si>
  <si>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</si>
  <si>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</si>
  <si>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</si>
  <si>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</si>
  <si>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</si>
  <si>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</si>
  <si>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</si>
  <si>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</si>
  <si>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</si>
  <si>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</si>
  <si>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</si>
  <si>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</si>
  <si>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</si>
  <si>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</si>
  <si>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</si>
  <si>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</si>
  <si>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</si>
  <si>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</si>
  <si>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</si>
  <si>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</si>
  <si>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</si>
  <si>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</si>
  <si>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</si>
  <si>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</si>
  <si>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</si>
  <si>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</si>
  <si>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</si>
  <si>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</si>
  <si>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</si>
  <si>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</si>
  <si>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</si>
  <si>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</si>
  <si>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</si>
  <si>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</si>
  <si>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</si>
  <si>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</si>
  <si>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</si>
  <si>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</si>
  <si>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</si>
  <si>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</si>
  <si>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</si>
  <si>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</si>
  <si>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</si>
  <si>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</si>
  <si>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</si>
  <si>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</si>
  <si>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</si>
  <si>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</si>
  <si>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</si>
  <si>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</si>
  <si>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</si>
  <si>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</si>
  <si>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</si>
  <si>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</si>
  <si>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</si>
  <si>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</si>
  <si>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</si>
  <si>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</si>
  <si>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</si>
  <si>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</si>
  <si>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</si>
  <si>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</si>
  <si>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</si>
  <si>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</si>
  <si>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</si>
  <si>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</si>
  <si>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</si>
  <si>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</si>
  <si>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</si>
  <si>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</si>
  <si>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</si>
  <si>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</si>
  <si>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</si>
  <si>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</si>
  <si>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</si>
  <si>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</si>
  <si>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</si>
  <si>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</si>
  <si>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</si>
  <si>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</si>
  <si>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</si>
  <si>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</si>
  <si>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</si>
  <si>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</si>
  <si>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</si>
  <si>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</si>
  <si>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</si>
  <si>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</si>
  <si>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</si>
  <si>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</si>
  <si>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</si>
  <si>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</si>
  <si>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</si>
  <si>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</si>
  <si>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</si>
  <si>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</si>
  <si>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</si>
  <si>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</si>
  <si>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</si>
  <si>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</si>
  <si>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</si>
  <si>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</si>
  <si>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</si>
  <si>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</si>
  <si>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</si>
  <si>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</si>
  <si>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</si>
  <si>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</si>
  <si>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</si>
  <si>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</si>
  <si>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</si>
  <si>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</si>
  <si>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</si>
  <si>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</si>
  <si>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</si>
  <si>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</si>
  <si>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</si>
  <si>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</si>
  <si>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</si>
  <si>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</si>
  <si>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</si>
  <si>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</si>
  <si>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</si>
  <si>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</si>
  <si>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</si>
  <si>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</si>
  <si>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</si>
  <si>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</si>
  <si>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</si>
  <si>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</si>
  <si>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</si>
  <si>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</si>
  <si>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</si>
  <si>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</si>
  <si>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</si>
  <si>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</si>
  <si>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</si>
  <si>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</si>
  <si>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</si>
  <si>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</si>
  <si>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</si>
  <si>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</si>
  <si>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</si>
  <si>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</si>
  <si>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</si>
  <si>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</si>
  <si>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</si>
  <si>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</si>
  <si>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</si>
  <si>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</si>
  <si>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</si>
  <si>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</si>
  <si>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</si>
  <si>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</si>
  <si>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</si>
  <si>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</si>
  <si>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</si>
  <si>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</si>
  <si>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</si>
  <si>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</si>
  <si>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</si>
  <si>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</si>
  <si>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</si>
  <si>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</si>
  <si>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</si>
  <si>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</si>
  <si>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</si>
  <si>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</si>
  <si>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</si>
  <si>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</si>
  <si>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</si>
  <si>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</si>
  <si>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</si>
  <si>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</si>
  <si>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</si>
  <si>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</si>
  <si>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</si>
  <si>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</si>
  <si>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</si>
  <si>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</si>
  <si>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</si>
  <si>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</si>
  <si>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</si>
  <si>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</si>
  <si>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</si>
  <si>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</si>
  <si>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</si>
  <si>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</si>
  <si>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</si>
  <si>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</si>
  <si>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</si>
  <si>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</si>
  <si>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</si>
  <si>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</si>
  <si>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</si>
  <si>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</si>
  <si>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</si>
  <si>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</si>
  <si>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</si>
  <si>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</si>
  <si>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</si>
  <si>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</si>
  <si>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</si>
  <si>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</si>
  <si>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</si>
  <si>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</si>
  <si>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</si>
  <si>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</si>
  <si>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</si>
  <si>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</si>
  <si>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</si>
  <si>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</si>
  <si>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</si>
  <si>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</si>
  <si>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</si>
  <si>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</si>
  <si>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</si>
  <si>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</si>
  <si>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</si>
  <si>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</si>
  <si>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</si>
  <si>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</si>
  <si>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</si>
  <si>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</si>
  <si>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</si>
  <si>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</si>
  <si>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</si>
  <si>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</si>
  <si>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</si>
  <si>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</si>
  <si>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</si>
  <si>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</si>
  <si>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</si>
  <si>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</si>
  <si>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</si>
  <si>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</si>
  <si>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</si>
  <si>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</si>
  <si>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</si>
  <si>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</si>
  <si>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</si>
  <si>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</si>
  <si>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</si>
  <si>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</si>
  <si>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</si>
  <si>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</si>
  <si>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</si>
  <si>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</si>
  <si>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</si>
  <si>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</si>
  <si>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</si>
  <si>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</si>
  <si>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</si>
  <si>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</si>
  <si>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</si>
  <si>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</si>
  <si>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</si>
  <si>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</si>
  <si>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</si>
  <si>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</si>
  <si>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</si>
  <si>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</si>
  <si>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</si>
  <si>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</si>
  <si>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</si>
  <si>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</si>
  <si>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</si>
  <si>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</si>
  <si>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</si>
  <si>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</si>
  <si>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</si>
  <si>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</si>
  <si>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</si>
  <si>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</si>
  <si>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</si>
  <si>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</si>
  <si>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</si>
  <si>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</si>
  <si>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</si>
  <si>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</si>
  <si>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</si>
  <si>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</si>
  <si>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</si>
  <si>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</si>
  <si>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</si>
  <si>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</si>
  <si>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</si>
  <si>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</si>
  <si>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</si>
  <si>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</si>
  <si>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</si>
  <si>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</si>
  <si>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</si>
  <si>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</si>
  <si>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</si>
  <si>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</si>
  <si>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</si>
  <si>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</si>
  <si>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</si>
  <si>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</si>
  <si>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</si>
  <si>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</si>
  <si>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</si>
  <si>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</si>
  <si>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</si>
  <si>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</si>
  <si>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</si>
  <si>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</si>
  <si>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</si>
  <si>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</si>
  <si>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</si>
  <si>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</si>
  <si>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</si>
  <si>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</si>
  <si>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</si>
  <si>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</si>
  <si>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</si>
  <si>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</si>
  <si>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</si>
  <si>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</si>
  <si>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</si>
  <si>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</si>
  <si>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</si>
  <si>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</si>
  <si>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</si>
  <si>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</si>
  <si>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</si>
  <si>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</si>
  <si>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</si>
  <si>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</si>
  <si>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</si>
  <si>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</si>
  <si>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</si>
  <si>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</si>
  <si>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</si>
  <si>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</si>
  <si>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</si>
  <si>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</si>
  <si>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</si>
  <si>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</si>
  <si>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</si>
  <si>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</si>
  <si>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</si>
  <si>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</si>
  <si>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</si>
  <si>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</si>
  <si>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</si>
  <si>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</si>
  <si>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</si>
  <si>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</si>
  <si>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</si>
  <si>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</si>
  <si>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</si>
  <si>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</si>
  <si>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</si>
  <si>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</si>
  <si>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</si>
  <si>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</si>
  <si>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</si>
  <si>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</si>
  <si>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</si>
  <si>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</si>
  <si>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</si>
  <si>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</si>
  <si>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</si>
  <si>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</si>
  <si>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</si>
  <si>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</si>
  <si>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</si>
  <si>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</si>
  <si>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</si>
  <si>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</si>
  <si>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</si>
  <si>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</si>
  <si>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</si>
  <si>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</si>
  <si>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</si>
  <si>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</si>
  <si>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</si>
  <si>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</si>
  <si>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</si>
  <si>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</si>
  <si>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</si>
  <si>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</si>
  <si>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</si>
  <si>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</si>
  <si>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</si>
  <si>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</si>
  <si>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</si>
  <si>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</si>
  <si>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</si>
  <si>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</si>
  <si>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</si>
  <si>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</si>
  <si>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</si>
  <si>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</si>
  <si>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</si>
  <si>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</si>
  <si>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</si>
  <si>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</si>
  <si>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</si>
  <si>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</si>
  <si>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</si>
  <si>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</si>
  <si>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</si>
  <si>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</si>
  <si>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</si>
  <si>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</si>
  <si>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</si>
  <si>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</si>
  <si>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</si>
  <si>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</si>
  <si>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</si>
  <si>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</si>
  <si>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</si>
  <si>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</si>
  <si>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</si>
  <si>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</si>
  <si>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</si>
  <si>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</si>
  <si>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</si>
  <si>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</si>
  <si>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</si>
  <si>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</si>
  <si>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</si>
  <si>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</si>
  <si>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</si>
  <si>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</si>
  <si>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</si>
  <si>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</si>
  <si>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</si>
  <si>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</si>
  <si>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</si>
  <si>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</si>
  <si>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</si>
  <si>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</si>
  <si>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</si>
  <si>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</si>
  <si>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</si>
  <si>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</si>
  <si>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</si>
  <si>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</si>
  <si>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</si>
  <si>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</si>
  <si>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</si>
  <si>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</si>
  <si>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</si>
  <si>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</si>
  <si>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</si>
  <si>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</si>
  <si>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</si>
  <si>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</si>
  <si>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</si>
  <si>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</si>
  <si>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</si>
  <si>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</si>
  <si>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</si>
  <si>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</si>
  <si>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</si>
  <si>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</si>
  <si>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</si>
  <si>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</si>
  <si>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</si>
  <si>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</si>
  <si>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</si>
  <si>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</si>
  <si>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</si>
  <si>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</si>
  <si>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</si>
  <si>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</si>
  <si>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</si>
  <si>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</si>
  <si>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</si>
  <si>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</si>
  <si>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</si>
  <si>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</si>
  <si>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</si>
  <si>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</si>
  <si>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</si>
  <si>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</si>
  <si>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</si>
  <si>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</si>
  <si>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</si>
  <si>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</si>
  <si>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</si>
  <si>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</si>
  <si>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</si>
  <si>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</si>
  <si>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</si>
  <si>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</si>
  <si>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</si>
  <si>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</si>
  <si>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</si>
  <si>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</si>
  <si>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</si>
  <si>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</si>
  <si>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</si>
  <si>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</si>
  <si>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</si>
  <si>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</si>
  <si>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</si>
  <si>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</si>
  <si>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</si>
  <si>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</si>
  <si>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</si>
  <si>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</si>
  <si>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</si>
  <si>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</si>
  <si>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</si>
  <si>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</si>
  <si>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</si>
  <si>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</si>
  <si>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</si>
  <si>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</si>
  <si>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</si>
  <si>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</si>
  <si>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</si>
  <si>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</si>
  <si>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</si>
  <si>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</si>
  <si>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</si>
  <si>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</si>
  <si>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</si>
  <si>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</si>
  <si>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</si>
  <si>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</si>
  <si>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</si>
  <si>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</si>
  <si>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</si>
  <si>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</si>
  <si>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</si>
  <si>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</si>
  <si>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</si>
  <si>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</si>
  <si>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</si>
  <si>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</si>
  <si>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</si>
  <si>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</si>
  <si>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</si>
  <si>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</si>
  <si>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</si>
  <si>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</si>
  <si>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</si>
  <si>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</si>
  <si>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</si>
  <si>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</si>
  <si>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</si>
  <si>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</si>
  <si>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</si>
  <si>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</si>
  <si>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</si>
  <si>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</si>
  <si>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</si>
  <si>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</si>
  <si>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</si>
  <si>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</si>
  <si>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</si>
  <si>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</si>
  <si>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</si>
  <si>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</si>
  <si>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</si>
  <si>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</si>
  <si>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</si>
  <si>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</si>
  <si>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</si>
  <si>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</si>
  <si>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</si>
  <si>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</si>
  <si>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</si>
  <si>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</si>
  <si>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</si>
  <si>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</si>
  <si>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</si>
  <si>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</si>
  <si>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</si>
  <si>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</si>
  <si>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</si>
  <si>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</si>
  <si>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</si>
  <si>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</si>
  <si>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</si>
  <si>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</si>
  <si>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</si>
  <si>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</si>
  <si>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</si>
  <si>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</si>
  <si>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</si>
  <si>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</si>
  <si>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</si>
  <si>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</si>
  <si>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</si>
  <si>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</si>
  <si>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</si>
  <si>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</si>
  <si>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</si>
  <si>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</si>
  <si>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</si>
  <si>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</si>
  <si>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</si>
  <si>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</si>
  <si>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</si>
  <si>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</si>
  <si>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</si>
  <si>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</si>
  <si>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</si>
  <si>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</si>
  <si>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</si>
  <si>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</si>
  <si>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</si>
  <si>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</si>
  <si>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</si>
  <si>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</si>
  <si>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</si>
  <si>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</si>
  <si>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</si>
  <si>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</si>
  <si>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</si>
  <si>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</si>
  <si>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</si>
  <si>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</si>
  <si>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</si>
  <si>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</si>
  <si>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</si>
  <si>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</si>
  <si>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</si>
  <si>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</si>
  <si>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</si>
  <si>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</si>
  <si>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</si>
  <si>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</si>
  <si>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</si>
  <si>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</si>
  <si>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</si>
  <si>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</si>
  <si>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</si>
  <si>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</si>
  <si>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</si>
  <si>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</si>
  <si>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</si>
  <si>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</si>
  <si>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</si>
  <si>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</si>
  <si>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</si>
  <si>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</si>
  <si>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</si>
  <si>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</si>
  <si>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</si>
  <si>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</si>
  <si>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</si>
  <si>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</si>
  <si>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</si>
  <si>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</si>
  <si>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</si>
  <si>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</si>
  <si>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</si>
  <si>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</si>
  <si>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</si>
  <si>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</si>
  <si>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</si>
  <si>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</si>
  <si>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</si>
  <si>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</si>
  <si>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</si>
  <si>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</si>
  <si>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</si>
  <si>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</si>
  <si>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</si>
  <si>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</si>
  <si>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</si>
  <si>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</si>
  <si>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</si>
  <si>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</si>
  <si>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</si>
  <si>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</si>
  <si>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</si>
  <si>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</si>
  <si>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</si>
  <si>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</si>
  <si>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</si>
  <si>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</si>
  <si>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</si>
  <si>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</si>
  <si>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</si>
  <si>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</si>
  <si>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</si>
  <si>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</si>
  <si>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</si>
  <si>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</si>
  <si>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</si>
  <si>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</si>
  <si>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</si>
  <si>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</si>
  <si>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</si>
  <si>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</si>
  <si>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</si>
  <si>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</si>
  <si>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</si>
  <si>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</si>
  <si>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</si>
  <si>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</si>
  <si>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</si>
  <si>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</si>
  <si>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</si>
  <si>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</si>
  <si>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</si>
  <si>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</si>
  <si>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</si>
  <si>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</si>
  <si>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</si>
  <si>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</si>
  <si>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</si>
  <si>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</si>
  <si>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</si>
  <si>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</si>
  <si>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</si>
  <si>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</si>
  <si>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</si>
  <si>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</si>
  <si>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</si>
  <si>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</si>
  <si>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</si>
  <si>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</si>
  <si>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</si>
  <si>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</si>
  <si>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</si>
  <si>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</si>
  <si>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</si>
  <si>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</si>
  <si>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</si>
  <si>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</si>
  <si>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</si>
  <si>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</si>
  <si>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</si>
  <si>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</si>
  <si>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</si>
  <si>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</si>
  <si>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</si>
  <si>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</si>
  <si>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</si>
  <si>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</si>
  <si>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</si>
  <si>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</si>
  <si>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</si>
  <si>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</si>
  <si>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</si>
  <si>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</si>
  <si>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</si>
  <si>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</si>
  <si>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</si>
  <si>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</si>
  <si>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</si>
  <si>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</si>
  <si>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</si>
  <si>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</si>
  <si>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</si>
  <si>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</si>
  <si>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</si>
  <si>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</si>
  <si>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</si>
  <si>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</si>
  <si>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</si>
  <si>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</si>
  <si>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</si>
  <si>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</si>
  <si>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</si>
  <si>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</si>
  <si>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</si>
  <si>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</si>
  <si>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</si>
  <si>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</si>
  <si>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</si>
  <si>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</si>
  <si>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</si>
  <si>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</si>
  <si>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</si>
  <si>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</si>
  <si>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</si>
  <si>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</si>
  <si>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</si>
  <si>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</si>
  <si>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</si>
  <si>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</si>
  <si>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</si>
  <si>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</si>
  <si>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</si>
  <si>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</si>
  <si>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</si>
  <si>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</si>
  <si>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</si>
  <si>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</si>
  <si>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</si>
  <si>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</si>
  <si>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</si>
  <si>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</si>
  <si>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</si>
  <si>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</si>
  <si>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</si>
  <si>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</si>
  <si>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</si>
  <si>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</si>
  <si>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</si>
  <si>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</si>
  <si>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</si>
  <si>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</si>
  <si>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</si>
  <si>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</si>
  <si>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</si>
  <si>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</si>
  <si>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</si>
  <si>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</si>
  <si>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</si>
  <si>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</si>
  <si>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</si>
  <si>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</si>
  <si>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</si>
  <si>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</si>
  <si>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</si>
  <si>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</si>
  <si>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</si>
  <si>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</si>
  <si>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</si>
  <si>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</si>
  <si>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</si>
  <si>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</si>
  <si>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</si>
  <si>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</si>
  <si>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</si>
  <si>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</si>
  <si>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</si>
  <si>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</si>
  <si>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</si>
  <si>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</si>
  <si>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</si>
  <si>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</si>
  <si>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</si>
  <si>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</si>
  <si>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</si>
  <si>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</si>
  <si>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</si>
  <si>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</si>
  <si>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</si>
  <si>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</si>
  <si>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</si>
  <si>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</si>
  <si>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</si>
  <si>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</si>
  <si>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</si>
  <si>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</si>
  <si>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</si>
  <si>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</si>
  <si>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</si>
  <si>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</si>
  <si>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</si>
  <si>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</si>
  <si>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</si>
  <si>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</si>
  <si>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</si>
  <si>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</si>
  <si>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</si>
  <si>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</si>
  <si>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</si>
  <si>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</si>
  <si>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</si>
  <si>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</si>
  <si>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</si>
  <si>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</si>
  <si>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</si>
  <si>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</si>
  <si>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</si>
  <si>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</si>
  <si>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</si>
  <si>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</si>
  <si>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</si>
  <si>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</si>
  <si>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</si>
  <si>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</si>
  <si>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</si>
  <si>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</si>
  <si>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</si>
  <si>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</si>
  <si>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</si>
  <si>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</si>
  <si>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</si>
  <si>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</si>
  <si>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</si>
  <si>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</si>
  <si>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</si>
  <si>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</si>
  <si>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</si>
  <si>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</si>
  <si>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</si>
  <si>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</si>
  <si>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</si>
  <si>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</si>
  <si>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</si>
  <si>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</si>
  <si>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</si>
  <si>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</si>
  <si>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</si>
  <si>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</si>
  <si>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</si>
  <si>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</si>
  <si>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</si>
  <si>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</si>
  <si>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</si>
  <si>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</si>
  <si>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</si>
  <si>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</si>
  <si>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</si>
  <si>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</si>
  <si>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</si>
  <si>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</si>
  <si>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</si>
  <si>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</si>
  <si>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</si>
  <si>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</si>
  <si>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</si>
  <si>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</si>
  <si>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</si>
  <si>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</si>
  <si>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</si>
  <si>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</si>
  <si>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</si>
  <si>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</si>
  <si>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</si>
  <si>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</si>
  <si>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</si>
  <si>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</si>
  <si>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</si>
  <si>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</si>
  <si>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</si>
  <si>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</si>
  <si>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</si>
  <si>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</si>
  <si>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</si>
  <si>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</si>
  <si>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</si>
  <si>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</si>
  <si>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</si>
  <si>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</si>
  <si>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</si>
  <si>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</si>
  <si>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</si>
  <si>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</si>
  <si>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</si>
  <si>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</si>
  <si>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</si>
  <si>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</si>
  <si>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</si>
  <si>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</si>
  <si>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</si>
  <si>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</si>
  <si>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</si>
  <si>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</si>
  <si>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</si>
  <si>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</si>
  <si>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</si>
  <si>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</si>
  <si>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</si>
  <si>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</si>
  <si>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</si>
  <si>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</si>
  <si>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</si>
  <si>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</si>
  <si>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</si>
  <si>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</si>
  <si>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</si>
  <si>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</si>
  <si>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</si>
  <si>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</si>
  <si>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</si>
  <si>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</si>
  <si>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</si>
  <si>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</si>
  <si>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</si>
  <si>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</si>
  <si>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</si>
  <si>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</si>
  <si>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</si>
  <si>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</si>
  <si>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</si>
  <si>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</si>
  <si>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</si>
  <si>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</si>
  <si>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</si>
  <si>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</si>
  <si>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</si>
  <si>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</si>
  <si>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</si>
  <si>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</si>
  <si>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</si>
  <si>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</si>
  <si>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</si>
  <si>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</si>
  <si>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</si>
  <si>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</si>
  <si>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</si>
  <si>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</si>
  <si>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</si>
  <si>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</si>
  <si>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</si>
  <si>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</si>
  <si>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</si>
  <si>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</si>
  <si>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</si>
  <si>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</si>
  <si>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</si>
  <si>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</si>
  <si>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</si>
  <si>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</si>
  <si>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</si>
  <si>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</si>
  <si>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</si>
  <si>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</si>
  <si>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</si>
  <si>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</si>
  <si>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</si>
  <si>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</si>
  <si>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</si>
  <si>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</si>
  <si>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</si>
  <si>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</si>
  <si>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</si>
  <si>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</si>
  <si>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</si>
  <si>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</si>
  <si>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</si>
  <si>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</si>
  <si>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</si>
  <si>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</si>
  <si>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</si>
  <si>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</si>
  <si>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</si>
  <si>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</si>
  <si>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</si>
  <si>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</si>
  <si>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</si>
  <si>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</si>
  <si>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</si>
  <si>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</si>
  <si>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</si>
  <si>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</si>
  <si>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</si>
  <si>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</si>
  <si>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</si>
  <si>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</si>
  <si>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</si>
  <si>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</si>
  <si>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</si>
  <si>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</si>
  <si>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</si>
  <si>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</si>
  <si>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</si>
  <si>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</si>
  <si>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</si>
  <si>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</si>
  <si>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</si>
  <si>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</si>
  <si>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</si>
  <si>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</si>
  <si>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</si>
  <si>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</si>
  <si>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</si>
  <si>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</si>
  <si>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</si>
  <si>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</si>
  <si>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</si>
  <si>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</si>
  <si>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</si>
  <si>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</si>
  <si>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</si>
  <si>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</si>
  <si>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</si>
  <si>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</si>
  <si>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</si>
  <si>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</si>
  <si>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</si>
  <si>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</si>
  <si>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</si>
  <si>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</si>
  <si>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</si>
  <si>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</si>
  <si>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</si>
  <si>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</si>
  <si>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</si>
  <si>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</si>
  <si>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</si>
  <si>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</si>
  <si>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</si>
  <si>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</si>
  <si>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</si>
  <si>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</si>
  <si>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</si>
  <si>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</si>
  <si>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</si>
  <si>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</si>
  <si>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</si>
  <si>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</si>
  <si>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</si>
  <si>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</si>
  <si>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</si>
  <si>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</si>
  <si>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</si>
  <si>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</si>
  <si>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</si>
  <si>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</si>
  <si>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</si>
  <si>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</si>
  <si>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</si>
  <si>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</si>
  <si>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</si>
  <si>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</si>
  <si>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</si>
  <si>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</si>
  <si>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</si>
  <si>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</si>
  <si>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</si>
  <si>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</si>
  <si>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</si>
  <si>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</si>
  <si>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</si>
  <si>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</si>
  <si>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</si>
  <si>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</si>
  <si>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</si>
  <si>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</si>
  <si>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</si>
  <si>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</si>
  <si>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</si>
  <si>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</si>
  <si>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</si>
  <si>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</si>
  <si>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</si>
  <si>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</si>
  <si>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</si>
  <si>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</si>
  <si>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</si>
  <si>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</si>
  <si>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</si>
  <si>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</si>
  <si>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</si>
  <si>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</si>
  <si>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</si>
  <si>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</si>
  <si>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</si>
  <si>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</si>
  <si>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</si>
  <si>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</si>
  <si>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</si>
  <si>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</si>
  <si>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</si>
  <si>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</si>
  <si>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</si>
  <si>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</si>
  <si>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</si>
  <si>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</si>
  <si>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</si>
  <si>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</si>
  <si>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</si>
  <si>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</si>
  <si>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</si>
  <si>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</si>
  <si>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</si>
  <si>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</si>
  <si>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</si>
  <si>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</si>
  <si>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</si>
  <si>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</si>
  <si>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</si>
  <si>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</si>
  <si>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</si>
  <si>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</si>
  <si>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</si>
  <si>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</si>
  <si>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</si>
  <si>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</si>
  <si>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</si>
  <si>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</si>
  <si>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</si>
  <si>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</si>
  <si>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</si>
  <si>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</si>
  <si>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</si>
  <si>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</si>
  <si>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</si>
  <si>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</si>
  <si>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</si>
  <si>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</si>
  <si>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</si>
  <si>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</si>
  <si>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</si>
  <si>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</si>
  <si>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</si>
  <si>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</si>
  <si>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</si>
  <si>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</si>
  <si>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</si>
  <si>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</si>
  <si>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</si>
  <si>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</si>
  <si>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</si>
  <si>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</si>
  <si>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</si>
  <si>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</si>
  <si>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</si>
  <si>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</si>
  <si>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</si>
  <si>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</si>
  <si>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</si>
  <si>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</si>
  <si>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</si>
  <si>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</si>
  <si>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</si>
  <si>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</si>
  <si>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</si>
  <si>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</si>
  <si>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</si>
  <si>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</si>
  <si>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</si>
  <si>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</si>
  <si>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</si>
  <si>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</si>
  <si>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</si>
  <si>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</si>
  <si>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</si>
  <si>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</si>
  <si>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</si>
  <si>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</si>
  <si>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</si>
  <si>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</si>
  <si>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</si>
  <si>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</si>
  <si>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</si>
  <si>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</si>
  <si>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</si>
  <si>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</si>
  <si>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</si>
  <si>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</si>
  <si>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</si>
  <si>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</si>
  <si>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</si>
  <si>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</si>
  <si>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</si>
  <si>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</si>
  <si>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</si>
  <si>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</si>
  <si>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</si>
  <si>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</si>
  <si>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</si>
  <si>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</si>
  <si>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</si>
  <si>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</si>
  <si>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</si>
  <si>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</si>
  <si>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</si>
  <si>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</si>
  <si>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</si>
  <si>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</si>
  <si>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</si>
  <si>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</si>
  <si>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</si>
  <si>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</si>
  <si>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</si>
  <si>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</si>
  <si>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</si>
  <si>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</si>
  <si>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</si>
  <si>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</si>
  <si>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</si>
  <si>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</si>
  <si>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</si>
  <si>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</si>
  <si>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</si>
  <si>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</si>
  <si>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</si>
  <si>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</si>
  <si>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</si>
  <si>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</si>
  <si>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</si>
  <si>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</si>
  <si>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</si>
  <si>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</si>
  <si>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</si>
  <si>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</si>
  <si>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</si>
  <si>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</si>
  <si>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</si>
  <si>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</si>
  <si>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</si>
  <si>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</si>
  <si>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</si>
  <si>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</si>
  <si>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</si>
  <si>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</si>
  <si>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</si>
  <si>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</si>
  <si>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</si>
  <si>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</si>
  <si>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</si>
  <si>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</si>
  <si>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</si>
  <si>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</si>
  <si>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</si>
  <si>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</si>
  <si>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</si>
  <si>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</si>
  <si>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</si>
  <si>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</si>
  <si>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</si>
  <si>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</si>
  <si>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</si>
  <si>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</si>
  <si>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</si>
  <si>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</si>
  <si>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</si>
  <si>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</si>
  <si>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</si>
  <si>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</si>
  <si>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</si>
  <si>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</si>
  <si>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</si>
  <si>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</si>
  <si>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</si>
  <si>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</si>
  <si>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</si>
  <si>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</si>
  <si>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</si>
  <si>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</si>
  <si>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</si>
  <si>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</si>
  <si>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</si>
  <si>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</si>
  <si>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</si>
  <si>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</si>
  <si>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</si>
  <si>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</si>
  <si>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</si>
  <si>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</si>
  <si>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</si>
  <si>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</si>
  <si>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</si>
  <si>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</si>
  <si>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</si>
  <si>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</si>
  <si>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</si>
  <si>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</si>
  <si>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</si>
  <si>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</si>
  <si>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</si>
  <si>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</si>
  <si>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</si>
  <si>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</si>
  <si>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</si>
  <si>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</si>
  <si>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</si>
  <si>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</si>
  <si>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</si>
  <si>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</si>
  <si>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</si>
  <si>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</si>
  <si>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</si>
  <si>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</si>
  <si>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</si>
  <si>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</si>
  <si>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</si>
  <si>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</si>
  <si>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</si>
  <si>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</si>
  <si>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</si>
  <si>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</si>
  <si>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</si>
  <si>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</si>
  <si>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</si>
  <si>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</si>
  <si>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</si>
  <si>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</si>
  <si>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</si>
  <si>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</si>
  <si>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</si>
  <si>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</si>
  <si>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</si>
  <si>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</si>
  <si>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</si>
  <si>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</si>
  <si>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</si>
  <si>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</si>
  <si>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</si>
  <si>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</si>
  <si>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</si>
  <si>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</si>
  <si>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</si>
  <si>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</si>
  <si>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</si>
  <si>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</si>
  <si>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</si>
  <si>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</si>
  <si>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</si>
  <si>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</si>
  <si>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</si>
  <si>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</si>
  <si>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</si>
  <si>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</si>
  <si>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</si>
  <si>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</si>
  <si>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</si>
  <si>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</si>
  <si>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</si>
  <si>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</si>
  <si>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</si>
  <si>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</si>
  <si>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</si>
  <si>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</si>
  <si>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</si>
  <si>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</si>
  <si>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</si>
  <si>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</si>
  <si>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</si>
  <si>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</si>
  <si>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</si>
  <si>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</si>
  <si>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</si>
  <si>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</si>
  <si>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</si>
  <si>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</si>
  <si>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</si>
  <si>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</si>
  <si>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</si>
  <si>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</si>
  <si>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</si>
  <si>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</si>
  <si>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</si>
  <si>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</si>
  <si>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</si>
  <si>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</si>
  <si>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</si>
  <si>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</si>
  <si>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</si>
  <si>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</si>
  <si>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</si>
  <si>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</si>
  <si>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</si>
  <si>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</si>
  <si>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</si>
  <si>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</si>
  <si>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</si>
  <si>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</si>
  <si>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</si>
  <si>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</si>
  <si>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</si>
  <si>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</si>
  <si>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</si>
  <si>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</si>
  <si>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</si>
  <si>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</si>
  <si>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</si>
  <si>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</si>
  <si>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</si>
  <si>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</si>
  <si>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</si>
  <si>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</si>
  <si>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</si>
  <si>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</si>
  <si>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</si>
  <si>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</si>
  <si>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</si>
  <si>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</si>
  <si>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</si>
  <si>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</si>
  <si>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</si>
  <si>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</si>
  <si>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</si>
  <si>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</si>
  <si>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</si>
  <si>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</si>
  <si>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</si>
  <si>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</si>
  <si>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</si>
  <si>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</si>
  <si>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</si>
  <si>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</si>
  <si>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</si>
  <si>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</si>
  <si>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</si>
  <si>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</si>
  <si>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</si>
  <si>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</si>
  <si>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</si>
  <si>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</si>
  <si>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</si>
  <si>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</si>
  <si>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</si>
  <si>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</si>
  <si>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</si>
  <si>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</si>
  <si>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</si>
  <si>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</si>
  <si>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</si>
  <si>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</si>
  <si>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</si>
  <si>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</si>
  <si>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</si>
  <si>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</si>
  <si>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</si>
  <si>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</si>
  <si>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</si>
  <si>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</si>
  <si>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</si>
  <si>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</si>
  <si>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</si>
  <si>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</si>
  <si>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</si>
  <si>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</si>
  <si>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</si>
  <si>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</si>
  <si>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</si>
  <si>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</si>
  <si>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</si>
  <si>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</si>
  <si>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</si>
  <si>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</si>
  <si>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</si>
  <si>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</si>
  <si>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</si>
  <si>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</si>
  <si>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</si>
  <si>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</si>
  <si>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</si>
  <si>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</si>
  <si>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</si>
  <si>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</si>
  <si>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</si>
  <si>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</si>
  <si>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</si>
  <si>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</si>
  <si>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</si>
  <si>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</si>
  <si>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</si>
  <si>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</si>
  <si>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</si>
  <si>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</si>
  <si>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</si>
  <si>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</si>
  <si>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</si>
  <si>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</si>
  <si>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</si>
  <si>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</si>
  <si>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</si>
  <si>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</si>
  <si>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</si>
  <si>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</si>
  <si>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</si>
  <si>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</si>
  <si>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</si>
  <si>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</si>
  <si>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</si>
  <si>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</si>
  <si>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</si>
  <si>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</si>
  <si>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</si>
  <si>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</si>
  <si>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</si>
  <si>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</si>
  <si>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</si>
  <si>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</si>
  <si>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</si>
  <si>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</si>
  <si>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</si>
  <si>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</si>
  <si>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</si>
  <si>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</si>
  <si>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</si>
  <si>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</si>
  <si>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</si>
  <si>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</si>
  <si>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</si>
  <si>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</si>
  <si>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</si>
  <si>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</si>
  <si>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</si>
  <si>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</si>
  <si>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</si>
  <si>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</si>
  <si>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</si>
  <si>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</si>
  <si>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</si>
  <si>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</si>
  <si>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</si>
  <si>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</si>
  <si>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</si>
  <si>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</si>
  <si>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</si>
  <si>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</si>
  <si>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</si>
  <si>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</si>
  <si>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</si>
  <si>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</si>
  <si>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</si>
  <si>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</si>
  <si>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</si>
  <si>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</si>
  <si>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</si>
  <si>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</si>
  <si>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</si>
  <si>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</si>
  <si>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</si>
  <si>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</si>
  <si>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</si>
  <si>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</si>
  <si>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</si>
  <si>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</si>
  <si>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</si>
  <si>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</si>
  <si>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</si>
  <si>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</si>
  <si>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</si>
  <si>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</si>
  <si>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</si>
  <si>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</si>
  <si>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</si>
  <si>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</si>
  <si>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</si>
  <si>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</si>
  <si>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</si>
  <si>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</si>
  <si>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</si>
  <si>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</si>
  <si>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</si>
  <si>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</si>
  <si>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</si>
  <si>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</si>
  <si>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</si>
  <si>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</si>
  <si>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</si>
  <si>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</si>
  <si>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</si>
  <si>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</si>
  <si>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</si>
  <si>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</si>
  <si>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</si>
  <si>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</si>
  <si>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</si>
  <si>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</si>
  <si>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</si>
  <si>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</si>
  <si>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</si>
  <si>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</si>
  <si>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</si>
  <si>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</si>
  <si>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</si>
  <si>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</si>
  <si>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</si>
  <si>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</si>
  <si>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</si>
  <si>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</si>
  <si>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</si>
  <si>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</si>
  <si>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</si>
  <si>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</si>
  <si>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</si>
  <si>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</si>
  <si>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</si>
  <si>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</si>
  <si>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</si>
  <si>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</si>
  <si>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</si>
  <si>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</si>
  <si>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</si>
  <si>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</si>
  <si>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</si>
  <si>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</si>
  <si>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</si>
  <si>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</si>
  <si>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</si>
  <si>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</si>
  <si>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</si>
  <si>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</si>
  <si>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</si>
  <si>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</si>
  <si>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</si>
  <si>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</si>
  <si>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</si>
  <si>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</si>
  <si>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</si>
  <si>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</si>
  <si>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</si>
  <si>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</si>
  <si>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</si>
  <si>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</si>
  <si>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</si>
  <si>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</si>
  <si>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</si>
  <si>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</si>
  <si>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</si>
  <si>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</si>
  <si>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</si>
  <si>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</si>
  <si>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</si>
  <si>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</si>
  <si>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</si>
  <si>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</si>
  <si>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</si>
  <si>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</si>
  <si>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</si>
  <si>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</si>
  <si>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</si>
  <si>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</si>
  <si>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</si>
  <si>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</si>
  <si>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</si>
  <si>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</si>
  <si>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</si>
  <si>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</si>
  <si>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</si>
  <si>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</si>
  <si>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</si>
  <si>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</si>
  <si>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</si>
  <si>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</si>
  <si>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</si>
  <si>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</si>
  <si>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</si>
  <si>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</si>
  <si>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</si>
  <si>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</si>
  <si>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</si>
  <si>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</si>
  <si>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</si>
  <si>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</si>
  <si>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</si>
  <si>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</si>
  <si>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</si>
  <si>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</si>
  <si>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</si>
  <si>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</si>
  <si>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</si>
  <si>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</si>
  <si>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</si>
  <si>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</si>
  <si>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</si>
  <si>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</si>
  <si>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</si>
  <si>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</si>
  <si>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</si>
  <si>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</si>
  <si>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</si>
  <si>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</si>
  <si>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</si>
  <si>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</si>
  <si>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</si>
  <si>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</si>
  <si>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</si>
  <si>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</si>
  <si>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</si>
  <si>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</si>
  <si>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</si>
  <si>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</si>
  <si>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</si>
  <si>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</si>
  <si>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</si>
  <si>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</si>
  <si>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</si>
  <si>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</si>
  <si>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</si>
  <si>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</si>
  <si>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</si>
  <si>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</si>
  <si>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</si>
  <si>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</si>
  <si>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</si>
  <si>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</si>
  <si>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</si>
  <si>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</si>
  <si>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</si>
  <si>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</si>
  <si>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</si>
  <si>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</si>
  <si>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</si>
  <si>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</si>
  <si>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</si>
  <si>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</si>
  <si>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</si>
  <si>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</si>
  <si>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</si>
  <si>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</si>
  <si>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</si>
  <si>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</si>
  <si>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</si>
  <si>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</si>
  <si>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</si>
  <si>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</si>
  <si>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</si>
  <si>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</si>
  <si>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</si>
  <si>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</si>
  <si>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</si>
  <si>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</si>
  <si>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</si>
  <si>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</si>
  <si>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</si>
  <si>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</si>
  <si>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</si>
  <si>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</si>
  <si>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</si>
  <si>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</si>
  <si>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</si>
  <si>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</si>
  <si>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</si>
  <si>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</si>
  <si>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</si>
  <si>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</si>
  <si>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</si>
  <si>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</si>
  <si>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</si>
  <si>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</si>
  <si>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</si>
  <si>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</si>
  <si>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</si>
  <si>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</si>
  <si>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</si>
  <si>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</si>
  <si>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</si>
  <si>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</si>
  <si>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</si>
  <si>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</si>
  <si>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</si>
  <si>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</si>
  <si>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</si>
  <si>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</si>
  <si>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</si>
  <si>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</si>
  <si>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</si>
  <si>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</si>
  <si>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</si>
  <si>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</si>
  <si>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</si>
  <si>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</si>
  <si>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</si>
  <si>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</si>
  <si>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</si>
  <si>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</si>
  <si>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</si>
  <si>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</si>
  <si>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</si>
  <si>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</si>
  <si>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</si>
  <si>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</si>
  <si>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</si>
  <si>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</si>
  <si>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</si>
  <si>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</si>
  <si>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</si>
  <si>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</si>
  <si>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</si>
  <si>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</si>
  <si>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</si>
  <si>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</si>
  <si>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</si>
  <si>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</si>
  <si>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</si>
  <si>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</si>
  <si>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</si>
  <si>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</si>
  <si>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</si>
  <si>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</si>
  <si>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</si>
  <si>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</si>
  <si>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</si>
  <si>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</si>
  <si>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</si>
  <si>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</si>
  <si>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</si>
  <si>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</si>
  <si>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</si>
  <si>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</si>
  <si>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</si>
  <si>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</si>
  <si>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</si>
  <si>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</si>
  <si>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</si>
  <si>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</si>
  <si>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</si>
  <si>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</si>
  <si>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</si>
  <si>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</si>
  <si>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</si>
  <si>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</si>
  <si>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</si>
  <si>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</si>
  <si>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</si>
  <si>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</si>
  <si>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</si>
  <si>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</si>
  <si>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</si>
  <si>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</si>
  <si>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</si>
  <si>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</si>
  <si>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</si>
  <si>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</si>
  <si>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</si>
  <si>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</si>
  <si>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</si>
  <si>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</si>
  <si>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</si>
  <si>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</si>
  <si>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</si>
  <si>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</si>
  <si>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</si>
  <si>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</si>
  <si>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</si>
  <si>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</si>
  <si>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</si>
  <si>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</si>
  <si>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</si>
  <si>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</si>
  <si>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</si>
  <si>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</si>
  <si>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</si>
  <si>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</si>
  <si>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</si>
  <si>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</si>
  <si>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</si>
  <si>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</si>
  <si>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</si>
  <si>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</si>
  <si>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</si>
  <si>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</si>
  <si>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</si>
  <si>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</si>
  <si>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</si>
  <si>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</si>
  <si>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</si>
  <si>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</si>
  <si>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</si>
  <si>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</si>
  <si>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</si>
  <si>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</si>
  <si>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</si>
  <si>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</si>
  <si>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</si>
  <si>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</si>
  <si>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</si>
  <si>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</si>
  <si>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</si>
  <si>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</si>
  <si>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</si>
  <si>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</si>
  <si>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</si>
  <si>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</si>
  <si>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</si>
  <si>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</si>
  <si>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</si>
  <si>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</si>
  <si>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</si>
  <si>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</si>
  <si>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</si>
  <si>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</si>
  <si>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</si>
  <si>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</si>
  <si>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</si>
  <si>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</si>
  <si>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</si>
  <si>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</si>
  <si>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</si>
  <si>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</si>
  <si>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</si>
  <si>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</si>
  <si>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</si>
  <si>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</si>
  <si>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</si>
  <si>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</si>
  <si>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</si>
  <si>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</si>
  <si>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</si>
  <si>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</si>
  <si>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</si>
  <si>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</si>
  <si>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</si>
  <si>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</si>
  <si>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</si>
  <si>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</si>
  <si>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</si>
  <si>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</si>
  <si>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</si>
  <si>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</si>
  <si>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</si>
  <si>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</si>
  <si>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</si>
  <si>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</si>
  <si>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</si>
  <si>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</si>
  <si>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</si>
  <si>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</si>
  <si>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</si>
  <si>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</si>
  <si>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</si>
  <si>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</si>
  <si>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</si>
  <si>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</si>
  <si>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</si>
  <si>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</si>
  <si>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</si>
  <si>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</si>
  <si>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</si>
  <si>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</si>
  <si>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</si>
  <si>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</si>
  <si>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</si>
  <si>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</si>
  <si>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</si>
  <si>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</si>
  <si>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</si>
  <si>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</si>
  <si>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</si>
  <si>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</si>
  <si>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</si>
  <si>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</si>
  <si>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</si>
  <si>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</si>
  <si>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</si>
  <si>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</si>
  <si>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</si>
  <si>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</si>
  <si>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</si>
  <si>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</si>
  <si>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</si>
  <si>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</si>
  <si>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</si>
  <si>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</si>
  <si>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</si>
  <si>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</si>
  <si>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</si>
  <si>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</si>
  <si>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</si>
  <si>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</si>
  <si>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</si>
  <si>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</si>
  <si>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</si>
  <si>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</si>
  <si>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</si>
  <si>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</si>
  <si>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</si>
  <si>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</si>
  <si>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</si>
  <si>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</si>
  <si>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</si>
  <si>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</si>
  <si>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</si>
  <si>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</si>
  <si>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</si>
  <si>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</si>
  <si>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</si>
  <si>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</si>
  <si>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</si>
  <si>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</si>
  <si>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</si>
  <si>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</si>
  <si>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</si>
  <si>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</si>
  <si>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</si>
  <si>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</si>
  <si>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</si>
  <si>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</si>
  <si>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</si>
  <si>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</si>
  <si>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</si>
  <si>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</si>
  <si>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</si>
  <si>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</si>
  <si>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</si>
  <si>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</si>
  <si>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</si>
  <si>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</si>
  <si>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</si>
  <si>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</si>
  <si>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</si>
  <si>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</si>
  <si>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</si>
  <si>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</si>
  <si>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</si>
  <si>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</si>
  <si>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</si>
  <si>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</si>
  <si>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</si>
  <si>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</si>
  <si>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</si>
  <si>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</si>
  <si>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</si>
  <si>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</si>
  <si>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</si>
  <si>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</si>
  <si>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</si>
  <si>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</si>
  <si>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</si>
  <si>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</si>
  <si>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</si>
  <si>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</si>
  <si>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</si>
  <si>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</si>
  <si>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</si>
  <si>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</si>
  <si>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</si>
  <si>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</si>
  <si>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</si>
  <si>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</si>
  <si>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</si>
  <si>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</si>
  <si>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</si>
  <si>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</si>
  <si>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</si>
  <si>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</si>
  <si>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</si>
  <si>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</si>
  <si>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</si>
  <si>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</si>
  <si>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</si>
  <si>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</si>
  <si>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</si>
  <si>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</si>
  <si>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</si>
  <si>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</si>
  <si>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</si>
  <si>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</si>
  <si>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</si>
  <si>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</si>
  <si>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</si>
  <si>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</si>
  <si>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</si>
  <si>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</si>
  <si>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</si>
  <si>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</si>
  <si>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</si>
  <si>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</si>
  <si>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</si>
  <si>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</si>
  <si>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</si>
  <si>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</si>
  <si>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</si>
  <si>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</si>
  <si>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</si>
  <si>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</si>
  <si>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</si>
  <si>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</si>
  <si>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</si>
  <si>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</si>
  <si>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</si>
  <si>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</si>
  <si>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</si>
  <si>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</si>
  <si>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</si>
  <si>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</si>
  <si>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</si>
  <si>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</si>
  <si>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</si>
  <si>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</si>
  <si>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</si>
  <si>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</si>
  <si>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</si>
  <si>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</si>
  <si>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</si>
  <si>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</si>
  <si>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</si>
  <si>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</si>
  <si>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</si>
  <si>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</si>
  <si>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</si>
  <si>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</si>
  <si>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</si>
  <si>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</si>
  <si>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</si>
  <si>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</si>
  <si>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</si>
  <si>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</si>
  <si>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</si>
  <si>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</si>
  <si>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</si>
  <si>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</si>
  <si>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</si>
  <si>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</si>
  <si>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</si>
  <si>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</si>
  <si>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</si>
  <si>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</si>
  <si>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</si>
  <si>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</si>
  <si>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</si>
  <si>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</si>
  <si>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</si>
  <si>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</si>
  <si>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</si>
  <si>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</si>
  <si>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</si>
  <si>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</si>
  <si>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</si>
  <si>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</si>
  <si>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</si>
  <si>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</si>
  <si>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</si>
  <si>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</si>
  <si>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</si>
  <si>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</si>
  <si>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</si>
  <si>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</si>
  <si>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</si>
  <si>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</si>
  <si>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</si>
  <si>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</si>
  <si>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</si>
  <si>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</si>
  <si>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</si>
  <si>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</si>
  <si>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</si>
  <si>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</si>
  <si>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</si>
  <si>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</si>
  <si>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</si>
  <si>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</si>
  <si>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</si>
  <si>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</si>
  <si>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</si>
  <si>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</si>
  <si>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</si>
  <si>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</si>
  <si>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</si>
  <si>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</si>
  <si>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</si>
  <si>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</si>
  <si>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</si>
  <si>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</si>
  <si>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</si>
  <si>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</si>
  <si>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</si>
  <si>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</si>
  <si>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</si>
  <si>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</si>
  <si>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</si>
  <si>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</si>
  <si>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</si>
  <si>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</si>
  <si>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</si>
  <si>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</si>
  <si>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</si>
  <si>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</si>
  <si>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</si>
  <si>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</si>
  <si>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</si>
  <si>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</si>
  <si>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</si>
  <si>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</si>
  <si>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</si>
  <si>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</si>
  <si>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</si>
  <si>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</si>
  <si>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</si>
  <si>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</si>
  <si>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</si>
  <si>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</si>
  <si>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</si>
  <si>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</si>
  <si>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</si>
  <si>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</si>
  <si>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</si>
  <si>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</si>
  <si>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</si>
  <si>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</si>
  <si>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</si>
  <si>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</si>
  <si>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</si>
  <si>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</si>
  <si>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</si>
  <si>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</si>
  <si>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</si>
  <si>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</si>
  <si>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</si>
  <si>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</si>
  <si>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</si>
  <si>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</si>
  <si>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</si>
  <si>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</si>
  <si>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</si>
  <si>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</si>
  <si>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</si>
  <si>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</si>
  <si>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</si>
  <si>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</si>
  <si>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</si>
  <si>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</si>
  <si>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</si>
  <si>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</si>
  <si>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</si>
  <si>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</si>
  <si>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</si>
  <si>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</si>
  <si>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</si>
  <si>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</si>
  <si>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</si>
  <si>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</si>
  <si>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</si>
  <si>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</si>
  <si>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</si>
  <si>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</si>
  <si>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</si>
  <si>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</si>
  <si>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</si>
  <si>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</si>
  <si>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</si>
  <si>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</si>
  <si>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</si>
  <si>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</si>
  <si>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</si>
  <si>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</si>
  <si>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</si>
  <si>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</si>
  <si>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</si>
  <si>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</si>
  <si>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</si>
  <si>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</si>
  <si>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</si>
  <si>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</si>
  <si>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</si>
  <si>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</si>
  <si>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</si>
  <si>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</si>
  <si>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</si>
  <si>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</si>
  <si>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</si>
  <si>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</si>
  <si>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</si>
  <si>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</si>
  <si>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</si>
  <si>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</si>
  <si>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</si>
  <si>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</si>
  <si>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</si>
  <si>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</si>
  <si>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</si>
  <si>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</si>
  <si>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</si>
  <si>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</si>
  <si>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</si>
  <si>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</si>
  <si>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</si>
  <si>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</si>
  <si>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</si>
  <si>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</si>
  <si>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</si>
  <si>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</si>
  <si>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</si>
  <si>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</si>
  <si>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</si>
  <si>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</si>
  <si>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</si>
  <si>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</si>
  <si>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</si>
  <si>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</si>
  <si>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</si>
  <si>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</si>
  <si>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</si>
  <si>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</si>
  <si>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</si>
  <si>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</si>
  <si>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</si>
  <si>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</si>
  <si>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</si>
  <si>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</si>
  <si>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</si>
  <si>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</si>
  <si>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</si>
  <si>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</si>
  <si>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</si>
  <si>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</si>
  <si>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</si>
  <si>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</si>
  <si>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</si>
  <si>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</si>
  <si>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</si>
  <si>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</si>
  <si>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</si>
  <si>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</si>
  <si>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</si>
  <si>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</si>
  <si>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</si>
  <si>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</si>
  <si>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</si>
  <si>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</si>
  <si>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</si>
  <si>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</si>
  <si>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</si>
  <si>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</si>
  <si>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</si>
  <si>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</si>
  <si>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</si>
  <si>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</si>
  <si>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</si>
  <si>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</si>
  <si>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</si>
  <si>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</si>
  <si>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</si>
  <si>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</si>
  <si>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</si>
  <si>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</si>
  <si>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</si>
  <si>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</si>
  <si>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</si>
  <si>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</si>
  <si>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</si>
  <si>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</si>
  <si>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</si>
  <si>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</si>
  <si>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</si>
  <si>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</si>
  <si>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</si>
  <si>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</si>
  <si>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</si>
  <si>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</si>
  <si>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</si>
  <si>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</si>
  <si>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</si>
  <si>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</si>
  <si>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</si>
  <si>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</si>
  <si>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</si>
  <si>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</si>
  <si>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</si>
  <si>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</si>
  <si>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</si>
  <si>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</si>
  <si>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</si>
  <si>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</si>
  <si>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</si>
  <si>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</si>
  <si>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</si>
  <si>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</si>
  <si>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</si>
  <si>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</si>
  <si>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</si>
  <si>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</si>
  <si>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</si>
  <si>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</si>
  <si>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</si>
  <si>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</si>
  <si>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</si>
  <si>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</si>
  <si>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</si>
  <si>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</si>
  <si>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</si>
  <si>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</si>
  <si>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</si>
  <si>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</si>
  <si>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</si>
  <si>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</si>
  <si>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</si>
  <si>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</si>
  <si>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</si>
  <si>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</si>
  <si>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</si>
  <si>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</si>
  <si>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</si>
  <si>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</si>
  <si>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</si>
  <si>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</si>
  <si>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</si>
  <si>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</si>
  <si>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</si>
  <si>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</si>
  <si>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</si>
  <si>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</si>
  <si>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</si>
  <si>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</si>
  <si>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</si>
  <si>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</si>
  <si>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</si>
  <si>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</si>
  <si>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</si>
  <si>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</si>
  <si>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</si>
  <si>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</si>
  <si>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</si>
  <si>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</si>
  <si>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</si>
  <si>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</si>
  <si>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</si>
  <si>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</si>
  <si>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</si>
  <si>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</si>
  <si>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</si>
  <si>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</si>
  <si>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</si>
  <si>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</si>
  <si>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</si>
  <si>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</si>
  <si>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</si>
  <si>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</si>
  <si>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</si>
  <si>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</si>
  <si>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</si>
  <si>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</si>
  <si>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</si>
  <si>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</si>
  <si>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</si>
  <si>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</si>
  <si>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</si>
  <si>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</si>
  <si>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</si>
  <si>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</si>
  <si>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</si>
  <si>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</si>
  <si>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</si>
  <si>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</si>
  <si>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</si>
  <si>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</si>
  <si>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</si>
  <si>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</si>
  <si>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</si>
  <si>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</si>
  <si>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</si>
  <si>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</si>
  <si>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</si>
  <si>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</si>
  <si>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</si>
  <si>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</si>
  <si>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</si>
  <si>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</si>
  <si>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</si>
  <si>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</si>
  <si>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</si>
  <si>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</si>
  <si>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</si>
  <si>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</si>
  <si>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</si>
  <si>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</si>
  <si>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</si>
  <si>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</si>
  <si>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</si>
  <si>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</si>
  <si>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</si>
  <si>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</si>
  <si>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</si>
  <si>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</si>
  <si>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</si>
  <si>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</si>
  <si>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</si>
  <si>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</si>
  <si>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</si>
  <si>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</si>
  <si>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</si>
  <si>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</si>
  <si>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</si>
  <si>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</si>
  <si>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</si>
  <si>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</si>
  <si>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</si>
  <si>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</si>
  <si>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</si>
  <si>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</si>
  <si>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</si>
  <si>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</si>
  <si>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</si>
  <si>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</si>
  <si>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</si>
  <si>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</si>
  <si>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</si>
  <si>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</si>
  <si>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</si>
  <si>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</si>
  <si>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</si>
  <si>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</si>
  <si>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</si>
  <si>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</si>
  <si>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</si>
  <si>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</si>
  <si>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</si>
  <si>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</si>
  <si>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</si>
  <si>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</si>
  <si>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</si>
  <si>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</si>
  <si>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</si>
  <si>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</si>
  <si>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</si>
  <si>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</si>
  <si>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</si>
  <si>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</si>
  <si>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</si>
  <si>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</si>
  <si>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</si>
  <si>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</si>
  <si>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</si>
  <si>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</si>
  <si>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</si>
  <si>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</si>
  <si>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</si>
  <si>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</si>
  <si>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</si>
  <si>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</si>
  <si>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</si>
  <si>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</si>
  <si>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</si>
  <si>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</si>
  <si>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</si>
  <si>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</si>
  <si>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</si>
  <si>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</si>
  <si>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</si>
  <si>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</si>
  <si>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</si>
  <si>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</si>
  <si>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</si>
  <si>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</si>
  <si>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</si>
  <si>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</si>
  <si>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</si>
  <si>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</si>
  <si>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</si>
  <si>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</si>
  <si>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</si>
  <si>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</si>
  <si>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</si>
  <si>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</si>
  <si>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</si>
  <si>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</si>
  <si>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</si>
  <si>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</si>
  <si>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</si>
  <si>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</si>
  <si>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</si>
  <si>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</si>
  <si>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</si>
  <si>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</si>
  <si>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</si>
  <si>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</si>
  <si>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</si>
  <si>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</si>
  <si>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</si>
  <si>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</si>
  <si>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</si>
  <si>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</si>
  <si>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</si>
  <si>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</si>
  <si>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</si>
  <si>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</si>
  <si>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</si>
  <si>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</si>
  <si>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</si>
  <si>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</si>
  <si>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</si>
  <si>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</si>
  <si>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</si>
  <si>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</si>
  <si>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</si>
  <si>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</si>
  <si>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</si>
  <si>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</si>
  <si>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</si>
  <si>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</si>
  <si>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</si>
  <si>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</si>
  <si>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</si>
  <si>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</si>
  <si>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</si>
  <si>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</si>
  <si>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</si>
  <si>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</si>
  <si>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</si>
  <si>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</si>
  <si>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</si>
  <si>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</si>
  <si>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</si>
  <si>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</si>
  <si>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</si>
  <si>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</si>
  <si>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</si>
  <si>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</si>
  <si>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</si>
  <si>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</si>
  <si>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</si>
  <si>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</si>
  <si>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</si>
  <si>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</si>
  <si>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</si>
  <si>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</si>
  <si>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</si>
  <si>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</si>
  <si>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</si>
  <si>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</si>
  <si>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</si>
  <si>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</si>
  <si>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</si>
  <si>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</si>
  <si>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</si>
  <si>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</si>
  <si>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</si>
  <si>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</si>
  <si>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</si>
  <si>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</si>
  <si>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</si>
  <si>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</si>
  <si>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</si>
  <si>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</si>
  <si>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</si>
  <si>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</si>
  <si>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</si>
  <si>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</si>
  <si>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</si>
  <si>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</si>
  <si>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</si>
  <si>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</si>
  <si>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</si>
  <si>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</si>
  <si>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</si>
  <si>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</si>
  <si>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</si>
  <si>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</si>
  <si>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</si>
  <si>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</si>
  <si>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</si>
  <si>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</si>
  <si>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</si>
  <si>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</si>
  <si>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</si>
  <si>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</si>
  <si>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</si>
  <si>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</si>
  <si>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</si>
  <si>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</si>
  <si>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</si>
  <si>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</si>
  <si>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</si>
  <si>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</si>
  <si>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</si>
  <si>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</si>
  <si>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</si>
  <si>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</si>
  <si>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</si>
  <si>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</si>
  <si>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</si>
  <si>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</si>
  <si>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</si>
  <si>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</si>
  <si>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</si>
  <si>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</si>
  <si>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</si>
  <si>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</si>
  <si>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</si>
  <si>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</si>
  <si>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</si>
  <si>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</si>
  <si>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</si>
  <si>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</si>
  <si>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</si>
  <si>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</si>
  <si>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</si>
  <si>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</si>
  <si>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</si>
  <si>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</si>
  <si>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</si>
  <si>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</si>
  <si>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</si>
  <si>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</si>
  <si>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</si>
  <si>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</si>
  <si>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</si>
  <si>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</si>
  <si>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</si>
  <si>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</si>
  <si>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</si>
  <si>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</si>
  <si>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</si>
  <si>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</si>
  <si>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</si>
  <si>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</si>
  <si>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</si>
  <si>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</si>
  <si>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</si>
  <si>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</si>
  <si>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</si>
  <si>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</si>
  <si>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</si>
  <si>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</si>
  <si>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</si>
  <si>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</si>
  <si>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</si>
  <si>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</si>
  <si>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</si>
  <si>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</si>
  <si>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</si>
  <si>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</si>
  <si>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</si>
  <si>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</si>
  <si>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</si>
  <si>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</si>
  <si>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</si>
  <si>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</si>
  <si>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</si>
  <si>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</si>
  <si>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</si>
  <si>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</si>
  <si>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</si>
  <si>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</si>
  <si>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</si>
  <si>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</si>
  <si>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</si>
  <si>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</si>
  <si>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</si>
  <si>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</si>
  <si>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</si>
  <si>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</si>
  <si>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</si>
  <si>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</si>
  <si>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</si>
  <si>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</si>
  <si>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</si>
  <si>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</si>
  <si>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</si>
  <si>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</si>
  <si>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</si>
  <si>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</si>
  <si>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</si>
  <si>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</si>
  <si>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</si>
  <si>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</si>
  <si>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</si>
  <si>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</si>
  <si>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</si>
  <si>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</si>
  <si>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</si>
  <si>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</si>
  <si>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</si>
  <si>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</si>
  <si>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</si>
  <si>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</si>
  <si>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</si>
  <si>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</si>
  <si>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</si>
  <si>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</si>
  <si>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</si>
  <si>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</si>
  <si>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</si>
  <si>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</si>
  <si>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</si>
  <si>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</si>
  <si>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</si>
  <si>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</si>
  <si>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</si>
  <si>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</si>
  <si>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</si>
  <si>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</si>
  <si>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</si>
  <si>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</si>
  <si>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</si>
  <si>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</si>
  <si>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</si>
  <si>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</si>
  <si>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</si>
  <si>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</si>
  <si>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</si>
  <si>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</si>
  <si>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</si>
  <si>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</si>
  <si>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</si>
  <si>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</si>
  <si>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</si>
  <si>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</si>
  <si>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</si>
  <si>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</si>
  <si>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</si>
  <si>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</si>
  <si>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</si>
  <si>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</si>
  <si>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</si>
  <si>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</si>
  <si>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</si>
  <si>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</si>
  <si>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</si>
  <si>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</si>
  <si>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</si>
  <si>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</si>
  <si>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</si>
  <si>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</si>
  <si>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</si>
  <si>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</si>
  <si>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</si>
  <si>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</si>
  <si>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</si>
  <si>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</si>
  <si>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</si>
  <si>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</si>
  <si>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</si>
  <si>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</si>
  <si>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</si>
  <si>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</si>
  <si>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</si>
  <si>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</si>
  <si>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</si>
  <si>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</si>
  <si>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</si>
  <si>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</si>
  <si>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</si>
  <si>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</si>
  <si>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</si>
  <si>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</si>
  <si>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</si>
  <si>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</si>
  <si>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</si>
  <si>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</si>
  <si>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</si>
  <si>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</si>
  <si>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</si>
  <si>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</si>
  <si>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</si>
  <si>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</si>
  <si>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</si>
  <si>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</si>
  <si>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</si>
  <si>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</si>
  <si>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</si>
  <si>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</si>
  <si>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</si>
  <si>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</si>
  <si>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</si>
  <si>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</si>
  <si>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</si>
  <si>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</si>
  <si>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</si>
  <si>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</si>
  <si>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</si>
  <si>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</si>
  <si>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</si>
  <si>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</si>
  <si>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</si>
  <si>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</si>
  <si>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</si>
  <si>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</si>
  <si>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</si>
  <si>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</si>
  <si>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</si>
  <si>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</si>
  <si>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</si>
  <si>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</si>
  <si>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</si>
  <si>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</si>
  <si>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</si>
  <si>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</si>
  <si>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</si>
  <si>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</si>
  <si>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</si>
  <si>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</si>
  <si>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</si>
  <si>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</si>
  <si>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</si>
  <si>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</si>
  <si>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</si>
  <si>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</si>
  <si>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</si>
  <si>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</si>
  <si>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</si>
  <si>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</si>
  <si>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</si>
  <si>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</si>
  <si>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</si>
  <si>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</si>
  <si>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</si>
  <si>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</si>
  <si>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</si>
  <si>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</si>
  <si>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</si>
  <si>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</si>
  <si>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</si>
  <si>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</si>
  <si>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</si>
  <si>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</si>
  <si>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</si>
  <si>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</si>
  <si>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</si>
  <si>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</si>
  <si>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</si>
  <si>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</si>
  <si>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</si>
  <si>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</si>
  <si>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</si>
  <si>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</si>
  <si>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</si>
  <si>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</si>
  <si>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</si>
  <si>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</si>
  <si>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</si>
  <si>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</si>
  <si>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</si>
  <si>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</si>
  <si>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</si>
  <si>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</si>
  <si>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</si>
  <si>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</si>
  <si>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</si>
  <si>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</si>
  <si>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</si>
  <si>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</si>
  <si>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</si>
  <si>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</si>
  <si>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</si>
  <si>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</si>
  <si>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</si>
  <si>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</si>
  <si>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</si>
  <si>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</si>
  <si>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</si>
  <si>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</si>
  <si>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</si>
  <si>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</si>
  <si>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</si>
  <si>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</si>
  <si>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</si>
  <si>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</si>
  <si>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</si>
  <si>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</si>
  <si>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</si>
  <si>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</si>
  <si>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</si>
  <si>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</si>
  <si>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</si>
  <si>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</si>
  <si>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</si>
  <si>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</si>
  <si>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</si>
  <si>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</si>
  <si>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</si>
  <si>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</si>
  <si>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</si>
  <si>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</si>
  <si>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</si>
  <si>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</si>
  <si>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</si>
  <si>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</si>
  <si>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</si>
  <si>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</si>
  <si>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</si>
  <si>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</si>
  <si>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</si>
  <si>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</si>
  <si>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</si>
  <si>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</si>
  <si>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</si>
  <si>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</si>
  <si>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</si>
  <si>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</si>
  <si>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</si>
  <si>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</si>
  <si>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</si>
  <si>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</si>
  <si>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</si>
  <si>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</si>
  <si>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</si>
  <si>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</si>
  <si>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</si>
  <si>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</si>
  <si>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</si>
  <si>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</si>
  <si>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</si>
  <si>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</si>
  <si>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</si>
  <si>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</si>
  <si>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</si>
  <si>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</si>
  <si>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</si>
  <si>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</si>
  <si>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</si>
  <si>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</si>
  <si>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</si>
  <si>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</si>
  <si>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</si>
  <si>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</si>
  <si>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</si>
  <si>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</si>
  <si>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</si>
  <si>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</si>
  <si>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</si>
  <si>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</si>
  <si>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</si>
  <si>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</si>
  <si>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</si>
  <si>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</si>
  <si>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</si>
  <si>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</si>
  <si>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</si>
  <si>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</si>
  <si>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</si>
  <si>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</si>
  <si>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</si>
  <si>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</si>
  <si>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</si>
  <si>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</si>
  <si>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</si>
  <si>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</si>
  <si>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</si>
  <si>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</si>
  <si>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</si>
  <si>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</si>
  <si>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</si>
  <si>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</si>
  <si>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</si>
  <si>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</si>
  <si>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</si>
  <si>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</si>
  <si>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</si>
  <si>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</si>
  <si>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</si>
  <si>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</si>
  <si>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</si>
  <si>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</si>
  <si>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</si>
  <si>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</si>
  <si>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</si>
  <si>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</si>
  <si>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</si>
  <si>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</si>
  <si>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</si>
  <si>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</si>
  <si>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</si>
  <si>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</si>
  <si>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</si>
  <si>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</si>
  <si>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</si>
  <si>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</si>
  <si>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</si>
  <si>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</si>
  <si>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</si>
  <si>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</si>
  <si>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</si>
  <si>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</si>
  <si>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</si>
  <si>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</si>
  <si>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</si>
  <si>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</si>
  <si>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</si>
  <si>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</si>
  <si>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</si>
  <si>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</si>
  <si>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</si>
  <si>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</si>
  <si>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</si>
  <si>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</si>
  <si>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</si>
  <si>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</si>
  <si>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</si>
  <si>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</si>
  <si>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</si>
  <si>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</si>
  <si>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</si>
  <si>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</si>
  <si>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</si>
  <si>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</si>
  <si>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</si>
  <si>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</si>
  <si>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</si>
  <si>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</si>
  <si>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</si>
  <si>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</si>
  <si>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</si>
  <si>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</si>
  <si>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</si>
  <si>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</si>
  <si>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</si>
  <si>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</si>
  <si>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</si>
  <si>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</si>
  <si>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</si>
  <si>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</si>
  <si>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</si>
  <si>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</si>
  <si>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</si>
  <si>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</si>
  <si>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</si>
  <si>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</si>
  <si>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</si>
  <si>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</si>
  <si>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</si>
  <si>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</si>
  <si>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</si>
  <si>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</si>
  <si>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</si>
  <si>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</si>
  <si>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</si>
  <si>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</si>
  <si>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</si>
  <si>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</si>
  <si>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</si>
  <si>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</si>
  <si>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</si>
  <si>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</si>
  <si>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</si>
  <si>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</si>
  <si>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</si>
  <si>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</si>
  <si>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</si>
  <si>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</si>
  <si>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</si>
  <si>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</si>
  <si>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</si>
  <si>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</si>
  <si>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</si>
  <si>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</si>
  <si>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</si>
  <si>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</si>
  <si>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</si>
  <si>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</si>
  <si>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</si>
  <si>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</si>
  <si>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</si>
  <si>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</si>
  <si>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</si>
  <si>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</si>
  <si>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</si>
  <si>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</si>
  <si>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</si>
  <si>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</si>
  <si>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</si>
  <si>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</si>
  <si>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</si>
  <si>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</si>
  <si>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</si>
  <si>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</si>
  <si>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</si>
  <si>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</si>
  <si>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</si>
  <si>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</si>
  <si>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</si>
  <si>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</si>
  <si>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</si>
  <si>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</si>
  <si>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</si>
  <si>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</si>
  <si>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</si>
  <si>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</si>
  <si>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</si>
  <si>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</si>
  <si>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</si>
  <si>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</si>
  <si>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</si>
  <si>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</si>
  <si>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</si>
  <si>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</si>
  <si>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</si>
  <si>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</si>
  <si>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</si>
  <si>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</si>
  <si>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</si>
  <si>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</si>
  <si>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</si>
  <si>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</si>
  <si>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</si>
  <si>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</si>
  <si>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</si>
  <si>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</si>
  <si>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</si>
  <si>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</si>
  <si>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</si>
  <si>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</si>
  <si>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</si>
  <si>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</si>
  <si>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</si>
  <si>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</si>
  <si>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</si>
  <si>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</si>
  <si>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</si>
  <si>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</si>
  <si>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</si>
  <si>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</si>
  <si>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</si>
  <si>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</si>
  <si>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</si>
  <si>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</si>
  <si>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</si>
  <si>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</si>
  <si>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</si>
  <si>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</si>
  <si>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</si>
  <si>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</si>
  <si>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</si>
  <si>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</si>
  <si>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</si>
  <si>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</si>
  <si>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</si>
  <si>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</si>
  <si>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</si>
  <si>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</si>
  <si>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</si>
  <si>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Zone</t>
  </si>
  <si>
    <t>States</t>
  </si>
  <si>
    <t>East</t>
  </si>
  <si>
    <t>Central</t>
  </si>
  <si>
    <t>West</t>
  </si>
  <si>
    <t>North-West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</si>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</sst>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mbria"/>
      <family val="2"/>
    </font>
    <font>
      <b/>
      <sz val="12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37" fontId="0" fillId="0" borderId="0" xfId="0" applyNumberFormat="1"/>
    <xf numFmtId="0" fontId="1" fillId="0" borderId="0" xfId="0" applyFont="1"/>
    <xf numFmtId="49" fontId="0" fillId="0" borderId="0" xfId="0" applyNumberFormat="1"/>
    <xf numFmtId="37" fontId="1" fillId="0" borderId="0" xfId="0" applyNumberFormat="1" applyFont="1" applyAlignment="1">
      <alignment horizontal="center" wrapText="1"/>
    </xf>
    <xf numFmtId="3" fontId="1" fillId="0" borderId="0" xfId="0" applyNumberFormat="1" applyFont="1" applyAlignment="1">
      <alignment horizontal="center" wrapText="1"/>
    </xf>
    <xf numFmtId="37" fontId="0" fillId="2" borderId="0" xfId="0" applyNumberFormat="1" applyFill="1" applyAlignment="1">
      <alignment horizontal="center"/>
    </xf>
    <xf numFmtId="37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Fill="1" applyAlignment="1">
      <alignment horizontal="center" wrapText="1"/>
    </xf>
    <xf numFmtId="37" fontId="1" fillId="0" borderId="0" xfId="0" applyNumberFormat="1" applyFont="1" applyFill="1" applyAlignment="1">
      <alignment horizontal="center" wrapText="1"/>
    </xf>
    <xf numFmtId="0" fontId="0" fillId="0" borderId="0" xfId="0" applyFill="1"/>
    <xf numFmtId="3" fontId="0" fillId="0" borderId="0" xfId="0" applyNumberFormat="1" applyFill="1" applyAlignment="1">
      <alignment horizontal="center"/>
    </xf>
    <xf numFmtId="37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Fill="1" applyAlignment="1">
      <alignment horizontal="center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A5601-D35D-224D-8F37-74434DE500EA}">
  <dimension ref="A1:P2068"/>
  <sheetViews>
    <sheetView tabSelected="1" topLeftCell="B1" workbookViewId="0">
      <selection activeCell="Q2" sqref="Q2"/>
    </sheetView>
  </sheetViews>
  <sheetFormatPr baseColWidth="10" defaultRowHeight="16" x14ac:dyDescent="0.2"/>
  <cols>
    <col min="1" max="1" width="23.28515625" customWidth="1"/>
    <col min="2" max="2" width="18.42578125" customWidth="1"/>
    <col min="3" max="3" width="17.5703125" customWidth="1"/>
    <col min="4" max="4" width="11.42578125" customWidth="1"/>
    <col min="5" max="5" width="13.28515625" customWidth="1"/>
    <col min="6" max="6" width="19" customWidth="1"/>
    <col min="7" max="7" width="20.85546875" customWidth="1"/>
    <col min="8" max="8" width="12.85546875" style="7" customWidth="1"/>
    <col min="9" max="9" width="13.85546875" style="7" customWidth="1"/>
    <col min="10" max="10" width="13" style="7" customWidth="1"/>
    <col min="11" max="11" width="13.140625" style="7" customWidth="1"/>
    <col min="12" max="12" width="12.140625" style="8" customWidth="1"/>
    <col min="13" max="13" width="23.28515625" style="1" customWidth="1"/>
    <col min="14" max="15" width="23.28515625" customWidth="1"/>
    <col min="16" max="16" width="13.140625" style="8" customWidth="1"/>
  </cols>
  <sheetData>
    <row r="1" spans="1:16" s="17" customFormat="1" ht="51" x14ac:dyDescent="0.2">
      <c r="A1" s="17" t="s">
        <v>0</v>
      </c>
      <c r="B1" s="17" t="s">
        <v>1</v>
      </c>
      <c r="C1" s="17" t="s">
        <v>9195</v>
      </c>
      <c r="D1" s="17" t="s">
        <v>2</v>
      </c>
      <c r="E1" s="17" t="s">
        <v>2105</v>
      </c>
      <c r="F1" s="17" t="s">
        <v>3</v>
      </c>
      <c r="G1" s="17" t="s">
        <v>2108</v>
      </c>
      <c r="H1" s="4" t="s">
        <v>4</v>
      </c>
      <c r="I1" s="4" t="s">
        <v>2109</v>
      </c>
      <c r="J1" s="4" t="s">
        <v>5</v>
      </c>
      <c r="K1" s="4" t="s">
        <v>2110</v>
      </c>
      <c r="L1" s="5" t="s">
        <v>6</v>
      </c>
      <c r="M1" s="4" t="s">
        <v>7</v>
      </c>
      <c r="N1" s="17" t="s">
        <v>8</v>
      </c>
      <c r="O1" s="17" t="s">
        <v>9</v>
      </c>
      <c r="P1" s="5" t="s">
        <v>10</v>
      </c>
    </row>
    <row r="2" spans="1:16" x14ac:dyDescent="0.2">
      <c r="A2" t="s">
        <v>11</v>
      </c>
      <c r="B2" t="s">
        <v>12</v>
      </c>
      <c r="C2" t="str">
        <f>VLOOKUP(B2,'Parameters - Lesson 2'!$B$4:$C$11,2,FALSE)</f>
        <v>Washington</v>
      </c>
      <c r="D2" t="s">
        <v>13</v>
      </c>
      <c r="E2" t="str">
        <f>VLOOKUP(D2,'Parameters - Lesson 2'!$B$16:$C$21,2,FALSE)</f>
        <v>N/A</v>
      </c>
      <c r="F2" t="s">
        <v>14</v>
      </c>
      <c r="G2" t="str">
        <f>VLOOKUP(F2,'Parameters - Lesson 2'!$B$26:$C$31,2,FALSE)</f>
        <v>Master</v>
      </c>
      <c r="H2" s="6"/>
      <c r="I2" s="6">
        <f>IF(H2=0,AVERAGE($H$2:$H$2068),H2)</f>
        <v>7802.6402449197903</v>
      </c>
      <c r="J2" s="7">
        <v>0</v>
      </c>
      <c r="K2" s="7">
        <f>IF(J2=0,AVERAGEIFS($J:$J,$G:$G,F2,$E:$E,E2),J2)</f>
        <v>44177.1</v>
      </c>
      <c r="L2" s="8">
        <v>1000</v>
      </c>
      <c r="M2" s="3" t="s">
        <v>15</v>
      </c>
      <c r="N2" t="s">
        <v>16</v>
      </c>
      <c r="O2" t="s">
        <v>17</v>
      </c>
      <c r="P2" s="8">
        <v>2.7049340000000002</v>
      </c>
    </row>
    <row r="3" spans="1:16" x14ac:dyDescent="0.2">
      <c r="A3" t="s">
        <v>18</v>
      </c>
      <c r="B3" t="s">
        <v>19</v>
      </c>
      <c r="C3" t="str">
        <f>VLOOKUP(B3,'Parameters - Lesson 2'!$B$4:$C$11,2,FALSE)</f>
        <v>Arizona</v>
      </c>
      <c r="D3" t="s">
        <v>20</v>
      </c>
      <c r="E3" t="str">
        <f>VLOOKUP(D3,'Parameters - Lesson 2'!$B$16:$C$21,2,FALSE)</f>
        <v>Female</v>
      </c>
      <c r="F3" t="s">
        <v>21</v>
      </c>
      <c r="G3" t="str">
        <f>VLOOKUP(F3,'Parameters - Lesson 2'!$B$26:$C$31,2,FALSE)</f>
        <v>Bachelor</v>
      </c>
      <c r="H3" s="7">
        <v>6979.5358999999999</v>
      </c>
      <c r="I3" s="7">
        <f>IF(H3=0,AVERAGE($H$2:$H$2068),H3)</f>
        <v>6979.5358999999999</v>
      </c>
      <c r="J3" s="7">
        <v>0</v>
      </c>
      <c r="K3" s="7">
        <f>IF(J3=0,AVERAGEIFS($J:$J,$G:$G,F3,$E:$E,E3),J3)</f>
        <v>38801.405498281783</v>
      </c>
      <c r="L3" s="8">
        <v>94</v>
      </c>
      <c r="M3" s="1" t="s">
        <v>15</v>
      </c>
      <c r="N3" t="s">
        <v>16</v>
      </c>
      <c r="O3" t="s">
        <v>17</v>
      </c>
      <c r="P3" s="8">
        <v>1131.464935</v>
      </c>
    </row>
    <row r="4" spans="1:16" x14ac:dyDescent="0.2">
      <c r="A4" t="s">
        <v>22</v>
      </c>
      <c r="B4" t="s">
        <v>23</v>
      </c>
      <c r="C4" t="str">
        <f>VLOOKUP(B4,'Parameters - Lesson 2'!$B$4:$C$11,2,FALSE)</f>
        <v>Nevada</v>
      </c>
      <c r="D4" t="s">
        <v>20</v>
      </c>
      <c r="E4" t="str">
        <f>VLOOKUP(D4,'Parameters - Lesson 2'!$B$16:$C$21,2,FALSE)</f>
        <v>Female</v>
      </c>
      <c r="F4" t="s">
        <v>21</v>
      </c>
      <c r="G4" t="str">
        <f>VLOOKUP(F4,'Parameters - Lesson 2'!$B$26:$C$31,2,FALSE)</f>
        <v>Bachelor</v>
      </c>
      <c r="H4" s="7">
        <v>12887.431699999999</v>
      </c>
      <c r="I4" s="7">
        <f>IF(H4=0,AVERAGE($H$2:$H$2068),H4)</f>
        <v>12887.431699999999</v>
      </c>
      <c r="J4" s="7">
        <v>48767</v>
      </c>
      <c r="K4" s="7">
        <f>IF(J4=0,AVERAGEIFS($J:$J,$G:$G,F4,$E:$E,E4),J4)</f>
        <v>48767</v>
      </c>
      <c r="L4" s="8">
        <v>108</v>
      </c>
      <c r="M4" s="1" t="s">
        <v>15</v>
      </c>
      <c r="N4" t="s">
        <v>16</v>
      </c>
      <c r="O4" t="s">
        <v>24</v>
      </c>
      <c r="P4" s="8">
        <v>566.47224700000004</v>
      </c>
    </row>
    <row r="5" spans="1:16" x14ac:dyDescent="0.2">
      <c r="A5" t="s">
        <v>25</v>
      </c>
      <c r="B5" t="s">
        <v>26</v>
      </c>
      <c r="C5" t="str">
        <f>VLOOKUP(B5,'Parameters - Lesson 2'!$B$4:$C$11,2,FALSE)</f>
        <v>California</v>
      </c>
      <c r="D5" t="s">
        <v>27</v>
      </c>
      <c r="E5" t="str">
        <f>VLOOKUP(D5,'Parameters - Lesson 2'!$B$16:$C$21,2,FALSE)</f>
        <v>Male</v>
      </c>
      <c r="F5" t="s">
        <v>21</v>
      </c>
      <c r="G5" t="str">
        <f>VLOOKUP(F5,'Parameters - Lesson 2'!$B$26:$C$31,2,FALSE)</f>
        <v>Bachelor</v>
      </c>
      <c r="H5" s="7">
        <v>7645.8617999999997</v>
      </c>
      <c r="I5" s="7">
        <f>IF(H5=0,AVERAGE($H$2:$H$2068),H5)</f>
        <v>7645.8617999999997</v>
      </c>
      <c r="J5" s="7">
        <v>0</v>
      </c>
      <c r="K5" s="7">
        <f>IF(J5=0,AVERAGEIFS($J:$J,$G:$G,F5,$E:$E,E5),J5)</f>
        <v>41062.02734375</v>
      </c>
      <c r="L5" s="8">
        <v>106</v>
      </c>
      <c r="M5" s="1" t="s">
        <v>15</v>
      </c>
      <c r="N5" t="s">
        <v>28</v>
      </c>
      <c r="O5" t="s">
        <v>29</v>
      </c>
      <c r="P5" s="8">
        <v>529.88134400000001</v>
      </c>
    </row>
    <row r="6" spans="1:16" x14ac:dyDescent="0.2">
      <c r="A6" t="s">
        <v>30</v>
      </c>
      <c r="B6" t="s">
        <v>12</v>
      </c>
      <c r="C6" t="str">
        <f>VLOOKUP(B6,'Parameters - Lesson 2'!$B$4:$C$11,2,FALSE)</f>
        <v>Washington</v>
      </c>
      <c r="D6" t="s">
        <v>27</v>
      </c>
      <c r="E6" t="str">
        <f>VLOOKUP(D6,'Parameters - Lesson 2'!$B$16:$C$21,2,FALSE)</f>
        <v>Male</v>
      </c>
      <c r="F6" t="s">
        <v>31</v>
      </c>
      <c r="G6" t="str">
        <f>VLOOKUP(F6,'Parameters - Lesson 2'!$B$26:$C$31,2,FALSE)</f>
        <v>High School or Below</v>
      </c>
      <c r="H6" s="7">
        <v>5363.0765000000001</v>
      </c>
      <c r="I6" s="7">
        <f>IF(H6=0,AVERAGE($H$2:$H$2068),H6)</f>
        <v>5363.0765000000001</v>
      </c>
      <c r="J6" s="7">
        <v>36357</v>
      </c>
      <c r="K6" s="7">
        <f>IF(J6=0,AVERAGEIFS($J:$J,$G:$G,F6,$E:$E,E6),J6)</f>
        <v>36357</v>
      </c>
      <c r="L6" s="8">
        <v>68</v>
      </c>
      <c r="M6" s="1" t="s">
        <v>15</v>
      </c>
      <c r="N6" t="s">
        <v>16</v>
      </c>
      <c r="O6" t="s">
        <v>17</v>
      </c>
      <c r="P6" s="8">
        <v>17.269323</v>
      </c>
    </row>
    <row r="7" spans="1:16" x14ac:dyDescent="0.2">
      <c r="A7" t="s">
        <v>32</v>
      </c>
      <c r="B7" t="s">
        <v>33</v>
      </c>
      <c r="C7" t="str">
        <f>VLOOKUP(B7,'Parameters - Lesson 2'!$B$4:$C$11,2,FALSE)</f>
        <v>Oregon</v>
      </c>
      <c r="D7" t="s">
        <v>20</v>
      </c>
      <c r="E7" t="str">
        <f>VLOOKUP(D7,'Parameters - Lesson 2'!$B$16:$C$21,2,FALSE)</f>
        <v>Female</v>
      </c>
      <c r="F7" t="s">
        <v>21</v>
      </c>
      <c r="G7" t="str">
        <f>VLOOKUP(F7,'Parameters - Lesson 2'!$B$26:$C$31,2,FALSE)</f>
        <v>Bachelor</v>
      </c>
      <c r="H7" s="7">
        <v>8256.2978000000003</v>
      </c>
      <c r="I7" s="7">
        <f>IF(H7=0,AVERAGE($H$2:$H$2068),H7)</f>
        <v>8256.2978000000003</v>
      </c>
      <c r="J7" s="7">
        <v>62902</v>
      </c>
      <c r="K7" s="7">
        <f>IF(J7=0,AVERAGEIFS($J:$J,$G:$G,F7,$E:$E,E7),J7)</f>
        <v>62902</v>
      </c>
      <c r="L7" s="8">
        <v>69</v>
      </c>
      <c r="M7" s="1" t="s">
        <v>15</v>
      </c>
      <c r="N7" t="s">
        <v>16</v>
      </c>
      <c r="O7" t="s">
        <v>24</v>
      </c>
      <c r="P7" s="8">
        <v>159.38304199999999</v>
      </c>
    </row>
    <row r="8" spans="1:16" x14ac:dyDescent="0.2">
      <c r="A8" t="s">
        <v>34</v>
      </c>
      <c r="B8" t="s">
        <v>33</v>
      </c>
      <c r="C8" t="str">
        <f>VLOOKUP(B8,'Parameters - Lesson 2'!$B$4:$C$11,2,FALSE)</f>
        <v>Oregon</v>
      </c>
      <c r="D8" t="s">
        <v>20</v>
      </c>
      <c r="E8" t="str">
        <f>VLOOKUP(D8,'Parameters - Lesson 2'!$B$16:$C$21,2,FALSE)</f>
        <v>Female</v>
      </c>
      <c r="F8" t="s">
        <v>35</v>
      </c>
      <c r="G8" t="str">
        <f>VLOOKUP(F8,'Parameters - Lesson 2'!$B$26:$C$31,2,FALSE)</f>
        <v>College</v>
      </c>
      <c r="H8" s="7">
        <v>5380.8986000000004</v>
      </c>
      <c r="I8" s="7">
        <f>IF(H8=0,AVERAGE($H$2:$H$2068),H8)</f>
        <v>5380.8986000000004</v>
      </c>
      <c r="J8" s="7">
        <v>55350</v>
      </c>
      <c r="K8" s="7">
        <f>IF(J8=0,AVERAGEIFS($J:$J,$G:$G,F8,$E:$E,E8),J8)</f>
        <v>55350</v>
      </c>
      <c r="L8" s="8">
        <v>67</v>
      </c>
      <c r="M8" s="1" t="s">
        <v>15</v>
      </c>
      <c r="N8" t="s">
        <v>28</v>
      </c>
      <c r="O8" t="s">
        <v>17</v>
      </c>
      <c r="P8" s="8">
        <v>321.60000000000002</v>
      </c>
    </row>
    <row r="9" spans="1:16" x14ac:dyDescent="0.2">
      <c r="A9" t="s">
        <v>36</v>
      </c>
      <c r="B9" t="s">
        <v>19</v>
      </c>
      <c r="C9" t="str">
        <f>VLOOKUP(B9,'Parameters - Lesson 2'!$B$4:$C$11,2,FALSE)</f>
        <v>Arizona</v>
      </c>
      <c r="D9" t="s">
        <v>27</v>
      </c>
      <c r="E9" t="str">
        <f>VLOOKUP(D9,'Parameters - Lesson 2'!$B$16:$C$21,2,FALSE)</f>
        <v>Male</v>
      </c>
      <c r="F9" t="s">
        <v>14</v>
      </c>
      <c r="G9" t="str">
        <f>VLOOKUP(F9,'Parameters - Lesson 2'!$B$26:$C$31,2,FALSE)</f>
        <v>Master</v>
      </c>
      <c r="H9" s="7">
        <v>7216.1003000000001</v>
      </c>
      <c r="I9" s="7">
        <f>IF(H9=0,AVERAGE($H$2:$H$2068),H9)</f>
        <v>7216.1003000000001</v>
      </c>
      <c r="J9" s="7">
        <v>0</v>
      </c>
      <c r="K9" s="7">
        <f>IF(J9=0,AVERAGEIFS($J:$J,$G:$G,F9,$E:$E,E9),J9)</f>
        <v>52372.847222222219</v>
      </c>
      <c r="L9" s="8">
        <v>101</v>
      </c>
      <c r="M9" s="1" t="s">
        <v>15</v>
      </c>
      <c r="N9" t="s">
        <v>28</v>
      </c>
      <c r="O9" t="s">
        <v>17</v>
      </c>
      <c r="P9" s="8">
        <v>363.02967999999998</v>
      </c>
    </row>
    <row r="10" spans="1:16" x14ac:dyDescent="0.2">
      <c r="A10" t="s">
        <v>37</v>
      </c>
      <c r="B10" t="s">
        <v>33</v>
      </c>
      <c r="C10" t="str">
        <f>VLOOKUP(B10,'Parameters - Lesson 2'!$B$4:$C$11,2,FALSE)</f>
        <v>Oregon</v>
      </c>
      <c r="D10" t="s">
        <v>27</v>
      </c>
      <c r="E10" t="str">
        <f>VLOOKUP(D10,'Parameters - Lesson 2'!$B$16:$C$21,2,FALSE)</f>
        <v>Male</v>
      </c>
      <c r="F10" t="s">
        <v>21</v>
      </c>
      <c r="G10" t="str">
        <f>VLOOKUP(F10,'Parameters - Lesson 2'!$B$26:$C$31,2,FALSE)</f>
        <v>Bachelor</v>
      </c>
      <c r="H10" s="7">
        <v>24127.504000000001</v>
      </c>
      <c r="I10" s="7">
        <f>IF(H10=0,AVERAGE($H$2:$H$2068),H10)</f>
        <v>24127.504000000001</v>
      </c>
      <c r="J10" s="7">
        <v>14072</v>
      </c>
      <c r="K10" s="7">
        <f>IF(J10=0,AVERAGEIFS($J:$J,$G:$G,F10,$E:$E,E10),J10)</f>
        <v>14072</v>
      </c>
      <c r="L10" s="8">
        <v>71</v>
      </c>
      <c r="M10" s="1" t="s">
        <v>15</v>
      </c>
      <c r="N10" t="s">
        <v>28</v>
      </c>
      <c r="O10" t="s">
        <v>17</v>
      </c>
      <c r="P10" s="8">
        <v>511.2</v>
      </c>
    </row>
    <row r="11" spans="1:16" x14ac:dyDescent="0.2">
      <c r="A11" t="s">
        <v>38</v>
      </c>
      <c r="B11" t="s">
        <v>33</v>
      </c>
      <c r="C11" t="str">
        <f>VLOOKUP(B11,'Parameters - Lesson 2'!$B$4:$C$11,2,FALSE)</f>
        <v>Oregon</v>
      </c>
      <c r="D11" t="s">
        <v>20</v>
      </c>
      <c r="E11" t="str">
        <f>VLOOKUP(D11,'Parameters - Lesson 2'!$B$16:$C$21,2,FALSE)</f>
        <v>Female</v>
      </c>
      <c r="F11" t="s">
        <v>35</v>
      </c>
      <c r="G11" t="str">
        <f>VLOOKUP(F11,'Parameters - Lesson 2'!$B$26:$C$31,2,FALSE)</f>
        <v>College</v>
      </c>
      <c r="H11" s="7">
        <v>7388.1781000000001</v>
      </c>
      <c r="I11" s="7">
        <f>IF(H11=0,AVERAGE($H$2:$H$2068),H11)</f>
        <v>7388.1781000000001</v>
      </c>
      <c r="J11" s="7">
        <v>28812</v>
      </c>
      <c r="K11" s="7">
        <f>IF(J11=0,AVERAGEIFS($J:$J,$G:$G,F11,$E:$E,E11),J11)</f>
        <v>28812</v>
      </c>
      <c r="L11" s="8">
        <v>93</v>
      </c>
      <c r="M11" s="1" t="s">
        <v>15</v>
      </c>
      <c r="N11" t="s">
        <v>39</v>
      </c>
      <c r="O11" t="s">
        <v>17</v>
      </c>
      <c r="P11" s="8">
        <v>425.52783399999998</v>
      </c>
    </row>
    <row r="12" spans="1:16" x14ac:dyDescent="0.2">
      <c r="A12" t="s">
        <v>40</v>
      </c>
      <c r="B12" t="s">
        <v>26</v>
      </c>
      <c r="C12" t="str">
        <f>VLOOKUP(B12,'Parameters - Lesson 2'!$B$4:$C$11,2,FALSE)</f>
        <v>California</v>
      </c>
      <c r="D12" t="s">
        <v>27</v>
      </c>
      <c r="E12" t="str">
        <f>VLOOKUP(D12,'Parameters - Lesson 2'!$B$16:$C$21,2,FALSE)</f>
        <v>Male</v>
      </c>
      <c r="F12" t="s">
        <v>35</v>
      </c>
      <c r="G12" t="str">
        <f>VLOOKUP(F12,'Parameters - Lesson 2'!$B$26:$C$31,2,FALSE)</f>
        <v>College</v>
      </c>
      <c r="H12" s="7">
        <v>4738.9920000000002</v>
      </c>
      <c r="I12" s="7">
        <f>IF(H12=0,AVERAGE($H$2:$H$2068),H12)</f>
        <v>4738.9920000000002</v>
      </c>
      <c r="J12" s="7">
        <v>0</v>
      </c>
      <c r="K12" s="7">
        <f>IF(J12=0,AVERAGEIFS($J:$J,$G:$G,F12,$E:$E,E12),J12)</f>
        <v>37066.503649635037</v>
      </c>
      <c r="L12" s="8">
        <v>67</v>
      </c>
      <c r="M12" s="1" t="s">
        <v>15</v>
      </c>
      <c r="N12" t="s">
        <v>16</v>
      </c>
      <c r="O12" t="s">
        <v>17</v>
      </c>
      <c r="P12" s="8">
        <v>482.4</v>
      </c>
    </row>
    <row r="13" spans="1:16" x14ac:dyDescent="0.2">
      <c r="A13" t="s">
        <v>41</v>
      </c>
      <c r="B13" t="s">
        <v>26</v>
      </c>
      <c r="C13" t="str">
        <f>VLOOKUP(B13,'Parameters - Lesson 2'!$B$4:$C$11,2,FALSE)</f>
        <v>California</v>
      </c>
      <c r="D13" t="s">
        <v>13</v>
      </c>
      <c r="E13" t="str">
        <f>VLOOKUP(D13,'Parameters - Lesson 2'!$B$16:$C$21,2,FALSE)</f>
        <v>N/A</v>
      </c>
      <c r="F13" t="s">
        <v>35</v>
      </c>
      <c r="G13" t="str">
        <f>VLOOKUP(F13,'Parameters - Lesson 2'!$B$26:$C$31,2,FALSE)</f>
        <v>College</v>
      </c>
      <c r="H13" s="7">
        <v>8197.1970999999994</v>
      </c>
      <c r="I13" s="7">
        <f>IF(H13=0,AVERAGE($H$2:$H$2068),H13)</f>
        <v>8197.1970999999994</v>
      </c>
      <c r="J13" s="7">
        <v>0</v>
      </c>
      <c r="K13" s="7">
        <f>IF(J13=0,AVERAGEIFS($J:$J,$G:$G,F13,$E:$E,E13),J13)</f>
        <v>42159.828571428574</v>
      </c>
      <c r="L13" s="8">
        <v>110</v>
      </c>
      <c r="M13" s="1" t="s">
        <v>15</v>
      </c>
      <c r="N13" t="s">
        <v>16</v>
      </c>
      <c r="O13" t="s">
        <v>29</v>
      </c>
      <c r="P13" s="8">
        <v>528</v>
      </c>
    </row>
    <row r="14" spans="1:16" x14ac:dyDescent="0.2">
      <c r="A14" t="s">
        <v>42</v>
      </c>
      <c r="B14" t="s">
        <v>26</v>
      </c>
      <c r="C14" t="str">
        <f>VLOOKUP(B14,'Parameters - Lesson 2'!$B$4:$C$11,2,FALSE)</f>
        <v>California</v>
      </c>
      <c r="D14" t="s">
        <v>13</v>
      </c>
      <c r="E14" t="str">
        <f>VLOOKUP(D14,'Parameters - Lesson 2'!$B$16:$C$21,2,FALSE)</f>
        <v>N/A</v>
      </c>
      <c r="F14" t="s">
        <v>14</v>
      </c>
      <c r="G14" t="str">
        <f>VLOOKUP(F14,'Parameters - Lesson 2'!$B$26:$C$31,2,FALSE)</f>
        <v>Master</v>
      </c>
      <c r="H14" s="7">
        <v>8798.7970000000005</v>
      </c>
      <c r="I14" s="7">
        <f>IF(H14=0,AVERAGE($H$2:$H$2068),H14)</f>
        <v>8798.7970000000005</v>
      </c>
      <c r="J14" s="7">
        <v>77026</v>
      </c>
      <c r="K14" s="7">
        <f>IF(J14=0,AVERAGEIFS($J:$J,$G:$G,F14,$E:$E,E14),J14)</f>
        <v>77026</v>
      </c>
      <c r="L14" s="8">
        <v>110</v>
      </c>
      <c r="M14" s="1">
        <v>36557</v>
      </c>
      <c r="N14" t="s">
        <v>28</v>
      </c>
      <c r="O14" t="s">
        <v>17</v>
      </c>
      <c r="P14" s="8">
        <v>472.02973700000001</v>
      </c>
    </row>
    <row r="15" spans="1:16" x14ac:dyDescent="0.2">
      <c r="A15" t="s">
        <v>43</v>
      </c>
      <c r="B15" t="s">
        <v>19</v>
      </c>
      <c r="C15" t="str">
        <f>VLOOKUP(B15,'Parameters - Lesson 2'!$B$4:$C$11,2,FALSE)</f>
        <v>Arizona</v>
      </c>
      <c r="D15" t="s">
        <v>13</v>
      </c>
      <c r="E15" t="str">
        <f>VLOOKUP(D15,'Parameters - Lesson 2'!$B$16:$C$21,2,FALSE)</f>
        <v>N/A</v>
      </c>
      <c r="F15" t="s">
        <v>31</v>
      </c>
      <c r="G15" t="str">
        <f>VLOOKUP(F15,'Parameters - Lesson 2'!$B$26:$C$31,2,FALSE)</f>
        <v>High School or Below</v>
      </c>
      <c r="H15" s="7">
        <v>8819.0188999999991</v>
      </c>
      <c r="I15" s="7">
        <f>IF(H15=0,AVERAGE($H$2:$H$2068),H15)</f>
        <v>8819.0188999999991</v>
      </c>
      <c r="J15" s="7">
        <v>99845</v>
      </c>
      <c r="K15" s="7">
        <f>IF(J15=0,AVERAGEIFS($J:$J,$G:$G,F15,$E:$E,E15),J15)</f>
        <v>99845</v>
      </c>
      <c r="L15" s="8">
        <v>110</v>
      </c>
      <c r="M15" s="1">
        <v>36526</v>
      </c>
      <c r="N15" t="s">
        <v>28</v>
      </c>
      <c r="O15" t="s">
        <v>29</v>
      </c>
      <c r="P15" s="8">
        <v>528</v>
      </c>
    </row>
    <row r="16" spans="1:16" x14ac:dyDescent="0.2">
      <c r="A16" t="s">
        <v>44</v>
      </c>
      <c r="B16" t="s">
        <v>26</v>
      </c>
      <c r="C16" t="str">
        <f>VLOOKUP(B16,'Parameters - Lesson 2'!$B$4:$C$11,2,FALSE)</f>
        <v>California</v>
      </c>
      <c r="D16" t="s">
        <v>13</v>
      </c>
      <c r="E16" t="str">
        <f>VLOOKUP(D16,'Parameters - Lesson 2'!$B$16:$C$21,2,FALSE)</f>
        <v>N/A</v>
      </c>
      <c r="F16" t="s">
        <v>35</v>
      </c>
      <c r="G16" t="str">
        <f>VLOOKUP(F16,'Parameters - Lesson 2'!$B$26:$C$31,2,FALSE)</f>
        <v>College</v>
      </c>
      <c r="H16" s="7">
        <v>5384.4317000000001</v>
      </c>
      <c r="I16" s="7">
        <f>IF(H16=0,AVERAGE($H$2:$H$2068),H16)</f>
        <v>5384.4317000000001</v>
      </c>
      <c r="J16" s="7">
        <v>83689</v>
      </c>
      <c r="K16" s="7">
        <f>IF(J16=0,AVERAGEIFS($J:$J,$G:$G,F16,$E:$E,E16),J16)</f>
        <v>83689</v>
      </c>
      <c r="L16" s="8">
        <v>70</v>
      </c>
      <c r="M16" s="1">
        <v>36557</v>
      </c>
      <c r="N16" t="s">
        <v>28</v>
      </c>
      <c r="O16" t="s">
        <v>17</v>
      </c>
      <c r="P16" s="8">
        <v>307.13913200000002</v>
      </c>
    </row>
    <row r="17" spans="1:16" x14ac:dyDescent="0.2">
      <c r="A17" t="s">
        <v>45</v>
      </c>
      <c r="B17" t="s">
        <v>33</v>
      </c>
      <c r="C17" t="str">
        <f>VLOOKUP(B17,'Parameters - Lesson 2'!$B$4:$C$11,2,FALSE)</f>
        <v>Oregon</v>
      </c>
      <c r="D17" t="s">
        <v>13</v>
      </c>
      <c r="E17" t="str">
        <f>VLOOKUP(D17,'Parameters - Lesson 2'!$B$16:$C$21,2,FALSE)</f>
        <v>N/A</v>
      </c>
      <c r="F17" t="s">
        <v>21</v>
      </c>
      <c r="G17" t="str">
        <f>VLOOKUP(F17,'Parameters - Lesson 2'!$B$26:$C$31,2,FALSE)</f>
        <v>Bachelor</v>
      </c>
      <c r="H17" s="7">
        <v>7463.1394</v>
      </c>
      <c r="I17" s="7">
        <f>IF(H17=0,AVERAGE($H$2:$H$2068),H17)</f>
        <v>7463.1394</v>
      </c>
      <c r="J17" s="7">
        <v>24599</v>
      </c>
      <c r="K17" s="7">
        <f>IF(J17=0,AVERAGEIFS($J:$J,$G:$G,F17,$E:$E,E17),J17)</f>
        <v>24599</v>
      </c>
      <c r="L17" s="8">
        <v>64</v>
      </c>
      <c r="M17" s="1">
        <v>36526</v>
      </c>
      <c r="N17" t="s">
        <v>28</v>
      </c>
      <c r="O17" t="s">
        <v>17</v>
      </c>
      <c r="P17" s="8">
        <v>42.920271</v>
      </c>
    </row>
    <row r="18" spans="1:16" x14ac:dyDescent="0.2">
      <c r="A18" t="s">
        <v>46</v>
      </c>
      <c r="B18" t="s">
        <v>23</v>
      </c>
      <c r="C18" t="str">
        <f>VLOOKUP(B18,'Parameters - Lesson 2'!$B$4:$C$11,2,FALSE)</f>
        <v>Nevada</v>
      </c>
      <c r="D18" t="s">
        <v>13</v>
      </c>
      <c r="E18" t="str">
        <f>VLOOKUP(D18,'Parameters - Lesson 2'!$B$16:$C$21,2,FALSE)</f>
        <v>N/A</v>
      </c>
      <c r="F18" t="s">
        <v>31</v>
      </c>
      <c r="G18" t="str">
        <f>VLOOKUP(F18,'Parameters - Lesson 2'!$B$26:$C$31,2,FALSE)</f>
        <v>High School or Below</v>
      </c>
      <c r="H18" s="7">
        <v>2566.8678</v>
      </c>
      <c r="I18" s="7">
        <f>IF(H18=0,AVERAGE($H$2:$H$2068),H18)</f>
        <v>2566.8678</v>
      </c>
      <c r="J18" s="7">
        <v>25049</v>
      </c>
      <c r="K18" s="7">
        <f>IF(J18=0,AVERAGEIFS($J:$J,$G:$G,F18,$E:$E,E18),J18)</f>
        <v>25049</v>
      </c>
      <c r="L18" s="8">
        <v>67</v>
      </c>
      <c r="M18" s="1" t="s">
        <v>15</v>
      </c>
      <c r="N18" t="s">
        <v>16</v>
      </c>
      <c r="O18" t="s">
        <v>24</v>
      </c>
      <c r="P18" s="8">
        <v>454.24509799999998</v>
      </c>
    </row>
    <row r="19" spans="1:16" x14ac:dyDescent="0.2">
      <c r="A19" t="s">
        <v>47</v>
      </c>
      <c r="B19" t="s">
        <v>48</v>
      </c>
      <c r="C19" t="str">
        <f>VLOOKUP(B19,'Parameters - Lesson 2'!$B$4:$C$11,2,FALSE)</f>
        <v>California</v>
      </c>
      <c r="D19" t="s">
        <v>13</v>
      </c>
      <c r="E19" t="str">
        <f>VLOOKUP(D19,'Parameters - Lesson 2'!$B$16:$C$21,2,FALSE)</f>
        <v>N/A</v>
      </c>
      <c r="F19" t="s">
        <v>35</v>
      </c>
      <c r="G19" t="str">
        <f>VLOOKUP(F19,'Parameters - Lesson 2'!$B$26:$C$31,2,FALSE)</f>
        <v>College</v>
      </c>
      <c r="H19" s="7">
        <v>3945.2415999999998</v>
      </c>
      <c r="I19" s="7">
        <f>IF(H19=0,AVERAGE($H$2:$H$2068),H19)</f>
        <v>3945.2415999999998</v>
      </c>
      <c r="J19" s="7">
        <v>28855</v>
      </c>
      <c r="K19" s="7">
        <f>IF(J19=0,AVERAGEIFS($J:$J,$G:$G,F19,$E:$E,E19),J19)</f>
        <v>28855</v>
      </c>
      <c r="L19" s="8">
        <v>101</v>
      </c>
      <c r="M19" s="1" t="s">
        <v>15</v>
      </c>
      <c r="N19" t="s">
        <v>16</v>
      </c>
      <c r="O19" t="s">
        <v>29</v>
      </c>
      <c r="P19" s="8">
        <v>647.44203100000004</v>
      </c>
    </row>
    <row r="20" spans="1:16" x14ac:dyDescent="0.2">
      <c r="A20" t="s">
        <v>49</v>
      </c>
      <c r="B20" t="s">
        <v>33</v>
      </c>
      <c r="C20" t="str">
        <f>VLOOKUP(B20,'Parameters - Lesson 2'!$B$4:$C$11,2,FALSE)</f>
        <v>Oregon</v>
      </c>
      <c r="D20" t="s">
        <v>13</v>
      </c>
      <c r="E20" t="str">
        <f>VLOOKUP(D20,'Parameters - Lesson 2'!$B$16:$C$21,2,FALSE)</f>
        <v>N/A</v>
      </c>
      <c r="F20" t="s">
        <v>35</v>
      </c>
      <c r="G20" t="str">
        <f>VLOOKUP(F20,'Parameters - Lesson 2'!$B$26:$C$31,2,FALSE)</f>
        <v>College</v>
      </c>
      <c r="H20" s="7">
        <v>5710.3330999999998</v>
      </c>
      <c r="I20" s="7">
        <f>IF(H20=0,AVERAGE($H$2:$H$2068),H20)</f>
        <v>5710.3330999999998</v>
      </c>
      <c r="J20" s="7">
        <v>51148</v>
      </c>
      <c r="K20" s="7">
        <f>IF(J20=0,AVERAGEIFS($J:$J,$G:$G,F20,$E:$E,E20),J20)</f>
        <v>51148</v>
      </c>
      <c r="L20" s="8">
        <v>72</v>
      </c>
      <c r="M20" s="1" t="s">
        <v>15</v>
      </c>
      <c r="N20" t="s">
        <v>16</v>
      </c>
      <c r="O20" t="s">
        <v>17</v>
      </c>
      <c r="P20" s="8">
        <v>308.98166400000002</v>
      </c>
    </row>
    <row r="21" spans="1:16" x14ac:dyDescent="0.2">
      <c r="A21" t="s">
        <v>50</v>
      </c>
      <c r="B21" t="s">
        <v>26</v>
      </c>
      <c r="C21" t="str">
        <f>VLOOKUP(B21,'Parameters - Lesson 2'!$B$4:$C$11,2,FALSE)</f>
        <v>California</v>
      </c>
      <c r="D21" t="s">
        <v>13</v>
      </c>
      <c r="E21" t="str">
        <f>VLOOKUP(D21,'Parameters - Lesson 2'!$B$16:$C$21,2,FALSE)</f>
        <v>N/A</v>
      </c>
      <c r="F21" t="s">
        <v>31</v>
      </c>
      <c r="G21" t="str">
        <f>VLOOKUP(F21,'Parameters - Lesson 2'!$B$26:$C$31,2,FALSE)</f>
        <v>High School or Below</v>
      </c>
      <c r="H21" s="7">
        <v>8162.6171000000004</v>
      </c>
      <c r="I21" s="7">
        <f>IF(H21=0,AVERAGE($H$2:$H$2068),H21)</f>
        <v>8162.6171000000004</v>
      </c>
      <c r="J21" s="7">
        <v>66140</v>
      </c>
      <c r="K21" s="7">
        <f>IF(J21=0,AVERAGEIFS($J:$J,$G:$G,F21,$E:$E,E21),J21)</f>
        <v>66140</v>
      </c>
      <c r="L21" s="8">
        <v>101</v>
      </c>
      <c r="M21" s="1" t="s">
        <v>15</v>
      </c>
      <c r="N21" t="s">
        <v>28</v>
      </c>
      <c r="O21" t="s">
        <v>17</v>
      </c>
      <c r="P21" s="8">
        <v>484.8</v>
      </c>
    </row>
    <row r="22" spans="1:16" x14ac:dyDescent="0.2">
      <c r="A22" t="s">
        <v>51</v>
      </c>
      <c r="B22" t="s">
        <v>33</v>
      </c>
      <c r="C22" t="str">
        <f>VLOOKUP(B22,'Parameters - Lesson 2'!$B$4:$C$11,2,FALSE)</f>
        <v>Oregon</v>
      </c>
      <c r="D22" t="s">
        <v>13</v>
      </c>
      <c r="E22" t="str">
        <f>VLOOKUP(D22,'Parameters - Lesson 2'!$B$16:$C$21,2,FALSE)</f>
        <v>N/A</v>
      </c>
      <c r="F22" t="s">
        <v>31</v>
      </c>
      <c r="G22" t="str">
        <f>VLOOKUP(F22,'Parameters - Lesson 2'!$B$26:$C$31,2,FALSE)</f>
        <v>High School or Below</v>
      </c>
      <c r="H22" s="7">
        <v>2872.0513000000001</v>
      </c>
      <c r="I22" s="7">
        <f>IF(H22=0,AVERAGE($H$2:$H$2068),H22)</f>
        <v>2872.0513000000001</v>
      </c>
      <c r="J22" s="7">
        <v>57749</v>
      </c>
      <c r="K22" s="7">
        <f>IF(J22=0,AVERAGEIFS($J:$J,$G:$G,F22,$E:$E,E22),J22)</f>
        <v>57749</v>
      </c>
      <c r="L22" s="8">
        <v>74</v>
      </c>
      <c r="M22" s="1" t="s">
        <v>15</v>
      </c>
      <c r="N22" t="s">
        <v>16</v>
      </c>
      <c r="O22" t="s">
        <v>24</v>
      </c>
      <c r="P22" s="8">
        <v>355.2</v>
      </c>
    </row>
    <row r="23" spans="1:16" x14ac:dyDescent="0.2">
      <c r="A23" t="s">
        <v>52</v>
      </c>
      <c r="B23" t="s">
        <v>12</v>
      </c>
      <c r="C23" t="str">
        <f>VLOOKUP(B23,'Parameters - Lesson 2'!$B$4:$C$11,2,FALSE)</f>
        <v>Washington</v>
      </c>
      <c r="D23" t="s">
        <v>27</v>
      </c>
      <c r="E23" t="str">
        <f>VLOOKUP(D23,'Parameters - Lesson 2'!$B$16:$C$21,2,FALSE)</f>
        <v>Male</v>
      </c>
      <c r="F23" t="s">
        <v>53</v>
      </c>
      <c r="G23" t="str">
        <f>VLOOKUP(F23,'Parameters - Lesson 2'!$B$26:$C$31,2,FALSE)</f>
        <v>Bachelor</v>
      </c>
      <c r="H23" s="7">
        <v>6177.1093000000001</v>
      </c>
      <c r="I23" s="7">
        <f>IF(H23=0,AVERAGE($H$2:$H$2068),H23)</f>
        <v>6177.1093000000001</v>
      </c>
      <c r="J23" s="7">
        <v>61040</v>
      </c>
      <c r="K23" s="7">
        <f>IF(J23=0,AVERAGEIFS($J:$J,$G:$G,F23,$E:$E,E23),J23)</f>
        <v>61040</v>
      </c>
      <c r="L23" s="8">
        <v>79</v>
      </c>
      <c r="M23" s="1">
        <v>36526</v>
      </c>
      <c r="N23" t="s">
        <v>16</v>
      </c>
      <c r="O23" t="s">
        <v>24</v>
      </c>
      <c r="P23" s="8">
        <v>20.382876</v>
      </c>
    </row>
    <row r="24" spans="1:16" x14ac:dyDescent="0.2">
      <c r="A24" t="s">
        <v>54</v>
      </c>
      <c r="B24" t="s">
        <v>19</v>
      </c>
      <c r="C24" t="str">
        <f>VLOOKUP(B24,'Parameters - Lesson 2'!$B$4:$C$11,2,FALSE)</f>
        <v>Arizona</v>
      </c>
      <c r="D24" t="s">
        <v>13</v>
      </c>
      <c r="E24" t="str">
        <f>VLOOKUP(D24,'Parameters - Lesson 2'!$B$16:$C$21,2,FALSE)</f>
        <v>N/A</v>
      </c>
      <c r="F24" t="s">
        <v>21</v>
      </c>
      <c r="G24" t="str">
        <f>VLOOKUP(F24,'Parameters - Lesson 2'!$B$26:$C$31,2,FALSE)</f>
        <v>Bachelor</v>
      </c>
      <c r="H24" s="7">
        <v>24127.504000000001</v>
      </c>
      <c r="I24" s="7">
        <f>IF(H24=0,AVERAGE($H$2:$H$2068),H24)</f>
        <v>24127.504000000001</v>
      </c>
      <c r="J24" s="7">
        <v>14072</v>
      </c>
      <c r="K24" s="7">
        <f>IF(J24=0,AVERAGEIFS($J:$J,$G:$G,F24,$E:$E,E24),J24)</f>
        <v>14072</v>
      </c>
      <c r="L24" s="8">
        <v>71</v>
      </c>
      <c r="M24" s="1" t="s">
        <v>15</v>
      </c>
      <c r="N24" t="s">
        <v>16</v>
      </c>
      <c r="O24" t="s">
        <v>17</v>
      </c>
      <c r="P24" s="8">
        <v>511.2</v>
      </c>
    </row>
    <row r="25" spans="1:16" x14ac:dyDescent="0.2">
      <c r="A25" t="s">
        <v>55</v>
      </c>
      <c r="B25" t="s">
        <v>23</v>
      </c>
      <c r="C25" t="str">
        <f>VLOOKUP(B25,'Parameters - Lesson 2'!$B$4:$C$11,2,FALSE)</f>
        <v>Nevada</v>
      </c>
      <c r="D25" t="s">
        <v>13</v>
      </c>
      <c r="E25" t="str">
        <f>VLOOKUP(D25,'Parameters - Lesson 2'!$B$16:$C$21,2,FALSE)</f>
        <v>N/A</v>
      </c>
      <c r="F25" t="s">
        <v>21</v>
      </c>
      <c r="G25" t="str">
        <f>VLOOKUP(F25,'Parameters - Lesson 2'!$B$26:$C$31,2,FALSE)</f>
        <v>Bachelor</v>
      </c>
      <c r="H25" s="7">
        <v>2450.1909999999998</v>
      </c>
      <c r="I25" s="7">
        <f>IF(H25=0,AVERAGE($H$2:$H$2068),H25)</f>
        <v>2450.1909999999998</v>
      </c>
      <c r="J25" s="7">
        <v>0</v>
      </c>
      <c r="K25" s="7">
        <f>IF(J25=0,AVERAGEIFS($J:$J,$G:$G,F25,$E:$E,E25),J25)</f>
        <v>32056.488372093023</v>
      </c>
      <c r="L25" s="8">
        <v>73</v>
      </c>
      <c r="M25" s="1">
        <v>36586</v>
      </c>
      <c r="N25" t="s">
        <v>28</v>
      </c>
      <c r="O25" t="s">
        <v>17</v>
      </c>
      <c r="P25" s="8">
        <v>554.37676299999998</v>
      </c>
    </row>
    <row r="26" spans="1:16" x14ac:dyDescent="0.2">
      <c r="A26" t="s">
        <v>56</v>
      </c>
      <c r="B26" t="s">
        <v>26</v>
      </c>
      <c r="C26" t="str">
        <f>VLOOKUP(B26,'Parameters - Lesson 2'!$B$4:$C$11,2,FALSE)</f>
        <v>California</v>
      </c>
      <c r="D26" t="s">
        <v>13</v>
      </c>
      <c r="E26" t="str">
        <f>VLOOKUP(D26,'Parameters - Lesson 2'!$B$16:$C$21,2,FALSE)</f>
        <v>N/A</v>
      </c>
      <c r="F26" t="s">
        <v>21</v>
      </c>
      <c r="G26" t="str">
        <f>VLOOKUP(F26,'Parameters - Lesson 2'!$B$26:$C$31,2,FALSE)</f>
        <v>Bachelor</v>
      </c>
      <c r="H26" s="7">
        <v>2392.1079</v>
      </c>
      <c r="I26" s="7">
        <f>IF(H26=0,AVERAGE($H$2:$H$2068),H26)</f>
        <v>2392.1079</v>
      </c>
      <c r="J26" s="7">
        <v>17870</v>
      </c>
      <c r="K26" s="7">
        <f>IF(J26=0,AVERAGEIFS($J:$J,$G:$G,F26,$E:$E,E26),J26)</f>
        <v>17870</v>
      </c>
      <c r="L26" s="8">
        <v>61</v>
      </c>
      <c r="M26" s="1" t="s">
        <v>15</v>
      </c>
      <c r="N26" t="s">
        <v>28</v>
      </c>
      <c r="O26" t="s">
        <v>17</v>
      </c>
      <c r="P26" s="8">
        <v>439.2</v>
      </c>
    </row>
    <row r="27" spans="1:16" x14ac:dyDescent="0.2">
      <c r="A27" t="s">
        <v>57</v>
      </c>
      <c r="B27" t="s">
        <v>33</v>
      </c>
      <c r="C27" t="str">
        <f>VLOOKUP(B27,'Parameters - Lesson 2'!$B$4:$C$11,2,FALSE)</f>
        <v>Oregon</v>
      </c>
      <c r="D27" t="s">
        <v>13</v>
      </c>
      <c r="E27" t="str">
        <f>VLOOKUP(D27,'Parameters - Lesson 2'!$B$16:$C$21,2,FALSE)</f>
        <v>N/A</v>
      </c>
      <c r="F27" t="s">
        <v>35</v>
      </c>
      <c r="G27" t="str">
        <f>VLOOKUP(F27,'Parameters - Lesson 2'!$B$26:$C$31,2,FALSE)</f>
        <v>College</v>
      </c>
      <c r="H27" s="7">
        <v>5802.0659999999998</v>
      </c>
      <c r="I27" s="7">
        <f>IF(H27=0,AVERAGE($H$2:$H$2068),H27)</f>
        <v>5802.0659999999998</v>
      </c>
      <c r="J27" s="7">
        <v>97541</v>
      </c>
      <c r="K27" s="7">
        <f>IF(J27=0,AVERAGEIFS($J:$J,$G:$G,F27,$E:$E,E27),J27)</f>
        <v>97541</v>
      </c>
      <c r="L27" s="8">
        <v>72</v>
      </c>
      <c r="M27" s="1" t="s">
        <v>15</v>
      </c>
      <c r="N27" t="s">
        <v>16</v>
      </c>
      <c r="O27" t="s">
        <v>17</v>
      </c>
      <c r="P27" s="8">
        <v>389.18500599999999</v>
      </c>
    </row>
    <row r="28" spans="1:16" x14ac:dyDescent="0.2">
      <c r="A28" t="s">
        <v>58</v>
      </c>
      <c r="B28" t="s">
        <v>26</v>
      </c>
      <c r="C28" t="str">
        <f>VLOOKUP(B28,'Parameters - Lesson 2'!$B$4:$C$11,2,FALSE)</f>
        <v>California</v>
      </c>
      <c r="D28" t="s">
        <v>13</v>
      </c>
      <c r="E28" t="str">
        <f>VLOOKUP(D28,'Parameters - Lesson 2'!$B$16:$C$21,2,FALSE)</f>
        <v>N/A</v>
      </c>
      <c r="F28" t="s">
        <v>21</v>
      </c>
      <c r="G28" t="str">
        <f>VLOOKUP(F28,'Parameters - Lesson 2'!$B$26:$C$31,2,FALSE)</f>
        <v>Bachelor</v>
      </c>
      <c r="H28" s="7">
        <v>3946.3721</v>
      </c>
      <c r="I28" s="7">
        <f>IF(H28=0,AVERAGE($H$2:$H$2068),H28)</f>
        <v>3946.3721</v>
      </c>
      <c r="J28" s="7">
        <v>0</v>
      </c>
      <c r="K28" s="7">
        <f>IF(J28=0,AVERAGEIFS($J:$J,$G:$G,F28,$E:$E,E28),J28)</f>
        <v>32056.488372093023</v>
      </c>
      <c r="L28" s="8">
        <v>111</v>
      </c>
      <c r="M28" s="1" t="s">
        <v>15</v>
      </c>
      <c r="N28" t="s">
        <v>16</v>
      </c>
      <c r="O28" t="s">
        <v>17</v>
      </c>
      <c r="P28" s="8">
        <v>799.2</v>
      </c>
    </row>
    <row r="29" spans="1:16" x14ac:dyDescent="0.2">
      <c r="A29" t="s">
        <v>59</v>
      </c>
      <c r="B29" t="s">
        <v>12</v>
      </c>
      <c r="C29" t="str">
        <f>VLOOKUP(B29,'Parameters - Lesson 2'!$B$4:$C$11,2,FALSE)</f>
        <v>Washington</v>
      </c>
      <c r="D29" t="s">
        <v>27</v>
      </c>
      <c r="E29" t="str">
        <f>VLOOKUP(D29,'Parameters - Lesson 2'!$B$16:$C$21,2,FALSE)</f>
        <v>Male</v>
      </c>
      <c r="F29" t="s">
        <v>35</v>
      </c>
      <c r="G29" t="str">
        <f>VLOOKUP(F29,'Parameters - Lesson 2'!$B$26:$C$31,2,FALSE)</f>
        <v>College</v>
      </c>
      <c r="H29" s="7">
        <v>9162.0632000000005</v>
      </c>
      <c r="I29" s="7">
        <f>IF(H29=0,AVERAGE($H$2:$H$2068),H29)</f>
        <v>9162.0632000000005</v>
      </c>
      <c r="J29" s="7">
        <v>29723</v>
      </c>
      <c r="K29" s="7">
        <f>IF(J29=0,AVERAGEIFS($J:$J,$G:$G,F29,$E:$E,E29),J29)</f>
        <v>29723</v>
      </c>
      <c r="L29" s="8">
        <v>80</v>
      </c>
      <c r="M29" s="1" t="s">
        <v>15</v>
      </c>
      <c r="N29" t="s">
        <v>16</v>
      </c>
      <c r="O29" t="s">
        <v>17</v>
      </c>
      <c r="P29" s="8">
        <v>20.985105000000001</v>
      </c>
    </row>
    <row r="30" spans="1:16" x14ac:dyDescent="0.2">
      <c r="A30" t="s">
        <v>60</v>
      </c>
      <c r="B30" t="s">
        <v>61</v>
      </c>
      <c r="C30" t="str">
        <f>VLOOKUP(B30,'Parameters - Lesson 2'!$B$4:$C$11,2,FALSE)</f>
        <v>Arizona</v>
      </c>
      <c r="D30" t="s">
        <v>13</v>
      </c>
      <c r="E30" t="str">
        <f>VLOOKUP(D30,'Parameters - Lesson 2'!$B$16:$C$21,2,FALSE)</f>
        <v>N/A</v>
      </c>
      <c r="F30" t="s">
        <v>35</v>
      </c>
      <c r="G30" t="str">
        <f>VLOOKUP(F30,'Parameters - Lesson 2'!$B$26:$C$31,2,FALSE)</f>
        <v>College</v>
      </c>
      <c r="H30" s="7">
        <v>12902.560100000001</v>
      </c>
      <c r="I30" s="7">
        <f>IF(H30=0,AVERAGE($H$2:$H$2068),H30)</f>
        <v>12902.560100000001</v>
      </c>
      <c r="J30" s="7">
        <v>86584</v>
      </c>
      <c r="K30" s="7">
        <f>IF(J30=0,AVERAGEIFS($J:$J,$G:$G,F30,$E:$E,E30),J30)</f>
        <v>86584</v>
      </c>
      <c r="L30" s="8">
        <v>111</v>
      </c>
      <c r="M30" s="1">
        <v>36557</v>
      </c>
      <c r="N30" t="s">
        <v>16</v>
      </c>
      <c r="O30" t="s">
        <v>17</v>
      </c>
      <c r="P30" s="8">
        <v>532.79999999999995</v>
      </c>
    </row>
    <row r="31" spans="1:16" x14ac:dyDescent="0.2">
      <c r="A31" t="s">
        <v>62</v>
      </c>
      <c r="B31" t="s">
        <v>33</v>
      </c>
      <c r="C31" t="str">
        <f>VLOOKUP(B31,'Parameters - Lesson 2'!$B$4:$C$11,2,FALSE)</f>
        <v>Oregon</v>
      </c>
      <c r="D31" t="s">
        <v>13</v>
      </c>
      <c r="E31" t="str">
        <f>VLOOKUP(D31,'Parameters - Lesson 2'!$B$16:$C$21,2,FALSE)</f>
        <v>N/A</v>
      </c>
      <c r="F31" t="s">
        <v>14</v>
      </c>
      <c r="G31" t="str">
        <f>VLOOKUP(F31,'Parameters - Lesson 2'!$B$26:$C$31,2,FALSE)</f>
        <v>Master</v>
      </c>
      <c r="H31" s="7">
        <v>3235.3604999999998</v>
      </c>
      <c r="I31" s="7">
        <f>IF(H31=0,AVERAGE($H$2:$H$2068),H31)</f>
        <v>3235.3604999999998</v>
      </c>
      <c r="J31" s="7">
        <v>75690</v>
      </c>
      <c r="K31" s="7">
        <f>IF(J31=0,AVERAGEIFS($J:$J,$G:$G,F31,$E:$E,E31),J31)</f>
        <v>75690</v>
      </c>
      <c r="L31" s="8">
        <v>80</v>
      </c>
      <c r="M31" s="1">
        <v>36526</v>
      </c>
      <c r="N31" t="s">
        <v>16</v>
      </c>
      <c r="O31" t="s">
        <v>17</v>
      </c>
      <c r="P31" s="8">
        <v>384</v>
      </c>
    </row>
    <row r="32" spans="1:16" x14ac:dyDescent="0.2">
      <c r="A32" t="s">
        <v>63</v>
      </c>
      <c r="B32" t="s">
        <v>19</v>
      </c>
      <c r="C32" t="str">
        <f>VLOOKUP(B32,'Parameters - Lesson 2'!$B$4:$C$11,2,FALSE)</f>
        <v>Arizona</v>
      </c>
      <c r="D32" t="s">
        <v>13</v>
      </c>
      <c r="E32" t="str">
        <f>VLOOKUP(D32,'Parameters - Lesson 2'!$B$16:$C$21,2,FALSE)</f>
        <v>N/A</v>
      </c>
      <c r="F32" t="s">
        <v>35</v>
      </c>
      <c r="G32" t="str">
        <f>VLOOKUP(F32,'Parameters - Lesson 2'!$B$26:$C$31,2,FALSE)</f>
        <v>College</v>
      </c>
      <c r="H32" s="7">
        <v>2454.5835000000002</v>
      </c>
      <c r="I32" s="7">
        <f>IF(H32=0,AVERAGE($H$2:$H$2068),H32)</f>
        <v>2454.5835000000002</v>
      </c>
      <c r="J32" s="7">
        <v>23158</v>
      </c>
      <c r="K32" s="7">
        <f>IF(J32=0,AVERAGEIFS($J:$J,$G:$G,F32,$E:$E,E32),J32)</f>
        <v>23158</v>
      </c>
      <c r="L32" s="8">
        <v>63</v>
      </c>
      <c r="M32" s="1">
        <v>36526</v>
      </c>
      <c r="N32" t="s">
        <v>16</v>
      </c>
      <c r="O32" t="s">
        <v>17</v>
      </c>
      <c r="P32" s="8">
        <v>322.29404299999999</v>
      </c>
    </row>
    <row r="33" spans="1:16" x14ac:dyDescent="0.2">
      <c r="A33" t="s">
        <v>64</v>
      </c>
      <c r="B33" t="s">
        <v>23</v>
      </c>
      <c r="C33" t="str">
        <f>VLOOKUP(B33,'Parameters - Lesson 2'!$B$4:$C$11,2,FALSE)</f>
        <v>Nevada</v>
      </c>
      <c r="D33" t="s">
        <v>13</v>
      </c>
      <c r="E33" t="str">
        <f>VLOOKUP(D33,'Parameters - Lesson 2'!$B$16:$C$21,2,FALSE)</f>
        <v>N/A</v>
      </c>
      <c r="F33" t="s">
        <v>31</v>
      </c>
      <c r="G33" t="str">
        <f>VLOOKUP(F33,'Parameters - Lesson 2'!$B$26:$C$31,2,FALSE)</f>
        <v>High School or Below</v>
      </c>
      <c r="H33" s="7">
        <v>18975.456099999999</v>
      </c>
      <c r="I33" s="7">
        <f>IF(H33=0,AVERAGE($H$2:$H$2068),H33)</f>
        <v>18975.456099999999</v>
      </c>
      <c r="J33" s="7">
        <v>65999</v>
      </c>
      <c r="K33" s="7">
        <f>IF(J33=0,AVERAGEIFS($J:$J,$G:$G,F33,$E:$E,E33),J33)</f>
        <v>65999</v>
      </c>
      <c r="L33" s="8">
        <v>237</v>
      </c>
      <c r="M33" s="1" t="s">
        <v>15</v>
      </c>
      <c r="N33" t="s">
        <v>28</v>
      </c>
      <c r="O33" t="s">
        <v>65</v>
      </c>
      <c r="P33" s="8">
        <v>615.92776900000001</v>
      </c>
    </row>
    <row r="34" spans="1:16" x14ac:dyDescent="0.2">
      <c r="A34" t="s">
        <v>66</v>
      </c>
      <c r="B34" t="s">
        <v>26</v>
      </c>
      <c r="C34" t="str">
        <f>VLOOKUP(B34,'Parameters - Lesson 2'!$B$4:$C$11,2,FALSE)</f>
        <v>California</v>
      </c>
      <c r="D34" t="s">
        <v>13</v>
      </c>
      <c r="E34" t="str">
        <f>VLOOKUP(D34,'Parameters - Lesson 2'!$B$16:$C$21,2,FALSE)</f>
        <v>N/A</v>
      </c>
      <c r="F34" t="s">
        <v>21</v>
      </c>
      <c r="G34" t="str">
        <f>VLOOKUP(F34,'Parameters - Lesson 2'!$B$26:$C$31,2,FALSE)</f>
        <v>Bachelor</v>
      </c>
      <c r="H34" s="7">
        <v>4715.3212999999996</v>
      </c>
      <c r="I34" s="7">
        <f>IF(H34=0,AVERAGE($H$2:$H$2068),H34)</f>
        <v>4715.3212999999996</v>
      </c>
      <c r="J34" s="7">
        <v>0</v>
      </c>
      <c r="K34" s="7">
        <f>IF(J34=0,AVERAGEIFS($J:$J,$G:$G,F34,$E:$E,E34),J34)</f>
        <v>32056.488372093023</v>
      </c>
      <c r="L34" s="8">
        <v>65</v>
      </c>
      <c r="M34" s="1" t="s">
        <v>15</v>
      </c>
      <c r="N34" t="s">
        <v>16</v>
      </c>
      <c r="O34" t="s">
        <v>17</v>
      </c>
      <c r="P34" s="8">
        <v>308.15089</v>
      </c>
    </row>
    <row r="35" spans="1:16" x14ac:dyDescent="0.2">
      <c r="A35" t="s">
        <v>67</v>
      </c>
      <c r="B35" t="s">
        <v>12</v>
      </c>
      <c r="C35" t="str">
        <f>VLOOKUP(B35,'Parameters - Lesson 2'!$B$4:$C$11,2,FALSE)</f>
        <v>Washington</v>
      </c>
      <c r="D35" t="s">
        <v>20</v>
      </c>
      <c r="E35" t="str">
        <f>VLOOKUP(D35,'Parameters - Lesson 2'!$B$16:$C$21,2,FALSE)</f>
        <v>Female</v>
      </c>
      <c r="F35" t="s">
        <v>35</v>
      </c>
      <c r="G35" t="str">
        <f>VLOOKUP(F35,'Parameters - Lesson 2'!$B$26:$C$31,2,FALSE)</f>
        <v>College</v>
      </c>
      <c r="H35" s="7">
        <v>4737.8716999999997</v>
      </c>
      <c r="I35" s="7">
        <f>IF(H35=0,AVERAGE($H$2:$H$2068),H35)</f>
        <v>4737.8716999999997</v>
      </c>
      <c r="J35" s="7">
        <v>0</v>
      </c>
      <c r="K35" s="7">
        <f>IF(J35=0,AVERAGEIFS($J:$J,$G:$G,F35,$E:$E,E35),J35)</f>
        <v>40000.713375796178</v>
      </c>
      <c r="L35" s="8">
        <v>130</v>
      </c>
      <c r="M35" s="1" t="s">
        <v>15</v>
      </c>
      <c r="N35" t="s">
        <v>16</v>
      </c>
      <c r="O35" t="s">
        <v>29</v>
      </c>
      <c r="P35" s="8">
        <v>23.820157999999999</v>
      </c>
    </row>
    <row r="36" spans="1:16" x14ac:dyDescent="0.2">
      <c r="A36" t="s">
        <v>68</v>
      </c>
      <c r="B36" t="s">
        <v>33</v>
      </c>
      <c r="C36" t="str">
        <f>VLOOKUP(B36,'Parameters - Lesson 2'!$B$4:$C$11,2,FALSE)</f>
        <v>Oregon</v>
      </c>
      <c r="D36" t="s">
        <v>13</v>
      </c>
      <c r="E36" t="str">
        <f>VLOOKUP(D36,'Parameters - Lesson 2'!$B$16:$C$21,2,FALSE)</f>
        <v>N/A</v>
      </c>
      <c r="F36" t="s">
        <v>21</v>
      </c>
      <c r="G36" t="str">
        <f>VLOOKUP(F36,'Parameters - Lesson 2'!$B$26:$C$31,2,FALSE)</f>
        <v>Bachelor</v>
      </c>
      <c r="H36" s="7">
        <v>4932.9162999999999</v>
      </c>
      <c r="I36" s="7">
        <f>IF(H36=0,AVERAGE($H$2:$H$2068),H36)</f>
        <v>4932.9162999999999</v>
      </c>
      <c r="J36" s="7">
        <v>37260</v>
      </c>
      <c r="K36" s="7">
        <f>IF(J36=0,AVERAGEIFS($J:$J,$G:$G,F36,$E:$E,E36),J36)</f>
        <v>37260</v>
      </c>
      <c r="L36" s="8">
        <v>62</v>
      </c>
      <c r="M36" s="1" t="s">
        <v>15</v>
      </c>
      <c r="N36" t="s">
        <v>28</v>
      </c>
      <c r="O36" t="s">
        <v>17</v>
      </c>
      <c r="P36" s="8">
        <v>15.437681</v>
      </c>
    </row>
    <row r="37" spans="1:16" x14ac:dyDescent="0.2">
      <c r="A37" t="s">
        <v>69</v>
      </c>
      <c r="B37" t="s">
        <v>19</v>
      </c>
      <c r="C37" t="str">
        <f>VLOOKUP(B37,'Parameters - Lesson 2'!$B$4:$C$11,2,FALSE)</f>
        <v>Arizona</v>
      </c>
      <c r="D37" t="s">
        <v>13</v>
      </c>
      <c r="E37" t="str">
        <f>VLOOKUP(D37,'Parameters - Lesson 2'!$B$16:$C$21,2,FALSE)</f>
        <v>N/A</v>
      </c>
      <c r="F37" t="s">
        <v>31</v>
      </c>
      <c r="G37" t="str">
        <f>VLOOKUP(F37,'Parameters - Lesson 2'!$B$26:$C$31,2,FALSE)</f>
        <v>High School or Below</v>
      </c>
      <c r="H37" s="7">
        <v>5744.2296999999999</v>
      </c>
      <c r="I37" s="7">
        <f>IF(H37=0,AVERAGE($H$2:$H$2068),H37)</f>
        <v>5744.2296999999999</v>
      </c>
      <c r="J37" s="7">
        <v>68987</v>
      </c>
      <c r="K37" s="7">
        <f>IF(J37=0,AVERAGEIFS($J:$J,$G:$G,F37,$E:$E,E37),J37)</f>
        <v>68987</v>
      </c>
      <c r="L37" s="8">
        <v>71</v>
      </c>
      <c r="M37" s="1" t="s">
        <v>15</v>
      </c>
      <c r="N37" t="s">
        <v>16</v>
      </c>
      <c r="O37" t="s">
        <v>17</v>
      </c>
      <c r="P37" s="8">
        <v>204.47514699999999</v>
      </c>
    </row>
    <row r="38" spans="1:16" x14ac:dyDescent="0.2">
      <c r="A38" t="s">
        <v>70</v>
      </c>
      <c r="B38" t="s">
        <v>26</v>
      </c>
      <c r="C38" t="str">
        <f>VLOOKUP(B38,'Parameters - Lesson 2'!$B$4:$C$11,2,FALSE)</f>
        <v>California</v>
      </c>
      <c r="D38" t="s">
        <v>13</v>
      </c>
      <c r="E38" t="str">
        <f>VLOOKUP(D38,'Parameters - Lesson 2'!$B$16:$C$21,2,FALSE)</f>
        <v>N/A</v>
      </c>
      <c r="F38" t="s">
        <v>21</v>
      </c>
      <c r="G38" t="str">
        <f>VLOOKUP(F38,'Parameters - Lesson 2'!$B$26:$C$31,2,FALSE)</f>
        <v>Bachelor</v>
      </c>
      <c r="H38" s="7">
        <v>13891.735699999999</v>
      </c>
      <c r="I38" s="7">
        <f>IF(H38=0,AVERAGE($H$2:$H$2068),H38)</f>
        <v>13891.735699999999</v>
      </c>
      <c r="J38" s="7">
        <v>42305</v>
      </c>
      <c r="K38" s="7">
        <f>IF(J38=0,AVERAGEIFS($J:$J,$G:$G,F38,$E:$E,E38),J38)</f>
        <v>42305</v>
      </c>
      <c r="L38" s="8">
        <v>117</v>
      </c>
      <c r="M38" s="1" t="s">
        <v>15</v>
      </c>
      <c r="N38" t="s">
        <v>16</v>
      </c>
      <c r="O38" t="s">
        <v>17</v>
      </c>
      <c r="P38" s="8">
        <v>561.6</v>
      </c>
    </row>
    <row r="39" spans="1:16" x14ac:dyDescent="0.2">
      <c r="A39" t="s">
        <v>71</v>
      </c>
      <c r="B39" t="s">
        <v>33</v>
      </c>
      <c r="C39" t="str">
        <f>VLOOKUP(B39,'Parameters - Lesson 2'!$B$4:$C$11,2,FALSE)</f>
        <v>Oregon</v>
      </c>
      <c r="D39" t="s">
        <v>13</v>
      </c>
      <c r="E39" t="str">
        <f>VLOOKUP(D39,'Parameters - Lesson 2'!$B$16:$C$21,2,FALSE)</f>
        <v>N/A</v>
      </c>
      <c r="F39" t="s">
        <v>14</v>
      </c>
      <c r="G39" t="str">
        <f>VLOOKUP(F39,'Parameters - Lesson 2'!$B$26:$C$31,2,FALSE)</f>
        <v>Master</v>
      </c>
      <c r="H39" s="7">
        <v>7380.9767000000002</v>
      </c>
      <c r="I39" s="7">
        <f>IF(H39=0,AVERAGE($H$2:$H$2068),H39)</f>
        <v>7380.9767000000002</v>
      </c>
      <c r="J39" s="7">
        <v>65706</v>
      </c>
      <c r="K39" s="7">
        <f>IF(J39=0,AVERAGEIFS($J:$J,$G:$G,F39,$E:$E,E39),J39)</f>
        <v>65706</v>
      </c>
      <c r="L39" s="8">
        <v>91</v>
      </c>
      <c r="M39" s="1" t="s">
        <v>15</v>
      </c>
      <c r="N39" t="s">
        <v>16</v>
      </c>
      <c r="O39" t="s">
        <v>17</v>
      </c>
      <c r="P39" s="8">
        <v>436.8</v>
      </c>
    </row>
    <row r="40" spans="1:16" x14ac:dyDescent="0.2">
      <c r="A40" t="s">
        <v>72</v>
      </c>
      <c r="B40" t="s">
        <v>33</v>
      </c>
      <c r="C40" t="str">
        <f>VLOOKUP(B40,'Parameters - Lesson 2'!$B$4:$C$11,2,FALSE)</f>
        <v>Oregon</v>
      </c>
      <c r="D40" t="s">
        <v>13</v>
      </c>
      <c r="E40" t="str">
        <f>VLOOKUP(D40,'Parameters - Lesson 2'!$B$16:$C$21,2,FALSE)</f>
        <v>N/A</v>
      </c>
      <c r="F40" t="s">
        <v>21</v>
      </c>
      <c r="G40" t="str">
        <f>VLOOKUP(F40,'Parameters - Lesson 2'!$B$26:$C$31,2,FALSE)</f>
        <v>Bachelor</v>
      </c>
      <c r="H40" s="7">
        <v>3090.0340999999999</v>
      </c>
      <c r="I40" s="7">
        <f>IF(H40=0,AVERAGE($H$2:$H$2068),H40)</f>
        <v>3090.0340999999999</v>
      </c>
      <c r="J40" s="7">
        <v>0</v>
      </c>
      <c r="K40" s="7">
        <f>IF(J40=0,AVERAGEIFS($J:$J,$G:$G,F40,$E:$E,E40),J40)</f>
        <v>32056.488372093023</v>
      </c>
      <c r="L40" s="8">
        <v>90</v>
      </c>
      <c r="M40" s="1" t="s">
        <v>15</v>
      </c>
      <c r="N40" t="s">
        <v>16</v>
      </c>
      <c r="O40" t="s">
        <v>24</v>
      </c>
      <c r="P40" s="8">
        <v>648</v>
      </c>
    </row>
    <row r="41" spans="1:16" x14ac:dyDescent="0.2">
      <c r="A41" t="s">
        <v>73</v>
      </c>
      <c r="B41" t="s">
        <v>19</v>
      </c>
      <c r="C41" t="str">
        <f>VLOOKUP(B41,'Parameters - Lesson 2'!$B$4:$C$11,2,FALSE)</f>
        <v>Arizona</v>
      </c>
      <c r="D41" t="s">
        <v>13</v>
      </c>
      <c r="E41" t="str">
        <f>VLOOKUP(D41,'Parameters - Lesson 2'!$B$16:$C$21,2,FALSE)</f>
        <v>N/A</v>
      </c>
      <c r="F41" t="s">
        <v>31</v>
      </c>
      <c r="G41" t="str">
        <f>VLOOKUP(F41,'Parameters - Lesson 2'!$B$26:$C$31,2,FALSE)</f>
        <v>High School or Below</v>
      </c>
      <c r="H41" s="7">
        <v>2521.6331</v>
      </c>
      <c r="I41" s="7">
        <f>IF(H41=0,AVERAGE($H$2:$H$2068),H41)</f>
        <v>2521.6331</v>
      </c>
      <c r="J41" s="7">
        <v>53243</v>
      </c>
      <c r="K41" s="7">
        <f>IF(J41=0,AVERAGEIFS($J:$J,$G:$G,F41,$E:$E,E41),J41)</f>
        <v>53243</v>
      </c>
      <c r="L41" s="8">
        <v>66</v>
      </c>
      <c r="M41" s="1">
        <v>36557</v>
      </c>
      <c r="N41" t="s">
        <v>16</v>
      </c>
      <c r="O41" t="s">
        <v>17</v>
      </c>
      <c r="P41" s="8">
        <v>157.39784900000001</v>
      </c>
    </row>
    <row r="42" spans="1:16" x14ac:dyDescent="0.2">
      <c r="A42" t="s">
        <v>74</v>
      </c>
      <c r="B42" t="s">
        <v>23</v>
      </c>
      <c r="C42" t="str">
        <f>VLOOKUP(B42,'Parameters - Lesson 2'!$B$4:$C$11,2,FALSE)</f>
        <v>Nevada</v>
      </c>
      <c r="D42" t="s">
        <v>13</v>
      </c>
      <c r="E42" t="str">
        <f>VLOOKUP(D42,'Parameters - Lesson 2'!$B$16:$C$21,2,FALSE)</f>
        <v>N/A</v>
      </c>
      <c r="F42" t="s">
        <v>31</v>
      </c>
      <c r="G42" t="str">
        <f>VLOOKUP(F42,'Parameters - Lesson 2'!$B$26:$C$31,2,FALSE)</f>
        <v>High School or Below</v>
      </c>
      <c r="H42" s="7">
        <v>2652.0617999999999</v>
      </c>
      <c r="I42" s="7">
        <f>IF(H42=0,AVERAGE($H$2:$H$2068),H42)</f>
        <v>2652.0617999999999</v>
      </c>
      <c r="J42" s="7">
        <v>0</v>
      </c>
      <c r="K42" s="7">
        <f>IF(J42=0,AVERAGEIFS($J:$J,$G:$G,F42,$E:$E,E42),J42)</f>
        <v>38053.34375</v>
      </c>
      <c r="L42" s="8">
        <v>70</v>
      </c>
      <c r="M42" s="1">
        <v>36526</v>
      </c>
      <c r="N42" t="s">
        <v>28</v>
      </c>
      <c r="O42" t="s">
        <v>24</v>
      </c>
      <c r="P42" s="8">
        <v>484.31853599999999</v>
      </c>
    </row>
    <row r="43" spans="1:16" x14ac:dyDescent="0.2">
      <c r="A43" t="s">
        <v>75</v>
      </c>
      <c r="B43" t="s">
        <v>33</v>
      </c>
      <c r="C43" t="str">
        <f>VLOOKUP(B43,'Parameters - Lesson 2'!$B$4:$C$11,2,FALSE)</f>
        <v>Oregon</v>
      </c>
      <c r="D43" t="s">
        <v>13</v>
      </c>
      <c r="E43" t="str">
        <f>VLOOKUP(D43,'Parameters - Lesson 2'!$B$16:$C$21,2,FALSE)</f>
        <v>N/A</v>
      </c>
      <c r="F43" t="s">
        <v>35</v>
      </c>
      <c r="G43" t="str">
        <f>VLOOKUP(F43,'Parameters - Lesson 2'!$B$26:$C$31,2,FALSE)</f>
        <v>College</v>
      </c>
      <c r="H43" s="7">
        <v>2771.0450000000001</v>
      </c>
      <c r="I43" s="7">
        <f>IF(H43=0,AVERAGE($H$2:$H$2068),H43)</f>
        <v>2771.0450000000001</v>
      </c>
      <c r="J43" s="7">
        <v>50071</v>
      </c>
      <c r="K43" s="7">
        <f>IF(J43=0,AVERAGEIFS($J:$J,$G:$G,F43,$E:$E,E43),J43)</f>
        <v>50071</v>
      </c>
      <c r="L43" s="8">
        <v>71</v>
      </c>
      <c r="M43" s="1" t="s">
        <v>15</v>
      </c>
      <c r="N43" t="s">
        <v>28</v>
      </c>
      <c r="O43" t="s">
        <v>24</v>
      </c>
      <c r="P43" s="8">
        <v>18.918935000000001</v>
      </c>
    </row>
    <row r="44" spans="1:16" x14ac:dyDescent="0.2">
      <c r="A44" t="s">
        <v>76</v>
      </c>
      <c r="B44" t="s">
        <v>26</v>
      </c>
      <c r="C44" t="str">
        <f>VLOOKUP(B44,'Parameters - Lesson 2'!$B$4:$C$11,2,FALSE)</f>
        <v>California</v>
      </c>
      <c r="D44" t="s">
        <v>13</v>
      </c>
      <c r="E44" t="str">
        <f>VLOOKUP(D44,'Parameters - Lesson 2'!$B$16:$C$21,2,FALSE)</f>
        <v>N/A</v>
      </c>
      <c r="F44" t="s">
        <v>21</v>
      </c>
      <c r="G44" t="str">
        <f>VLOOKUP(F44,'Parameters - Lesson 2'!$B$26:$C$31,2,FALSE)</f>
        <v>Bachelor</v>
      </c>
      <c r="H44" s="7">
        <v>3939.0064000000002</v>
      </c>
      <c r="I44" s="7">
        <f>IF(H44=0,AVERAGE($H$2:$H$2068),H44)</f>
        <v>3939.0064000000002</v>
      </c>
      <c r="J44" s="7">
        <v>60021</v>
      </c>
      <c r="K44" s="7">
        <f>IF(J44=0,AVERAGEIFS($J:$J,$G:$G,F44,$E:$E,E44),J44)</f>
        <v>60021</v>
      </c>
      <c r="L44" s="8">
        <v>99</v>
      </c>
      <c r="M44" s="1" t="s">
        <v>15</v>
      </c>
      <c r="N44" t="s">
        <v>16</v>
      </c>
      <c r="O44" t="s">
        <v>17</v>
      </c>
      <c r="P44" s="8">
        <v>882.87194499999998</v>
      </c>
    </row>
    <row r="45" spans="1:16" x14ac:dyDescent="0.2">
      <c r="A45" t="s">
        <v>77</v>
      </c>
      <c r="B45" t="s">
        <v>19</v>
      </c>
      <c r="C45" t="str">
        <f>VLOOKUP(B45,'Parameters - Lesson 2'!$B$4:$C$11,2,FALSE)</f>
        <v>Arizona</v>
      </c>
      <c r="D45" t="s">
        <v>13</v>
      </c>
      <c r="E45" t="str">
        <f>VLOOKUP(D45,'Parameters - Lesson 2'!$B$16:$C$21,2,FALSE)</f>
        <v>N/A</v>
      </c>
      <c r="F45" t="s">
        <v>31</v>
      </c>
      <c r="G45" t="str">
        <f>VLOOKUP(F45,'Parameters - Lesson 2'!$B$26:$C$31,2,FALSE)</f>
        <v>High School or Below</v>
      </c>
      <c r="H45" s="7">
        <v>12231.8797</v>
      </c>
      <c r="I45" s="7">
        <f>IF(H45=0,AVERAGE($H$2:$H$2068),H45)</f>
        <v>12231.8797</v>
      </c>
      <c r="J45" s="7">
        <v>43244</v>
      </c>
      <c r="K45" s="7">
        <f>IF(J45=0,AVERAGEIFS($J:$J,$G:$G,F45,$E:$E,E45),J45)</f>
        <v>43244</v>
      </c>
      <c r="L45" s="8">
        <v>103</v>
      </c>
      <c r="M45" s="1" t="s">
        <v>15</v>
      </c>
      <c r="N45" t="s">
        <v>16</v>
      </c>
      <c r="O45" t="s">
        <v>78</v>
      </c>
      <c r="P45" s="8">
        <v>494.4</v>
      </c>
    </row>
    <row r="46" spans="1:16" x14ac:dyDescent="0.2">
      <c r="A46" t="s">
        <v>79</v>
      </c>
      <c r="B46" t="s">
        <v>12</v>
      </c>
      <c r="C46" t="str">
        <f>VLOOKUP(B46,'Parameters - Lesson 2'!$B$4:$C$11,2,FALSE)</f>
        <v>Washington</v>
      </c>
      <c r="D46" t="s">
        <v>27</v>
      </c>
      <c r="E46" t="str">
        <f>VLOOKUP(D46,'Parameters - Lesson 2'!$B$16:$C$21,2,FALSE)</f>
        <v>Male</v>
      </c>
      <c r="F46" t="s">
        <v>80</v>
      </c>
      <c r="G46" t="str">
        <f>VLOOKUP(F46,'Parameters - Lesson 2'!$B$26:$C$31,2,FALSE)</f>
        <v>Doctor</v>
      </c>
      <c r="H46" s="7">
        <v>4951.6561000000002</v>
      </c>
      <c r="I46" s="7">
        <f>IF(H46=0,AVERAGE($H$2:$H$2068),H46)</f>
        <v>4951.6561000000002</v>
      </c>
      <c r="J46" s="7">
        <v>46896</v>
      </c>
      <c r="K46" s="7">
        <f>IF(J46=0,AVERAGEIFS($J:$J,$G:$G,F46,$E:$E,E46),J46)</f>
        <v>46896</v>
      </c>
      <c r="L46" s="8">
        <v>35354</v>
      </c>
      <c r="M46" s="1">
        <v>36526</v>
      </c>
      <c r="N46" t="s">
        <v>16</v>
      </c>
      <c r="O46" t="s">
        <v>17</v>
      </c>
      <c r="P46" s="8">
        <v>31.707317</v>
      </c>
    </row>
    <row r="47" spans="1:16" x14ac:dyDescent="0.2">
      <c r="A47" t="s">
        <v>81</v>
      </c>
      <c r="B47" t="s">
        <v>33</v>
      </c>
      <c r="C47" t="str">
        <f>VLOOKUP(B47,'Parameters - Lesson 2'!$B$4:$C$11,2,FALSE)</f>
        <v>Oregon</v>
      </c>
      <c r="D47" t="s">
        <v>13</v>
      </c>
      <c r="E47" t="str">
        <f>VLOOKUP(D47,'Parameters - Lesson 2'!$B$16:$C$21,2,FALSE)</f>
        <v>N/A</v>
      </c>
      <c r="F47" t="s">
        <v>80</v>
      </c>
      <c r="G47" t="str">
        <f>VLOOKUP(F47,'Parameters - Lesson 2'!$B$26:$C$31,2,FALSE)</f>
        <v>Doctor</v>
      </c>
      <c r="H47" s="7">
        <v>12819.1029</v>
      </c>
      <c r="I47" s="7">
        <f>IF(H47=0,AVERAGE($H$2:$H$2068),H47)</f>
        <v>12819.1029</v>
      </c>
      <c r="J47" s="7">
        <v>10105</v>
      </c>
      <c r="K47" s="7">
        <f>IF(J47=0,AVERAGEIFS($J:$J,$G:$G,F47,$E:$E,E47),J47)</f>
        <v>10105</v>
      </c>
      <c r="L47" s="8">
        <v>172</v>
      </c>
      <c r="M47" s="1">
        <v>36586</v>
      </c>
      <c r="N47" t="s">
        <v>16</v>
      </c>
      <c r="O47" t="s">
        <v>29</v>
      </c>
      <c r="P47" s="8">
        <v>0.51775300000000002</v>
      </c>
    </row>
    <row r="48" spans="1:16" x14ac:dyDescent="0.2">
      <c r="A48" t="s">
        <v>82</v>
      </c>
      <c r="B48" t="s">
        <v>19</v>
      </c>
      <c r="C48" t="str">
        <f>VLOOKUP(B48,'Parameters - Lesson 2'!$B$4:$C$11,2,FALSE)</f>
        <v>Arizona</v>
      </c>
      <c r="D48" t="s">
        <v>13</v>
      </c>
      <c r="E48" t="str">
        <f>VLOOKUP(D48,'Parameters - Lesson 2'!$B$16:$C$21,2,FALSE)</f>
        <v>N/A</v>
      </c>
      <c r="F48" t="s">
        <v>21</v>
      </c>
      <c r="G48" t="str">
        <f>VLOOKUP(F48,'Parameters - Lesson 2'!$B$26:$C$31,2,FALSE)</f>
        <v>Bachelor</v>
      </c>
      <c r="H48" s="7">
        <v>4468.5105000000003</v>
      </c>
      <c r="I48" s="7">
        <f>IF(H48=0,AVERAGE($H$2:$H$2068),H48)</f>
        <v>4468.5105000000003</v>
      </c>
      <c r="J48" s="7">
        <v>0</v>
      </c>
      <c r="K48" s="7">
        <f>IF(J48=0,AVERAGEIFS($J:$J,$G:$G,F48,$E:$E,E48),J48)</f>
        <v>32056.488372093023</v>
      </c>
      <c r="L48" s="8">
        <v>73</v>
      </c>
      <c r="M48" s="1">
        <v>36586</v>
      </c>
      <c r="N48" t="s">
        <v>16</v>
      </c>
      <c r="O48" t="s">
        <v>17</v>
      </c>
      <c r="P48" s="8">
        <v>579.16595400000006</v>
      </c>
    </row>
    <row r="49" spans="1:16" x14ac:dyDescent="0.2">
      <c r="A49" t="s">
        <v>83</v>
      </c>
      <c r="B49" t="s">
        <v>33</v>
      </c>
      <c r="C49" t="str">
        <f>VLOOKUP(B49,'Parameters - Lesson 2'!$B$4:$C$11,2,FALSE)</f>
        <v>Oregon</v>
      </c>
      <c r="D49" t="s">
        <v>13</v>
      </c>
      <c r="E49" t="str">
        <f>VLOOKUP(D49,'Parameters - Lesson 2'!$B$16:$C$21,2,FALSE)</f>
        <v>N/A</v>
      </c>
      <c r="F49" t="s">
        <v>31</v>
      </c>
      <c r="G49" t="str">
        <f>VLOOKUP(F49,'Parameters - Lesson 2'!$B$26:$C$31,2,FALSE)</f>
        <v>High School or Below</v>
      </c>
      <c r="H49" s="7">
        <v>5514.3440000000001</v>
      </c>
      <c r="I49" s="7">
        <f>IF(H49=0,AVERAGE($H$2:$H$2068),H49)</f>
        <v>5514.3440000000001</v>
      </c>
      <c r="J49" s="7">
        <v>23218</v>
      </c>
      <c r="K49" s="7">
        <f>IF(J49=0,AVERAGEIFS($J:$J,$G:$G,F49,$E:$E,E49),J49)</f>
        <v>23218</v>
      </c>
      <c r="L49" s="8">
        <v>71</v>
      </c>
      <c r="M49" s="1" t="s">
        <v>15</v>
      </c>
      <c r="N49" t="s">
        <v>16</v>
      </c>
      <c r="O49" t="s">
        <v>24</v>
      </c>
      <c r="P49" s="8">
        <v>447.79343999999998</v>
      </c>
    </row>
    <row r="50" spans="1:16" x14ac:dyDescent="0.2">
      <c r="A50" t="s">
        <v>84</v>
      </c>
      <c r="B50" t="s">
        <v>26</v>
      </c>
      <c r="C50" t="str">
        <f>VLOOKUP(B50,'Parameters - Lesson 2'!$B$4:$C$11,2,FALSE)</f>
        <v>California</v>
      </c>
      <c r="D50" t="s">
        <v>13</v>
      </c>
      <c r="E50" t="str">
        <f>VLOOKUP(D50,'Parameters - Lesson 2'!$B$16:$C$21,2,FALSE)</f>
        <v>N/A</v>
      </c>
      <c r="F50" t="s">
        <v>21</v>
      </c>
      <c r="G50" t="str">
        <f>VLOOKUP(F50,'Parameters - Lesson 2'!$B$26:$C$31,2,FALSE)</f>
        <v>Bachelor</v>
      </c>
      <c r="H50" s="7">
        <v>3343.8753000000002</v>
      </c>
      <c r="I50" s="7">
        <f>IF(H50=0,AVERAGE($H$2:$H$2068),H50)</f>
        <v>3343.8753000000002</v>
      </c>
      <c r="J50" s="7">
        <v>0</v>
      </c>
      <c r="K50" s="7">
        <f>IF(J50=0,AVERAGEIFS($J:$J,$G:$G,F50,$E:$E,E50),J50)</f>
        <v>32056.488372093023</v>
      </c>
      <c r="L50" s="8">
        <v>92</v>
      </c>
      <c r="M50" s="1" t="s">
        <v>15</v>
      </c>
      <c r="N50" t="s">
        <v>28</v>
      </c>
      <c r="O50" t="s">
        <v>17</v>
      </c>
      <c r="P50" s="8">
        <v>529.62408400000004</v>
      </c>
    </row>
    <row r="51" spans="1:16" x14ac:dyDescent="0.2">
      <c r="A51" t="s">
        <v>85</v>
      </c>
      <c r="B51" t="s">
        <v>19</v>
      </c>
      <c r="C51" t="str">
        <f>VLOOKUP(B51,'Parameters - Lesson 2'!$B$4:$C$11,2,FALSE)</f>
        <v>Arizona</v>
      </c>
      <c r="D51" t="s">
        <v>13</v>
      </c>
      <c r="E51" t="str">
        <f>VLOOKUP(D51,'Parameters - Lesson 2'!$B$16:$C$21,2,FALSE)</f>
        <v>N/A</v>
      </c>
      <c r="F51" t="s">
        <v>31</v>
      </c>
      <c r="G51" t="str">
        <f>VLOOKUP(F51,'Parameters - Lesson 2'!$B$26:$C$31,2,FALSE)</f>
        <v>High School or Below</v>
      </c>
      <c r="H51" s="7">
        <v>2294.4789000000001</v>
      </c>
      <c r="I51" s="7">
        <f>IF(H51=0,AVERAGE($H$2:$H$2068),H51)</f>
        <v>2294.4789000000001</v>
      </c>
      <c r="J51" s="7">
        <v>0</v>
      </c>
      <c r="K51" s="7">
        <f>IF(J51=0,AVERAGEIFS($J:$J,$G:$G,F51,$E:$E,E51),J51)</f>
        <v>38053.34375</v>
      </c>
      <c r="L51" s="8">
        <v>62</v>
      </c>
      <c r="M51" s="1" t="s">
        <v>15</v>
      </c>
      <c r="N51" t="s">
        <v>16</v>
      </c>
      <c r="O51" t="s">
        <v>17</v>
      </c>
      <c r="P51" s="8">
        <v>313.02317499999998</v>
      </c>
    </row>
    <row r="52" spans="1:16" x14ac:dyDescent="0.2">
      <c r="A52" t="s">
        <v>86</v>
      </c>
      <c r="B52" t="s">
        <v>33</v>
      </c>
      <c r="C52" t="str">
        <f>VLOOKUP(B52,'Parameters - Lesson 2'!$B$4:$C$11,2,FALSE)</f>
        <v>Oregon</v>
      </c>
      <c r="D52" t="s">
        <v>13</v>
      </c>
      <c r="E52" t="str">
        <f>VLOOKUP(D52,'Parameters - Lesson 2'!$B$16:$C$21,2,FALSE)</f>
        <v>N/A</v>
      </c>
      <c r="F52" t="s">
        <v>35</v>
      </c>
      <c r="G52" t="str">
        <f>VLOOKUP(F52,'Parameters - Lesson 2'!$B$26:$C$31,2,FALSE)</f>
        <v>College</v>
      </c>
      <c r="H52" s="7">
        <v>36707.426399999997</v>
      </c>
      <c r="I52" s="7">
        <f>IF(H52=0,AVERAGE($H$2:$H$2068),H52)</f>
        <v>36707.426399999997</v>
      </c>
      <c r="J52" s="7">
        <v>24804</v>
      </c>
      <c r="K52" s="7">
        <f>IF(J52=0,AVERAGEIFS($J:$J,$G:$G,F52,$E:$E,E52),J52)</f>
        <v>24804</v>
      </c>
      <c r="L52" s="8">
        <v>104</v>
      </c>
      <c r="M52" s="1" t="s">
        <v>15</v>
      </c>
      <c r="N52" t="s">
        <v>16</v>
      </c>
      <c r="O52" t="s">
        <v>29</v>
      </c>
      <c r="P52" s="8">
        <v>593.830288</v>
      </c>
    </row>
    <row r="53" spans="1:16" x14ac:dyDescent="0.2">
      <c r="A53" t="s">
        <v>87</v>
      </c>
      <c r="B53" t="s">
        <v>26</v>
      </c>
      <c r="C53" t="str">
        <f>VLOOKUP(B53,'Parameters - Lesson 2'!$B$4:$C$11,2,FALSE)</f>
        <v>California</v>
      </c>
      <c r="D53" t="s">
        <v>13</v>
      </c>
      <c r="E53" t="str">
        <f>VLOOKUP(D53,'Parameters - Lesson 2'!$B$16:$C$21,2,FALSE)</f>
        <v>N/A</v>
      </c>
      <c r="F53" t="s">
        <v>21</v>
      </c>
      <c r="G53" t="str">
        <f>VLOOKUP(F53,'Parameters - Lesson 2'!$B$26:$C$31,2,FALSE)</f>
        <v>Bachelor</v>
      </c>
      <c r="H53" s="7">
        <v>33473.349499999997</v>
      </c>
      <c r="I53" s="7">
        <f>IF(H53=0,AVERAGE($H$2:$H$2068),H53)</f>
        <v>33473.349499999997</v>
      </c>
      <c r="J53" s="7">
        <v>33190</v>
      </c>
      <c r="K53" s="7">
        <f>IF(J53=0,AVERAGEIFS($J:$J,$G:$G,F53,$E:$E,E53),J53)</f>
        <v>33190</v>
      </c>
      <c r="L53" s="8">
        <v>106</v>
      </c>
      <c r="M53" s="1" t="s">
        <v>15</v>
      </c>
      <c r="N53" t="s">
        <v>28</v>
      </c>
      <c r="O53" t="s">
        <v>29</v>
      </c>
      <c r="P53" s="8">
        <v>508.8</v>
      </c>
    </row>
    <row r="54" spans="1:16" x14ac:dyDescent="0.2">
      <c r="A54" t="s">
        <v>88</v>
      </c>
      <c r="B54" t="s">
        <v>23</v>
      </c>
      <c r="C54" t="str">
        <f>VLOOKUP(B54,'Parameters - Lesson 2'!$B$4:$C$11,2,FALSE)</f>
        <v>Nevada</v>
      </c>
      <c r="D54" t="s">
        <v>13</v>
      </c>
      <c r="E54" t="str">
        <f>VLOOKUP(D54,'Parameters - Lesson 2'!$B$16:$C$21,2,FALSE)</f>
        <v>N/A</v>
      </c>
      <c r="F54" t="s">
        <v>31</v>
      </c>
      <c r="G54" t="str">
        <f>VLOOKUP(F54,'Parameters - Lesson 2'!$B$26:$C$31,2,FALSE)</f>
        <v>High School or Below</v>
      </c>
      <c r="H54" s="7">
        <v>7983.4317000000001</v>
      </c>
      <c r="I54" s="7">
        <f>IF(H54=0,AVERAGE($H$2:$H$2068),H54)</f>
        <v>7983.4317000000001</v>
      </c>
      <c r="J54" s="7">
        <v>36014</v>
      </c>
      <c r="K54" s="7">
        <f>IF(J54=0,AVERAGEIFS($J:$J,$G:$G,F54,$E:$E,E54),J54)</f>
        <v>36014</v>
      </c>
      <c r="L54" s="8">
        <v>69</v>
      </c>
      <c r="M54" s="1">
        <v>36586</v>
      </c>
      <c r="N54" t="s">
        <v>39</v>
      </c>
      <c r="O54" t="s">
        <v>17</v>
      </c>
      <c r="P54" s="8">
        <v>173.95607200000001</v>
      </c>
    </row>
    <row r="55" spans="1:16" x14ac:dyDescent="0.2">
      <c r="A55" t="s">
        <v>89</v>
      </c>
      <c r="B55" t="s">
        <v>12</v>
      </c>
      <c r="C55" t="str">
        <f>VLOOKUP(B55,'Parameters - Lesson 2'!$B$4:$C$11,2,FALSE)</f>
        <v>Washington</v>
      </c>
      <c r="D55" t="s">
        <v>20</v>
      </c>
      <c r="E55" t="str">
        <f>VLOOKUP(D55,'Parameters - Lesson 2'!$B$16:$C$21,2,FALSE)</f>
        <v>Female</v>
      </c>
      <c r="F55" t="s">
        <v>14</v>
      </c>
      <c r="G55" t="str">
        <f>VLOOKUP(F55,'Parameters - Lesson 2'!$B$26:$C$31,2,FALSE)</f>
        <v>Master</v>
      </c>
      <c r="H55" s="7">
        <v>4879.3847999999998</v>
      </c>
      <c r="I55" s="7">
        <f>IF(H55=0,AVERAGE($H$2:$H$2068),H55)</f>
        <v>4879.3847999999998</v>
      </c>
      <c r="J55" s="7">
        <v>67163</v>
      </c>
      <c r="K55" s="7">
        <f>IF(J55=0,AVERAGEIFS($J:$J,$G:$G,F55,$E:$E,E55),J55)</f>
        <v>67163</v>
      </c>
      <c r="L55" s="8">
        <v>61</v>
      </c>
      <c r="M55" s="1">
        <v>36557</v>
      </c>
      <c r="N55" t="s">
        <v>16</v>
      </c>
      <c r="O55" t="s">
        <v>24</v>
      </c>
      <c r="P55" s="8">
        <v>33.192802999999998</v>
      </c>
    </row>
    <row r="56" spans="1:16" x14ac:dyDescent="0.2">
      <c r="A56" t="s">
        <v>90</v>
      </c>
      <c r="B56" t="s">
        <v>26</v>
      </c>
      <c r="C56" t="str">
        <f>VLOOKUP(B56,'Parameters - Lesson 2'!$B$4:$C$11,2,FALSE)</f>
        <v>California</v>
      </c>
      <c r="D56" t="s">
        <v>13</v>
      </c>
      <c r="E56" t="str">
        <f>VLOOKUP(D56,'Parameters - Lesson 2'!$B$16:$C$21,2,FALSE)</f>
        <v>N/A</v>
      </c>
      <c r="F56" t="s">
        <v>21</v>
      </c>
      <c r="G56" t="str">
        <f>VLOOKUP(F56,'Parameters - Lesson 2'!$B$26:$C$31,2,FALSE)</f>
        <v>Bachelor</v>
      </c>
      <c r="H56" s="7">
        <v>4293.9973</v>
      </c>
      <c r="I56" s="7">
        <f>IF(H56=0,AVERAGE($H$2:$H$2068),H56)</f>
        <v>4293.9973</v>
      </c>
      <c r="J56" s="7">
        <v>16701</v>
      </c>
      <c r="K56" s="7">
        <f>IF(J56=0,AVERAGEIFS($J:$J,$G:$G,F56,$E:$E,E56),J56)</f>
        <v>16701</v>
      </c>
      <c r="L56" s="8">
        <v>113</v>
      </c>
      <c r="M56" s="1" t="s">
        <v>15</v>
      </c>
      <c r="N56" t="s">
        <v>16</v>
      </c>
      <c r="O56" t="s">
        <v>17</v>
      </c>
      <c r="P56" s="8">
        <v>831.62597900000003</v>
      </c>
    </row>
    <row r="57" spans="1:16" x14ac:dyDescent="0.2">
      <c r="A57" t="s">
        <v>91</v>
      </c>
      <c r="B57" t="s">
        <v>19</v>
      </c>
      <c r="C57" t="str">
        <f>VLOOKUP(B57,'Parameters - Lesson 2'!$B$4:$C$11,2,FALSE)</f>
        <v>Arizona</v>
      </c>
      <c r="D57" t="s">
        <v>13</v>
      </c>
      <c r="E57" t="str">
        <f>VLOOKUP(D57,'Parameters - Lesson 2'!$B$16:$C$21,2,FALSE)</f>
        <v>N/A</v>
      </c>
      <c r="F57" t="s">
        <v>35</v>
      </c>
      <c r="G57" t="str">
        <f>VLOOKUP(F57,'Parameters - Lesson 2'!$B$26:$C$31,2,FALSE)</f>
        <v>College</v>
      </c>
      <c r="H57" s="7">
        <v>7164.3954999999996</v>
      </c>
      <c r="I57" s="7">
        <f>IF(H57=0,AVERAGE($H$2:$H$2068),H57)</f>
        <v>7164.3954999999996</v>
      </c>
      <c r="J57" s="7">
        <v>46623</v>
      </c>
      <c r="K57" s="7">
        <f>IF(J57=0,AVERAGEIFS($J:$J,$G:$G,F57,$E:$E,E57),J57)</f>
        <v>46623</v>
      </c>
      <c r="L57" s="8">
        <v>91</v>
      </c>
      <c r="M57" s="1" t="s">
        <v>15</v>
      </c>
      <c r="N57" t="s">
        <v>28</v>
      </c>
      <c r="O57" t="s">
        <v>17</v>
      </c>
      <c r="P57" s="8">
        <v>436.8</v>
      </c>
    </row>
    <row r="58" spans="1:16" x14ac:dyDescent="0.2">
      <c r="A58" t="s">
        <v>92</v>
      </c>
      <c r="B58" t="s">
        <v>26</v>
      </c>
      <c r="C58" t="str">
        <f>VLOOKUP(B58,'Parameters - Lesson 2'!$B$4:$C$11,2,FALSE)</f>
        <v>California</v>
      </c>
      <c r="D58" t="s">
        <v>13</v>
      </c>
      <c r="E58" t="str">
        <f>VLOOKUP(D58,'Parameters - Lesson 2'!$B$16:$C$21,2,FALSE)</f>
        <v>N/A</v>
      </c>
      <c r="F58" t="s">
        <v>35</v>
      </c>
      <c r="G58" t="str">
        <f>VLOOKUP(F58,'Parameters - Lesson 2'!$B$26:$C$31,2,FALSE)</f>
        <v>College</v>
      </c>
      <c r="H58" s="7">
        <v>7619.5158000000001</v>
      </c>
      <c r="I58" s="7">
        <f>IF(H58=0,AVERAGE($H$2:$H$2068),H58)</f>
        <v>7619.5158000000001</v>
      </c>
      <c r="J58" s="7">
        <v>64749</v>
      </c>
      <c r="K58" s="7">
        <f>IF(J58=0,AVERAGEIFS($J:$J,$G:$G,F58,$E:$E,E58),J58)</f>
        <v>64749</v>
      </c>
      <c r="L58" s="8">
        <v>64</v>
      </c>
      <c r="M58" s="1" t="s">
        <v>15</v>
      </c>
      <c r="N58" t="s">
        <v>39</v>
      </c>
      <c r="O58" t="s">
        <v>17</v>
      </c>
      <c r="P58" s="8">
        <v>302.56518999999997</v>
      </c>
    </row>
    <row r="59" spans="1:16" x14ac:dyDescent="0.2">
      <c r="A59" t="s">
        <v>93</v>
      </c>
      <c r="B59" t="s">
        <v>19</v>
      </c>
      <c r="C59" t="str">
        <f>VLOOKUP(B59,'Parameters - Lesson 2'!$B$4:$C$11,2,FALSE)</f>
        <v>Arizona</v>
      </c>
      <c r="D59" t="s">
        <v>13</v>
      </c>
      <c r="E59" t="str">
        <f>VLOOKUP(D59,'Parameters - Lesson 2'!$B$16:$C$21,2,FALSE)</f>
        <v>N/A</v>
      </c>
      <c r="F59" t="s">
        <v>31</v>
      </c>
      <c r="G59" t="str">
        <f>VLOOKUP(F59,'Parameters - Lesson 2'!$B$26:$C$31,2,FALSE)</f>
        <v>High School or Below</v>
      </c>
      <c r="H59" s="7">
        <v>3958.0028000000002</v>
      </c>
      <c r="I59" s="7">
        <f>IF(H59=0,AVERAGE($H$2:$H$2068),H59)</f>
        <v>3958.0028000000002</v>
      </c>
      <c r="J59" s="7">
        <v>0</v>
      </c>
      <c r="K59" s="7">
        <f>IF(J59=0,AVERAGEIFS($J:$J,$G:$G,F59,$E:$E,E59),J59)</f>
        <v>38053.34375</v>
      </c>
      <c r="L59" s="8">
        <v>101</v>
      </c>
      <c r="M59" s="1" t="s">
        <v>15</v>
      </c>
      <c r="N59" t="s">
        <v>16</v>
      </c>
      <c r="O59" t="s">
        <v>29</v>
      </c>
      <c r="P59" s="8">
        <v>484.8</v>
      </c>
    </row>
    <row r="60" spans="1:16" x14ac:dyDescent="0.2">
      <c r="A60" t="s">
        <v>94</v>
      </c>
      <c r="B60" t="s">
        <v>33</v>
      </c>
      <c r="C60" t="str">
        <f>VLOOKUP(B60,'Parameters - Lesson 2'!$B$4:$C$11,2,FALSE)</f>
        <v>Oregon</v>
      </c>
      <c r="D60" t="s">
        <v>13</v>
      </c>
      <c r="E60" t="str">
        <f>VLOOKUP(D60,'Parameters - Lesson 2'!$B$16:$C$21,2,FALSE)</f>
        <v>N/A</v>
      </c>
      <c r="F60" t="s">
        <v>31</v>
      </c>
      <c r="G60" t="str">
        <f>VLOOKUP(F60,'Parameters - Lesson 2'!$B$26:$C$31,2,FALSE)</f>
        <v>High School or Below</v>
      </c>
      <c r="H60" s="7">
        <v>4499.4933000000001</v>
      </c>
      <c r="I60" s="7">
        <f>IF(H60=0,AVERAGE($H$2:$H$2068),H60)</f>
        <v>4499.4933000000001</v>
      </c>
      <c r="J60" s="7">
        <v>16969</v>
      </c>
      <c r="K60" s="7">
        <f>IF(J60=0,AVERAGEIFS($J:$J,$G:$G,F60,$E:$E,E60),J60)</f>
        <v>16969</v>
      </c>
      <c r="L60" s="8">
        <v>124</v>
      </c>
      <c r="M60" s="1">
        <v>36557</v>
      </c>
      <c r="N60" t="s">
        <v>16</v>
      </c>
      <c r="O60" t="s">
        <v>29</v>
      </c>
      <c r="P60" s="8">
        <v>704.76811099999998</v>
      </c>
    </row>
    <row r="61" spans="1:16" x14ac:dyDescent="0.2">
      <c r="A61" t="s">
        <v>95</v>
      </c>
      <c r="B61" t="s">
        <v>33</v>
      </c>
      <c r="C61" t="str">
        <f>VLOOKUP(B61,'Parameters - Lesson 2'!$B$4:$C$11,2,FALSE)</f>
        <v>Oregon</v>
      </c>
      <c r="D61" t="s">
        <v>13</v>
      </c>
      <c r="E61" t="str">
        <f>VLOOKUP(D61,'Parameters - Lesson 2'!$B$16:$C$21,2,FALSE)</f>
        <v>N/A</v>
      </c>
      <c r="F61" t="s">
        <v>14</v>
      </c>
      <c r="G61" t="str">
        <f>VLOOKUP(F61,'Parameters - Lesson 2'!$B$26:$C$31,2,FALSE)</f>
        <v>Master</v>
      </c>
      <c r="H61" s="7">
        <v>4059.5673999999999</v>
      </c>
      <c r="I61" s="7">
        <f>IF(H61=0,AVERAGE($H$2:$H$2068),H61)</f>
        <v>4059.5673999999999</v>
      </c>
      <c r="J61" s="7">
        <v>11621</v>
      </c>
      <c r="K61" s="7">
        <f>IF(J61=0,AVERAGEIFS($J:$J,$G:$G,F61,$E:$E,E61),J61)</f>
        <v>11621</v>
      </c>
      <c r="L61" s="8">
        <v>108</v>
      </c>
      <c r="M61" s="1" t="s">
        <v>15</v>
      </c>
      <c r="N61" t="s">
        <v>16</v>
      </c>
      <c r="O61" t="s">
        <v>17</v>
      </c>
      <c r="P61" s="8">
        <v>518.4</v>
      </c>
    </row>
    <row r="62" spans="1:16" x14ac:dyDescent="0.2">
      <c r="A62" t="s">
        <v>96</v>
      </c>
      <c r="B62" t="s">
        <v>19</v>
      </c>
      <c r="C62" t="str">
        <f>VLOOKUP(B62,'Parameters - Lesson 2'!$B$4:$C$11,2,FALSE)</f>
        <v>Arizona</v>
      </c>
      <c r="D62" t="s">
        <v>13</v>
      </c>
      <c r="E62" t="str">
        <f>VLOOKUP(D62,'Parameters - Lesson 2'!$B$16:$C$21,2,FALSE)</f>
        <v>N/A</v>
      </c>
      <c r="F62" t="s">
        <v>21</v>
      </c>
      <c r="G62" t="str">
        <f>VLOOKUP(F62,'Parameters - Lesson 2'!$B$26:$C$31,2,FALSE)</f>
        <v>Bachelor</v>
      </c>
      <c r="H62" s="7">
        <v>4458.1134000000002</v>
      </c>
      <c r="I62" s="7">
        <f>IF(H62=0,AVERAGE($H$2:$H$2068),H62)</f>
        <v>4458.1134000000002</v>
      </c>
      <c r="J62" s="7">
        <v>17622</v>
      </c>
      <c r="K62" s="7">
        <f>IF(J62=0,AVERAGEIFS($J:$J,$G:$G,F62,$E:$E,E62),J62)</f>
        <v>17622</v>
      </c>
      <c r="L62" s="8">
        <v>65</v>
      </c>
      <c r="M62" s="1">
        <v>36526</v>
      </c>
      <c r="N62" t="s">
        <v>16</v>
      </c>
      <c r="O62" t="s">
        <v>17</v>
      </c>
      <c r="P62" s="8">
        <v>312</v>
      </c>
    </row>
    <row r="63" spans="1:16" x14ac:dyDescent="0.2">
      <c r="A63" t="s">
        <v>97</v>
      </c>
      <c r="B63" t="s">
        <v>26</v>
      </c>
      <c r="C63" t="str">
        <f>VLOOKUP(B63,'Parameters - Lesson 2'!$B$4:$C$11,2,FALSE)</f>
        <v>California</v>
      </c>
      <c r="D63" t="s">
        <v>13</v>
      </c>
      <c r="E63" t="str">
        <f>VLOOKUP(D63,'Parameters - Lesson 2'!$B$16:$C$21,2,FALSE)</f>
        <v>N/A</v>
      </c>
      <c r="F63" t="s">
        <v>21</v>
      </c>
      <c r="G63" t="str">
        <f>VLOOKUP(F63,'Parameters - Lesson 2'!$B$26:$C$31,2,FALSE)</f>
        <v>Bachelor</v>
      </c>
      <c r="H63" s="7">
        <v>8110.3330999999998</v>
      </c>
      <c r="I63" s="7">
        <f>IF(H63=0,AVERAGE($H$2:$H$2068),H63)</f>
        <v>8110.3330999999998</v>
      </c>
      <c r="J63" s="7">
        <v>11489</v>
      </c>
      <c r="K63" s="7">
        <f>IF(J63=0,AVERAGEIFS($J:$J,$G:$G,F63,$E:$E,E63),J63)</f>
        <v>11489</v>
      </c>
      <c r="L63" s="8">
        <v>105</v>
      </c>
      <c r="M63" s="1" t="s">
        <v>15</v>
      </c>
      <c r="N63" t="s">
        <v>16</v>
      </c>
      <c r="O63" t="s">
        <v>24</v>
      </c>
      <c r="P63" s="8">
        <v>504</v>
      </c>
    </row>
    <row r="64" spans="1:16" x14ac:dyDescent="0.2">
      <c r="A64" t="s">
        <v>98</v>
      </c>
      <c r="B64" t="s">
        <v>33</v>
      </c>
      <c r="C64" t="str">
        <f>VLOOKUP(B64,'Parameters - Lesson 2'!$B$4:$C$11,2,FALSE)</f>
        <v>Oregon</v>
      </c>
      <c r="D64" t="s">
        <v>13</v>
      </c>
      <c r="E64" t="str">
        <f>VLOOKUP(D64,'Parameters - Lesson 2'!$B$16:$C$21,2,FALSE)</f>
        <v>N/A</v>
      </c>
      <c r="F64" t="s">
        <v>21</v>
      </c>
      <c r="G64" t="str">
        <f>VLOOKUP(F64,'Parameters - Lesson 2'!$B$26:$C$31,2,FALSE)</f>
        <v>Bachelor</v>
      </c>
      <c r="H64" s="7">
        <v>3339.7649000000001</v>
      </c>
      <c r="I64" s="7">
        <f>IF(H64=0,AVERAGE($H$2:$H$2068),H64)</f>
        <v>3339.7649000000001</v>
      </c>
      <c r="J64" s="7">
        <v>0</v>
      </c>
      <c r="K64" s="7">
        <f>IF(J64=0,AVERAGEIFS($J:$J,$G:$G,F64,$E:$E,E64),J64)</f>
        <v>32056.488372093023</v>
      </c>
      <c r="L64" s="8">
        <v>94</v>
      </c>
      <c r="M64" s="1" t="s">
        <v>15</v>
      </c>
      <c r="N64" t="s">
        <v>16</v>
      </c>
      <c r="O64" t="s">
        <v>24</v>
      </c>
      <c r="P64" s="8">
        <v>863.32732399999998</v>
      </c>
    </row>
    <row r="65" spans="1:16" x14ac:dyDescent="0.2">
      <c r="A65" t="s">
        <v>99</v>
      </c>
      <c r="B65" t="s">
        <v>26</v>
      </c>
      <c r="C65" t="str">
        <f>VLOOKUP(B65,'Parameters - Lesson 2'!$B$4:$C$11,2,FALSE)</f>
        <v>California</v>
      </c>
      <c r="D65" t="s">
        <v>13</v>
      </c>
      <c r="E65" t="str">
        <f>VLOOKUP(D65,'Parameters - Lesson 2'!$B$16:$C$21,2,FALSE)</f>
        <v>N/A</v>
      </c>
      <c r="F65" t="s">
        <v>31</v>
      </c>
      <c r="G65" t="str">
        <f>VLOOKUP(F65,'Parameters - Lesson 2'!$B$26:$C$31,2,FALSE)</f>
        <v>High School or Below</v>
      </c>
      <c r="H65" s="7">
        <v>24261.017800000001</v>
      </c>
      <c r="I65" s="7">
        <f>IF(H65=0,AVERAGE($H$2:$H$2068),H65)</f>
        <v>24261.017800000001</v>
      </c>
      <c r="J65" s="7">
        <v>66525</v>
      </c>
      <c r="K65" s="7">
        <f>IF(J65=0,AVERAGEIFS($J:$J,$G:$G,F65,$E:$E,E65),J65)</f>
        <v>66525</v>
      </c>
      <c r="L65" s="8">
        <v>100</v>
      </c>
      <c r="M65" s="1" t="s">
        <v>15</v>
      </c>
      <c r="N65" t="s">
        <v>16</v>
      </c>
      <c r="O65" t="s">
        <v>29</v>
      </c>
      <c r="P65" s="8">
        <v>104.331355</v>
      </c>
    </row>
    <row r="66" spans="1:16" x14ac:dyDescent="0.2">
      <c r="A66" t="s">
        <v>100</v>
      </c>
      <c r="B66" t="s">
        <v>19</v>
      </c>
      <c r="C66" t="str">
        <f>VLOOKUP(B66,'Parameters - Lesson 2'!$B$4:$C$11,2,FALSE)</f>
        <v>Arizona</v>
      </c>
      <c r="D66" t="s">
        <v>13</v>
      </c>
      <c r="E66" t="str">
        <f>VLOOKUP(D66,'Parameters - Lesson 2'!$B$16:$C$21,2,FALSE)</f>
        <v>N/A</v>
      </c>
      <c r="F66" t="s">
        <v>21</v>
      </c>
      <c r="G66" t="str">
        <f>VLOOKUP(F66,'Parameters - Lesson 2'!$B$26:$C$31,2,FALSE)</f>
        <v>Bachelor</v>
      </c>
      <c r="H66" s="7">
        <v>6613.9736999999996</v>
      </c>
      <c r="I66" s="7">
        <f>IF(H66=0,AVERAGE($H$2:$H$2068),H66)</f>
        <v>6613.9736999999996</v>
      </c>
      <c r="J66" s="7">
        <v>0</v>
      </c>
      <c r="K66" s="7">
        <f>IF(J66=0,AVERAGEIFS($J:$J,$G:$G,F66,$E:$E,E66),J66)</f>
        <v>32056.488372093023</v>
      </c>
      <c r="L66" s="8">
        <v>63</v>
      </c>
      <c r="M66" s="1" t="s">
        <v>15</v>
      </c>
      <c r="N66" t="s">
        <v>16</v>
      </c>
      <c r="O66" t="s">
        <v>17</v>
      </c>
      <c r="P66" s="8">
        <v>676.391482</v>
      </c>
    </row>
    <row r="67" spans="1:16" x14ac:dyDescent="0.2">
      <c r="A67" t="s">
        <v>101</v>
      </c>
      <c r="B67" t="s">
        <v>102</v>
      </c>
      <c r="C67" t="str">
        <f>VLOOKUP(B67,'Parameters - Lesson 2'!$B$4:$C$11,2,FALSE)</f>
        <v>Washington</v>
      </c>
      <c r="D67" t="s">
        <v>13</v>
      </c>
      <c r="E67" t="str">
        <f>VLOOKUP(D67,'Parameters - Lesson 2'!$B$16:$C$21,2,FALSE)</f>
        <v>N/A</v>
      </c>
      <c r="F67" t="s">
        <v>35</v>
      </c>
      <c r="G67" t="str">
        <f>VLOOKUP(F67,'Parameters - Lesson 2'!$B$26:$C$31,2,FALSE)</f>
        <v>College</v>
      </c>
      <c r="H67" s="7">
        <v>2930.6934999999999</v>
      </c>
      <c r="I67" s="7">
        <f>IF(H67=0,AVERAGE($H$2:$H$2068),H67)</f>
        <v>2930.6934999999999</v>
      </c>
      <c r="J67" s="7">
        <v>33663</v>
      </c>
      <c r="K67" s="7">
        <f>IF(J67=0,AVERAGEIFS($J:$J,$G:$G,F67,$E:$E,E67),J67)</f>
        <v>33663</v>
      </c>
      <c r="L67" s="8">
        <v>73</v>
      </c>
      <c r="M67" s="1" t="s">
        <v>15</v>
      </c>
      <c r="N67" t="s">
        <v>16</v>
      </c>
      <c r="O67" t="s">
        <v>17</v>
      </c>
      <c r="P67" s="8">
        <v>350.4</v>
      </c>
    </row>
    <row r="68" spans="1:16" x14ac:dyDescent="0.2">
      <c r="A68" t="s">
        <v>103</v>
      </c>
      <c r="B68" t="s">
        <v>33</v>
      </c>
      <c r="C68" t="str">
        <f>VLOOKUP(B68,'Parameters - Lesson 2'!$B$4:$C$11,2,FALSE)</f>
        <v>Oregon</v>
      </c>
      <c r="D68" t="s">
        <v>13</v>
      </c>
      <c r="E68" t="str">
        <f>VLOOKUP(D68,'Parameters - Lesson 2'!$B$16:$C$21,2,FALSE)</f>
        <v>N/A</v>
      </c>
      <c r="F68" t="s">
        <v>35</v>
      </c>
      <c r="G68" t="str">
        <f>VLOOKUP(F68,'Parameters - Lesson 2'!$B$26:$C$31,2,FALSE)</f>
        <v>College</v>
      </c>
      <c r="H68" s="7">
        <v>8672.1942999999992</v>
      </c>
      <c r="I68" s="7">
        <f>IF(H68=0,AVERAGE($H$2:$H$2068),H68)</f>
        <v>8672.1942999999992</v>
      </c>
      <c r="J68" s="7">
        <v>22547</v>
      </c>
      <c r="K68" s="7">
        <f>IF(J68=0,AVERAGEIFS($J:$J,$G:$G,F68,$E:$E,E68),J68)</f>
        <v>22547</v>
      </c>
      <c r="L68" s="8">
        <v>112</v>
      </c>
      <c r="M68" s="1" t="s">
        <v>15</v>
      </c>
      <c r="N68" t="s">
        <v>28</v>
      </c>
      <c r="O68" t="s">
        <v>29</v>
      </c>
      <c r="P68" s="8">
        <v>537.6</v>
      </c>
    </row>
    <row r="69" spans="1:16" x14ac:dyDescent="0.2">
      <c r="A69" t="s">
        <v>104</v>
      </c>
      <c r="B69" t="s">
        <v>61</v>
      </c>
      <c r="C69" t="str">
        <f>VLOOKUP(B69,'Parameters - Lesson 2'!$B$4:$C$11,2,FALSE)</f>
        <v>Arizona</v>
      </c>
      <c r="D69" t="s">
        <v>13</v>
      </c>
      <c r="E69" t="str">
        <f>VLOOKUP(D69,'Parameters - Lesson 2'!$B$16:$C$21,2,FALSE)</f>
        <v>N/A</v>
      </c>
      <c r="F69" t="s">
        <v>31</v>
      </c>
      <c r="G69" t="str">
        <f>VLOOKUP(F69,'Parameters - Lesson 2'!$B$26:$C$31,2,FALSE)</f>
        <v>High School or Below</v>
      </c>
      <c r="H69" s="7">
        <v>11638.6693</v>
      </c>
      <c r="I69" s="7">
        <f>IF(H69=0,AVERAGE($H$2:$H$2068),H69)</f>
        <v>11638.6693</v>
      </c>
      <c r="J69" s="7">
        <v>61486</v>
      </c>
      <c r="K69" s="7">
        <f>IF(J69=0,AVERAGEIFS($J:$J,$G:$G,F69,$E:$E,E69),J69)</f>
        <v>61486</v>
      </c>
      <c r="L69" s="8">
        <v>97</v>
      </c>
      <c r="M69" s="1" t="s">
        <v>15</v>
      </c>
      <c r="N69" t="s">
        <v>16</v>
      </c>
      <c r="O69" t="s">
        <v>24</v>
      </c>
      <c r="P69" s="8">
        <v>465.258644</v>
      </c>
    </row>
    <row r="70" spans="1:16" x14ac:dyDescent="0.2">
      <c r="A70" t="s">
        <v>105</v>
      </c>
      <c r="B70" t="s">
        <v>33</v>
      </c>
      <c r="C70" t="str">
        <f>VLOOKUP(B70,'Parameters - Lesson 2'!$B$4:$C$11,2,FALSE)</f>
        <v>Oregon</v>
      </c>
      <c r="D70" t="s">
        <v>13</v>
      </c>
      <c r="E70" t="str">
        <f>VLOOKUP(D70,'Parameters - Lesson 2'!$B$16:$C$21,2,FALSE)</f>
        <v>N/A</v>
      </c>
      <c r="F70" t="s">
        <v>21</v>
      </c>
      <c r="G70" t="str">
        <f>VLOOKUP(F70,'Parameters - Lesson 2'!$B$26:$C$31,2,FALSE)</f>
        <v>Bachelor</v>
      </c>
      <c r="H70" s="7">
        <v>6846.1503000000002</v>
      </c>
      <c r="I70" s="7">
        <f>IF(H70=0,AVERAGE($H$2:$H$2068),H70)</f>
        <v>6846.1503000000002</v>
      </c>
      <c r="J70" s="7">
        <v>0</v>
      </c>
      <c r="K70" s="7">
        <f>IF(J70=0,AVERAGEIFS($J:$J,$G:$G,F70,$E:$E,E70),J70)</f>
        <v>32056.488372093023</v>
      </c>
      <c r="L70" s="8">
        <v>95</v>
      </c>
      <c r="M70" s="1" t="s">
        <v>15</v>
      </c>
      <c r="N70" t="s">
        <v>16</v>
      </c>
      <c r="O70" t="s">
        <v>24</v>
      </c>
      <c r="P70" s="8">
        <v>456</v>
      </c>
    </row>
    <row r="71" spans="1:16" x14ac:dyDescent="0.2">
      <c r="A71" t="s">
        <v>106</v>
      </c>
      <c r="B71" t="s">
        <v>26</v>
      </c>
      <c r="C71" t="str">
        <f>VLOOKUP(B71,'Parameters - Lesson 2'!$B$4:$C$11,2,FALSE)</f>
        <v>California</v>
      </c>
      <c r="D71" t="s">
        <v>13</v>
      </c>
      <c r="E71" t="str">
        <f>VLOOKUP(D71,'Parameters - Lesson 2'!$B$16:$C$21,2,FALSE)</f>
        <v>N/A</v>
      </c>
      <c r="F71" t="s">
        <v>35</v>
      </c>
      <c r="G71" t="str">
        <f>VLOOKUP(F71,'Parameters - Lesson 2'!$B$26:$C$31,2,FALSE)</f>
        <v>College</v>
      </c>
      <c r="H71" s="7">
        <v>11727.7765</v>
      </c>
      <c r="I71" s="7">
        <f>IF(H71=0,AVERAGE($H$2:$H$2068),H71)</f>
        <v>11727.7765</v>
      </c>
      <c r="J71" s="7">
        <v>29879</v>
      </c>
      <c r="K71" s="7">
        <f>IF(J71=0,AVERAGEIFS($J:$J,$G:$G,F71,$E:$E,E71),J71)</f>
        <v>29879</v>
      </c>
      <c r="L71" s="8">
        <v>102</v>
      </c>
      <c r="M71" s="1" t="s">
        <v>15</v>
      </c>
      <c r="N71" t="s">
        <v>16</v>
      </c>
      <c r="O71" t="s">
        <v>17</v>
      </c>
      <c r="P71" s="8">
        <v>500.25423499999999</v>
      </c>
    </row>
    <row r="72" spans="1:16" x14ac:dyDescent="0.2">
      <c r="A72" t="s">
        <v>107</v>
      </c>
      <c r="B72" t="s">
        <v>33</v>
      </c>
      <c r="C72" t="str">
        <f>VLOOKUP(B72,'Parameters - Lesson 2'!$B$4:$C$11,2,FALSE)</f>
        <v>Oregon</v>
      </c>
      <c r="D72" t="s">
        <v>13</v>
      </c>
      <c r="E72" t="str">
        <f>VLOOKUP(D72,'Parameters - Lesson 2'!$B$16:$C$21,2,FALSE)</f>
        <v>N/A</v>
      </c>
      <c r="F72" t="s">
        <v>31</v>
      </c>
      <c r="G72" t="str">
        <f>VLOOKUP(F72,'Parameters - Lesson 2'!$B$26:$C$31,2,FALSE)</f>
        <v>High School or Below</v>
      </c>
      <c r="H72" s="7">
        <v>22643.834800000001</v>
      </c>
      <c r="I72" s="7">
        <f>IF(H72=0,AVERAGE($H$2:$H$2068),H72)</f>
        <v>22643.834800000001</v>
      </c>
      <c r="J72" s="7">
        <v>93011</v>
      </c>
      <c r="K72" s="7">
        <f>IF(J72=0,AVERAGEIFS($J:$J,$G:$G,F72,$E:$E,E72),J72)</f>
        <v>93011</v>
      </c>
      <c r="L72" s="8">
        <v>113</v>
      </c>
      <c r="M72" s="1" t="s">
        <v>15</v>
      </c>
      <c r="N72" t="s">
        <v>16</v>
      </c>
      <c r="O72" t="s">
        <v>29</v>
      </c>
      <c r="P72" s="8">
        <v>281.45104199999997</v>
      </c>
    </row>
    <row r="73" spans="1:16" x14ac:dyDescent="0.2">
      <c r="A73" t="s">
        <v>108</v>
      </c>
      <c r="B73" t="s">
        <v>33</v>
      </c>
      <c r="C73" t="str">
        <f>VLOOKUP(B73,'Parameters - Lesson 2'!$B$4:$C$11,2,FALSE)</f>
        <v>Oregon</v>
      </c>
      <c r="D73" t="s">
        <v>13</v>
      </c>
      <c r="E73" t="str">
        <f>VLOOKUP(D73,'Parameters - Lesson 2'!$B$16:$C$21,2,FALSE)</f>
        <v>N/A</v>
      </c>
      <c r="F73" t="s">
        <v>14</v>
      </c>
      <c r="G73" t="str">
        <f>VLOOKUP(F73,'Parameters - Lesson 2'!$B$26:$C$31,2,FALSE)</f>
        <v>Master</v>
      </c>
      <c r="H73" s="7">
        <v>2614.4742999999999</v>
      </c>
      <c r="I73" s="7">
        <f>IF(H73=0,AVERAGE($H$2:$H$2068),H73)</f>
        <v>2614.4742999999999</v>
      </c>
      <c r="J73" s="7">
        <v>65186</v>
      </c>
      <c r="K73" s="7">
        <f>IF(J73=0,AVERAGEIFS($J:$J,$G:$G,F73,$E:$E,E73),J73)</f>
        <v>65186</v>
      </c>
      <c r="L73" s="8">
        <v>65</v>
      </c>
      <c r="M73" s="1" t="s">
        <v>15</v>
      </c>
      <c r="N73" t="s">
        <v>16</v>
      </c>
      <c r="O73" t="s">
        <v>24</v>
      </c>
      <c r="P73" s="8">
        <v>5.4345049999999997</v>
      </c>
    </row>
    <row r="74" spans="1:16" x14ac:dyDescent="0.2">
      <c r="A74" t="s">
        <v>109</v>
      </c>
      <c r="B74" t="s">
        <v>33</v>
      </c>
      <c r="C74" t="str">
        <f>VLOOKUP(B74,'Parameters - Lesson 2'!$B$4:$C$11,2,FALSE)</f>
        <v>Oregon</v>
      </c>
      <c r="D74" t="s">
        <v>13</v>
      </c>
      <c r="E74" t="str">
        <f>VLOOKUP(D74,'Parameters - Lesson 2'!$B$16:$C$21,2,FALSE)</f>
        <v>N/A</v>
      </c>
      <c r="F74" t="s">
        <v>14</v>
      </c>
      <c r="G74" t="str">
        <f>VLOOKUP(F74,'Parameters - Lesson 2'!$B$26:$C$31,2,FALSE)</f>
        <v>Master</v>
      </c>
      <c r="H74" s="7">
        <v>2451.7527</v>
      </c>
      <c r="I74" s="7">
        <f>IF(H74=0,AVERAGE($H$2:$H$2068),H74)</f>
        <v>2451.7527</v>
      </c>
      <c r="J74" s="7">
        <v>26840</v>
      </c>
      <c r="K74" s="7">
        <f>IF(J74=0,AVERAGEIFS($J:$J,$G:$G,F74,$E:$E,E74),J74)</f>
        <v>26840</v>
      </c>
      <c r="L74" s="8">
        <v>64</v>
      </c>
      <c r="M74" s="1">
        <v>36557</v>
      </c>
      <c r="N74" t="s">
        <v>16</v>
      </c>
      <c r="O74" t="s">
        <v>17</v>
      </c>
      <c r="P74" s="8">
        <v>307.2</v>
      </c>
    </row>
    <row r="75" spans="1:16" x14ac:dyDescent="0.2">
      <c r="A75" t="s">
        <v>110</v>
      </c>
      <c r="B75" t="s">
        <v>33</v>
      </c>
      <c r="C75" t="str">
        <f>VLOOKUP(B75,'Parameters - Lesson 2'!$B$4:$C$11,2,FALSE)</f>
        <v>Oregon</v>
      </c>
      <c r="D75" t="s">
        <v>13</v>
      </c>
      <c r="E75" t="str">
        <f>VLOOKUP(D75,'Parameters - Lesson 2'!$B$16:$C$21,2,FALSE)</f>
        <v>N/A</v>
      </c>
      <c r="F75" t="s">
        <v>21</v>
      </c>
      <c r="G75" t="str">
        <f>VLOOKUP(F75,'Parameters - Lesson 2'!$B$26:$C$31,2,FALSE)</f>
        <v>Bachelor</v>
      </c>
      <c r="H75" s="7">
        <v>6781.2701999999999</v>
      </c>
      <c r="I75" s="7">
        <f>IF(H75=0,AVERAGE($H$2:$H$2068),H75)</f>
        <v>6781.2701999999999</v>
      </c>
      <c r="J75" s="7">
        <v>0</v>
      </c>
      <c r="K75" s="7">
        <f>IF(J75=0,AVERAGEIFS($J:$J,$G:$G,F75,$E:$E,E75),J75)</f>
        <v>32056.488372093023</v>
      </c>
      <c r="L75" s="8">
        <v>104</v>
      </c>
      <c r="M75" s="1">
        <v>36526</v>
      </c>
      <c r="N75" t="s">
        <v>16</v>
      </c>
      <c r="O75" t="s">
        <v>78</v>
      </c>
      <c r="P75" s="8">
        <v>982.39961300000004</v>
      </c>
    </row>
    <row r="76" spans="1:16" x14ac:dyDescent="0.2">
      <c r="A76" t="s">
        <v>111</v>
      </c>
      <c r="B76" t="s">
        <v>33</v>
      </c>
      <c r="C76" t="str">
        <f>VLOOKUP(B76,'Parameters - Lesson 2'!$B$4:$C$11,2,FALSE)</f>
        <v>Oregon</v>
      </c>
      <c r="D76" t="s">
        <v>13</v>
      </c>
      <c r="E76" t="str">
        <f>VLOOKUP(D76,'Parameters - Lesson 2'!$B$16:$C$21,2,FALSE)</f>
        <v>N/A</v>
      </c>
      <c r="F76" t="s">
        <v>21</v>
      </c>
      <c r="G76" t="str">
        <f>VLOOKUP(F76,'Parameters - Lesson 2'!$B$26:$C$31,2,FALSE)</f>
        <v>Bachelor</v>
      </c>
      <c r="H76" s="7">
        <v>4974.8014999999996</v>
      </c>
      <c r="I76" s="7">
        <f>IF(H76=0,AVERAGE($H$2:$H$2068),H76)</f>
        <v>4974.8014999999996</v>
      </c>
      <c r="J76" s="7">
        <v>75644</v>
      </c>
      <c r="K76" s="7">
        <f>IF(J76=0,AVERAGEIFS($J:$J,$G:$G,F76,$E:$E,E76),J76)</f>
        <v>75644</v>
      </c>
      <c r="L76" s="8">
        <v>65</v>
      </c>
      <c r="M76" s="1">
        <v>36586</v>
      </c>
      <c r="N76" t="s">
        <v>16</v>
      </c>
      <c r="O76" t="s">
        <v>24</v>
      </c>
      <c r="P76" s="8">
        <v>467.80363799999998</v>
      </c>
    </row>
    <row r="77" spans="1:16" x14ac:dyDescent="0.2">
      <c r="A77" t="s">
        <v>112</v>
      </c>
      <c r="B77" t="s">
        <v>33</v>
      </c>
      <c r="C77" t="str">
        <f>VLOOKUP(B77,'Parameters - Lesson 2'!$B$4:$C$11,2,FALSE)</f>
        <v>Oregon</v>
      </c>
      <c r="D77" t="s">
        <v>13</v>
      </c>
      <c r="E77" t="str">
        <f>VLOOKUP(D77,'Parameters - Lesson 2'!$B$16:$C$21,2,FALSE)</f>
        <v>N/A</v>
      </c>
      <c r="F77" t="s">
        <v>21</v>
      </c>
      <c r="G77" t="str">
        <f>VLOOKUP(F77,'Parameters - Lesson 2'!$B$26:$C$31,2,FALSE)</f>
        <v>Bachelor</v>
      </c>
      <c r="H77" s="7">
        <v>8591.6049000000003</v>
      </c>
      <c r="I77" s="7">
        <f>IF(H77=0,AVERAGE($H$2:$H$2068),H77)</f>
        <v>8591.6049000000003</v>
      </c>
      <c r="J77" s="7">
        <v>38984</v>
      </c>
      <c r="K77" s="7">
        <f>IF(J77=0,AVERAGEIFS($J:$J,$G:$G,F77,$E:$E,E77),J77)</f>
        <v>38984</v>
      </c>
      <c r="L77" s="8">
        <v>73</v>
      </c>
      <c r="M77" s="1" t="s">
        <v>15</v>
      </c>
      <c r="N77" t="s">
        <v>16</v>
      </c>
      <c r="O77" t="s">
        <v>17</v>
      </c>
      <c r="P77" s="8">
        <v>350.4</v>
      </c>
    </row>
    <row r="78" spans="1:16" x14ac:dyDescent="0.2">
      <c r="A78" t="s">
        <v>113</v>
      </c>
      <c r="B78" t="s">
        <v>33</v>
      </c>
      <c r="C78" t="str">
        <f>VLOOKUP(B78,'Parameters - Lesson 2'!$B$4:$C$11,2,FALSE)</f>
        <v>Oregon</v>
      </c>
      <c r="D78" t="s">
        <v>13</v>
      </c>
      <c r="E78" t="str">
        <f>VLOOKUP(D78,'Parameters - Lesson 2'!$B$16:$C$21,2,FALSE)</f>
        <v>N/A</v>
      </c>
      <c r="F78" t="s">
        <v>31</v>
      </c>
      <c r="G78" t="str">
        <f>VLOOKUP(F78,'Parameters - Lesson 2'!$B$26:$C$31,2,FALSE)</f>
        <v>High School or Below</v>
      </c>
      <c r="H78" s="7">
        <v>5592.1614</v>
      </c>
      <c r="I78" s="7">
        <f>IF(H78=0,AVERAGE($H$2:$H$2068),H78)</f>
        <v>5592.1614</v>
      </c>
      <c r="J78" s="7">
        <v>71811</v>
      </c>
      <c r="K78" s="7">
        <f>IF(J78=0,AVERAGEIFS($J:$J,$G:$G,F78,$E:$E,E78),J78)</f>
        <v>71811</v>
      </c>
      <c r="L78" s="8">
        <v>71</v>
      </c>
      <c r="M78" s="1" t="s">
        <v>15</v>
      </c>
      <c r="N78" t="s">
        <v>16</v>
      </c>
      <c r="O78" t="s">
        <v>17</v>
      </c>
      <c r="P78" s="8">
        <v>29.03416</v>
      </c>
    </row>
    <row r="79" spans="1:16" x14ac:dyDescent="0.2">
      <c r="A79" t="s">
        <v>114</v>
      </c>
      <c r="B79" t="s">
        <v>23</v>
      </c>
      <c r="C79" t="str">
        <f>VLOOKUP(B79,'Parameters - Lesson 2'!$B$4:$C$11,2,FALSE)</f>
        <v>Nevada</v>
      </c>
      <c r="D79" t="s">
        <v>13</v>
      </c>
      <c r="E79" t="str">
        <f>VLOOKUP(D79,'Parameters - Lesson 2'!$B$16:$C$21,2,FALSE)</f>
        <v>N/A</v>
      </c>
      <c r="F79" t="s">
        <v>35</v>
      </c>
      <c r="G79" t="str">
        <f>VLOOKUP(F79,'Parameters - Lesson 2'!$B$26:$C$31,2,FALSE)</f>
        <v>College</v>
      </c>
      <c r="H79" s="7">
        <v>8009.4727999999996</v>
      </c>
      <c r="I79" s="7">
        <f>IF(H79=0,AVERAGE($H$2:$H$2068),H79)</f>
        <v>8009.4727999999996</v>
      </c>
      <c r="J79" s="7">
        <v>20961</v>
      </c>
      <c r="K79" s="7">
        <f>IF(J79=0,AVERAGEIFS($J:$J,$G:$G,F79,$E:$E,E79),J79)</f>
        <v>20961</v>
      </c>
      <c r="L79" s="8">
        <v>67</v>
      </c>
      <c r="M79" s="1" t="s">
        <v>15</v>
      </c>
      <c r="N79" t="s">
        <v>16</v>
      </c>
      <c r="O79" t="s">
        <v>17</v>
      </c>
      <c r="P79" s="8">
        <v>321.60000000000002</v>
      </c>
    </row>
    <row r="80" spans="1:16" x14ac:dyDescent="0.2">
      <c r="A80" t="s">
        <v>115</v>
      </c>
      <c r="B80" t="s">
        <v>12</v>
      </c>
      <c r="C80" t="str">
        <f>VLOOKUP(B80,'Parameters - Lesson 2'!$B$4:$C$11,2,FALSE)</f>
        <v>Washington</v>
      </c>
      <c r="D80" t="s">
        <v>20</v>
      </c>
      <c r="E80" t="str">
        <f>VLOOKUP(D80,'Parameters - Lesson 2'!$B$16:$C$21,2,FALSE)</f>
        <v>Female</v>
      </c>
      <c r="F80" t="s">
        <v>14</v>
      </c>
      <c r="G80" t="str">
        <f>VLOOKUP(F80,'Parameters - Lesson 2'!$B$26:$C$31,2,FALSE)</f>
        <v>Master</v>
      </c>
      <c r="H80" s="6"/>
      <c r="I80" s="6">
        <f>IF(H80=0,AVERAGE($H$2:$H$2068),H80)</f>
        <v>7802.6402449197903</v>
      </c>
      <c r="J80" s="7">
        <v>41275</v>
      </c>
      <c r="K80" s="7">
        <f>IF(J80=0,AVERAGEIFS($J:$J,$G:$G,F80,$E:$E,E80),J80)</f>
        <v>41275</v>
      </c>
      <c r="L80" s="8">
        <v>96</v>
      </c>
      <c r="M80" s="1" t="s">
        <v>15</v>
      </c>
      <c r="N80" t="s">
        <v>16</v>
      </c>
      <c r="O80" t="s">
        <v>17</v>
      </c>
      <c r="P80" s="8">
        <v>41.122303000000002</v>
      </c>
    </row>
    <row r="81" spans="1:16" x14ac:dyDescent="0.2">
      <c r="A81" t="s">
        <v>116</v>
      </c>
      <c r="B81" t="s">
        <v>26</v>
      </c>
      <c r="C81" t="str">
        <f>VLOOKUP(B81,'Parameters - Lesson 2'!$B$4:$C$11,2,FALSE)</f>
        <v>California</v>
      </c>
      <c r="D81" t="s">
        <v>13</v>
      </c>
      <c r="E81" t="str">
        <f>VLOOKUP(D81,'Parameters - Lesson 2'!$B$16:$C$21,2,FALSE)</f>
        <v>N/A</v>
      </c>
      <c r="F81" t="s">
        <v>21</v>
      </c>
      <c r="G81" t="str">
        <f>VLOOKUP(F81,'Parameters - Lesson 2'!$B$26:$C$31,2,FALSE)</f>
        <v>Bachelor</v>
      </c>
      <c r="H81" s="7">
        <v>58166.553500000002</v>
      </c>
      <c r="I81" s="7">
        <f>IF(H81=0,AVERAGE($H$2:$H$2068),H81)</f>
        <v>58166.553500000002</v>
      </c>
      <c r="J81" s="7">
        <v>61321</v>
      </c>
      <c r="K81" s="7">
        <f>IF(J81=0,AVERAGEIFS($J:$J,$G:$G,F81,$E:$E,E81),J81)</f>
        <v>61321</v>
      </c>
      <c r="L81" s="8">
        <v>186</v>
      </c>
      <c r="M81" s="1">
        <v>36526</v>
      </c>
      <c r="N81" t="s">
        <v>16</v>
      </c>
      <c r="O81" t="s">
        <v>117</v>
      </c>
      <c r="P81" s="8">
        <v>427.63121000000001</v>
      </c>
    </row>
    <row r="82" spans="1:16" x14ac:dyDescent="0.2">
      <c r="A82" t="s">
        <v>118</v>
      </c>
      <c r="B82" t="s">
        <v>26</v>
      </c>
      <c r="C82" t="str">
        <f>VLOOKUP(B82,'Parameters - Lesson 2'!$B$4:$C$11,2,FALSE)</f>
        <v>California</v>
      </c>
      <c r="D82" t="s">
        <v>13</v>
      </c>
      <c r="E82" t="str">
        <f>VLOOKUP(D82,'Parameters - Lesson 2'!$B$16:$C$21,2,FALSE)</f>
        <v>N/A</v>
      </c>
      <c r="F82" t="s">
        <v>35</v>
      </c>
      <c r="G82" t="str">
        <f>VLOOKUP(F82,'Parameters - Lesson 2'!$B$26:$C$31,2,FALSE)</f>
        <v>College</v>
      </c>
      <c r="H82" s="7">
        <v>8025.2294000000002</v>
      </c>
      <c r="I82" s="7">
        <f>IF(H82=0,AVERAGE($H$2:$H$2068),H82)</f>
        <v>8025.2294000000002</v>
      </c>
      <c r="J82" s="7">
        <v>0</v>
      </c>
      <c r="K82" s="7">
        <f>IF(J82=0,AVERAGEIFS($J:$J,$G:$G,F82,$E:$E,E82),J82)</f>
        <v>42159.828571428574</v>
      </c>
      <c r="L82" s="8">
        <v>77</v>
      </c>
      <c r="M82" s="1" t="s">
        <v>15</v>
      </c>
      <c r="N82" t="s">
        <v>16</v>
      </c>
      <c r="O82" t="s">
        <v>24</v>
      </c>
      <c r="P82" s="8">
        <v>25.807684999999999</v>
      </c>
    </row>
    <row r="83" spans="1:16" x14ac:dyDescent="0.2">
      <c r="A83" t="s">
        <v>119</v>
      </c>
      <c r="B83" t="s">
        <v>26</v>
      </c>
      <c r="C83" t="str">
        <f>VLOOKUP(B83,'Parameters - Lesson 2'!$B$4:$C$11,2,FALSE)</f>
        <v>California</v>
      </c>
      <c r="D83" t="s">
        <v>13</v>
      </c>
      <c r="E83" t="str">
        <f>VLOOKUP(D83,'Parameters - Lesson 2'!$B$16:$C$21,2,FALSE)</f>
        <v>N/A</v>
      </c>
      <c r="F83" t="s">
        <v>31</v>
      </c>
      <c r="G83" t="str">
        <f>VLOOKUP(F83,'Parameters - Lesson 2'!$B$26:$C$31,2,FALSE)</f>
        <v>High School or Below</v>
      </c>
      <c r="H83" s="7">
        <v>5780.1822000000002</v>
      </c>
      <c r="I83" s="7">
        <f>IF(H83=0,AVERAGE($H$2:$H$2068),H83)</f>
        <v>5780.1822000000002</v>
      </c>
      <c r="J83" s="7">
        <v>51066</v>
      </c>
      <c r="K83" s="7">
        <f>IF(J83=0,AVERAGEIFS($J:$J,$G:$G,F83,$E:$E,E83),J83)</f>
        <v>51066</v>
      </c>
      <c r="L83" s="8">
        <v>74</v>
      </c>
      <c r="M83" s="1" t="s">
        <v>15</v>
      </c>
      <c r="N83" t="s">
        <v>16</v>
      </c>
      <c r="O83" t="s">
        <v>17</v>
      </c>
      <c r="P83" s="8">
        <v>787.99331299999994</v>
      </c>
    </row>
    <row r="84" spans="1:16" x14ac:dyDescent="0.2">
      <c r="A84" t="s">
        <v>120</v>
      </c>
      <c r="B84" t="s">
        <v>26</v>
      </c>
      <c r="C84" t="str">
        <f>VLOOKUP(B84,'Parameters - Lesson 2'!$B$4:$C$11,2,FALSE)</f>
        <v>California</v>
      </c>
      <c r="D84" t="s">
        <v>13</v>
      </c>
      <c r="E84" t="str">
        <f>VLOOKUP(D84,'Parameters - Lesson 2'!$B$16:$C$21,2,FALSE)</f>
        <v>N/A</v>
      </c>
      <c r="F84" t="s">
        <v>80</v>
      </c>
      <c r="G84" t="str">
        <f>VLOOKUP(F84,'Parameters - Lesson 2'!$B$26:$C$31,2,FALSE)</f>
        <v>Doctor</v>
      </c>
      <c r="H84" s="7">
        <v>4118.5391</v>
      </c>
      <c r="I84" s="7">
        <f>IF(H84=0,AVERAGE($H$2:$H$2068),H84)</f>
        <v>4118.5391</v>
      </c>
      <c r="J84" s="7">
        <v>34378</v>
      </c>
      <c r="K84" s="7">
        <f>IF(J84=0,AVERAGEIFS($J:$J,$G:$G,F84,$E:$E,E84),J84)</f>
        <v>34378</v>
      </c>
      <c r="L84" s="8">
        <v>102</v>
      </c>
      <c r="M84" s="1" t="s">
        <v>15</v>
      </c>
      <c r="N84" t="s">
        <v>16</v>
      </c>
      <c r="O84" t="s">
        <v>29</v>
      </c>
      <c r="P84" s="8">
        <v>489.6</v>
      </c>
    </row>
    <row r="85" spans="1:16" x14ac:dyDescent="0.2">
      <c r="A85" t="s">
        <v>121</v>
      </c>
      <c r="B85" t="s">
        <v>23</v>
      </c>
      <c r="C85" t="str">
        <f>VLOOKUP(B85,'Parameters - Lesson 2'!$B$4:$C$11,2,FALSE)</f>
        <v>Nevada</v>
      </c>
      <c r="D85" t="s">
        <v>13</v>
      </c>
      <c r="E85" t="str">
        <f>VLOOKUP(D85,'Parameters - Lesson 2'!$B$16:$C$21,2,FALSE)</f>
        <v>N/A</v>
      </c>
      <c r="F85" t="s">
        <v>14</v>
      </c>
      <c r="G85" t="str">
        <f>VLOOKUP(F85,'Parameters - Lesson 2'!$B$26:$C$31,2,FALSE)</f>
        <v>Master</v>
      </c>
      <c r="H85" s="7">
        <v>2523.0702000000001</v>
      </c>
      <c r="I85" s="7">
        <f>IF(H85=0,AVERAGE($H$2:$H$2068),H85)</f>
        <v>2523.0702000000001</v>
      </c>
      <c r="J85" s="7">
        <v>43072</v>
      </c>
      <c r="K85" s="7">
        <f>IF(J85=0,AVERAGEIFS($J:$J,$G:$G,F85,$E:$E,E85),J85)</f>
        <v>43072</v>
      </c>
      <c r="L85" s="8">
        <v>63</v>
      </c>
      <c r="M85" s="1" t="s">
        <v>15</v>
      </c>
      <c r="N85" t="s">
        <v>16</v>
      </c>
      <c r="O85" t="s">
        <v>17</v>
      </c>
      <c r="P85" s="8">
        <v>302.39999999999998</v>
      </c>
    </row>
    <row r="86" spans="1:16" x14ac:dyDescent="0.2">
      <c r="A86" t="s">
        <v>122</v>
      </c>
      <c r="B86" t="s">
        <v>33</v>
      </c>
      <c r="C86" t="str">
        <f>VLOOKUP(B86,'Parameters - Lesson 2'!$B$4:$C$11,2,FALSE)</f>
        <v>Oregon</v>
      </c>
      <c r="D86" t="s">
        <v>13</v>
      </c>
      <c r="E86" t="str">
        <f>VLOOKUP(D86,'Parameters - Lesson 2'!$B$16:$C$21,2,FALSE)</f>
        <v>N/A</v>
      </c>
      <c r="F86" t="s">
        <v>35</v>
      </c>
      <c r="G86" t="str">
        <f>VLOOKUP(F86,'Parameters - Lesson 2'!$B$26:$C$31,2,FALSE)</f>
        <v>College</v>
      </c>
      <c r="H86" s="7">
        <v>6554.2164000000002</v>
      </c>
      <c r="I86" s="7">
        <f>IF(H86=0,AVERAGE($H$2:$H$2068),H86)</f>
        <v>6554.2164000000002</v>
      </c>
      <c r="J86" s="7">
        <v>25222</v>
      </c>
      <c r="K86" s="7">
        <f>IF(J86=0,AVERAGEIFS($J:$J,$G:$G,F86,$E:$E,E86),J86)</f>
        <v>25222</v>
      </c>
      <c r="L86" s="8">
        <v>90</v>
      </c>
      <c r="M86" s="1" t="s">
        <v>15</v>
      </c>
      <c r="N86" t="s">
        <v>16</v>
      </c>
      <c r="O86" t="s">
        <v>17</v>
      </c>
      <c r="P86" s="8">
        <v>475.62325099999998</v>
      </c>
    </row>
    <row r="87" spans="1:16" x14ac:dyDescent="0.2">
      <c r="A87" t="s">
        <v>123</v>
      </c>
      <c r="B87" t="s">
        <v>12</v>
      </c>
      <c r="C87" t="str">
        <f>VLOOKUP(B87,'Parameters - Lesson 2'!$B$4:$C$11,2,FALSE)</f>
        <v>Washington</v>
      </c>
      <c r="D87" t="s">
        <v>20</v>
      </c>
      <c r="E87" t="str">
        <f>VLOOKUP(D87,'Parameters - Lesson 2'!$B$16:$C$21,2,FALSE)</f>
        <v>Female</v>
      </c>
      <c r="F87" t="s">
        <v>21</v>
      </c>
      <c r="G87" t="str">
        <f>VLOOKUP(F87,'Parameters - Lesson 2'!$B$26:$C$31,2,FALSE)</f>
        <v>Bachelor</v>
      </c>
      <c r="H87" s="7">
        <v>5382.7520000000004</v>
      </c>
      <c r="I87" s="7">
        <f>IF(H87=0,AVERAGE($H$2:$H$2068),H87)</f>
        <v>5382.7520000000004</v>
      </c>
      <c r="J87" s="7">
        <v>77552</v>
      </c>
      <c r="K87" s="7">
        <f>IF(J87=0,AVERAGEIFS($J:$J,$G:$G,F87,$E:$E,E87),J87)</f>
        <v>77552</v>
      </c>
      <c r="L87" s="8">
        <v>68</v>
      </c>
      <c r="M87" s="1">
        <v>36526</v>
      </c>
      <c r="N87" t="s">
        <v>28</v>
      </c>
      <c r="O87" t="s">
        <v>17</v>
      </c>
      <c r="P87" s="8">
        <v>45.215058999999997</v>
      </c>
    </row>
    <row r="88" spans="1:16" x14ac:dyDescent="0.2">
      <c r="A88" t="s">
        <v>124</v>
      </c>
      <c r="B88" t="s">
        <v>26</v>
      </c>
      <c r="C88" t="str">
        <f>VLOOKUP(B88,'Parameters - Lesson 2'!$B$4:$C$11,2,FALSE)</f>
        <v>California</v>
      </c>
      <c r="D88" t="s">
        <v>13</v>
      </c>
      <c r="E88" t="str">
        <f>VLOOKUP(D88,'Parameters - Lesson 2'!$B$16:$C$21,2,FALSE)</f>
        <v>N/A</v>
      </c>
      <c r="F88" t="s">
        <v>35</v>
      </c>
      <c r="G88" t="str">
        <f>VLOOKUP(F88,'Parameters - Lesson 2'!$B$26:$C$31,2,FALSE)</f>
        <v>College</v>
      </c>
      <c r="H88" s="7">
        <v>5926.7294000000002</v>
      </c>
      <c r="I88" s="7">
        <f>IF(H88=0,AVERAGE($H$2:$H$2068),H88)</f>
        <v>5926.7294000000002</v>
      </c>
      <c r="J88" s="7">
        <v>23091</v>
      </c>
      <c r="K88" s="7">
        <f>IF(J88=0,AVERAGEIFS($J:$J,$G:$G,F88,$E:$E,E88),J88)</f>
        <v>23091</v>
      </c>
      <c r="L88" s="8">
        <v>96</v>
      </c>
      <c r="M88" s="1">
        <v>36647</v>
      </c>
      <c r="N88" t="s">
        <v>16</v>
      </c>
      <c r="O88" t="s">
        <v>17</v>
      </c>
      <c r="P88" s="8">
        <v>460.8</v>
      </c>
    </row>
    <row r="89" spans="1:16" x14ac:dyDescent="0.2">
      <c r="A89" t="s">
        <v>125</v>
      </c>
      <c r="B89" t="s">
        <v>26</v>
      </c>
      <c r="C89" t="str">
        <f>VLOOKUP(B89,'Parameters - Lesson 2'!$B$4:$C$11,2,FALSE)</f>
        <v>California</v>
      </c>
      <c r="D89" t="s">
        <v>13</v>
      </c>
      <c r="E89" t="str">
        <f>VLOOKUP(D89,'Parameters - Lesson 2'!$B$16:$C$21,2,FALSE)</f>
        <v>N/A</v>
      </c>
      <c r="F89" t="s">
        <v>21</v>
      </c>
      <c r="G89" t="str">
        <f>VLOOKUP(F89,'Parameters - Lesson 2'!$B$26:$C$31,2,FALSE)</f>
        <v>Bachelor</v>
      </c>
      <c r="H89" s="7">
        <v>2683.4706999999999</v>
      </c>
      <c r="I89" s="7">
        <f>IF(H89=0,AVERAGE($H$2:$H$2068),H89)</f>
        <v>2683.4706999999999</v>
      </c>
      <c r="J89" s="7">
        <v>48269</v>
      </c>
      <c r="K89" s="7">
        <f>IF(J89=0,AVERAGEIFS($J:$J,$G:$G,F89,$E:$E,E89),J89)</f>
        <v>48269</v>
      </c>
      <c r="L89" s="8">
        <v>69</v>
      </c>
      <c r="M89" s="1">
        <v>36586</v>
      </c>
      <c r="N89" t="s">
        <v>28</v>
      </c>
      <c r="O89" t="s">
        <v>17</v>
      </c>
      <c r="P89" s="8">
        <v>282.151207</v>
      </c>
    </row>
    <row r="90" spans="1:16" x14ac:dyDescent="0.2">
      <c r="A90" t="s">
        <v>126</v>
      </c>
      <c r="B90" t="s">
        <v>33</v>
      </c>
      <c r="C90" t="str">
        <f>VLOOKUP(B90,'Parameters - Lesson 2'!$B$4:$C$11,2,FALSE)</f>
        <v>Oregon</v>
      </c>
      <c r="D90" t="s">
        <v>13</v>
      </c>
      <c r="E90" t="str">
        <f>VLOOKUP(D90,'Parameters - Lesson 2'!$B$16:$C$21,2,FALSE)</f>
        <v>N/A</v>
      </c>
      <c r="F90" t="s">
        <v>21</v>
      </c>
      <c r="G90" t="str">
        <f>VLOOKUP(F90,'Parameters - Lesson 2'!$B$26:$C$31,2,FALSE)</f>
        <v>Bachelor</v>
      </c>
      <c r="H90" s="7">
        <v>2695.1824000000001</v>
      </c>
      <c r="I90" s="7">
        <f>IF(H90=0,AVERAGE($H$2:$H$2068),H90)</f>
        <v>2695.1824000000001</v>
      </c>
      <c r="J90" s="7">
        <v>32720</v>
      </c>
      <c r="K90" s="7">
        <f>IF(J90=0,AVERAGEIFS($J:$J,$G:$G,F90,$E:$E,E90),J90)</f>
        <v>32720</v>
      </c>
      <c r="L90" s="8">
        <v>67</v>
      </c>
      <c r="M90" s="1" t="s">
        <v>15</v>
      </c>
      <c r="N90" t="s">
        <v>16</v>
      </c>
      <c r="O90" t="s">
        <v>17</v>
      </c>
      <c r="P90" s="8">
        <v>321.60000000000002</v>
      </c>
    </row>
    <row r="91" spans="1:16" x14ac:dyDescent="0.2">
      <c r="A91" t="s">
        <v>127</v>
      </c>
      <c r="B91" t="s">
        <v>26</v>
      </c>
      <c r="C91" t="str">
        <f>VLOOKUP(B91,'Parameters - Lesson 2'!$B$4:$C$11,2,FALSE)</f>
        <v>California</v>
      </c>
      <c r="D91" t="s">
        <v>13</v>
      </c>
      <c r="E91" t="str">
        <f>VLOOKUP(D91,'Parameters - Lesson 2'!$B$16:$C$21,2,FALSE)</f>
        <v>N/A</v>
      </c>
      <c r="F91" t="s">
        <v>35</v>
      </c>
      <c r="G91" t="str">
        <f>VLOOKUP(F91,'Parameters - Lesson 2'!$B$26:$C$31,2,FALSE)</f>
        <v>College</v>
      </c>
      <c r="H91" s="7">
        <v>6047.0252</v>
      </c>
      <c r="I91" s="7">
        <f>IF(H91=0,AVERAGE($H$2:$H$2068),H91)</f>
        <v>6047.0252</v>
      </c>
      <c r="J91" s="7">
        <v>20396</v>
      </c>
      <c r="K91" s="7">
        <f>IF(J91=0,AVERAGEIFS($J:$J,$G:$G,F91,$E:$E,E91),J91)</f>
        <v>20396</v>
      </c>
      <c r="L91" s="8">
        <v>76</v>
      </c>
      <c r="M91" s="1">
        <v>36526</v>
      </c>
      <c r="N91" t="s">
        <v>16</v>
      </c>
      <c r="O91" t="s">
        <v>17</v>
      </c>
      <c r="P91" s="8">
        <v>364.8</v>
      </c>
    </row>
    <row r="92" spans="1:16" x14ac:dyDescent="0.2">
      <c r="A92" t="s">
        <v>128</v>
      </c>
      <c r="B92" t="s">
        <v>33</v>
      </c>
      <c r="C92" t="str">
        <f>VLOOKUP(B92,'Parameters - Lesson 2'!$B$4:$C$11,2,FALSE)</f>
        <v>Oregon</v>
      </c>
      <c r="D92" t="s">
        <v>13</v>
      </c>
      <c r="E92" t="str">
        <f>VLOOKUP(D92,'Parameters - Lesson 2'!$B$16:$C$21,2,FALSE)</f>
        <v>N/A</v>
      </c>
      <c r="F92" t="s">
        <v>35</v>
      </c>
      <c r="G92" t="str">
        <f>VLOOKUP(F92,'Parameters - Lesson 2'!$B$26:$C$31,2,FALSE)</f>
        <v>College</v>
      </c>
      <c r="H92" s="7">
        <v>13171.0128</v>
      </c>
      <c r="I92" s="7">
        <f>IF(H92=0,AVERAGE($H$2:$H$2068),H92)</f>
        <v>13171.0128</v>
      </c>
      <c r="J92" s="7">
        <v>21513</v>
      </c>
      <c r="K92" s="7">
        <f>IF(J92=0,AVERAGEIFS($J:$J,$G:$G,F92,$E:$E,E92),J92)</f>
        <v>21513</v>
      </c>
      <c r="L92" s="8">
        <v>119</v>
      </c>
      <c r="M92" s="1">
        <v>36526</v>
      </c>
      <c r="N92" t="s">
        <v>16</v>
      </c>
      <c r="O92" t="s">
        <v>24</v>
      </c>
      <c r="P92" s="8">
        <v>679.82759199999998</v>
      </c>
    </row>
    <row r="93" spans="1:16" x14ac:dyDescent="0.2">
      <c r="A93" t="s">
        <v>129</v>
      </c>
      <c r="B93" t="s">
        <v>12</v>
      </c>
      <c r="C93" t="str">
        <f>VLOOKUP(B93,'Parameters - Lesson 2'!$B$4:$C$11,2,FALSE)</f>
        <v>Washington</v>
      </c>
      <c r="D93" t="s">
        <v>20</v>
      </c>
      <c r="E93" t="str">
        <f>VLOOKUP(D93,'Parameters - Lesson 2'!$B$16:$C$21,2,FALSE)</f>
        <v>Female</v>
      </c>
      <c r="F93" t="s">
        <v>35</v>
      </c>
      <c r="G93" t="str">
        <f>VLOOKUP(F93,'Parameters - Lesson 2'!$B$26:$C$31,2,FALSE)</f>
        <v>College</v>
      </c>
      <c r="H93" s="7">
        <v>15950.0195</v>
      </c>
      <c r="I93" s="7">
        <f>IF(H93=0,AVERAGE($H$2:$H$2068),H93)</f>
        <v>15950.0195</v>
      </c>
      <c r="J93" s="7">
        <v>0</v>
      </c>
      <c r="K93" s="7">
        <f>IF(J93=0,AVERAGEIFS($J:$J,$G:$G,F93,$E:$E,E93),J93)</f>
        <v>40000.713375796178</v>
      </c>
      <c r="L93" s="8">
        <v>87</v>
      </c>
      <c r="M93" s="1">
        <v>36526</v>
      </c>
      <c r="N93" t="s">
        <v>16</v>
      </c>
      <c r="O93" t="s">
        <v>24</v>
      </c>
      <c r="P93" s="8">
        <v>46.041452</v>
      </c>
    </row>
    <row r="94" spans="1:16" x14ac:dyDescent="0.2">
      <c r="A94" t="s">
        <v>130</v>
      </c>
      <c r="B94" t="s">
        <v>33</v>
      </c>
      <c r="C94" t="str">
        <f>VLOOKUP(B94,'Parameters - Lesson 2'!$B$4:$C$11,2,FALSE)</f>
        <v>Oregon</v>
      </c>
      <c r="D94" t="s">
        <v>13</v>
      </c>
      <c r="E94" t="str">
        <f>VLOOKUP(D94,'Parameters - Lesson 2'!$B$16:$C$21,2,FALSE)</f>
        <v>N/A</v>
      </c>
      <c r="F94" t="s">
        <v>21</v>
      </c>
      <c r="G94" t="str">
        <f>VLOOKUP(F94,'Parameters - Lesson 2'!$B$26:$C$31,2,FALSE)</f>
        <v>Bachelor</v>
      </c>
      <c r="H94" s="7">
        <v>2527.6538</v>
      </c>
      <c r="I94" s="7">
        <f>IF(H94=0,AVERAGE($H$2:$H$2068),H94)</f>
        <v>2527.6538</v>
      </c>
      <c r="J94" s="7">
        <v>80744</v>
      </c>
      <c r="K94" s="7">
        <f>IF(J94=0,AVERAGEIFS($J:$J,$G:$G,F94,$E:$E,E94),J94)</f>
        <v>80744</v>
      </c>
      <c r="L94" s="8">
        <v>63</v>
      </c>
      <c r="M94" s="1" t="s">
        <v>15</v>
      </c>
      <c r="N94" t="s">
        <v>28</v>
      </c>
      <c r="O94" t="s">
        <v>17</v>
      </c>
      <c r="P94" s="8">
        <v>11.879037</v>
      </c>
    </row>
    <row r="95" spans="1:16" x14ac:dyDescent="0.2">
      <c r="A95" t="s">
        <v>131</v>
      </c>
      <c r="B95" t="s">
        <v>33</v>
      </c>
      <c r="C95" t="str">
        <f>VLOOKUP(B95,'Parameters - Lesson 2'!$B$4:$C$11,2,FALSE)</f>
        <v>Oregon</v>
      </c>
      <c r="D95" t="s">
        <v>13</v>
      </c>
      <c r="E95" t="str">
        <f>VLOOKUP(D95,'Parameters - Lesson 2'!$B$16:$C$21,2,FALSE)</f>
        <v>N/A</v>
      </c>
      <c r="F95" t="s">
        <v>21</v>
      </c>
      <c r="G95" t="str">
        <f>VLOOKUP(F95,'Parameters - Lesson 2'!$B$26:$C$31,2,FALSE)</f>
        <v>Bachelor</v>
      </c>
      <c r="H95" s="7">
        <v>2672.0958000000001</v>
      </c>
      <c r="I95" s="7">
        <f>IF(H95=0,AVERAGE($H$2:$H$2068),H95)</f>
        <v>2672.0958000000001</v>
      </c>
      <c r="J95" s="7">
        <v>52822</v>
      </c>
      <c r="K95" s="7">
        <f>IF(J95=0,AVERAGEIFS($J:$J,$G:$G,F95,$E:$E,E95),J95)</f>
        <v>52822</v>
      </c>
      <c r="L95" s="8">
        <v>67</v>
      </c>
      <c r="M95" s="1" t="s">
        <v>15</v>
      </c>
      <c r="N95" t="s">
        <v>28</v>
      </c>
      <c r="O95" t="s">
        <v>24</v>
      </c>
      <c r="P95" s="8">
        <v>350.52903300000003</v>
      </c>
    </row>
    <row r="96" spans="1:16" x14ac:dyDescent="0.2">
      <c r="A96" t="s">
        <v>132</v>
      </c>
      <c r="B96" t="s">
        <v>26</v>
      </c>
      <c r="C96" t="str">
        <f>VLOOKUP(B96,'Parameters - Lesson 2'!$B$4:$C$11,2,FALSE)</f>
        <v>California</v>
      </c>
      <c r="D96" t="s">
        <v>13</v>
      </c>
      <c r="E96" t="str">
        <f>VLOOKUP(D96,'Parameters - Lesson 2'!$B$16:$C$21,2,FALSE)</f>
        <v>N/A</v>
      </c>
      <c r="F96" t="s">
        <v>31</v>
      </c>
      <c r="G96" t="str">
        <f>VLOOKUP(F96,'Parameters - Lesson 2'!$B$26:$C$31,2,FALSE)</f>
        <v>High School or Below</v>
      </c>
      <c r="H96" s="7">
        <v>5313.2939999999999</v>
      </c>
      <c r="I96" s="7">
        <f>IF(H96=0,AVERAGE($H$2:$H$2068),H96)</f>
        <v>5313.2939999999999</v>
      </c>
      <c r="J96" s="7">
        <v>0</v>
      </c>
      <c r="K96" s="7">
        <f>IF(J96=0,AVERAGEIFS($J:$J,$G:$G,F96,$E:$E,E96),J96)</f>
        <v>38053.34375</v>
      </c>
      <c r="L96" s="8">
        <v>77</v>
      </c>
      <c r="M96" s="1">
        <v>36526</v>
      </c>
      <c r="N96" t="s">
        <v>16</v>
      </c>
      <c r="O96" t="s">
        <v>17</v>
      </c>
      <c r="P96" s="8">
        <v>863.39469999999994</v>
      </c>
    </row>
    <row r="97" spans="1:16" x14ac:dyDescent="0.2">
      <c r="A97" t="s">
        <v>133</v>
      </c>
      <c r="B97" t="s">
        <v>33</v>
      </c>
      <c r="C97" t="str">
        <f>VLOOKUP(B97,'Parameters - Lesson 2'!$B$4:$C$11,2,FALSE)</f>
        <v>Oregon</v>
      </c>
      <c r="D97" t="s">
        <v>13</v>
      </c>
      <c r="E97" t="str">
        <f>VLOOKUP(D97,'Parameters - Lesson 2'!$B$16:$C$21,2,FALSE)</f>
        <v>N/A</v>
      </c>
      <c r="F97" t="s">
        <v>21</v>
      </c>
      <c r="G97" t="str">
        <f>VLOOKUP(F97,'Parameters - Lesson 2'!$B$26:$C$31,2,FALSE)</f>
        <v>Bachelor</v>
      </c>
      <c r="H97" s="7">
        <v>20946.192500000001</v>
      </c>
      <c r="I97" s="7">
        <f>IF(H97=0,AVERAGE($H$2:$H$2068),H97)</f>
        <v>20946.192500000001</v>
      </c>
      <c r="J97" s="7">
        <v>69738</v>
      </c>
      <c r="K97" s="7">
        <f>IF(J97=0,AVERAGEIFS($J:$J,$G:$G,F97,$E:$E,E97),J97)</f>
        <v>69738</v>
      </c>
      <c r="L97" s="8">
        <v>74</v>
      </c>
      <c r="M97" s="1">
        <v>36526</v>
      </c>
      <c r="N97" t="s">
        <v>16</v>
      </c>
      <c r="O97" t="s">
        <v>17</v>
      </c>
      <c r="P97" s="8">
        <v>492.12753199999997</v>
      </c>
    </row>
    <row r="98" spans="1:16" x14ac:dyDescent="0.2">
      <c r="A98" t="s">
        <v>134</v>
      </c>
      <c r="B98" t="s">
        <v>61</v>
      </c>
      <c r="C98" t="str">
        <f>VLOOKUP(B98,'Parameters - Lesson 2'!$B$4:$C$11,2,FALSE)</f>
        <v>Arizona</v>
      </c>
      <c r="D98" t="s">
        <v>13</v>
      </c>
      <c r="E98" t="str">
        <f>VLOOKUP(D98,'Parameters - Lesson 2'!$B$16:$C$21,2,FALSE)</f>
        <v>N/A</v>
      </c>
      <c r="F98" t="s">
        <v>14</v>
      </c>
      <c r="G98" t="str">
        <f>VLOOKUP(F98,'Parameters - Lesson 2'!$B$26:$C$31,2,FALSE)</f>
        <v>Master</v>
      </c>
      <c r="H98" s="7">
        <v>8375.3539000000001</v>
      </c>
      <c r="I98" s="7">
        <f>IF(H98=0,AVERAGE($H$2:$H$2068),H98)</f>
        <v>8375.3539000000001</v>
      </c>
      <c r="J98" s="7">
        <v>17780</v>
      </c>
      <c r="K98" s="7">
        <f>IF(J98=0,AVERAGEIFS($J:$J,$G:$G,F98,$E:$E,E98),J98)</f>
        <v>17780</v>
      </c>
      <c r="L98" s="8">
        <v>109</v>
      </c>
      <c r="M98" s="1" t="s">
        <v>15</v>
      </c>
      <c r="N98" t="s">
        <v>16</v>
      </c>
      <c r="O98" t="s">
        <v>29</v>
      </c>
      <c r="P98" s="8">
        <v>132.58828800000001</v>
      </c>
    </row>
    <row r="99" spans="1:16" x14ac:dyDescent="0.2">
      <c r="A99" t="s">
        <v>135</v>
      </c>
      <c r="B99" t="s">
        <v>26</v>
      </c>
      <c r="C99" t="str">
        <f>VLOOKUP(B99,'Parameters - Lesson 2'!$B$4:$C$11,2,FALSE)</f>
        <v>California</v>
      </c>
      <c r="D99" t="s">
        <v>13</v>
      </c>
      <c r="E99" t="str">
        <f>VLOOKUP(D99,'Parameters - Lesson 2'!$B$16:$C$21,2,FALSE)</f>
        <v>N/A</v>
      </c>
      <c r="F99" t="s">
        <v>21</v>
      </c>
      <c r="G99" t="str">
        <f>VLOOKUP(F99,'Parameters - Lesson 2'!$B$26:$C$31,2,FALSE)</f>
        <v>Bachelor</v>
      </c>
      <c r="H99" s="7">
        <v>4801.6615000000002</v>
      </c>
      <c r="I99" s="7">
        <f>IF(H99=0,AVERAGE($H$2:$H$2068),H99)</f>
        <v>4801.6615000000002</v>
      </c>
      <c r="J99" s="7">
        <v>18107</v>
      </c>
      <c r="K99" s="7">
        <f>IF(J99=0,AVERAGEIFS($J:$J,$G:$G,F99,$E:$E,E99),J99)</f>
        <v>18107</v>
      </c>
      <c r="L99" s="8">
        <v>62</v>
      </c>
      <c r="M99" s="1" t="s">
        <v>15</v>
      </c>
      <c r="N99" t="s">
        <v>16</v>
      </c>
      <c r="O99" t="s">
        <v>17</v>
      </c>
      <c r="P99" s="8">
        <v>297.60000000000002</v>
      </c>
    </row>
    <row r="100" spans="1:16" x14ac:dyDescent="0.2">
      <c r="A100" t="s">
        <v>136</v>
      </c>
      <c r="B100" t="s">
        <v>61</v>
      </c>
      <c r="C100" t="str">
        <f>VLOOKUP(B100,'Parameters - Lesson 2'!$B$4:$C$11,2,FALSE)</f>
        <v>Arizona</v>
      </c>
      <c r="D100" t="s">
        <v>13</v>
      </c>
      <c r="E100" t="str">
        <f>VLOOKUP(D100,'Parameters - Lesson 2'!$B$16:$C$21,2,FALSE)</f>
        <v>N/A</v>
      </c>
      <c r="F100" t="s">
        <v>21</v>
      </c>
      <c r="G100" t="str">
        <f>VLOOKUP(F100,'Parameters - Lesson 2'!$B$26:$C$31,2,FALSE)</f>
        <v>Bachelor</v>
      </c>
      <c r="H100" s="7">
        <v>5745.9432999999999</v>
      </c>
      <c r="I100" s="7">
        <f>IF(H100=0,AVERAGE($H$2:$H$2068),H100)</f>
        <v>5745.9432999999999</v>
      </c>
      <c r="J100" s="7">
        <v>57740</v>
      </c>
      <c r="K100" s="7">
        <f>IF(J100=0,AVERAGEIFS($J:$J,$G:$G,F100,$E:$E,E100),J100)</f>
        <v>57740</v>
      </c>
      <c r="L100" s="8">
        <v>74</v>
      </c>
      <c r="M100" s="1">
        <v>36586</v>
      </c>
      <c r="N100" t="s">
        <v>16</v>
      </c>
      <c r="O100" t="s">
        <v>17</v>
      </c>
      <c r="P100" s="8">
        <v>269.90512899999999</v>
      </c>
    </row>
    <row r="101" spans="1:16" x14ac:dyDescent="0.2">
      <c r="A101" t="s">
        <v>137</v>
      </c>
      <c r="B101" t="s">
        <v>33</v>
      </c>
      <c r="C101" t="str">
        <f>VLOOKUP(B101,'Parameters - Lesson 2'!$B$4:$C$11,2,FALSE)</f>
        <v>Oregon</v>
      </c>
      <c r="D101" t="s">
        <v>13</v>
      </c>
      <c r="E101" t="str">
        <f>VLOOKUP(D101,'Parameters - Lesson 2'!$B$16:$C$21,2,FALSE)</f>
        <v>N/A</v>
      </c>
      <c r="F101" t="s">
        <v>35</v>
      </c>
      <c r="G101" t="str">
        <f>VLOOKUP(F101,'Parameters - Lesson 2'!$B$26:$C$31,2,FALSE)</f>
        <v>College</v>
      </c>
      <c r="H101" s="7">
        <v>6066.116</v>
      </c>
      <c r="I101" s="7">
        <f>IF(H101=0,AVERAGE($H$2:$H$2068),H101)</f>
        <v>6066.116</v>
      </c>
      <c r="J101" s="7">
        <v>32627</v>
      </c>
      <c r="K101" s="7">
        <f>IF(J101=0,AVERAGEIFS($J:$J,$G:$G,F101,$E:$E,E101),J101)</f>
        <v>32627</v>
      </c>
      <c r="L101" s="8">
        <v>76</v>
      </c>
      <c r="M101" s="1" t="s">
        <v>15</v>
      </c>
      <c r="N101" t="s">
        <v>16</v>
      </c>
      <c r="O101" t="s">
        <v>24</v>
      </c>
      <c r="P101" s="8">
        <v>380.036697</v>
      </c>
    </row>
    <row r="102" spans="1:16" x14ac:dyDescent="0.2">
      <c r="A102" t="s">
        <v>138</v>
      </c>
      <c r="B102" t="s">
        <v>26</v>
      </c>
      <c r="C102" t="str">
        <f>VLOOKUP(B102,'Parameters - Lesson 2'!$B$4:$C$11,2,FALSE)</f>
        <v>California</v>
      </c>
      <c r="D102" t="s">
        <v>13</v>
      </c>
      <c r="E102" t="str">
        <f>VLOOKUP(D102,'Parameters - Lesson 2'!$B$16:$C$21,2,FALSE)</f>
        <v>N/A</v>
      </c>
      <c r="F102" t="s">
        <v>35</v>
      </c>
      <c r="G102" t="str">
        <f>VLOOKUP(F102,'Parameters - Lesson 2'!$B$26:$C$31,2,FALSE)</f>
        <v>College</v>
      </c>
      <c r="H102" s="7">
        <v>8002.3082999999997</v>
      </c>
      <c r="I102" s="7">
        <f>IF(H102=0,AVERAGE($H$2:$H$2068),H102)</f>
        <v>8002.3082999999997</v>
      </c>
      <c r="J102" s="7">
        <v>0</v>
      </c>
      <c r="K102" s="7">
        <f>IF(J102=0,AVERAGEIFS($J:$J,$G:$G,F102,$E:$E,E102),J102)</f>
        <v>42159.828571428574</v>
      </c>
      <c r="L102" s="8">
        <v>107</v>
      </c>
      <c r="M102" s="1" t="s">
        <v>15</v>
      </c>
      <c r="N102" t="s">
        <v>16</v>
      </c>
      <c r="O102" t="s">
        <v>29</v>
      </c>
      <c r="P102" s="8">
        <v>513.6</v>
      </c>
    </row>
    <row r="103" spans="1:16" x14ac:dyDescent="0.2">
      <c r="A103" t="s">
        <v>139</v>
      </c>
      <c r="B103" t="s">
        <v>26</v>
      </c>
      <c r="C103" t="str">
        <f>VLOOKUP(B103,'Parameters - Lesson 2'!$B$4:$C$11,2,FALSE)</f>
        <v>California</v>
      </c>
      <c r="D103" t="s">
        <v>13</v>
      </c>
      <c r="E103" t="str">
        <f>VLOOKUP(D103,'Parameters - Lesson 2'!$B$16:$C$21,2,FALSE)</f>
        <v>N/A</v>
      </c>
      <c r="F103" t="s">
        <v>35</v>
      </c>
      <c r="G103" t="str">
        <f>VLOOKUP(F103,'Parameters - Lesson 2'!$B$26:$C$31,2,FALSE)</f>
        <v>College</v>
      </c>
      <c r="H103" s="7">
        <v>2393.9153999999999</v>
      </c>
      <c r="I103" s="7">
        <f>IF(H103=0,AVERAGE($H$2:$H$2068),H103)</f>
        <v>2393.9153999999999</v>
      </c>
      <c r="J103" s="7">
        <v>0</v>
      </c>
      <c r="K103" s="7">
        <f>IF(J103=0,AVERAGEIFS($J:$J,$G:$G,F103,$E:$E,E103),J103)</f>
        <v>42159.828571428574</v>
      </c>
      <c r="L103" s="8">
        <v>70</v>
      </c>
      <c r="M103" s="1" t="s">
        <v>15</v>
      </c>
      <c r="N103" t="s">
        <v>16</v>
      </c>
      <c r="O103" t="s">
        <v>17</v>
      </c>
      <c r="P103" s="8">
        <v>425.26630799999998</v>
      </c>
    </row>
    <row r="104" spans="1:16" x14ac:dyDescent="0.2">
      <c r="A104" t="s">
        <v>140</v>
      </c>
      <c r="B104" t="s">
        <v>33</v>
      </c>
      <c r="C104" t="str">
        <f>VLOOKUP(B104,'Parameters - Lesson 2'!$B$4:$C$11,2,FALSE)</f>
        <v>Oregon</v>
      </c>
      <c r="D104" t="s">
        <v>13</v>
      </c>
      <c r="E104" t="str">
        <f>VLOOKUP(D104,'Parameters - Lesson 2'!$B$16:$C$21,2,FALSE)</f>
        <v>N/A</v>
      </c>
      <c r="F104" t="s">
        <v>21</v>
      </c>
      <c r="G104" t="str">
        <f>VLOOKUP(F104,'Parameters - Lesson 2'!$B$26:$C$31,2,FALSE)</f>
        <v>Bachelor</v>
      </c>
      <c r="H104" s="7">
        <v>4762.8179</v>
      </c>
      <c r="I104" s="7">
        <f>IF(H104=0,AVERAGE($H$2:$H$2068),H104)</f>
        <v>4762.8179</v>
      </c>
      <c r="J104" s="7">
        <v>65795</v>
      </c>
      <c r="K104" s="7">
        <f>IF(J104=0,AVERAGEIFS($J:$J,$G:$G,F104,$E:$E,E104),J104)</f>
        <v>65795</v>
      </c>
      <c r="L104" s="8">
        <v>62</v>
      </c>
      <c r="M104" s="1">
        <v>36526</v>
      </c>
      <c r="N104" t="s">
        <v>28</v>
      </c>
      <c r="O104" t="s">
        <v>24</v>
      </c>
      <c r="P104" s="8">
        <v>49.011099000000002</v>
      </c>
    </row>
    <row r="105" spans="1:16" x14ac:dyDescent="0.2">
      <c r="A105" t="s">
        <v>141</v>
      </c>
      <c r="B105" t="s">
        <v>26</v>
      </c>
      <c r="C105" t="str">
        <f>VLOOKUP(B105,'Parameters - Lesson 2'!$B$4:$C$11,2,FALSE)</f>
        <v>California</v>
      </c>
      <c r="D105" t="s">
        <v>13</v>
      </c>
      <c r="E105" t="str">
        <f>VLOOKUP(D105,'Parameters - Lesson 2'!$B$16:$C$21,2,FALSE)</f>
        <v>N/A</v>
      </c>
      <c r="F105" t="s">
        <v>35</v>
      </c>
      <c r="G105" t="str">
        <f>VLOOKUP(F105,'Parameters - Lesson 2'!$B$26:$C$31,2,FALSE)</f>
        <v>College</v>
      </c>
      <c r="H105" s="7">
        <v>4330.3860000000004</v>
      </c>
      <c r="I105" s="7">
        <f>IF(H105=0,AVERAGE($H$2:$H$2068),H105)</f>
        <v>4330.3860000000004</v>
      </c>
      <c r="J105" s="7">
        <v>60475</v>
      </c>
      <c r="K105" s="7">
        <f>IF(J105=0,AVERAGEIFS($J:$J,$G:$G,F105,$E:$E,E105),J105)</f>
        <v>60475</v>
      </c>
      <c r="L105" s="8">
        <v>107</v>
      </c>
      <c r="M105" s="1" t="s">
        <v>15</v>
      </c>
      <c r="N105" t="s">
        <v>16</v>
      </c>
      <c r="O105" t="s">
        <v>17</v>
      </c>
      <c r="P105" s="8">
        <v>513.6</v>
      </c>
    </row>
    <row r="106" spans="1:16" x14ac:dyDescent="0.2">
      <c r="A106" t="s">
        <v>142</v>
      </c>
      <c r="B106" t="s">
        <v>26</v>
      </c>
      <c r="C106" t="str">
        <f>VLOOKUP(B106,'Parameters - Lesson 2'!$B$4:$C$11,2,FALSE)</f>
        <v>California</v>
      </c>
      <c r="D106" t="s">
        <v>13</v>
      </c>
      <c r="E106" t="str">
        <f>VLOOKUP(D106,'Parameters - Lesson 2'!$B$16:$C$21,2,FALSE)</f>
        <v>N/A</v>
      </c>
      <c r="F106" t="s">
        <v>31</v>
      </c>
      <c r="G106" t="str">
        <f>VLOOKUP(F106,'Parameters - Lesson 2'!$B$26:$C$31,2,FALSE)</f>
        <v>High School or Below</v>
      </c>
      <c r="H106" s="7">
        <v>9402.7297999999992</v>
      </c>
      <c r="I106" s="7">
        <f>IF(H106=0,AVERAGE($H$2:$H$2068),H106)</f>
        <v>9402.7297999999992</v>
      </c>
      <c r="J106" s="7">
        <v>0</v>
      </c>
      <c r="K106" s="7">
        <f>IF(J106=0,AVERAGEIFS($J:$J,$G:$G,F106,$E:$E,E106),J106)</f>
        <v>38053.34375</v>
      </c>
      <c r="L106" s="8">
        <v>130</v>
      </c>
      <c r="M106" s="1" t="s">
        <v>15</v>
      </c>
      <c r="N106" t="s">
        <v>16</v>
      </c>
      <c r="O106" t="s">
        <v>29</v>
      </c>
      <c r="P106" s="8">
        <v>936</v>
      </c>
    </row>
    <row r="107" spans="1:16" x14ac:dyDescent="0.2">
      <c r="A107" t="s">
        <v>143</v>
      </c>
      <c r="B107" t="s">
        <v>33</v>
      </c>
      <c r="C107" t="str">
        <f>VLOOKUP(B107,'Parameters - Lesson 2'!$B$4:$C$11,2,FALSE)</f>
        <v>Oregon</v>
      </c>
      <c r="D107" t="s">
        <v>13</v>
      </c>
      <c r="E107" t="str">
        <f>VLOOKUP(D107,'Parameters - Lesson 2'!$B$16:$C$21,2,FALSE)</f>
        <v>N/A</v>
      </c>
      <c r="F107" t="s">
        <v>21</v>
      </c>
      <c r="G107" t="str">
        <f>VLOOKUP(F107,'Parameters - Lesson 2'!$B$26:$C$31,2,FALSE)</f>
        <v>Bachelor</v>
      </c>
      <c r="H107" s="7">
        <v>6966.6944999999996</v>
      </c>
      <c r="I107" s="7">
        <f>IF(H107=0,AVERAGE($H$2:$H$2068),H107)</f>
        <v>6966.6944999999996</v>
      </c>
      <c r="J107" s="7">
        <v>41837</v>
      </c>
      <c r="K107" s="7">
        <f>IF(J107=0,AVERAGEIFS($J:$J,$G:$G,F107,$E:$E,E107),J107)</f>
        <v>41837</v>
      </c>
      <c r="L107" s="8">
        <v>88</v>
      </c>
      <c r="M107" s="1" t="s">
        <v>15</v>
      </c>
      <c r="N107" t="s">
        <v>16</v>
      </c>
      <c r="O107" t="s">
        <v>17</v>
      </c>
      <c r="P107" s="8">
        <v>142.06276800000001</v>
      </c>
    </row>
    <row r="108" spans="1:16" x14ac:dyDescent="0.2">
      <c r="A108" t="s">
        <v>144</v>
      </c>
      <c r="B108" t="s">
        <v>26</v>
      </c>
      <c r="C108" t="str">
        <f>VLOOKUP(B108,'Parameters - Lesson 2'!$B$4:$C$11,2,FALSE)</f>
        <v>California</v>
      </c>
      <c r="D108" t="s">
        <v>13</v>
      </c>
      <c r="E108" t="str">
        <f>VLOOKUP(D108,'Parameters - Lesson 2'!$B$16:$C$21,2,FALSE)</f>
        <v>N/A</v>
      </c>
      <c r="F108" t="s">
        <v>21</v>
      </c>
      <c r="G108" t="str">
        <f>VLOOKUP(F108,'Parameters - Lesson 2'!$B$26:$C$31,2,FALSE)</f>
        <v>Bachelor</v>
      </c>
      <c r="H108" s="7">
        <v>7694.0643</v>
      </c>
      <c r="I108" s="7">
        <f>IF(H108=0,AVERAGE($H$2:$H$2068),H108)</f>
        <v>7694.0643</v>
      </c>
      <c r="J108" s="7">
        <v>32303</v>
      </c>
      <c r="K108" s="7">
        <f>IF(J108=0,AVERAGEIFS($J:$J,$G:$G,F108,$E:$E,E108),J108)</f>
        <v>32303</v>
      </c>
      <c r="L108" s="8">
        <v>65</v>
      </c>
      <c r="M108" s="1" t="s">
        <v>15</v>
      </c>
      <c r="N108" t="s">
        <v>16</v>
      </c>
      <c r="O108" t="s">
        <v>17</v>
      </c>
      <c r="P108" s="8">
        <v>45.152521</v>
      </c>
    </row>
    <row r="109" spans="1:16" x14ac:dyDescent="0.2">
      <c r="A109" t="s">
        <v>145</v>
      </c>
      <c r="B109" t="s">
        <v>33</v>
      </c>
      <c r="C109" t="str">
        <f>VLOOKUP(B109,'Parameters - Lesson 2'!$B$4:$C$11,2,FALSE)</f>
        <v>Oregon</v>
      </c>
      <c r="D109" t="s">
        <v>13</v>
      </c>
      <c r="E109" t="str">
        <f>VLOOKUP(D109,'Parameters - Lesson 2'!$B$16:$C$21,2,FALSE)</f>
        <v>N/A</v>
      </c>
      <c r="F109" t="s">
        <v>31</v>
      </c>
      <c r="G109" t="str">
        <f>VLOOKUP(F109,'Parameters - Lesson 2'!$B$26:$C$31,2,FALSE)</f>
        <v>High School or Below</v>
      </c>
      <c r="H109" s="7">
        <v>8717.5611000000008</v>
      </c>
      <c r="I109" s="7">
        <f>IF(H109=0,AVERAGE($H$2:$H$2068),H109)</f>
        <v>8717.5611000000008</v>
      </c>
      <c r="J109" s="7">
        <v>0</v>
      </c>
      <c r="K109" s="7">
        <f>IF(J109=0,AVERAGEIFS($J:$J,$G:$G,F109,$E:$E,E109),J109)</f>
        <v>38053.34375</v>
      </c>
      <c r="L109" s="8">
        <v>117</v>
      </c>
      <c r="M109" s="1">
        <v>36526</v>
      </c>
      <c r="N109" t="s">
        <v>16</v>
      </c>
      <c r="O109" t="s">
        <v>29</v>
      </c>
      <c r="P109" s="8">
        <v>561.6</v>
      </c>
    </row>
    <row r="110" spans="1:16" x14ac:dyDescent="0.2">
      <c r="A110" t="s">
        <v>146</v>
      </c>
      <c r="B110" t="s">
        <v>26</v>
      </c>
      <c r="C110" t="str">
        <f>VLOOKUP(B110,'Parameters - Lesson 2'!$B$4:$C$11,2,FALSE)</f>
        <v>California</v>
      </c>
      <c r="D110" t="s">
        <v>13</v>
      </c>
      <c r="E110" t="str">
        <f>VLOOKUP(D110,'Parameters - Lesson 2'!$B$16:$C$21,2,FALSE)</f>
        <v>N/A</v>
      </c>
      <c r="F110" t="s">
        <v>21</v>
      </c>
      <c r="G110" t="str">
        <f>VLOOKUP(F110,'Parameters - Lesson 2'!$B$26:$C$31,2,FALSE)</f>
        <v>Bachelor</v>
      </c>
      <c r="H110" s="7">
        <v>5928.7484999999997</v>
      </c>
      <c r="I110" s="7">
        <f>IF(H110=0,AVERAGE($H$2:$H$2068),H110)</f>
        <v>5928.7484999999997</v>
      </c>
      <c r="J110" s="7">
        <v>40531</v>
      </c>
      <c r="K110" s="7">
        <f>IF(J110=0,AVERAGEIFS($J:$J,$G:$G,F110,$E:$E,E110),J110)</f>
        <v>40531</v>
      </c>
      <c r="L110" s="8">
        <v>74</v>
      </c>
      <c r="M110" s="1" t="s">
        <v>15</v>
      </c>
      <c r="N110" t="s">
        <v>16</v>
      </c>
      <c r="O110" t="s">
        <v>24</v>
      </c>
      <c r="P110" s="8">
        <v>30.567357000000001</v>
      </c>
    </row>
    <row r="111" spans="1:16" x14ac:dyDescent="0.2">
      <c r="A111" t="s">
        <v>147</v>
      </c>
      <c r="B111" t="s">
        <v>33</v>
      </c>
      <c r="C111" t="str">
        <f>VLOOKUP(B111,'Parameters - Lesson 2'!$B$4:$C$11,2,FALSE)</f>
        <v>Oregon</v>
      </c>
      <c r="D111" t="s">
        <v>13</v>
      </c>
      <c r="E111" t="str">
        <f>VLOOKUP(D111,'Parameters - Lesson 2'!$B$16:$C$21,2,FALSE)</f>
        <v>N/A</v>
      </c>
      <c r="F111" t="s">
        <v>35</v>
      </c>
      <c r="G111" t="str">
        <f>VLOOKUP(F111,'Parameters - Lesson 2'!$B$26:$C$31,2,FALSE)</f>
        <v>College</v>
      </c>
      <c r="H111" s="7">
        <v>2452.9773</v>
      </c>
      <c r="I111" s="7">
        <f>IF(H111=0,AVERAGE($H$2:$H$2068),H111)</f>
        <v>2452.9773</v>
      </c>
      <c r="J111" s="7">
        <v>79898</v>
      </c>
      <c r="K111" s="7">
        <f>IF(J111=0,AVERAGEIFS($J:$J,$G:$G,F111,$E:$E,E111),J111)</f>
        <v>79898</v>
      </c>
      <c r="L111" s="8">
        <v>62</v>
      </c>
      <c r="M111" s="1">
        <v>36526</v>
      </c>
      <c r="N111" t="s">
        <v>28</v>
      </c>
      <c r="O111" t="s">
        <v>17</v>
      </c>
      <c r="P111" s="8">
        <v>271.60679900000002</v>
      </c>
    </row>
    <row r="112" spans="1:16" x14ac:dyDescent="0.2">
      <c r="A112" t="s">
        <v>148</v>
      </c>
      <c r="B112" t="s">
        <v>26</v>
      </c>
      <c r="C112" t="str">
        <f>VLOOKUP(B112,'Parameters - Lesson 2'!$B$4:$C$11,2,FALSE)</f>
        <v>California</v>
      </c>
      <c r="D112" t="s">
        <v>13</v>
      </c>
      <c r="E112" t="str">
        <f>VLOOKUP(D112,'Parameters - Lesson 2'!$B$16:$C$21,2,FALSE)</f>
        <v>N/A</v>
      </c>
      <c r="F112" t="s">
        <v>35</v>
      </c>
      <c r="G112" t="str">
        <f>VLOOKUP(F112,'Parameters - Lesson 2'!$B$26:$C$31,2,FALSE)</f>
        <v>College</v>
      </c>
      <c r="H112" s="7">
        <v>6701.5717000000004</v>
      </c>
      <c r="I112" s="7">
        <f>IF(H112=0,AVERAGE($H$2:$H$2068),H112)</f>
        <v>6701.5717000000004</v>
      </c>
      <c r="J112" s="7">
        <v>56398</v>
      </c>
      <c r="K112" s="7">
        <f>IF(J112=0,AVERAGEIFS($J:$J,$G:$G,F112,$E:$E,E112),J112)</f>
        <v>56398</v>
      </c>
      <c r="L112" s="8">
        <v>85</v>
      </c>
      <c r="M112" s="1" t="s">
        <v>15</v>
      </c>
      <c r="N112" t="s">
        <v>16</v>
      </c>
      <c r="O112" t="s">
        <v>17</v>
      </c>
      <c r="P112" s="8">
        <v>408</v>
      </c>
    </row>
    <row r="113" spans="1:16" x14ac:dyDescent="0.2">
      <c r="A113" t="s">
        <v>149</v>
      </c>
      <c r="B113" t="s">
        <v>12</v>
      </c>
      <c r="C113" t="str">
        <f>VLOOKUP(B113,'Parameters - Lesson 2'!$B$4:$C$11,2,FALSE)</f>
        <v>Washington</v>
      </c>
      <c r="D113" t="s">
        <v>27</v>
      </c>
      <c r="E113" t="str">
        <f>VLOOKUP(D113,'Parameters - Lesson 2'!$B$16:$C$21,2,FALSE)</f>
        <v>Male</v>
      </c>
      <c r="F113" t="s">
        <v>31</v>
      </c>
      <c r="G113" t="str">
        <f>VLOOKUP(F113,'Parameters - Lesson 2'!$B$26:$C$31,2,FALSE)</f>
        <v>High School or Below</v>
      </c>
      <c r="H113" s="7">
        <v>4996.5527000000002</v>
      </c>
      <c r="I113" s="7">
        <f>IF(H113=0,AVERAGE($H$2:$H$2068),H113)</f>
        <v>4996.5527000000002</v>
      </c>
      <c r="J113" s="7">
        <v>71600</v>
      </c>
      <c r="K113" s="7">
        <f>IF(J113=0,AVERAGEIFS($J:$J,$G:$G,F113,$E:$E,E113),J113)</f>
        <v>71600</v>
      </c>
      <c r="L113" s="8">
        <v>63</v>
      </c>
      <c r="M113" s="1" t="s">
        <v>15</v>
      </c>
      <c r="N113" t="s">
        <v>16</v>
      </c>
      <c r="O113" t="s">
        <v>24</v>
      </c>
      <c r="P113" s="8">
        <v>46.158116999999997</v>
      </c>
    </row>
    <row r="114" spans="1:16" x14ac:dyDescent="0.2">
      <c r="A114" t="s">
        <v>150</v>
      </c>
      <c r="B114" t="s">
        <v>61</v>
      </c>
      <c r="C114" t="str">
        <f>VLOOKUP(B114,'Parameters - Lesson 2'!$B$4:$C$11,2,FALSE)</f>
        <v>Arizona</v>
      </c>
      <c r="D114" t="s">
        <v>13</v>
      </c>
      <c r="E114" t="str">
        <f>VLOOKUP(D114,'Parameters - Lesson 2'!$B$16:$C$21,2,FALSE)</f>
        <v>N/A</v>
      </c>
      <c r="F114" t="s">
        <v>35</v>
      </c>
      <c r="G114" t="str">
        <f>VLOOKUP(F114,'Parameters - Lesson 2'!$B$26:$C$31,2,FALSE)</f>
        <v>College</v>
      </c>
      <c r="H114" s="7">
        <v>8492.6988000000001</v>
      </c>
      <c r="I114" s="7">
        <f>IF(H114=0,AVERAGE($H$2:$H$2068),H114)</f>
        <v>8492.6988000000001</v>
      </c>
      <c r="J114" s="7">
        <v>27804</v>
      </c>
      <c r="K114" s="7">
        <f>IF(J114=0,AVERAGEIFS($J:$J,$G:$G,F114,$E:$E,E114),J114)</f>
        <v>27804</v>
      </c>
      <c r="L114" s="8">
        <v>109</v>
      </c>
      <c r="M114" s="1" t="s">
        <v>15</v>
      </c>
      <c r="N114" t="s">
        <v>16</v>
      </c>
      <c r="O114" t="s">
        <v>29</v>
      </c>
      <c r="P114" s="8">
        <v>784.8</v>
      </c>
    </row>
    <row r="115" spans="1:16" x14ac:dyDescent="0.2">
      <c r="A115" t="s">
        <v>151</v>
      </c>
      <c r="B115" t="s">
        <v>33</v>
      </c>
      <c r="C115" t="str">
        <f>VLOOKUP(B115,'Parameters - Lesson 2'!$B$4:$C$11,2,FALSE)</f>
        <v>Oregon</v>
      </c>
      <c r="D115" t="s">
        <v>13</v>
      </c>
      <c r="E115" t="str">
        <f>VLOOKUP(D115,'Parameters - Lesson 2'!$B$16:$C$21,2,FALSE)</f>
        <v>N/A</v>
      </c>
      <c r="F115" t="s">
        <v>21</v>
      </c>
      <c r="G115" t="str">
        <f>VLOOKUP(F115,'Parameters - Lesson 2'!$B$26:$C$31,2,FALSE)</f>
        <v>Bachelor</v>
      </c>
      <c r="H115" s="7">
        <v>7713.4939999999997</v>
      </c>
      <c r="I115" s="7">
        <f>IF(H115=0,AVERAGE($H$2:$H$2068),H115)</f>
        <v>7713.4939999999997</v>
      </c>
      <c r="J115" s="7">
        <v>45506</v>
      </c>
      <c r="K115" s="7">
        <f>IF(J115=0,AVERAGEIFS($J:$J,$G:$G,F115,$E:$E,E115),J115)</f>
        <v>45506</v>
      </c>
      <c r="L115" s="8">
        <v>66</v>
      </c>
      <c r="M115" s="1">
        <v>36557</v>
      </c>
      <c r="N115" t="s">
        <v>16</v>
      </c>
      <c r="O115" t="s">
        <v>17</v>
      </c>
      <c r="P115" s="8">
        <v>316.8</v>
      </c>
    </row>
    <row r="116" spans="1:16" x14ac:dyDescent="0.2">
      <c r="A116" t="s">
        <v>152</v>
      </c>
      <c r="B116" t="s">
        <v>12</v>
      </c>
      <c r="C116" t="str">
        <f>VLOOKUP(B116,'Parameters - Lesson 2'!$B$4:$C$11,2,FALSE)</f>
        <v>Washington</v>
      </c>
      <c r="D116" t="s">
        <v>20</v>
      </c>
      <c r="E116" t="str">
        <f>VLOOKUP(D116,'Parameters - Lesson 2'!$B$16:$C$21,2,FALSE)</f>
        <v>Female</v>
      </c>
      <c r="F116" t="s">
        <v>14</v>
      </c>
      <c r="G116" t="str">
        <f>VLOOKUP(F116,'Parameters - Lesson 2'!$B$26:$C$31,2,FALSE)</f>
        <v>Master</v>
      </c>
      <c r="H116" s="7">
        <v>5185.7975999999999</v>
      </c>
      <c r="I116" s="7">
        <f>IF(H116=0,AVERAGE($H$2:$H$2068),H116)</f>
        <v>5185.7975999999999</v>
      </c>
      <c r="J116" s="7">
        <v>99428</v>
      </c>
      <c r="K116" s="7">
        <f>IF(J116=0,AVERAGEIFS($J:$J,$G:$G,F116,$E:$E,E116),J116)</f>
        <v>99428</v>
      </c>
      <c r="L116" s="8">
        <v>6464</v>
      </c>
      <c r="M116" s="1">
        <v>36526</v>
      </c>
      <c r="N116" t="s">
        <v>16</v>
      </c>
      <c r="O116" t="s">
        <v>17</v>
      </c>
      <c r="P116" s="8">
        <v>48.046869000000001</v>
      </c>
    </row>
    <row r="117" spans="1:16" x14ac:dyDescent="0.2">
      <c r="A117" t="s">
        <v>153</v>
      </c>
      <c r="B117" t="s">
        <v>26</v>
      </c>
      <c r="C117" t="str">
        <f>VLOOKUP(B117,'Parameters - Lesson 2'!$B$4:$C$11,2,FALSE)</f>
        <v>California</v>
      </c>
      <c r="D117" t="s">
        <v>13</v>
      </c>
      <c r="E117" t="str">
        <f>VLOOKUP(D117,'Parameters - Lesson 2'!$B$16:$C$21,2,FALSE)</f>
        <v>N/A</v>
      </c>
      <c r="F117" t="s">
        <v>31</v>
      </c>
      <c r="G117" t="str">
        <f>VLOOKUP(F117,'Parameters - Lesson 2'!$B$26:$C$31,2,FALSE)</f>
        <v>High School or Below</v>
      </c>
      <c r="H117" s="7">
        <v>7290.0698000000002</v>
      </c>
      <c r="I117" s="7">
        <f>IF(H117=0,AVERAGE($H$2:$H$2068),H117)</f>
        <v>7290.0698000000002</v>
      </c>
      <c r="J117" s="7">
        <v>0</v>
      </c>
      <c r="K117" s="7">
        <f>IF(J117=0,AVERAGEIFS($J:$J,$G:$G,F117,$E:$E,E117),J117)</f>
        <v>38053.34375</v>
      </c>
      <c r="L117" s="8">
        <v>102</v>
      </c>
      <c r="M117" s="1">
        <v>36526</v>
      </c>
      <c r="N117" t="s">
        <v>28</v>
      </c>
      <c r="O117" t="s">
        <v>29</v>
      </c>
      <c r="P117" s="8">
        <v>489.6</v>
      </c>
    </row>
    <row r="118" spans="1:16" x14ac:dyDescent="0.2">
      <c r="A118" t="s">
        <v>154</v>
      </c>
      <c r="B118" t="s">
        <v>33</v>
      </c>
      <c r="C118" t="str">
        <f>VLOOKUP(B118,'Parameters - Lesson 2'!$B$4:$C$11,2,FALSE)</f>
        <v>Oregon</v>
      </c>
      <c r="D118" t="s">
        <v>13</v>
      </c>
      <c r="E118" t="str">
        <f>VLOOKUP(D118,'Parameters - Lesson 2'!$B$16:$C$21,2,FALSE)</f>
        <v>N/A</v>
      </c>
      <c r="F118" t="s">
        <v>31</v>
      </c>
      <c r="G118" t="str">
        <f>VLOOKUP(F118,'Parameters - Lesson 2'!$B$26:$C$31,2,FALSE)</f>
        <v>High School or Below</v>
      </c>
      <c r="H118" s="7">
        <v>4772.9438</v>
      </c>
      <c r="I118" s="7">
        <f>IF(H118=0,AVERAGE($H$2:$H$2068),H118)</f>
        <v>4772.9438</v>
      </c>
      <c r="J118" s="7">
        <v>20993</v>
      </c>
      <c r="K118" s="7">
        <f>IF(J118=0,AVERAGEIFS($J:$J,$G:$G,F118,$E:$E,E118),J118)</f>
        <v>20993</v>
      </c>
      <c r="L118" s="8">
        <v>133</v>
      </c>
      <c r="M118" s="1" t="s">
        <v>15</v>
      </c>
      <c r="N118" t="s">
        <v>16</v>
      </c>
      <c r="O118" t="s">
        <v>29</v>
      </c>
      <c r="P118" s="8">
        <v>638.4</v>
      </c>
    </row>
    <row r="119" spans="1:16" x14ac:dyDescent="0.2">
      <c r="A119" t="s">
        <v>155</v>
      </c>
      <c r="B119" t="s">
        <v>61</v>
      </c>
      <c r="C119" t="str">
        <f>VLOOKUP(B119,'Parameters - Lesson 2'!$B$4:$C$11,2,FALSE)</f>
        <v>Arizona</v>
      </c>
      <c r="D119" t="s">
        <v>13</v>
      </c>
      <c r="E119" t="str">
        <f>VLOOKUP(D119,'Parameters - Lesson 2'!$B$16:$C$21,2,FALSE)</f>
        <v>N/A</v>
      </c>
      <c r="F119" t="s">
        <v>31</v>
      </c>
      <c r="G119" t="str">
        <f>VLOOKUP(F119,'Parameters - Lesson 2'!$B$26:$C$31,2,FALSE)</f>
        <v>High School or Below</v>
      </c>
      <c r="H119" s="7">
        <v>6806.4913999999999</v>
      </c>
      <c r="I119" s="7">
        <f>IF(H119=0,AVERAGE($H$2:$H$2068),H119)</f>
        <v>6806.4913999999999</v>
      </c>
      <c r="J119" s="7">
        <v>37839</v>
      </c>
      <c r="K119" s="7">
        <f>IF(J119=0,AVERAGEIFS($J:$J,$G:$G,F119,$E:$E,E119),J119)</f>
        <v>37839</v>
      </c>
      <c r="L119" s="8">
        <v>86</v>
      </c>
      <c r="M119" s="1" t="s">
        <v>15</v>
      </c>
      <c r="N119" t="s">
        <v>16</v>
      </c>
      <c r="O119" t="s">
        <v>24</v>
      </c>
      <c r="P119" s="8">
        <v>465.63395400000002</v>
      </c>
    </row>
    <row r="120" spans="1:16" x14ac:dyDescent="0.2">
      <c r="A120" t="s">
        <v>156</v>
      </c>
      <c r="B120" t="s">
        <v>26</v>
      </c>
      <c r="C120" t="str">
        <f>VLOOKUP(B120,'Parameters - Lesson 2'!$B$4:$C$11,2,FALSE)</f>
        <v>California</v>
      </c>
      <c r="D120" t="s">
        <v>13</v>
      </c>
      <c r="E120" t="str">
        <f>VLOOKUP(D120,'Parameters - Lesson 2'!$B$16:$C$21,2,FALSE)</f>
        <v>N/A</v>
      </c>
      <c r="F120" t="s">
        <v>21</v>
      </c>
      <c r="G120" t="str">
        <f>VLOOKUP(F120,'Parameters - Lesson 2'!$B$26:$C$31,2,FALSE)</f>
        <v>Bachelor</v>
      </c>
      <c r="H120" s="7">
        <v>2469.7813000000001</v>
      </c>
      <c r="I120" s="7">
        <f>IF(H120=0,AVERAGE($H$2:$H$2068),H120)</f>
        <v>2469.7813000000001</v>
      </c>
      <c r="J120" s="7">
        <v>92711</v>
      </c>
      <c r="K120" s="7">
        <f>IF(J120=0,AVERAGEIFS($J:$J,$G:$G,F120,$E:$E,E120),J120)</f>
        <v>92711</v>
      </c>
      <c r="L120" s="8">
        <v>62</v>
      </c>
      <c r="M120" s="1" t="s">
        <v>15</v>
      </c>
      <c r="N120" t="s">
        <v>16</v>
      </c>
      <c r="O120" t="s">
        <v>24</v>
      </c>
      <c r="P120" s="8">
        <v>368.40014600000001</v>
      </c>
    </row>
    <row r="121" spans="1:16" x14ac:dyDescent="0.2">
      <c r="A121" t="s">
        <v>157</v>
      </c>
      <c r="B121" t="s">
        <v>26</v>
      </c>
      <c r="C121" t="str">
        <f>VLOOKUP(B121,'Parameters - Lesson 2'!$B$4:$C$11,2,FALSE)</f>
        <v>California</v>
      </c>
      <c r="D121" t="s">
        <v>13</v>
      </c>
      <c r="E121" t="str">
        <f>VLOOKUP(D121,'Parameters - Lesson 2'!$B$16:$C$21,2,FALSE)</f>
        <v>N/A</v>
      </c>
      <c r="F121" t="s">
        <v>35</v>
      </c>
      <c r="G121" t="str">
        <f>VLOOKUP(F121,'Parameters - Lesson 2'!$B$26:$C$31,2,FALSE)</f>
        <v>College</v>
      </c>
      <c r="H121" s="7">
        <v>3103.9229999999998</v>
      </c>
      <c r="I121" s="7">
        <f>IF(H121=0,AVERAGE($H$2:$H$2068),H121)</f>
        <v>3103.9229999999998</v>
      </c>
      <c r="J121" s="7">
        <v>74665</v>
      </c>
      <c r="K121" s="7">
        <f>IF(J121=0,AVERAGEIFS($J:$J,$G:$G,F121,$E:$E,E121),J121)</f>
        <v>74665</v>
      </c>
      <c r="L121" s="8">
        <v>78</v>
      </c>
      <c r="M121" s="1">
        <v>36557</v>
      </c>
      <c r="N121" t="s">
        <v>28</v>
      </c>
      <c r="O121" t="s">
        <v>17</v>
      </c>
      <c r="P121" s="8">
        <v>236.90200100000001</v>
      </c>
    </row>
    <row r="122" spans="1:16" x14ac:dyDescent="0.2">
      <c r="A122" t="s">
        <v>158</v>
      </c>
      <c r="B122" t="s">
        <v>12</v>
      </c>
      <c r="C122" t="str">
        <f>VLOOKUP(B122,'Parameters - Lesson 2'!$B$4:$C$11,2,FALSE)</f>
        <v>Washington</v>
      </c>
      <c r="D122" t="s">
        <v>20</v>
      </c>
      <c r="E122" t="str">
        <f>VLOOKUP(D122,'Parameters - Lesson 2'!$B$16:$C$21,2,FALSE)</f>
        <v>Female</v>
      </c>
      <c r="F122" t="s">
        <v>35</v>
      </c>
      <c r="G122" t="str">
        <f>VLOOKUP(F122,'Parameters - Lesson 2'!$B$26:$C$31,2,FALSE)</f>
        <v>College</v>
      </c>
      <c r="H122" s="7">
        <v>10484.9154</v>
      </c>
      <c r="I122" s="7">
        <f>IF(H122=0,AVERAGE($H$2:$H$2068),H122)</f>
        <v>10484.9154</v>
      </c>
      <c r="J122" s="7">
        <v>61108</v>
      </c>
      <c r="K122" s="7">
        <f>IF(J122=0,AVERAGEIFS($J:$J,$G:$G,F122,$E:$E,E122),J122)</f>
        <v>61108</v>
      </c>
      <c r="L122" s="8">
        <v>89</v>
      </c>
      <c r="M122" s="1" t="s">
        <v>15</v>
      </c>
      <c r="N122" t="s">
        <v>16</v>
      </c>
      <c r="O122" t="s">
        <v>17</v>
      </c>
      <c r="P122" s="8">
        <v>49.451117000000004</v>
      </c>
    </row>
    <row r="123" spans="1:16" x14ac:dyDescent="0.2">
      <c r="A123" t="s">
        <v>159</v>
      </c>
      <c r="B123" t="s">
        <v>26</v>
      </c>
      <c r="C123" t="str">
        <f>VLOOKUP(B123,'Parameters - Lesson 2'!$B$4:$C$11,2,FALSE)</f>
        <v>California</v>
      </c>
      <c r="D123" t="s">
        <v>13</v>
      </c>
      <c r="E123" t="str">
        <f>VLOOKUP(D123,'Parameters - Lesson 2'!$B$16:$C$21,2,FALSE)</f>
        <v>N/A</v>
      </c>
      <c r="F123" t="s">
        <v>21</v>
      </c>
      <c r="G123" t="str">
        <f>VLOOKUP(F123,'Parameters - Lesson 2'!$B$26:$C$31,2,FALSE)</f>
        <v>Bachelor</v>
      </c>
      <c r="H123" s="7">
        <v>8902.7376000000004</v>
      </c>
      <c r="I123" s="7">
        <f>IF(H123=0,AVERAGE($H$2:$H$2068),H123)</f>
        <v>8902.7376000000004</v>
      </c>
      <c r="J123" s="7">
        <v>46833</v>
      </c>
      <c r="K123" s="7">
        <f>IF(J123=0,AVERAGEIFS($J:$J,$G:$G,F123,$E:$E,E123),J123)</f>
        <v>46833</v>
      </c>
      <c r="L123" s="8">
        <v>112</v>
      </c>
      <c r="M123" s="1" t="s">
        <v>15</v>
      </c>
      <c r="N123" t="s">
        <v>16</v>
      </c>
      <c r="O123" t="s">
        <v>78</v>
      </c>
      <c r="P123" s="8">
        <v>64.109662999999998</v>
      </c>
    </row>
    <row r="124" spans="1:16" x14ac:dyDescent="0.2">
      <c r="A124" t="s">
        <v>160</v>
      </c>
      <c r="B124" t="s">
        <v>33</v>
      </c>
      <c r="C124" t="str">
        <f>VLOOKUP(B124,'Parameters - Lesson 2'!$B$4:$C$11,2,FALSE)</f>
        <v>Oregon</v>
      </c>
      <c r="D124" t="s">
        <v>13</v>
      </c>
      <c r="E124" t="str">
        <f>VLOOKUP(D124,'Parameters - Lesson 2'!$B$16:$C$21,2,FALSE)</f>
        <v>N/A</v>
      </c>
      <c r="F124" t="s">
        <v>31</v>
      </c>
      <c r="G124" t="str">
        <f>VLOOKUP(F124,'Parameters - Lesson 2'!$B$26:$C$31,2,FALSE)</f>
        <v>High School or Below</v>
      </c>
      <c r="H124" s="7">
        <v>5499.4471999999996</v>
      </c>
      <c r="I124" s="7">
        <f>IF(H124=0,AVERAGE($H$2:$H$2068),H124)</f>
        <v>5499.4471999999996</v>
      </c>
      <c r="J124" s="7">
        <v>88768</v>
      </c>
      <c r="K124" s="7">
        <f>IF(J124=0,AVERAGEIFS($J:$J,$G:$G,F124,$E:$E,E124),J124)</f>
        <v>88768</v>
      </c>
      <c r="L124" s="8">
        <v>68</v>
      </c>
      <c r="M124" s="1" t="s">
        <v>15</v>
      </c>
      <c r="N124" t="s">
        <v>16</v>
      </c>
      <c r="O124" t="s">
        <v>24</v>
      </c>
      <c r="P124" s="8">
        <v>326.39999999999998</v>
      </c>
    </row>
    <row r="125" spans="1:16" x14ac:dyDescent="0.2">
      <c r="A125" t="s">
        <v>161</v>
      </c>
      <c r="B125" t="s">
        <v>26</v>
      </c>
      <c r="C125" t="str">
        <f>VLOOKUP(B125,'Parameters - Lesson 2'!$B$4:$C$11,2,FALSE)</f>
        <v>California</v>
      </c>
      <c r="D125" t="s">
        <v>13</v>
      </c>
      <c r="E125" t="str">
        <f>VLOOKUP(D125,'Parameters - Lesson 2'!$B$16:$C$21,2,FALSE)</f>
        <v>N/A</v>
      </c>
      <c r="F125" t="s">
        <v>31</v>
      </c>
      <c r="G125" t="str">
        <f>VLOOKUP(F125,'Parameters - Lesson 2'!$B$26:$C$31,2,FALSE)</f>
        <v>High School or Below</v>
      </c>
      <c r="H125" s="7">
        <v>15023.598599999999</v>
      </c>
      <c r="I125" s="7">
        <f>IF(H125=0,AVERAGE($H$2:$H$2068),H125)</f>
        <v>15023.598599999999</v>
      </c>
      <c r="J125" s="7">
        <v>28262</v>
      </c>
      <c r="K125" s="7">
        <f>IF(J125=0,AVERAGEIFS($J:$J,$G:$G,F125,$E:$E,E125),J125)</f>
        <v>28262</v>
      </c>
      <c r="L125" s="8">
        <v>192</v>
      </c>
      <c r="M125" s="1" t="s">
        <v>15</v>
      </c>
      <c r="N125" t="s">
        <v>16</v>
      </c>
      <c r="O125" t="s">
        <v>65</v>
      </c>
      <c r="P125" s="8">
        <v>921.6</v>
      </c>
    </row>
    <row r="126" spans="1:16" x14ac:dyDescent="0.2">
      <c r="A126" t="s">
        <v>162</v>
      </c>
      <c r="B126" t="s">
        <v>23</v>
      </c>
      <c r="C126" t="str">
        <f>VLOOKUP(B126,'Parameters - Lesson 2'!$B$4:$C$11,2,FALSE)</f>
        <v>Nevada</v>
      </c>
      <c r="D126" t="s">
        <v>13</v>
      </c>
      <c r="E126" t="str">
        <f>VLOOKUP(D126,'Parameters - Lesson 2'!$B$16:$C$21,2,FALSE)</f>
        <v>N/A</v>
      </c>
      <c r="F126" t="s">
        <v>21</v>
      </c>
      <c r="G126" t="str">
        <f>VLOOKUP(F126,'Parameters - Lesson 2'!$B$26:$C$31,2,FALSE)</f>
        <v>Bachelor</v>
      </c>
      <c r="H126" s="7">
        <v>2509.1079</v>
      </c>
      <c r="I126" s="7">
        <f>IF(H126=0,AVERAGE($H$2:$H$2068),H126)</f>
        <v>2509.1079</v>
      </c>
      <c r="J126" s="7">
        <v>33555</v>
      </c>
      <c r="K126" s="7">
        <f>IF(J126=0,AVERAGEIFS($J:$J,$G:$G,F126,$E:$E,E126),J126)</f>
        <v>33555</v>
      </c>
      <c r="L126" s="8">
        <v>63</v>
      </c>
      <c r="M126" s="1" t="s">
        <v>15</v>
      </c>
      <c r="N126" t="s">
        <v>16</v>
      </c>
      <c r="O126" t="s">
        <v>17</v>
      </c>
      <c r="P126" s="8">
        <v>101.89645</v>
      </c>
    </row>
    <row r="127" spans="1:16" x14ac:dyDescent="0.2">
      <c r="A127" t="s">
        <v>163</v>
      </c>
      <c r="B127" t="s">
        <v>33</v>
      </c>
      <c r="C127" t="str">
        <f>VLOOKUP(B127,'Parameters - Lesson 2'!$B$4:$C$11,2,FALSE)</f>
        <v>Oregon</v>
      </c>
      <c r="D127" t="s">
        <v>13</v>
      </c>
      <c r="E127" t="str">
        <f>VLOOKUP(D127,'Parameters - Lesson 2'!$B$16:$C$21,2,FALSE)</f>
        <v>N/A</v>
      </c>
      <c r="F127" t="s">
        <v>35</v>
      </c>
      <c r="G127" t="str">
        <f>VLOOKUP(F127,'Parameters - Lesson 2'!$B$26:$C$31,2,FALSE)</f>
        <v>College</v>
      </c>
      <c r="H127" s="7">
        <v>31221.748100000001</v>
      </c>
      <c r="I127" s="7">
        <f>IF(H127=0,AVERAGE($H$2:$H$2068),H127)</f>
        <v>31221.748100000001</v>
      </c>
      <c r="J127" s="7">
        <v>42780</v>
      </c>
      <c r="K127" s="7">
        <f>IF(J127=0,AVERAGEIFS($J:$J,$G:$G,F127,$E:$E,E127),J127)</f>
        <v>42780</v>
      </c>
      <c r="L127" s="8">
        <v>113</v>
      </c>
      <c r="M127" s="1">
        <v>36526</v>
      </c>
      <c r="N127" t="s">
        <v>16</v>
      </c>
      <c r="O127" t="s">
        <v>17</v>
      </c>
      <c r="P127" s="8">
        <v>542.4</v>
      </c>
    </row>
    <row r="128" spans="1:16" x14ac:dyDescent="0.2">
      <c r="A128" t="s">
        <v>164</v>
      </c>
      <c r="B128" t="s">
        <v>33</v>
      </c>
      <c r="C128" t="str">
        <f>VLOOKUP(B128,'Parameters - Lesson 2'!$B$4:$C$11,2,FALSE)</f>
        <v>Oregon</v>
      </c>
      <c r="D128" t="s">
        <v>13</v>
      </c>
      <c r="E128" t="str">
        <f>VLOOKUP(D128,'Parameters - Lesson 2'!$B$16:$C$21,2,FALSE)</f>
        <v>N/A</v>
      </c>
      <c r="F128" t="s">
        <v>14</v>
      </c>
      <c r="G128" t="str">
        <f>VLOOKUP(F128,'Parameters - Lesson 2'!$B$26:$C$31,2,FALSE)</f>
        <v>Master</v>
      </c>
      <c r="H128" s="7">
        <v>3133.5034000000001</v>
      </c>
      <c r="I128" s="7">
        <f>IF(H128=0,AVERAGE($H$2:$H$2068),H128)</f>
        <v>3133.5034000000001</v>
      </c>
      <c r="J128" s="7">
        <v>58850</v>
      </c>
      <c r="K128" s="7">
        <f>IF(J128=0,AVERAGEIFS($J:$J,$G:$G,F128,$E:$E,E128),J128)</f>
        <v>58850</v>
      </c>
      <c r="L128" s="8">
        <v>78</v>
      </c>
      <c r="M128" s="1" t="s">
        <v>15</v>
      </c>
      <c r="N128" t="s">
        <v>16</v>
      </c>
      <c r="O128" t="s">
        <v>17</v>
      </c>
      <c r="P128" s="8">
        <v>143.747794</v>
      </c>
    </row>
    <row r="129" spans="1:16" x14ac:dyDescent="0.2">
      <c r="A129" t="s">
        <v>165</v>
      </c>
      <c r="B129" t="s">
        <v>61</v>
      </c>
      <c r="C129" t="str">
        <f>VLOOKUP(B129,'Parameters - Lesson 2'!$B$4:$C$11,2,FALSE)</f>
        <v>Arizona</v>
      </c>
      <c r="D129" t="s">
        <v>13</v>
      </c>
      <c r="E129" t="str">
        <f>VLOOKUP(D129,'Parameters - Lesson 2'!$B$16:$C$21,2,FALSE)</f>
        <v>N/A</v>
      </c>
      <c r="F129" t="s">
        <v>35</v>
      </c>
      <c r="G129" t="str">
        <f>VLOOKUP(F129,'Parameters - Lesson 2'!$B$26:$C$31,2,FALSE)</f>
        <v>College</v>
      </c>
      <c r="H129" s="7">
        <v>3837.4519</v>
      </c>
      <c r="I129" s="7">
        <f>IF(H129=0,AVERAGE($H$2:$H$2068),H129)</f>
        <v>3837.4519</v>
      </c>
      <c r="J129" s="7">
        <v>21880</v>
      </c>
      <c r="K129" s="7">
        <f>IF(J129=0,AVERAGEIFS($J:$J,$G:$G,F129,$E:$E,E129),J129)</f>
        <v>21880</v>
      </c>
      <c r="L129" s="8">
        <v>97</v>
      </c>
      <c r="M129" s="1" t="s">
        <v>15</v>
      </c>
      <c r="N129" t="s">
        <v>39</v>
      </c>
      <c r="O129" t="s">
        <v>17</v>
      </c>
      <c r="P129" s="8">
        <v>424.07715899999999</v>
      </c>
    </row>
    <row r="130" spans="1:16" x14ac:dyDescent="0.2">
      <c r="A130" t="s">
        <v>166</v>
      </c>
      <c r="B130" t="s">
        <v>33</v>
      </c>
      <c r="C130" t="str">
        <f>VLOOKUP(B130,'Parameters - Lesson 2'!$B$4:$C$11,2,FALSE)</f>
        <v>Oregon</v>
      </c>
      <c r="D130" t="s">
        <v>13</v>
      </c>
      <c r="E130" t="str">
        <f>VLOOKUP(D130,'Parameters - Lesson 2'!$B$16:$C$21,2,FALSE)</f>
        <v>N/A</v>
      </c>
      <c r="F130" t="s">
        <v>35</v>
      </c>
      <c r="G130" t="str">
        <f>VLOOKUP(F130,'Parameters - Lesson 2'!$B$26:$C$31,2,FALSE)</f>
        <v>College</v>
      </c>
      <c r="H130" s="7">
        <v>11790.4962</v>
      </c>
      <c r="I130" s="7">
        <f>IF(H130=0,AVERAGE($H$2:$H$2068),H130)</f>
        <v>11790.4962</v>
      </c>
      <c r="J130" s="7">
        <v>25251</v>
      </c>
      <c r="K130" s="7">
        <f>IF(J130=0,AVERAGEIFS($J:$J,$G:$G,F130,$E:$E,E130),J130)</f>
        <v>25251</v>
      </c>
      <c r="L130" s="8">
        <v>66</v>
      </c>
      <c r="M130" s="1" t="s">
        <v>15</v>
      </c>
      <c r="N130" t="s">
        <v>16</v>
      </c>
      <c r="O130" t="s">
        <v>17</v>
      </c>
      <c r="P130" s="8">
        <v>316.8</v>
      </c>
    </row>
    <row r="131" spans="1:16" x14ac:dyDescent="0.2">
      <c r="A131" t="s">
        <v>167</v>
      </c>
      <c r="B131" t="s">
        <v>12</v>
      </c>
      <c r="C131" t="str">
        <f>VLOOKUP(B131,'Parameters - Lesson 2'!$B$4:$C$11,2,FALSE)</f>
        <v>Washington</v>
      </c>
      <c r="D131" t="s">
        <v>20</v>
      </c>
      <c r="E131" t="str">
        <f>VLOOKUP(D131,'Parameters - Lesson 2'!$B$16:$C$21,2,FALSE)</f>
        <v>Female</v>
      </c>
      <c r="F131" t="s">
        <v>31</v>
      </c>
      <c r="G131" t="str">
        <f>VLOOKUP(F131,'Parameters - Lesson 2'!$B$26:$C$31,2,FALSE)</f>
        <v>High School or Below</v>
      </c>
      <c r="H131" s="7">
        <v>2829.8638999999998</v>
      </c>
      <c r="I131" s="7">
        <f>IF(H131=0,AVERAGE($H$2:$H$2068),H131)</f>
        <v>2829.8638999999998</v>
      </c>
      <c r="J131" s="7">
        <v>25317</v>
      </c>
      <c r="K131" s="7">
        <f>IF(J131=0,AVERAGEIFS($J:$J,$G:$G,F131,$E:$E,E131),J131)</f>
        <v>25317</v>
      </c>
      <c r="L131" s="8">
        <v>71</v>
      </c>
      <c r="M131" s="1" t="s">
        <v>15</v>
      </c>
      <c r="N131" t="s">
        <v>16</v>
      </c>
      <c r="O131" t="s">
        <v>24</v>
      </c>
      <c r="P131" s="8">
        <v>50.422181000000002</v>
      </c>
    </row>
    <row r="132" spans="1:16" x14ac:dyDescent="0.2">
      <c r="A132" t="s">
        <v>168</v>
      </c>
      <c r="B132" t="s">
        <v>61</v>
      </c>
      <c r="C132" t="str">
        <f>VLOOKUP(B132,'Parameters - Lesson 2'!$B$4:$C$11,2,FALSE)</f>
        <v>Arizona</v>
      </c>
      <c r="D132" t="s">
        <v>13</v>
      </c>
      <c r="E132" t="str">
        <f>VLOOKUP(D132,'Parameters - Lesson 2'!$B$16:$C$21,2,FALSE)</f>
        <v>N/A</v>
      </c>
      <c r="F132" t="s">
        <v>31</v>
      </c>
      <c r="G132" t="str">
        <f>VLOOKUP(F132,'Parameters - Lesson 2'!$B$26:$C$31,2,FALSE)</f>
        <v>High School or Below</v>
      </c>
      <c r="H132" s="7">
        <v>4305.8082999999997</v>
      </c>
      <c r="I132" s="7">
        <f>IF(H132=0,AVERAGE($H$2:$H$2068),H132)</f>
        <v>4305.8082999999997</v>
      </c>
      <c r="J132" s="7">
        <v>24188</v>
      </c>
      <c r="K132" s="7">
        <f>IF(J132=0,AVERAGEIFS($J:$J,$G:$G,F132,$E:$E,E132),J132)</f>
        <v>24188</v>
      </c>
      <c r="L132" s="8">
        <v>109</v>
      </c>
      <c r="M132" s="1" t="s">
        <v>15</v>
      </c>
      <c r="N132" t="s">
        <v>16</v>
      </c>
      <c r="O132" t="s">
        <v>78</v>
      </c>
      <c r="P132" s="8">
        <v>523.20000000000005</v>
      </c>
    </row>
    <row r="133" spans="1:16" x14ac:dyDescent="0.2">
      <c r="A133" t="s">
        <v>169</v>
      </c>
      <c r="B133" t="s">
        <v>23</v>
      </c>
      <c r="C133" t="str">
        <f>VLOOKUP(B133,'Parameters - Lesson 2'!$B$4:$C$11,2,FALSE)</f>
        <v>Nevada</v>
      </c>
      <c r="D133" t="s">
        <v>13</v>
      </c>
      <c r="E133" t="str">
        <f>VLOOKUP(D133,'Parameters - Lesson 2'!$B$16:$C$21,2,FALSE)</f>
        <v>N/A</v>
      </c>
      <c r="F133" t="s">
        <v>21</v>
      </c>
      <c r="G133" t="str">
        <f>VLOOKUP(F133,'Parameters - Lesson 2'!$B$26:$C$31,2,FALSE)</f>
        <v>Bachelor</v>
      </c>
      <c r="H133" s="7">
        <v>5973.9768999999997</v>
      </c>
      <c r="I133" s="7">
        <f>IF(H133=0,AVERAGE($H$2:$H$2068),H133)</f>
        <v>5973.9768999999997</v>
      </c>
      <c r="J133" s="7">
        <v>41611</v>
      </c>
      <c r="K133" s="7">
        <f>IF(J133=0,AVERAGEIFS($J:$J,$G:$G,F133,$E:$E,E133),J133)</f>
        <v>41611</v>
      </c>
      <c r="L133" s="8">
        <v>74</v>
      </c>
      <c r="M133" s="1" t="s">
        <v>15</v>
      </c>
      <c r="N133" t="s">
        <v>39</v>
      </c>
      <c r="O133" t="s">
        <v>17</v>
      </c>
      <c r="P133" s="8">
        <v>113.801497</v>
      </c>
    </row>
    <row r="134" spans="1:16" x14ac:dyDescent="0.2">
      <c r="A134" t="s">
        <v>170</v>
      </c>
      <c r="B134" t="s">
        <v>33</v>
      </c>
      <c r="C134" t="str">
        <f>VLOOKUP(B134,'Parameters - Lesson 2'!$B$4:$C$11,2,FALSE)</f>
        <v>Oregon</v>
      </c>
      <c r="D134" t="s">
        <v>13</v>
      </c>
      <c r="E134" t="str">
        <f>VLOOKUP(D134,'Parameters - Lesson 2'!$B$16:$C$21,2,FALSE)</f>
        <v>N/A</v>
      </c>
      <c r="F134" t="s">
        <v>21</v>
      </c>
      <c r="G134" t="str">
        <f>VLOOKUP(F134,'Parameters - Lesson 2'!$B$26:$C$31,2,FALSE)</f>
        <v>Bachelor</v>
      </c>
      <c r="H134" s="7">
        <v>5670.4423999999999</v>
      </c>
      <c r="I134" s="7">
        <f>IF(H134=0,AVERAGE($H$2:$H$2068),H134)</f>
        <v>5670.4423999999999</v>
      </c>
      <c r="J134" s="7">
        <v>28406</v>
      </c>
      <c r="K134" s="7">
        <f>IF(J134=0,AVERAGEIFS($J:$J,$G:$G,F134,$E:$E,E134),J134)</f>
        <v>28406</v>
      </c>
      <c r="L134" s="8">
        <v>72</v>
      </c>
      <c r="M134" s="1">
        <v>36526</v>
      </c>
      <c r="N134" t="s">
        <v>16</v>
      </c>
      <c r="O134" t="s">
        <v>17</v>
      </c>
      <c r="P134" s="8">
        <v>192.87572</v>
      </c>
    </row>
    <row r="135" spans="1:16" x14ac:dyDescent="0.2">
      <c r="A135" t="s">
        <v>171</v>
      </c>
      <c r="B135" t="s">
        <v>61</v>
      </c>
      <c r="C135" t="str">
        <f>VLOOKUP(B135,'Parameters - Lesson 2'!$B$4:$C$11,2,FALSE)</f>
        <v>Arizona</v>
      </c>
      <c r="D135" t="s">
        <v>13</v>
      </c>
      <c r="E135" t="str">
        <f>VLOOKUP(D135,'Parameters - Lesson 2'!$B$16:$C$21,2,FALSE)</f>
        <v>N/A</v>
      </c>
      <c r="F135" t="s">
        <v>35</v>
      </c>
      <c r="G135" t="str">
        <f>VLOOKUP(F135,'Parameters - Lesson 2'!$B$26:$C$31,2,FALSE)</f>
        <v>College</v>
      </c>
      <c r="H135" s="7">
        <v>4731.7493000000004</v>
      </c>
      <c r="I135" s="7">
        <f>IF(H135=0,AVERAGE($H$2:$H$2068),H135)</f>
        <v>4731.7493000000004</v>
      </c>
      <c r="J135" s="7">
        <v>69833</v>
      </c>
      <c r="K135" s="7">
        <f>IF(J135=0,AVERAGEIFS($J:$J,$G:$G,F135,$E:$E,E135),J135)</f>
        <v>69833</v>
      </c>
      <c r="L135" s="8">
        <v>118</v>
      </c>
      <c r="M135" s="1" t="s">
        <v>15</v>
      </c>
      <c r="N135" t="s">
        <v>16</v>
      </c>
      <c r="O135" t="s">
        <v>17</v>
      </c>
      <c r="P135" s="8">
        <v>828.66271900000004</v>
      </c>
    </row>
    <row r="136" spans="1:16" x14ac:dyDescent="0.2">
      <c r="A136" t="s">
        <v>172</v>
      </c>
      <c r="B136" t="s">
        <v>61</v>
      </c>
      <c r="C136" t="str">
        <f>VLOOKUP(B136,'Parameters - Lesson 2'!$B$4:$C$11,2,FALSE)</f>
        <v>Arizona</v>
      </c>
      <c r="D136" t="s">
        <v>13</v>
      </c>
      <c r="E136" t="str">
        <f>VLOOKUP(D136,'Parameters - Lesson 2'!$B$16:$C$21,2,FALSE)</f>
        <v>N/A</v>
      </c>
      <c r="F136" t="s">
        <v>31</v>
      </c>
      <c r="G136" t="str">
        <f>VLOOKUP(F136,'Parameters - Lesson 2'!$B$26:$C$31,2,FALSE)</f>
        <v>High School or Below</v>
      </c>
      <c r="H136" s="7">
        <v>8026.3796000000002</v>
      </c>
      <c r="I136" s="7">
        <f>IF(H136=0,AVERAGE($H$2:$H$2068),H136)</f>
        <v>8026.3796000000002</v>
      </c>
      <c r="J136" s="7">
        <v>0</v>
      </c>
      <c r="K136" s="7">
        <f>IF(J136=0,AVERAGEIFS($J:$J,$G:$G,F136,$E:$E,E136),J136)</f>
        <v>38053.34375</v>
      </c>
      <c r="L136" s="8">
        <v>74</v>
      </c>
      <c r="M136" s="1" t="s">
        <v>15</v>
      </c>
      <c r="N136" t="s">
        <v>28</v>
      </c>
      <c r="O136" t="s">
        <v>17</v>
      </c>
      <c r="P136" s="8">
        <v>532.79999999999995</v>
      </c>
    </row>
    <row r="137" spans="1:16" x14ac:dyDescent="0.2">
      <c r="A137" t="s">
        <v>173</v>
      </c>
      <c r="B137" t="s">
        <v>61</v>
      </c>
      <c r="C137" t="str">
        <f>VLOOKUP(B137,'Parameters - Lesson 2'!$B$4:$C$11,2,FALSE)</f>
        <v>Arizona</v>
      </c>
      <c r="D137" t="s">
        <v>13</v>
      </c>
      <c r="E137" t="str">
        <f>VLOOKUP(D137,'Parameters - Lesson 2'!$B$16:$C$21,2,FALSE)</f>
        <v>N/A</v>
      </c>
      <c r="F137" t="s">
        <v>31</v>
      </c>
      <c r="G137" t="str">
        <f>VLOOKUP(F137,'Parameters - Lesson 2'!$B$26:$C$31,2,FALSE)</f>
        <v>High School or Below</v>
      </c>
      <c r="H137" s="7">
        <v>4022.9634999999998</v>
      </c>
      <c r="I137" s="7">
        <f>IF(H137=0,AVERAGE($H$2:$H$2068),H137)</f>
        <v>4022.9634999999998</v>
      </c>
      <c r="J137" s="7">
        <v>0</v>
      </c>
      <c r="K137" s="7">
        <f>IF(J137=0,AVERAGEIFS($J:$J,$G:$G,F137,$E:$E,E137),J137)</f>
        <v>38053.34375</v>
      </c>
      <c r="L137" s="8">
        <v>117</v>
      </c>
      <c r="M137" s="1" t="s">
        <v>15</v>
      </c>
      <c r="N137" t="s">
        <v>16</v>
      </c>
      <c r="O137" t="s">
        <v>29</v>
      </c>
      <c r="P137" s="8">
        <v>975.10709799999995</v>
      </c>
    </row>
    <row r="138" spans="1:16" x14ac:dyDescent="0.2">
      <c r="A138" t="s">
        <v>174</v>
      </c>
      <c r="B138" t="s">
        <v>33</v>
      </c>
      <c r="C138" t="str">
        <f>VLOOKUP(B138,'Parameters - Lesson 2'!$B$4:$C$11,2,FALSE)</f>
        <v>Oregon</v>
      </c>
      <c r="D138" t="s">
        <v>13</v>
      </c>
      <c r="E138" t="str">
        <f>VLOOKUP(D138,'Parameters - Lesson 2'!$B$16:$C$21,2,FALSE)</f>
        <v>N/A</v>
      </c>
      <c r="F138" t="s">
        <v>31</v>
      </c>
      <c r="G138" t="str">
        <f>VLOOKUP(F138,'Parameters - Lesson 2'!$B$26:$C$31,2,FALSE)</f>
        <v>High School or Below</v>
      </c>
      <c r="H138" s="7">
        <v>9618.3109000000004</v>
      </c>
      <c r="I138" s="7">
        <f>IF(H138=0,AVERAGE($H$2:$H$2068),H138)</f>
        <v>9618.3109000000004</v>
      </c>
      <c r="J138" s="7">
        <v>80536</v>
      </c>
      <c r="K138" s="7">
        <f>IF(J138=0,AVERAGEIFS($J:$J,$G:$G,F138,$E:$E,E138),J138)</f>
        <v>80536</v>
      </c>
      <c r="L138" s="8">
        <v>119</v>
      </c>
      <c r="M138" s="1" t="s">
        <v>15</v>
      </c>
      <c r="N138" t="s">
        <v>39</v>
      </c>
      <c r="O138" t="s">
        <v>78</v>
      </c>
      <c r="P138" s="8">
        <v>53.798707999999998</v>
      </c>
    </row>
    <row r="139" spans="1:16" x14ac:dyDescent="0.2">
      <c r="A139" t="s">
        <v>175</v>
      </c>
      <c r="B139" t="s">
        <v>12</v>
      </c>
      <c r="C139" t="str">
        <f>VLOOKUP(B139,'Parameters - Lesson 2'!$B$4:$C$11,2,FALSE)</f>
        <v>Washington</v>
      </c>
      <c r="D139" t="s">
        <v>20</v>
      </c>
      <c r="E139" t="str">
        <f>VLOOKUP(D139,'Parameters - Lesson 2'!$B$16:$C$21,2,FALSE)</f>
        <v>Female</v>
      </c>
      <c r="F139" t="s">
        <v>53</v>
      </c>
      <c r="G139" t="str">
        <f>VLOOKUP(F139,'Parameters - Lesson 2'!$B$26:$C$31,2,FALSE)</f>
        <v>Bachelor</v>
      </c>
      <c r="H139" s="7">
        <v>7255.9538000000002</v>
      </c>
      <c r="I139" s="7">
        <f>IF(H139=0,AVERAGE($H$2:$H$2068),H139)</f>
        <v>7255.9538000000002</v>
      </c>
      <c r="J139" s="7">
        <v>88891</v>
      </c>
      <c r="K139" s="7">
        <f>IF(J139=0,AVERAGEIFS($J:$J,$G:$G,F139,$E:$E,E139),J139)</f>
        <v>88891</v>
      </c>
      <c r="L139" s="8">
        <v>89</v>
      </c>
      <c r="M139" s="1" t="s">
        <v>15</v>
      </c>
      <c r="N139" t="s">
        <v>16</v>
      </c>
      <c r="O139" t="s">
        <v>17</v>
      </c>
      <c r="P139" s="8">
        <v>50.528354999999998</v>
      </c>
    </row>
    <row r="140" spans="1:16" x14ac:dyDescent="0.2">
      <c r="A140" t="s">
        <v>176</v>
      </c>
      <c r="B140" t="s">
        <v>33</v>
      </c>
      <c r="C140" t="str">
        <f>VLOOKUP(B140,'Parameters - Lesson 2'!$B$4:$C$11,2,FALSE)</f>
        <v>Oregon</v>
      </c>
      <c r="D140" t="s">
        <v>13</v>
      </c>
      <c r="E140" t="str">
        <f>VLOOKUP(D140,'Parameters - Lesson 2'!$B$16:$C$21,2,FALSE)</f>
        <v>N/A</v>
      </c>
      <c r="F140" t="s">
        <v>35</v>
      </c>
      <c r="G140" t="str">
        <f>VLOOKUP(F140,'Parameters - Lesson 2'!$B$26:$C$31,2,FALSE)</f>
        <v>College</v>
      </c>
      <c r="H140" s="7">
        <v>9552.9269000000004</v>
      </c>
      <c r="I140" s="7">
        <f>IF(H140=0,AVERAGE($H$2:$H$2068),H140)</f>
        <v>9552.9269000000004</v>
      </c>
      <c r="J140" s="7">
        <v>97732</v>
      </c>
      <c r="K140" s="7">
        <f>IF(J140=0,AVERAGEIFS($J:$J,$G:$G,F140,$E:$E,E140),J140)</f>
        <v>97732</v>
      </c>
      <c r="L140" s="8">
        <v>79</v>
      </c>
      <c r="M140" s="1" t="s">
        <v>15</v>
      </c>
      <c r="N140" t="s">
        <v>16</v>
      </c>
      <c r="O140" t="s">
        <v>17</v>
      </c>
      <c r="P140" s="8">
        <v>289.91219999999998</v>
      </c>
    </row>
    <row r="141" spans="1:16" x14ac:dyDescent="0.2">
      <c r="A141" t="s">
        <v>177</v>
      </c>
      <c r="B141" t="s">
        <v>61</v>
      </c>
      <c r="C141" t="str">
        <f>VLOOKUP(B141,'Parameters - Lesson 2'!$B$4:$C$11,2,FALSE)</f>
        <v>Arizona</v>
      </c>
      <c r="D141" t="s">
        <v>20</v>
      </c>
      <c r="E141" t="str">
        <f>VLOOKUP(D141,'Parameters - Lesson 2'!$B$16:$C$21,2,FALSE)</f>
        <v>Female</v>
      </c>
      <c r="F141" t="s">
        <v>21</v>
      </c>
      <c r="G141" t="str">
        <f>VLOOKUP(F141,'Parameters - Lesson 2'!$B$26:$C$31,2,FALSE)</f>
        <v>Bachelor</v>
      </c>
      <c r="H141" s="7">
        <v>10388.5532</v>
      </c>
      <c r="I141" s="7">
        <f>IF(H141=0,AVERAGE($H$2:$H$2068),H141)</f>
        <v>10388.5532</v>
      </c>
      <c r="J141" s="7">
        <v>61222</v>
      </c>
      <c r="K141" s="7">
        <f>IF(J141=0,AVERAGEIFS($J:$J,$G:$G,F141,$E:$E,E141),J141)</f>
        <v>61222</v>
      </c>
      <c r="L141" s="8">
        <v>89</v>
      </c>
      <c r="M141" s="1" t="s">
        <v>15</v>
      </c>
      <c r="N141" t="s">
        <v>39</v>
      </c>
      <c r="O141" t="s">
        <v>17</v>
      </c>
      <c r="P141" s="8">
        <v>392.60437100000001</v>
      </c>
    </row>
    <row r="142" spans="1:16" x14ac:dyDescent="0.2">
      <c r="A142" t="s">
        <v>178</v>
      </c>
      <c r="B142" t="s">
        <v>33</v>
      </c>
      <c r="C142" t="str">
        <f>VLOOKUP(B142,'Parameters - Lesson 2'!$B$4:$C$11,2,FALSE)</f>
        <v>Oregon</v>
      </c>
      <c r="D142" t="s">
        <v>27</v>
      </c>
      <c r="E142" t="str">
        <f>VLOOKUP(D142,'Parameters - Lesson 2'!$B$16:$C$21,2,FALSE)</f>
        <v>Male</v>
      </c>
      <c r="F142" t="s">
        <v>35</v>
      </c>
      <c r="G142" t="str">
        <f>VLOOKUP(F142,'Parameters - Lesson 2'!$B$26:$C$31,2,FALSE)</f>
        <v>College</v>
      </c>
      <c r="H142" s="7">
        <v>2470.1212</v>
      </c>
      <c r="I142" s="7">
        <f>IF(H142=0,AVERAGE($H$2:$H$2068),H142)</f>
        <v>2470.1212</v>
      </c>
      <c r="J142" s="7">
        <v>0</v>
      </c>
      <c r="K142" s="7">
        <f>IF(J142=0,AVERAGEIFS($J:$J,$G:$G,F142,$E:$E,E142),J142)</f>
        <v>37066.503649635037</v>
      </c>
      <c r="L142" s="8">
        <v>74</v>
      </c>
      <c r="M142" s="1" t="s">
        <v>15</v>
      </c>
      <c r="N142" t="s">
        <v>16</v>
      </c>
      <c r="O142" t="s">
        <v>24</v>
      </c>
      <c r="P142" s="8">
        <v>721.24220600000001</v>
      </c>
    </row>
    <row r="143" spans="1:16" x14ac:dyDescent="0.2">
      <c r="A143" t="s">
        <v>179</v>
      </c>
      <c r="B143" t="s">
        <v>61</v>
      </c>
      <c r="C143" t="str">
        <f>VLOOKUP(B143,'Parameters - Lesson 2'!$B$4:$C$11,2,FALSE)</f>
        <v>Arizona</v>
      </c>
      <c r="D143" t="s">
        <v>27</v>
      </c>
      <c r="E143" t="str">
        <f>VLOOKUP(D143,'Parameters - Lesson 2'!$B$16:$C$21,2,FALSE)</f>
        <v>Male</v>
      </c>
      <c r="F143" t="s">
        <v>14</v>
      </c>
      <c r="G143" t="str">
        <f>VLOOKUP(F143,'Parameters - Lesson 2'!$B$26:$C$31,2,FALSE)</f>
        <v>Master</v>
      </c>
      <c r="H143" s="7">
        <v>5619.0685000000003</v>
      </c>
      <c r="I143" s="7">
        <f>IF(H143=0,AVERAGE($H$2:$H$2068),H143)</f>
        <v>5619.0685000000003</v>
      </c>
      <c r="J143" s="7">
        <v>50335</v>
      </c>
      <c r="K143" s="7">
        <f>IF(J143=0,AVERAGEIFS($J:$J,$G:$G,F143,$E:$E,E143),J143)</f>
        <v>50335</v>
      </c>
      <c r="L143" s="8">
        <v>140</v>
      </c>
      <c r="M143" s="1" t="s">
        <v>15</v>
      </c>
      <c r="N143" t="s">
        <v>16</v>
      </c>
      <c r="O143" t="s">
        <v>29</v>
      </c>
      <c r="P143" s="8">
        <v>456.52384999999998</v>
      </c>
    </row>
    <row r="144" spans="1:16" x14ac:dyDescent="0.2">
      <c r="A144" t="s">
        <v>180</v>
      </c>
      <c r="B144" t="s">
        <v>26</v>
      </c>
      <c r="C144" t="str">
        <f>VLOOKUP(B144,'Parameters - Lesson 2'!$B$4:$C$11,2,FALSE)</f>
        <v>California</v>
      </c>
      <c r="D144" t="s">
        <v>20</v>
      </c>
      <c r="E144" t="str">
        <f>VLOOKUP(D144,'Parameters - Lesson 2'!$B$16:$C$21,2,FALSE)</f>
        <v>Female</v>
      </c>
      <c r="F144" t="s">
        <v>31</v>
      </c>
      <c r="G144" t="str">
        <f>VLOOKUP(F144,'Parameters - Lesson 2'!$B$26:$C$31,2,FALSE)</f>
        <v>High School or Below</v>
      </c>
      <c r="H144" s="7">
        <v>9047.1191999999992</v>
      </c>
      <c r="I144" s="7">
        <f>IF(H144=0,AVERAGE($H$2:$H$2068),H144)</f>
        <v>9047.1191999999992</v>
      </c>
      <c r="J144" s="7">
        <v>0</v>
      </c>
      <c r="K144" s="7">
        <f>IF(J144=0,AVERAGEIFS($J:$J,$G:$G,F144,$E:$E,E144),J144)</f>
        <v>34843.79858657244</v>
      </c>
      <c r="L144" s="8">
        <v>127</v>
      </c>
      <c r="M144" s="1" t="s">
        <v>15</v>
      </c>
      <c r="N144" t="s">
        <v>16</v>
      </c>
      <c r="O144" t="s">
        <v>78</v>
      </c>
      <c r="P144" s="8">
        <v>1087.995426</v>
      </c>
    </row>
    <row r="145" spans="1:16" x14ac:dyDescent="0.2">
      <c r="A145" t="s">
        <v>181</v>
      </c>
      <c r="B145" t="s">
        <v>12</v>
      </c>
      <c r="C145" t="str">
        <f>VLOOKUP(B145,'Parameters - Lesson 2'!$B$4:$C$11,2,FALSE)</f>
        <v>Washington</v>
      </c>
      <c r="D145" t="s">
        <v>20</v>
      </c>
      <c r="E145" t="str">
        <f>VLOOKUP(D145,'Parameters - Lesson 2'!$B$16:$C$21,2,FALSE)</f>
        <v>Female</v>
      </c>
      <c r="F145" t="s">
        <v>80</v>
      </c>
      <c r="G145" t="str">
        <f>VLOOKUP(F145,'Parameters - Lesson 2'!$B$26:$C$31,2,FALSE)</f>
        <v>Doctor</v>
      </c>
      <c r="H145" s="7">
        <v>2687.3141000000001</v>
      </c>
      <c r="I145" s="7">
        <f>IF(H145=0,AVERAGE($H$2:$H$2068),H145)</f>
        <v>2687.3141000000001</v>
      </c>
      <c r="J145" s="7">
        <v>82210</v>
      </c>
      <c r="K145" s="7">
        <f>IF(J145=0,AVERAGEIFS($J:$J,$G:$G,F145,$E:$E,E145),J145)</f>
        <v>82210</v>
      </c>
      <c r="L145" s="8">
        <v>68</v>
      </c>
      <c r="M145" s="1">
        <v>36617</v>
      </c>
      <c r="N145" t="s">
        <v>16</v>
      </c>
      <c r="O145" t="s">
        <v>17</v>
      </c>
      <c r="P145" s="8">
        <v>51.961914999999998</v>
      </c>
    </row>
    <row r="146" spans="1:16" x14ac:dyDescent="0.2">
      <c r="A146" t="s">
        <v>182</v>
      </c>
      <c r="B146" t="s">
        <v>33</v>
      </c>
      <c r="C146" t="str">
        <f>VLOOKUP(B146,'Parameters - Lesson 2'!$B$4:$C$11,2,FALSE)</f>
        <v>Oregon</v>
      </c>
      <c r="D146" t="s">
        <v>20</v>
      </c>
      <c r="E146" t="str">
        <f>VLOOKUP(D146,'Parameters - Lesson 2'!$B$16:$C$21,2,FALSE)</f>
        <v>Female</v>
      </c>
      <c r="F146" t="s">
        <v>31</v>
      </c>
      <c r="G146" t="str">
        <f>VLOOKUP(F146,'Parameters - Lesson 2'!$B$26:$C$31,2,FALSE)</f>
        <v>High School or Below</v>
      </c>
      <c r="H146" s="7">
        <v>3731.5046000000002</v>
      </c>
      <c r="I146" s="7">
        <f>IF(H146=0,AVERAGE($H$2:$H$2068),H146)</f>
        <v>3731.5046000000002</v>
      </c>
      <c r="J146" s="7">
        <v>0</v>
      </c>
      <c r="K146" s="7">
        <f>IF(J146=0,AVERAGEIFS($J:$J,$G:$G,F146,$E:$E,E146),J146)</f>
        <v>34843.79858657244</v>
      </c>
      <c r="L146" s="8">
        <v>96</v>
      </c>
      <c r="M146" s="1" t="s">
        <v>15</v>
      </c>
      <c r="N146" t="s">
        <v>16</v>
      </c>
      <c r="O146" t="s">
        <v>17</v>
      </c>
      <c r="P146" s="8">
        <v>460.8</v>
      </c>
    </row>
    <row r="147" spans="1:16" x14ac:dyDescent="0.2">
      <c r="A147" t="s">
        <v>183</v>
      </c>
      <c r="B147" t="s">
        <v>23</v>
      </c>
      <c r="C147" t="str">
        <f>VLOOKUP(B147,'Parameters - Lesson 2'!$B$4:$C$11,2,FALSE)</f>
        <v>Nevada</v>
      </c>
      <c r="D147" t="s">
        <v>27</v>
      </c>
      <c r="E147" t="str">
        <f>VLOOKUP(D147,'Parameters - Lesson 2'!$B$16:$C$21,2,FALSE)</f>
        <v>Male</v>
      </c>
      <c r="F147" t="s">
        <v>21</v>
      </c>
      <c r="G147" t="str">
        <f>VLOOKUP(F147,'Parameters - Lesson 2'!$B$26:$C$31,2,FALSE)</f>
        <v>Bachelor</v>
      </c>
      <c r="H147" s="7">
        <v>3660.7703000000001</v>
      </c>
      <c r="I147" s="7">
        <f>IF(H147=0,AVERAGE($H$2:$H$2068),H147)</f>
        <v>3660.7703000000001</v>
      </c>
      <c r="J147" s="7">
        <v>64495</v>
      </c>
      <c r="K147" s="7">
        <f>IF(J147=0,AVERAGEIFS($J:$J,$G:$G,F147,$E:$E,E147),J147)</f>
        <v>64495</v>
      </c>
      <c r="L147" s="8">
        <v>92</v>
      </c>
      <c r="M147" s="1" t="s">
        <v>15</v>
      </c>
      <c r="N147" t="s">
        <v>28</v>
      </c>
      <c r="O147" t="s">
        <v>17</v>
      </c>
      <c r="P147" s="8">
        <v>251.99208300000001</v>
      </c>
    </row>
    <row r="148" spans="1:16" x14ac:dyDescent="0.2">
      <c r="A148" t="s">
        <v>184</v>
      </c>
      <c r="B148" t="s">
        <v>26</v>
      </c>
      <c r="C148" t="str">
        <f>VLOOKUP(B148,'Parameters - Lesson 2'!$B$4:$C$11,2,FALSE)</f>
        <v>California</v>
      </c>
      <c r="D148" t="s">
        <v>20</v>
      </c>
      <c r="E148" t="str">
        <f>VLOOKUP(D148,'Parameters - Lesson 2'!$B$16:$C$21,2,FALSE)</f>
        <v>Female</v>
      </c>
      <c r="F148" t="s">
        <v>35</v>
      </c>
      <c r="G148" t="str">
        <f>VLOOKUP(F148,'Parameters - Lesson 2'!$B$26:$C$31,2,FALSE)</f>
        <v>College</v>
      </c>
      <c r="H148" s="7">
        <v>7928.8293000000003</v>
      </c>
      <c r="I148" s="7">
        <f>IF(H148=0,AVERAGE($H$2:$H$2068),H148)</f>
        <v>7928.8293000000003</v>
      </c>
      <c r="J148" s="7">
        <v>0</v>
      </c>
      <c r="K148" s="7">
        <f>IF(J148=0,AVERAGEIFS($J:$J,$G:$G,F148,$E:$E,E148),J148)</f>
        <v>40000.713375796178</v>
      </c>
      <c r="L148" s="8">
        <v>72</v>
      </c>
      <c r="M148" s="1" t="s">
        <v>15</v>
      </c>
      <c r="N148" t="s">
        <v>28</v>
      </c>
      <c r="O148" t="s">
        <v>17</v>
      </c>
      <c r="P148" s="8">
        <v>345.6</v>
      </c>
    </row>
    <row r="149" spans="1:16" x14ac:dyDescent="0.2">
      <c r="A149" t="s">
        <v>185</v>
      </c>
      <c r="B149" t="s">
        <v>19</v>
      </c>
      <c r="C149" t="str">
        <f>VLOOKUP(B149,'Parameters - Lesson 2'!$B$4:$C$11,2,FALSE)</f>
        <v>Arizona</v>
      </c>
      <c r="D149" t="s">
        <v>20</v>
      </c>
      <c r="E149" t="str">
        <f>VLOOKUP(D149,'Parameters - Lesson 2'!$B$16:$C$21,2,FALSE)</f>
        <v>Female</v>
      </c>
      <c r="F149" t="s">
        <v>21</v>
      </c>
      <c r="G149" t="str">
        <f>VLOOKUP(F149,'Parameters - Lesson 2'!$B$26:$C$31,2,FALSE)</f>
        <v>Bachelor</v>
      </c>
      <c r="H149" s="7">
        <v>5011.7515999999996</v>
      </c>
      <c r="I149" s="7">
        <f>IF(H149=0,AVERAGE($H$2:$H$2068),H149)</f>
        <v>5011.7515999999996</v>
      </c>
      <c r="J149" s="7">
        <v>28859</v>
      </c>
      <c r="K149" s="7">
        <f>IF(J149=0,AVERAGEIFS($J:$J,$G:$G,F149,$E:$E,E149),J149)</f>
        <v>28859</v>
      </c>
      <c r="L149" s="8">
        <v>67</v>
      </c>
      <c r="M149" s="1">
        <v>36586</v>
      </c>
      <c r="N149" t="s">
        <v>28</v>
      </c>
      <c r="O149" t="s">
        <v>24</v>
      </c>
      <c r="P149" s="8">
        <v>321.60000000000002</v>
      </c>
    </row>
    <row r="150" spans="1:16" x14ac:dyDescent="0.2">
      <c r="A150" t="s">
        <v>186</v>
      </c>
      <c r="B150" t="s">
        <v>19</v>
      </c>
      <c r="C150" t="str">
        <f>VLOOKUP(B150,'Parameters - Lesson 2'!$B$4:$C$11,2,FALSE)</f>
        <v>Arizona</v>
      </c>
      <c r="D150" t="s">
        <v>20</v>
      </c>
      <c r="E150" t="str">
        <f>VLOOKUP(D150,'Parameters - Lesson 2'!$B$16:$C$21,2,FALSE)</f>
        <v>Female</v>
      </c>
      <c r="F150" t="s">
        <v>31</v>
      </c>
      <c r="G150" t="str">
        <f>VLOOKUP(F150,'Parameters - Lesson 2'!$B$26:$C$31,2,FALSE)</f>
        <v>High School or Below</v>
      </c>
      <c r="H150" s="7">
        <v>7988.2583000000004</v>
      </c>
      <c r="I150" s="7">
        <f>IF(H150=0,AVERAGE($H$2:$H$2068),H150)</f>
        <v>7988.2583000000004</v>
      </c>
      <c r="J150" s="7">
        <v>77330</v>
      </c>
      <c r="K150" s="7">
        <f>IF(J150=0,AVERAGEIFS($J:$J,$G:$G,F150,$E:$E,E150),J150)</f>
        <v>77330</v>
      </c>
      <c r="L150" s="8">
        <v>99</v>
      </c>
      <c r="M150" s="1" t="s">
        <v>15</v>
      </c>
      <c r="N150" t="s">
        <v>16</v>
      </c>
      <c r="O150" t="s">
        <v>17</v>
      </c>
      <c r="P150" s="8">
        <v>99.257608000000005</v>
      </c>
    </row>
    <row r="151" spans="1:16" x14ac:dyDescent="0.2">
      <c r="A151" t="s">
        <v>187</v>
      </c>
      <c r="B151" t="s">
        <v>33</v>
      </c>
      <c r="C151" t="str">
        <f>VLOOKUP(B151,'Parameters - Lesson 2'!$B$4:$C$11,2,FALSE)</f>
        <v>Oregon</v>
      </c>
      <c r="D151" t="s">
        <v>27</v>
      </c>
      <c r="E151" t="str">
        <f>VLOOKUP(D151,'Parameters - Lesson 2'!$B$16:$C$21,2,FALSE)</f>
        <v>Male</v>
      </c>
      <c r="F151" t="s">
        <v>35</v>
      </c>
      <c r="G151" t="str">
        <f>VLOOKUP(F151,'Parameters - Lesson 2'!$B$26:$C$31,2,FALSE)</f>
        <v>College</v>
      </c>
      <c r="H151" s="7">
        <v>3885.4564</v>
      </c>
      <c r="I151" s="7">
        <f>IF(H151=0,AVERAGE($H$2:$H$2068),H151)</f>
        <v>3885.4564</v>
      </c>
      <c r="J151" s="7">
        <v>0</v>
      </c>
      <c r="K151" s="7">
        <f>IF(J151=0,AVERAGEIFS($J:$J,$G:$G,F151,$E:$E,E151),J151)</f>
        <v>37066.503649635037</v>
      </c>
      <c r="L151" s="8">
        <v>105</v>
      </c>
      <c r="M151" s="1" t="s">
        <v>15</v>
      </c>
      <c r="N151" t="s">
        <v>28</v>
      </c>
      <c r="O151" t="s">
        <v>17</v>
      </c>
      <c r="P151" s="8">
        <v>504</v>
      </c>
    </row>
    <row r="152" spans="1:16" x14ac:dyDescent="0.2">
      <c r="A152" t="s">
        <v>188</v>
      </c>
      <c r="B152" t="s">
        <v>12</v>
      </c>
      <c r="C152" t="str">
        <f>VLOOKUP(B152,'Parameters - Lesson 2'!$B$4:$C$11,2,FALSE)</f>
        <v>Washington</v>
      </c>
      <c r="D152" t="s">
        <v>20</v>
      </c>
      <c r="E152" t="str">
        <f>VLOOKUP(D152,'Parameters - Lesson 2'!$B$16:$C$21,2,FALSE)</f>
        <v>Female</v>
      </c>
      <c r="F152" t="s">
        <v>31</v>
      </c>
      <c r="G152" t="str">
        <f>VLOOKUP(F152,'Parameters - Lesson 2'!$B$26:$C$31,2,FALSE)</f>
        <v>High School or Below</v>
      </c>
      <c r="H152" s="7">
        <v>9357.7378000000008</v>
      </c>
      <c r="I152" s="7">
        <f>IF(H152=0,AVERAGE($H$2:$H$2068),H152)</f>
        <v>9357.7378000000008</v>
      </c>
      <c r="J152" s="7">
        <v>33060</v>
      </c>
      <c r="K152" s="7">
        <f>IF(J152=0,AVERAGEIFS($J:$J,$G:$G,F152,$E:$E,E152),J152)</f>
        <v>33060</v>
      </c>
      <c r="L152" s="8">
        <v>117</v>
      </c>
      <c r="M152" s="1" t="s">
        <v>15</v>
      </c>
      <c r="N152" t="s">
        <v>16</v>
      </c>
      <c r="O152" t="s">
        <v>17</v>
      </c>
      <c r="P152" s="8">
        <v>56.731577999999999</v>
      </c>
    </row>
    <row r="153" spans="1:16" x14ac:dyDescent="0.2">
      <c r="A153" t="s">
        <v>189</v>
      </c>
      <c r="B153" t="s">
        <v>12</v>
      </c>
      <c r="C153" t="str">
        <f>VLOOKUP(B153,'Parameters - Lesson 2'!$B$4:$C$11,2,FALSE)</f>
        <v>Washington</v>
      </c>
      <c r="D153" t="s">
        <v>27</v>
      </c>
      <c r="E153" t="str">
        <f>VLOOKUP(D153,'Parameters - Lesson 2'!$B$16:$C$21,2,FALSE)</f>
        <v>Male</v>
      </c>
      <c r="F153" t="s">
        <v>14</v>
      </c>
      <c r="G153" t="str">
        <f>VLOOKUP(F153,'Parameters - Lesson 2'!$B$26:$C$31,2,FALSE)</f>
        <v>Master</v>
      </c>
      <c r="H153" s="7">
        <v>2540.6898000000001</v>
      </c>
      <c r="I153" s="7">
        <f>IF(H153=0,AVERAGE($H$2:$H$2068),H153)</f>
        <v>2540.6898000000001</v>
      </c>
      <c r="J153" s="7">
        <v>42557</v>
      </c>
      <c r="K153" s="7">
        <f>IF(J153=0,AVERAGEIFS($J:$J,$G:$G,F153,$E:$E,E153),J153)</f>
        <v>42557</v>
      </c>
      <c r="L153" s="8">
        <v>65</v>
      </c>
      <c r="M153" s="1" t="s">
        <v>15</v>
      </c>
      <c r="N153" t="s">
        <v>16</v>
      </c>
      <c r="O153" t="s">
        <v>17</v>
      </c>
      <c r="P153" s="8">
        <v>57.562323999999997</v>
      </c>
    </row>
    <row r="154" spans="1:16" x14ac:dyDescent="0.2">
      <c r="A154" t="s">
        <v>190</v>
      </c>
      <c r="B154" t="s">
        <v>19</v>
      </c>
      <c r="C154" t="str">
        <f>VLOOKUP(B154,'Parameters - Lesson 2'!$B$4:$C$11,2,FALSE)</f>
        <v>Arizona</v>
      </c>
      <c r="D154" t="s">
        <v>27</v>
      </c>
      <c r="E154" t="str">
        <f>VLOOKUP(D154,'Parameters - Lesson 2'!$B$16:$C$21,2,FALSE)</f>
        <v>Male</v>
      </c>
      <c r="F154" t="s">
        <v>31</v>
      </c>
      <c r="G154" t="str">
        <f>VLOOKUP(F154,'Parameters - Lesson 2'!$B$26:$C$31,2,FALSE)</f>
        <v>High School or Below</v>
      </c>
      <c r="H154" s="7">
        <v>4885.1625000000004</v>
      </c>
      <c r="I154" s="7">
        <f>IF(H154=0,AVERAGE($H$2:$H$2068),H154)</f>
        <v>4885.1625000000004</v>
      </c>
      <c r="J154" s="7">
        <v>26372</v>
      </c>
      <c r="K154" s="7">
        <f>IF(J154=0,AVERAGEIFS($J:$J,$G:$G,F154,$E:$E,E154),J154)</f>
        <v>26372</v>
      </c>
      <c r="L154" s="8">
        <v>126</v>
      </c>
      <c r="M154" s="1" t="s">
        <v>15</v>
      </c>
      <c r="N154" t="s">
        <v>16</v>
      </c>
      <c r="O154" t="s">
        <v>29</v>
      </c>
      <c r="P154" s="8">
        <v>604.79999999999995</v>
      </c>
    </row>
    <row r="155" spans="1:16" x14ac:dyDescent="0.2">
      <c r="A155" t="s">
        <v>191</v>
      </c>
      <c r="B155" t="s">
        <v>19</v>
      </c>
      <c r="C155" t="str">
        <f>VLOOKUP(B155,'Parameters - Lesson 2'!$B$4:$C$11,2,FALSE)</f>
        <v>Arizona</v>
      </c>
      <c r="D155" t="s">
        <v>20</v>
      </c>
      <c r="E155" t="str">
        <f>VLOOKUP(D155,'Parameters - Lesson 2'!$B$16:$C$21,2,FALSE)</f>
        <v>Female</v>
      </c>
      <c r="F155" t="s">
        <v>21</v>
      </c>
      <c r="G155" t="str">
        <f>VLOOKUP(F155,'Parameters - Lesson 2'!$B$26:$C$31,2,FALSE)</f>
        <v>Bachelor</v>
      </c>
      <c r="H155" s="7">
        <v>9753.3071</v>
      </c>
      <c r="I155" s="7">
        <f>IF(H155=0,AVERAGE($H$2:$H$2068),H155)</f>
        <v>9753.3071</v>
      </c>
      <c r="J155" s="7">
        <v>17514</v>
      </c>
      <c r="K155" s="7">
        <f>IF(J155=0,AVERAGEIFS($J:$J,$G:$G,F155,$E:$E,E155),J155)</f>
        <v>17514</v>
      </c>
      <c r="L155" s="8">
        <v>127</v>
      </c>
      <c r="M155" s="1" t="s">
        <v>15</v>
      </c>
      <c r="N155" t="s">
        <v>16</v>
      </c>
      <c r="O155" t="s">
        <v>29</v>
      </c>
      <c r="P155" s="8">
        <v>8.3127289999999991</v>
      </c>
    </row>
    <row r="156" spans="1:16" x14ac:dyDescent="0.2">
      <c r="A156" t="s">
        <v>192</v>
      </c>
      <c r="B156" t="s">
        <v>26</v>
      </c>
      <c r="C156" t="str">
        <f>VLOOKUP(B156,'Parameters - Lesson 2'!$B$4:$C$11,2,FALSE)</f>
        <v>California</v>
      </c>
      <c r="D156" t="s">
        <v>193</v>
      </c>
      <c r="E156" t="str">
        <f>VLOOKUP(D156,'Parameters - Lesson 2'!$B$16:$C$21,2,FALSE)</f>
        <v>Female</v>
      </c>
      <c r="F156" t="s">
        <v>21</v>
      </c>
      <c r="G156" t="str">
        <f>VLOOKUP(F156,'Parameters - Lesson 2'!$B$26:$C$31,2,FALSE)</f>
        <v>Bachelor</v>
      </c>
      <c r="H156" s="7">
        <v>2946.1536999999998</v>
      </c>
      <c r="I156" s="7">
        <f>IF(H156=0,AVERAGE($H$2:$H$2068),H156)</f>
        <v>2946.1536999999998</v>
      </c>
      <c r="J156" s="7">
        <v>89270</v>
      </c>
      <c r="K156" s="7">
        <f>IF(J156=0,AVERAGEIFS($J:$J,$G:$G,F156,$E:$E,E156),J156)</f>
        <v>89270</v>
      </c>
      <c r="L156" s="8">
        <v>74</v>
      </c>
      <c r="M156" s="1" t="s">
        <v>15</v>
      </c>
      <c r="N156" t="s">
        <v>16</v>
      </c>
      <c r="O156" t="s">
        <v>17</v>
      </c>
      <c r="P156" s="8">
        <v>316.59922799999998</v>
      </c>
    </row>
    <row r="157" spans="1:16" x14ac:dyDescent="0.2">
      <c r="A157" t="s">
        <v>194</v>
      </c>
      <c r="B157" t="s">
        <v>26</v>
      </c>
      <c r="C157" t="str">
        <f>VLOOKUP(B157,'Parameters - Lesson 2'!$B$4:$C$11,2,FALSE)</f>
        <v>California</v>
      </c>
      <c r="D157" t="s">
        <v>27</v>
      </c>
      <c r="E157" t="str">
        <f>VLOOKUP(D157,'Parameters - Lesson 2'!$B$16:$C$21,2,FALSE)</f>
        <v>Male</v>
      </c>
      <c r="F157" t="s">
        <v>31</v>
      </c>
      <c r="G157" t="str">
        <f>VLOOKUP(F157,'Parameters - Lesson 2'!$B$26:$C$31,2,FALSE)</f>
        <v>High School or Below</v>
      </c>
      <c r="H157" s="7">
        <v>2581.1109000000001</v>
      </c>
      <c r="I157" s="7">
        <f>IF(H157=0,AVERAGE($H$2:$H$2068),H157)</f>
        <v>2581.1109000000001</v>
      </c>
      <c r="J157" s="7">
        <v>29757</v>
      </c>
      <c r="K157" s="7">
        <f>IF(J157=0,AVERAGEIFS($J:$J,$G:$G,F157,$E:$E,E157),J157)</f>
        <v>29757</v>
      </c>
      <c r="L157" s="8">
        <v>65</v>
      </c>
      <c r="M157" s="1" t="s">
        <v>15</v>
      </c>
      <c r="N157" t="s">
        <v>16</v>
      </c>
      <c r="O157" t="s">
        <v>17</v>
      </c>
      <c r="P157" s="8">
        <v>312</v>
      </c>
    </row>
    <row r="158" spans="1:16" x14ac:dyDescent="0.2">
      <c r="A158" t="s">
        <v>195</v>
      </c>
      <c r="B158" t="s">
        <v>33</v>
      </c>
      <c r="C158" t="str">
        <f>VLOOKUP(B158,'Parameters - Lesson 2'!$B$4:$C$11,2,FALSE)</f>
        <v>Oregon</v>
      </c>
      <c r="D158" t="s">
        <v>27</v>
      </c>
      <c r="E158" t="str">
        <f>VLOOKUP(D158,'Parameters - Lesson 2'!$B$16:$C$21,2,FALSE)</f>
        <v>Male</v>
      </c>
      <c r="F158" t="s">
        <v>35</v>
      </c>
      <c r="G158" t="str">
        <f>VLOOKUP(F158,'Parameters - Lesson 2'!$B$26:$C$31,2,FALSE)</f>
        <v>College</v>
      </c>
      <c r="H158" s="7">
        <v>3517.3858</v>
      </c>
      <c r="I158" s="7">
        <f>IF(H158=0,AVERAGE($H$2:$H$2068),H158)</f>
        <v>3517.3858</v>
      </c>
      <c r="J158" s="7">
        <v>51814</v>
      </c>
      <c r="K158" s="7">
        <f>IF(J158=0,AVERAGEIFS($J:$J,$G:$G,F158,$E:$E,E158),J158)</f>
        <v>51814</v>
      </c>
      <c r="L158" s="8">
        <v>92</v>
      </c>
      <c r="M158" s="1" t="s">
        <v>15</v>
      </c>
      <c r="N158" t="s">
        <v>16</v>
      </c>
      <c r="O158" t="s">
        <v>17</v>
      </c>
      <c r="P158" s="8">
        <v>56.300724000000002</v>
      </c>
    </row>
    <row r="159" spans="1:16" x14ac:dyDescent="0.2">
      <c r="A159" t="s">
        <v>196</v>
      </c>
      <c r="B159" t="s">
        <v>33</v>
      </c>
      <c r="C159" t="str">
        <f>VLOOKUP(B159,'Parameters - Lesson 2'!$B$4:$C$11,2,FALSE)</f>
        <v>Oregon</v>
      </c>
      <c r="D159" t="s">
        <v>20</v>
      </c>
      <c r="E159" t="str">
        <f>VLOOKUP(D159,'Parameters - Lesson 2'!$B$16:$C$21,2,FALSE)</f>
        <v>Female</v>
      </c>
      <c r="F159" t="s">
        <v>21</v>
      </c>
      <c r="G159" t="str">
        <f>VLOOKUP(F159,'Parameters - Lesson 2'!$B$26:$C$31,2,FALSE)</f>
        <v>Bachelor</v>
      </c>
      <c r="H159" s="7">
        <v>9743.3500999999997</v>
      </c>
      <c r="I159" s="7">
        <f>IF(H159=0,AVERAGE($H$2:$H$2068),H159)</f>
        <v>9743.3500999999997</v>
      </c>
      <c r="J159" s="7">
        <v>24028</v>
      </c>
      <c r="K159" s="7">
        <f>IF(J159=0,AVERAGEIFS($J:$J,$G:$G,F159,$E:$E,E159),J159)</f>
        <v>24028</v>
      </c>
      <c r="L159" s="8">
        <v>82</v>
      </c>
      <c r="M159" s="1" t="s">
        <v>15</v>
      </c>
      <c r="N159" t="s">
        <v>16</v>
      </c>
      <c r="O159" t="s">
        <v>17</v>
      </c>
      <c r="P159" s="8">
        <v>393.6</v>
      </c>
    </row>
    <row r="160" spans="1:16" x14ac:dyDescent="0.2">
      <c r="A160" t="s">
        <v>197</v>
      </c>
      <c r="B160" t="s">
        <v>19</v>
      </c>
      <c r="C160" t="str">
        <f>VLOOKUP(B160,'Parameters - Lesson 2'!$B$4:$C$11,2,FALSE)</f>
        <v>Arizona</v>
      </c>
      <c r="D160" t="s">
        <v>27</v>
      </c>
      <c r="E160" t="str">
        <f>VLOOKUP(D160,'Parameters - Lesson 2'!$B$16:$C$21,2,FALSE)</f>
        <v>Male</v>
      </c>
      <c r="F160" t="s">
        <v>35</v>
      </c>
      <c r="G160" t="str">
        <f>VLOOKUP(F160,'Parameters - Lesson 2'!$B$26:$C$31,2,FALSE)</f>
        <v>College</v>
      </c>
      <c r="H160" s="7">
        <v>3873.6469999999999</v>
      </c>
      <c r="I160" s="7">
        <f>IF(H160=0,AVERAGE($H$2:$H$2068),H160)</f>
        <v>3873.6469999999999</v>
      </c>
      <c r="J160" s="7">
        <v>28142</v>
      </c>
      <c r="K160" s="7">
        <f>IF(J160=0,AVERAGEIFS($J:$J,$G:$G,F160,$E:$E,E160),J160)</f>
        <v>28142</v>
      </c>
      <c r="L160" s="8">
        <v>105</v>
      </c>
      <c r="M160" s="1" t="s">
        <v>15</v>
      </c>
      <c r="N160" t="s">
        <v>16</v>
      </c>
      <c r="O160" t="s">
        <v>78</v>
      </c>
      <c r="P160" s="8">
        <v>701.70823900000005</v>
      </c>
    </row>
    <row r="161" spans="1:16" x14ac:dyDescent="0.2">
      <c r="A161" t="s">
        <v>198</v>
      </c>
      <c r="B161" t="s">
        <v>19</v>
      </c>
      <c r="C161" t="str">
        <f>VLOOKUP(B161,'Parameters - Lesson 2'!$B$4:$C$11,2,FALSE)</f>
        <v>Arizona</v>
      </c>
      <c r="D161" t="s">
        <v>20</v>
      </c>
      <c r="E161" t="str">
        <f>VLOOKUP(D161,'Parameters - Lesson 2'!$B$16:$C$21,2,FALSE)</f>
        <v>Female</v>
      </c>
      <c r="F161" t="s">
        <v>21</v>
      </c>
      <c r="G161" t="str">
        <f>VLOOKUP(F161,'Parameters - Lesson 2'!$B$26:$C$31,2,FALSE)</f>
        <v>Bachelor</v>
      </c>
      <c r="H161" s="7">
        <v>7649.2820000000002</v>
      </c>
      <c r="I161" s="7">
        <f>IF(H161=0,AVERAGE($H$2:$H$2068),H161)</f>
        <v>7649.2820000000002</v>
      </c>
      <c r="J161" s="7">
        <v>52705</v>
      </c>
      <c r="K161" s="7">
        <f>IF(J161=0,AVERAGEIFS($J:$J,$G:$G,F161,$E:$E,E161),J161)</f>
        <v>52705</v>
      </c>
      <c r="L161" s="8">
        <v>64</v>
      </c>
      <c r="M161" s="1">
        <v>36526</v>
      </c>
      <c r="N161" t="s">
        <v>16</v>
      </c>
      <c r="O161" t="s">
        <v>24</v>
      </c>
      <c r="P161" s="8">
        <v>128.70556300000001</v>
      </c>
    </row>
    <row r="162" spans="1:16" x14ac:dyDescent="0.2">
      <c r="A162" t="s">
        <v>199</v>
      </c>
      <c r="B162" t="s">
        <v>26</v>
      </c>
      <c r="C162" t="str">
        <f>VLOOKUP(B162,'Parameters - Lesson 2'!$B$4:$C$11,2,FALSE)</f>
        <v>California</v>
      </c>
      <c r="D162" t="s">
        <v>27</v>
      </c>
      <c r="E162" t="str">
        <f>VLOOKUP(D162,'Parameters - Lesson 2'!$B$16:$C$21,2,FALSE)</f>
        <v>Male</v>
      </c>
      <c r="F162" t="s">
        <v>31</v>
      </c>
      <c r="G162" t="str">
        <f>VLOOKUP(F162,'Parameters - Lesson 2'!$B$26:$C$31,2,FALSE)</f>
        <v>High School or Below</v>
      </c>
      <c r="H162" s="7">
        <v>2287.5969</v>
      </c>
      <c r="I162" s="7">
        <f>IF(H162=0,AVERAGE($H$2:$H$2068),H162)</f>
        <v>2287.5969</v>
      </c>
      <c r="J162" s="7">
        <v>0</v>
      </c>
      <c r="K162" s="7">
        <f>IF(J162=0,AVERAGEIFS($J:$J,$G:$G,F162,$E:$E,E162),J162)</f>
        <v>38445.501845018451</v>
      </c>
      <c r="L162" s="8">
        <v>63</v>
      </c>
      <c r="M162" s="1" t="s">
        <v>15</v>
      </c>
      <c r="N162" t="s">
        <v>28</v>
      </c>
      <c r="O162" t="s">
        <v>24</v>
      </c>
      <c r="P162" s="8">
        <v>679.36837800000001</v>
      </c>
    </row>
    <row r="163" spans="1:16" x14ac:dyDescent="0.2">
      <c r="A163" t="s">
        <v>200</v>
      </c>
      <c r="B163" t="s">
        <v>12</v>
      </c>
      <c r="C163" t="str">
        <f>VLOOKUP(B163,'Parameters - Lesson 2'!$B$4:$C$11,2,FALSE)</f>
        <v>Washington</v>
      </c>
      <c r="D163" t="s">
        <v>20</v>
      </c>
      <c r="E163" t="str">
        <f>VLOOKUP(D163,'Parameters - Lesson 2'!$B$16:$C$21,2,FALSE)</f>
        <v>Female</v>
      </c>
      <c r="F163" t="s">
        <v>31</v>
      </c>
      <c r="G163" t="str">
        <f>VLOOKUP(F163,'Parameters - Lesson 2'!$B$26:$C$31,2,FALSE)</f>
        <v>High School or Below</v>
      </c>
      <c r="H163" s="7">
        <v>8255.7638999999999</v>
      </c>
      <c r="I163" s="7">
        <f>IF(H163=0,AVERAGE($H$2:$H$2068),H163)</f>
        <v>8255.7638999999999</v>
      </c>
      <c r="J163" s="7">
        <v>54040</v>
      </c>
      <c r="K163" s="7">
        <f>IF(J163=0,AVERAGEIFS($J:$J,$G:$G,F163,$E:$E,E163),J163)</f>
        <v>54040</v>
      </c>
      <c r="L163" s="8">
        <v>103</v>
      </c>
      <c r="M163" s="1" t="s">
        <v>15</v>
      </c>
      <c r="N163" t="s">
        <v>16</v>
      </c>
      <c r="O163" t="s">
        <v>29</v>
      </c>
      <c r="P163" s="8">
        <v>59.987126000000004</v>
      </c>
    </row>
    <row r="164" spans="1:16" x14ac:dyDescent="0.2">
      <c r="A164" t="s">
        <v>201</v>
      </c>
      <c r="B164" t="s">
        <v>26</v>
      </c>
      <c r="C164" t="str">
        <f>VLOOKUP(B164,'Parameters - Lesson 2'!$B$4:$C$11,2,FALSE)</f>
        <v>California</v>
      </c>
      <c r="D164" t="s">
        <v>20</v>
      </c>
      <c r="E164" t="str">
        <f>VLOOKUP(D164,'Parameters - Lesson 2'!$B$16:$C$21,2,FALSE)</f>
        <v>Female</v>
      </c>
      <c r="F164" t="s">
        <v>35</v>
      </c>
      <c r="G164" t="str">
        <f>VLOOKUP(F164,'Parameters - Lesson 2'!$B$26:$C$31,2,FALSE)</f>
        <v>College</v>
      </c>
      <c r="H164" s="7">
        <v>8714.9220999999998</v>
      </c>
      <c r="I164" s="7">
        <f>IF(H164=0,AVERAGE($H$2:$H$2068),H164)</f>
        <v>8714.9220999999998</v>
      </c>
      <c r="J164" s="7">
        <v>0</v>
      </c>
      <c r="K164" s="7">
        <f>IF(J164=0,AVERAGEIFS($J:$J,$G:$G,F164,$E:$E,E164),J164)</f>
        <v>40000.713375796178</v>
      </c>
      <c r="L164" s="8">
        <v>118</v>
      </c>
      <c r="M164" s="1" t="s">
        <v>15</v>
      </c>
      <c r="N164" t="s">
        <v>16</v>
      </c>
      <c r="O164" t="s">
        <v>29</v>
      </c>
      <c r="P164" s="8">
        <v>566.4</v>
      </c>
    </row>
    <row r="165" spans="1:16" x14ac:dyDescent="0.2">
      <c r="A165" t="s">
        <v>202</v>
      </c>
      <c r="B165" t="s">
        <v>12</v>
      </c>
      <c r="C165" t="str">
        <f>VLOOKUP(B165,'Parameters - Lesson 2'!$B$4:$C$11,2,FALSE)</f>
        <v>Washington</v>
      </c>
      <c r="D165" t="s">
        <v>20</v>
      </c>
      <c r="E165" t="str">
        <f>VLOOKUP(D165,'Parameters - Lesson 2'!$B$16:$C$21,2,FALSE)</f>
        <v>Female</v>
      </c>
      <c r="F165" t="s">
        <v>80</v>
      </c>
      <c r="G165" t="str">
        <f>VLOOKUP(F165,'Parameters - Lesson 2'!$B$26:$C$31,2,FALSE)</f>
        <v>Doctor</v>
      </c>
      <c r="H165" s="7">
        <v>6819.2312000000002</v>
      </c>
      <c r="I165" s="7">
        <f>IF(H165=0,AVERAGE($H$2:$H$2068),H165)</f>
        <v>6819.2312000000002</v>
      </c>
      <c r="J165" s="7">
        <v>22492</v>
      </c>
      <c r="K165" s="7">
        <f>IF(J165=0,AVERAGEIFS($J:$J,$G:$G,F165,$E:$E,E165),J165)</f>
        <v>22492</v>
      </c>
      <c r="L165" s="8">
        <v>85</v>
      </c>
      <c r="M165" s="1" t="s">
        <v>15</v>
      </c>
      <c r="N165" t="s">
        <v>16</v>
      </c>
      <c r="O165" t="s">
        <v>24</v>
      </c>
      <c r="P165" s="8">
        <v>61.654262000000003</v>
      </c>
    </row>
    <row r="166" spans="1:16" x14ac:dyDescent="0.2">
      <c r="A166" t="s">
        <v>203</v>
      </c>
      <c r="B166" t="s">
        <v>26</v>
      </c>
      <c r="C166" t="str">
        <f>VLOOKUP(B166,'Parameters - Lesson 2'!$B$4:$C$11,2,FALSE)</f>
        <v>California</v>
      </c>
      <c r="D166" t="s">
        <v>27</v>
      </c>
      <c r="E166" t="str">
        <f>VLOOKUP(D166,'Parameters - Lesson 2'!$B$16:$C$21,2,FALSE)</f>
        <v>Male</v>
      </c>
      <c r="F166" t="s">
        <v>21</v>
      </c>
      <c r="G166" t="str">
        <f>VLOOKUP(F166,'Parameters - Lesson 2'!$B$26:$C$31,2,FALSE)</f>
        <v>Bachelor</v>
      </c>
      <c r="H166" s="7">
        <v>7416.1972999999998</v>
      </c>
      <c r="I166" s="7">
        <f>IF(H166=0,AVERAGE($H$2:$H$2068),H166)</f>
        <v>7416.1972999999998</v>
      </c>
      <c r="J166" s="7">
        <v>0</v>
      </c>
      <c r="K166" s="7">
        <f>IF(J166=0,AVERAGEIFS($J:$J,$G:$G,F166,$E:$E,E166),J166)</f>
        <v>41062.02734375</v>
      </c>
      <c r="L166" s="8">
        <v>77</v>
      </c>
      <c r="M166" s="1">
        <v>36557</v>
      </c>
      <c r="N166" t="s">
        <v>16</v>
      </c>
      <c r="O166" t="s">
        <v>17</v>
      </c>
      <c r="P166" s="8">
        <v>554.4</v>
      </c>
    </row>
    <row r="167" spans="1:16" x14ac:dyDescent="0.2">
      <c r="A167" t="s">
        <v>204</v>
      </c>
      <c r="B167" t="s">
        <v>33</v>
      </c>
      <c r="C167" t="str">
        <f>VLOOKUP(B167,'Parameters - Lesson 2'!$B$4:$C$11,2,FALSE)</f>
        <v>Oregon</v>
      </c>
      <c r="D167" t="s">
        <v>27</v>
      </c>
      <c r="E167" t="str">
        <f>VLOOKUP(D167,'Parameters - Lesson 2'!$B$16:$C$21,2,FALSE)</f>
        <v>Male</v>
      </c>
      <c r="F167" t="s">
        <v>14</v>
      </c>
      <c r="G167" t="str">
        <f>VLOOKUP(F167,'Parameters - Lesson 2'!$B$26:$C$31,2,FALSE)</f>
        <v>Master</v>
      </c>
      <c r="H167" s="7">
        <v>7771.1589999999997</v>
      </c>
      <c r="I167" s="7">
        <f>IF(H167=0,AVERAGE($H$2:$H$2068),H167)</f>
        <v>7771.1589999999997</v>
      </c>
      <c r="J167" s="7">
        <v>21876</v>
      </c>
      <c r="K167" s="7">
        <f>IF(J167=0,AVERAGEIFS($J:$J,$G:$G,F167,$E:$E,E167),J167)</f>
        <v>21876</v>
      </c>
      <c r="L167" s="8">
        <v>68</v>
      </c>
      <c r="M167" s="1" t="s">
        <v>15</v>
      </c>
      <c r="N167" t="s">
        <v>16</v>
      </c>
      <c r="O167" t="s">
        <v>17</v>
      </c>
      <c r="P167" s="8">
        <v>465.41476999999998</v>
      </c>
    </row>
    <row r="168" spans="1:16" x14ac:dyDescent="0.2">
      <c r="A168" t="s">
        <v>205</v>
      </c>
      <c r="B168" t="s">
        <v>26</v>
      </c>
      <c r="C168" t="str">
        <f>VLOOKUP(B168,'Parameters - Lesson 2'!$B$4:$C$11,2,FALSE)</f>
        <v>California</v>
      </c>
      <c r="D168" t="s">
        <v>20</v>
      </c>
      <c r="E168" t="str">
        <f>VLOOKUP(D168,'Parameters - Lesson 2'!$B$16:$C$21,2,FALSE)</f>
        <v>Female</v>
      </c>
      <c r="F168" t="s">
        <v>21</v>
      </c>
      <c r="G168" t="str">
        <f>VLOOKUP(F168,'Parameters - Lesson 2'!$B$26:$C$31,2,FALSE)</f>
        <v>Bachelor</v>
      </c>
      <c r="H168" s="7">
        <v>6968.3419000000004</v>
      </c>
      <c r="I168" s="7">
        <f>IF(H168=0,AVERAGE($H$2:$H$2068),H168)</f>
        <v>6968.3419000000004</v>
      </c>
      <c r="J168" s="7">
        <v>0</v>
      </c>
      <c r="K168" s="7">
        <f>IF(J168=0,AVERAGEIFS($J:$J,$G:$G,F168,$E:$E,E168),J168)</f>
        <v>38801.405498281783</v>
      </c>
      <c r="L168" s="8">
        <v>69</v>
      </c>
      <c r="M168" s="1">
        <v>36526</v>
      </c>
      <c r="N168" t="s">
        <v>16</v>
      </c>
      <c r="O168" t="s">
        <v>17</v>
      </c>
      <c r="P168" s="8">
        <v>496.8</v>
      </c>
    </row>
    <row r="169" spans="1:16" x14ac:dyDescent="0.2">
      <c r="A169" t="s">
        <v>206</v>
      </c>
      <c r="B169" t="s">
        <v>26</v>
      </c>
      <c r="C169" t="str">
        <f>VLOOKUP(B169,'Parameters - Lesson 2'!$B$4:$C$11,2,FALSE)</f>
        <v>California</v>
      </c>
      <c r="D169" t="s">
        <v>20</v>
      </c>
      <c r="E169" t="str">
        <f>VLOOKUP(D169,'Parameters - Lesson 2'!$B$16:$C$21,2,FALSE)</f>
        <v>Female</v>
      </c>
      <c r="F169" t="s">
        <v>31</v>
      </c>
      <c r="G169" t="str">
        <f>VLOOKUP(F169,'Parameters - Lesson 2'!$B$26:$C$31,2,FALSE)</f>
        <v>High School or Below</v>
      </c>
      <c r="H169" s="7">
        <v>4250.2825999999995</v>
      </c>
      <c r="I169" s="7">
        <f>IF(H169=0,AVERAGE($H$2:$H$2068),H169)</f>
        <v>4250.2825999999995</v>
      </c>
      <c r="J169" s="7">
        <v>0</v>
      </c>
      <c r="K169" s="7">
        <f>IF(J169=0,AVERAGEIFS($J:$J,$G:$G,F169,$E:$E,E169),J169)</f>
        <v>34843.79858657244</v>
      </c>
      <c r="L169" s="8">
        <v>61</v>
      </c>
      <c r="M169" s="1">
        <v>36526</v>
      </c>
      <c r="N169" t="s">
        <v>16</v>
      </c>
      <c r="O169" t="s">
        <v>17</v>
      </c>
      <c r="P169" s="8">
        <v>292.8</v>
      </c>
    </row>
    <row r="170" spans="1:16" x14ac:dyDescent="0.2">
      <c r="A170" t="s">
        <v>207</v>
      </c>
      <c r="B170" t="s">
        <v>33</v>
      </c>
      <c r="C170" t="str">
        <f>VLOOKUP(B170,'Parameters - Lesson 2'!$B$4:$C$11,2,FALSE)</f>
        <v>Oregon</v>
      </c>
      <c r="D170" t="s">
        <v>20</v>
      </c>
      <c r="E170" t="str">
        <f>VLOOKUP(D170,'Parameters - Lesson 2'!$B$16:$C$21,2,FALSE)</f>
        <v>Female</v>
      </c>
      <c r="F170" t="s">
        <v>31</v>
      </c>
      <c r="G170" t="str">
        <f>VLOOKUP(F170,'Parameters - Lesson 2'!$B$26:$C$31,2,FALSE)</f>
        <v>High School or Below</v>
      </c>
      <c r="H170" s="7">
        <v>19776.566500000001</v>
      </c>
      <c r="I170" s="7">
        <f>IF(H170=0,AVERAGE($H$2:$H$2068),H170)</f>
        <v>19776.566500000001</v>
      </c>
      <c r="J170" s="7">
        <v>70699</v>
      </c>
      <c r="K170" s="7">
        <f>IF(J170=0,AVERAGEIFS($J:$J,$G:$G,F170,$E:$E,E170),J170)</f>
        <v>70699</v>
      </c>
      <c r="L170" s="8">
        <v>82</v>
      </c>
      <c r="M170" s="1" t="s">
        <v>15</v>
      </c>
      <c r="N170" t="s">
        <v>16</v>
      </c>
      <c r="O170" t="s">
        <v>17</v>
      </c>
      <c r="P170" s="8">
        <v>256.81383699999998</v>
      </c>
    </row>
    <row r="171" spans="1:16" x14ac:dyDescent="0.2">
      <c r="A171" t="s">
        <v>208</v>
      </c>
      <c r="B171" t="s">
        <v>26</v>
      </c>
      <c r="C171" t="str">
        <f>VLOOKUP(B171,'Parameters - Lesson 2'!$B$4:$C$11,2,FALSE)</f>
        <v>California</v>
      </c>
      <c r="D171" t="s">
        <v>20</v>
      </c>
      <c r="E171" t="str">
        <f>VLOOKUP(D171,'Parameters - Lesson 2'!$B$16:$C$21,2,FALSE)</f>
        <v>Female</v>
      </c>
      <c r="F171" t="s">
        <v>31</v>
      </c>
      <c r="G171" t="str">
        <f>VLOOKUP(F171,'Parameters - Lesson 2'!$B$26:$C$31,2,FALSE)</f>
        <v>High School or Below</v>
      </c>
      <c r="H171" s="7">
        <v>21343.466</v>
      </c>
      <c r="I171" s="7">
        <f>IF(H171=0,AVERAGE($H$2:$H$2068),H171)</f>
        <v>21343.466</v>
      </c>
      <c r="J171" s="7">
        <v>0</v>
      </c>
      <c r="K171" s="7">
        <f>IF(J171=0,AVERAGEIFS($J:$J,$G:$G,F171,$E:$E,E171),J171)</f>
        <v>34843.79858657244</v>
      </c>
      <c r="L171" s="8">
        <v>74</v>
      </c>
      <c r="M171" s="1">
        <v>36526</v>
      </c>
      <c r="N171" t="s">
        <v>16</v>
      </c>
      <c r="O171" t="s">
        <v>17</v>
      </c>
      <c r="P171" s="8">
        <v>355.2</v>
      </c>
    </row>
    <row r="172" spans="1:16" x14ac:dyDescent="0.2">
      <c r="A172" t="s">
        <v>209</v>
      </c>
      <c r="B172" t="s">
        <v>26</v>
      </c>
      <c r="C172" t="str">
        <f>VLOOKUP(B172,'Parameters - Lesson 2'!$B$4:$C$11,2,FALSE)</f>
        <v>California</v>
      </c>
      <c r="D172" t="s">
        <v>27</v>
      </c>
      <c r="E172" t="str">
        <f>VLOOKUP(D172,'Parameters - Lesson 2'!$B$16:$C$21,2,FALSE)</f>
        <v>Male</v>
      </c>
      <c r="F172" t="s">
        <v>35</v>
      </c>
      <c r="G172" t="str">
        <f>VLOOKUP(F172,'Parameters - Lesson 2'!$B$26:$C$31,2,FALSE)</f>
        <v>College</v>
      </c>
      <c r="H172" s="7">
        <v>2413.1397000000002</v>
      </c>
      <c r="I172" s="7">
        <f>IF(H172=0,AVERAGE($H$2:$H$2068),H172)</f>
        <v>2413.1397000000002</v>
      </c>
      <c r="J172" s="7">
        <v>27501</v>
      </c>
      <c r="K172" s="7">
        <f>IF(J172=0,AVERAGEIFS($J:$J,$G:$G,F172,$E:$E,E172),J172)</f>
        <v>27501</v>
      </c>
      <c r="L172" s="8">
        <v>63</v>
      </c>
      <c r="M172" s="1" t="s">
        <v>15</v>
      </c>
      <c r="N172" t="s">
        <v>16</v>
      </c>
      <c r="O172" t="s">
        <v>17</v>
      </c>
      <c r="P172" s="8">
        <v>542.31940099999997</v>
      </c>
    </row>
    <row r="173" spans="1:16" x14ac:dyDescent="0.2">
      <c r="A173" t="s">
        <v>210</v>
      </c>
      <c r="B173" t="s">
        <v>33</v>
      </c>
      <c r="C173" t="str">
        <f>VLOOKUP(B173,'Parameters - Lesson 2'!$B$4:$C$11,2,FALSE)</f>
        <v>Oregon</v>
      </c>
      <c r="D173" t="s">
        <v>20</v>
      </c>
      <c r="E173" t="str">
        <f>VLOOKUP(D173,'Parameters - Lesson 2'!$B$16:$C$21,2,FALSE)</f>
        <v>Female</v>
      </c>
      <c r="F173" t="s">
        <v>80</v>
      </c>
      <c r="G173" t="str">
        <f>VLOOKUP(F173,'Parameters - Lesson 2'!$B$26:$C$31,2,FALSE)</f>
        <v>Doctor</v>
      </c>
      <c r="H173" s="7">
        <v>15363.8472</v>
      </c>
      <c r="I173" s="7">
        <f>IF(H173=0,AVERAGE($H$2:$H$2068),H173)</f>
        <v>15363.8472</v>
      </c>
      <c r="J173" s="7">
        <v>15897</v>
      </c>
      <c r="K173" s="7">
        <f>IF(J173=0,AVERAGEIFS($J:$J,$G:$G,F173,$E:$E,E173),J173)</f>
        <v>15897</v>
      </c>
      <c r="L173" s="8">
        <v>101</v>
      </c>
      <c r="M173" s="1" t="s">
        <v>15</v>
      </c>
      <c r="N173" t="s">
        <v>16</v>
      </c>
      <c r="O173" t="s">
        <v>17</v>
      </c>
      <c r="P173" s="8">
        <v>303.14839899999998</v>
      </c>
    </row>
    <row r="174" spans="1:16" x14ac:dyDescent="0.2">
      <c r="A174" t="s">
        <v>211</v>
      </c>
      <c r="B174" t="s">
        <v>23</v>
      </c>
      <c r="C174" t="str">
        <f>VLOOKUP(B174,'Parameters - Lesson 2'!$B$4:$C$11,2,FALSE)</f>
        <v>Nevada</v>
      </c>
      <c r="D174" t="s">
        <v>20</v>
      </c>
      <c r="E174" t="str">
        <f>VLOOKUP(D174,'Parameters - Lesson 2'!$B$16:$C$21,2,FALSE)</f>
        <v>Female</v>
      </c>
      <c r="F174" t="s">
        <v>35</v>
      </c>
      <c r="G174" t="str">
        <f>VLOOKUP(F174,'Parameters - Lesson 2'!$B$26:$C$31,2,FALSE)</f>
        <v>College</v>
      </c>
      <c r="H174" s="7">
        <v>8456.9619000000002</v>
      </c>
      <c r="I174" s="7">
        <f>IF(H174=0,AVERAGE($H$2:$H$2068),H174)</f>
        <v>8456.9619000000002</v>
      </c>
      <c r="J174" s="7">
        <v>25141</v>
      </c>
      <c r="K174" s="7">
        <f>IF(J174=0,AVERAGEIFS($J:$J,$G:$G,F174,$E:$E,E174),J174)</f>
        <v>25141</v>
      </c>
      <c r="L174" s="8">
        <v>73</v>
      </c>
      <c r="M174" s="1">
        <v>36526</v>
      </c>
      <c r="N174" t="s">
        <v>16</v>
      </c>
      <c r="O174" t="s">
        <v>17</v>
      </c>
      <c r="P174" s="8">
        <v>25.438063</v>
      </c>
    </row>
    <row r="175" spans="1:16" x14ac:dyDescent="0.2">
      <c r="A175" t="s">
        <v>212</v>
      </c>
      <c r="B175" t="s">
        <v>23</v>
      </c>
      <c r="C175" t="str">
        <f>VLOOKUP(B175,'Parameters - Lesson 2'!$B$4:$C$11,2,FALSE)</f>
        <v>Nevada</v>
      </c>
      <c r="D175" t="s">
        <v>20</v>
      </c>
      <c r="E175" t="str">
        <f>VLOOKUP(D175,'Parameters - Lesson 2'!$B$16:$C$21,2,FALSE)</f>
        <v>Female</v>
      </c>
      <c r="F175" t="s">
        <v>35</v>
      </c>
      <c r="G175" t="str">
        <f>VLOOKUP(F175,'Parameters - Lesson 2'!$B$26:$C$31,2,FALSE)</f>
        <v>College</v>
      </c>
      <c r="H175" s="7">
        <v>2189.6424999999999</v>
      </c>
      <c r="I175" s="7">
        <f>IF(H175=0,AVERAGE($H$2:$H$2068),H175)</f>
        <v>2189.6424999999999</v>
      </c>
      <c r="J175" s="7">
        <v>0</v>
      </c>
      <c r="K175" s="7">
        <f>IF(J175=0,AVERAGEIFS($J:$J,$G:$G,F175,$E:$E,E175),J175)</f>
        <v>40000.713375796178</v>
      </c>
      <c r="L175" s="8">
        <v>61</v>
      </c>
      <c r="M175" s="1">
        <v>36586</v>
      </c>
      <c r="N175" t="s">
        <v>16</v>
      </c>
      <c r="O175" t="s">
        <v>17</v>
      </c>
      <c r="P175" s="8">
        <v>292.8</v>
      </c>
    </row>
    <row r="176" spans="1:16" x14ac:dyDescent="0.2">
      <c r="A176" t="s">
        <v>213</v>
      </c>
      <c r="B176" t="s">
        <v>26</v>
      </c>
      <c r="C176" t="str">
        <f>VLOOKUP(B176,'Parameters - Lesson 2'!$B$4:$C$11,2,FALSE)</f>
        <v>California</v>
      </c>
      <c r="D176" t="s">
        <v>27</v>
      </c>
      <c r="E176" t="str">
        <f>VLOOKUP(D176,'Parameters - Lesson 2'!$B$16:$C$21,2,FALSE)</f>
        <v>Male</v>
      </c>
      <c r="F176" t="s">
        <v>31</v>
      </c>
      <c r="G176" t="str">
        <f>VLOOKUP(F176,'Parameters - Lesson 2'!$B$26:$C$31,2,FALSE)</f>
        <v>High School or Below</v>
      </c>
      <c r="H176" s="7">
        <v>5780.1822000000002</v>
      </c>
      <c r="I176" s="7">
        <f>IF(H176=0,AVERAGE($H$2:$H$2068),H176)</f>
        <v>5780.1822000000002</v>
      </c>
      <c r="J176" s="7">
        <v>51066</v>
      </c>
      <c r="K176" s="7">
        <f>IF(J176=0,AVERAGEIFS($J:$J,$G:$G,F176,$E:$E,E176),J176)</f>
        <v>51066</v>
      </c>
      <c r="L176" s="8">
        <v>74</v>
      </c>
      <c r="M176" s="1" t="s">
        <v>15</v>
      </c>
      <c r="N176" t="s">
        <v>16</v>
      </c>
      <c r="O176" t="s">
        <v>17</v>
      </c>
      <c r="P176" s="8">
        <v>787.99331299999994</v>
      </c>
    </row>
    <row r="177" spans="1:16" x14ac:dyDescent="0.2">
      <c r="A177" t="s">
        <v>214</v>
      </c>
      <c r="B177" t="s">
        <v>26</v>
      </c>
      <c r="C177" t="str">
        <f>VLOOKUP(B177,'Parameters - Lesson 2'!$B$4:$C$11,2,FALSE)</f>
        <v>California</v>
      </c>
      <c r="D177" t="s">
        <v>20</v>
      </c>
      <c r="E177" t="str">
        <f>VLOOKUP(D177,'Parameters - Lesson 2'!$B$16:$C$21,2,FALSE)</f>
        <v>Female</v>
      </c>
      <c r="F177" t="s">
        <v>21</v>
      </c>
      <c r="G177" t="str">
        <f>VLOOKUP(F177,'Parameters - Lesson 2'!$B$26:$C$31,2,FALSE)</f>
        <v>Bachelor</v>
      </c>
      <c r="H177" s="7">
        <v>4639.9816000000001</v>
      </c>
      <c r="I177" s="7">
        <f>IF(H177=0,AVERAGE($H$2:$H$2068),H177)</f>
        <v>4639.9816000000001</v>
      </c>
      <c r="J177" s="7">
        <v>28358</v>
      </c>
      <c r="K177" s="7">
        <f>IF(J177=0,AVERAGEIFS($J:$J,$G:$G,F177,$E:$E,E177),J177)</f>
        <v>28358</v>
      </c>
      <c r="L177" s="8">
        <v>117</v>
      </c>
      <c r="M177" s="1" t="s">
        <v>15</v>
      </c>
      <c r="N177" t="s">
        <v>16</v>
      </c>
      <c r="O177" t="s">
        <v>78</v>
      </c>
      <c r="P177" s="8">
        <v>84.024412999999996</v>
      </c>
    </row>
    <row r="178" spans="1:16" x14ac:dyDescent="0.2">
      <c r="A178" t="s">
        <v>215</v>
      </c>
      <c r="B178" t="s">
        <v>12</v>
      </c>
      <c r="C178" t="str">
        <f>VLOOKUP(B178,'Parameters - Lesson 2'!$B$4:$C$11,2,FALSE)</f>
        <v>Washington</v>
      </c>
      <c r="D178" t="s">
        <v>20</v>
      </c>
      <c r="E178" t="str">
        <f>VLOOKUP(D178,'Parameters - Lesson 2'!$B$16:$C$21,2,FALSE)</f>
        <v>Female</v>
      </c>
      <c r="F178" t="s">
        <v>80</v>
      </c>
      <c r="G178" t="str">
        <f>VLOOKUP(F178,'Parameters - Lesson 2'!$B$26:$C$31,2,FALSE)</f>
        <v>Doctor</v>
      </c>
      <c r="H178" s="7">
        <v>3824.4313000000002</v>
      </c>
      <c r="I178" s="7">
        <f>IF(H178=0,AVERAGE($H$2:$H$2068),H178)</f>
        <v>3824.4313000000002</v>
      </c>
      <c r="J178" s="7">
        <v>62530</v>
      </c>
      <c r="K178" s="7">
        <f>IF(J178=0,AVERAGEIFS($J:$J,$G:$G,F178,$E:$E,E178),J178)</f>
        <v>62530</v>
      </c>
      <c r="L178" s="8">
        <v>95</v>
      </c>
      <c r="M178" s="1" t="s">
        <v>15</v>
      </c>
      <c r="N178" t="s">
        <v>16</v>
      </c>
      <c r="O178" t="s">
        <v>17</v>
      </c>
      <c r="P178" s="8">
        <v>61.693770999999998</v>
      </c>
    </row>
    <row r="179" spans="1:16" x14ac:dyDescent="0.2">
      <c r="A179" t="s">
        <v>216</v>
      </c>
      <c r="B179" t="s">
        <v>19</v>
      </c>
      <c r="C179" t="str">
        <f>VLOOKUP(B179,'Parameters - Lesson 2'!$B$4:$C$11,2,FALSE)</f>
        <v>Arizona</v>
      </c>
      <c r="D179" t="s">
        <v>20</v>
      </c>
      <c r="E179" t="str">
        <f>VLOOKUP(D179,'Parameters - Lesson 2'!$B$16:$C$21,2,FALSE)</f>
        <v>Female</v>
      </c>
      <c r="F179" t="s">
        <v>21</v>
      </c>
      <c r="G179" t="str">
        <f>VLOOKUP(F179,'Parameters - Lesson 2'!$B$26:$C$31,2,FALSE)</f>
        <v>Bachelor</v>
      </c>
      <c r="H179" s="7">
        <v>5968.1189000000004</v>
      </c>
      <c r="I179" s="7">
        <f>IF(H179=0,AVERAGE($H$2:$H$2068),H179)</f>
        <v>5968.1189000000004</v>
      </c>
      <c r="J179" s="7">
        <v>90972</v>
      </c>
      <c r="K179" s="7">
        <f>IF(J179=0,AVERAGEIFS($J:$J,$G:$G,F179,$E:$E,E179),J179)</f>
        <v>90972</v>
      </c>
      <c r="L179" s="8">
        <v>74</v>
      </c>
      <c r="M179" s="1" t="s">
        <v>15</v>
      </c>
      <c r="N179" t="s">
        <v>16</v>
      </c>
      <c r="O179" t="s">
        <v>24</v>
      </c>
      <c r="P179" s="8">
        <v>232.92614499999999</v>
      </c>
    </row>
    <row r="180" spans="1:16" x14ac:dyDescent="0.2">
      <c r="A180" t="s">
        <v>217</v>
      </c>
      <c r="B180" t="s">
        <v>12</v>
      </c>
      <c r="C180" t="str">
        <f>VLOOKUP(B180,'Parameters - Lesson 2'!$B$4:$C$11,2,FALSE)</f>
        <v>Washington</v>
      </c>
      <c r="D180" t="s">
        <v>20</v>
      </c>
      <c r="E180" t="str">
        <f>VLOOKUP(D180,'Parameters - Lesson 2'!$B$16:$C$21,2,FALSE)</f>
        <v>Female</v>
      </c>
      <c r="F180" t="s">
        <v>21</v>
      </c>
      <c r="G180" t="str">
        <f>VLOOKUP(F180,'Parameters - Lesson 2'!$B$26:$C$31,2,FALSE)</f>
        <v>Bachelor</v>
      </c>
      <c r="H180" s="7">
        <v>8590.3349999999991</v>
      </c>
      <c r="I180" s="7">
        <f>IF(H180=0,AVERAGE($H$2:$H$2068),H180)</f>
        <v>8590.3349999999991</v>
      </c>
      <c r="J180" s="7">
        <v>63110</v>
      </c>
      <c r="K180" s="7">
        <f>IF(J180=0,AVERAGEIFS($J:$J,$G:$G,F180,$E:$E,E180),J180)</f>
        <v>63110</v>
      </c>
      <c r="L180" s="8">
        <v>72</v>
      </c>
      <c r="M180" s="1" t="s">
        <v>15</v>
      </c>
      <c r="N180" t="s">
        <v>16</v>
      </c>
      <c r="O180" t="s">
        <v>17</v>
      </c>
      <c r="P180" s="8">
        <v>68.179721000000001</v>
      </c>
    </row>
    <row r="181" spans="1:16" x14ac:dyDescent="0.2">
      <c r="A181" t="s">
        <v>218</v>
      </c>
      <c r="B181" t="s">
        <v>26</v>
      </c>
      <c r="C181" t="str">
        <f>VLOOKUP(B181,'Parameters - Lesson 2'!$B$4:$C$11,2,FALSE)</f>
        <v>California</v>
      </c>
      <c r="D181" t="s">
        <v>20</v>
      </c>
      <c r="E181" t="str">
        <f>VLOOKUP(D181,'Parameters - Lesson 2'!$B$16:$C$21,2,FALSE)</f>
        <v>Female</v>
      </c>
      <c r="F181" t="s">
        <v>21</v>
      </c>
      <c r="G181" t="str">
        <f>VLOOKUP(F181,'Parameters - Lesson 2'!$B$26:$C$31,2,FALSE)</f>
        <v>Bachelor</v>
      </c>
      <c r="H181" s="7">
        <v>4076.6347000000001</v>
      </c>
      <c r="I181" s="7">
        <f>IF(H181=0,AVERAGE($H$2:$H$2068),H181)</f>
        <v>4076.6347000000001</v>
      </c>
      <c r="J181" s="7">
        <v>29549</v>
      </c>
      <c r="K181" s="7">
        <f>IF(J181=0,AVERAGEIFS($J:$J,$G:$G,F181,$E:$E,E181),J181)</f>
        <v>29549</v>
      </c>
      <c r="L181" s="8">
        <v>104</v>
      </c>
      <c r="M181" s="1" t="s">
        <v>15</v>
      </c>
      <c r="N181" t="s">
        <v>16</v>
      </c>
      <c r="O181" t="s">
        <v>78</v>
      </c>
      <c r="P181" s="8">
        <v>710.43377499999997</v>
      </c>
    </row>
    <row r="182" spans="1:16" x14ac:dyDescent="0.2">
      <c r="A182" t="s">
        <v>219</v>
      </c>
      <c r="B182" t="s">
        <v>26</v>
      </c>
      <c r="C182" t="str">
        <f>VLOOKUP(B182,'Parameters - Lesson 2'!$B$4:$C$11,2,FALSE)</f>
        <v>California</v>
      </c>
      <c r="D182" t="s">
        <v>20</v>
      </c>
      <c r="E182" t="str">
        <f>VLOOKUP(D182,'Parameters - Lesson 2'!$B$16:$C$21,2,FALSE)</f>
        <v>Female</v>
      </c>
      <c r="F182" t="s">
        <v>21</v>
      </c>
      <c r="G182" t="str">
        <f>VLOOKUP(F182,'Parameters - Lesson 2'!$B$26:$C$31,2,FALSE)</f>
        <v>Bachelor</v>
      </c>
      <c r="H182" s="7">
        <v>12252.6018</v>
      </c>
      <c r="I182" s="7">
        <f>IF(H182=0,AVERAGE($H$2:$H$2068),H182)</f>
        <v>12252.6018</v>
      </c>
      <c r="J182" s="7">
        <v>0</v>
      </c>
      <c r="K182" s="7">
        <f>IF(J182=0,AVERAGEIFS($J:$J,$G:$G,F182,$E:$E,E182),J182)</f>
        <v>38801.405498281783</v>
      </c>
      <c r="L182" s="8">
        <v>115</v>
      </c>
      <c r="M182" s="1">
        <v>36526</v>
      </c>
      <c r="N182" t="s">
        <v>16</v>
      </c>
      <c r="O182" t="s">
        <v>17</v>
      </c>
      <c r="P182" s="8">
        <v>552</v>
      </c>
    </row>
    <row r="183" spans="1:16" x14ac:dyDescent="0.2">
      <c r="A183" t="s">
        <v>220</v>
      </c>
      <c r="B183" t="s">
        <v>23</v>
      </c>
      <c r="C183" t="str">
        <f>VLOOKUP(B183,'Parameters - Lesson 2'!$B$4:$C$11,2,FALSE)</f>
        <v>Nevada</v>
      </c>
      <c r="D183" t="s">
        <v>20</v>
      </c>
      <c r="E183" t="str">
        <f>VLOOKUP(D183,'Parameters - Lesson 2'!$B$16:$C$21,2,FALSE)</f>
        <v>Female</v>
      </c>
      <c r="F183" t="s">
        <v>21</v>
      </c>
      <c r="G183" t="str">
        <f>VLOOKUP(F183,'Parameters - Lesson 2'!$B$26:$C$31,2,FALSE)</f>
        <v>Bachelor</v>
      </c>
      <c r="H183" s="7">
        <v>16936.271499999999</v>
      </c>
      <c r="I183" s="7">
        <f>IF(H183=0,AVERAGE($H$2:$H$2068),H183)</f>
        <v>16936.271499999999</v>
      </c>
      <c r="J183" s="7">
        <v>39411</v>
      </c>
      <c r="K183" s="7">
        <f>IF(J183=0,AVERAGEIFS($J:$J,$G:$G,F183,$E:$E,E183),J183)</f>
        <v>39411</v>
      </c>
      <c r="L183" s="8">
        <v>217</v>
      </c>
      <c r="M183" s="1">
        <v>36557</v>
      </c>
      <c r="N183" t="s">
        <v>16</v>
      </c>
      <c r="O183" t="s">
        <v>117</v>
      </c>
      <c r="P183" s="8">
        <v>1122.658899</v>
      </c>
    </row>
    <row r="184" spans="1:16" x14ac:dyDescent="0.2">
      <c r="A184" t="s">
        <v>221</v>
      </c>
      <c r="B184" t="s">
        <v>33</v>
      </c>
      <c r="C184" t="str">
        <f>VLOOKUP(B184,'Parameters - Lesson 2'!$B$4:$C$11,2,FALSE)</f>
        <v>Oregon</v>
      </c>
      <c r="D184" t="s">
        <v>27</v>
      </c>
      <c r="E184" t="str">
        <f>VLOOKUP(D184,'Parameters - Lesson 2'!$B$16:$C$21,2,FALSE)</f>
        <v>Male</v>
      </c>
      <c r="F184" t="s">
        <v>31</v>
      </c>
      <c r="G184" t="str">
        <f>VLOOKUP(F184,'Parameters - Lesson 2'!$B$26:$C$31,2,FALSE)</f>
        <v>High School or Below</v>
      </c>
      <c r="H184" s="7">
        <v>4892.4354999999996</v>
      </c>
      <c r="I184" s="7">
        <f>IF(H184=0,AVERAGE($H$2:$H$2068),H184)</f>
        <v>4892.4354999999996</v>
      </c>
      <c r="J184" s="7">
        <v>21709</v>
      </c>
      <c r="K184" s="7">
        <f>IF(J184=0,AVERAGEIFS($J:$J,$G:$G,F184,$E:$E,E184),J184)</f>
        <v>21709</v>
      </c>
      <c r="L184" s="8">
        <v>62</v>
      </c>
      <c r="M184" s="1" t="s">
        <v>15</v>
      </c>
      <c r="N184" t="s">
        <v>16</v>
      </c>
      <c r="O184" t="s">
        <v>17</v>
      </c>
      <c r="P184" s="8">
        <v>408.37474600000002</v>
      </c>
    </row>
    <row r="185" spans="1:16" x14ac:dyDescent="0.2">
      <c r="A185" t="s">
        <v>222</v>
      </c>
      <c r="B185" t="s">
        <v>23</v>
      </c>
      <c r="C185" t="str">
        <f>VLOOKUP(B185,'Parameters - Lesson 2'!$B$4:$C$11,2,FALSE)</f>
        <v>Nevada</v>
      </c>
      <c r="D185" t="s">
        <v>27</v>
      </c>
      <c r="E185" t="str">
        <f>VLOOKUP(D185,'Parameters - Lesson 2'!$B$16:$C$21,2,FALSE)</f>
        <v>Male</v>
      </c>
      <c r="F185" t="s">
        <v>21</v>
      </c>
      <c r="G185" t="str">
        <f>VLOOKUP(F185,'Parameters - Lesson 2'!$B$26:$C$31,2,FALSE)</f>
        <v>Bachelor</v>
      </c>
      <c r="H185" s="7">
        <v>9942.3047999999999</v>
      </c>
      <c r="I185" s="7">
        <f>IF(H185=0,AVERAGE($H$2:$H$2068),H185)</f>
        <v>9942.3047999999999</v>
      </c>
      <c r="J185" s="7">
        <v>67890</v>
      </c>
      <c r="K185" s="7">
        <f>IF(J185=0,AVERAGEIFS($J:$J,$G:$G,F185,$E:$E,E185),J185)</f>
        <v>67890</v>
      </c>
      <c r="L185" s="8">
        <v>85</v>
      </c>
      <c r="M185" s="1" t="s">
        <v>15</v>
      </c>
      <c r="N185" t="s">
        <v>16</v>
      </c>
      <c r="O185" t="s">
        <v>17</v>
      </c>
      <c r="P185" s="8">
        <v>408</v>
      </c>
    </row>
    <row r="186" spans="1:16" x14ac:dyDescent="0.2">
      <c r="A186" t="s">
        <v>223</v>
      </c>
      <c r="B186" t="s">
        <v>26</v>
      </c>
      <c r="C186" t="str">
        <f>VLOOKUP(B186,'Parameters - Lesson 2'!$B$4:$C$11,2,FALSE)</f>
        <v>California</v>
      </c>
      <c r="D186" t="s">
        <v>27</v>
      </c>
      <c r="E186" t="str">
        <f>VLOOKUP(D186,'Parameters - Lesson 2'!$B$16:$C$21,2,FALSE)</f>
        <v>Male</v>
      </c>
      <c r="F186" t="s">
        <v>21</v>
      </c>
      <c r="G186" t="str">
        <f>VLOOKUP(F186,'Parameters - Lesson 2'!$B$26:$C$31,2,FALSE)</f>
        <v>Bachelor</v>
      </c>
      <c r="H186" s="7">
        <v>3735.8380999999999</v>
      </c>
      <c r="I186" s="7">
        <f>IF(H186=0,AVERAGE($H$2:$H$2068),H186)</f>
        <v>3735.8380999999999</v>
      </c>
      <c r="J186" s="7">
        <v>0</v>
      </c>
      <c r="K186" s="7">
        <f>IF(J186=0,AVERAGEIFS($J:$J,$G:$G,F186,$E:$E,E186),J186)</f>
        <v>41062.02734375</v>
      </c>
      <c r="L186" s="8">
        <v>110</v>
      </c>
      <c r="M186" s="1" t="s">
        <v>15</v>
      </c>
      <c r="N186" t="s">
        <v>16</v>
      </c>
      <c r="O186" t="s">
        <v>29</v>
      </c>
      <c r="P186" s="8">
        <v>792</v>
      </c>
    </row>
    <row r="187" spans="1:16" x14ac:dyDescent="0.2">
      <c r="A187" t="s">
        <v>224</v>
      </c>
      <c r="B187" t="s">
        <v>26</v>
      </c>
      <c r="C187" t="str">
        <f>VLOOKUP(B187,'Parameters - Lesson 2'!$B$4:$C$11,2,FALSE)</f>
        <v>California</v>
      </c>
      <c r="D187" t="s">
        <v>20</v>
      </c>
      <c r="E187" t="str">
        <f>VLOOKUP(D187,'Parameters - Lesson 2'!$B$16:$C$21,2,FALSE)</f>
        <v>Female</v>
      </c>
      <c r="F187" t="s">
        <v>31</v>
      </c>
      <c r="G187" t="str">
        <f>VLOOKUP(F187,'Parameters - Lesson 2'!$B$26:$C$31,2,FALSE)</f>
        <v>High School or Below</v>
      </c>
      <c r="H187" s="7">
        <v>13117.522199999999</v>
      </c>
      <c r="I187" s="7">
        <f>IF(H187=0,AVERAGE($H$2:$H$2068),H187)</f>
        <v>13117.522199999999</v>
      </c>
      <c r="J187" s="7">
        <v>84311</v>
      </c>
      <c r="K187" s="7">
        <f>IF(J187=0,AVERAGEIFS($J:$J,$G:$G,F187,$E:$E,E187),J187)</f>
        <v>84311</v>
      </c>
      <c r="L187" s="8">
        <v>111</v>
      </c>
      <c r="M187" s="1">
        <v>36617</v>
      </c>
      <c r="N187" t="s">
        <v>16</v>
      </c>
      <c r="O187" t="s">
        <v>29</v>
      </c>
      <c r="P187" s="8">
        <v>532.79999999999995</v>
      </c>
    </row>
    <row r="188" spans="1:16" x14ac:dyDescent="0.2">
      <c r="A188" t="s">
        <v>225</v>
      </c>
      <c r="B188" t="s">
        <v>26</v>
      </c>
      <c r="C188" t="str">
        <f>VLOOKUP(B188,'Parameters - Lesson 2'!$B$4:$C$11,2,FALSE)</f>
        <v>California</v>
      </c>
      <c r="D188" t="s">
        <v>20</v>
      </c>
      <c r="E188" t="str">
        <f>VLOOKUP(D188,'Parameters - Lesson 2'!$B$16:$C$21,2,FALSE)</f>
        <v>Female</v>
      </c>
      <c r="F188" t="s">
        <v>35</v>
      </c>
      <c r="G188" t="str">
        <f>VLOOKUP(F188,'Parameters - Lesson 2'!$B$26:$C$31,2,FALSE)</f>
        <v>College</v>
      </c>
      <c r="H188" s="7">
        <v>4574.5240999999996</v>
      </c>
      <c r="I188" s="7">
        <f>IF(H188=0,AVERAGE($H$2:$H$2068),H188)</f>
        <v>4574.5240999999996</v>
      </c>
      <c r="J188" s="7">
        <v>99316</v>
      </c>
      <c r="K188" s="7">
        <f>IF(J188=0,AVERAGEIFS($J:$J,$G:$G,F188,$E:$E,E188),J188)</f>
        <v>99316</v>
      </c>
      <c r="L188" s="8">
        <v>114</v>
      </c>
      <c r="M188" s="1" t="s">
        <v>15</v>
      </c>
      <c r="N188" t="s">
        <v>28</v>
      </c>
      <c r="O188" t="s">
        <v>29</v>
      </c>
      <c r="P188" s="8">
        <v>754.35892899999999</v>
      </c>
    </row>
    <row r="189" spans="1:16" x14ac:dyDescent="0.2">
      <c r="A189" t="s">
        <v>226</v>
      </c>
      <c r="B189" t="s">
        <v>19</v>
      </c>
      <c r="C189" t="str">
        <f>VLOOKUP(B189,'Parameters - Lesson 2'!$B$4:$C$11,2,FALSE)</f>
        <v>Arizona</v>
      </c>
      <c r="D189" t="s">
        <v>20</v>
      </c>
      <c r="E189" t="str">
        <f>VLOOKUP(D189,'Parameters - Lesson 2'!$B$16:$C$21,2,FALSE)</f>
        <v>Female</v>
      </c>
      <c r="F189" t="s">
        <v>21</v>
      </c>
      <c r="G189" t="str">
        <f>VLOOKUP(F189,'Parameters - Lesson 2'!$B$26:$C$31,2,FALSE)</f>
        <v>Bachelor</v>
      </c>
      <c r="H189" s="7">
        <v>5470.0605999999998</v>
      </c>
      <c r="I189" s="7">
        <f>IF(H189=0,AVERAGE($H$2:$H$2068),H189)</f>
        <v>5470.0605999999998</v>
      </c>
      <c r="J189" s="7">
        <v>54507</v>
      </c>
      <c r="K189" s="7">
        <f>IF(J189=0,AVERAGEIFS($J:$J,$G:$G,F189,$E:$E,E189),J189)</f>
        <v>54507</v>
      </c>
      <c r="L189" s="8">
        <v>138</v>
      </c>
      <c r="M189" s="1" t="s">
        <v>15</v>
      </c>
      <c r="N189" t="s">
        <v>16</v>
      </c>
      <c r="O189" t="s">
        <v>29</v>
      </c>
      <c r="P189" s="8">
        <v>702.99003200000004</v>
      </c>
    </row>
    <row r="190" spans="1:16" x14ac:dyDescent="0.2">
      <c r="A190" t="s">
        <v>227</v>
      </c>
      <c r="B190" t="s">
        <v>26</v>
      </c>
      <c r="C190" t="str">
        <f>VLOOKUP(B190,'Parameters - Lesson 2'!$B$4:$C$11,2,FALSE)</f>
        <v>California</v>
      </c>
      <c r="D190" t="s">
        <v>20</v>
      </c>
      <c r="E190" t="str">
        <f>VLOOKUP(D190,'Parameters - Lesson 2'!$B$16:$C$21,2,FALSE)</f>
        <v>Female</v>
      </c>
      <c r="F190" t="s">
        <v>21</v>
      </c>
      <c r="G190" t="str">
        <f>VLOOKUP(F190,'Parameters - Lesson 2'!$B$26:$C$31,2,FALSE)</f>
        <v>Bachelor</v>
      </c>
      <c r="H190" s="7">
        <v>2978.846</v>
      </c>
      <c r="I190" s="7">
        <f>IF(H190=0,AVERAGE($H$2:$H$2068),H190)</f>
        <v>2978.846</v>
      </c>
      <c r="J190" s="7">
        <v>64586</v>
      </c>
      <c r="K190" s="7">
        <f>IF(J190=0,AVERAGEIFS($J:$J,$G:$G,F190,$E:$E,E190),J190)</f>
        <v>64586</v>
      </c>
      <c r="L190" s="8">
        <v>76</v>
      </c>
      <c r="M190" s="1" t="s">
        <v>15</v>
      </c>
      <c r="N190" t="s">
        <v>16</v>
      </c>
      <c r="O190" t="s">
        <v>17</v>
      </c>
      <c r="P190" s="8">
        <v>206.83711099999999</v>
      </c>
    </row>
    <row r="191" spans="1:16" x14ac:dyDescent="0.2">
      <c r="A191" t="s">
        <v>228</v>
      </c>
      <c r="B191" t="s">
        <v>33</v>
      </c>
      <c r="C191" t="str">
        <f>VLOOKUP(B191,'Parameters - Lesson 2'!$B$4:$C$11,2,FALSE)</f>
        <v>Oregon</v>
      </c>
      <c r="D191" t="s">
        <v>27</v>
      </c>
      <c r="E191" t="str">
        <f>VLOOKUP(D191,'Parameters - Lesson 2'!$B$16:$C$21,2,FALSE)</f>
        <v>Male</v>
      </c>
      <c r="F191" t="s">
        <v>35</v>
      </c>
      <c r="G191" t="str">
        <f>VLOOKUP(F191,'Parameters - Lesson 2'!$B$26:$C$31,2,FALSE)</f>
        <v>College</v>
      </c>
      <c r="H191" s="7">
        <v>6410.9674999999997</v>
      </c>
      <c r="I191" s="7">
        <f>IF(H191=0,AVERAGE($H$2:$H$2068),H191)</f>
        <v>6410.9674999999997</v>
      </c>
      <c r="J191" s="7">
        <v>61709</v>
      </c>
      <c r="K191" s="7">
        <f>IF(J191=0,AVERAGEIFS($J:$J,$G:$G,F191,$E:$E,E191),J191)</f>
        <v>61709</v>
      </c>
      <c r="L191" s="8">
        <v>82</v>
      </c>
      <c r="M191" s="1">
        <v>36557</v>
      </c>
      <c r="N191" t="s">
        <v>16</v>
      </c>
      <c r="O191" t="s">
        <v>17</v>
      </c>
      <c r="P191" s="8">
        <v>275.395894</v>
      </c>
    </row>
    <row r="192" spans="1:16" x14ac:dyDescent="0.2">
      <c r="A192" t="s">
        <v>229</v>
      </c>
      <c r="B192" t="s">
        <v>26</v>
      </c>
      <c r="C192" t="str">
        <f>VLOOKUP(B192,'Parameters - Lesson 2'!$B$4:$C$11,2,FALSE)</f>
        <v>California</v>
      </c>
      <c r="D192" t="s">
        <v>27</v>
      </c>
      <c r="E192" t="str">
        <f>VLOOKUP(D192,'Parameters - Lesson 2'!$B$16:$C$21,2,FALSE)</f>
        <v>Male</v>
      </c>
      <c r="F192" t="s">
        <v>14</v>
      </c>
      <c r="G192" t="str">
        <f>VLOOKUP(F192,'Parameters - Lesson 2'!$B$26:$C$31,2,FALSE)</f>
        <v>Master</v>
      </c>
      <c r="H192" s="7">
        <v>4479.0231000000003</v>
      </c>
      <c r="I192" s="7">
        <f>IF(H192=0,AVERAGE($H$2:$H$2068),H192)</f>
        <v>4479.0231000000003</v>
      </c>
      <c r="J192" s="7">
        <v>94656</v>
      </c>
      <c r="K192" s="7">
        <f>IF(J192=0,AVERAGEIFS($J:$J,$G:$G,F192,$E:$E,E192),J192)</f>
        <v>94656</v>
      </c>
      <c r="L192" s="8">
        <v>111</v>
      </c>
      <c r="M192" s="1">
        <v>36526</v>
      </c>
      <c r="N192" t="s">
        <v>39</v>
      </c>
      <c r="O192" t="s">
        <v>29</v>
      </c>
      <c r="P192" s="8">
        <v>459.73812800000002</v>
      </c>
    </row>
    <row r="193" spans="1:16" x14ac:dyDescent="0.2">
      <c r="A193" t="s">
        <v>230</v>
      </c>
      <c r="B193" t="s">
        <v>26</v>
      </c>
      <c r="C193" t="str">
        <f>VLOOKUP(B193,'Parameters - Lesson 2'!$B$4:$C$11,2,FALSE)</f>
        <v>California</v>
      </c>
      <c r="D193" t="s">
        <v>20</v>
      </c>
      <c r="E193" t="str">
        <f>VLOOKUP(D193,'Parameters - Lesson 2'!$B$16:$C$21,2,FALSE)</f>
        <v>Female</v>
      </c>
      <c r="F193" t="s">
        <v>31</v>
      </c>
      <c r="G193" t="str">
        <f>VLOOKUP(F193,'Parameters - Lesson 2'!$B$26:$C$31,2,FALSE)</f>
        <v>High School or Below</v>
      </c>
      <c r="H193" s="7">
        <v>2383.7319000000002</v>
      </c>
      <c r="I193" s="7">
        <f>IF(H193=0,AVERAGE($H$2:$H$2068),H193)</f>
        <v>2383.7319000000002</v>
      </c>
      <c r="J193" s="7">
        <v>0</v>
      </c>
      <c r="K193" s="7">
        <f>IF(J193=0,AVERAGEIFS($J:$J,$G:$G,F193,$E:$E,E193),J193)</f>
        <v>34843.79858657244</v>
      </c>
      <c r="L193" s="8">
        <v>69</v>
      </c>
      <c r="M193" s="1" t="s">
        <v>15</v>
      </c>
      <c r="N193" t="s">
        <v>39</v>
      </c>
      <c r="O193" t="s">
        <v>24</v>
      </c>
      <c r="P193" s="8">
        <v>496.8</v>
      </c>
    </row>
    <row r="194" spans="1:16" x14ac:dyDescent="0.2">
      <c r="A194" t="s">
        <v>231</v>
      </c>
      <c r="B194" t="s">
        <v>26</v>
      </c>
      <c r="C194" t="str">
        <f>VLOOKUP(B194,'Parameters - Lesson 2'!$B$4:$C$11,2,FALSE)</f>
        <v>California</v>
      </c>
      <c r="D194" t="s">
        <v>27</v>
      </c>
      <c r="E194" t="str">
        <f>VLOOKUP(D194,'Parameters - Lesson 2'!$B$16:$C$21,2,FALSE)</f>
        <v>Male</v>
      </c>
      <c r="F194" t="s">
        <v>21</v>
      </c>
      <c r="G194" t="str">
        <f>VLOOKUP(F194,'Parameters - Lesson 2'!$B$26:$C$31,2,FALSE)</f>
        <v>Bachelor</v>
      </c>
      <c r="H194" s="7">
        <v>2764.4937</v>
      </c>
      <c r="I194" s="7">
        <f>IF(H194=0,AVERAGE($H$2:$H$2068),H194)</f>
        <v>2764.4937</v>
      </c>
      <c r="J194" s="7">
        <v>61085</v>
      </c>
      <c r="K194" s="7">
        <f>IF(J194=0,AVERAGEIFS($J:$J,$G:$G,F194,$E:$E,E194),J194)</f>
        <v>61085</v>
      </c>
      <c r="L194" s="8">
        <v>70</v>
      </c>
      <c r="M194" s="1">
        <v>36526</v>
      </c>
      <c r="N194" t="s">
        <v>16</v>
      </c>
      <c r="O194" t="s">
        <v>24</v>
      </c>
      <c r="P194" s="8">
        <v>336</v>
      </c>
    </row>
    <row r="195" spans="1:16" x14ac:dyDescent="0.2">
      <c r="A195" t="s">
        <v>232</v>
      </c>
      <c r="B195" t="s">
        <v>33</v>
      </c>
      <c r="C195" t="str">
        <f>VLOOKUP(B195,'Parameters - Lesson 2'!$B$4:$C$11,2,FALSE)</f>
        <v>Oregon</v>
      </c>
      <c r="D195" t="s">
        <v>20</v>
      </c>
      <c r="E195" t="str">
        <f>VLOOKUP(D195,'Parameters - Lesson 2'!$B$16:$C$21,2,FALSE)</f>
        <v>Female</v>
      </c>
      <c r="F195" t="s">
        <v>21</v>
      </c>
      <c r="G195" t="str">
        <f>VLOOKUP(F195,'Parameters - Lesson 2'!$B$26:$C$31,2,FALSE)</f>
        <v>Bachelor</v>
      </c>
      <c r="H195" s="7">
        <v>7920.1054000000004</v>
      </c>
      <c r="I195" s="7">
        <f>IF(H195=0,AVERAGE($H$2:$H$2068),H195)</f>
        <v>7920.1054000000004</v>
      </c>
      <c r="J195" s="7">
        <v>89284</v>
      </c>
      <c r="K195" s="7">
        <f>IF(J195=0,AVERAGEIFS($J:$J,$G:$G,F195,$E:$E,E195),J195)</f>
        <v>89284</v>
      </c>
      <c r="L195" s="8">
        <v>67</v>
      </c>
      <c r="M195" s="1">
        <v>36586</v>
      </c>
      <c r="N195" t="s">
        <v>16</v>
      </c>
      <c r="O195" t="s">
        <v>24</v>
      </c>
      <c r="P195" s="8">
        <v>321.60000000000002</v>
      </c>
    </row>
    <row r="196" spans="1:16" x14ac:dyDescent="0.2">
      <c r="A196" t="s">
        <v>233</v>
      </c>
      <c r="B196" t="s">
        <v>19</v>
      </c>
      <c r="C196" t="str">
        <f>VLOOKUP(B196,'Parameters - Lesson 2'!$B$4:$C$11,2,FALSE)</f>
        <v>Arizona</v>
      </c>
      <c r="D196" t="s">
        <v>20</v>
      </c>
      <c r="E196" t="str">
        <f>VLOOKUP(D196,'Parameters - Lesson 2'!$B$16:$C$21,2,FALSE)</f>
        <v>Female</v>
      </c>
      <c r="F196" t="s">
        <v>31</v>
      </c>
      <c r="G196" t="str">
        <f>VLOOKUP(F196,'Parameters - Lesson 2'!$B$26:$C$31,2,FALSE)</f>
        <v>High School or Below</v>
      </c>
      <c r="H196" s="7">
        <v>6889.098</v>
      </c>
      <c r="I196" s="7">
        <f>IF(H196=0,AVERAGE($H$2:$H$2068),H196)</f>
        <v>6889.098</v>
      </c>
      <c r="J196" s="7">
        <v>0</v>
      </c>
      <c r="K196" s="7">
        <f>IF(J196=0,AVERAGEIFS($J:$J,$G:$G,F196,$E:$E,E196),J196)</f>
        <v>34843.79858657244</v>
      </c>
      <c r="L196" s="8">
        <v>63</v>
      </c>
      <c r="M196" s="1" t="s">
        <v>15</v>
      </c>
      <c r="N196" t="s">
        <v>16</v>
      </c>
      <c r="O196" t="s">
        <v>17</v>
      </c>
      <c r="P196" s="8">
        <v>302.39999999999998</v>
      </c>
    </row>
    <row r="197" spans="1:16" x14ac:dyDescent="0.2">
      <c r="A197" t="s">
        <v>234</v>
      </c>
      <c r="B197" t="s">
        <v>102</v>
      </c>
      <c r="C197" t="str">
        <f>VLOOKUP(B197,'Parameters - Lesson 2'!$B$4:$C$11,2,FALSE)</f>
        <v>Washington</v>
      </c>
      <c r="D197" t="s">
        <v>20</v>
      </c>
      <c r="E197" t="str">
        <f>VLOOKUP(D197,'Parameters - Lesson 2'!$B$16:$C$21,2,FALSE)</f>
        <v>Female</v>
      </c>
      <c r="F197" t="s">
        <v>21</v>
      </c>
      <c r="G197" t="str">
        <f>VLOOKUP(F197,'Parameters - Lesson 2'!$B$26:$C$31,2,FALSE)</f>
        <v>Bachelor</v>
      </c>
      <c r="H197" s="7">
        <v>3274.1945999999998</v>
      </c>
      <c r="I197" s="7">
        <f>IF(H197=0,AVERAGE($H$2:$H$2068),H197)</f>
        <v>3274.1945999999998</v>
      </c>
      <c r="J197" s="7">
        <v>31686</v>
      </c>
      <c r="K197" s="7">
        <f>IF(J197=0,AVERAGEIFS($J:$J,$G:$G,F197,$E:$E,E197),J197)</f>
        <v>31686</v>
      </c>
      <c r="L197" s="8">
        <v>81</v>
      </c>
      <c r="M197" s="1" t="s">
        <v>15</v>
      </c>
      <c r="N197" t="s">
        <v>16</v>
      </c>
      <c r="O197" t="s">
        <v>17</v>
      </c>
      <c r="P197" s="8">
        <v>430.99410699999999</v>
      </c>
    </row>
    <row r="198" spans="1:16" x14ac:dyDescent="0.2">
      <c r="A198" t="s">
        <v>235</v>
      </c>
      <c r="B198" t="s">
        <v>33</v>
      </c>
      <c r="C198" t="str">
        <f>VLOOKUP(B198,'Parameters - Lesson 2'!$B$4:$C$11,2,FALSE)</f>
        <v>Oregon</v>
      </c>
      <c r="D198" t="s">
        <v>27</v>
      </c>
      <c r="E198" t="str">
        <f>VLOOKUP(D198,'Parameters - Lesson 2'!$B$16:$C$21,2,FALSE)</f>
        <v>Male</v>
      </c>
      <c r="F198" t="s">
        <v>31</v>
      </c>
      <c r="G198" t="str">
        <f>VLOOKUP(F198,'Parameters - Lesson 2'!$B$26:$C$31,2,FALSE)</f>
        <v>High School or Below</v>
      </c>
      <c r="H198" s="7">
        <v>9951.7077000000008</v>
      </c>
      <c r="I198" s="7">
        <f>IF(H198=0,AVERAGE($H$2:$H$2068),H198)</f>
        <v>9951.7077000000008</v>
      </c>
      <c r="J198" s="7">
        <v>56855</v>
      </c>
      <c r="K198" s="7">
        <f>IF(J198=0,AVERAGEIFS($J:$J,$G:$G,F198,$E:$E,E198),J198)</f>
        <v>56855</v>
      </c>
      <c r="L198" s="8">
        <v>255</v>
      </c>
      <c r="M198" s="1" t="s">
        <v>15</v>
      </c>
      <c r="N198" t="s">
        <v>28</v>
      </c>
      <c r="O198" t="s">
        <v>65</v>
      </c>
      <c r="P198" s="8">
        <v>1836</v>
      </c>
    </row>
    <row r="199" spans="1:16" x14ac:dyDescent="0.2">
      <c r="A199" t="s">
        <v>236</v>
      </c>
      <c r="B199" t="s">
        <v>33</v>
      </c>
      <c r="C199" t="str">
        <f>VLOOKUP(B199,'Parameters - Lesson 2'!$B$4:$C$11,2,FALSE)</f>
        <v>Oregon</v>
      </c>
      <c r="D199" t="s">
        <v>27</v>
      </c>
      <c r="E199" t="str">
        <f>VLOOKUP(D199,'Parameters - Lesson 2'!$B$16:$C$21,2,FALSE)</f>
        <v>Male</v>
      </c>
      <c r="F199" t="s">
        <v>21</v>
      </c>
      <c r="G199" t="str">
        <f>VLOOKUP(F199,'Parameters - Lesson 2'!$B$26:$C$31,2,FALSE)</f>
        <v>Bachelor</v>
      </c>
      <c r="H199" s="7">
        <v>2521.5556999999999</v>
      </c>
      <c r="I199" s="7">
        <f>IF(H199=0,AVERAGE($H$2:$H$2068),H199)</f>
        <v>2521.5556999999999</v>
      </c>
      <c r="J199" s="7">
        <v>53703</v>
      </c>
      <c r="K199" s="7">
        <f>IF(J199=0,AVERAGEIFS($J:$J,$G:$G,F199,$E:$E,E199),J199)</f>
        <v>53703</v>
      </c>
      <c r="L199" s="8">
        <v>67</v>
      </c>
      <c r="M199" s="1">
        <v>36557</v>
      </c>
      <c r="N199" t="s">
        <v>39</v>
      </c>
      <c r="O199" t="s">
        <v>17</v>
      </c>
      <c r="P199" s="8">
        <v>67.632475999999997</v>
      </c>
    </row>
    <row r="200" spans="1:16" x14ac:dyDescent="0.2">
      <c r="A200" t="s">
        <v>237</v>
      </c>
      <c r="B200" t="s">
        <v>102</v>
      </c>
      <c r="C200" t="str">
        <f>VLOOKUP(B200,'Parameters - Lesson 2'!$B$4:$C$11,2,FALSE)</f>
        <v>Washington</v>
      </c>
      <c r="D200" t="s">
        <v>20</v>
      </c>
      <c r="E200" t="str">
        <f>VLOOKUP(D200,'Parameters - Lesson 2'!$B$16:$C$21,2,FALSE)</f>
        <v>Female</v>
      </c>
      <c r="F200" t="s">
        <v>31</v>
      </c>
      <c r="G200" t="str">
        <f>VLOOKUP(F200,'Parameters - Lesson 2'!$B$26:$C$31,2,FALSE)</f>
        <v>High School or Below</v>
      </c>
      <c r="H200" s="7">
        <v>23706.113399999998</v>
      </c>
      <c r="I200" s="7">
        <f>IF(H200=0,AVERAGE($H$2:$H$2068),H200)</f>
        <v>23706.113399999998</v>
      </c>
      <c r="J200" s="7">
        <v>0</v>
      </c>
      <c r="K200" s="7">
        <f>IF(J200=0,AVERAGEIFS($J:$J,$G:$G,F200,$E:$E,E200),J200)</f>
        <v>34843.79858657244</v>
      </c>
      <c r="L200" s="8">
        <v>96</v>
      </c>
      <c r="M200" s="1">
        <v>36526</v>
      </c>
      <c r="N200" t="s">
        <v>16</v>
      </c>
      <c r="O200" t="s">
        <v>24</v>
      </c>
      <c r="P200" s="8">
        <v>844.48191799999995</v>
      </c>
    </row>
    <row r="201" spans="1:16" x14ac:dyDescent="0.2">
      <c r="A201" t="s">
        <v>238</v>
      </c>
      <c r="B201" t="s">
        <v>26</v>
      </c>
      <c r="C201" t="str">
        <f>VLOOKUP(B201,'Parameters - Lesson 2'!$B$4:$C$11,2,FALSE)</f>
        <v>California</v>
      </c>
      <c r="D201" t="s">
        <v>27</v>
      </c>
      <c r="E201" t="str">
        <f>VLOOKUP(D201,'Parameters - Lesson 2'!$B$16:$C$21,2,FALSE)</f>
        <v>Male</v>
      </c>
      <c r="F201" t="s">
        <v>35</v>
      </c>
      <c r="G201" t="str">
        <f>VLOOKUP(F201,'Parameters - Lesson 2'!$B$26:$C$31,2,FALSE)</f>
        <v>College</v>
      </c>
      <c r="H201" s="7">
        <v>6047.0252</v>
      </c>
      <c r="I201" s="7">
        <f>IF(H201=0,AVERAGE($H$2:$H$2068),H201)</f>
        <v>6047.0252</v>
      </c>
      <c r="J201" s="7">
        <v>20396</v>
      </c>
      <c r="K201" s="7">
        <f>IF(J201=0,AVERAGEIFS($J:$J,$G:$G,F201,$E:$E,E201),J201)</f>
        <v>20396</v>
      </c>
      <c r="L201" s="8">
        <v>76</v>
      </c>
      <c r="M201" s="1">
        <v>36526</v>
      </c>
      <c r="N201" t="s">
        <v>16</v>
      </c>
      <c r="O201" t="s">
        <v>17</v>
      </c>
      <c r="P201" s="8">
        <v>364.8</v>
      </c>
    </row>
    <row r="202" spans="1:16" x14ac:dyDescent="0.2">
      <c r="A202" t="s">
        <v>239</v>
      </c>
      <c r="B202" t="s">
        <v>26</v>
      </c>
      <c r="C202" t="str">
        <f>VLOOKUP(B202,'Parameters - Lesson 2'!$B$4:$C$11,2,FALSE)</f>
        <v>California</v>
      </c>
      <c r="D202" t="s">
        <v>20</v>
      </c>
      <c r="E202" t="str">
        <f>VLOOKUP(D202,'Parameters - Lesson 2'!$B$16:$C$21,2,FALSE)</f>
        <v>Female</v>
      </c>
      <c r="F202" t="s">
        <v>14</v>
      </c>
      <c r="G202" t="str">
        <f>VLOOKUP(F202,'Parameters - Lesson 2'!$B$26:$C$31,2,FALSE)</f>
        <v>Master</v>
      </c>
      <c r="H202" s="7">
        <v>11140.3025</v>
      </c>
      <c r="I202" s="7">
        <f>IF(H202=0,AVERAGE($H$2:$H$2068),H202)</f>
        <v>11140.3025</v>
      </c>
      <c r="J202" s="7">
        <v>27679</v>
      </c>
      <c r="K202" s="7">
        <f>IF(J202=0,AVERAGEIFS($J:$J,$G:$G,F202,$E:$E,E202),J202)</f>
        <v>27679</v>
      </c>
      <c r="L202" s="8">
        <v>150</v>
      </c>
      <c r="M202" s="1" t="s">
        <v>15</v>
      </c>
      <c r="N202" t="s">
        <v>16</v>
      </c>
      <c r="O202" t="s">
        <v>29</v>
      </c>
      <c r="P202" s="8">
        <v>722.48699399999998</v>
      </c>
    </row>
    <row r="203" spans="1:16" x14ac:dyDescent="0.2">
      <c r="A203" t="s">
        <v>240</v>
      </c>
      <c r="B203" t="s">
        <v>23</v>
      </c>
      <c r="C203" t="str">
        <f>VLOOKUP(B203,'Parameters - Lesson 2'!$B$4:$C$11,2,FALSE)</f>
        <v>Nevada</v>
      </c>
      <c r="D203" t="s">
        <v>20</v>
      </c>
      <c r="E203" t="str">
        <f>VLOOKUP(D203,'Parameters - Lesson 2'!$B$16:$C$21,2,FALSE)</f>
        <v>Female</v>
      </c>
      <c r="F203" t="s">
        <v>21</v>
      </c>
      <c r="G203" t="str">
        <f>VLOOKUP(F203,'Parameters - Lesson 2'!$B$26:$C$31,2,FALSE)</f>
        <v>Bachelor</v>
      </c>
      <c r="H203" s="7">
        <v>4334.0640999999996</v>
      </c>
      <c r="I203" s="7">
        <f>IF(H203=0,AVERAGE($H$2:$H$2068),H203)</f>
        <v>4334.0640999999996</v>
      </c>
      <c r="J203" s="7">
        <v>23904</v>
      </c>
      <c r="K203" s="7">
        <f>IF(J203=0,AVERAGEIFS($J:$J,$G:$G,F203,$E:$E,E203),J203)</f>
        <v>23904</v>
      </c>
      <c r="L203" s="8">
        <v>123</v>
      </c>
      <c r="M203" s="1">
        <v>36586</v>
      </c>
      <c r="N203" t="s">
        <v>16</v>
      </c>
      <c r="O203" t="s">
        <v>29</v>
      </c>
      <c r="P203" s="8">
        <v>590.4</v>
      </c>
    </row>
    <row r="204" spans="1:16" x14ac:dyDescent="0.2">
      <c r="A204" t="s">
        <v>241</v>
      </c>
      <c r="B204" t="s">
        <v>19</v>
      </c>
      <c r="C204" t="str">
        <f>VLOOKUP(B204,'Parameters - Lesson 2'!$B$4:$C$11,2,FALSE)</f>
        <v>Arizona</v>
      </c>
      <c r="D204" t="s">
        <v>20</v>
      </c>
      <c r="E204" t="str">
        <f>VLOOKUP(D204,'Parameters - Lesson 2'!$B$16:$C$21,2,FALSE)</f>
        <v>Female</v>
      </c>
      <c r="F204" t="s">
        <v>31</v>
      </c>
      <c r="G204" t="str">
        <f>VLOOKUP(F204,'Parameters - Lesson 2'!$B$26:$C$31,2,FALSE)</f>
        <v>High School or Below</v>
      </c>
      <c r="H204" s="7">
        <v>2799.7478999999998</v>
      </c>
      <c r="I204" s="7">
        <f>IF(H204=0,AVERAGE($H$2:$H$2068),H204)</f>
        <v>2799.7478999999998</v>
      </c>
      <c r="J204" s="7">
        <v>65351</v>
      </c>
      <c r="K204" s="7">
        <f>IF(J204=0,AVERAGEIFS($J:$J,$G:$G,F204,$E:$E,E204),J204)</f>
        <v>65351</v>
      </c>
      <c r="L204" s="8">
        <v>69</v>
      </c>
      <c r="M204" s="1" t="s">
        <v>15</v>
      </c>
      <c r="N204" t="s">
        <v>28</v>
      </c>
      <c r="O204" t="s">
        <v>17</v>
      </c>
      <c r="P204" s="8">
        <v>481.02751599999999</v>
      </c>
    </row>
    <row r="205" spans="1:16" x14ac:dyDescent="0.2">
      <c r="A205" t="s">
        <v>242</v>
      </c>
      <c r="B205" t="s">
        <v>26</v>
      </c>
      <c r="C205" t="str">
        <f>VLOOKUP(B205,'Parameters - Lesson 2'!$B$4:$C$11,2,FALSE)</f>
        <v>California</v>
      </c>
      <c r="D205" t="s">
        <v>27</v>
      </c>
      <c r="E205" t="str">
        <f>VLOOKUP(D205,'Parameters - Lesson 2'!$B$16:$C$21,2,FALSE)</f>
        <v>Male</v>
      </c>
      <c r="F205" t="s">
        <v>35</v>
      </c>
      <c r="G205" t="str">
        <f>VLOOKUP(F205,'Parameters - Lesson 2'!$B$26:$C$31,2,FALSE)</f>
        <v>College</v>
      </c>
      <c r="H205" s="7">
        <v>7923.1365999999998</v>
      </c>
      <c r="I205" s="7">
        <f>IF(H205=0,AVERAGE($H$2:$H$2068),H205)</f>
        <v>7923.1365999999998</v>
      </c>
      <c r="J205" s="7">
        <v>0</v>
      </c>
      <c r="K205" s="7">
        <f>IF(J205=0,AVERAGEIFS($J:$J,$G:$G,F205,$E:$E,E205),J205)</f>
        <v>37066.503649635037</v>
      </c>
      <c r="L205" s="8">
        <v>113</v>
      </c>
      <c r="M205" s="1" t="s">
        <v>15</v>
      </c>
      <c r="N205" t="s">
        <v>16</v>
      </c>
      <c r="O205" t="s">
        <v>29</v>
      </c>
      <c r="P205" s="8">
        <v>1124.4277340000001</v>
      </c>
    </row>
    <row r="206" spans="1:16" x14ac:dyDescent="0.2">
      <c r="A206" t="s">
        <v>243</v>
      </c>
      <c r="B206" t="s">
        <v>26</v>
      </c>
      <c r="C206" t="str">
        <f>VLOOKUP(B206,'Parameters - Lesson 2'!$B$4:$C$11,2,FALSE)</f>
        <v>California</v>
      </c>
      <c r="D206" t="s">
        <v>27</v>
      </c>
      <c r="E206" t="str">
        <f>VLOOKUP(D206,'Parameters - Lesson 2'!$B$16:$C$21,2,FALSE)</f>
        <v>Male</v>
      </c>
      <c r="F206" t="s">
        <v>31</v>
      </c>
      <c r="G206" t="str">
        <f>VLOOKUP(F206,'Parameters - Lesson 2'!$B$26:$C$31,2,FALSE)</f>
        <v>High School or Below</v>
      </c>
      <c r="H206" s="7">
        <v>3688.1109000000001</v>
      </c>
      <c r="I206" s="7">
        <f>IF(H206=0,AVERAGE($H$2:$H$2068),H206)</f>
        <v>3688.1109000000001</v>
      </c>
      <c r="J206" s="7">
        <v>0</v>
      </c>
      <c r="K206" s="7">
        <f>IF(J206=0,AVERAGEIFS($J:$J,$G:$G,F206,$E:$E,E206),J206)</f>
        <v>38445.501845018451</v>
      </c>
      <c r="L206" s="8">
        <v>63</v>
      </c>
      <c r="M206" s="1">
        <v>36586</v>
      </c>
      <c r="N206" t="s">
        <v>16</v>
      </c>
      <c r="O206" t="s">
        <v>17</v>
      </c>
      <c r="P206" s="8">
        <v>669.68200100000001</v>
      </c>
    </row>
    <row r="207" spans="1:16" x14ac:dyDescent="0.2">
      <c r="A207" t="s">
        <v>244</v>
      </c>
      <c r="B207" t="s">
        <v>26</v>
      </c>
      <c r="C207" t="str">
        <f>VLOOKUP(B207,'Parameters - Lesson 2'!$B$4:$C$11,2,FALSE)</f>
        <v>California</v>
      </c>
      <c r="D207" t="s">
        <v>27</v>
      </c>
      <c r="E207" t="str">
        <f>VLOOKUP(D207,'Parameters - Lesson 2'!$B$16:$C$21,2,FALSE)</f>
        <v>Male</v>
      </c>
      <c r="F207" t="s">
        <v>35</v>
      </c>
      <c r="G207" t="str">
        <f>VLOOKUP(F207,'Parameters - Lesson 2'!$B$26:$C$31,2,FALSE)</f>
        <v>College</v>
      </c>
      <c r="H207" s="7">
        <v>12067.456</v>
      </c>
      <c r="I207" s="7">
        <f>IF(H207=0,AVERAGE($H$2:$H$2068),H207)</f>
        <v>12067.456</v>
      </c>
      <c r="J207" s="7">
        <v>0</v>
      </c>
      <c r="K207" s="7">
        <f>IF(J207=0,AVERAGEIFS($J:$J,$G:$G,F207,$E:$E,E207),J207)</f>
        <v>37066.503649635037</v>
      </c>
      <c r="L207" s="8">
        <v>116</v>
      </c>
      <c r="M207" s="1" t="s">
        <v>15</v>
      </c>
      <c r="N207" t="s">
        <v>16</v>
      </c>
      <c r="O207" t="s">
        <v>29</v>
      </c>
      <c r="P207" s="8">
        <v>1284.093173</v>
      </c>
    </row>
    <row r="208" spans="1:16" x14ac:dyDescent="0.2">
      <c r="A208" t="s">
        <v>245</v>
      </c>
      <c r="B208" t="s">
        <v>26</v>
      </c>
      <c r="C208" t="str">
        <f>VLOOKUP(B208,'Parameters - Lesson 2'!$B$4:$C$11,2,FALSE)</f>
        <v>California</v>
      </c>
      <c r="D208" t="s">
        <v>20</v>
      </c>
      <c r="E208" t="str">
        <f>VLOOKUP(D208,'Parameters - Lesson 2'!$B$16:$C$21,2,FALSE)</f>
        <v>Female</v>
      </c>
      <c r="F208" t="s">
        <v>35</v>
      </c>
      <c r="G208" t="str">
        <f>VLOOKUP(F208,'Parameters - Lesson 2'!$B$26:$C$31,2,FALSE)</f>
        <v>College</v>
      </c>
      <c r="H208" s="7">
        <v>2924.9767000000002</v>
      </c>
      <c r="I208" s="7">
        <f>IF(H208=0,AVERAGE($H$2:$H$2068),H208)</f>
        <v>2924.9767000000002</v>
      </c>
      <c r="J208" s="7">
        <v>64459</v>
      </c>
      <c r="K208" s="7">
        <f>IF(J208=0,AVERAGEIFS($J:$J,$G:$G,F208,$E:$E,E208),J208)</f>
        <v>64459</v>
      </c>
      <c r="L208" s="8">
        <v>72</v>
      </c>
      <c r="M208" s="1" t="s">
        <v>15</v>
      </c>
      <c r="N208" t="s">
        <v>16</v>
      </c>
      <c r="O208" t="s">
        <v>17</v>
      </c>
      <c r="P208" s="8">
        <v>240.259479</v>
      </c>
    </row>
    <row r="209" spans="1:16" x14ac:dyDescent="0.2">
      <c r="A209" t="s">
        <v>246</v>
      </c>
      <c r="B209" t="s">
        <v>26</v>
      </c>
      <c r="C209" t="str">
        <f>VLOOKUP(B209,'Parameters - Lesson 2'!$B$4:$C$11,2,FALSE)</f>
        <v>California</v>
      </c>
      <c r="D209" t="s">
        <v>27</v>
      </c>
      <c r="E209" t="str">
        <f>VLOOKUP(D209,'Parameters - Lesson 2'!$B$16:$C$21,2,FALSE)</f>
        <v>Male</v>
      </c>
      <c r="F209" t="s">
        <v>35</v>
      </c>
      <c r="G209" t="str">
        <f>VLOOKUP(F209,'Parameters - Lesson 2'!$B$26:$C$31,2,FALSE)</f>
        <v>College</v>
      </c>
      <c r="H209" s="7">
        <v>15014.092699999999</v>
      </c>
      <c r="I209" s="7">
        <f>IF(H209=0,AVERAGE($H$2:$H$2068),H209)</f>
        <v>15014.092699999999</v>
      </c>
      <c r="J209" s="7">
        <v>32961</v>
      </c>
      <c r="K209" s="7">
        <f>IF(J209=0,AVERAGEIFS($J:$J,$G:$G,F209,$E:$E,E209),J209)</f>
        <v>32961</v>
      </c>
      <c r="L209" s="8">
        <v>190</v>
      </c>
      <c r="M209" s="1" t="s">
        <v>15</v>
      </c>
      <c r="N209" t="s">
        <v>28</v>
      </c>
      <c r="O209" t="s">
        <v>29</v>
      </c>
      <c r="P209" s="8">
        <v>912</v>
      </c>
    </row>
    <row r="210" spans="1:16" x14ac:dyDescent="0.2">
      <c r="A210" t="s">
        <v>247</v>
      </c>
      <c r="B210" t="s">
        <v>33</v>
      </c>
      <c r="C210" t="str">
        <f>VLOOKUP(B210,'Parameters - Lesson 2'!$B$4:$C$11,2,FALSE)</f>
        <v>Oregon</v>
      </c>
      <c r="D210" t="s">
        <v>20</v>
      </c>
      <c r="E210" t="str">
        <f>VLOOKUP(D210,'Parameters - Lesson 2'!$B$16:$C$21,2,FALSE)</f>
        <v>Female</v>
      </c>
      <c r="F210" t="s">
        <v>31</v>
      </c>
      <c r="G210" t="str">
        <f>VLOOKUP(F210,'Parameters - Lesson 2'!$B$26:$C$31,2,FALSE)</f>
        <v>High School or Below</v>
      </c>
      <c r="H210" s="7">
        <v>9277.2338</v>
      </c>
      <c r="I210" s="7">
        <f>IF(H210=0,AVERAGE($H$2:$H$2068),H210)</f>
        <v>9277.2338</v>
      </c>
      <c r="J210" s="7">
        <v>71416</v>
      </c>
      <c r="K210" s="7">
        <f>IF(J210=0,AVERAGEIFS($J:$J,$G:$G,F210,$E:$E,E210),J210)</f>
        <v>71416</v>
      </c>
      <c r="L210" s="8">
        <v>116</v>
      </c>
      <c r="M210" s="1" t="s">
        <v>15</v>
      </c>
      <c r="N210" t="s">
        <v>28</v>
      </c>
      <c r="O210" t="s">
        <v>29</v>
      </c>
      <c r="P210" s="8">
        <v>556.79999999999995</v>
      </c>
    </row>
    <row r="211" spans="1:16" x14ac:dyDescent="0.2">
      <c r="A211" t="s">
        <v>248</v>
      </c>
      <c r="B211" t="s">
        <v>102</v>
      </c>
      <c r="C211" t="str">
        <f>VLOOKUP(B211,'Parameters - Lesson 2'!$B$4:$C$11,2,FALSE)</f>
        <v>Washington</v>
      </c>
      <c r="D211" t="s">
        <v>20</v>
      </c>
      <c r="E211" t="str">
        <f>VLOOKUP(D211,'Parameters - Lesson 2'!$B$16:$C$21,2,FALSE)</f>
        <v>Female</v>
      </c>
      <c r="F211" t="s">
        <v>21</v>
      </c>
      <c r="G211" t="str">
        <f>VLOOKUP(F211,'Parameters - Lesson 2'!$B$26:$C$31,2,FALSE)</f>
        <v>Bachelor</v>
      </c>
      <c r="H211" s="7">
        <v>6274.1238999999996</v>
      </c>
      <c r="I211" s="7">
        <f>IF(H211=0,AVERAGE($H$2:$H$2068),H211)</f>
        <v>6274.1238999999996</v>
      </c>
      <c r="J211" s="7">
        <v>68964</v>
      </c>
      <c r="K211" s="7">
        <f>IF(J211=0,AVERAGEIFS($J:$J,$G:$G,F211,$E:$E,E211),J211)</f>
        <v>68964</v>
      </c>
      <c r="L211" s="8">
        <v>78</v>
      </c>
      <c r="M211" s="1" t="s">
        <v>15</v>
      </c>
      <c r="N211" t="s">
        <v>16</v>
      </c>
      <c r="O211" t="s">
        <v>17</v>
      </c>
      <c r="P211" s="8">
        <v>115.086827</v>
      </c>
    </row>
    <row r="212" spans="1:16" x14ac:dyDescent="0.2">
      <c r="A212" t="s">
        <v>249</v>
      </c>
      <c r="B212" t="s">
        <v>48</v>
      </c>
      <c r="C212" t="str">
        <f>VLOOKUP(B212,'Parameters - Lesson 2'!$B$4:$C$11,2,FALSE)</f>
        <v>California</v>
      </c>
      <c r="D212" t="s">
        <v>27</v>
      </c>
      <c r="E212" t="str">
        <f>VLOOKUP(D212,'Parameters - Lesson 2'!$B$16:$C$21,2,FALSE)</f>
        <v>Male</v>
      </c>
      <c r="F212" t="s">
        <v>31</v>
      </c>
      <c r="G212" t="str">
        <f>VLOOKUP(F212,'Parameters - Lesson 2'!$B$26:$C$31,2,FALSE)</f>
        <v>High School or Below</v>
      </c>
      <c r="H212" s="7">
        <v>3886.6473999999998</v>
      </c>
      <c r="I212" s="7">
        <f>IF(H212=0,AVERAGE($H$2:$H$2068),H212)</f>
        <v>3886.6473999999998</v>
      </c>
      <c r="J212" s="7">
        <v>78108</v>
      </c>
      <c r="K212" s="7">
        <f>IF(J212=0,AVERAGEIFS($J:$J,$G:$G,F212,$E:$E,E212),J212)</f>
        <v>78108</v>
      </c>
      <c r="L212" s="8">
        <v>98</v>
      </c>
      <c r="M212" s="1" t="s">
        <v>15</v>
      </c>
      <c r="N212" t="s">
        <v>16</v>
      </c>
      <c r="O212" t="s">
        <v>24</v>
      </c>
      <c r="P212" s="8">
        <v>470.4</v>
      </c>
    </row>
    <row r="213" spans="1:16" x14ac:dyDescent="0.2">
      <c r="A213" t="s">
        <v>250</v>
      </c>
      <c r="B213" t="s">
        <v>48</v>
      </c>
      <c r="C213" t="str">
        <f>VLOOKUP(B213,'Parameters - Lesson 2'!$B$4:$C$11,2,FALSE)</f>
        <v>California</v>
      </c>
      <c r="D213" t="s">
        <v>27</v>
      </c>
      <c r="E213" t="str">
        <f>VLOOKUP(D213,'Parameters - Lesson 2'!$B$16:$C$21,2,FALSE)</f>
        <v>Male</v>
      </c>
      <c r="F213" t="s">
        <v>35</v>
      </c>
      <c r="G213" t="str">
        <f>VLOOKUP(F213,'Parameters - Lesson 2'!$B$26:$C$31,2,FALSE)</f>
        <v>College</v>
      </c>
      <c r="H213" s="7">
        <v>4386.2776000000003</v>
      </c>
      <c r="I213" s="7">
        <f>IF(H213=0,AVERAGE($H$2:$H$2068),H213)</f>
        <v>4386.2776000000003</v>
      </c>
      <c r="J213" s="7">
        <v>10621</v>
      </c>
      <c r="K213" s="7">
        <f>IF(J213=0,AVERAGEIFS($J:$J,$G:$G,F213,$E:$E,E213),J213)</f>
        <v>10621</v>
      </c>
      <c r="L213" s="8">
        <v>67</v>
      </c>
      <c r="M213" s="1" t="s">
        <v>15</v>
      </c>
      <c r="N213" t="s">
        <v>39</v>
      </c>
      <c r="O213" t="s">
        <v>17</v>
      </c>
      <c r="P213" s="8">
        <v>321.60000000000002</v>
      </c>
    </row>
    <row r="214" spans="1:16" x14ac:dyDescent="0.2">
      <c r="A214" t="s">
        <v>251</v>
      </c>
      <c r="B214" t="s">
        <v>102</v>
      </c>
      <c r="C214" t="str">
        <f>VLOOKUP(B214,'Parameters - Lesson 2'!$B$4:$C$11,2,FALSE)</f>
        <v>Washington</v>
      </c>
      <c r="D214" t="s">
        <v>27</v>
      </c>
      <c r="E214" t="str">
        <f>VLOOKUP(D214,'Parameters - Lesson 2'!$B$16:$C$21,2,FALSE)</f>
        <v>Male</v>
      </c>
      <c r="F214" t="s">
        <v>35</v>
      </c>
      <c r="G214" t="str">
        <f>VLOOKUP(F214,'Parameters - Lesson 2'!$B$26:$C$31,2,FALSE)</f>
        <v>College</v>
      </c>
      <c r="H214" s="7">
        <v>11365.2677</v>
      </c>
      <c r="I214" s="7">
        <f>IF(H214=0,AVERAGE($H$2:$H$2068),H214)</f>
        <v>11365.2677</v>
      </c>
      <c r="J214" s="7">
        <v>84910</v>
      </c>
      <c r="K214" s="7">
        <f>IF(J214=0,AVERAGEIFS($J:$J,$G:$G,F214,$E:$E,E214),J214)</f>
        <v>84910</v>
      </c>
      <c r="L214" s="8">
        <v>95</v>
      </c>
      <c r="M214" s="1" t="s">
        <v>15</v>
      </c>
      <c r="N214" t="s">
        <v>28</v>
      </c>
      <c r="O214" t="s">
        <v>24</v>
      </c>
      <c r="P214" s="8">
        <v>383.16747099999998</v>
      </c>
    </row>
    <row r="215" spans="1:16" x14ac:dyDescent="0.2">
      <c r="A215" t="s">
        <v>252</v>
      </c>
      <c r="B215" t="s">
        <v>48</v>
      </c>
      <c r="C215" t="str">
        <f>VLOOKUP(B215,'Parameters - Lesson 2'!$B$4:$C$11,2,FALSE)</f>
        <v>California</v>
      </c>
      <c r="D215" t="s">
        <v>193</v>
      </c>
      <c r="E215" t="str">
        <f>VLOOKUP(D215,'Parameters - Lesson 2'!$B$16:$C$21,2,FALSE)</f>
        <v>Female</v>
      </c>
      <c r="F215" t="s">
        <v>31</v>
      </c>
      <c r="G215" t="str">
        <f>VLOOKUP(F215,'Parameters - Lesson 2'!$B$26:$C$31,2,FALSE)</f>
        <v>High School or Below</v>
      </c>
      <c r="H215" s="7">
        <v>5610.9642999999996</v>
      </c>
      <c r="I215" s="7">
        <f>IF(H215=0,AVERAGE($H$2:$H$2068),H215)</f>
        <v>5610.9642999999996</v>
      </c>
      <c r="J215" s="7">
        <v>77493</v>
      </c>
      <c r="K215" s="7">
        <f>IF(J215=0,AVERAGEIFS($J:$J,$G:$G,F215,$E:$E,E215),J215)</f>
        <v>77493</v>
      </c>
      <c r="L215" s="8">
        <v>70</v>
      </c>
      <c r="M215" s="1" t="s">
        <v>15</v>
      </c>
      <c r="N215" t="s">
        <v>39</v>
      </c>
      <c r="O215" t="s">
        <v>17</v>
      </c>
      <c r="P215" s="8">
        <v>307.96329100000003</v>
      </c>
    </row>
    <row r="216" spans="1:16" x14ac:dyDescent="0.2">
      <c r="A216" t="s">
        <v>253</v>
      </c>
      <c r="B216" t="s">
        <v>19</v>
      </c>
      <c r="C216" t="str">
        <f>VLOOKUP(B216,'Parameters - Lesson 2'!$B$4:$C$11,2,FALSE)</f>
        <v>Arizona</v>
      </c>
      <c r="D216" t="s">
        <v>27</v>
      </c>
      <c r="E216" t="str">
        <f>VLOOKUP(D216,'Parameters - Lesson 2'!$B$16:$C$21,2,FALSE)</f>
        <v>Male</v>
      </c>
      <c r="F216" t="s">
        <v>35</v>
      </c>
      <c r="G216" t="str">
        <f>VLOOKUP(F216,'Parameters - Lesson 2'!$B$26:$C$31,2,FALSE)</f>
        <v>College</v>
      </c>
      <c r="H216" s="7">
        <v>2912.8919999999998</v>
      </c>
      <c r="I216" s="7">
        <f>IF(H216=0,AVERAGE($H$2:$H$2068),H216)</f>
        <v>2912.8919999999998</v>
      </c>
      <c r="J216" s="7">
        <v>81097</v>
      </c>
      <c r="K216" s="7">
        <f>IF(J216=0,AVERAGEIFS($J:$J,$G:$G,F216,$E:$E,E216),J216)</f>
        <v>81097</v>
      </c>
      <c r="L216" s="8">
        <v>74</v>
      </c>
      <c r="M216" s="1" t="s">
        <v>15</v>
      </c>
      <c r="N216" t="s">
        <v>16</v>
      </c>
      <c r="O216" t="s">
        <v>17</v>
      </c>
      <c r="P216" s="8">
        <v>355.2</v>
      </c>
    </row>
    <row r="217" spans="1:16" x14ac:dyDescent="0.2">
      <c r="A217" t="s">
        <v>254</v>
      </c>
      <c r="B217" t="s">
        <v>33</v>
      </c>
      <c r="C217" t="str">
        <f>VLOOKUP(B217,'Parameters - Lesson 2'!$B$4:$C$11,2,FALSE)</f>
        <v>Oregon</v>
      </c>
      <c r="D217" t="s">
        <v>193</v>
      </c>
      <c r="E217" t="str">
        <f>VLOOKUP(D217,'Parameters - Lesson 2'!$B$16:$C$21,2,FALSE)</f>
        <v>Female</v>
      </c>
      <c r="F217" t="s">
        <v>35</v>
      </c>
      <c r="G217" t="str">
        <f>VLOOKUP(F217,'Parameters - Lesson 2'!$B$26:$C$31,2,FALSE)</f>
        <v>College</v>
      </c>
      <c r="H217" s="7">
        <v>6915.7299000000003</v>
      </c>
      <c r="I217" s="7">
        <f>IF(H217=0,AVERAGE($H$2:$H$2068),H217)</f>
        <v>6915.7299000000003</v>
      </c>
      <c r="J217" s="7">
        <v>96610</v>
      </c>
      <c r="K217" s="7">
        <f>IF(J217=0,AVERAGEIFS($J:$J,$G:$G,F217,$E:$E,E217),J217)</f>
        <v>96610</v>
      </c>
      <c r="L217" s="8">
        <v>85</v>
      </c>
      <c r="M217" s="1" t="s">
        <v>15</v>
      </c>
      <c r="N217" t="s">
        <v>28</v>
      </c>
      <c r="O217" t="s">
        <v>17</v>
      </c>
      <c r="P217" s="8">
        <v>520.36475199999995</v>
      </c>
    </row>
    <row r="218" spans="1:16" x14ac:dyDescent="0.2">
      <c r="A218" t="s">
        <v>255</v>
      </c>
      <c r="B218" t="s">
        <v>33</v>
      </c>
      <c r="C218" t="str">
        <f>VLOOKUP(B218,'Parameters - Lesson 2'!$B$4:$C$11,2,FALSE)</f>
        <v>Oregon</v>
      </c>
      <c r="D218" t="s">
        <v>27</v>
      </c>
      <c r="E218" t="str">
        <f>VLOOKUP(D218,'Parameters - Lesson 2'!$B$16:$C$21,2,FALSE)</f>
        <v>Male</v>
      </c>
      <c r="F218" t="s">
        <v>35</v>
      </c>
      <c r="G218" t="str">
        <f>VLOOKUP(F218,'Parameters - Lesson 2'!$B$26:$C$31,2,FALSE)</f>
        <v>College</v>
      </c>
      <c r="H218" s="7">
        <v>6262.6633000000002</v>
      </c>
      <c r="I218" s="7">
        <f>IF(H218=0,AVERAGE($H$2:$H$2068),H218)</f>
        <v>6262.6633000000002</v>
      </c>
      <c r="J218" s="7">
        <v>30110</v>
      </c>
      <c r="K218" s="7">
        <f>IF(J218=0,AVERAGEIFS($J:$J,$G:$G,F218,$E:$E,E218),J218)</f>
        <v>30110</v>
      </c>
      <c r="L218" s="8">
        <v>159</v>
      </c>
      <c r="M218" s="1" t="s">
        <v>15</v>
      </c>
      <c r="N218" t="s">
        <v>28</v>
      </c>
      <c r="O218" t="s">
        <v>78</v>
      </c>
      <c r="P218" s="8">
        <v>466.436375</v>
      </c>
    </row>
    <row r="219" spans="1:16" x14ac:dyDescent="0.2">
      <c r="A219" t="s">
        <v>256</v>
      </c>
      <c r="B219" t="s">
        <v>33</v>
      </c>
      <c r="C219" t="str">
        <f>VLOOKUP(B219,'Parameters - Lesson 2'!$B$4:$C$11,2,FALSE)</f>
        <v>Oregon</v>
      </c>
      <c r="D219" t="s">
        <v>193</v>
      </c>
      <c r="E219" t="str">
        <f>VLOOKUP(D219,'Parameters - Lesson 2'!$B$16:$C$21,2,FALSE)</f>
        <v>Female</v>
      </c>
      <c r="F219" t="s">
        <v>31</v>
      </c>
      <c r="G219" t="str">
        <f>VLOOKUP(F219,'Parameters - Lesson 2'!$B$26:$C$31,2,FALSE)</f>
        <v>High School or Below</v>
      </c>
      <c r="H219" s="7">
        <v>6503.3969999999999</v>
      </c>
      <c r="I219" s="7">
        <f>IF(H219=0,AVERAGE($H$2:$H$2068),H219)</f>
        <v>6503.3969999999999</v>
      </c>
      <c r="J219" s="7">
        <v>22081</v>
      </c>
      <c r="K219" s="7">
        <f>IF(J219=0,AVERAGEIFS($J:$J,$G:$G,F219,$E:$E,E219),J219)</f>
        <v>22081</v>
      </c>
      <c r="L219" s="8">
        <v>84</v>
      </c>
      <c r="M219" s="1" t="s">
        <v>15</v>
      </c>
      <c r="N219" t="s">
        <v>39</v>
      </c>
      <c r="O219" t="s">
        <v>24</v>
      </c>
      <c r="P219" s="8">
        <v>451.67030899999997</v>
      </c>
    </row>
    <row r="220" spans="1:16" x14ac:dyDescent="0.2">
      <c r="A220" t="s">
        <v>257</v>
      </c>
      <c r="B220" t="s">
        <v>102</v>
      </c>
      <c r="C220" t="str">
        <f>VLOOKUP(B220,'Parameters - Lesson 2'!$B$4:$C$11,2,FALSE)</f>
        <v>Washington</v>
      </c>
      <c r="D220" t="s">
        <v>193</v>
      </c>
      <c r="E220" t="str">
        <f>VLOOKUP(D220,'Parameters - Lesson 2'!$B$16:$C$21,2,FALSE)</f>
        <v>Female</v>
      </c>
      <c r="F220" t="s">
        <v>31</v>
      </c>
      <c r="G220" t="str">
        <f>VLOOKUP(F220,'Parameters - Lesson 2'!$B$26:$C$31,2,FALSE)</f>
        <v>High School or Below</v>
      </c>
      <c r="H220" s="7">
        <v>8007.3994000000002</v>
      </c>
      <c r="I220" s="7">
        <f>IF(H220=0,AVERAGE($H$2:$H$2068),H220)</f>
        <v>8007.3994000000002</v>
      </c>
      <c r="J220" s="7">
        <v>0</v>
      </c>
      <c r="K220" s="7">
        <f>IF(J220=0,AVERAGEIFS($J:$J,$G:$G,F220,$E:$E,E220),J220)</f>
        <v>34843.79858657244</v>
      </c>
      <c r="L220" s="8">
        <v>112</v>
      </c>
      <c r="M220" s="1" t="s">
        <v>15</v>
      </c>
      <c r="N220" t="s">
        <v>16</v>
      </c>
      <c r="O220" t="s">
        <v>78</v>
      </c>
      <c r="P220" s="8">
        <v>537.6</v>
      </c>
    </row>
    <row r="221" spans="1:16" x14ac:dyDescent="0.2">
      <c r="A221" t="s">
        <v>258</v>
      </c>
      <c r="B221" t="s">
        <v>48</v>
      </c>
      <c r="C221" t="str">
        <f>VLOOKUP(B221,'Parameters - Lesson 2'!$B$4:$C$11,2,FALSE)</f>
        <v>California</v>
      </c>
      <c r="D221" t="s">
        <v>27</v>
      </c>
      <c r="E221" t="str">
        <f>VLOOKUP(D221,'Parameters - Lesson 2'!$B$16:$C$21,2,FALSE)</f>
        <v>Male</v>
      </c>
      <c r="F221" t="s">
        <v>35</v>
      </c>
      <c r="G221" t="str">
        <f>VLOOKUP(F221,'Parameters - Lesson 2'!$B$26:$C$31,2,FALSE)</f>
        <v>College</v>
      </c>
      <c r="H221" s="7">
        <v>2929.9164999999998</v>
      </c>
      <c r="I221" s="7">
        <f>IF(H221=0,AVERAGE($H$2:$H$2068),H221)</f>
        <v>2929.9164999999998</v>
      </c>
      <c r="J221" s="7">
        <v>98473</v>
      </c>
      <c r="K221" s="7">
        <f>IF(J221=0,AVERAGEIFS($J:$J,$G:$G,F221,$E:$E,E221),J221)</f>
        <v>98473</v>
      </c>
      <c r="L221" s="8">
        <v>72</v>
      </c>
      <c r="M221" s="1" t="s">
        <v>15</v>
      </c>
      <c r="N221" t="s">
        <v>16</v>
      </c>
      <c r="O221" t="s">
        <v>17</v>
      </c>
      <c r="P221" s="8">
        <v>345.6</v>
      </c>
    </row>
    <row r="222" spans="1:16" x14ac:dyDescent="0.2">
      <c r="A222" t="s">
        <v>259</v>
      </c>
      <c r="B222" t="s">
        <v>33</v>
      </c>
      <c r="C222" t="str">
        <f>VLOOKUP(B222,'Parameters - Lesson 2'!$B$4:$C$11,2,FALSE)</f>
        <v>Oregon</v>
      </c>
      <c r="D222" t="s">
        <v>193</v>
      </c>
      <c r="E222" t="str">
        <f>VLOOKUP(D222,'Parameters - Lesson 2'!$B$16:$C$21,2,FALSE)</f>
        <v>Female</v>
      </c>
      <c r="F222" t="s">
        <v>21</v>
      </c>
      <c r="G222" t="str">
        <f>VLOOKUP(F222,'Parameters - Lesson 2'!$B$26:$C$31,2,FALSE)</f>
        <v>Bachelor</v>
      </c>
      <c r="H222" s="7">
        <v>5969.5529999999999</v>
      </c>
      <c r="I222" s="7">
        <f>IF(H222=0,AVERAGE($H$2:$H$2068),H222)</f>
        <v>5969.5529999999999</v>
      </c>
      <c r="J222" s="7">
        <v>97431</v>
      </c>
      <c r="K222" s="7">
        <f>IF(J222=0,AVERAGEIFS($J:$J,$G:$G,F222,$E:$E,E222),J222)</f>
        <v>97431</v>
      </c>
      <c r="L222" s="8">
        <v>74</v>
      </c>
      <c r="M222" s="1" t="s">
        <v>15</v>
      </c>
      <c r="N222" t="s">
        <v>16</v>
      </c>
      <c r="O222" t="s">
        <v>17</v>
      </c>
      <c r="P222" s="8">
        <v>355.2</v>
      </c>
    </row>
    <row r="223" spans="1:16" x14ac:dyDescent="0.2">
      <c r="A223" t="s">
        <v>260</v>
      </c>
      <c r="B223" t="s">
        <v>48</v>
      </c>
      <c r="C223" t="str">
        <f>VLOOKUP(B223,'Parameters - Lesson 2'!$B$4:$C$11,2,FALSE)</f>
        <v>California</v>
      </c>
      <c r="D223" t="s">
        <v>27</v>
      </c>
      <c r="E223" t="str">
        <f>VLOOKUP(D223,'Parameters - Lesson 2'!$B$16:$C$21,2,FALSE)</f>
        <v>Male</v>
      </c>
      <c r="F223" t="s">
        <v>21</v>
      </c>
      <c r="G223" t="str">
        <f>VLOOKUP(F223,'Parameters - Lesson 2'!$B$26:$C$31,2,FALSE)</f>
        <v>Bachelor</v>
      </c>
      <c r="H223" s="7">
        <v>5473.1598999999997</v>
      </c>
      <c r="I223" s="7">
        <f>IF(H223=0,AVERAGE($H$2:$H$2068),H223)</f>
        <v>5473.1598999999997</v>
      </c>
      <c r="J223" s="7">
        <v>93870</v>
      </c>
      <c r="K223" s="7">
        <f>IF(J223=0,AVERAGEIFS($J:$J,$G:$G,F223,$E:$E,E223),J223)</f>
        <v>93870</v>
      </c>
      <c r="L223" s="8">
        <v>69</v>
      </c>
      <c r="M223" s="1" t="s">
        <v>15</v>
      </c>
      <c r="N223" t="s">
        <v>16</v>
      </c>
      <c r="O223" t="s">
        <v>17</v>
      </c>
      <c r="P223" s="8">
        <v>331.2</v>
      </c>
    </row>
    <row r="224" spans="1:16" x14ac:dyDescent="0.2">
      <c r="A224" t="s">
        <v>261</v>
      </c>
      <c r="B224" t="s">
        <v>23</v>
      </c>
      <c r="C224" t="str">
        <f>VLOOKUP(B224,'Parameters - Lesson 2'!$B$4:$C$11,2,FALSE)</f>
        <v>Nevada</v>
      </c>
      <c r="D224" t="s">
        <v>27</v>
      </c>
      <c r="E224" t="str">
        <f>VLOOKUP(D224,'Parameters - Lesson 2'!$B$16:$C$21,2,FALSE)</f>
        <v>Male</v>
      </c>
      <c r="F224" t="s">
        <v>31</v>
      </c>
      <c r="G224" t="str">
        <f>VLOOKUP(F224,'Parameters - Lesson 2'!$B$26:$C$31,2,FALSE)</f>
        <v>High School or Below</v>
      </c>
      <c r="H224" s="7">
        <v>5645.3967000000002</v>
      </c>
      <c r="I224" s="7">
        <f>IF(H224=0,AVERAGE($H$2:$H$2068),H224)</f>
        <v>5645.3967000000002</v>
      </c>
      <c r="J224" s="7">
        <v>50366</v>
      </c>
      <c r="K224" s="7">
        <f>IF(J224=0,AVERAGEIFS($J:$J,$G:$G,F224,$E:$E,E224),J224)</f>
        <v>50366</v>
      </c>
      <c r="L224" s="8">
        <v>72</v>
      </c>
      <c r="M224" s="1" t="s">
        <v>15</v>
      </c>
      <c r="N224" t="s">
        <v>16</v>
      </c>
      <c r="O224" t="s">
        <v>17</v>
      </c>
      <c r="P224" s="8">
        <v>428.73465599999997</v>
      </c>
    </row>
    <row r="225" spans="1:16" x14ac:dyDescent="0.2">
      <c r="A225" t="s">
        <v>262</v>
      </c>
      <c r="B225" t="s">
        <v>102</v>
      </c>
      <c r="C225" t="str">
        <f>VLOOKUP(B225,'Parameters - Lesson 2'!$B$4:$C$11,2,FALSE)</f>
        <v>Washington</v>
      </c>
      <c r="D225" t="s">
        <v>27</v>
      </c>
      <c r="E225" t="str">
        <f>VLOOKUP(D225,'Parameters - Lesson 2'!$B$16:$C$21,2,FALSE)</f>
        <v>Male</v>
      </c>
      <c r="F225" t="s">
        <v>31</v>
      </c>
      <c r="G225" t="str">
        <f>VLOOKUP(F225,'Parameters - Lesson 2'!$B$26:$C$31,2,FALSE)</f>
        <v>High School or Below</v>
      </c>
      <c r="H225" s="7">
        <v>6369.2623999999996</v>
      </c>
      <c r="I225" s="7">
        <f>IF(H225=0,AVERAGE($H$2:$H$2068),H225)</f>
        <v>6369.2623999999996</v>
      </c>
      <c r="J225" s="7">
        <v>34498</v>
      </c>
      <c r="K225" s="7">
        <f>IF(J225=0,AVERAGEIFS($J:$J,$G:$G,F225,$E:$E,E225),J225)</f>
        <v>34498</v>
      </c>
      <c r="L225" s="8">
        <v>83</v>
      </c>
      <c r="M225" s="1" t="s">
        <v>15</v>
      </c>
      <c r="N225" t="s">
        <v>16</v>
      </c>
      <c r="O225" t="s">
        <v>24</v>
      </c>
      <c r="P225" s="8">
        <v>398.4</v>
      </c>
    </row>
    <row r="226" spans="1:16" x14ac:dyDescent="0.2">
      <c r="A226" t="s">
        <v>263</v>
      </c>
      <c r="B226" t="s">
        <v>33</v>
      </c>
      <c r="C226" t="str">
        <f>VLOOKUP(B226,'Parameters - Lesson 2'!$B$4:$C$11,2,FALSE)</f>
        <v>Oregon</v>
      </c>
      <c r="D226" t="s">
        <v>193</v>
      </c>
      <c r="E226" t="str">
        <f>VLOOKUP(D226,'Parameters - Lesson 2'!$B$16:$C$21,2,FALSE)</f>
        <v>Female</v>
      </c>
      <c r="F226" t="s">
        <v>35</v>
      </c>
      <c r="G226" t="str">
        <f>VLOOKUP(F226,'Parameters - Lesson 2'!$B$26:$C$31,2,FALSE)</f>
        <v>College</v>
      </c>
      <c r="H226" s="7">
        <v>11833.7673</v>
      </c>
      <c r="I226" s="7">
        <f>IF(H226=0,AVERAGE($H$2:$H$2068),H226)</f>
        <v>11833.7673</v>
      </c>
      <c r="J226" s="7">
        <v>16552</v>
      </c>
      <c r="K226" s="7">
        <f>IF(J226=0,AVERAGEIFS($J:$J,$G:$G,F226,$E:$E,E226),J226)</f>
        <v>16552</v>
      </c>
      <c r="L226" s="8">
        <v>103</v>
      </c>
      <c r="M226" s="1" t="s">
        <v>15</v>
      </c>
      <c r="N226" t="s">
        <v>16</v>
      </c>
      <c r="O226" t="s">
        <v>29</v>
      </c>
      <c r="P226" s="8">
        <v>494.4</v>
      </c>
    </row>
    <row r="227" spans="1:16" x14ac:dyDescent="0.2">
      <c r="A227" t="s">
        <v>264</v>
      </c>
      <c r="B227" t="s">
        <v>33</v>
      </c>
      <c r="C227" t="str">
        <f>VLOOKUP(B227,'Parameters - Lesson 2'!$B$4:$C$11,2,FALSE)</f>
        <v>Oregon</v>
      </c>
      <c r="D227" t="s">
        <v>193</v>
      </c>
      <c r="E227" t="str">
        <f>VLOOKUP(D227,'Parameters - Lesson 2'!$B$16:$C$21,2,FALSE)</f>
        <v>Female</v>
      </c>
      <c r="F227" t="s">
        <v>35</v>
      </c>
      <c r="G227" t="str">
        <f>VLOOKUP(F227,'Parameters - Lesson 2'!$B$26:$C$31,2,FALSE)</f>
        <v>College</v>
      </c>
      <c r="H227" s="7">
        <v>6121.1079</v>
      </c>
      <c r="I227" s="7">
        <f>IF(H227=0,AVERAGE($H$2:$H$2068),H227)</f>
        <v>6121.1079</v>
      </c>
      <c r="J227" s="7">
        <v>26787</v>
      </c>
      <c r="K227" s="7">
        <f>IF(J227=0,AVERAGEIFS($J:$J,$G:$G,F227,$E:$E,E227),J227)</f>
        <v>26787</v>
      </c>
      <c r="L227" s="8">
        <v>77</v>
      </c>
      <c r="M227" s="1" t="s">
        <v>15</v>
      </c>
      <c r="N227" t="s">
        <v>16</v>
      </c>
      <c r="O227" t="s">
        <v>17</v>
      </c>
      <c r="P227" s="8">
        <v>369.6</v>
      </c>
    </row>
    <row r="228" spans="1:16" x14ac:dyDescent="0.2">
      <c r="A228" t="s">
        <v>265</v>
      </c>
      <c r="B228" t="s">
        <v>23</v>
      </c>
      <c r="C228" t="str">
        <f>VLOOKUP(B228,'Parameters - Lesson 2'!$B$4:$C$11,2,FALSE)</f>
        <v>Nevada</v>
      </c>
      <c r="D228" t="s">
        <v>27</v>
      </c>
      <c r="E228" t="str">
        <f>VLOOKUP(D228,'Parameters - Lesson 2'!$B$16:$C$21,2,FALSE)</f>
        <v>Male</v>
      </c>
      <c r="F228" t="s">
        <v>35</v>
      </c>
      <c r="G228" t="str">
        <f>VLOOKUP(F228,'Parameters - Lesson 2'!$B$26:$C$31,2,FALSE)</f>
        <v>College</v>
      </c>
      <c r="H228" s="7">
        <v>5159.3697000000002</v>
      </c>
      <c r="I228" s="7">
        <f>IF(H228=0,AVERAGE($H$2:$H$2068),H228)</f>
        <v>5159.3697000000002</v>
      </c>
      <c r="J228" s="7">
        <v>0</v>
      </c>
      <c r="K228" s="7">
        <f>IF(J228=0,AVERAGEIFS($J:$J,$G:$G,F228,$E:$E,E228),J228)</f>
        <v>37066.503649635037</v>
      </c>
      <c r="L228" s="8">
        <v>74</v>
      </c>
      <c r="M228" s="1" t="s">
        <v>15</v>
      </c>
      <c r="N228" t="s">
        <v>16</v>
      </c>
      <c r="O228" t="s">
        <v>24</v>
      </c>
      <c r="P228" s="8">
        <v>831.75283899999999</v>
      </c>
    </row>
    <row r="229" spans="1:16" x14ac:dyDescent="0.2">
      <c r="A229" t="s">
        <v>266</v>
      </c>
      <c r="B229" t="s">
        <v>23</v>
      </c>
      <c r="C229" t="str">
        <f>VLOOKUP(B229,'Parameters - Lesson 2'!$B$4:$C$11,2,FALSE)</f>
        <v>Nevada</v>
      </c>
      <c r="D229" t="s">
        <v>193</v>
      </c>
      <c r="E229" t="str">
        <f>VLOOKUP(D229,'Parameters - Lesson 2'!$B$16:$C$21,2,FALSE)</f>
        <v>Female</v>
      </c>
      <c r="F229" t="s">
        <v>31</v>
      </c>
      <c r="G229" t="str">
        <f>VLOOKUP(F229,'Parameters - Lesson 2'!$B$26:$C$31,2,FALSE)</f>
        <v>High School or Below</v>
      </c>
      <c r="H229" s="7">
        <v>2514.5920000000001</v>
      </c>
      <c r="I229" s="7">
        <f>IF(H229=0,AVERAGE($H$2:$H$2068),H229)</f>
        <v>2514.5920000000001</v>
      </c>
      <c r="J229" s="7">
        <v>43860</v>
      </c>
      <c r="K229" s="7">
        <f>IF(J229=0,AVERAGEIFS($J:$J,$G:$G,F229,$E:$E,E229),J229)</f>
        <v>43860</v>
      </c>
      <c r="L229" s="8">
        <v>65</v>
      </c>
      <c r="M229" s="1" t="s">
        <v>15</v>
      </c>
      <c r="N229" t="s">
        <v>28</v>
      </c>
      <c r="O229" t="s">
        <v>17</v>
      </c>
      <c r="P229" s="8">
        <v>156.12491399999999</v>
      </c>
    </row>
    <row r="230" spans="1:16" x14ac:dyDescent="0.2">
      <c r="A230" t="s">
        <v>267</v>
      </c>
      <c r="B230" t="s">
        <v>19</v>
      </c>
      <c r="C230" t="str">
        <f>VLOOKUP(B230,'Parameters - Lesson 2'!$B$4:$C$11,2,FALSE)</f>
        <v>Arizona</v>
      </c>
      <c r="D230" t="s">
        <v>27</v>
      </c>
      <c r="E230" t="str">
        <f>VLOOKUP(D230,'Parameters - Lesson 2'!$B$16:$C$21,2,FALSE)</f>
        <v>Male</v>
      </c>
      <c r="F230" t="s">
        <v>31</v>
      </c>
      <c r="G230" t="str">
        <f>VLOOKUP(F230,'Parameters - Lesson 2'!$B$26:$C$31,2,FALSE)</f>
        <v>High School or Below</v>
      </c>
      <c r="H230" s="7">
        <v>8668.6113000000005</v>
      </c>
      <c r="I230" s="7">
        <f>IF(H230=0,AVERAGE($H$2:$H$2068),H230)</f>
        <v>8668.6113000000005</v>
      </c>
      <c r="J230" s="7">
        <v>21474</v>
      </c>
      <c r="K230" s="7">
        <f>IF(J230=0,AVERAGEIFS($J:$J,$G:$G,F230,$E:$E,E230),J230)</f>
        <v>21474</v>
      </c>
      <c r="L230" s="8">
        <v>114</v>
      </c>
      <c r="M230" s="1">
        <v>36557</v>
      </c>
      <c r="N230" t="s">
        <v>28</v>
      </c>
      <c r="O230" t="s">
        <v>29</v>
      </c>
      <c r="P230" s="8">
        <v>373.42818699999998</v>
      </c>
    </row>
    <row r="231" spans="1:16" x14ac:dyDescent="0.2">
      <c r="A231" t="s">
        <v>268</v>
      </c>
      <c r="B231" t="s">
        <v>48</v>
      </c>
      <c r="C231" t="str">
        <f>VLOOKUP(B231,'Parameters - Lesson 2'!$B$4:$C$11,2,FALSE)</f>
        <v>California</v>
      </c>
      <c r="D231" t="s">
        <v>27</v>
      </c>
      <c r="E231" t="str">
        <f>VLOOKUP(D231,'Parameters - Lesson 2'!$B$16:$C$21,2,FALSE)</f>
        <v>Male</v>
      </c>
      <c r="F231" t="s">
        <v>21</v>
      </c>
      <c r="G231" t="str">
        <f>VLOOKUP(F231,'Parameters - Lesson 2'!$B$26:$C$31,2,FALSE)</f>
        <v>Bachelor</v>
      </c>
      <c r="H231" s="7">
        <v>4960.9654</v>
      </c>
      <c r="I231" s="7">
        <f>IF(H231=0,AVERAGE($H$2:$H$2068),H231)</f>
        <v>4960.9654</v>
      </c>
      <c r="J231" s="7">
        <v>18174</v>
      </c>
      <c r="K231" s="7">
        <f>IF(J231=0,AVERAGEIFS($J:$J,$G:$G,F231,$E:$E,E231),J231)</f>
        <v>18174</v>
      </c>
      <c r="L231" s="8">
        <v>66</v>
      </c>
      <c r="M231" s="1" t="s">
        <v>15</v>
      </c>
      <c r="N231" t="s">
        <v>28</v>
      </c>
      <c r="O231" t="s">
        <v>17</v>
      </c>
      <c r="P231" s="8">
        <v>395.93481500000001</v>
      </c>
    </row>
    <row r="232" spans="1:16" x14ac:dyDescent="0.2">
      <c r="A232" t="s">
        <v>269</v>
      </c>
      <c r="B232" t="s">
        <v>19</v>
      </c>
      <c r="C232" t="str">
        <f>VLOOKUP(B232,'Parameters - Lesson 2'!$B$4:$C$11,2,FALSE)</f>
        <v>Arizona</v>
      </c>
      <c r="D232" t="s">
        <v>193</v>
      </c>
      <c r="E232" t="str">
        <f>VLOOKUP(D232,'Parameters - Lesson 2'!$B$16:$C$21,2,FALSE)</f>
        <v>Female</v>
      </c>
      <c r="F232" t="s">
        <v>21</v>
      </c>
      <c r="G232" t="str">
        <f>VLOOKUP(F232,'Parameters - Lesson 2'!$B$26:$C$31,2,FALSE)</f>
        <v>Bachelor</v>
      </c>
      <c r="H232" s="7">
        <v>5504.1390000000001</v>
      </c>
      <c r="I232" s="7">
        <f>IF(H232=0,AVERAGE($H$2:$H$2068),H232)</f>
        <v>5504.1390000000001</v>
      </c>
      <c r="J232" s="7">
        <v>0</v>
      </c>
      <c r="K232" s="7">
        <f>IF(J232=0,AVERAGEIFS($J:$J,$G:$G,F232,$E:$E,E232),J232)</f>
        <v>38801.405498281783</v>
      </c>
      <c r="L232" s="8">
        <v>73</v>
      </c>
      <c r="M232" s="1" t="s">
        <v>15</v>
      </c>
      <c r="N232" t="s">
        <v>28</v>
      </c>
      <c r="O232" t="s">
        <v>17</v>
      </c>
      <c r="P232" s="8">
        <v>350.4</v>
      </c>
    </row>
    <row r="233" spans="1:16" x14ac:dyDescent="0.2">
      <c r="A233" t="s">
        <v>270</v>
      </c>
      <c r="B233" t="s">
        <v>19</v>
      </c>
      <c r="C233" t="str">
        <f>VLOOKUP(B233,'Parameters - Lesson 2'!$B$4:$C$11,2,FALSE)</f>
        <v>Arizona</v>
      </c>
      <c r="D233" t="s">
        <v>271</v>
      </c>
      <c r="E233" t="str">
        <f>VLOOKUP(D233,'Parameters - Lesson 2'!$B$16:$C$21,2,FALSE)</f>
        <v>Male</v>
      </c>
      <c r="F233" t="s">
        <v>35</v>
      </c>
      <c r="G233" t="str">
        <f>VLOOKUP(F233,'Parameters - Lesson 2'!$B$26:$C$31,2,FALSE)</f>
        <v>College</v>
      </c>
      <c r="H233" s="7">
        <v>7507.4553999999998</v>
      </c>
      <c r="I233" s="7">
        <f>IF(H233=0,AVERAGE($H$2:$H$2068),H233)</f>
        <v>7507.4553999999998</v>
      </c>
      <c r="J233" s="7">
        <v>60920</v>
      </c>
      <c r="K233" s="7">
        <f>IF(J233=0,AVERAGEIFS($J:$J,$G:$G,F233,$E:$E,E233),J233)</f>
        <v>60920</v>
      </c>
      <c r="L233" s="8">
        <v>64</v>
      </c>
      <c r="M233" s="1" t="s">
        <v>15</v>
      </c>
      <c r="N233" t="s">
        <v>16</v>
      </c>
      <c r="O233" t="s">
        <v>24</v>
      </c>
      <c r="P233" s="8">
        <v>231.201886</v>
      </c>
    </row>
    <row r="234" spans="1:16" x14ac:dyDescent="0.2">
      <c r="A234" t="s">
        <v>272</v>
      </c>
      <c r="B234" t="s">
        <v>19</v>
      </c>
      <c r="C234" t="str">
        <f>VLOOKUP(B234,'Parameters - Lesson 2'!$B$4:$C$11,2,FALSE)</f>
        <v>Arizona</v>
      </c>
      <c r="D234" t="s">
        <v>271</v>
      </c>
      <c r="E234" t="str">
        <f>VLOOKUP(D234,'Parameters - Lesson 2'!$B$16:$C$21,2,FALSE)</f>
        <v>Male</v>
      </c>
      <c r="F234" t="s">
        <v>31</v>
      </c>
      <c r="G234" t="str">
        <f>VLOOKUP(F234,'Parameters - Lesson 2'!$B$26:$C$31,2,FALSE)</f>
        <v>High School or Below</v>
      </c>
      <c r="H234" s="7">
        <v>32269.8514</v>
      </c>
      <c r="I234" s="7">
        <f>IF(H234=0,AVERAGE($H$2:$H$2068),H234)</f>
        <v>32269.8514</v>
      </c>
      <c r="J234" s="7">
        <v>41520</v>
      </c>
      <c r="K234" s="7">
        <f>IF(J234=0,AVERAGEIFS($J:$J,$G:$G,F234,$E:$E,E234),J234)</f>
        <v>41520</v>
      </c>
      <c r="L234" s="8">
        <v>90</v>
      </c>
      <c r="M234" s="1" t="s">
        <v>15</v>
      </c>
      <c r="N234" t="s">
        <v>16</v>
      </c>
      <c r="O234" t="s">
        <v>17</v>
      </c>
      <c r="P234" s="8">
        <v>289.90410500000002</v>
      </c>
    </row>
    <row r="235" spans="1:16" x14ac:dyDescent="0.2">
      <c r="A235" t="s">
        <v>273</v>
      </c>
      <c r="B235" t="s">
        <v>33</v>
      </c>
      <c r="C235" t="str">
        <f>VLOOKUP(B235,'Parameters - Lesson 2'!$B$4:$C$11,2,FALSE)</f>
        <v>Oregon</v>
      </c>
      <c r="D235" t="s">
        <v>193</v>
      </c>
      <c r="E235" t="str">
        <f>VLOOKUP(D235,'Parameters - Lesson 2'!$B$16:$C$21,2,FALSE)</f>
        <v>Female</v>
      </c>
      <c r="F235" t="s">
        <v>21</v>
      </c>
      <c r="G235" t="str">
        <f>VLOOKUP(F235,'Parameters - Lesson 2'!$B$26:$C$31,2,FALSE)</f>
        <v>Bachelor</v>
      </c>
      <c r="H235" s="7">
        <v>5657.0316000000003</v>
      </c>
      <c r="I235" s="7">
        <f>IF(H235=0,AVERAGE($H$2:$H$2068),H235)</f>
        <v>5657.0316000000003</v>
      </c>
      <c r="J235" s="7">
        <v>0</v>
      </c>
      <c r="K235" s="7">
        <f>IF(J235=0,AVERAGEIFS($J:$J,$G:$G,F235,$E:$E,E235),J235)</f>
        <v>38801.405498281783</v>
      </c>
      <c r="L235" s="8">
        <v>152</v>
      </c>
      <c r="M235" s="1" t="s">
        <v>15</v>
      </c>
      <c r="N235" t="s">
        <v>16</v>
      </c>
      <c r="O235" t="s">
        <v>29</v>
      </c>
      <c r="P235" s="8">
        <v>729.6</v>
      </c>
    </row>
    <row r="236" spans="1:16" x14ac:dyDescent="0.2">
      <c r="A236" t="s">
        <v>274</v>
      </c>
      <c r="B236" t="s">
        <v>19</v>
      </c>
      <c r="C236" t="str">
        <f>VLOOKUP(B236,'Parameters - Lesson 2'!$B$4:$C$11,2,FALSE)</f>
        <v>Arizona</v>
      </c>
      <c r="D236" t="s">
        <v>271</v>
      </c>
      <c r="E236" t="str">
        <f>VLOOKUP(D236,'Parameters - Lesson 2'!$B$16:$C$21,2,FALSE)</f>
        <v>Male</v>
      </c>
      <c r="F236" t="s">
        <v>31</v>
      </c>
      <c r="G236" t="str">
        <f>VLOOKUP(F236,'Parameters - Lesson 2'!$B$26:$C$31,2,FALSE)</f>
        <v>High School or Below</v>
      </c>
      <c r="H236" s="7">
        <v>5061.7578999999996</v>
      </c>
      <c r="I236" s="7">
        <f>IF(H236=0,AVERAGE($H$2:$H$2068),H236)</f>
        <v>5061.7578999999996</v>
      </c>
      <c r="J236" s="7">
        <v>0</v>
      </c>
      <c r="K236" s="7">
        <f>IF(J236=0,AVERAGEIFS($J:$J,$G:$G,F236,$E:$E,E236),J236)</f>
        <v>38445.501845018451</v>
      </c>
      <c r="L236" s="8">
        <v>68</v>
      </c>
      <c r="M236" s="1" t="s">
        <v>15</v>
      </c>
      <c r="N236" t="s">
        <v>16</v>
      </c>
      <c r="O236" t="s">
        <v>24</v>
      </c>
      <c r="P236" s="8">
        <v>326.39999999999998</v>
      </c>
    </row>
    <row r="237" spans="1:16" x14ac:dyDescent="0.2">
      <c r="A237" t="s">
        <v>275</v>
      </c>
      <c r="B237" t="s">
        <v>48</v>
      </c>
      <c r="C237" t="str">
        <f>VLOOKUP(B237,'Parameters - Lesson 2'!$B$4:$C$11,2,FALSE)</f>
        <v>California</v>
      </c>
      <c r="D237" t="s">
        <v>271</v>
      </c>
      <c r="E237" t="str">
        <f>VLOOKUP(D237,'Parameters - Lesson 2'!$B$16:$C$21,2,FALSE)</f>
        <v>Male</v>
      </c>
      <c r="F237" t="s">
        <v>21</v>
      </c>
      <c r="G237" t="str">
        <f>VLOOKUP(F237,'Parameters - Lesson 2'!$B$26:$C$31,2,FALSE)</f>
        <v>Bachelor</v>
      </c>
      <c r="H237" s="7">
        <v>5912.7838000000002</v>
      </c>
      <c r="I237" s="7">
        <f>IF(H237=0,AVERAGE($H$2:$H$2068),H237)</f>
        <v>5912.7838000000002</v>
      </c>
      <c r="J237" s="7">
        <v>72208</v>
      </c>
      <c r="K237" s="7">
        <f>IF(J237=0,AVERAGEIFS($J:$J,$G:$G,F237,$E:$E,E237),J237)</f>
        <v>72208</v>
      </c>
      <c r="L237" s="8">
        <v>73</v>
      </c>
      <c r="M237" s="1" t="s">
        <v>15</v>
      </c>
      <c r="N237" t="s">
        <v>16</v>
      </c>
      <c r="O237" t="s">
        <v>24</v>
      </c>
      <c r="P237" s="8">
        <v>350.4</v>
      </c>
    </row>
    <row r="238" spans="1:16" x14ac:dyDescent="0.2">
      <c r="A238" t="s">
        <v>276</v>
      </c>
      <c r="B238" t="s">
        <v>48</v>
      </c>
      <c r="C238" t="str">
        <f>VLOOKUP(B238,'Parameters - Lesson 2'!$B$4:$C$11,2,FALSE)</f>
        <v>California</v>
      </c>
      <c r="D238" t="s">
        <v>193</v>
      </c>
      <c r="E238" t="str">
        <f>VLOOKUP(D238,'Parameters - Lesson 2'!$B$16:$C$21,2,FALSE)</f>
        <v>Female</v>
      </c>
      <c r="F238" t="s">
        <v>21</v>
      </c>
      <c r="G238" t="str">
        <f>VLOOKUP(F238,'Parameters - Lesson 2'!$B$26:$C$31,2,FALSE)</f>
        <v>Bachelor</v>
      </c>
      <c r="H238" s="7">
        <v>15182.2798</v>
      </c>
      <c r="I238" s="7">
        <f>IF(H238=0,AVERAGE($H$2:$H$2068),H238)</f>
        <v>15182.2798</v>
      </c>
      <c r="J238" s="7">
        <v>53863</v>
      </c>
      <c r="K238" s="7">
        <f>IF(J238=0,AVERAGEIFS($J:$J,$G:$G,F238,$E:$E,E238),J238)</f>
        <v>53863</v>
      </c>
      <c r="L238" s="8">
        <v>63</v>
      </c>
      <c r="M238" s="1" t="s">
        <v>15</v>
      </c>
      <c r="N238" t="s">
        <v>16</v>
      </c>
      <c r="O238" t="s">
        <v>17</v>
      </c>
      <c r="P238" s="8">
        <v>105.765111</v>
      </c>
    </row>
    <row r="239" spans="1:16" x14ac:dyDescent="0.2">
      <c r="A239" t="s">
        <v>277</v>
      </c>
      <c r="B239" t="s">
        <v>102</v>
      </c>
      <c r="C239" t="str">
        <f>VLOOKUP(B239,'Parameters - Lesson 2'!$B$4:$C$11,2,FALSE)</f>
        <v>Washington</v>
      </c>
      <c r="D239" t="s">
        <v>271</v>
      </c>
      <c r="E239" t="str">
        <f>VLOOKUP(D239,'Parameters - Lesson 2'!$B$16:$C$21,2,FALSE)</f>
        <v>Male</v>
      </c>
      <c r="F239" t="s">
        <v>35</v>
      </c>
      <c r="G239" t="str">
        <f>VLOOKUP(F239,'Parameters - Lesson 2'!$B$26:$C$31,2,FALSE)</f>
        <v>College</v>
      </c>
      <c r="H239" s="7">
        <v>10747.0309</v>
      </c>
      <c r="I239" s="7">
        <f>IF(H239=0,AVERAGE($H$2:$H$2068),H239)</f>
        <v>10747.0309</v>
      </c>
      <c r="J239" s="7">
        <v>66446</v>
      </c>
      <c r="K239" s="7">
        <f>IF(J239=0,AVERAGEIFS($J:$J,$G:$G,F239,$E:$E,E239),J239)</f>
        <v>66446</v>
      </c>
      <c r="L239" s="8">
        <v>136</v>
      </c>
      <c r="M239" s="1" t="s">
        <v>15</v>
      </c>
      <c r="N239" t="s">
        <v>28</v>
      </c>
      <c r="O239" t="s">
        <v>29</v>
      </c>
      <c r="P239" s="8">
        <v>639.46454800000004</v>
      </c>
    </row>
    <row r="240" spans="1:16" x14ac:dyDescent="0.2">
      <c r="A240" t="s">
        <v>278</v>
      </c>
      <c r="B240" t="s">
        <v>102</v>
      </c>
      <c r="C240" t="str">
        <f>VLOOKUP(B240,'Parameters - Lesson 2'!$B$4:$C$11,2,FALSE)</f>
        <v>Washington</v>
      </c>
      <c r="D240" t="s">
        <v>271</v>
      </c>
      <c r="E240" t="str">
        <f>VLOOKUP(D240,'Parameters - Lesson 2'!$B$16:$C$21,2,FALSE)</f>
        <v>Male</v>
      </c>
      <c r="F240" t="s">
        <v>35</v>
      </c>
      <c r="G240" t="str">
        <f>VLOOKUP(F240,'Parameters - Lesson 2'!$B$26:$C$31,2,FALSE)</f>
        <v>College</v>
      </c>
      <c r="H240" s="7">
        <v>2050.6235000000001</v>
      </c>
      <c r="I240" s="7">
        <f>IF(H240=0,AVERAGE($H$2:$H$2068),H240)</f>
        <v>2050.6235000000001</v>
      </c>
      <c r="J240" s="7">
        <v>0</v>
      </c>
      <c r="K240" s="7">
        <f>IF(J240=0,AVERAGEIFS($J:$J,$G:$G,F240,$E:$E,E240),J240)</f>
        <v>37066.503649635037</v>
      </c>
      <c r="L240" s="8">
        <v>61</v>
      </c>
      <c r="M240" s="1" t="s">
        <v>15</v>
      </c>
      <c r="N240" t="s">
        <v>16</v>
      </c>
      <c r="O240" t="s">
        <v>17</v>
      </c>
      <c r="P240" s="8">
        <v>292.8</v>
      </c>
    </row>
    <row r="241" spans="1:16" x14ac:dyDescent="0.2">
      <c r="A241" t="s">
        <v>279</v>
      </c>
      <c r="B241" t="s">
        <v>102</v>
      </c>
      <c r="C241" t="str">
        <f>VLOOKUP(B241,'Parameters - Lesson 2'!$B$4:$C$11,2,FALSE)</f>
        <v>Washington</v>
      </c>
      <c r="D241" t="s">
        <v>193</v>
      </c>
      <c r="E241" t="str">
        <f>VLOOKUP(D241,'Parameters - Lesson 2'!$B$16:$C$21,2,FALSE)</f>
        <v>Female</v>
      </c>
      <c r="F241" t="s">
        <v>21</v>
      </c>
      <c r="G241" t="str">
        <f>VLOOKUP(F241,'Parameters - Lesson 2'!$B$26:$C$31,2,FALSE)</f>
        <v>Bachelor</v>
      </c>
      <c r="H241" s="7">
        <v>2465.4449</v>
      </c>
      <c r="I241" s="7">
        <f>IF(H241=0,AVERAGE($H$2:$H$2068),H241)</f>
        <v>2465.4449</v>
      </c>
      <c r="J241" s="7">
        <v>64997</v>
      </c>
      <c r="K241" s="7">
        <f>IF(J241=0,AVERAGEIFS($J:$J,$G:$G,F241,$E:$E,E241),J241)</f>
        <v>64997</v>
      </c>
      <c r="L241" s="8">
        <v>63</v>
      </c>
      <c r="M241" s="1">
        <v>36526</v>
      </c>
      <c r="N241" t="s">
        <v>16</v>
      </c>
      <c r="O241" t="s">
        <v>17</v>
      </c>
      <c r="P241" s="8">
        <v>383.44232799999997</v>
      </c>
    </row>
    <row r="242" spans="1:16" x14ac:dyDescent="0.2">
      <c r="A242" t="s">
        <v>280</v>
      </c>
      <c r="B242" t="s">
        <v>23</v>
      </c>
      <c r="C242" t="str">
        <f>VLOOKUP(B242,'Parameters - Lesson 2'!$B$4:$C$11,2,FALSE)</f>
        <v>Nevada</v>
      </c>
      <c r="D242" t="s">
        <v>193</v>
      </c>
      <c r="E242" t="str">
        <f>VLOOKUP(D242,'Parameters - Lesson 2'!$B$16:$C$21,2,FALSE)</f>
        <v>Female</v>
      </c>
      <c r="F242" t="s">
        <v>31</v>
      </c>
      <c r="G242" t="str">
        <f>VLOOKUP(F242,'Parameters - Lesson 2'!$B$26:$C$31,2,FALSE)</f>
        <v>High School or Below</v>
      </c>
      <c r="H242" s="7">
        <v>5343.1212999999998</v>
      </c>
      <c r="I242" s="7">
        <f>IF(H242=0,AVERAGE($H$2:$H$2068),H242)</f>
        <v>5343.1212999999998</v>
      </c>
      <c r="J242" s="7">
        <v>64460</v>
      </c>
      <c r="K242" s="7">
        <f>IF(J242=0,AVERAGEIFS($J:$J,$G:$G,F242,$E:$E,E242),J242)</f>
        <v>64460</v>
      </c>
      <c r="L242" s="8">
        <v>66</v>
      </c>
      <c r="M242" s="1" t="s">
        <v>15</v>
      </c>
      <c r="N242" t="s">
        <v>28</v>
      </c>
      <c r="O242" t="s">
        <v>24</v>
      </c>
      <c r="P242" s="8">
        <v>316.8</v>
      </c>
    </row>
    <row r="243" spans="1:16" x14ac:dyDescent="0.2">
      <c r="A243" t="s">
        <v>281</v>
      </c>
      <c r="B243" t="s">
        <v>19</v>
      </c>
      <c r="C243" t="str">
        <f>VLOOKUP(B243,'Parameters - Lesson 2'!$B$4:$C$11,2,FALSE)</f>
        <v>Arizona</v>
      </c>
      <c r="D243" t="s">
        <v>193</v>
      </c>
      <c r="E243" t="str">
        <f>VLOOKUP(D243,'Parameters - Lesson 2'!$B$16:$C$21,2,FALSE)</f>
        <v>Female</v>
      </c>
      <c r="F243" t="s">
        <v>35</v>
      </c>
      <c r="G243" t="str">
        <f>VLOOKUP(F243,'Parameters - Lesson 2'!$B$26:$C$31,2,FALSE)</f>
        <v>College</v>
      </c>
      <c r="H243" s="7">
        <v>8119.8290999999999</v>
      </c>
      <c r="I243" s="7">
        <f>IF(H243=0,AVERAGE($H$2:$H$2068),H243)</f>
        <v>8119.8290999999999</v>
      </c>
      <c r="J243" s="7">
        <v>46618</v>
      </c>
      <c r="K243" s="7">
        <f>IF(J243=0,AVERAGEIFS($J:$J,$G:$G,F243,$E:$E,E243),J243)</f>
        <v>46618</v>
      </c>
      <c r="L243" s="8">
        <v>67</v>
      </c>
      <c r="M243" s="1" t="s">
        <v>15</v>
      </c>
      <c r="N243" t="s">
        <v>16</v>
      </c>
      <c r="O243" t="s">
        <v>17</v>
      </c>
      <c r="P243" s="8">
        <v>99.085943</v>
      </c>
    </row>
    <row r="244" spans="1:16" x14ac:dyDescent="0.2">
      <c r="A244" t="s">
        <v>282</v>
      </c>
      <c r="B244" t="s">
        <v>33</v>
      </c>
      <c r="C244" t="str">
        <f>VLOOKUP(B244,'Parameters - Lesson 2'!$B$4:$C$11,2,FALSE)</f>
        <v>Oregon</v>
      </c>
      <c r="D244" t="s">
        <v>193</v>
      </c>
      <c r="E244" t="str">
        <f>VLOOKUP(D244,'Parameters - Lesson 2'!$B$16:$C$21,2,FALSE)</f>
        <v>Female</v>
      </c>
      <c r="F244" t="s">
        <v>35</v>
      </c>
      <c r="G244" t="str">
        <f>VLOOKUP(F244,'Parameters - Lesson 2'!$B$26:$C$31,2,FALSE)</f>
        <v>College</v>
      </c>
      <c r="H244" s="7">
        <v>4605.2651999999998</v>
      </c>
      <c r="I244" s="7">
        <f>IF(H244=0,AVERAGE($H$2:$H$2068),H244)</f>
        <v>4605.2651999999998</v>
      </c>
      <c r="J244" s="7">
        <v>0</v>
      </c>
      <c r="K244" s="7">
        <f>IF(J244=0,AVERAGEIFS($J:$J,$G:$G,F244,$E:$E,E244),J244)</f>
        <v>40000.713375796178</v>
      </c>
      <c r="L244" s="8">
        <v>64</v>
      </c>
      <c r="M244" s="1" t="s">
        <v>15</v>
      </c>
      <c r="N244" t="s">
        <v>28</v>
      </c>
      <c r="O244" t="s">
        <v>17</v>
      </c>
      <c r="P244" s="8">
        <v>307.2</v>
      </c>
    </row>
    <row r="245" spans="1:16" x14ac:dyDescent="0.2">
      <c r="A245" t="s">
        <v>283</v>
      </c>
      <c r="B245" t="s">
        <v>48</v>
      </c>
      <c r="C245" t="str">
        <f>VLOOKUP(B245,'Parameters - Lesson 2'!$B$4:$C$11,2,FALSE)</f>
        <v>California</v>
      </c>
      <c r="D245" t="s">
        <v>271</v>
      </c>
      <c r="E245" t="str">
        <f>VLOOKUP(D245,'Parameters - Lesson 2'!$B$16:$C$21,2,FALSE)</f>
        <v>Male</v>
      </c>
      <c r="F245" t="s">
        <v>35</v>
      </c>
      <c r="G245" t="str">
        <f>VLOOKUP(F245,'Parameters - Lesson 2'!$B$26:$C$31,2,FALSE)</f>
        <v>College</v>
      </c>
      <c r="H245" s="7">
        <v>6408.7856000000002</v>
      </c>
      <c r="I245" s="7">
        <f>IF(H245=0,AVERAGE($H$2:$H$2068),H245)</f>
        <v>6408.7856000000002</v>
      </c>
      <c r="J245" s="7">
        <v>49988</v>
      </c>
      <c r="K245" s="7">
        <f>IF(J245=0,AVERAGEIFS($J:$J,$G:$G,F245,$E:$E,E245),J245)</f>
        <v>49988</v>
      </c>
      <c r="L245" s="8">
        <v>84</v>
      </c>
      <c r="M245" s="1">
        <v>36647</v>
      </c>
      <c r="N245" t="s">
        <v>16</v>
      </c>
      <c r="O245" t="s">
        <v>24</v>
      </c>
      <c r="P245" s="8">
        <v>566.935022</v>
      </c>
    </row>
    <row r="246" spans="1:16" x14ac:dyDescent="0.2">
      <c r="A246" t="s">
        <v>284</v>
      </c>
      <c r="B246" t="s">
        <v>48</v>
      </c>
      <c r="C246" t="str">
        <f>VLOOKUP(B246,'Parameters - Lesson 2'!$B$4:$C$11,2,FALSE)</f>
        <v>California</v>
      </c>
      <c r="D246" t="s">
        <v>193</v>
      </c>
      <c r="E246" t="str">
        <f>VLOOKUP(D246,'Parameters - Lesson 2'!$B$16:$C$21,2,FALSE)</f>
        <v>Female</v>
      </c>
      <c r="F246" t="s">
        <v>35</v>
      </c>
      <c r="G246" t="str">
        <f>VLOOKUP(F246,'Parameters - Lesson 2'!$B$26:$C$31,2,FALSE)</f>
        <v>College</v>
      </c>
      <c r="H246" s="7">
        <v>2376.5335</v>
      </c>
      <c r="I246" s="7">
        <f>IF(H246=0,AVERAGE($H$2:$H$2068),H246)</f>
        <v>2376.5335</v>
      </c>
      <c r="J246" s="7">
        <v>0</v>
      </c>
      <c r="K246" s="7">
        <f>IF(J246=0,AVERAGEIFS($J:$J,$G:$G,F246,$E:$E,E246),J246)</f>
        <v>40000.713375796178</v>
      </c>
      <c r="L246" s="8">
        <v>91</v>
      </c>
      <c r="M246" s="1">
        <v>36647</v>
      </c>
      <c r="N246" t="s">
        <v>16</v>
      </c>
      <c r="O246" t="s">
        <v>24</v>
      </c>
      <c r="P246" s="8">
        <v>436.8</v>
      </c>
    </row>
    <row r="247" spans="1:16" x14ac:dyDescent="0.2">
      <c r="A247" t="s">
        <v>285</v>
      </c>
      <c r="B247" t="s">
        <v>48</v>
      </c>
      <c r="C247" t="str">
        <f>VLOOKUP(B247,'Parameters - Lesson 2'!$B$4:$C$11,2,FALSE)</f>
        <v>California</v>
      </c>
      <c r="D247" t="s">
        <v>27</v>
      </c>
      <c r="E247" t="str">
        <f>VLOOKUP(D247,'Parameters - Lesson 2'!$B$16:$C$21,2,FALSE)</f>
        <v>Male</v>
      </c>
      <c r="F247" t="s">
        <v>21</v>
      </c>
      <c r="G247" t="str">
        <f>VLOOKUP(F247,'Parameters - Lesson 2'!$B$26:$C$31,2,FALSE)</f>
        <v>Bachelor</v>
      </c>
      <c r="H247" s="7">
        <v>3211.07</v>
      </c>
      <c r="I247" s="7">
        <f>IF(H247=0,AVERAGE($H$2:$H$2068),H247)</f>
        <v>3211.07</v>
      </c>
      <c r="J247" s="7">
        <v>16269</v>
      </c>
      <c r="K247" s="7">
        <f>IF(J247=0,AVERAGEIFS($J:$J,$G:$G,F247,$E:$E,E247),J247)</f>
        <v>16269</v>
      </c>
      <c r="L247" s="8">
        <v>86</v>
      </c>
      <c r="M247" s="1" t="s">
        <v>15</v>
      </c>
      <c r="N247" t="s">
        <v>28</v>
      </c>
      <c r="O247" t="s">
        <v>24</v>
      </c>
      <c r="P247" s="8">
        <v>412.8</v>
      </c>
    </row>
    <row r="248" spans="1:16" x14ac:dyDescent="0.2">
      <c r="A248" t="s">
        <v>286</v>
      </c>
      <c r="B248" t="s">
        <v>19</v>
      </c>
      <c r="C248" t="str">
        <f>VLOOKUP(B248,'Parameters - Lesson 2'!$B$4:$C$11,2,FALSE)</f>
        <v>Arizona</v>
      </c>
      <c r="D248" t="s">
        <v>20</v>
      </c>
      <c r="E248" t="str">
        <f>VLOOKUP(D248,'Parameters - Lesson 2'!$B$16:$C$21,2,FALSE)</f>
        <v>Female</v>
      </c>
      <c r="F248" t="s">
        <v>21</v>
      </c>
      <c r="G248" t="str">
        <f>VLOOKUP(F248,'Parameters - Lesson 2'!$B$26:$C$31,2,FALSE)</f>
        <v>Bachelor</v>
      </c>
      <c r="H248" s="7">
        <v>5094.5222999999996</v>
      </c>
      <c r="I248" s="7">
        <f>IF(H248=0,AVERAGE($H$2:$H$2068),H248)</f>
        <v>5094.5222999999996</v>
      </c>
      <c r="J248" s="7">
        <v>72006</v>
      </c>
      <c r="K248" s="7">
        <f>IF(J248=0,AVERAGEIFS($J:$J,$G:$G,F248,$E:$E,E248),J248)</f>
        <v>72006</v>
      </c>
      <c r="L248" s="8">
        <v>64</v>
      </c>
      <c r="M248" s="1" t="s">
        <v>15</v>
      </c>
      <c r="N248" t="s">
        <v>16</v>
      </c>
      <c r="O248" t="s">
        <v>17</v>
      </c>
      <c r="P248" s="8">
        <v>307.2</v>
      </c>
    </row>
    <row r="249" spans="1:16" x14ac:dyDescent="0.2">
      <c r="A249" t="s">
        <v>287</v>
      </c>
      <c r="B249" t="s">
        <v>19</v>
      </c>
      <c r="C249" t="str">
        <f>VLOOKUP(B249,'Parameters - Lesson 2'!$B$4:$C$11,2,FALSE)</f>
        <v>Arizona</v>
      </c>
      <c r="D249" t="s">
        <v>20</v>
      </c>
      <c r="E249" t="str">
        <f>VLOOKUP(D249,'Parameters - Lesson 2'!$B$16:$C$21,2,FALSE)</f>
        <v>Female</v>
      </c>
      <c r="F249" t="s">
        <v>31</v>
      </c>
      <c r="G249" t="str">
        <f>VLOOKUP(F249,'Parameters - Lesson 2'!$B$26:$C$31,2,FALSE)</f>
        <v>High School or Below</v>
      </c>
      <c r="H249" s="7">
        <v>25755.278200000001</v>
      </c>
      <c r="I249" s="7">
        <f>IF(H249=0,AVERAGE($H$2:$H$2068),H249)</f>
        <v>25755.278200000001</v>
      </c>
      <c r="J249" s="7">
        <v>0</v>
      </c>
      <c r="K249" s="7">
        <f>IF(J249=0,AVERAGEIFS($J:$J,$G:$G,F249,$E:$E,E249),J249)</f>
        <v>34843.79858657244</v>
      </c>
      <c r="L249" s="8">
        <v>81</v>
      </c>
      <c r="M249" s="1">
        <v>36557</v>
      </c>
      <c r="N249" t="s">
        <v>16</v>
      </c>
      <c r="O249" t="s">
        <v>17</v>
      </c>
      <c r="P249" s="8">
        <v>388.8</v>
      </c>
    </row>
    <row r="250" spans="1:16" x14ac:dyDescent="0.2">
      <c r="A250" t="s">
        <v>288</v>
      </c>
      <c r="B250" t="s">
        <v>33</v>
      </c>
      <c r="C250" t="str">
        <f>VLOOKUP(B250,'Parameters - Lesson 2'!$B$4:$C$11,2,FALSE)</f>
        <v>Oregon</v>
      </c>
      <c r="D250" t="s">
        <v>27</v>
      </c>
      <c r="E250" t="str">
        <f>VLOOKUP(D250,'Parameters - Lesson 2'!$B$16:$C$21,2,FALSE)</f>
        <v>Male</v>
      </c>
      <c r="F250" t="s">
        <v>21</v>
      </c>
      <c r="G250" t="str">
        <f>VLOOKUP(F250,'Parameters - Lesson 2'!$B$26:$C$31,2,FALSE)</f>
        <v>Bachelor</v>
      </c>
      <c r="H250" s="7">
        <v>8672.2296999999999</v>
      </c>
      <c r="I250" s="7">
        <f>IF(H250=0,AVERAGE($H$2:$H$2068),H250)</f>
        <v>8672.2296999999999</v>
      </c>
      <c r="J250" s="7">
        <v>0</v>
      </c>
      <c r="K250" s="7">
        <f>IF(J250=0,AVERAGEIFS($J:$J,$G:$G,F250,$E:$E,E250),J250)</f>
        <v>41062.02734375</v>
      </c>
      <c r="L250" s="8">
        <v>245</v>
      </c>
      <c r="M250" s="1" t="s">
        <v>15</v>
      </c>
      <c r="N250" t="s">
        <v>28</v>
      </c>
      <c r="O250" t="s">
        <v>65</v>
      </c>
      <c r="P250" s="8">
        <v>2345.4134410000001</v>
      </c>
    </row>
    <row r="251" spans="1:16" x14ac:dyDescent="0.2">
      <c r="A251" t="s">
        <v>289</v>
      </c>
      <c r="B251" t="s">
        <v>48</v>
      </c>
      <c r="C251" t="str">
        <f>VLOOKUP(B251,'Parameters - Lesson 2'!$B$4:$C$11,2,FALSE)</f>
        <v>California</v>
      </c>
      <c r="D251" t="s">
        <v>27</v>
      </c>
      <c r="E251" t="str">
        <f>VLOOKUP(D251,'Parameters - Lesson 2'!$B$16:$C$21,2,FALSE)</f>
        <v>Male</v>
      </c>
      <c r="F251" t="s">
        <v>14</v>
      </c>
      <c r="G251" t="str">
        <f>VLOOKUP(F251,'Parameters - Lesson 2'!$B$26:$C$31,2,FALSE)</f>
        <v>Master</v>
      </c>
      <c r="H251" s="7">
        <v>8044.7307000000001</v>
      </c>
      <c r="I251" s="7">
        <f>IF(H251=0,AVERAGE($H$2:$H$2068),H251)</f>
        <v>8044.7307000000001</v>
      </c>
      <c r="J251" s="7">
        <v>44320</v>
      </c>
      <c r="K251" s="7">
        <f>IF(J251=0,AVERAGEIFS($J:$J,$G:$G,F251,$E:$E,E251),J251)</f>
        <v>44320</v>
      </c>
      <c r="L251" s="8">
        <v>67</v>
      </c>
      <c r="M251" s="1" t="s">
        <v>15</v>
      </c>
      <c r="N251" t="s">
        <v>16</v>
      </c>
      <c r="O251" t="s">
        <v>17</v>
      </c>
      <c r="P251" s="8">
        <v>321.60000000000002</v>
      </c>
    </row>
    <row r="252" spans="1:16" x14ac:dyDescent="0.2">
      <c r="A252" t="s">
        <v>290</v>
      </c>
      <c r="B252" t="s">
        <v>19</v>
      </c>
      <c r="C252" t="str">
        <f>VLOOKUP(B252,'Parameters - Lesson 2'!$B$4:$C$11,2,FALSE)</f>
        <v>Arizona</v>
      </c>
      <c r="D252" t="s">
        <v>20</v>
      </c>
      <c r="E252" t="str">
        <f>VLOOKUP(D252,'Parameters - Lesson 2'!$B$16:$C$21,2,FALSE)</f>
        <v>Female</v>
      </c>
      <c r="F252" t="s">
        <v>31</v>
      </c>
      <c r="G252" t="str">
        <f>VLOOKUP(F252,'Parameters - Lesson 2'!$B$26:$C$31,2,FALSE)</f>
        <v>High School or Below</v>
      </c>
      <c r="H252" s="7">
        <v>4001.5191</v>
      </c>
      <c r="I252" s="7">
        <f>IF(H252=0,AVERAGE($H$2:$H$2068),H252)</f>
        <v>4001.5191</v>
      </c>
      <c r="J252" s="7">
        <v>19782</v>
      </c>
      <c r="K252" s="7">
        <f>IF(J252=0,AVERAGEIFS($J:$J,$G:$G,F252,$E:$E,E252),J252)</f>
        <v>19782</v>
      </c>
      <c r="L252" s="8">
        <v>108</v>
      </c>
      <c r="M252" s="1" t="s">
        <v>15</v>
      </c>
      <c r="N252" t="s">
        <v>16</v>
      </c>
      <c r="O252" t="s">
        <v>24</v>
      </c>
      <c r="P252" s="8">
        <v>773.47097699999995</v>
      </c>
    </row>
    <row r="253" spans="1:16" x14ac:dyDescent="0.2">
      <c r="A253" t="s">
        <v>291</v>
      </c>
      <c r="B253" t="s">
        <v>23</v>
      </c>
      <c r="C253" t="str">
        <f>VLOOKUP(B253,'Parameters - Lesson 2'!$B$4:$C$11,2,FALSE)</f>
        <v>Nevada</v>
      </c>
      <c r="D253" t="s">
        <v>20</v>
      </c>
      <c r="E253" t="str">
        <f>VLOOKUP(D253,'Parameters - Lesson 2'!$B$16:$C$21,2,FALSE)</f>
        <v>Female</v>
      </c>
      <c r="F253" t="s">
        <v>21</v>
      </c>
      <c r="G253" t="str">
        <f>VLOOKUP(F253,'Parameters - Lesson 2'!$B$26:$C$31,2,FALSE)</f>
        <v>Bachelor</v>
      </c>
      <c r="H253" s="7">
        <v>16706.116999999998</v>
      </c>
      <c r="I253" s="7">
        <f>IF(H253=0,AVERAGE($H$2:$H$2068),H253)</f>
        <v>16706.116999999998</v>
      </c>
      <c r="J253" s="7">
        <v>63933</v>
      </c>
      <c r="K253" s="7">
        <f>IF(J253=0,AVERAGEIFS($J:$J,$G:$G,F253,$E:$E,E253),J253)</f>
        <v>63933</v>
      </c>
      <c r="L253" s="8">
        <v>70</v>
      </c>
      <c r="M253" s="1" t="s">
        <v>15</v>
      </c>
      <c r="N253" t="s">
        <v>16</v>
      </c>
      <c r="O253" t="s">
        <v>24</v>
      </c>
      <c r="P253" s="8">
        <v>424.88344799999999</v>
      </c>
    </row>
    <row r="254" spans="1:16" x14ac:dyDescent="0.2">
      <c r="A254" t="s">
        <v>292</v>
      </c>
      <c r="B254" t="s">
        <v>19</v>
      </c>
      <c r="C254" t="str">
        <f>VLOOKUP(B254,'Parameters - Lesson 2'!$B$4:$C$11,2,FALSE)</f>
        <v>Arizona</v>
      </c>
      <c r="D254" t="s">
        <v>27</v>
      </c>
      <c r="E254" t="str">
        <f>VLOOKUP(D254,'Parameters - Lesson 2'!$B$16:$C$21,2,FALSE)</f>
        <v>Male</v>
      </c>
      <c r="F254" t="s">
        <v>80</v>
      </c>
      <c r="G254" t="str">
        <f>VLOOKUP(F254,'Parameters - Lesson 2'!$B$26:$C$31,2,FALSE)</f>
        <v>Doctor</v>
      </c>
      <c r="H254" s="7">
        <v>8544.4110999999994</v>
      </c>
      <c r="I254" s="7">
        <f>IF(H254=0,AVERAGE($H$2:$H$2068),H254)</f>
        <v>8544.4110999999994</v>
      </c>
      <c r="J254" s="7">
        <v>28224</v>
      </c>
      <c r="K254" s="7">
        <f>IF(J254=0,AVERAGEIFS($J:$J,$G:$G,F254,$E:$E,E254),J254)</f>
        <v>28224</v>
      </c>
      <c r="L254" s="8">
        <v>109</v>
      </c>
      <c r="M254" s="1" t="s">
        <v>15</v>
      </c>
      <c r="N254" t="s">
        <v>16</v>
      </c>
      <c r="O254" t="s">
        <v>29</v>
      </c>
      <c r="P254" s="8">
        <v>523.20000000000005</v>
      </c>
    </row>
    <row r="255" spans="1:16" x14ac:dyDescent="0.2">
      <c r="A255" t="s">
        <v>293</v>
      </c>
      <c r="B255" t="s">
        <v>102</v>
      </c>
      <c r="C255" t="str">
        <f>VLOOKUP(B255,'Parameters - Lesson 2'!$B$4:$C$11,2,FALSE)</f>
        <v>Washington</v>
      </c>
      <c r="D255" t="s">
        <v>20</v>
      </c>
      <c r="E255" t="str">
        <f>VLOOKUP(D255,'Parameters - Lesson 2'!$B$16:$C$21,2,FALSE)</f>
        <v>Female</v>
      </c>
      <c r="F255" t="s">
        <v>35</v>
      </c>
      <c r="G255" t="str">
        <f>VLOOKUP(F255,'Parameters - Lesson 2'!$B$26:$C$31,2,FALSE)</f>
        <v>College</v>
      </c>
      <c r="H255" s="7">
        <v>7805.3128999999999</v>
      </c>
      <c r="I255" s="7">
        <f>IF(H255=0,AVERAGE($H$2:$H$2068),H255)</f>
        <v>7805.3128999999999</v>
      </c>
      <c r="J255" s="7">
        <v>21073</v>
      </c>
      <c r="K255" s="7">
        <f>IF(J255=0,AVERAGEIFS($J:$J,$G:$G,F255,$E:$E,E255),J255)</f>
        <v>21073</v>
      </c>
      <c r="L255" s="8">
        <v>106</v>
      </c>
      <c r="M255" s="1">
        <v>36526</v>
      </c>
      <c r="N255" t="s">
        <v>16</v>
      </c>
      <c r="O255" t="s">
        <v>29</v>
      </c>
      <c r="P255" s="8">
        <v>508.8</v>
      </c>
    </row>
    <row r="256" spans="1:16" x14ac:dyDescent="0.2">
      <c r="A256" t="s">
        <v>294</v>
      </c>
      <c r="B256" t="s">
        <v>33</v>
      </c>
      <c r="C256" t="str">
        <f>VLOOKUP(B256,'Parameters - Lesson 2'!$B$4:$C$11,2,FALSE)</f>
        <v>Oregon</v>
      </c>
      <c r="D256" t="s">
        <v>27</v>
      </c>
      <c r="E256" t="str">
        <f>VLOOKUP(D256,'Parameters - Lesson 2'!$B$16:$C$21,2,FALSE)</f>
        <v>Male</v>
      </c>
      <c r="F256" t="s">
        <v>21</v>
      </c>
      <c r="G256" t="str">
        <f>VLOOKUP(F256,'Parameters - Lesson 2'!$B$26:$C$31,2,FALSE)</f>
        <v>Bachelor</v>
      </c>
      <c r="H256" s="7">
        <v>6112.7569000000003</v>
      </c>
      <c r="I256" s="7">
        <f>IF(H256=0,AVERAGE($H$2:$H$2068),H256)</f>
        <v>6112.7569000000003</v>
      </c>
      <c r="J256" s="7">
        <v>63243</v>
      </c>
      <c r="K256" s="7">
        <f>IF(J256=0,AVERAGEIFS($J:$J,$G:$G,F256,$E:$E,E256),J256)</f>
        <v>63243</v>
      </c>
      <c r="L256" s="8">
        <v>77</v>
      </c>
      <c r="M256" s="1" t="s">
        <v>15</v>
      </c>
      <c r="N256" t="s">
        <v>16</v>
      </c>
      <c r="O256" t="s">
        <v>17</v>
      </c>
      <c r="P256" s="8">
        <v>364.24030699999997</v>
      </c>
    </row>
    <row r="257" spans="1:16" x14ac:dyDescent="0.2">
      <c r="A257" t="s">
        <v>295</v>
      </c>
      <c r="B257" t="s">
        <v>23</v>
      </c>
      <c r="C257" t="str">
        <f>VLOOKUP(B257,'Parameters - Lesson 2'!$B$4:$C$11,2,FALSE)</f>
        <v>Nevada</v>
      </c>
      <c r="D257" t="s">
        <v>27</v>
      </c>
      <c r="E257" t="str">
        <f>VLOOKUP(D257,'Parameters - Lesson 2'!$B$16:$C$21,2,FALSE)</f>
        <v>Male</v>
      </c>
      <c r="F257" t="s">
        <v>31</v>
      </c>
      <c r="G257" t="str">
        <f>VLOOKUP(F257,'Parameters - Lesson 2'!$B$26:$C$31,2,FALSE)</f>
        <v>High School or Below</v>
      </c>
      <c r="H257" s="7">
        <v>4772.9438</v>
      </c>
      <c r="I257" s="7">
        <f>IF(H257=0,AVERAGE($H$2:$H$2068),H257)</f>
        <v>4772.9438</v>
      </c>
      <c r="J257" s="7">
        <v>20993</v>
      </c>
      <c r="K257" s="7">
        <f>IF(J257=0,AVERAGEIFS($J:$J,$G:$G,F257,$E:$E,E257),J257)</f>
        <v>20993</v>
      </c>
      <c r="L257" s="8">
        <v>133</v>
      </c>
      <c r="M257" s="1" t="s">
        <v>15</v>
      </c>
      <c r="N257" t="s">
        <v>16</v>
      </c>
      <c r="O257" t="s">
        <v>29</v>
      </c>
      <c r="P257" s="8">
        <v>638.4</v>
      </c>
    </row>
    <row r="258" spans="1:16" x14ac:dyDescent="0.2">
      <c r="A258" t="s">
        <v>296</v>
      </c>
      <c r="B258" t="s">
        <v>33</v>
      </c>
      <c r="C258" t="str">
        <f>VLOOKUP(B258,'Parameters - Lesson 2'!$B$4:$C$11,2,FALSE)</f>
        <v>Oregon</v>
      </c>
      <c r="D258" t="s">
        <v>20</v>
      </c>
      <c r="E258" t="str">
        <f>VLOOKUP(D258,'Parameters - Lesson 2'!$B$16:$C$21,2,FALSE)</f>
        <v>Female</v>
      </c>
      <c r="F258" t="s">
        <v>21</v>
      </c>
      <c r="G258" t="str">
        <f>VLOOKUP(F258,'Parameters - Lesson 2'!$B$26:$C$31,2,FALSE)</f>
        <v>Bachelor</v>
      </c>
      <c r="H258" s="7">
        <v>10979.095600000001</v>
      </c>
      <c r="I258" s="7">
        <f>IF(H258=0,AVERAGE($H$2:$H$2068),H258)</f>
        <v>10979.095600000001</v>
      </c>
      <c r="J258" s="7">
        <v>94827</v>
      </c>
      <c r="K258" s="7">
        <f>IF(J258=0,AVERAGEIFS($J:$J,$G:$G,F258,$E:$E,E258),J258)</f>
        <v>94827</v>
      </c>
      <c r="L258" s="8">
        <v>135</v>
      </c>
      <c r="M258" s="1" t="s">
        <v>15</v>
      </c>
      <c r="N258" t="s">
        <v>16</v>
      </c>
      <c r="O258" t="s">
        <v>29</v>
      </c>
      <c r="P258" s="8">
        <v>354.729129</v>
      </c>
    </row>
    <row r="259" spans="1:16" x14ac:dyDescent="0.2">
      <c r="A259" t="s">
        <v>297</v>
      </c>
      <c r="B259" t="s">
        <v>48</v>
      </c>
      <c r="C259" t="str">
        <f>VLOOKUP(B259,'Parameters - Lesson 2'!$B$4:$C$11,2,FALSE)</f>
        <v>California</v>
      </c>
      <c r="D259" t="s">
        <v>20</v>
      </c>
      <c r="E259" t="str">
        <f>VLOOKUP(D259,'Parameters - Lesson 2'!$B$16:$C$21,2,FALSE)</f>
        <v>Female</v>
      </c>
      <c r="F259" t="s">
        <v>14</v>
      </c>
      <c r="G259" t="str">
        <f>VLOOKUP(F259,'Parameters - Lesson 2'!$B$26:$C$31,2,FALSE)</f>
        <v>Master</v>
      </c>
      <c r="H259" s="7">
        <v>5004.2637999999997</v>
      </c>
      <c r="I259" s="7">
        <f>IF(H259=0,AVERAGE($H$2:$H$2068),H259)</f>
        <v>5004.2637999999997</v>
      </c>
      <c r="J259" s="7">
        <v>39161</v>
      </c>
      <c r="K259" s="7">
        <f>IF(J259=0,AVERAGEIFS($J:$J,$G:$G,F259,$E:$E,E259),J259)</f>
        <v>39161</v>
      </c>
      <c r="L259" s="8">
        <v>63</v>
      </c>
      <c r="M259" s="1">
        <v>36526</v>
      </c>
      <c r="N259" t="s">
        <v>16</v>
      </c>
      <c r="O259" t="s">
        <v>24</v>
      </c>
      <c r="P259" s="8">
        <v>283.99595299999999</v>
      </c>
    </row>
    <row r="260" spans="1:16" x14ac:dyDescent="0.2">
      <c r="A260" t="s">
        <v>298</v>
      </c>
      <c r="B260" t="s">
        <v>102</v>
      </c>
      <c r="C260" t="str">
        <f>VLOOKUP(B260,'Parameters - Lesson 2'!$B$4:$C$11,2,FALSE)</f>
        <v>Washington</v>
      </c>
      <c r="D260" t="s">
        <v>27</v>
      </c>
      <c r="E260" t="str">
        <f>VLOOKUP(D260,'Parameters - Lesson 2'!$B$16:$C$21,2,FALSE)</f>
        <v>Male</v>
      </c>
      <c r="F260" t="s">
        <v>21</v>
      </c>
      <c r="G260" t="str">
        <f>VLOOKUP(F260,'Parameters - Lesson 2'!$B$26:$C$31,2,FALSE)</f>
        <v>Bachelor</v>
      </c>
      <c r="H260" s="7">
        <v>13223.043799999999</v>
      </c>
      <c r="I260" s="7">
        <f>IF(H260=0,AVERAGE($H$2:$H$2068),H260)</f>
        <v>13223.043799999999</v>
      </c>
      <c r="J260" s="7">
        <v>37534</v>
      </c>
      <c r="K260" s="7">
        <f>IF(J260=0,AVERAGEIFS($J:$J,$G:$G,F260,$E:$E,E260),J260)</f>
        <v>37534</v>
      </c>
      <c r="L260" s="8">
        <v>84</v>
      </c>
      <c r="M260" s="1">
        <v>36557</v>
      </c>
      <c r="N260" t="s">
        <v>16</v>
      </c>
      <c r="O260" t="s">
        <v>17</v>
      </c>
      <c r="P260" s="8">
        <v>403.2</v>
      </c>
    </row>
    <row r="261" spans="1:16" x14ac:dyDescent="0.2">
      <c r="A261" t="s">
        <v>299</v>
      </c>
      <c r="B261" t="s">
        <v>33</v>
      </c>
      <c r="C261" t="str">
        <f>VLOOKUP(B261,'Parameters - Lesson 2'!$B$4:$C$11,2,FALSE)</f>
        <v>Oregon</v>
      </c>
      <c r="D261" t="s">
        <v>20</v>
      </c>
      <c r="E261" t="str">
        <f>VLOOKUP(D261,'Parameters - Lesson 2'!$B$16:$C$21,2,FALSE)</f>
        <v>Female</v>
      </c>
      <c r="F261" t="s">
        <v>21</v>
      </c>
      <c r="G261" t="str">
        <f>VLOOKUP(F261,'Parameters - Lesson 2'!$B$26:$C$31,2,FALSE)</f>
        <v>Bachelor</v>
      </c>
      <c r="H261" s="7">
        <v>2623.3154</v>
      </c>
      <c r="I261" s="7">
        <f>IF(H261=0,AVERAGE($H$2:$H$2068),H261)</f>
        <v>2623.3154</v>
      </c>
      <c r="J261" s="7">
        <v>80210</v>
      </c>
      <c r="K261" s="7">
        <f>IF(J261=0,AVERAGEIFS($J:$J,$G:$G,F261,$E:$E,E261),J261)</f>
        <v>80210</v>
      </c>
      <c r="L261" s="8">
        <v>65</v>
      </c>
      <c r="M261" s="1" t="s">
        <v>15</v>
      </c>
      <c r="N261" t="s">
        <v>28</v>
      </c>
      <c r="O261" t="s">
        <v>17</v>
      </c>
      <c r="P261" s="8">
        <v>20.543175999999999</v>
      </c>
    </row>
    <row r="262" spans="1:16" x14ac:dyDescent="0.2">
      <c r="A262" t="s">
        <v>300</v>
      </c>
      <c r="B262" t="s">
        <v>48</v>
      </c>
      <c r="C262" t="str">
        <f>VLOOKUP(B262,'Parameters - Lesson 2'!$B$4:$C$11,2,FALSE)</f>
        <v>California</v>
      </c>
      <c r="D262" t="s">
        <v>27</v>
      </c>
      <c r="E262" t="str">
        <f>VLOOKUP(D262,'Parameters - Lesson 2'!$B$16:$C$21,2,FALSE)</f>
        <v>Male</v>
      </c>
      <c r="F262" t="s">
        <v>21</v>
      </c>
      <c r="G262" t="str">
        <f>VLOOKUP(F262,'Parameters - Lesson 2'!$B$26:$C$31,2,FALSE)</f>
        <v>Bachelor</v>
      </c>
      <c r="H262" s="7">
        <v>17840.195599999999</v>
      </c>
      <c r="I262" s="7">
        <f>IF(H262=0,AVERAGE($H$2:$H$2068),H262)</f>
        <v>17840.195599999999</v>
      </c>
      <c r="J262" s="7">
        <v>0</v>
      </c>
      <c r="K262" s="7">
        <f>IF(J262=0,AVERAGEIFS($J:$J,$G:$G,F262,$E:$E,E262),J262)</f>
        <v>41062.02734375</v>
      </c>
      <c r="L262" s="8">
        <v>62</v>
      </c>
      <c r="M262" s="1" t="s">
        <v>15</v>
      </c>
      <c r="N262" t="s">
        <v>16</v>
      </c>
      <c r="O262" t="s">
        <v>17</v>
      </c>
      <c r="P262" s="8">
        <v>385.11543699999999</v>
      </c>
    </row>
    <row r="263" spans="1:16" x14ac:dyDescent="0.2">
      <c r="A263" t="s">
        <v>301</v>
      </c>
      <c r="B263" t="s">
        <v>48</v>
      </c>
      <c r="C263" t="str">
        <f>VLOOKUP(B263,'Parameters - Lesson 2'!$B$4:$C$11,2,FALSE)</f>
        <v>California</v>
      </c>
      <c r="D263" t="s">
        <v>20</v>
      </c>
      <c r="E263" t="str">
        <f>VLOOKUP(D263,'Parameters - Lesson 2'!$B$16:$C$21,2,FALSE)</f>
        <v>Female</v>
      </c>
      <c r="F263" t="s">
        <v>35</v>
      </c>
      <c r="G263" t="str">
        <f>VLOOKUP(F263,'Parameters - Lesson 2'!$B$26:$C$31,2,FALSE)</f>
        <v>College</v>
      </c>
      <c r="H263" s="7">
        <v>5106.1117999999997</v>
      </c>
      <c r="I263" s="7">
        <f>IF(H263=0,AVERAGE($H$2:$H$2068),H263)</f>
        <v>5106.1117999999997</v>
      </c>
      <c r="J263" s="7">
        <v>30110</v>
      </c>
      <c r="K263" s="7">
        <f>IF(J263=0,AVERAGEIFS($J:$J,$G:$G,F263,$E:$E,E263),J263)</f>
        <v>30110</v>
      </c>
      <c r="L263" s="8">
        <v>64</v>
      </c>
      <c r="M263" s="1" t="s">
        <v>15</v>
      </c>
      <c r="N263" t="s">
        <v>16</v>
      </c>
      <c r="O263" t="s">
        <v>17</v>
      </c>
      <c r="P263" s="8">
        <v>140.16503499999999</v>
      </c>
    </row>
    <row r="264" spans="1:16" x14ac:dyDescent="0.2">
      <c r="A264" t="s">
        <v>302</v>
      </c>
      <c r="B264" t="s">
        <v>19</v>
      </c>
      <c r="C264" t="str">
        <f>VLOOKUP(B264,'Parameters - Lesson 2'!$B$4:$C$11,2,FALSE)</f>
        <v>Arizona</v>
      </c>
      <c r="D264" t="s">
        <v>20</v>
      </c>
      <c r="E264" t="str">
        <f>VLOOKUP(D264,'Parameters - Lesson 2'!$B$16:$C$21,2,FALSE)</f>
        <v>Female</v>
      </c>
      <c r="F264" t="s">
        <v>35</v>
      </c>
      <c r="G264" t="str">
        <f>VLOOKUP(F264,'Parameters - Lesson 2'!$B$26:$C$31,2,FALSE)</f>
        <v>College</v>
      </c>
      <c r="H264" s="7">
        <v>17930.604500000001</v>
      </c>
      <c r="I264" s="7">
        <f>IF(H264=0,AVERAGE($H$2:$H$2068),H264)</f>
        <v>17930.604500000001</v>
      </c>
      <c r="J264" s="7">
        <v>21708</v>
      </c>
      <c r="K264" s="7">
        <f>IF(J264=0,AVERAGEIFS($J:$J,$G:$G,F264,$E:$E,E264),J264)</f>
        <v>21708</v>
      </c>
      <c r="L264" s="8">
        <v>68</v>
      </c>
      <c r="M264" s="1" t="s">
        <v>15</v>
      </c>
      <c r="N264" t="s">
        <v>16</v>
      </c>
      <c r="O264" t="s">
        <v>17</v>
      </c>
      <c r="P264" s="8">
        <v>326.39999999999998</v>
      </c>
    </row>
    <row r="265" spans="1:16" x14ac:dyDescent="0.2">
      <c r="A265" t="s">
        <v>303</v>
      </c>
      <c r="B265" t="s">
        <v>19</v>
      </c>
      <c r="C265" t="str">
        <f>VLOOKUP(B265,'Parameters - Lesson 2'!$B$4:$C$11,2,FALSE)</f>
        <v>Arizona</v>
      </c>
      <c r="D265" t="s">
        <v>27</v>
      </c>
      <c r="E265" t="str">
        <f>VLOOKUP(D265,'Parameters - Lesson 2'!$B$16:$C$21,2,FALSE)</f>
        <v>Male</v>
      </c>
      <c r="F265" t="s">
        <v>31</v>
      </c>
      <c r="G265" t="str">
        <f>VLOOKUP(F265,'Parameters - Lesson 2'!$B$26:$C$31,2,FALSE)</f>
        <v>High School or Below</v>
      </c>
      <c r="H265" s="7">
        <v>5457.3425999999999</v>
      </c>
      <c r="I265" s="7">
        <f>IF(H265=0,AVERAGE($H$2:$H$2068),H265)</f>
        <v>5457.3425999999999</v>
      </c>
      <c r="J265" s="7">
        <v>94731</v>
      </c>
      <c r="K265" s="7">
        <f>IF(J265=0,AVERAGEIFS($J:$J,$G:$G,F265,$E:$E,E265),J265)</f>
        <v>94731</v>
      </c>
      <c r="L265" s="8">
        <v>67</v>
      </c>
      <c r="M265" s="1" t="s">
        <v>15</v>
      </c>
      <c r="N265" t="s">
        <v>16</v>
      </c>
      <c r="O265" t="s">
        <v>17</v>
      </c>
      <c r="P265" s="8">
        <v>321.60000000000002</v>
      </c>
    </row>
    <row r="266" spans="1:16" x14ac:dyDescent="0.2">
      <c r="A266" t="s">
        <v>304</v>
      </c>
      <c r="B266" t="s">
        <v>48</v>
      </c>
      <c r="C266" t="str">
        <f>VLOOKUP(B266,'Parameters - Lesson 2'!$B$4:$C$11,2,FALSE)</f>
        <v>California</v>
      </c>
      <c r="D266" t="s">
        <v>27</v>
      </c>
      <c r="E266" t="str">
        <f>VLOOKUP(D266,'Parameters - Lesson 2'!$B$16:$C$21,2,FALSE)</f>
        <v>Male</v>
      </c>
      <c r="F266" t="s">
        <v>21</v>
      </c>
      <c r="G266" t="str">
        <f>VLOOKUP(F266,'Parameters - Lesson 2'!$B$26:$C$31,2,FALSE)</f>
        <v>Bachelor</v>
      </c>
      <c r="H266" s="7">
        <v>6563.6441000000004</v>
      </c>
      <c r="I266" s="7">
        <f>IF(H266=0,AVERAGE($H$2:$H$2068),H266)</f>
        <v>6563.6441000000004</v>
      </c>
      <c r="J266" s="7">
        <v>32375</v>
      </c>
      <c r="K266" s="7">
        <f>IF(J266=0,AVERAGEIFS($J:$J,$G:$G,F266,$E:$E,E266),J266)</f>
        <v>32375</v>
      </c>
      <c r="L266" s="8">
        <v>83</v>
      </c>
      <c r="M266" s="1" t="s">
        <v>15</v>
      </c>
      <c r="N266" t="s">
        <v>16</v>
      </c>
      <c r="O266" t="s">
        <v>17</v>
      </c>
      <c r="P266" s="8">
        <v>398.4</v>
      </c>
    </row>
    <row r="267" spans="1:16" x14ac:dyDescent="0.2">
      <c r="A267" t="s">
        <v>305</v>
      </c>
      <c r="B267" t="s">
        <v>33</v>
      </c>
      <c r="C267" t="str">
        <f>VLOOKUP(B267,'Parameters - Lesson 2'!$B$4:$C$11,2,FALSE)</f>
        <v>Oregon</v>
      </c>
      <c r="D267" t="s">
        <v>27</v>
      </c>
      <c r="E267" t="str">
        <f>VLOOKUP(D267,'Parameters - Lesson 2'!$B$16:$C$21,2,FALSE)</f>
        <v>Male</v>
      </c>
      <c r="F267" t="s">
        <v>35</v>
      </c>
      <c r="G267" t="str">
        <f>VLOOKUP(F267,'Parameters - Lesson 2'!$B$26:$C$31,2,FALSE)</f>
        <v>College</v>
      </c>
      <c r="H267" s="7">
        <v>4812.5252</v>
      </c>
      <c r="I267" s="7">
        <f>IF(H267=0,AVERAGE($H$2:$H$2068),H267)</f>
        <v>4812.5252</v>
      </c>
      <c r="J267" s="7">
        <v>16531</v>
      </c>
      <c r="K267" s="7">
        <f>IF(J267=0,AVERAGEIFS($J:$J,$G:$G,F267,$E:$E,E267),J267)</f>
        <v>16531</v>
      </c>
      <c r="L267" s="8">
        <v>63</v>
      </c>
      <c r="M267" s="1" t="s">
        <v>15</v>
      </c>
      <c r="N267" t="s">
        <v>28</v>
      </c>
      <c r="O267" t="s">
        <v>17</v>
      </c>
      <c r="P267" s="8">
        <v>102.879769</v>
      </c>
    </row>
    <row r="268" spans="1:16" x14ac:dyDescent="0.2">
      <c r="A268" t="s">
        <v>306</v>
      </c>
      <c r="B268" t="s">
        <v>19</v>
      </c>
      <c r="C268" t="str">
        <f>VLOOKUP(B268,'Parameters - Lesson 2'!$B$4:$C$11,2,FALSE)</f>
        <v>Arizona</v>
      </c>
      <c r="D268" t="s">
        <v>20</v>
      </c>
      <c r="E268" t="str">
        <f>VLOOKUP(D268,'Parameters - Lesson 2'!$B$16:$C$21,2,FALSE)</f>
        <v>Female</v>
      </c>
      <c r="F268" t="s">
        <v>14</v>
      </c>
      <c r="G268" t="str">
        <f>VLOOKUP(F268,'Parameters - Lesson 2'!$B$26:$C$31,2,FALSE)</f>
        <v>Master</v>
      </c>
      <c r="H268" s="7">
        <v>29328.0419</v>
      </c>
      <c r="I268" s="7">
        <f>IF(H268=0,AVERAGE($H$2:$H$2068),H268)</f>
        <v>29328.0419</v>
      </c>
      <c r="J268" s="7">
        <v>32006</v>
      </c>
      <c r="K268" s="7">
        <f>IF(J268=0,AVERAGEIFS($J:$J,$G:$G,F268,$E:$E,E268),J268)</f>
        <v>32006</v>
      </c>
      <c r="L268" s="8">
        <v>94</v>
      </c>
      <c r="M268" s="1" t="s">
        <v>15</v>
      </c>
      <c r="N268" t="s">
        <v>28</v>
      </c>
      <c r="O268" t="s">
        <v>17</v>
      </c>
      <c r="P268" s="8">
        <v>56.868288999999997</v>
      </c>
    </row>
    <row r="269" spans="1:16" x14ac:dyDescent="0.2">
      <c r="A269" t="s">
        <v>307</v>
      </c>
      <c r="B269" t="s">
        <v>19</v>
      </c>
      <c r="C269" t="str">
        <f>VLOOKUP(B269,'Parameters - Lesson 2'!$B$4:$C$11,2,FALSE)</f>
        <v>Arizona</v>
      </c>
      <c r="D269" t="s">
        <v>20</v>
      </c>
      <c r="E269" t="str">
        <f>VLOOKUP(D269,'Parameters - Lesson 2'!$B$16:$C$21,2,FALSE)</f>
        <v>Female</v>
      </c>
      <c r="F269" t="s">
        <v>21</v>
      </c>
      <c r="G269" t="str">
        <f>VLOOKUP(F269,'Parameters - Lesson 2'!$B$26:$C$31,2,FALSE)</f>
        <v>Bachelor</v>
      </c>
      <c r="H269" s="7">
        <v>5773.5207</v>
      </c>
      <c r="I269" s="7">
        <f>IF(H269=0,AVERAGE($H$2:$H$2068),H269)</f>
        <v>5773.5207</v>
      </c>
      <c r="J269" s="7">
        <v>81676</v>
      </c>
      <c r="K269" s="7">
        <f>IF(J269=0,AVERAGEIFS($J:$J,$G:$G,F269,$E:$E,E269),J269)</f>
        <v>81676</v>
      </c>
      <c r="L269" s="8">
        <v>72</v>
      </c>
      <c r="M269" s="1" t="s">
        <v>15</v>
      </c>
      <c r="N269" t="s">
        <v>16</v>
      </c>
      <c r="O269" t="s">
        <v>24</v>
      </c>
      <c r="P269" s="8">
        <v>463.158502</v>
      </c>
    </row>
    <row r="270" spans="1:16" x14ac:dyDescent="0.2">
      <c r="A270" t="s">
        <v>308</v>
      </c>
      <c r="B270" t="s">
        <v>48</v>
      </c>
      <c r="C270" t="str">
        <f>VLOOKUP(B270,'Parameters - Lesson 2'!$B$4:$C$11,2,FALSE)</f>
        <v>California</v>
      </c>
      <c r="D270" t="s">
        <v>27</v>
      </c>
      <c r="E270" t="str">
        <f>VLOOKUP(D270,'Parameters - Lesson 2'!$B$16:$C$21,2,FALSE)</f>
        <v>Male</v>
      </c>
      <c r="F270" t="s">
        <v>35</v>
      </c>
      <c r="G270" t="str">
        <f>VLOOKUP(F270,'Parameters - Lesson 2'!$B$26:$C$31,2,FALSE)</f>
        <v>College</v>
      </c>
      <c r="H270" s="7">
        <v>6847.1189000000004</v>
      </c>
      <c r="I270" s="7">
        <f>IF(H270=0,AVERAGE($H$2:$H$2068),H270)</f>
        <v>6847.1189000000004</v>
      </c>
      <c r="J270" s="7">
        <v>71038</v>
      </c>
      <c r="K270" s="7">
        <f>IF(J270=0,AVERAGEIFS($J:$J,$G:$G,F270,$E:$E,E270),J270)</f>
        <v>71038</v>
      </c>
      <c r="L270" s="8">
        <v>86</v>
      </c>
      <c r="M270" s="1" t="s">
        <v>15</v>
      </c>
      <c r="N270" t="s">
        <v>28</v>
      </c>
      <c r="O270" t="s">
        <v>17</v>
      </c>
      <c r="P270" s="8">
        <v>205.44406599999999</v>
      </c>
    </row>
    <row r="271" spans="1:16" x14ac:dyDescent="0.2">
      <c r="A271" t="s">
        <v>309</v>
      </c>
      <c r="B271" t="s">
        <v>19</v>
      </c>
      <c r="C271" t="str">
        <f>VLOOKUP(B271,'Parameters - Lesson 2'!$B$4:$C$11,2,FALSE)</f>
        <v>Arizona</v>
      </c>
      <c r="D271" t="s">
        <v>20</v>
      </c>
      <c r="E271" t="str">
        <f>VLOOKUP(D271,'Parameters - Lesson 2'!$B$16:$C$21,2,FALSE)</f>
        <v>Female</v>
      </c>
      <c r="F271" t="s">
        <v>31</v>
      </c>
      <c r="G271" t="str">
        <f>VLOOKUP(F271,'Parameters - Lesson 2'!$B$26:$C$31,2,FALSE)</f>
        <v>High School or Below</v>
      </c>
      <c r="H271" s="7">
        <v>3595.3128999999999</v>
      </c>
      <c r="I271" s="7">
        <f>IF(H271=0,AVERAGE($H$2:$H$2068),H271)</f>
        <v>3595.3128999999999</v>
      </c>
      <c r="J271" s="7">
        <v>0</v>
      </c>
      <c r="K271" s="7">
        <f>IF(J271=0,AVERAGEIFS($J:$J,$G:$G,F271,$E:$E,E271),J271)</f>
        <v>34843.79858657244</v>
      </c>
      <c r="L271" s="8">
        <v>103</v>
      </c>
      <c r="M271" s="1" t="s">
        <v>15</v>
      </c>
      <c r="N271" t="s">
        <v>28</v>
      </c>
      <c r="O271" t="s">
        <v>78</v>
      </c>
      <c r="P271" s="8">
        <v>741.6</v>
      </c>
    </row>
    <row r="272" spans="1:16" x14ac:dyDescent="0.2">
      <c r="A272" t="s">
        <v>310</v>
      </c>
      <c r="B272" t="s">
        <v>23</v>
      </c>
      <c r="C272" t="str">
        <f>VLOOKUP(B272,'Parameters - Lesson 2'!$B$4:$C$11,2,FALSE)</f>
        <v>Nevada</v>
      </c>
      <c r="D272" t="s">
        <v>20</v>
      </c>
      <c r="E272" t="str">
        <f>VLOOKUP(D272,'Parameters - Lesson 2'!$B$16:$C$21,2,FALSE)</f>
        <v>Female</v>
      </c>
      <c r="F272" t="s">
        <v>14</v>
      </c>
      <c r="G272" t="str">
        <f>VLOOKUP(F272,'Parameters - Lesson 2'!$B$26:$C$31,2,FALSE)</f>
        <v>Master</v>
      </c>
      <c r="H272" s="7">
        <v>22855.612099999998</v>
      </c>
      <c r="I272" s="7">
        <f>IF(H272=0,AVERAGE($H$2:$H$2068),H272)</f>
        <v>22855.612099999998</v>
      </c>
      <c r="J272" s="7">
        <v>20832</v>
      </c>
      <c r="K272" s="7">
        <f>IF(J272=0,AVERAGEIFS($J:$J,$G:$G,F272,$E:$E,E272),J272)</f>
        <v>20832</v>
      </c>
      <c r="L272" s="8">
        <v>65</v>
      </c>
      <c r="M272" s="1" t="s">
        <v>15</v>
      </c>
      <c r="N272" t="s">
        <v>16</v>
      </c>
      <c r="O272" t="s">
        <v>24</v>
      </c>
      <c r="P272" s="8">
        <v>56.371966999999998</v>
      </c>
    </row>
    <row r="273" spans="1:16" x14ac:dyDescent="0.2">
      <c r="A273" t="s">
        <v>311</v>
      </c>
      <c r="B273" t="s">
        <v>102</v>
      </c>
      <c r="C273" t="str">
        <f>VLOOKUP(B273,'Parameters - Lesson 2'!$B$4:$C$11,2,FALSE)</f>
        <v>Washington</v>
      </c>
      <c r="D273" t="s">
        <v>27</v>
      </c>
      <c r="E273" t="str">
        <f>VLOOKUP(D273,'Parameters - Lesson 2'!$B$16:$C$21,2,FALSE)</f>
        <v>Male</v>
      </c>
      <c r="F273" t="s">
        <v>31</v>
      </c>
      <c r="G273" t="str">
        <f>VLOOKUP(F273,'Parameters - Lesson 2'!$B$26:$C$31,2,FALSE)</f>
        <v>High School or Below</v>
      </c>
      <c r="H273" s="7">
        <v>7859.4146000000001</v>
      </c>
      <c r="I273" s="7">
        <f>IF(H273=0,AVERAGE($H$2:$H$2068),H273)</f>
        <v>7859.4146000000001</v>
      </c>
      <c r="J273" s="7">
        <v>0</v>
      </c>
      <c r="K273" s="7">
        <f>IF(J273=0,AVERAGEIFS($J:$J,$G:$G,F273,$E:$E,E273),J273)</f>
        <v>38445.501845018451</v>
      </c>
      <c r="L273" s="8">
        <v>113</v>
      </c>
      <c r="M273" s="1" t="s">
        <v>15</v>
      </c>
      <c r="N273" t="s">
        <v>16</v>
      </c>
      <c r="O273" t="s">
        <v>29</v>
      </c>
      <c r="P273" s="8">
        <v>813.6</v>
      </c>
    </row>
    <row r="274" spans="1:16" x14ac:dyDescent="0.2">
      <c r="A274" t="s">
        <v>312</v>
      </c>
      <c r="B274" t="s">
        <v>33</v>
      </c>
      <c r="C274" t="str">
        <f>VLOOKUP(B274,'Parameters - Lesson 2'!$B$4:$C$11,2,FALSE)</f>
        <v>Oregon</v>
      </c>
      <c r="D274" t="s">
        <v>27</v>
      </c>
      <c r="E274" t="str">
        <f>VLOOKUP(D274,'Parameters - Lesson 2'!$B$16:$C$21,2,FALSE)</f>
        <v>Male</v>
      </c>
      <c r="F274" t="s">
        <v>31</v>
      </c>
      <c r="G274" t="str">
        <f>VLOOKUP(F274,'Parameters - Lesson 2'!$B$26:$C$31,2,FALSE)</f>
        <v>High School or Below</v>
      </c>
      <c r="H274" s="7">
        <v>4115.5774000000001</v>
      </c>
      <c r="I274" s="7">
        <f>IF(H274=0,AVERAGE($H$2:$H$2068),H274)</f>
        <v>4115.5774000000001</v>
      </c>
      <c r="J274" s="7">
        <v>52405</v>
      </c>
      <c r="K274" s="7">
        <f>IF(J274=0,AVERAGEIFS($J:$J,$G:$G,F274,$E:$E,E274),J274)</f>
        <v>52405</v>
      </c>
      <c r="L274" s="8">
        <v>103</v>
      </c>
      <c r="M274" s="1" t="s">
        <v>15</v>
      </c>
      <c r="N274" t="s">
        <v>16</v>
      </c>
      <c r="O274" t="s">
        <v>17</v>
      </c>
      <c r="P274" s="8">
        <v>494.4</v>
      </c>
    </row>
    <row r="275" spans="1:16" x14ac:dyDescent="0.2">
      <c r="A275" t="s">
        <v>313</v>
      </c>
      <c r="B275" t="s">
        <v>19</v>
      </c>
      <c r="C275" t="str">
        <f>VLOOKUP(B275,'Parameters - Lesson 2'!$B$4:$C$11,2,FALSE)</f>
        <v>Arizona</v>
      </c>
      <c r="D275" t="s">
        <v>20</v>
      </c>
      <c r="E275" t="str">
        <f>VLOOKUP(D275,'Parameters - Lesson 2'!$B$16:$C$21,2,FALSE)</f>
        <v>Female</v>
      </c>
      <c r="F275" t="s">
        <v>31</v>
      </c>
      <c r="G275" t="str">
        <f>VLOOKUP(F275,'Parameters - Lesson 2'!$B$26:$C$31,2,FALSE)</f>
        <v>High School or Below</v>
      </c>
      <c r="H275" s="7">
        <v>5029.6387999999997</v>
      </c>
      <c r="I275" s="7">
        <f>IF(H275=0,AVERAGE($H$2:$H$2068),H275)</f>
        <v>5029.6387999999997</v>
      </c>
      <c r="J275" s="7">
        <v>0</v>
      </c>
      <c r="K275" s="7">
        <f>IF(J275=0,AVERAGEIFS($J:$J,$G:$G,F275,$E:$E,E275),J275)</f>
        <v>34843.79858657244</v>
      </c>
      <c r="L275" s="8">
        <v>133</v>
      </c>
      <c r="M275" s="1" t="s">
        <v>15</v>
      </c>
      <c r="N275" t="s">
        <v>16</v>
      </c>
      <c r="O275" t="s">
        <v>78</v>
      </c>
      <c r="P275" s="8">
        <v>795.86407899999995</v>
      </c>
    </row>
    <row r="276" spans="1:16" x14ac:dyDescent="0.2">
      <c r="A276" t="s">
        <v>314</v>
      </c>
      <c r="B276" t="s">
        <v>102</v>
      </c>
      <c r="C276" t="str">
        <f>VLOOKUP(B276,'Parameters - Lesson 2'!$B$4:$C$11,2,FALSE)</f>
        <v>Washington</v>
      </c>
      <c r="D276" t="s">
        <v>20</v>
      </c>
      <c r="E276" t="str">
        <f>VLOOKUP(D276,'Parameters - Lesson 2'!$B$16:$C$21,2,FALSE)</f>
        <v>Female</v>
      </c>
      <c r="F276" t="s">
        <v>21</v>
      </c>
      <c r="G276" t="str">
        <f>VLOOKUP(F276,'Parameters - Lesson 2'!$B$26:$C$31,2,FALSE)</f>
        <v>Bachelor</v>
      </c>
      <c r="H276" s="7">
        <v>4821.4184999999998</v>
      </c>
      <c r="I276" s="7">
        <f>IF(H276=0,AVERAGE($H$2:$H$2068),H276)</f>
        <v>4821.4184999999998</v>
      </c>
      <c r="J276" s="7">
        <v>26583</v>
      </c>
      <c r="K276" s="7">
        <f>IF(J276=0,AVERAGEIFS($J:$J,$G:$G,F276,$E:$E,E276),J276)</f>
        <v>26583</v>
      </c>
      <c r="L276" s="8">
        <v>1005</v>
      </c>
      <c r="M276" s="1">
        <v>36617</v>
      </c>
      <c r="N276" t="s">
        <v>16</v>
      </c>
      <c r="O276" t="s">
        <v>29</v>
      </c>
      <c r="P276" s="8">
        <v>614.4</v>
      </c>
    </row>
    <row r="277" spans="1:16" x14ac:dyDescent="0.2">
      <c r="A277" t="s">
        <v>315</v>
      </c>
      <c r="B277" t="s">
        <v>33</v>
      </c>
      <c r="C277" t="str">
        <f>VLOOKUP(B277,'Parameters - Lesson 2'!$B$4:$C$11,2,FALSE)</f>
        <v>Oregon</v>
      </c>
      <c r="D277" t="s">
        <v>27</v>
      </c>
      <c r="E277" t="str">
        <f>VLOOKUP(D277,'Parameters - Lesson 2'!$B$16:$C$21,2,FALSE)</f>
        <v>Male</v>
      </c>
      <c r="F277" t="s">
        <v>14</v>
      </c>
      <c r="G277" t="str">
        <f>VLOOKUP(F277,'Parameters - Lesson 2'!$B$26:$C$31,2,FALSE)</f>
        <v>Master</v>
      </c>
      <c r="H277" s="7">
        <v>5004.3104999999996</v>
      </c>
      <c r="I277" s="7">
        <f>IF(H277=0,AVERAGE($H$2:$H$2068),H277)</f>
        <v>5004.3104999999996</v>
      </c>
      <c r="J277" s="7">
        <v>25486</v>
      </c>
      <c r="K277" s="7">
        <f>IF(J277=0,AVERAGEIFS($J:$J,$G:$G,F277,$E:$E,E277),J277)</f>
        <v>25486</v>
      </c>
      <c r="L277" s="8">
        <v>65</v>
      </c>
      <c r="M277" s="1" t="s">
        <v>15</v>
      </c>
      <c r="N277" t="s">
        <v>39</v>
      </c>
      <c r="O277" t="s">
        <v>24</v>
      </c>
      <c r="P277" s="8">
        <v>72.438681000000003</v>
      </c>
    </row>
    <row r="278" spans="1:16" x14ac:dyDescent="0.2">
      <c r="A278" t="s">
        <v>316</v>
      </c>
      <c r="B278" t="s">
        <v>19</v>
      </c>
      <c r="C278" t="str">
        <f>VLOOKUP(B278,'Parameters - Lesson 2'!$B$4:$C$11,2,FALSE)</f>
        <v>Arizona</v>
      </c>
      <c r="D278" t="s">
        <v>27</v>
      </c>
      <c r="E278" t="str">
        <f>VLOOKUP(D278,'Parameters - Lesson 2'!$B$16:$C$21,2,FALSE)</f>
        <v>Male</v>
      </c>
      <c r="F278" t="s">
        <v>35</v>
      </c>
      <c r="G278" t="str">
        <f>VLOOKUP(F278,'Parameters - Lesson 2'!$B$26:$C$31,2,FALSE)</f>
        <v>College</v>
      </c>
      <c r="H278" s="7">
        <v>8630.0539000000008</v>
      </c>
      <c r="I278" s="7">
        <f>IF(H278=0,AVERAGE($H$2:$H$2068),H278)</f>
        <v>8630.0539000000008</v>
      </c>
      <c r="J278" s="7">
        <v>24065</v>
      </c>
      <c r="K278" s="7">
        <f>IF(J278=0,AVERAGEIFS($J:$J,$G:$G,F278,$E:$E,E278),J278)</f>
        <v>24065</v>
      </c>
      <c r="L278" s="8">
        <v>111</v>
      </c>
      <c r="M278" s="1" t="s">
        <v>15</v>
      </c>
      <c r="N278" t="s">
        <v>28</v>
      </c>
      <c r="O278" t="s">
        <v>17</v>
      </c>
      <c r="P278" s="8">
        <v>532.79999999999995</v>
      </c>
    </row>
    <row r="279" spans="1:16" x14ac:dyDescent="0.2">
      <c r="A279" t="s">
        <v>317</v>
      </c>
      <c r="B279" t="s">
        <v>19</v>
      </c>
      <c r="C279" t="str">
        <f>VLOOKUP(B279,'Parameters - Lesson 2'!$B$4:$C$11,2,FALSE)</f>
        <v>Arizona</v>
      </c>
      <c r="D279" t="s">
        <v>20</v>
      </c>
      <c r="E279" t="str">
        <f>VLOOKUP(D279,'Parameters - Lesson 2'!$B$16:$C$21,2,FALSE)</f>
        <v>Female</v>
      </c>
      <c r="F279" t="s">
        <v>31</v>
      </c>
      <c r="G279" t="str">
        <f>VLOOKUP(F279,'Parameters - Lesson 2'!$B$26:$C$31,2,FALSE)</f>
        <v>High School or Below</v>
      </c>
      <c r="H279" s="7">
        <v>9322.0851000000002</v>
      </c>
      <c r="I279" s="7">
        <f>IF(H279=0,AVERAGE($H$2:$H$2068),H279)</f>
        <v>9322.0851000000002</v>
      </c>
      <c r="J279" s="7">
        <v>70435</v>
      </c>
      <c r="K279" s="7">
        <f>IF(J279=0,AVERAGEIFS($J:$J,$G:$G,F279,$E:$E,E279),J279)</f>
        <v>70435</v>
      </c>
      <c r="L279" s="8">
        <v>116</v>
      </c>
      <c r="M279" s="1" t="s">
        <v>15</v>
      </c>
      <c r="N279" t="s">
        <v>16</v>
      </c>
      <c r="O279" t="s">
        <v>17</v>
      </c>
      <c r="P279" s="8">
        <v>67.881546</v>
      </c>
    </row>
    <row r="280" spans="1:16" x14ac:dyDescent="0.2">
      <c r="A280" t="s">
        <v>318</v>
      </c>
      <c r="B280" t="s">
        <v>48</v>
      </c>
      <c r="C280" t="str">
        <f>VLOOKUP(B280,'Parameters - Lesson 2'!$B$4:$C$11,2,FALSE)</f>
        <v>California</v>
      </c>
      <c r="D280" t="s">
        <v>27</v>
      </c>
      <c r="E280" t="str">
        <f>VLOOKUP(D280,'Parameters - Lesson 2'!$B$16:$C$21,2,FALSE)</f>
        <v>Male</v>
      </c>
      <c r="F280" t="s">
        <v>35</v>
      </c>
      <c r="G280" t="str">
        <f>VLOOKUP(F280,'Parameters - Lesson 2'!$B$26:$C$31,2,FALSE)</f>
        <v>College</v>
      </c>
      <c r="H280" s="7">
        <v>16727.560600000001</v>
      </c>
      <c r="I280" s="7">
        <f>IF(H280=0,AVERAGE($H$2:$H$2068),H280)</f>
        <v>16727.560600000001</v>
      </c>
      <c r="J280" s="7">
        <v>0</v>
      </c>
      <c r="K280" s="7">
        <f>IF(J280=0,AVERAGEIFS($J:$J,$G:$G,F280,$E:$E,E280),J280)</f>
        <v>37066.503649635037</v>
      </c>
      <c r="L280" s="8">
        <v>76</v>
      </c>
      <c r="M280" s="1">
        <v>36557</v>
      </c>
      <c r="N280" t="s">
        <v>16</v>
      </c>
      <c r="O280" t="s">
        <v>24</v>
      </c>
      <c r="P280" s="8">
        <v>402.63682899999998</v>
      </c>
    </row>
    <row r="281" spans="1:16" x14ac:dyDescent="0.2">
      <c r="A281" t="s">
        <v>319</v>
      </c>
      <c r="B281" t="s">
        <v>33</v>
      </c>
      <c r="C281" t="str">
        <f>VLOOKUP(B281,'Parameters - Lesson 2'!$B$4:$C$11,2,FALSE)</f>
        <v>Oregon</v>
      </c>
      <c r="D281" t="s">
        <v>20</v>
      </c>
      <c r="E281" t="str">
        <f>VLOOKUP(D281,'Parameters - Lesson 2'!$B$16:$C$21,2,FALSE)</f>
        <v>Female</v>
      </c>
      <c r="F281" t="s">
        <v>31</v>
      </c>
      <c r="G281" t="str">
        <f>VLOOKUP(F281,'Parameters - Lesson 2'!$B$26:$C$31,2,FALSE)</f>
        <v>High School or Below</v>
      </c>
      <c r="H281" s="7">
        <v>3652.5324000000001</v>
      </c>
      <c r="I281" s="7">
        <f>IF(H281=0,AVERAGE($H$2:$H$2068),H281)</f>
        <v>3652.5324000000001</v>
      </c>
      <c r="J281" s="7">
        <v>39679</v>
      </c>
      <c r="K281" s="7">
        <f>IF(J281=0,AVERAGEIFS($J:$J,$G:$G,F281,$E:$E,E281),J281)</f>
        <v>39679</v>
      </c>
      <c r="L281" s="8">
        <v>92</v>
      </c>
      <c r="M281" s="1" t="s">
        <v>15</v>
      </c>
      <c r="N281" t="s">
        <v>16</v>
      </c>
      <c r="O281" t="s">
        <v>24</v>
      </c>
      <c r="P281" s="8">
        <v>641.38861599999996</v>
      </c>
    </row>
    <row r="282" spans="1:16" x14ac:dyDescent="0.2">
      <c r="A282" t="s">
        <v>320</v>
      </c>
      <c r="B282" t="s">
        <v>23</v>
      </c>
      <c r="C282" t="str">
        <f>VLOOKUP(B282,'Parameters - Lesson 2'!$B$4:$C$11,2,FALSE)</f>
        <v>Nevada</v>
      </c>
      <c r="D282" t="s">
        <v>27</v>
      </c>
      <c r="E282" t="str">
        <f>VLOOKUP(D282,'Parameters - Lesson 2'!$B$16:$C$21,2,FALSE)</f>
        <v>Male</v>
      </c>
      <c r="F282" t="s">
        <v>35</v>
      </c>
      <c r="G282" t="str">
        <f>VLOOKUP(F282,'Parameters - Lesson 2'!$B$26:$C$31,2,FALSE)</f>
        <v>College</v>
      </c>
      <c r="H282" s="7">
        <v>6158.6012000000001</v>
      </c>
      <c r="I282" s="7">
        <f>IF(H282=0,AVERAGE($H$2:$H$2068),H282)</f>
        <v>6158.6012000000001</v>
      </c>
      <c r="J282" s="7">
        <v>0</v>
      </c>
      <c r="K282" s="7">
        <f>IF(J282=0,AVERAGEIFS($J:$J,$G:$G,F282,$E:$E,E282),J282)</f>
        <v>37066.503649635037</v>
      </c>
      <c r="L282" s="8">
        <v>89</v>
      </c>
      <c r="M282" s="1" t="s">
        <v>15</v>
      </c>
      <c r="N282" t="s">
        <v>16</v>
      </c>
      <c r="O282" t="s">
        <v>17</v>
      </c>
      <c r="P282" s="8">
        <v>342.48117300000001</v>
      </c>
    </row>
    <row r="283" spans="1:16" x14ac:dyDescent="0.2">
      <c r="A283" t="s">
        <v>321</v>
      </c>
      <c r="B283" t="s">
        <v>48</v>
      </c>
      <c r="C283" t="str">
        <f>VLOOKUP(B283,'Parameters - Lesson 2'!$B$4:$C$11,2,FALSE)</f>
        <v>California</v>
      </c>
      <c r="D283" t="s">
        <v>27</v>
      </c>
      <c r="E283" t="str">
        <f>VLOOKUP(D283,'Parameters - Lesson 2'!$B$16:$C$21,2,FALSE)</f>
        <v>Male</v>
      </c>
      <c r="F283" t="s">
        <v>21</v>
      </c>
      <c r="G283" t="str">
        <f>VLOOKUP(F283,'Parameters - Lesson 2'!$B$26:$C$31,2,FALSE)</f>
        <v>Bachelor</v>
      </c>
      <c r="H283" s="7">
        <v>4376.0839999999998</v>
      </c>
      <c r="I283" s="7">
        <f>IF(H283=0,AVERAGE($H$2:$H$2068),H283)</f>
        <v>4376.0839999999998</v>
      </c>
      <c r="J283" s="7">
        <v>0</v>
      </c>
      <c r="K283" s="7">
        <f>IF(J283=0,AVERAGEIFS($J:$J,$G:$G,F283,$E:$E,E283),J283)</f>
        <v>41062.02734375</v>
      </c>
      <c r="L283" s="8">
        <v>69</v>
      </c>
      <c r="M283" s="1">
        <v>36617</v>
      </c>
      <c r="N283" t="s">
        <v>16</v>
      </c>
      <c r="O283" t="s">
        <v>24</v>
      </c>
      <c r="P283" s="8">
        <v>331.2</v>
      </c>
    </row>
    <row r="284" spans="1:16" x14ac:dyDescent="0.2">
      <c r="A284" t="s">
        <v>322</v>
      </c>
      <c r="B284" t="s">
        <v>23</v>
      </c>
      <c r="C284" t="str">
        <f>VLOOKUP(B284,'Parameters - Lesson 2'!$B$4:$C$11,2,FALSE)</f>
        <v>Nevada</v>
      </c>
      <c r="D284" t="s">
        <v>27</v>
      </c>
      <c r="E284" t="str">
        <f>VLOOKUP(D284,'Parameters - Lesson 2'!$B$16:$C$21,2,FALSE)</f>
        <v>Male</v>
      </c>
      <c r="F284" t="s">
        <v>31</v>
      </c>
      <c r="G284" t="str">
        <f>VLOOKUP(F284,'Parameters - Lesson 2'!$B$26:$C$31,2,FALSE)</f>
        <v>High School or Below</v>
      </c>
      <c r="H284" s="7">
        <v>5569.4561999999996</v>
      </c>
      <c r="I284" s="7">
        <f>IF(H284=0,AVERAGE($H$2:$H$2068),H284)</f>
        <v>5569.4561999999996</v>
      </c>
      <c r="J284" s="7">
        <v>53565</v>
      </c>
      <c r="K284" s="7">
        <f>IF(J284=0,AVERAGEIFS($J:$J,$G:$G,F284,$E:$E,E284),J284)</f>
        <v>53565</v>
      </c>
      <c r="L284" s="8">
        <v>71</v>
      </c>
      <c r="M284" s="1">
        <v>36526</v>
      </c>
      <c r="N284" t="s">
        <v>16</v>
      </c>
      <c r="O284" t="s">
        <v>17</v>
      </c>
      <c r="P284" s="8">
        <v>340.8</v>
      </c>
    </row>
    <row r="285" spans="1:16" x14ac:dyDescent="0.2">
      <c r="A285" t="s">
        <v>323</v>
      </c>
      <c r="B285" t="s">
        <v>102</v>
      </c>
      <c r="C285" t="str">
        <f>VLOOKUP(B285,'Parameters - Lesson 2'!$B$4:$C$11,2,FALSE)</f>
        <v>Washington</v>
      </c>
      <c r="D285" t="s">
        <v>27</v>
      </c>
      <c r="E285" t="str">
        <f>VLOOKUP(D285,'Parameters - Lesson 2'!$B$16:$C$21,2,FALSE)</f>
        <v>Male</v>
      </c>
      <c r="F285" t="s">
        <v>21</v>
      </c>
      <c r="G285" t="str">
        <f>VLOOKUP(F285,'Parameters - Lesson 2'!$B$26:$C$31,2,FALSE)</f>
        <v>Bachelor</v>
      </c>
      <c r="H285" s="7">
        <v>2576.5129999999999</v>
      </c>
      <c r="I285" s="7">
        <f>IF(H285=0,AVERAGE($H$2:$H$2068),H285)</f>
        <v>2576.5129999999999</v>
      </c>
      <c r="J285" s="7">
        <v>37574</v>
      </c>
      <c r="K285" s="7">
        <f>IF(J285=0,AVERAGEIFS($J:$J,$G:$G,F285,$E:$E,E285),J285)</f>
        <v>37574</v>
      </c>
      <c r="L285" s="8">
        <v>66</v>
      </c>
      <c r="M285" s="1">
        <v>36526</v>
      </c>
      <c r="N285" t="s">
        <v>16</v>
      </c>
      <c r="O285" t="s">
        <v>24</v>
      </c>
      <c r="P285" s="8">
        <v>412.10193299999997</v>
      </c>
    </row>
    <row r="286" spans="1:16" x14ac:dyDescent="0.2">
      <c r="A286" t="s">
        <v>324</v>
      </c>
      <c r="B286" t="s">
        <v>102</v>
      </c>
      <c r="C286" t="str">
        <f>VLOOKUP(B286,'Parameters - Lesson 2'!$B$4:$C$11,2,FALSE)</f>
        <v>Washington</v>
      </c>
      <c r="D286" t="s">
        <v>27</v>
      </c>
      <c r="E286" t="str">
        <f>VLOOKUP(D286,'Parameters - Lesson 2'!$B$16:$C$21,2,FALSE)</f>
        <v>Male</v>
      </c>
      <c r="F286" t="s">
        <v>21</v>
      </c>
      <c r="G286" t="str">
        <f>VLOOKUP(F286,'Parameters - Lesson 2'!$B$26:$C$31,2,FALSE)</f>
        <v>Bachelor</v>
      </c>
      <c r="H286" s="7">
        <v>8346.9832000000006</v>
      </c>
      <c r="I286" s="7">
        <f>IF(H286=0,AVERAGE($H$2:$H$2068),H286)</f>
        <v>8346.9832000000006</v>
      </c>
      <c r="J286" s="7">
        <v>48259</v>
      </c>
      <c r="K286" s="7">
        <f>IF(J286=0,AVERAGEIFS($J:$J,$G:$G,F286,$E:$E,E286),J286)</f>
        <v>48259</v>
      </c>
      <c r="L286" s="8">
        <v>108</v>
      </c>
      <c r="M286" s="1" t="s">
        <v>15</v>
      </c>
      <c r="N286" t="s">
        <v>16</v>
      </c>
      <c r="O286" t="s">
        <v>24</v>
      </c>
      <c r="P286" s="8">
        <v>73.700573000000006</v>
      </c>
    </row>
    <row r="287" spans="1:16" x14ac:dyDescent="0.2">
      <c r="A287" t="s">
        <v>325</v>
      </c>
      <c r="B287" t="s">
        <v>19</v>
      </c>
      <c r="C287" t="str">
        <f>VLOOKUP(B287,'Parameters - Lesson 2'!$B$4:$C$11,2,FALSE)</f>
        <v>Arizona</v>
      </c>
      <c r="D287" t="s">
        <v>20</v>
      </c>
      <c r="E287" t="str">
        <f>VLOOKUP(D287,'Parameters - Lesson 2'!$B$16:$C$21,2,FALSE)</f>
        <v>Female</v>
      </c>
      <c r="F287" t="s">
        <v>31</v>
      </c>
      <c r="G287" t="str">
        <f>VLOOKUP(F287,'Parameters - Lesson 2'!$B$26:$C$31,2,FALSE)</f>
        <v>High School or Below</v>
      </c>
      <c r="H287" s="7">
        <v>6323.9238999999998</v>
      </c>
      <c r="I287" s="7">
        <f>IF(H287=0,AVERAGE($H$2:$H$2068),H287)</f>
        <v>6323.9238999999998</v>
      </c>
      <c r="J287" s="7">
        <v>78532</v>
      </c>
      <c r="K287" s="7">
        <f>IF(J287=0,AVERAGEIFS($J:$J,$G:$G,F287,$E:$E,E287),J287)</f>
        <v>78532</v>
      </c>
      <c r="L287" s="8">
        <v>78</v>
      </c>
      <c r="M287" s="1" t="s">
        <v>15</v>
      </c>
      <c r="N287" t="s">
        <v>16</v>
      </c>
      <c r="O287" t="s">
        <v>17</v>
      </c>
      <c r="P287" s="8">
        <v>374.4</v>
      </c>
    </row>
    <row r="288" spans="1:16" x14ac:dyDescent="0.2">
      <c r="A288" t="s">
        <v>326</v>
      </c>
      <c r="B288" t="s">
        <v>19</v>
      </c>
      <c r="C288" t="str">
        <f>VLOOKUP(B288,'Parameters - Lesson 2'!$B$4:$C$11,2,FALSE)</f>
        <v>Arizona</v>
      </c>
      <c r="D288" t="s">
        <v>20</v>
      </c>
      <c r="E288" t="str">
        <f>VLOOKUP(D288,'Parameters - Lesson 2'!$B$16:$C$21,2,FALSE)</f>
        <v>Female</v>
      </c>
      <c r="F288" t="s">
        <v>21</v>
      </c>
      <c r="G288" t="str">
        <f>VLOOKUP(F288,'Parameters - Lesson 2'!$B$26:$C$31,2,FALSE)</f>
        <v>Bachelor</v>
      </c>
      <c r="H288" s="7">
        <v>5973.1433999999999</v>
      </c>
      <c r="I288" s="7">
        <f>IF(H288=0,AVERAGE($H$2:$H$2068),H288)</f>
        <v>5973.1433999999999</v>
      </c>
      <c r="J288" s="7">
        <v>96163</v>
      </c>
      <c r="K288" s="7">
        <f>IF(J288=0,AVERAGEIFS($J:$J,$G:$G,F288,$E:$E,E288),J288)</f>
        <v>96163</v>
      </c>
      <c r="L288" s="8">
        <v>73</v>
      </c>
      <c r="M288" s="1" t="s">
        <v>15</v>
      </c>
      <c r="N288" t="s">
        <v>28</v>
      </c>
      <c r="O288" t="s">
        <v>17</v>
      </c>
      <c r="P288" s="8">
        <v>350.4</v>
      </c>
    </row>
    <row r="289" spans="1:16" x14ac:dyDescent="0.2">
      <c r="A289" t="s">
        <v>327</v>
      </c>
      <c r="B289" t="s">
        <v>48</v>
      </c>
      <c r="C289" t="str">
        <f>VLOOKUP(B289,'Parameters - Lesson 2'!$B$4:$C$11,2,FALSE)</f>
        <v>California</v>
      </c>
      <c r="D289" t="s">
        <v>27</v>
      </c>
      <c r="E289" t="str">
        <f>VLOOKUP(D289,'Parameters - Lesson 2'!$B$16:$C$21,2,FALSE)</f>
        <v>Male</v>
      </c>
      <c r="F289" t="s">
        <v>21</v>
      </c>
      <c r="G289" t="str">
        <f>VLOOKUP(F289,'Parameters - Lesson 2'!$B$26:$C$31,2,FALSE)</f>
        <v>Bachelor</v>
      </c>
      <c r="H289" s="7">
        <v>4706.6769999999997</v>
      </c>
      <c r="I289" s="7">
        <f>IF(H289=0,AVERAGE($H$2:$H$2068),H289)</f>
        <v>4706.6769999999997</v>
      </c>
      <c r="J289" s="7">
        <v>0</v>
      </c>
      <c r="K289" s="7">
        <f>IF(J289=0,AVERAGEIFS($J:$J,$G:$G,F289,$E:$E,E289),J289)</f>
        <v>41062.02734375</v>
      </c>
      <c r="L289" s="8">
        <v>72</v>
      </c>
      <c r="M289" s="1" t="s">
        <v>15</v>
      </c>
      <c r="N289" t="s">
        <v>16</v>
      </c>
      <c r="O289" t="s">
        <v>17</v>
      </c>
      <c r="P289" s="8">
        <v>345.6</v>
      </c>
    </row>
    <row r="290" spans="1:16" x14ac:dyDescent="0.2">
      <c r="A290" t="s">
        <v>328</v>
      </c>
      <c r="B290" t="s">
        <v>48</v>
      </c>
      <c r="C290" t="str">
        <f>VLOOKUP(B290,'Parameters - Lesson 2'!$B$4:$C$11,2,FALSE)</f>
        <v>California</v>
      </c>
      <c r="D290" t="s">
        <v>271</v>
      </c>
      <c r="E290" t="str">
        <f>VLOOKUP(D290,'Parameters - Lesson 2'!$B$16:$C$21,2,FALSE)</f>
        <v>Male</v>
      </c>
      <c r="F290" t="s">
        <v>31</v>
      </c>
      <c r="G290" t="str">
        <f>VLOOKUP(F290,'Parameters - Lesson 2'!$B$26:$C$31,2,FALSE)</f>
        <v>High School or Below</v>
      </c>
      <c r="H290" s="7">
        <v>8093.4102999999996</v>
      </c>
      <c r="I290" s="7">
        <f>IF(H290=0,AVERAGE($H$2:$H$2068),H290)</f>
        <v>8093.4102999999996</v>
      </c>
      <c r="J290" s="7">
        <v>0</v>
      </c>
      <c r="K290" s="7">
        <f>IF(J290=0,AVERAGEIFS($J:$J,$G:$G,F290,$E:$E,E290),J290)</f>
        <v>38445.501845018451</v>
      </c>
      <c r="L290" s="8">
        <v>114</v>
      </c>
      <c r="M290" s="1">
        <v>36526</v>
      </c>
      <c r="N290" t="s">
        <v>16</v>
      </c>
      <c r="O290" t="s">
        <v>78</v>
      </c>
      <c r="P290" s="8">
        <v>722.02474199999995</v>
      </c>
    </row>
    <row r="291" spans="1:16" x14ac:dyDescent="0.2">
      <c r="A291" t="s">
        <v>329</v>
      </c>
      <c r="B291" t="s">
        <v>102</v>
      </c>
      <c r="C291" t="str">
        <f>VLOOKUP(B291,'Parameters - Lesson 2'!$B$4:$C$11,2,FALSE)</f>
        <v>Washington</v>
      </c>
      <c r="D291" t="s">
        <v>271</v>
      </c>
      <c r="E291" t="str">
        <f>VLOOKUP(D291,'Parameters - Lesson 2'!$B$16:$C$21,2,FALSE)</f>
        <v>Male</v>
      </c>
      <c r="F291" t="s">
        <v>35</v>
      </c>
      <c r="G291" t="str">
        <f>VLOOKUP(F291,'Parameters - Lesson 2'!$B$26:$C$31,2,FALSE)</f>
        <v>College</v>
      </c>
      <c r="H291" s="7">
        <v>5035.7446</v>
      </c>
      <c r="I291" s="7">
        <f>IF(H291=0,AVERAGE($H$2:$H$2068),H291)</f>
        <v>5035.7446</v>
      </c>
      <c r="J291" s="7">
        <v>72672</v>
      </c>
      <c r="K291" s="7">
        <f>IF(J291=0,AVERAGEIFS($J:$J,$G:$G,F291,$E:$E,E291),J291)</f>
        <v>72672</v>
      </c>
      <c r="L291" s="8">
        <v>63</v>
      </c>
      <c r="M291" s="1" t="s">
        <v>15</v>
      </c>
      <c r="N291" t="s">
        <v>16</v>
      </c>
      <c r="O291" t="s">
        <v>17</v>
      </c>
      <c r="P291" s="8">
        <v>259.36111699999998</v>
      </c>
    </row>
    <row r="292" spans="1:16" x14ac:dyDescent="0.2">
      <c r="A292" t="s">
        <v>330</v>
      </c>
      <c r="B292" t="s">
        <v>33</v>
      </c>
      <c r="C292" t="str">
        <f>VLOOKUP(B292,'Parameters - Lesson 2'!$B$4:$C$11,2,FALSE)</f>
        <v>Oregon</v>
      </c>
      <c r="D292" t="s">
        <v>20</v>
      </c>
      <c r="E292" t="str">
        <f>VLOOKUP(D292,'Parameters - Lesson 2'!$B$16:$C$21,2,FALSE)</f>
        <v>Female</v>
      </c>
      <c r="F292" t="s">
        <v>21</v>
      </c>
      <c r="G292" t="str">
        <f>VLOOKUP(F292,'Parameters - Lesson 2'!$B$26:$C$31,2,FALSE)</f>
        <v>Bachelor</v>
      </c>
      <c r="H292" s="7">
        <v>9027.8672000000006</v>
      </c>
      <c r="I292" s="7">
        <f>IF(H292=0,AVERAGE($H$2:$H$2068),H292)</f>
        <v>9027.8672000000006</v>
      </c>
      <c r="J292" s="7">
        <v>99002</v>
      </c>
      <c r="K292" s="7">
        <f>IF(J292=0,AVERAGEIFS($J:$J,$G:$G,F292,$E:$E,E292),J292)</f>
        <v>99002</v>
      </c>
      <c r="L292" s="8">
        <v>112</v>
      </c>
      <c r="M292" s="1">
        <v>36526</v>
      </c>
      <c r="N292" t="s">
        <v>16</v>
      </c>
      <c r="O292" t="s">
        <v>17</v>
      </c>
      <c r="P292" s="8">
        <v>537.6</v>
      </c>
    </row>
    <row r="293" spans="1:16" x14ac:dyDescent="0.2">
      <c r="A293" t="s">
        <v>331</v>
      </c>
      <c r="B293" t="s">
        <v>26</v>
      </c>
      <c r="C293" t="str">
        <f>VLOOKUP(B293,'Parameters - Lesson 2'!$B$4:$C$11,2,FALSE)</f>
        <v>California</v>
      </c>
      <c r="D293" t="s">
        <v>271</v>
      </c>
      <c r="E293" t="str">
        <f>VLOOKUP(D293,'Parameters - Lesson 2'!$B$16:$C$21,2,FALSE)</f>
        <v>Male</v>
      </c>
      <c r="F293" t="s">
        <v>31</v>
      </c>
      <c r="G293" t="str">
        <f>VLOOKUP(F293,'Parameters - Lesson 2'!$B$26:$C$31,2,FALSE)</f>
        <v>High School or Below</v>
      </c>
      <c r="H293" s="7">
        <v>7288.8847999999998</v>
      </c>
      <c r="I293" s="7">
        <f>IF(H293=0,AVERAGE($H$2:$H$2068),H293)</f>
        <v>7288.8847999999998</v>
      </c>
      <c r="J293" s="7">
        <v>79494</v>
      </c>
      <c r="K293" s="7">
        <f>IF(J293=0,AVERAGEIFS($J:$J,$G:$G,F293,$E:$E,E293),J293)</f>
        <v>79494</v>
      </c>
      <c r="L293" s="8">
        <v>91</v>
      </c>
      <c r="M293" s="1" t="s">
        <v>15</v>
      </c>
      <c r="N293" t="s">
        <v>16</v>
      </c>
      <c r="O293" t="s">
        <v>17</v>
      </c>
      <c r="P293" s="8">
        <v>396.295614</v>
      </c>
    </row>
    <row r="294" spans="1:16" x14ac:dyDescent="0.2">
      <c r="A294" t="s">
        <v>332</v>
      </c>
      <c r="B294" t="s">
        <v>33</v>
      </c>
      <c r="C294" t="str">
        <f>VLOOKUP(B294,'Parameters - Lesson 2'!$B$4:$C$11,2,FALSE)</f>
        <v>Oregon</v>
      </c>
      <c r="D294" t="s">
        <v>271</v>
      </c>
      <c r="E294" t="str">
        <f>VLOOKUP(D294,'Parameters - Lesson 2'!$B$16:$C$21,2,FALSE)</f>
        <v>Male</v>
      </c>
      <c r="F294" t="s">
        <v>14</v>
      </c>
      <c r="G294" t="str">
        <f>VLOOKUP(F294,'Parameters - Lesson 2'!$B$26:$C$31,2,FALSE)</f>
        <v>Master</v>
      </c>
      <c r="H294" s="7">
        <v>18042.4794</v>
      </c>
      <c r="I294" s="7">
        <f>IF(H294=0,AVERAGE($H$2:$H$2068),H294)</f>
        <v>18042.4794</v>
      </c>
      <c r="J294" s="7">
        <v>35704</v>
      </c>
      <c r="K294" s="7">
        <f>IF(J294=0,AVERAGEIFS($J:$J,$G:$G,F294,$E:$E,E294),J294)</f>
        <v>35704</v>
      </c>
      <c r="L294" s="8">
        <v>225</v>
      </c>
      <c r="M294" s="1" t="s">
        <v>15</v>
      </c>
      <c r="N294" t="s">
        <v>16</v>
      </c>
      <c r="O294" t="s">
        <v>117</v>
      </c>
      <c r="P294" s="8">
        <v>358.28156200000001</v>
      </c>
    </row>
    <row r="295" spans="1:16" x14ac:dyDescent="0.2">
      <c r="A295" t="s">
        <v>333</v>
      </c>
      <c r="B295" t="s">
        <v>19</v>
      </c>
      <c r="C295" t="str">
        <f>VLOOKUP(B295,'Parameters - Lesson 2'!$B$4:$C$11,2,FALSE)</f>
        <v>Arizona</v>
      </c>
      <c r="D295" t="s">
        <v>20</v>
      </c>
      <c r="E295" t="str">
        <f>VLOOKUP(D295,'Parameters - Lesson 2'!$B$16:$C$21,2,FALSE)</f>
        <v>Female</v>
      </c>
      <c r="F295" t="s">
        <v>21</v>
      </c>
      <c r="G295" t="str">
        <f>VLOOKUP(F295,'Parameters - Lesson 2'!$B$26:$C$31,2,FALSE)</f>
        <v>Bachelor</v>
      </c>
      <c r="H295" s="7">
        <v>4992.0630000000001</v>
      </c>
      <c r="I295" s="7">
        <f>IF(H295=0,AVERAGE($H$2:$H$2068),H295)</f>
        <v>4992.0630000000001</v>
      </c>
      <c r="J295" s="7">
        <v>0</v>
      </c>
      <c r="K295" s="7">
        <f>IF(J295=0,AVERAGEIFS($J:$J,$G:$G,F295,$E:$E,E295),J295)</f>
        <v>38801.405498281783</v>
      </c>
      <c r="L295" s="8">
        <v>71</v>
      </c>
      <c r="M295" s="1" t="s">
        <v>15</v>
      </c>
      <c r="N295" t="s">
        <v>28</v>
      </c>
      <c r="O295" t="s">
        <v>17</v>
      </c>
      <c r="P295" s="8">
        <v>653.38856399999997</v>
      </c>
    </row>
    <row r="296" spans="1:16" x14ac:dyDescent="0.2">
      <c r="A296" t="s">
        <v>334</v>
      </c>
      <c r="B296" t="s">
        <v>33</v>
      </c>
      <c r="C296" t="str">
        <f>VLOOKUP(B296,'Parameters - Lesson 2'!$B$4:$C$11,2,FALSE)</f>
        <v>Oregon</v>
      </c>
      <c r="D296" t="s">
        <v>20</v>
      </c>
      <c r="E296" t="str">
        <f>VLOOKUP(D296,'Parameters - Lesson 2'!$B$16:$C$21,2,FALSE)</f>
        <v>Female</v>
      </c>
      <c r="F296" t="s">
        <v>31</v>
      </c>
      <c r="G296" t="str">
        <f>VLOOKUP(F296,'Parameters - Lesson 2'!$B$26:$C$31,2,FALSE)</f>
        <v>High School or Below</v>
      </c>
      <c r="H296" s="7">
        <v>9102.2677999999996</v>
      </c>
      <c r="I296" s="7">
        <f>IF(H296=0,AVERAGE($H$2:$H$2068),H296)</f>
        <v>9102.2677999999996</v>
      </c>
      <c r="J296" s="7">
        <v>26049</v>
      </c>
      <c r="K296" s="7">
        <f>IF(J296=0,AVERAGEIFS($J:$J,$G:$G,F296,$E:$E,E296),J296)</f>
        <v>26049</v>
      </c>
      <c r="L296" s="8">
        <v>118</v>
      </c>
      <c r="M296" s="1" t="s">
        <v>15</v>
      </c>
      <c r="N296" t="s">
        <v>16</v>
      </c>
      <c r="O296" t="s">
        <v>24</v>
      </c>
      <c r="P296" s="8">
        <v>121.032372</v>
      </c>
    </row>
    <row r="297" spans="1:16" x14ac:dyDescent="0.2">
      <c r="A297" t="s">
        <v>335</v>
      </c>
      <c r="B297" t="s">
        <v>19</v>
      </c>
      <c r="C297" t="str">
        <f>VLOOKUP(B297,'Parameters - Lesson 2'!$B$4:$C$11,2,FALSE)</f>
        <v>Arizona</v>
      </c>
      <c r="D297" t="s">
        <v>271</v>
      </c>
      <c r="E297" t="str">
        <f>VLOOKUP(D297,'Parameters - Lesson 2'!$B$16:$C$21,2,FALSE)</f>
        <v>Male</v>
      </c>
      <c r="F297" t="s">
        <v>80</v>
      </c>
      <c r="G297" t="str">
        <f>VLOOKUP(F297,'Parameters - Lesson 2'!$B$26:$C$31,2,FALSE)</f>
        <v>Doctor</v>
      </c>
      <c r="H297" s="7">
        <v>2540.4077000000002</v>
      </c>
      <c r="I297" s="7">
        <f>IF(H297=0,AVERAGE($H$2:$H$2068),H297)</f>
        <v>2540.4077000000002</v>
      </c>
      <c r="J297" s="7">
        <v>70125</v>
      </c>
      <c r="K297" s="7">
        <f>IF(J297=0,AVERAGEIFS($J:$J,$G:$G,F297,$E:$E,E297),J297)</f>
        <v>70125</v>
      </c>
      <c r="L297" s="8">
        <v>64</v>
      </c>
      <c r="M297" s="1" t="s">
        <v>15</v>
      </c>
      <c r="N297" t="s">
        <v>39</v>
      </c>
      <c r="O297" t="s">
        <v>17</v>
      </c>
      <c r="P297" s="8">
        <v>92.813395999999997</v>
      </c>
    </row>
    <row r="298" spans="1:16" x14ac:dyDescent="0.2">
      <c r="A298" t="s">
        <v>336</v>
      </c>
      <c r="B298" t="s">
        <v>26</v>
      </c>
      <c r="C298" t="str">
        <f>VLOOKUP(B298,'Parameters - Lesson 2'!$B$4:$C$11,2,FALSE)</f>
        <v>California</v>
      </c>
      <c r="D298" t="s">
        <v>271</v>
      </c>
      <c r="E298" t="str">
        <f>VLOOKUP(D298,'Parameters - Lesson 2'!$B$16:$C$21,2,FALSE)</f>
        <v>Male</v>
      </c>
      <c r="F298" t="s">
        <v>35</v>
      </c>
      <c r="G298" t="str">
        <f>VLOOKUP(F298,'Parameters - Lesson 2'!$B$26:$C$31,2,FALSE)</f>
        <v>College</v>
      </c>
      <c r="H298" s="7">
        <v>12941.891900000001</v>
      </c>
      <c r="I298" s="7">
        <f>IF(H298=0,AVERAGE($H$2:$H$2068),H298)</f>
        <v>12941.891900000001</v>
      </c>
      <c r="J298" s="7">
        <v>52369</v>
      </c>
      <c r="K298" s="7">
        <f>IF(J298=0,AVERAGEIFS($J:$J,$G:$G,F298,$E:$E,E298),J298)</f>
        <v>52369</v>
      </c>
      <c r="L298" s="8">
        <v>110</v>
      </c>
      <c r="M298" s="1">
        <v>36526</v>
      </c>
      <c r="N298" t="s">
        <v>16</v>
      </c>
      <c r="O298" t="s">
        <v>29</v>
      </c>
      <c r="P298" s="8">
        <v>528</v>
      </c>
    </row>
    <row r="299" spans="1:16" x14ac:dyDescent="0.2">
      <c r="A299" t="s">
        <v>337</v>
      </c>
      <c r="B299" t="s">
        <v>102</v>
      </c>
      <c r="C299" t="str">
        <f>VLOOKUP(B299,'Parameters - Lesson 2'!$B$4:$C$11,2,FALSE)</f>
        <v>Washington</v>
      </c>
      <c r="D299" t="s">
        <v>338</v>
      </c>
      <c r="E299" t="str">
        <f>VLOOKUP(D299,'Parameters - Lesson 2'!$B$16:$C$21,2,FALSE)</f>
        <v>Female</v>
      </c>
      <c r="F299" t="s">
        <v>21</v>
      </c>
      <c r="G299" t="str">
        <f>VLOOKUP(F299,'Parameters - Lesson 2'!$B$26:$C$31,2,FALSE)</f>
        <v>Bachelor</v>
      </c>
      <c r="H299" s="7">
        <v>2365.3485999999998</v>
      </c>
      <c r="I299" s="7">
        <f>IF(H299=0,AVERAGE($H$2:$H$2068),H299)</f>
        <v>2365.3485999999998</v>
      </c>
      <c r="J299" s="7">
        <v>0</v>
      </c>
      <c r="K299" s="7">
        <f>IF(J299=0,AVERAGEIFS($J:$J,$G:$G,F299,$E:$E,E299),J299)</f>
        <v>38801.405498281783</v>
      </c>
      <c r="L299" s="8">
        <v>66</v>
      </c>
      <c r="M299" s="1">
        <v>36557</v>
      </c>
      <c r="N299" t="s">
        <v>39</v>
      </c>
      <c r="O299" t="s">
        <v>17</v>
      </c>
      <c r="P299" s="8">
        <v>159.636956</v>
      </c>
    </row>
    <row r="300" spans="1:16" x14ac:dyDescent="0.2">
      <c r="A300" t="s">
        <v>339</v>
      </c>
      <c r="B300" t="s">
        <v>19</v>
      </c>
      <c r="C300" t="str">
        <f>VLOOKUP(B300,'Parameters - Lesson 2'!$B$4:$C$11,2,FALSE)</f>
        <v>Arizona</v>
      </c>
      <c r="D300" t="s">
        <v>271</v>
      </c>
      <c r="E300" t="str">
        <f>VLOOKUP(D300,'Parameters - Lesson 2'!$B$16:$C$21,2,FALSE)</f>
        <v>Male</v>
      </c>
      <c r="F300" t="s">
        <v>35</v>
      </c>
      <c r="G300" t="str">
        <f>VLOOKUP(F300,'Parameters - Lesson 2'!$B$26:$C$31,2,FALSE)</f>
        <v>College</v>
      </c>
      <c r="H300" s="7">
        <v>5720.7650999999996</v>
      </c>
      <c r="I300" s="7">
        <f>IF(H300=0,AVERAGE($H$2:$H$2068),H300)</f>
        <v>5720.7650999999996</v>
      </c>
      <c r="J300" s="7">
        <v>41770</v>
      </c>
      <c r="K300" s="7">
        <f>IF(J300=0,AVERAGEIFS($J:$J,$G:$G,F300,$E:$E,E300),J300)</f>
        <v>41770</v>
      </c>
      <c r="L300" s="8">
        <v>72</v>
      </c>
      <c r="M300" s="1" t="s">
        <v>15</v>
      </c>
      <c r="N300" t="s">
        <v>16</v>
      </c>
      <c r="O300" t="s">
        <v>17</v>
      </c>
      <c r="P300" s="8">
        <v>476.15695699999998</v>
      </c>
    </row>
    <row r="301" spans="1:16" x14ac:dyDescent="0.2">
      <c r="A301" t="s">
        <v>340</v>
      </c>
      <c r="B301" t="s">
        <v>33</v>
      </c>
      <c r="C301" t="str">
        <f>VLOOKUP(B301,'Parameters - Lesson 2'!$B$4:$C$11,2,FALSE)</f>
        <v>Oregon</v>
      </c>
      <c r="D301" t="s">
        <v>271</v>
      </c>
      <c r="E301" t="str">
        <f>VLOOKUP(D301,'Parameters - Lesson 2'!$B$16:$C$21,2,FALSE)</f>
        <v>Male</v>
      </c>
      <c r="F301" t="s">
        <v>31</v>
      </c>
      <c r="G301" t="str">
        <f>VLOOKUP(F301,'Parameters - Lesson 2'!$B$26:$C$31,2,FALSE)</f>
        <v>High School or Below</v>
      </c>
      <c r="H301" s="7">
        <v>7035.5340999999999</v>
      </c>
      <c r="I301" s="7">
        <f>IF(H301=0,AVERAGE($H$2:$H$2068),H301)</f>
        <v>7035.5340999999999</v>
      </c>
      <c r="J301" s="7">
        <v>0</v>
      </c>
      <c r="K301" s="7">
        <f>IF(J301=0,AVERAGEIFS($J:$J,$G:$G,F301,$E:$E,E301),J301)</f>
        <v>38445.501845018451</v>
      </c>
      <c r="L301" s="8">
        <v>101</v>
      </c>
      <c r="M301" s="1" t="s">
        <v>15</v>
      </c>
      <c r="N301" t="s">
        <v>28</v>
      </c>
      <c r="O301" t="s">
        <v>17</v>
      </c>
      <c r="P301" s="8">
        <v>727.2</v>
      </c>
    </row>
    <row r="302" spans="1:16" x14ac:dyDescent="0.2">
      <c r="A302" t="s">
        <v>341</v>
      </c>
      <c r="B302" t="s">
        <v>26</v>
      </c>
      <c r="C302" t="str">
        <f>VLOOKUP(B302,'Parameters - Lesson 2'!$B$4:$C$11,2,FALSE)</f>
        <v>California</v>
      </c>
      <c r="D302" t="s">
        <v>27</v>
      </c>
      <c r="E302" t="str">
        <f>VLOOKUP(D302,'Parameters - Lesson 2'!$B$16:$C$21,2,FALSE)</f>
        <v>Male</v>
      </c>
      <c r="F302" t="s">
        <v>35</v>
      </c>
      <c r="G302" t="str">
        <f>VLOOKUP(F302,'Parameters - Lesson 2'!$B$26:$C$31,2,FALSE)</f>
        <v>College</v>
      </c>
      <c r="H302" s="7">
        <v>2636.9776999999999</v>
      </c>
      <c r="I302" s="7">
        <f>IF(H302=0,AVERAGE($H$2:$H$2068),H302)</f>
        <v>2636.9776999999999</v>
      </c>
      <c r="J302" s="7">
        <v>31911</v>
      </c>
      <c r="K302" s="7">
        <f>IF(J302=0,AVERAGEIFS($J:$J,$G:$G,F302,$E:$E,E302),J302)</f>
        <v>31911</v>
      </c>
      <c r="L302" s="8">
        <v>67</v>
      </c>
      <c r="M302" s="1" t="s">
        <v>15</v>
      </c>
      <c r="N302" t="s">
        <v>16</v>
      </c>
      <c r="O302" t="s">
        <v>17</v>
      </c>
      <c r="P302" s="8">
        <v>321.60000000000002</v>
      </c>
    </row>
    <row r="303" spans="1:16" x14ac:dyDescent="0.2">
      <c r="A303" t="s">
        <v>342</v>
      </c>
      <c r="B303" t="s">
        <v>23</v>
      </c>
      <c r="C303" t="str">
        <f>VLOOKUP(B303,'Parameters - Lesson 2'!$B$4:$C$11,2,FALSE)</f>
        <v>Nevada</v>
      </c>
      <c r="D303" t="s">
        <v>27</v>
      </c>
      <c r="E303" t="str">
        <f>VLOOKUP(D303,'Parameters - Lesson 2'!$B$16:$C$21,2,FALSE)</f>
        <v>Male</v>
      </c>
      <c r="F303" t="s">
        <v>21</v>
      </c>
      <c r="G303" t="str">
        <f>VLOOKUP(F303,'Parameters - Lesson 2'!$B$26:$C$31,2,FALSE)</f>
        <v>Bachelor</v>
      </c>
      <c r="H303" s="7">
        <v>5395.8320000000003</v>
      </c>
      <c r="I303" s="7">
        <f>IF(H303=0,AVERAGE($H$2:$H$2068),H303)</f>
        <v>5395.8320000000003</v>
      </c>
      <c r="J303" s="7">
        <v>70051</v>
      </c>
      <c r="K303" s="7">
        <f>IF(J303=0,AVERAGEIFS($J:$J,$G:$G,F303,$E:$E,E303),J303)</f>
        <v>70051</v>
      </c>
      <c r="L303" s="8">
        <v>68</v>
      </c>
      <c r="M303" s="1" t="s">
        <v>15</v>
      </c>
      <c r="N303" t="s">
        <v>28</v>
      </c>
      <c r="O303" t="s">
        <v>17</v>
      </c>
      <c r="P303" s="8">
        <v>42.078344999999999</v>
      </c>
    </row>
    <row r="304" spans="1:16" x14ac:dyDescent="0.2">
      <c r="A304" t="s">
        <v>343</v>
      </c>
      <c r="B304" t="s">
        <v>33</v>
      </c>
      <c r="C304" t="str">
        <f>VLOOKUP(B304,'Parameters - Lesson 2'!$B$4:$C$11,2,FALSE)</f>
        <v>Oregon</v>
      </c>
      <c r="D304" t="s">
        <v>27</v>
      </c>
      <c r="E304" t="str">
        <f>VLOOKUP(D304,'Parameters - Lesson 2'!$B$16:$C$21,2,FALSE)</f>
        <v>Male</v>
      </c>
      <c r="F304" t="s">
        <v>31</v>
      </c>
      <c r="G304" t="str">
        <f>VLOOKUP(F304,'Parameters - Lesson 2'!$B$26:$C$31,2,FALSE)</f>
        <v>High School or Below</v>
      </c>
      <c r="H304" s="7">
        <v>8382.6301000000003</v>
      </c>
      <c r="I304" s="7">
        <f>IF(H304=0,AVERAGE($H$2:$H$2068),H304)</f>
        <v>8382.6301000000003</v>
      </c>
      <c r="J304" s="7">
        <v>19683</v>
      </c>
      <c r="K304" s="7">
        <f>IF(J304=0,AVERAGEIFS($J:$J,$G:$G,F304,$E:$E,E304),J304)</f>
        <v>19683</v>
      </c>
      <c r="L304" s="8">
        <v>117</v>
      </c>
      <c r="M304" s="1">
        <v>36526</v>
      </c>
      <c r="N304" t="s">
        <v>16</v>
      </c>
      <c r="O304" t="s">
        <v>78</v>
      </c>
      <c r="P304" s="8">
        <v>561.6</v>
      </c>
    </row>
    <row r="305" spans="1:16" x14ac:dyDescent="0.2">
      <c r="A305" t="s">
        <v>344</v>
      </c>
      <c r="B305" t="s">
        <v>102</v>
      </c>
      <c r="C305" t="str">
        <f>VLOOKUP(B305,'Parameters - Lesson 2'!$B$4:$C$11,2,FALSE)</f>
        <v>Washington</v>
      </c>
      <c r="D305" t="s">
        <v>20</v>
      </c>
      <c r="E305" t="str">
        <f>VLOOKUP(D305,'Parameters - Lesson 2'!$B$16:$C$21,2,FALSE)</f>
        <v>Female</v>
      </c>
      <c r="F305" t="s">
        <v>35</v>
      </c>
      <c r="G305" t="str">
        <f>VLOOKUP(F305,'Parameters - Lesson 2'!$B$26:$C$31,2,FALSE)</f>
        <v>College</v>
      </c>
      <c r="H305" s="7">
        <v>31161.745200000001</v>
      </c>
      <c r="I305" s="7">
        <f>IF(H305=0,AVERAGE($H$2:$H$2068),H305)</f>
        <v>31161.745200000001</v>
      </c>
      <c r="J305" s="7">
        <v>30916</v>
      </c>
      <c r="K305" s="7">
        <f>IF(J305=0,AVERAGEIFS($J:$J,$G:$G,F305,$E:$E,E305),J305)</f>
        <v>30916</v>
      </c>
      <c r="L305" s="8">
        <v>112</v>
      </c>
      <c r="M305" s="1" t="s">
        <v>15</v>
      </c>
      <c r="N305" t="s">
        <v>16</v>
      </c>
      <c r="O305" t="s">
        <v>29</v>
      </c>
      <c r="P305" s="8">
        <v>200.11606</v>
      </c>
    </row>
    <row r="306" spans="1:16" x14ac:dyDescent="0.2">
      <c r="A306" t="s">
        <v>345</v>
      </c>
      <c r="B306" t="s">
        <v>33</v>
      </c>
      <c r="C306" t="str">
        <f>VLOOKUP(B306,'Parameters - Lesson 2'!$B$4:$C$11,2,FALSE)</f>
        <v>Oregon</v>
      </c>
      <c r="D306" t="s">
        <v>20</v>
      </c>
      <c r="E306" t="str">
        <f>VLOOKUP(D306,'Parameters - Lesson 2'!$B$16:$C$21,2,FALSE)</f>
        <v>Female</v>
      </c>
      <c r="F306" t="s">
        <v>21</v>
      </c>
      <c r="G306" t="str">
        <f>VLOOKUP(F306,'Parameters - Lesson 2'!$B$26:$C$31,2,FALSE)</f>
        <v>Bachelor</v>
      </c>
      <c r="H306" s="7">
        <v>2887.7422999999999</v>
      </c>
      <c r="I306" s="7">
        <f>IF(H306=0,AVERAGE($H$2:$H$2068),H306)</f>
        <v>2887.7422999999999</v>
      </c>
      <c r="J306" s="7">
        <v>0</v>
      </c>
      <c r="K306" s="7">
        <f>IF(J306=0,AVERAGEIFS($J:$J,$G:$G,F306,$E:$E,E306),J306)</f>
        <v>38801.405498281783</v>
      </c>
      <c r="L306" s="8">
        <v>80</v>
      </c>
      <c r="M306" s="1" t="s">
        <v>15</v>
      </c>
      <c r="N306" t="s">
        <v>16</v>
      </c>
      <c r="O306" t="s">
        <v>17</v>
      </c>
      <c r="P306" s="8">
        <v>676.94402300000002</v>
      </c>
    </row>
    <row r="307" spans="1:16" x14ac:dyDescent="0.2">
      <c r="A307" t="s">
        <v>346</v>
      </c>
      <c r="B307" t="s">
        <v>12</v>
      </c>
      <c r="C307" t="str">
        <f>VLOOKUP(B307,'Parameters - Lesson 2'!$B$4:$C$11,2,FALSE)</f>
        <v>Washington</v>
      </c>
      <c r="D307" t="s">
        <v>27</v>
      </c>
      <c r="E307" t="str">
        <f>VLOOKUP(D307,'Parameters - Lesson 2'!$B$16:$C$21,2,FALSE)</f>
        <v>Male</v>
      </c>
      <c r="F307" t="s">
        <v>35</v>
      </c>
      <c r="G307" t="str">
        <f>VLOOKUP(F307,'Parameters - Lesson 2'!$B$26:$C$31,2,FALSE)</f>
        <v>College</v>
      </c>
      <c r="H307" s="7">
        <v>7425.8453</v>
      </c>
      <c r="I307" s="7">
        <f>IF(H307=0,AVERAGE($H$2:$H$2068),H307)</f>
        <v>7425.8453</v>
      </c>
      <c r="J307" s="7">
        <v>84302</v>
      </c>
      <c r="K307" s="7">
        <f>IF(J307=0,AVERAGEIFS($J:$J,$G:$G,F307,$E:$E,E307),J307)</f>
        <v>84302</v>
      </c>
      <c r="L307" s="8">
        <v>62</v>
      </c>
      <c r="M307" s="1" t="s">
        <v>15</v>
      </c>
      <c r="N307" t="s">
        <v>16</v>
      </c>
      <c r="O307" t="s">
        <v>17</v>
      </c>
      <c r="P307" s="8">
        <v>76.609295000000003</v>
      </c>
    </row>
    <row r="308" spans="1:16" x14ac:dyDescent="0.2">
      <c r="A308" t="s">
        <v>347</v>
      </c>
      <c r="B308" t="s">
        <v>26</v>
      </c>
      <c r="C308" t="str">
        <f>VLOOKUP(B308,'Parameters - Lesson 2'!$B$4:$C$11,2,FALSE)</f>
        <v>California</v>
      </c>
      <c r="D308" t="s">
        <v>27</v>
      </c>
      <c r="E308" t="str">
        <f>VLOOKUP(D308,'Parameters - Lesson 2'!$B$16:$C$21,2,FALSE)</f>
        <v>Male</v>
      </c>
      <c r="F308" t="s">
        <v>21</v>
      </c>
      <c r="G308" t="str">
        <f>VLOOKUP(F308,'Parameters - Lesson 2'!$B$26:$C$31,2,FALSE)</f>
        <v>Bachelor</v>
      </c>
      <c r="H308" s="7">
        <v>25585.727800000001</v>
      </c>
      <c r="I308" s="7">
        <f>IF(H308=0,AVERAGE($H$2:$H$2068),H308)</f>
        <v>25585.727800000001</v>
      </c>
      <c r="J308" s="7">
        <v>0</v>
      </c>
      <c r="K308" s="7">
        <f>IF(J308=0,AVERAGEIFS($J:$J,$G:$G,F308,$E:$E,E308),J308)</f>
        <v>41062.02734375</v>
      </c>
      <c r="L308" s="8">
        <v>116</v>
      </c>
      <c r="M308" s="1" t="s">
        <v>15</v>
      </c>
      <c r="N308" t="s">
        <v>28</v>
      </c>
      <c r="O308" t="s">
        <v>29</v>
      </c>
      <c r="P308" s="8">
        <v>830.623064</v>
      </c>
    </row>
    <row r="309" spans="1:16" x14ac:dyDescent="0.2">
      <c r="A309" t="s">
        <v>348</v>
      </c>
      <c r="B309" t="s">
        <v>33</v>
      </c>
      <c r="C309" t="str">
        <f>VLOOKUP(B309,'Parameters - Lesson 2'!$B$4:$C$11,2,FALSE)</f>
        <v>Oregon</v>
      </c>
      <c r="D309" t="s">
        <v>27</v>
      </c>
      <c r="E309" t="str">
        <f>VLOOKUP(D309,'Parameters - Lesson 2'!$B$16:$C$21,2,FALSE)</f>
        <v>Male</v>
      </c>
      <c r="F309" t="s">
        <v>35</v>
      </c>
      <c r="G309" t="str">
        <f>VLOOKUP(F309,'Parameters - Lesson 2'!$B$26:$C$31,2,FALSE)</f>
        <v>College</v>
      </c>
      <c r="H309" s="7">
        <v>10272.608200000001</v>
      </c>
      <c r="I309" s="7">
        <f>IF(H309=0,AVERAGE($H$2:$H$2068),H309)</f>
        <v>10272.608200000001</v>
      </c>
      <c r="J309" s="7">
        <v>60145</v>
      </c>
      <c r="K309" s="7">
        <f>IF(J309=0,AVERAGEIFS($J:$J,$G:$G,F309,$E:$E,E309),J309)</f>
        <v>60145</v>
      </c>
      <c r="L309" s="8">
        <v>132</v>
      </c>
      <c r="M309" s="1" t="s">
        <v>15</v>
      </c>
      <c r="N309" t="s">
        <v>16</v>
      </c>
      <c r="O309" t="s">
        <v>29</v>
      </c>
      <c r="P309" s="8">
        <v>580.47325899999998</v>
      </c>
    </row>
    <row r="310" spans="1:16" x14ac:dyDescent="0.2">
      <c r="A310" t="s">
        <v>349</v>
      </c>
      <c r="B310" t="s">
        <v>33</v>
      </c>
      <c r="C310" t="str">
        <f>VLOOKUP(B310,'Parameters - Lesson 2'!$B$4:$C$11,2,FALSE)</f>
        <v>Oregon</v>
      </c>
      <c r="D310" t="s">
        <v>20</v>
      </c>
      <c r="E310" t="str">
        <f>VLOOKUP(D310,'Parameters - Lesson 2'!$B$16:$C$21,2,FALSE)</f>
        <v>Female</v>
      </c>
      <c r="F310" t="s">
        <v>21</v>
      </c>
      <c r="G310" t="str">
        <f>VLOOKUP(F310,'Parameters - Lesson 2'!$B$26:$C$31,2,FALSE)</f>
        <v>Bachelor</v>
      </c>
      <c r="H310" s="7">
        <v>4376.3635999999997</v>
      </c>
      <c r="I310" s="7">
        <f>IF(H310=0,AVERAGE($H$2:$H$2068),H310)</f>
        <v>4376.3635999999997</v>
      </c>
      <c r="J310" s="7">
        <v>63774</v>
      </c>
      <c r="K310" s="7">
        <f>IF(J310=0,AVERAGEIFS($J:$J,$G:$G,F310,$E:$E,E310),J310)</f>
        <v>63774</v>
      </c>
      <c r="L310" s="8">
        <v>111</v>
      </c>
      <c r="M310" s="1" t="s">
        <v>15</v>
      </c>
      <c r="N310" t="s">
        <v>16</v>
      </c>
      <c r="O310" t="s">
        <v>17</v>
      </c>
      <c r="P310" s="8">
        <v>60.036682999999996</v>
      </c>
    </row>
    <row r="311" spans="1:16" x14ac:dyDescent="0.2">
      <c r="A311" t="s">
        <v>350</v>
      </c>
      <c r="B311" t="s">
        <v>26</v>
      </c>
      <c r="C311" t="str">
        <f>VLOOKUP(B311,'Parameters - Lesson 2'!$B$4:$C$11,2,FALSE)</f>
        <v>California</v>
      </c>
      <c r="D311" t="s">
        <v>20</v>
      </c>
      <c r="E311" t="str">
        <f>VLOOKUP(D311,'Parameters - Lesson 2'!$B$16:$C$21,2,FALSE)</f>
        <v>Female</v>
      </c>
      <c r="F311" t="s">
        <v>21</v>
      </c>
      <c r="G311" t="str">
        <f>VLOOKUP(F311,'Parameters - Lesson 2'!$B$26:$C$31,2,FALSE)</f>
        <v>Bachelor</v>
      </c>
      <c r="H311" s="7">
        <v>5318.8966</v>
      </c>
      <c r="I311" s="7">
        <f>IF(H311=0,AVERAGE($H$2:$H$2068),H311)</f>
        <v>5318.8966</v>
      </c>
      <c r="J311" s="7">
        <v>25134</v>
      </c>
      <c r="K311" s="7">
        <f>IF(J311=0,AVERAGEIFS($J:$J,$G:$G,F311,$E:$E,E311),J311)</f>
        <v>25134</v>
      </c>
      <c r="L311" s="8">
        <v>67</v>
      </c>
      <c r="M311" s="1" t="s">
        <v>15</v>
      </c>
      <c r="N311" t="s">
        <v>28</v>
      </c>
      <c r="O311" t="s">
        <v>17</v>
      </c>
      <c r="P311" s="8">
        <v>321.60000000000002</v>
      </c>
    </row>
    <row r="312" spans="1:16" x14ac:dyDescent="0.2">
      <c r="A312" t="s">
        <v>351</v>
      </c>
      <c r="B312" t="s">
        <v>33</v>
      </c>
      <c r="C312" t="str">
        <f>VLOOKUP(B312,'Parameters - Lesson 2'!$B$4:$C$11,2,FALSE)</f>
        <v>Oregon</v>
      </c>
      <c r="D312" t="s">
        <v>27</v>
      </c>
      <c r="E312" t="str">
        <f>VLOOKUP(D312,'Parameters - Lesson 2'!$B$16:$C$21,2,FALSE)</f>
        <v>Male</v>
      </c>
      <c r="F312" t="s">
        <v>21</v>
      </c>
      <c r="G312" t="str">
        <f>VLOOKUP(F312,'Parameters - Lesson 2'!$B$26:$C$31,2,FALSE)</f>
        <v>Bachelor</v>
      </c>
      <c r="H312" s="7">
        <v>4719.7622000000001</v>
      </c>
      <c r="I312" s="7">
        <f>IF(H312=0,AVERAGE($H$2:$H$2068),H312)</f>
        <v>4719.7622000000001</v>
      </c>
      <c r="J312" s="7">
        <v>37057</v>
      </c>
      <c r="K312" s="7">
        <f>IF(J312=0,AVERAGEIFS($J:$J,$G:$G,F312,$E:$E,E312),J312)</f>
        <v>37057</v>
      </c>
      <c r="L312" s="8">
        <v>61</v>
      </c>
      <c r="M312" s="1">
        <v>36526</v>
      </c>
      <c r="N312" t="s">
        <v>16</v>
      </c>
      <c r="O312" t="s">
        <v>17</v>
      </c>
      <c r="P312" s="8">
        <v>47.531010000000002</v>
      </c>
    </row>
    <row r="313" spans="1:16" x14ac:dyDescent="0.2">
      <c r="A313" t="s">
        <v>352</v>
      </c>
      <c r="B313" t="s">
        <v>33</v>
      </c>
      <c r="C313" t="str">
        <f>VLOOKUP(B313,'Parameters - Lesson 2'!$B$4:$C$11,2,FALSE)</f>
        <v>Oregon</v>
      </c>
      <c r="D313" t="s">
        <v>20</v>
      </c>
      <c r="E313" t="str">
        <f>VLOOKUP(D313,'Parameters - Lesson 2'!$B$16:$C$21,2,FALSE)</f>
        <v>Female</v>
      </c>
      <c r="F313" t="s">
        <v>31</v>
      </c>
      <c r="G313" t="str">
        <f>VLOOKUP(F313,'Parameters - Lesson 2'!$B$26:$C$31,2,FALSE)</f>
        <v>High School or Below</v>
      </c>
      <c r="H313" s="7">
        <v>4428.0316000000003</v>
      </c>
      <c r="I313" s="7">
        <f>IF(H313=0,AVERAGE($H$2:$H$2068),H313)</f>
        <v>4428.0316000000003</v>
      </c>
      <c r="J313" s="7">
        <v>58577</v>
      </c>
      <c r="K313" s="7">
        <f>IF(J313=0,AVERAGEIFS($J:$J,$G:$G,F313,$E:$E,E313),J313)</f>
        <v>58577</v>
      </c>
      <c r="L313" s="8">
        <v>110</v>
      </c>
      <c r="M313" s="1" t="s">
        <v>15</v>
      </c>
      <c r="N313" t="s">
        <v>16</v>
      </c>
      <c r="O313" t="s">
        <v>29</v>
      </c>
      <c r="P313" s="8">
        <v>303.87275199999999</v>
      </c>
    </row>
    <row r="314" spans="1:16" x14ac:dyDescent="0.2">
      <c r="A314" t="s">
        <v>353</v>
      </c>
      <c r="B314" t="s">
        <v>26</v>
      </c>
      <c r="C314" t="str">
        <f>VLOOKUP(B314,'Parameters - Lesson 2'!$B$4:$C$11,2,FALSE)</f>
        <v>California</v>
      </c>
      <c r="D314" t="s">
        <v>27</v>
      </c>
      <c r="E314" t="str">
        <f>VLOOKUP(D314,'Parameters - Lesson 2'!$B$16:$C$21,2,FALSE)</f>
        <v>Male</v>
      </c>
      <c r="F314" t="s">
        <v>31</v>
      </c>
      <c r="G314" t="str">
        <f>VLOOKUP(F314,'Parameters - Lesson 2'!$B$26:$C$31,2,FALSE)</f>
        <v>High School or Below</v>
      </c>
      <c r="H314" s="7">
        <v>5879.1760999999997</v>
      </c>
      <c r="I314" s="7">
        <f>IF(H314=0,AVERAGE($H$2:$H$2068),H314)</f>
        <v>5879.1760999999997</v>
      </c>
      <c r="J314" s="7">
        <v>85857</v>
      </c>
      <c r="K314" s="7">
        <f>IF(J314=0,AVERAGEIFS($J:$J,$G:$G,F314,$E:$E,E314),J314)</f>
        <v>85857</v>
      </c>
      <c r="L314" s="8">
        <v>73</v>
      </c>
      <c r="M314" s="1" t="s">
        <v>15</v>
      </c>
      <c r="N314" t="s">
        <v>28</v>
      </c>
      <c r="O314" t="s">
        <v>17</v>
      </c>
      <c r="P314" s="8">
        <v>100.62006700000001</v>
      </c>
    </row>
    <row r="315" spans="1:16" x14ac:dyDescent="0.2">
      <c r="A315" t="s">
        <v>354</v>
      </c>
      <c r="B315" t="s">
        <v>33</v>
      </c>
      <c r="C315" t="str">
        <f>VLOOKUP(B315,'Parameters - Lesson 2'!$B$4:$C$11,2,FALSE)</f>
        <v>Oregon</v>
      </c>
      <c r="D315" t="s">
        <v>20</v>
      </c>
      <c r="E315" t="str">
        <f>VLOOKUP(D315,'Parameters - Lesson 2'!$B$16:$C$21,2,FALSE)</f>
        <v>Female</v>
      </c>
      <c r="F315" t="s">
        <v>80</v>
      </c>
      <c r="G315" t="str">
        <f>VLOOKUP(F315,'Parameters - Lesson 2'!$B$26:$C$31,2,FALSE)</f>
        <v>Doctor</v>
      </c>
      <c r="H315" s="7">
        <v>9416.9084999999995</v>
      </c>
      <c r="I315" s="7">
        <f>IF(H315=0,AVERAGE($H$2:$H$2068),H315)</f>
        <v>9416.9084999999995</v>
      </c>
      <c r="J315" s="7">
        <v>70602</v>
      </c>
      <c r="K315" s="7">
        <f>IF(J315=0,AVERAGEIFS($J:$J,$G:$G,F315,$E:$E,E315),J315)</f>
        <v>70602</v>
      </c>
      <c r="L315" s="8">
        <v>116</v>
      </c>
      <c r="M315" s="1" t="s">
        <v>15</v>
      </c>
      <c r="N315" t="s">
        <v>16</v>
      </c>
      <c r="O315" t="s">
        <v>29</v>
      </c>
      <c r="P315" s="8">
        <v>481.33989100000002</v>
      </c>
    </row>
    <row r="316" spans="1:16" x14ac:dyDescent="0.2">
      <c r="A316" t="s">
        <v>355</v>
      </c>
      <c r="B316" t="s">
        <v>33</v>
      </c>
      <c r="C316" t="str">
        <f>VLOOKUP(B316,'Parameters - Lesson 2'!$B$4:$C$11,2,FALSE)</f>
        <v>Oregon</v>
      </c>
      <c r="D316" t="s">
        <v>20</v>
      </c>
      <c r="E316" t="str">
        <f>VLOOKUP(D316,'Parameters - Lesson 2'!$B$16:$C$21,2,FALSE)</f>
        <v>Female</v>
      </c>
      <c r="F316" t="s">
        <v>14</v>
      </c>
      <c r="G316" t="str">
        <f>VLOOKUP(F316,'Parameters - Lesson 2'!$B$26:$C$31,2,FALSE)</f>
        <v>Master</v>
      </c>
      <c r="H316" s="7">
        <v>8288.1556</v>
      </c>
      <c r="I316" s="7">
        <f>IF(H316=0,AVERAGE($H$2:$H$2068),H316)</f>
        <v>8288.1556</v>
      </c>
      <c r="J316" s="7">
        <v>33816</v>
      </c>
      <c r="K316" s="7">
        <f>IF(J316=0,AVERAGEIFS($J:$J,$G:$G,F316,$E:$E,E316),J316)</f>
        <v>33816</v>
      </c>
      <c r="L316" s="8">
        <v>106</v>
      </c>
      <c r="M316" s="1">
        <v>36557</v>
      </c>
      <c r="N316" t="s">
        <v>28</v>
      </c>
      <c r="O316" t="s">
        <v>17</v>
      </c>
      <c r="P316" s="8">
        <v>508.8</v>
      </c>
    </row>
    <row r="317" spans="1:16" x14ac:dyDescent="0.2">
      <c r="A317" t="s">
        <v>356</v>
      </c>
      <c r="B317" t="s">
        <v>33</v>
      </c>
      <c r="C317" t="str">
        <f>VLOOKUP(B317,'Parameters - Lesson 2'!$B$4:$C$11,2,FALSE)</f>
        <v>Oregon</v>
      </c>
      <c r="D317" t="s">
        <v>27</v>
      </c>
      <c r="E317" t="str">
        <f>VLOOKUP(D317,'Parameters - Lesson 2'!$B$16:$C$21,2,FALSE)</f>
        <v>Male</v>
      </c>
      <c r="F317" t="s">
        <v>21</v>
      </c>
      <c r="G317" t="str">
        <f>VLOOKUP(F317,'Parameters - Lesson 2'!$B$26:$C$31,2,FALSE)</f>
        <v>Bachelor</v>
      </c>
      <c r="H317" s="7">
        <v>32654.838299999999</v>
      </c>
      <c r="I317" s="7">
        <f>IF(H317=0,AVERAGE($H$2:$H$2068),H317)</f>
        <v>32654.838299999999</v>
      </c>
      <c r="J317" s="7">
        <v>0</v>
      </c>
      <c r="K317" s="7">
        <f>IF(J317=0,AVERAGEIFS($J:$J,$G:$G,F317,$E:$E,E317),J317)</f>
        <v>41062.02734375</v>
      </c>
      <c r="L317" s="8">
        <v>153</v>
      </c>
      <c r="M317" s="1" t="s">
        <v>15</v>
      </c>
      <c r="N317" t="s">
        <v>16</v>
      </c>
      <c r="O317" t="s">
        <v>29</v>
      </c>
      <c r="P317" s="8">
        <v>1101.5999999999999</v>
      </c>
    </row>
    <row r="318" spans="1:16" x14ac:dyDescent="0.2">
      <c r="A318" t="s">
        <v>357</v>
      </c>
      <c r="B318" t="s">
        <v>33</v>
      </c>
      <c r="C318" t="str">
        <f>VLOOKUP(B318,'Parameters - Lesson 2'!$B$4:$C$11,2,FALSE)</f>
        <v>Oregon</v>
      </c>
      <c r="D318" t="s">
        <v>20</v>
      </c>
      <c r="E318" t="str">
        <f>VLOOKUP(D318,'Parameters - Lesson 2'!$B$16:$C$21,2,FALSE)</f>
        <v>Female</v>
      </c>
      <c r="F318" t="s">
        <v>35</v>
      </c>
      <c r="G318" t="str">
        <f>VLOOKUP(F318,'Parameters - Lesson 2'!$B$26:$C$31,2,FALSE)</f>
        <v>College</v>
      </c>
      <c r="H318" s="7">
        <v>4719.4501</v>
      </c>
      <c r="I318" s="7">
        <f>IF(H318=0,AVERAGE($H$2:$H$2068),H318)</f>
        <v>4719.4501</v>
      </c>
      <c r="J318" s="7">
        <v>89642</v>
      </c>
      <c r="K318" s="7">
        <f>IF(J318=0,AVERAGEIFS($J:$J,$G:$G,F318,$E:$E,E318),J318)</f>
        <v>89642</v>
      </c>
      <c r="L318" s="8">
        <v>121</v>
      </c>
      <c r="M318" s="1">
        <v>36617</v>
      </c>
      <c r="N318" t="s">
        <v>28</v>
      </c>
      <c r="O318" t="s">
        <v>29</v>
      </c>
      <c r="P318" s="8">
        <v>86.320021999999994</v>
      </c>
    </row>
    <row r="319" spans="1:16" x14ac:dyDescent="0.2">
      <c r="A319" t="s">
        <v>358</v>
      </c>
      <c r="B319" t="s">
        <v>26</v>
      </c>
      <c r="C319" t="str">
        <f>VLOOKUP(B319,'Parameters - Lesson 2'!$B$4:$C$11,2,FALSE)</f>
        <v>California</v>
      </c>
      <c r="D319" t="s">
        <v>20</v>
      </c>
      <c r="E319" t="str">
        <f>VLOOKUP(D319,'Parameters - Lesson 2'!$B$16:$C$21,2,FALSE)</f>
        <v>Female</v>
      </c>
      <c r="F319" t="s">
        <v>21</v>
      </c>
      <c r="G319" t="str">
        <f>VLOOKUP(F319,'Parameters - Lesson 2'!$B$26:$C$31,2,FALSE)</f>
        <v>Bachelor</v>
      </c>
      <c r="H319" s="7">
        <v>3903.4748</v>
      </c>
      <c r="I319" s="7">
        <f>IF(H319=0,AVERAGE($H$2:$H$2068),H319)</f>
        <v>3903.4748</v>
      </c>
      <c r="J319" s="7">
        <v>60068</v>
      </c>
      <c r="K319" s="7">
        <f>IF(J319=0,AVERAGEIFS($J:$J,$G:$G,F319,$E:$E,E319),J319)</f>
        <v>60068</v>
      </c>
      <c r="L319" s="8">
        <v>98</v>
      </c>
      <c r="M319" s="1" t="s">
        <v>15</v>
      </c>
      <c r="N319" t="s">
        <v>16</v>
      </c>
      <c r="O319" t="s">
        <v>24</v>
      </c>
      <c r="P319" s="8">
        <v>470.4</v>
      </c>
    </row>
    <row r="320" spans="1:16" x14ac:dyDescent="0.2">
      <c r="A320" t="s">
        <v>359</v>
      </c>
      <c r="B320" t="s">
        <v>26</v>
      </c>
      <c r="C320" t="str">
        <f>VLOOKUP(B320,'Parameters - Lesson 2'!$B$4:$C$11,2,FALSE)</f>
        <v>California</v>
      </c>
      <c r="D320" t="s">
        <v>20</v>
      </c>
      <c r="E320" t="str">
        <f>VLOOKUP(D320,'Parameters - Lesson 2'!$B$16:$C$21,2,FALSE)</f>
        <v>Female</v>
      </c>
      <c r="F320" t="s">
        <v>21</v>
      </c>
      <c r="G320" t="str">
        <f>VLOOKUP(F320,'Parameters - Lesson 2'!$B$26:$C$31,2,FALSE)</f>
        <v>Bachelor</v>
      </c>
      <c r="H320" s="7">
        <v>5457.2596999999996</v>
      </c>
      <c r="I320" s="7">
        <f>IF(H320=0,AVERAGE($H$2:$H$2068),H320)</f>
        <v>5457.2596999999996</v>
      </c>
      <c r="J320" s="7">
        <v>50044</v>
      </c>
      <c r="K320" s="7">
        <f>IF(J320=0,AVERAGEIFS($J:$J,$G:$G,F320,$E:$E,E320),J320)</f>
        <v>50044</v>
      </c>
      <c r="L320" s="8">
        <v>139</v>
      </c>
      <c r="M320" s="1" t="s">
        <v>15</v>
      </c>
      <c r="N320" t="s">
        <v>16</v>
      </c>
      <c r="O320" t="s">
        <v>29</v>
      </c>
      <c r="P320" s="8">
        <v>667.2</v>
      </c>
    </row>
    <row r="321" spans="1:16" x14ac:dyDescent="0.2">
      <c r="A321" t="s">
        <v>360</v>
      </c>
      <c r="B321" t="s">
        <v>26</v>
      </c>
      <c r="C321" t="str">
        <f>VLOOKUP(B321,'Parameters - Lesson 2'!$B$4:$C$11,2,FALSE)</f>
        <v>California</v>
      </c>
      <c r="D321" t="s">
        <v>20</v>
      </c>
      <c r="E321" t="str">
        <f>VLOOKUP(D321,'Parameters - Lesson 2'!$B$16:$C$21,2,FALSE)</f>
        <v>Female</v>
      </c>
      <c r="F321" t="s">
        <v>14</v>
      </c>
      <c r="G321" t="str">
        <f>VLOOKUP(F321,'Parameters - Lesson 2'!$B$26:$C$31,2,FALSE)</f>
        <v>Master</v>
      </c>
      <c r="H321" s="7">
        <v>2725.3564000000001</v>
      </c>
      <c r="I321" s="7">
        <f>IF(H321=0,AVERAGE($H$2:$H$2068),H321)</f>
        <v>2725.3564000000001</v>
      </c>
      <c r="J321" s="7">
        <v>36650</v>
      </c>
      <c r="K321" s="7">
        <f>IF(J321=0,AVERAGEIFS($J:$J,$G:$G,F321,$E:$E,E321),J321)</f>
        <v>36650</v>
      </c>
      <c r="L321" s="8">
        <v>69</v>
      </c>
      <c r="M321" s="1">
        <v>36526</v>
      </c>
      <c r="N321" t="s">
        <v>16</v>
      </c>
      <c r="O321" t="s">
        <v>17</v>
      </c>
      <c r="P321" s="8">
        <v>56.60333</v>
      </c>
    </row>
    <row r="322" spans="1:16" x14ac:dyDescent="0.2">
      <c r="A322" t="s">
        <v>361</v>
      </c>
      <c r="B322" t="s">
        <v>19</v>
      </c>
      <c r="C322" t="str">
        <f>VLOOKUP(B322,'Parameters - Lesson 2'!$B$4:$C$11,2,FALSE)</f>
        <v>Arizona</v>
      </c>
      <c r="D322" t="s">
        <v>20</v>
      </c>
      <c r="E322" t="str">
        <f>VLOOKUP(D322,'Parameters - Lesson 2'!$B$16:$C$21,2,FALSE)</f>
        <v>Female</v>
      </c>
      <c r="F322" t="s">
        <v>35</v>
      </c>
      <c r="G322" t="str">
        <f>VLOOKUP(F322,'Parameters - Lesson 2'!$B$26:$C$31,2,FALSE)</f>
        <v>College</v>
      </c>
      <c r="H322" s="7">
        <v>4433.9736999999996</v>
      </c>
      <c r="I322" s="7">
        <f>IF(H322=0,AVERAGE($H$2:$H$2068),H322)</f>
        <v>4433.9736999999996</v>
      </c>
      <c r="J322" s="7">
        <v>50653</v>
      </c>
      <c r="K322" s="7">
        <f>IF(J322=0,AVERAGEIFS($J:$J,$G:$G,F322,$E:$E,E322),J322)</f>
        <v>50653</v>
      </c>
      <c r="L322" s="8">
        <v>110</v>
      </c>
      <c r="M322" s="1" t="s">
        <v>15</v>
      </c>
      <c r="N322" t="s">
        <v>28</v>
      </c>
      <c r="O322" t="s">
        <v>29</v>
      </c>
      <c r="P322" s="8">
        <v>262.86517199999997</v>
      </c>
    </row>
    <row r="323" spans="1:16" x14ac:dyDescent="0.2">
      <c r="A323" t="s">
        <v>362</v>
      </c>
      <c r="B323" t="s">
        <v>19</v>
      </c>
      <c r="C323" t="str">
        <f>VLOOKUP(B323,'Parameters - Lesson 2'!$B$4:$C$11,2,FALSE)</f>
        <v>Arizona</v>
      </c>
      <c r="D323" t="s">
        <v>20</v>
      </c>
      <c r="E323" t="str">
        <f>VLOOKUP(D323,'Parameters - Lesson 2'!$B$16:$C$21,2,FALSE)</f>
        <v>Female</v>
      </c>
      <c r="F323" t="s">
        <v>80</v>
      </c>
      <c r="G323" t="str">
        <f>VLOOKUP(F323,'Parameters - Lesson 2'!$B$26:$C$31,2,FALSE)</f>
        <v>Doctor</v>
      </c>
      <c r="H323" s="7">
        <v>5332.4627</v>
      </c>
      <c r="I323" s="7">
        <f>IF(H323=0,AVERAGE($H$2:$H$2068),H323)</f>
        <v>5332.4627</v>
      </c>
      <c r="J323" s="7">
        <v>68931</v>
      </c>
      <c r="K323" s="7">
        <f>IF(J323=0,AVERAGEIFS($J:$J,$G:$G,F323,$E:$E,E323),J323)</f>
        <v>68931</v>
      </c>
      <c r="L323" s="8">
        <v>66</v>
      </c>
      <c r="M323" s="1" t="s">
        <v>15</v>
      </c>
      <c r="N323" t="s">
        <v>16</v>
      </c>
      <c r="O323" t="s">
        <v>17</v>
      </c>
      <c r="P323" s="8">
        <v>309.577946</v>
      </c>
    </row>
    <row r="324" spans="1:16" x14ac:dyDescent="0.2">
      <c r="A324" t="s">
        <v>363</v>
      </c>
      <c r="B324" t="s">
        <v>33</v>
      </c>
      <c r="C324" t="str">
        <f>VLOOKUP(B324,'Parameters - Lesson 2'!$B$4:$C$11,2,FALSE)</f>
        <v>Oregon</v>
      </c>
      <c r="D324" t="s">
        <v>27</v>
      </c>
      <c r="E324" t="str">
        <f>VLOOKUP(D324,'Parameters - Lesson 2'!$B$16:$C$21,2,FALSE)</f>
        <v>Male</v>
      </c>
      <c r="F324" t="s">
        <v>21</v>
      </c>
      <c r="G324" t="str">
        <f>VLOOKUP(F324,'Parameters - Lesson 2'!$B$26:$C$31,2,FALSE)</f>
        <v>Bachelor</v>
      </c>
      <c r="H324" s="7">
        <v>2315.0949999999998</v>
      </c>
      <c r="I324" s="7">
        <f>IF(H324=0,AVERAGE($H$2:$H$2068),H324)</f>
        <v>2315.0949999999998</v>
      </c>
      <c r="J324" s="7">
        <v>0</v>
      </c>
      <c r="K324" s="7">
        <f>IF(J324=0,AVERAGEIFS($J:$J,$G:$G,F324,$E:$E,E324),J324)</f>
        <v>41062.02734375</v>
      </c>
      <c r="L324" s="8">
        <v>73</v>
      </c>
      <c r="M324" s="1">
        <v>36526</v>
      </c>
      <c r="N324" t="s">
        <v>28</v>
      </c>
      <c r="O324" t="s">
        <v>17</v>
      </c>
      <c r="P324" s="8">
        <v>350.4</v>
      </c>
    </row>
    <row r="325" spans="1:16" x14ac:dyDescent="0.2">
      <c r="A325" t="s">
        <v>364</v>
      </c>
      <c r="B325" t="s">
        <v>26</v>
      </c>
      <c r="C325" t="str">
        <f>VLOOKUP(B325,'Parameters - Lesson 2'!$B$4:$C$11,2,FALSE)</f>
        <v>California</v>
      </c>
      <c r="D325" t="s">
        <v>20</v>
      </c>
      <c r="E325" t="str">
        <f>VLOOKUP(D325,'Parameters - Lesson 2'!$B$16:$C$21,2,FALSE)</f>
        <v>Female</v>
      </c>
      <c r="F325" t="s">
        <v>35</v>
      </c>
      <c r="G325" t="str">
        <f>VLOOKUP(F325,'Parameters - Lesson 2'!$B$26:$C$31,2,FALSE)</f>
        <v>College</v>
      </c>
      <c r="H325" s="7">
        <v>5411.9537</v>
      </c>
      <c r="I325" s="7">
        <f>IF(H325=0,AVERAGE($H$2:$H$2068),H325)</f>
        <v>5411.9537</v>
      </c>
      <c r="J325" s="7">
        <v>0</v>
      </c>
      <c r="K325" s="7">
        <f>IF(J325=0,AVERAGEIFS($J:$J,$G:$G,F325,$E:$E,E325),J325)</f>
        <v>40000.713375796178</v>
      </c>
      <c r="L325" s="8">
        <v>73</v>
      </c>
      <c r="M325" s="1" t="s">
        <v>15</v>
      </c>
      <c r="N325" t="s">
        <v>16</v>
      </c>
      <c r="O325" t="s">
        <v>17</v>
      </c>
      <c r="P325" s="8">
        <v>365.36458099999999</v>
      </c>
    </row>
    <row r="326" spans="1:16" x14ac:dyDescent="0.2">
      <c r="A326" t="s">
        <v>365</v>
      </c>
      <c r="B326" t="s">
        <v>26</v>
      </c>
      <c r="C326" t="str">
        <f>VLOOKUP(B326,'Parameters - Lesson 2'!$B$4:$C$11,2,FALSE)</f>
        <v>California</v>
      </c>
      <c r="D326" t="s">
        <v>27</v>
      </c>
      <c r="E326" t="str">
        <f>VLOOKUP(D326,'Parameters - Lesson 2'!$B$16:$C$21,2,FALSE)</f>
        <v>Male</v>
      </c>
      <c r="F326" t="s">
        <v>21</v>
      </c>
      <c r="G326" t="str">
        <f>VLOOKUP(F326,'Parameters - Lesson 2'!$B$26:$C$31,2,FALSE)</f>
        <v>Bachelor</v>
      </c>
      <c r="H326" s="7">
        <v>9587.3323</v>
      </c>
      <c r="I326" s="7">
        <f>IF(H326=0,AVERAGE($H$2:$H$2068),H326)</f>
        <v>9587.3323</v>
      </c>
      <c r="J326" s="7">
        <v>39266</v>
      </c>
      <c r="K326" s="7">
        <f>IF(J326=0,AVERAGEIFS($J:$J,$G:$G,F326,$E:$E,E326),J326)</f>
        <v>39266</v>
      </c>
      <c r="L326" s="8">
        <v>80</v>
      </c>
      <c r="M326" s="1" t="s">
        <v>15</v>
      </c>
      <c r="N326" t="s">
        <v>16</v>
      </c>
      <c r="O326" t="s">
        <v>17</v>
      </c>
      <c r="P326" s="8">
        <v>384</v>
      </c>
    </row>
    <row r="327" spans="1:16" x14ac:dyDescent="0.2">
      <c r="A327" t="s">
        <v>366</v>
      </c>
      <c r="B327" t="s">
        <v>26</v>
      </c>
      <c r="C327" t="str">
        <f>VLOOKUP(B327,'Parameters - Lesson 2'!$B$4:$C$11,2,FALSE)</f>
        <v>California</v>
      </c>
      <c r="D327" t="s">
        <v>27</v>
      </c>
      <c r="E327" t="str">
        <f>VLOOKUP(D327,'Parameters - Lesson 2'!$B$16:$C$21,2,FALSE)</f>
        <v>Male</v>
      </c>
      <c r="F327" t="s">
        <v>35</v>
      </c>
      <c r="G327" t="str">
        <f>VLOOKUP(F327,'Parameters - Lesson 2'!$B$26:$C$31,2,FALSE)</f>
        <v>College</v>
      </c>
      <c r="H327" s="7">
        <v>22103.5072</v>
      </c>
      <c r="I327" s="7">
        <f>IF(H327=0,AVERAGE($H$2:$H$2068),H327)</f>
        <v>22103.5072</v>
      </c>
      <c r="J327" s="7">
        <v>0</v>
      </c>
      <c r="K327" s="7">
        <f>IF(J327=0,AVERAGEIFS($J:$J,$G:$G,F327,$E:$E,E327),J327)</f>
        <v>37066.503649635037</v>
      </c>
      <c r="L327" s="8">
        <v>102</v>
      </c>
      <c r="M327" s="1" t="s">
        <v>15</v>
      </c>
      <c r="N327" t="s">
        <v>16</v>
      </c>
      <c r="O327" t="s">
        <v>29</v>
      </c>
      <c r="P327" s="8">
        <v>489.6</v>
      </c>
    </row>
    <row r="328" spans="1:16" x14ac:dyDescent="0.2">
      <c r="A328" t="s">
        <v>367</v>
      </c>
      <c r="B328" t="s">
        <v>23</v>
      </c>
      <c r="C328" t="str">
        <f>VLOOKUP(B328,'Parameters - Lesson 2'!$B$4:$C$11,2,FALSE)</f>
        <v>Nevada</v>
      </c>
      <c r="D328" t="s">
        <v>20</v>
      </c>
      <c r="E328" t="str">
        <f>VLOOKUP(D328,'Parameters - Lesson 2'!$B$16:$C$21,2,FALSE)</f>
        <v>Female</v>
      </c>
      <c r="F328" t="s">
        <v>31</v>
      </c>
      <c r="G328" t="str">
        <f>VLOOKUP(F328,'Parameters - Lesson 2'!$B$26:$C$31,2,FALSE)</f>
        <v>High School or Below</v>
      </c>
      <c r="H328" s="7">
        <v>9764.9452999999994</v>
      </c>
      <c r="I328" s="7">
        <f>IF(H328=0,AVERAGE($H$2:$H$2068),H328)</f>
        <v>9764.9452999999994</v>
      </c>
      <c r="J328" s="7">
        <v>0</v>
      </c>
      <c r="K328" s="7">
        <f>IF(J328=0,AVERAGEIFS($J:$J,$G:$G,F328,$E:$E,E328),J328)</f>
        <v>34843.79858657244</v>
      </c>
      <c r="L328" s="8">
        <v>98</v>
      </c>
      <c r="M328" s="1">
        <v>36526</v>
      </c>
      <c r="N328" t="s">
        <v>16</v>
      </c>
      <c r="O328" t="s">
        <v>17</v>
      </c>
      <c r="P328" s="8">
        <v>705.6</v>
      </c>
    </row>
    <row r="329" spans="1:16" x14ac:dyDescent="0.2">
      <c r="A329" t="s">
        <v>368</v>
      </c>
      <c r="B329" t="s">
        <v>23</v>
      </c>
      <c r="C329" t="str">
        <f>VLOOKUP(B329,'Parameters - Lesson 2'!$B$4:$C$11,2,FALSE)</f>
        <v>Nevada</v>
      </c>
      <c r="D329" t="s">
        <v>20</v>
      </c>
      <c r="E329" t="str">
        <f>VLOOKUP(D329,'Parameters - Lesson 2'!$B$16:$C$21,2,FALSE)</f>
        <v>Female</v>
      </c>
      <c r="F329" t="s">
        <v>21</v>
      </c>
      <c r="G329" t="str">
        <f>VLOOKUP(F329,'Parameters - Lesson 2'!$B$26:$C$31,2,FALSE)</f>
        <v>Bachelor</v>
      </c>
      <c r="H329" s="7">
        <v>2567.1514999999999</v>
      </c>
      <c r="I329" s="7">
        <f>IF(H329=0,AVERAGE($H$2:$H$2068),H329)</f>
        <v>2567.1514999999999</v>
      </c>
      <c r="J329" s="7">
        <v>40864</v>
      </c>
      <c r="K329" s="7">
        <f>IF(J329=0,AVERAGEIFS($J:$J,$G:$G,F329,$E:$E,E329),J329)</f>
        <v>40864</v>
      </c>
      <c r="L329" s="8">
        <v>65</v>
      </c>
      <c r="M329" s="1" t="s">
        <v>15</v>
      </c>
      <c r="N329" t="s">
        <v>28</v>
      </c>
      <c r="O329" t="s">
        <v>17</v>
      </c>
      <c r="P329" s="8">
        <v>9.5152800000000006</v>
      </c>
    </row>
    <row r="330" spans="1:16" x14ac:dyDescent="0.2">
      <c r="A330" t="s">
        <v>369</v>
      </c>
      <c r="B330" t="s">
        <v>33</v>
      </c>
      <c r="C330" t="str">
        <f>VLOOKUP(B330,'Parameters - Lesson 2'!$B$4:$C$11,2,FALSE)</f>
        <v>Oregon</v>
      </c>
      <c r="D330" t="s">
        <v>20</v>
      </c>
      <c r="E330" t="str">
        <f>VLOOKUP(D330,'Parameters - Lesson 2'!$B$16:$C$21,2,FALSE)</f>
        <v>Female</v>
      </c>
      <c r="F330" t="s">
        <v>35</v>
      </c>
      <c r="G330" t="str">
        <f>VLOOKUP(F330,'Parameters - Lesson 2'!$B$26:$C$31,2,FALSE)</f>
        <v>College</v>
      </c>
      <c r="H330" s="7">
        <v>2650.6228000000001</v>
      </c>
      <c r="I330" s="7">
        <f>IF(H330=0,AVERAGE($H$2:$H$2068),H330)</f>
        <v>2650.6228000000001</v>
      </c>
      <c r="J330" s="7">
        <v>39035</v>
      </c>
      <c r="K330" s="7">
        <f>IF(J330=0,AVERAGEIFS($J:$J,$G:$G,F330,$E:$E,E330),J330)</f>
        <v>39035</v>
      </c>
      <c r="L330" s="8">
        <v>68</v>
      </c>
      <c r="M330" s="1" t="s">
        <v>15</v>
      </c>
      <c r="N330" t="s">
        <v>16</v>
      </c>
      <c r="O330" t="s">
        <v>17</v>
      </c>
      <c r="P330" s="8">
        <v>244.564334</v>
      </c>
    </row>
    <row r="331" spans="1:16" x14ac:dyDescent="0.2">
      <c r="A331" t="s">
        <v>370</v>
      </c>
      <c r="B331" t="s">
        <v>26</v>
      </c>
      <c r="C331" t="str">
        <f>VLOOKUP(B331,'Parameters - Lesson 2'!$B$4:$C$11,2,FALSE)</f>
        <v>California</v>
      </c>
      <c r="D331" t="s">
        <v>27</v>
      </c>
      <c r="E331" t="str">
        <f>VLOOKUP(D331,'Parameters - Lesson 2'!$B$16:$C$21,2,FALSE)</f>
        <v>Male</v>
      </c>
      <c r="F331" t="s">
        <v>21</v>
      </c>
      <c r="G331" t="str">
        <f>VLOOKUP(F331,'Parameters - Lesson 2'!$B$26:$C$31,2,FALSE)</f>
        <v>Bachelor</v>
      </c>
      <c r="H331" s="7">
        <v>11264.363300000001</v>
      </c>
      <c r="I331" s="7">
        <f>IF(H331=0,AVERAGE($H$2:$H$2068),H331)</f>
        <v>11264.363300000001</v>
      </c>
      <c r="J331" s="7">
        <v>34923</v>
      </c>
      <c r="K331" s="7">
        <f>IF(J331=0,AVERAGEIFS($J:$J,$G:$G,F331,$E:$E,E331),J331)</f>
        <v>34923</v>
      </c>
      <c r="L331" s="8">
        <v>98</v>
      </c>
      <c r="M331" s="1" t="s">
        <v>15</v>
      </c>
      <c r="N331" t="s">
        <v>16</v>
      </c>
      <c r="O331" t="s">
        <v>24</v>
      </c>
      <c r="P331" s="8">
        <v>639.10555599999998</v>
      </c>
    </row>
    <row r="332" spans="1:16" x14ac:dyDescent="0.2">
      <c r="A332" t="s">
        <v>371</v>
      </c>
      <c r="B332" t="s">
        <v>26</v>
      </c>
      <c r="C332" t="str">
        <f>VLOOKUP(B332,'Parameters - Lesson 2'!$B$4:$C$11,2,FALSE)</f>
        <v>California</v>
      </c>
      <c r="D332" t="s">
        <v>27</v>
      </c>
      <c r="E332" t="str">
        <f>VLOOKUP(D332,'Parameters - Lesson 2'!$B$16:$C$21,2,FALSE)</f>
        <v>Male</v>
      </c>
      <c r="F332" t="s">
        <v>31</v>
      </c>
      <c r="G332" t="str">
        <f>VLOOKUP(F332,'Parameters - Lesson 2'!$B$26:$C$31,2,FALSE)</f>
        <v>High School or Below</v>
      </c>
      <c r="H332" s="7">
        <v>2168.5234999999998</v>
      </c>
      <c r="I332" s="7">
        <f>IF(H332=0,AVERAGE($H$2:$H$2068),H332)</f>
        <v>2168.5234999999998</v>
      </c>
      <c r="J332" s="7">
        <v>0</v>
      </c>
      <c r="K332" s="7">
        <f>IF(J332=0,AVERAGEIFS($J:$J,$G:$G,F332,$E:$E,E332),J332)</f>
        <v>38445.501845018451</v>
      </c>
      <c r="L332" s="8">
        <v>63</v>
      </c>
      <c r="M332" s="1" t="s">
        <v>15</v>
      </c>
      <c r="N332" t="s">
        <v>16</v>
      </c>
      <c r="O332" t="s">
        <v>17</v>
      </c>
      <c r="P332" s="8">
        <v>453.6</v>
      </c>
    </row>
    <row r="333" spans="1:16" x14ac:dyDescent="0.2">
      <c r="A333" t="s">
        <v>372</v>
      </c>
      <c r="B333" t="s">
        <v>26</v>
      </c>
      <c r="C333" t="str">
        <f>VLOOKUP(B333,'Parameters - Lesson 2'!$B$4:$C$11,2,FALSE)</f>
        <v>California</v>
      </c>
      <c r="D333" t="s">
        <v>20</v>
      </c>
      <c r="E333" t="str">
        <f>VLOOKUP(D333,'Parameters - Lesson 2'!$B$16:$C$21,2,FALSE)</f>
        <v>Female</v>
      </c>
      <c r="F333" t="s">
        <v>31</v>
      </c>
      <c r="G333" t="str">
        <f>VLOOKUP(F333,'Parameters - Lesson 2'!$B$26:$C$31,2,FALSE)</f>
        <v>High School or Below</v>
      </c>
      <c r="H333" s="7">
        <v>8610.6674999999996</v>
      </c>
      <c r="I333" s="7">
        <f>IF(H333=0,AVERAGE($H$2:$H$2068),H333)</f>
        <v>8610.6674999999996</v>
      </c>
      <c r="J333" s="7">
        <v>0</v>
      </c>
      <c r="K333" s="7">
        <f>IF(J333=0,AVERAGEIFS($J:$J,$G:$G,F333,$E:$E,E333),J333)</f>
        <v>34843.79858657244</v>
      </c>
      <c r="L333" s="8">
        <v>111</v>
      </c>
      <c r="M333" s="1" t="s">
        <v>15</v>
      </c>
      <c r="N333" t="s">
        <v>28</v>
      </c>
      <c r="O333" t="s">
        <v>29</v>
      </c>
      <c r="P333" s="8">
        <v>532.79999999999995</v>
      </c>
    </row>
    <row r="334" spans="1:16" x14ac:dyDescent="0.2">
      <c r="A334" t="s">
        <v>373</v>
      </c>
      <c r="B334" t="s">
        <v>26</v>
      </c>
      <c r="C334" t="str">
        <f>VLOOKUP(B334,'Parameters - Lesson 2'!$B$4:$C$11,2,FALSE)</f>
        <v>California</v>
      </c>
      <c r="D334" t="s">
        <v>20</v>
      </c>
      <c r="E334" t="str">
        <f>VLOOKUP(D334,'Parameters - Lesson 2'!$B$16:$C$21,2,FALSE)</f>
        <v>Female</v>
      </c>
      <c r="F334" t="s">
        <v>35</v>
      </c>
      <c r="G334" t="str">
        <f>VLOOKUP(F334,'Parameters - Lesson 2'!$B$26:$C$31,2,FALSE)</f>
        <v>College</v>
      </c>
      <c r="H334" s="7">
        <v>2834.6462000000001</v>
      </c>
      <c r="I334" s="7">
        <f>IF(H334=0,AVERAGE($H$2:$H$2068),H334)</f>
        <v>2834.6462000000001</v>
      </c>
      <c r="J334" s="7">
        <v>24506</v>
      </c>
      <c r="K334" s="7">
        <f>IF(J334=0,AVERAGEIFS($J:$J,$G:$G,F334,$E:$E,E334),J334)</f>
        <v>24506</v>
      </c>
      <c r="L334" s="8">
        <v>71</v>
      </c>
      <c r="M334" s="1" t="s">
        <v>15</v>
      </c>
      <c r="N334" t="s">
        <v>16</v>
      </c>
      <c r="O334" t="s">
        <v>24</v>
      </c>
      <c r="P334" s="8">
        <v>511.2</v>
      </c>
    </row>
    <row r="335" spans="1:16" x14ac:dyDescent="0.2">
      <c r="A335" t="s">
        <v>374</v>
      </c>
      <c r="B335" t="s">
        <v>33</v>
      </c>
      <c r="C335" t="str">
        <f>VLOOKUP(B335,'Parameters - Lesson 2'!$B$4:$C$11,2,FALSE)</f>
        <v>Oregon</v>
      </c>
      <c r="D335" t="s">
        <v>27</v>
      </c>
      <c r="E335" t="str">
        <f>VLOOKUP(D335,'Parameters - Lesson 2'!$B$16:$C$21,2,FALSE)</f>
        <v>Male</v>
      </c>
      <c r="F335" t="s">
        <v>31</v>
      </c>
      <c r="G335" t="str">
        <f>VLOOKUP(F335,'Parameters - Lesson 2'!$B$26:$C$31,2,FALSE)</f>
        <v>High School or Below</v>
      </c>
      <c r="H335" s="7">
        <v>8930.1396999999997</v>
      </c>
      <c r="I335" s="7">
        <f>IF(H335=0,AVERAGE($H$2:$H$2068),H335)</f>
        <v>8930.1396999999997</v>
      </c>
      <c r="J335" s="7">
        <v>0</v>
      </c>
      <c r="K335" s="7">
        <f>IF(J335=0,AVERAGEIFS($J:$J,$G:$G,F335,$E:$E,E335),J335)</f>
        <v>38445.501845018451</v>
      </c>
      <c r="L335" s="8">
        <v>82</v>
      </c>
      <c r="M335" s="1" t="s">
        <v>15</v>
      </c>
      <c r="N335" t="s">
        <v>16</v>
      </c>
      <c r="O335" t="s">
        <v>17</v>
      </c>
      <c r="P335" s="8">
        <v>554.52296899999999</v>
      </c>
    </row>
    <row r="336" spans="1:16" x14ac:dyDescent="0.2">
      <c r="A336" t="s">
        <v>375</v>
      </c>
      <c r="B336" t="s">
        <v>19</v>
      </c>
      <c r="C336" t="str">
        <f>VLOOKUP(B336,'Parameters - Lesson 2'!$B$4:$C$11,2,FALSE)</f>
        <v>Arizona</v>
      </c>
      <c r="D336" t="s">
        <v>20</v>
      </c>
      <c r="E336" t="str">
        <f>VLOOKUP(D336,'Parameters - Lesson 2'!$B$16:$C$21,2,FALSE)</f>
        <v>Female</v>
      </c>
      <c r="F336" t="s">
        <v>35</v>
      </c>
      <c r="G336" t="str">
        <f>VLOOKUP(F336,'Parameters - Lesson 2'!$B$26:$C$31,2,FALSE)</f>
        <v>College</v>
      </c>
      <c r="H336" s="7">
        <v>5536.3869999999997</v>
      </c>
      <c r="I336" s="7">
        <f>IF(H336=0,AVERAGE($H$2:$H$2068),H336)</f>
        <v>5536.3869999999997</v>
      </c>
      <c r="J336" s="7">
        <v>52220</v>
      </c>
      <c r="K336" s="7">
        <f>IF(J336=0,AVERAGEIFS($J:$J,$G:$G,F336,$E:$E,E336),J336)</f>
        <v>52220</v>
      </c>
      <c r="L336" s="8">
        <v>70</v>
      </c>
      <c r="M336" s="1">
        <v>36526</v>
      </c>
      <c r="N336" t="s">
        <v>16</v>
      </c>
      <c r="O336" t="s">
        <v>17</v>
      </c>
      <c r="P336" s="8">
        <v>336</v>
      </c>
    </row>
    <row r="337" spans="1:16" x14ac:dyDescent="0.2">
      <c r="A337" t="s">
        <v>376</v>
      </c>
      <c r="B337" t="s">
        <v>19</v>
      </c>
      <c r="C337" t="str">
        <f>VLOOKUP(B337,'Parameters - Lesson 2'!$B$4:$C$11,2,FALSE)</f>
        <v>Arizona</v>
      </c>
      <c r="D337" t="s">
        <v>27</v>
      </c>
      <c r="E337" t="str">
        <f>VLOOKUP(D337,'Parameters - Lesson 2'!$B$16:$C$21,2,FALSE)</f>
        <v>Male</v>
      </c>
      <c r="F337" t="s">
        <v>31</v>
      </c>
      <c r="G337" t="str">
        <f>VLOOKUP(F337,'Parameters - Lesson 2'!$B$26:$C$31,2,FALSE)</f>
        <v>High School or Below</v>
      </c>
      <c r="H337" s="7">
        <v>2840.8543</v>
      </c>
      <c r="I337" s="7">
        <f>IF(H337=0,AVERAGE($H$2:$H$2068),H337)</f>
        <v>2840.8543</v>
      </c>
      <c r="J337" s="7">
        <v>0</v>
      </c>
      <c r="K337" s="7">
        <f>IF(J337=0,AVERAGEIFS($J:$J,$G:$G,F337,$E:$E,E337),J337)</f>
        <v>38445.501845018451</v>
      </c>
      <c r="L337" s="8">
        <v>74</v>
      </c>
      <c r="M337" s="1" t="s">
        <v>15</v>
      </c>
      <c r="N337" t="s">
        <v>16</v>
      </c>
      <c r="O337" t="s">
        <v>24</v>
      </c>
      <c r="P337" s="8">
        <v>402.44982299999998</v>
      </c>
    </row>
    <row r="338" spans="1:16" x14ac:dyDescent="0.2">
      <c r="A338" t="s">
        <v>377</v>
      </c>
      <c r="B338" t="s">
        <v>26</v>
      </c>
      <c r="C338" t="str">
        <f>VLOOKUP(B338,'Parameters - Lesson 2'!$B$4:$C$11,2,FALSE)</f>
        <v>California</v>
      </c>
      <c r="D338" t="s">
        <v>27</v>
      </c>
      <c r="E338" t="str">
        <f>VLOOKUP(D338,'Parameters - Lesson 2'!$B$16:$C$21,2,FALSE)</f>
        <v>Male</v>
      </c>
      <c r="F338" t="s">
        <v>35</v>
      </c>
      <c r="G338" t="str">
        <f>VLOOKUP(F338,'Parameters - Lesson 2'!$B$26:$C$31,2,FALSE)</f>
        <v>College</v>
      </c>
      <c r="H338" s="7">
        <v>8082.8810000000003</v>
      </c>
      <c r="I338" s="7">
        <f>IF(H338=0,AVERAGE($H$2:$H$2068),H338)</f>
        <v>8082.8810000000003</v>
      </c>
      <c r="J338" s="7">
        <v>53554</v>
      </c>
      <c r="K338" s="7">
        <f>IF(J338=0,AVERAGEIFS($J:$J,$G:$G,F338,$E:$E,E338),J338)</f>
        <v>53554</v>
      </c>
      <c r="L338" s="8">
        <v>67</v>
      </c>
      <c r="M338" s="1" t="s">
        <v>15</v>
      </c>
      <c r="N338" t="s">
        <v>16</v>
      </c>
      <c r="O338" t="s">
        <v>17</v>
      </c>
      <c r="P338" s="8">
        <v>327.02053899999999</v>
      </c>
    </row>
    <row r="339" spans="1:16" x14ac:dyDescent="0.2">
      <c r="A339" t="s">
        <v>378</v>
      </c>
      <c r="B339" t="s">
        <v>26</v>
      </c>
      <c r="C339" t="str">
        <f>VLOOKUP(B339,'Parameters - Lesson 2'!$B$4:$C$11,2,FALSE)</f>
        <v>California</v>
      </c>
      <c r="D339" t="s">
        <v>27</v>
      </c>
      <c r="E339" t="str">
        <f>VLOOKUP(D339,'Parameters - Lesson 2'!$B$16:$C$21,2,FALSE)</f>
        <v>Male</v>
      </c>
      <c r="F339" t="s">
        <v>21</v>
      </c>
      <c r="G339" t="str">
        <f>VLOOKUP(F339,'Parameters - Lesson 2'!$B$26:$C$31,2,FALSE)</f>
        <v>Bachelor</v>
      </c>
      <c r="H339" s="7">
        <v>5254.7343000000001</v>
      </c>
      <c r="I339" s="7">
        <f>IF(H339=0,AVERAGE($H$2:$H$2068),H339)</f>
        <v>5254.7343000000001</v>
      </c>
      <c r="J339" s="7">
        <v>34476</v>
      </c>
      <c r="K339" s="7">
        <f>IF(J339=0,AVERAGEIFS($J:$J,$G:$G,F339,$E:$E,E339),J339)</f>
        <v>34476</v>
      </c>
      <c r="L339" s="8">
        <v>67</v>
      </c>
      <c r="M339" s="1">
        <v>36526</v>
      </c>
      <c r="N339" t="s">
        <v>28</v>
      </c>
      <c r="O339" t="s">
        <v>17</v>
      </c>
      <c r="P339" s="8">
        <v>5.3952999999999998</v>
      </c>
    </row>
    <row r="340" spans="1:16" x14ac:dyDescent="0.2">
      <c r="A340" t="s">
        <v>379</v>
      </c>
      <c r="B340" t="s">
        <v>19</v>
      </c>
      <c r="C340" t="str">
        <f>VLOOKUP(B340,'Parameters - Lesson 2'!$B$4:$C$11,2,FALSE)</f>
        <v>Arizona</v>
      </c>
      <c r="D340" t="s">
        <v>20</v>
      </c>
      <c r="E340" t="str">
        <f>VLOOKUP(D340,'Parameters - Lesson 2'!$B$16:$C$21,2,FALSE)</f>
        <v>Female</v>
      </c>
      <c r="F340" t="s">
        <v>21</v>
      </c>
      <c r="G340" t="str">
        <f>VLOOKUP(F340,'Parameters - Lesson 2'!$B$26:$C$31,2,FALSE)</f>
        <v>Bachelor</v>
      </c>
      <c r="H340" s="7">
        <v>5116.2376000000004</v>
      </c>
      <c r="I340" s="7">
        <f>IF(H340=0,AVERAGE($H$2:$H$2068),H340)</f>
        <v>5116.2376000000004</v>
      </c>
      <c r="J340" s="7">
        <v>0</v>
      </c>
      <c r="K340" s="7">
        <f>IF(J340=0,AVERAGEIFS($J:$J,$G:$G,F340,$E:$E,E340),J340)</f>
        <v>38801.405498281783</v>
      </c>
      <c r="L340" s="8">
        <v>70</v>
      </c>
      <c r="M340" s="1" t="s">
        <v>15</v>
      </c>
      <c r="N340" t="s">
        <v>16</v>
      </c>
      <c r="O340" t="s">
        <v>17</v>
      </c>
      <c r="P340" s="8">
        <v>131.40129099999999</v>
      </c>
    </row>
    <row r="341" spans="1:16" x14ac:dyDescent="0.2">
      <c r="A341" t="s">
        <v>380</v>
      </c>
      <c r="B341" t="s">
        <v>26</v>
      </c>
      <c r="C341" t="str">
        <f>VLOOKUP(B341,'Parameters - Lesson 2'!$B$4:$C$11,2,FALSE)</f>
        <v>California</v>
      </c>
      <c r="D341" t="s">
        <v>27</v>
      </c>
      <c r="E341" t="str">
        <f>VLOOKUP(D341,'Parameters - Lesson 2'!$B$16:$C$21,2,FALSE)</f>
        <v>Male</v>
      </c>
      <c r="F341" t="s">
        <v>35</v>
      </c>
      <c r="G341" t="str">
        <f>VLOOKUP(F341,'Parameters - Lesson 2'!$B$26:$C$31,2,FALSE)</f>
        <v>College</v>
      </c>
      <c r="H341" s="7">
        <v>3034.6469999999999</v>
      </c>
      <c r="I341" s="7">
        <f>IF(H341=0,AVERAGE($H$2:$H$2068),H341)</f>
        <v>3034.6469999999999</v>
      </c>
      <c r="J341" s="7">
        <v>68205</v>
      </c>
      <c r="K341" s="7">
        <f>IF(J341=0,AVERAGEIFS($J:$J,$G:$G,F341,$E:$E,E341),J341)</f>
        <v>68205</v>
      </c>
      <c r="L341" s="8">
        <v>76</v>
      </c>
      <c r="M341" s="1" t="s">
        <v>15</v>
      </c>
      <c r="N341" t="s">
        <v>16</v>
      </c>
      <c r="O341" t="s">
        <v>24</v>
      </c>
      <c r="P341" s="8">
        <v>99.382942999999997</v>
      </c>
    </row>
    <row r="342" spans="1:16" x14ac:dyDescent="0.2">
      <c r="A342" t="s">
        <v>381</v>
      </c>
      <c r="B342" t="s">
        <v>26</v>
      </c>
      <c r="C342" t="str">
        <f>VLOOKUP(B342,'Parameters - Lesson 2'!$B$4:$C$11,2,FALSE)</f>
        <v>California</v>
      </c>
      <c r="D342" t="s">
        <v>338</v>
      </c>
      <c r="E342" t="str">
        <f>VLOOKUP(D342,'Parameters - Lesson 2'!$B$16:$C$21,2,FALSE)</f>
        <v>Female</v>
      </c>
      <c r="F342" t="s">
        <v>31</v>
      </c>
      <c r="G342" t="str">
        <f>VLOOKUP(F342,'Parameters - Lesson 2'!$B$26:$C$31,2,FALSE)</f>
        <v>High School or Below</v>
      </c>
      <c r="H342" s="7">
        <v>8024.8999000000003</v>
      </c>
      <c r="I342" s="7">
        <f>IF(H342=0,AVERAGE($H$2:$H$2068),H342)</f>
        <v>8024.8999000000003</v>
      </c>
      <c r="J342" s="7">
        <v>0</v>
      </c>
      <c r="K342" s="7">
        <f>IF(J342=0,AVERAGEIFS($J:$J,$G:$G,F342,$E:$E,E342),J342)</f>
        <v>34843.79858657244</v>
      </c>
      <c r="L342" s="8">
        <v>119</v>
      </c>
      <c r="M342" s="1">
        <v>36526</v>
      </c>
      <c r="N342" t="s">
        <v>16</v>
      </c>
      <c r="O342" t="s">
        <v>29</v>
      </c>
      <c r="P342" s="8">
        <v>856.8</v>
      </c>
    </row>
    <row r="343" spans="1:16" x14ac:dyDescent="0.2">
      <c r="A343" t="s">
        <v>382</v>
      </c>
      <c r="B343" t="s">
        <v>26</v>
      </c>
      <c r="C343" t="str">
        <f>VLOOKUP(B343,'Parameters - Lesson 2'!$B$4:$C$11,2,FALSE)</f>
        <v>California</v>
      </c>
      <c r="D343" t="s">
        <v>27</v>
      </c>
      <c r="E343" t="str">
        <f>VLOOKUP(D343,'Parameters - Lesson 2'!$B$16:$C$21,2,FALSE)</f>
        <v>Male</v>
      </c>
      <c r="F343" t="s">
        <v>31</v>
      </c>
      <c r="G343" t="str">
        <f>VLOOKUP(F343,'Parameters - Lesson 2'!$B$26:$C$31,2,FALSE)</f>
        <v>High School or Below</v>
      </c>
      <c r="H343" s="7">
        <v>18211.143199999999</v>
      </c>
      <c r="I343" s="7">
        <f>IF(H343=0,AVERAGE($H$2:$H$2068),H343)</f>
        <v>18211.143199999999</v>
      </c>
      <c r="J343" s="7">
        <v>53690</v>
      </c>
      <c r="K343" s="7">
        <f>IF(J343=0,AVERAGEIFS($J:$J,$G:$G,F343,$E:$E,E343),J343)</f>
        <v>53690</v>
      </c>
      <c r="L343" s="8">
        <v>154</v>
      </c>
      <c r="M343" s="1" t="s">
        <v>15</v>
      </c>
      <c r="N343" t="s">
        <v>16</v>
      </c>
      <c r="O343" t="s">
        <v>29</v>
      </c>
      <c r="P343" s="8">
        <v>739.2</v>
      </c>
    </row>
    <row r="344" spans="1:16" x14ac:dyDescent="0.2">
      <c r="A344" t="s">
        <v>383</v>
      </c>
      <c r="B344" t="s">
        <v>33</v>
      </c>
      <c r="C344" t="str">
        <f>VLOOKUP(B344,'Parameters - Lesson 2'!$B$4:$C$11,2,FALSE)</f>
        <v>Oregon</v>
      </c>
      <c r="D344" t="s">
        <v>27</v>
      </c>
      <c r="E344" t="str">
        <f>VLOOKUP(D344,'Parameters - Lesson 2'!$B$16:$C$21,2,FALSE)</f>
        <v>Male</v>
      </c>
      <c r="F344" t="s">
        <v>31</v>
      </c>
      <c r="G344" t="str">
        <f>VLOOKUP(F344,'Parameters - Lesson 2'!$B$26:$C$31,2,FALSE)</f>
        <v>High School or Below</v>
      </c>
      <c r="H344" s="7">
        <v>5121.5632999999998</v>
      </c>
      <c r="I344" s="7">
        <f>IF(H344=0,AVERAGE($H$2:$H$2068),H344)</f>
        <v>5121.5632999999998</v>
      </c>
      <c r="J344" s="7">
        <v>0</v>
      </c>
      <c r="K344" s="7">
        <f>IF(J344=0,AVERAGEIFS($J:$J,$G:$G,F344,$E:$E,E344),J344)</f>
        <v>38445.501845018451</v>
      </c>
      <c r="L344" s="8">
        <v>72</v>
      </c>
      <c r="M344" s="1" t="s">
        <v>15</v>
      </c>
      <c r="N344" t="s">
        <v>16</v>
      </c>
      <c r="O344" t="s">
        <v>17</v>
      </c>
      <c r="P344" s="8">
        <v>518.4</v>
      </c>
    </row>
    <row r="345" spans="1:16" x14ac:dyDescent="0.2">
      <c r="A345" t="s">
        <v>384</v>
      </c>
      <c r="B345" t="s">
        <v>26</v>
      </c>
      <c r="C345" t="str">
        <f>VLOOKUP(B345,'Parameters - Lesson 2'!$B$4:$C$11,2,FALSE)</f>
        <v>California</v>
      </c>
      <c r="D345" t="s">
        <v>338</v>
      </c>
      <c r="E345" t="str">
        <f>VLOOKUP(D345,'Parameters - Lesson 2'!$B$16:$C$21,2,FALSE)</f>
        <v>Female</v>
      </c>
      <c r="F345" t="s">
        <v>31</v>
      </c>
      <c r="G345" t="str">
        <f>VLOOKUP(F345,'Parameters - Lesson 2'!$B$26:$C$31,2,FALSE)</f>
        <v>High School or Below</v>
      </c>
      <c r="H345" s="7">
        <v>2150.1786000000002</v>
      </c>
      <c r="I345" s="7">
        <f>IF(H345=0,AVERAGE($H$2:$H$2068),H345)</f>
        <v>2150.1786000000002</v>
      </c>
      <c r="J345" s="7">
        <v>0</v>
      </c>
      <c r="K345" s="7">
        <f>IF(J345=0,AVERAGEIFS($J:$J,$G:$G,F345,$E:$E,E345),J345)</f>
        <v>34843.79858657244</v>
      </c>
      <c r="L345" s="8">
        <v>61</v>
      </c>
      <c r="M345" s="1" t="s">
        <v>15</v>
      </c>
      <c r="N345" t="s">
        <v>16</v>
      </c>
      <c r="O345" t="s">
        <v>17</v>
      </c>
      <c r="P345" s="8">
        <v>292.8</v>
      </c>
    </row>
    <row r="346" spans="1:16" x14ac:dyDescent="0.2">
      <c r="A346" t="s">
        <v>385</v>
      </c>
      <c r="B346" t="s">
        <v>26</v>
      </c>
      <c r="C346" t="str">
        <f>VLOOKUP(B346,'Parameters - Lesson 2'!$B$4:$C$11,2,FALSE)</f>
        <v>California</v>
      </c>
      <c r="D346" t="s">
        <v>338</v>
      </c>
      <c r="E346" t="str">
        <f>VLOOKUP(D346,'Parameters - Lesson 2'!$B$16:$C$21,2,FALSE)</f>
        <v>Female</v>
      </c>
      <c r="F346" t="s">
        <v>31</v>
      </c>
      <c r="G346" t="str">
        <f>VLOOKUP(F346,'Parameters - Lesson 2'!$B$26:$C$31,2,FALSE)</f>
        <v>High School or Below</v>
      </c>
      <c r="H346" s="7">
        <v>5595.3899000000001</v>
      </c>
      <c r="I346" s="7">
        <f>IF(H346=0,AVERAGE($H$2:$H$2068),H346)</f>
        <v>5595.3899000000001</v>
      </c>
      <c r="J346" s="7">
        <v>74454</v>
      </c>
      <c r="K346" s="7">
        <f>IF(J346=0,AVERAGEIFS($J:$J,$G:$G,F346,$E:$E,E346),J346)</f>
        <v>74454</v>
      </c>
      <c r="L346" s="8">
        <v>71</v>
      </c>
      <c r="M346" s="1" t="s">
        <v>15</v>
      </c>
      <c r="N346" t="s">
        <v>16</v>
      </c>
      <c r="O346" t="s">
        <v>17</v>
      </c>
      <c r="P346" s="8">
        <v>340.8</v>
      </c>
    </row>
    <row r="347" spans="1:16" x14ac:dyDescent="0.2">
      <c r="A347" t="s">
        <v>386</v>
      </c>
      <c r="B347" t="s">
        <v>23</v>
      </c>
      <c r="C347" t="str">
        <f>VLOOKUP(B347,'Parameters - Lesson 2'!$B$4:$C$11,2,FALSE)</f>
        <v>Nevada</v>
      </c>
      <c r="D347" t="s">
        <v>338</v>
      </c>
      <c r="E347" t="str">
        <f>VLOOKUP(D347,'Parameters - Lesson 2'!$B$16:$C$21,2,FALSE)</f>
        <v>Female</v>
      </c>
      <c r="F347" t="s">
        <v>21</v>
      </c>
      <c r="G347" t="str">
        <f>VLOOKUP(F347,'Parameters - Lesson 2'!$B$26:$C$31,2,FALSE)</f>
        <v>Bachelor</v>
      </c>
      <c r="H347" s="7">
        <v>7562.8239999999996</v>
      </c>
      <c r="I347" s="7">
        <f>IF(H347=0,AVERAGE($H$2:$H$2068),H347)</f>
        <v>7562.8239999999996</v>
      </c>
      <c r="J347" s="7">
        <v>0</v>
      </c>
      <c r="K347" s="7">
        <f>IF(J347=0,AVERAGEIFS($J:$J,$G:$G,F347,$E:$E,E347),J347)</f>
        <v>38801.405498281783</v>
      </c>
      <c r="L347" s="8">
        <v>73</v>
      </c>
      <c r="M347" s="1" t="s">
        <v>15</v>
      </c>
      <c r="N347" t="s">
        <v>16</v>
      </c>
      <c r="O347" t="s">
        <v>17</v>
      </c>
      <c r="P347" s="8">
        <v>350.4</v>
      </c>
    </row>
    <row r="348" spans="1:16" x14ac:dyDescent="0.2">
      <c r="A348" t="s">
        <v>387</v>
      </c>
      <c r="B348" t="s">
        <v>33</v>
      </c>
      <c r="C348" t="str">
        <f>VLOOKUP(B348,'Parameters - Lesson 2'!$B$4:$C$11,2,FALSE)</f>
        <v>Oregon</v>
      </c>
      <c r="D348" t="s">
        <v>27</v>
      </c>
      <c r="E348" t="str">
        <f>VLOOKUP(D348,'Parameters - Lesson 2'!$B$16:$C$21,2,FALSE)</f>
        <v>Male</v>
      </c>
      <c r="F348" t="s">
        <v>31</v>
      </c>
      <c r="G348" t="str">
        <f>VLOOKUP(F348,'Parameters - Lesson 2'!$B$26:$C$31,2,FALSE)</f>
        <v>High School or Below</v>
      </c>
      <c r="H348" s="7">
        <v>5385.8531999999996</v>
      </c>
      <c r="I348" s="7">
        <f>IF(H348=0,AVERAGE($H$2:$H$2068),H348)</f>
        <v>5385.8531999999996</v>
      </c>
      <c r="J348" s="7">
        <v>29664</v>
      </c>
      <c r="K348" s="7">
        <f>IF(J348=0,AVERAGEIFS($J:$J,$G:$G,F348,$E:$E,E348),J348)</f>
        <v>29664</v>
      </c>
      <c r="L348" s="8">
        <v>71</v>
      </c>
      <c r="M348" s="1" t="s">
        <v>15</v>
      </c>
      <c r="N348" t="s">
        <v>16</v>
      </c>
      <c r="O348" t="s">
        <v>17</v>
      </c>
      <c r="P348" s="8">
        <v>340.8</v>
      </c>
    </row>
    <row r="349" spans="1:16" x14ac:dyDescent="0.2">
      <c r="A349" t="s">
        <v>388</v>
      </c>
      <c r="B349" t="s">
        <v>12</v>
      </c>
      <c r="C349" t="str">
        <f>VLOOKUP(B349,'Parameters - Lesson 2'!$B$4:$C$11,2,FALSE)</f>
        <v>Washington</v>
      </c>
      <c r="D349" t="s">
        <v>20</v>
      </c>
      <c r="E349" t="str">
        <f>VLOOKUP(D349,'Parameters - Lesson 2'!$B$16:$C$21,2,FALSE)</f>
        <v>Female</v>
      </c>
      <c r="F349" t="s">
        <v>80</v>
      </c>
      <c r="G349" t="str">
        <f>VLOOKUP(F349,'Parameters - Lesson 2'!$B$26:$C$31,2,FALSE)</f>
        <v>Doctor</v>
      </c>
      <c r="H349" s="7">
        <v>2678.0583000000001</v>
      </c>
      <c r="I349" s="7">
        <f>IF(H349=0,AVERAGE($H$2:$H$2068),H349)</f>
        <v>2678.0583000000001</v>
      </c>
      <c r="J349" s="7">
        <v>72450</v>
      </c>
      <c r="K349" s="7">
        <f>IF(J349=0,AVERAGEIFS($J:$J,$G:$G,F349,$E:$E,E349),J349)</f>
        <v>72450</v>
      </c>
      <c r="L349" s="8">
        <v>66</v>
      </c>
      <c r="M349" s="1" t="s">
        <v>15</v>
      </c>
      <c r="N349" t="s">
        <v>28</v>
      </c>
      <c r="O349" t="s">
        <v>17</v>
      </c>
      <c r="P349" s="8">
        <v>84.218362999999997</v>
      </c>
    </row>
    <row r="350" spans="1:16" x14ac:dyDescent="0.2">
      <c r="A350" t="s">
        <v>389</v>
      </c>
      <c r="B350" t="s">
        <v>23</v>
      </c>
      <c r="C350" t="str">
        <f>VLOOKUP(B350,'Parameters - Lesson 2'!$B$4:$C$11,2,FALSE)</f>
        <v>Nevada</v>
      </c>
      <c r="D350" t="s">
        <v>338</v>
      </c>
      <c r="E350" t="str">
        <f>VLOOKUP(D350,'Parameters - Lesson 2'!$B$16:$C$21,2,FALSE)</f>
        <v>Female</v>
      </c>
      <c r="F350" t="s">
        <v>21</v>
      </c>
      <c r="G350" t="str">
        <f>VLOOKUP(F350,'Parameters - Lesson 2'!$B$26:$C$31,2,FALSE)</f>
        <v>Bachelor</v>
      </c>
      <c r="H350" s="7">
        <v>9422.5679</v>
      </c>
      <c r="I350" s="7">
        <f>IF(H350=0,AVERAGE($H$2:$H$2068),H350)</f>
        <v>9422.5679</v>
      </c>
      <c r="J350" s="7">
        <v>47272</v>
      </c>
      <c r="K350" s="7">
        <f>IF(J350=0,AVERAGEIFS($J:$J,$G:$G,F350,$E:$E,E350),J350)</f>
        <v>47272</v>
      </c>
      <c r="L350" s="8">
        <v>79</v>
      </c>
      <c r="M350" s="1">
        <v>36586</v>
      </c>
      <c r="N350" t="s">
        <v>16</v>
      </c>
      <c r="O350" t="s">
        <v>17</v>
      </c>
      <c r="P350" s="8">
        <v>64.546876999999995</v>
      </c>
    </row>
    <row r="351" spans="1:16" x14ac:dyDescent="0.2">
      <c r="A351" t="s">
        <v>390</v>
      </c>
      <c r="B351" t="s">
        <v>33</v>
      </c>
      <c r="C351" t="str">
        <f>VLOOKUP(B351,'Parameters - Lesson 2'!$B$4:$C$11,2,FALSE)</f>
        <v>Oregon</v>
      </c>
      <c r="D351" t="s">
        <v>338</v>
      </c>
      <c r="E351" t="str">
        <f>VLOOKUP(D351,'Parameters - Lesson 2'!$B$16:$C$21,2,FALSE)</f>
        <v>Female</v>
      </c>
      <c r="F351" t="s">
        <v>35</v>
      </c>
      <c r="G351" t="str">
        <f>VLOOKUP(F351,'Parameters - Lesson 2'!$B$26:$C$31,2,FALSE)</f>
        <v>College</v>
      </c>
      <c r="H351" s="7">
        <v>3605.8602999999998</v>
      </c>
      <c r="I351" s="7">
        <f>IF(H351=0,AVERAGE($H$2:$H$2068),H351)</f>
        <v>3605.8602999999998</v>
      </c>
      <c r="J351" s="7">
        <v>21585</v>
      </c>
      <c r="K351" s="7">
        <f>IF(J351=0,AVERAGEIFS($J:$J,$G:$G,F351,$E:$E,E351),J351)</f>
        <v>21585</v>
      </c>
      <c r="L351" s="8">
        <v>92</v>
      </c>
      <c r="M351" s="1" t="s">
        <v>15</v>
      </c>
      <c r="N351" t="s">
        <v>28</v>
      </c>
      <c r="O351" t="s">
        <v>17</v>
      </c>
      <c r="P351" s="8">
        <v>441.6</v>
      </c>
    </row>
    <row r="352" spans="1:16" x14ac:dyDescent="0.2">
      <c r="A352" t="s">
        <v>391</v>
      </c>
      <c r="B352" t="s">
        <v>26</v>
      </c>
      <c r="C352" t="str">
        <f>VLOOKUP(B352,'Parameters - Lesson 2'!$B$4:$C$11,2,FALSE)</f>
        <v>California</v>
      </c>
      <c r="D352" t="s">
        <v>338</v>
      </c>
      <c r="E352" t="str">
        <f>VLOOKUP(D352,'Parameters - Lesson 2'!$B$16:$C$21,2,FALSE)</f>
        <v>Female</v>
      </c>
      <c r="F352" t="s">
        <v>35</v>
      </c>
      <c r="G352" t="str">
        <f>VLOOKUP(F352,'Parameters - Lesson 2'!$B$26:$C$31,2,FALSE)</f>
        <v>College</v>
      </c>
      <c r="H352" s="7">
        <v>7762.5906000000004</v>
      </c>
      <c r="I352" s="7">
        <f>IF(H352=0,AVERAGE($H$2:$H$2068),H352)</f>
        <v>7762.5906000000004</v>
      </c>
      <c r="J352" s="7">
        <v>23827</v>
      </c>
      <c r="K352" s="7">
        <f>IF(J352=0,AVERAGEIFS($J:$J,$G:$G,F352,$E:$E,E352),J352)</f>
        <v>23827</v>
      </c>
      <c r="L352" s="8">
        <v>106</v>
      </c>
      <c r="M352" s="1">
        <v>36557</v>
      </c>
      <c r="N352" t="s">
        <v>16</v>
      </c>
      <c r="O352" t="s">
        <v>17</v>
      </c>
      <c r="P352" s="8">
        <v>37.910623000000001</v>
      </c>
    </row>
    <row r="353" spans="1:16" x14ac:dyDescent="0.2">
      <c r="A353" t="s">
        <v>392</v>
      </c>
      <c r="B353" t="s">
        <v>19</v>
      </c>
      <c r="C353" t="str">
        <f>VLOOKUP(B353,'Parameters - Lesson 2'!$B$4:$C$11,2,FALSE)</f>
        <v>Arizona</v>
      </c>
      <c r="D353" t="s">
        <v>338</v>
      </c>
      <c r="E353" t="str">
        <f>VLOOKUP(D353,'Parameters - Lesson 2'!$B$16:$C$21,2,FALSE)</f>
        <v>Female</v>
      </c>
      <c r="F353" t="s">
        <v>35</v>
      </c>
      <c r="G353" t="str">
        <f>VLOOKUP(F353,'Parameters - Lesson 2'!$B$26:$C$31,2,FALSE)</f>
        <v>College</v>
      </c>
      <c r="H353" s="7">
        <v>23444.9005</v>
      </c>
      <c r="I353" s="7">
        <f>IF(H353=0,AVERAGE($H$2:$H$2068),H353)</f>
        <v>23444.9005</v>
      </c>
      <c r="J353" s="7">
        <v>69906</v>
      </c>
      <c r="K353" s="7">
        <f>IF(J353=0,AVERAGEIFS($J:$J,$G:$G,F353,$E:$E,E353),J353)</f>
        <v>69906</v>
      </c>
      <c r="L353" s="8">
        <v>74</v>
      </c>
      <c r="M353" s="1">
        <v>36557</v>
      </c>
      <c r="N353" t="s">
        <v>28</v>
      </c>
      <c r="O353" t="s">
        <v>17</v>
      </c>
      <c r="P353" s="8">
        <v>202.860399</v>
      </c>
    </row>
    <row r="354" spans="1:16" x14ac:dyDescent="0.2">
      <c r="A354" t="s">
        <v>393</v>
      </c>
      <c r="B354" t="s">
        <v>26</v>
      </c>
      <c r="C354" t="str">
        <f>VLOOKUP(B354,'Parameters - Lesson 2'!$B$4:$C$11,2,FALSE)</f>
        <v>California</v>
      </c>
      <c r="D354" t="s">
        <v>338</v>
      </c>
      <c r="E354" t="str">
        <f>VLOOKUP(D354,'Parameters - Lesson 2'!$B$16:$C$21,2,FALSE)</f>
        <v>Female</v>
      </c>
      <c r="F354" t="s">
        <v>31</v>
      </c>
      <c r="G354" t="str">
        <f>VLOOKUP(F354,'Parameters - Lesson 2'!$B$26:$C$31,2,FALSE)</f>
        <v>High School or Below</v>
      </c>
      <c r="H354" s="7">
        <v>2558.1781999999998</v>
      </c>
      <c r="I354" s="7">
        <f>IF(H354=0,AVERAGE($H$2:$H$2068),H354)</f>
        <v>2558.1781999999998</v>
      </c>
      <c r="J354" s="7">
        <v>0</v>
      </c>
      <c r="K354" s="7">
        <f>IF(J354=0,AVERAGEIFS($J:$J,$G:$G,F354,$E:$E,E354),J354)</f>
        <v>34843.79858657244</v>
      </c>
      <c r="L354" s="8">
        <v>72</v>
      </c>
      <c r="M354" s="1" t="s">
        <v>15</v>
      </c>
      <c r="N354" t="s">
        <v>28</v>
      </c>
      <c r="O354" t="s">
        <v>17</v>
      </c>
      <c r="P354" s="8">
        <v>345.6</v>
      </c>
    </row>
    <row r="355" spans="1:16" x14ac:dyDescent="0.2">
      <c r="A355" t="s">
        <v>394</v>
      </c>
      <c r="B355" t="s">
        <v>12</v>
      </c>
      <c r="C355" t="str">
        <f>VLOOKUP(B355,'Parameters - Lesson 2'!$B$4:$C$11,2,FALSE)</f>
        <v>Washington</v>
      </c>
      <c r="D355" t="s">
        <v>27</v>
      </c>
      <c r="E355" t="str">
        <f>VLOOKUP(D355,'Parameters - Lesson 2'!$B$16:$C$21,2,FALSE)</f>
        <v>Male</v>
      </c>
      <c r="F355" t="s">
        <v>14</v>
      </c>
      <c r="G355" t="str">
        <f>VLOOKUP(F355,'Parameters - Lesson 2'!$B$26:$C$31,2,FALSE)</f>
        <v>Master</v>
      </c>
      <c r="H355" s="7">
        <v>2654.3809999999999</v>
      </c>
      <c r="I355" s="7">
        <f>IF(H355=0,AVERAGE($H$2:$H$2068),H355)</f>
        <v>2654.3809999999999</v>
      </c>
      <c r="J355" s="7">
        <v>73196</v>
      </c>
      <c r="K355" s="7">
        <f>IF(J355=0,AVERAGEIFS($J:$J,$G:$G,F355,$E:$E,E355),J355)</f>
        <v>73196</v>
      </c>
      <c r="L355" s="8">
        <v>66</v>
      </c>
      <c r="M355" s="1">
        <v>36526</v>
      </c>
      <c r="N355" t="s">
        <v>16</v>
      </c>
      <c r="O355" t="s">
        <v>17</v>
      </c>
      <c r="P355" s="8">
        <v>85.809816999999995</v>
      </c>
    </row>
    <row r="356" spans="1:16" x14ac:dyDescent="0.2">
      <c r="A356" t="s">
        <v>395</v>
      </c>
      <c r="B356" t="s">
        <v>12</v>
      </c>
      <c r="C356" t="str">
        <f>VLOOKUP(B356,'Parameters - Lesson 2'!$B$4:$C$11,2,FALSE)</f>
        <v>Washington</v>
      </c>
      <c r="D356" t="s">
        <v>27</v>
      </c>
      <c r="E356" t="str">
        <f>VLOOKUP(D356,'Parameters - Lesson 2'!$B$16:$C$21,2,FALSE)</f>
        <v>Male</v>
      </c>
      <c r="F356" t="s">
        <v>21</v>
      </c>
      <c r="G356" t="str">
        <f>VLOOKUP(F356,'Parameters - Lesson 2'!$B$26:$C$31,2,FALSE)</f>
        <v>Bachelor</v>
      </c>
      <c r="H356" s="7">
        <v>2549.7860999999998</v>
      </c>
      <c r="I356" s="7">
        <f>IF(H356=0,AVERAGE($H$2:$H$2068),H356)</f>
        <v>2549.7860999999998</v>
      </c>
      <c r="J356" s="7">
        <v>72217</v>
      </c>
      <c r="K356" s="7">
        <f>IF(J356=0,AVERAGEIFS($J:$J,$G:$G,F356,$E:$E,E356),J356)</f>
        <v>72217</v>
      </c>
      <c r="L356" s="8">
        <v>6464</v>
      </c>
      <c r="M356" s="1" t="s">
        <v>15</v>
      </c>
      <c r="N356" t="s">
        <v>16</v>
      </c>
      <c r="O356" t="s">
        <v>17</v>
      </c>
      <c r="P356" s="8">
        <v>91.146660999999995</v>
      </c>
    </row>
    <row r="357" spans="1:16" x14ac:dyDescent="0.2">
      <c r="A357" t="s">
        <v>396</v>
      </c>
      <c r="B357" t="s">
        <v>26</v>
      </c>
      <c r="C357" t="str">
        <f>VLOOKUP(B357,'Parameters - Lesson 2'!$B$4:$C$11,2,FALSE)</f>
        <v>California</v>
      </c>
      <c r="D357" t="s">
        <v>27</v>
      </c>
      <c r="E357" t="str">
        <f>VLOOKUP(D357,'Parameters - Lesson 2'!$B$16:$C$21,2,FALSE)</f>
        <v>Male</v>
      </c>
      <c r="F357" t="s">
        <v>31</v>
      </c>
      <c r="G357" t="str">
        <f>VLOOKUP(F357,'Parameters - Lesson 2'!$B$26:$C$31,2,FALSE)</f>
        <v>High School or Below</v>
      </c>
      <c r="H357" s="7">
        <v>2969.5933</v>
      </c>
      <c r="I357" s="7">
        <f>IF(H357=0,AVERAGE($H$2:$H$2068),H357)</f>
        <v>2969.5933</v>
      </c>
      <c r="J357" s="7">
        <v>46131</v>
      </c>
      <c r="K357" s="7">
        <f>IF(J357=0,AVERAGEIFS($J:$J,$G:$G,F357,$E:$E,E357),J357)</f>
        <v>46131</v>
      </c>
      <c r="L357" s="8">
        <v>74</v>
      </c>
      <c r="M357" s="1" t="s">
        <v>15</v>
      </c>
      <c r="N357" t="s">
        <v>16</v>
      </c>
      <c r="O357" t="s">
        <v>24</v>
      </c>
      <c r="P357" s="8">
        <v>355.2</v>
      </c>
    </row>
    <row r="358" spans="1:16" x14ac:dyDescent="0.2">
      <c r="A358" t="s">
        <v>397</v>
      </c>
      <c r="B358" t="s">
        <v>33</v>
      </c>
      <c r="C358" t="str">
        <f>VLOOKUP(B358,'Parameters - Lesson 2'!$B$4:$C$11,2,FALSE)</f>
        <v>Oregon</v>
      </c>
      <c r="D358" t="s">
        <v>338</v>
      </c>
      <c r="E358" t="str">
        <f>VLOOKUP(D358,'Parameters - Lesson 2'!$B$16:$C$21,2,FALSE)</f>
        <v>Female</v>
      </c>
      <c r="F358" t="s">
        <v>14</v>
      </c>
      <c r="G358" t="str">
        <f>VLOOKUP(F358,'Parameters - Lesson 2'!$B$26:$C$31,2,FALSE)</f>
        <v>Master</v>
      </c>
      <c r="H358" s="7">
        <v>4363.1246000000001</v>
      </c>
      <c r="I358" s="7">
        <f>IF(H358=0,AVERAGE($H$2:$H$2068),H358)</f>
        <v>4363.1246000000001</v>
      </c>
      <c r="J358" s="7">
        <v>54514</v>
      </c>
      <c r="K358" s="7">
        <f>IF(J358=0,AVERAGEIFS($J:$J,$G:$G,F358,$E:$E,E358),J358)</f>
        <v>54514</v>
      </c>
      <c r="L358" s="8">
        <v>109</v>
      </c>
      <c r="M358" s="1">
        <v>36586</v>
      </c>
      <c r="N358" t="s">
        <v>16</v>
      </c>
      <c r="O358" t="s">
        <v>29</v>
      </c>
      <c r="P358" s="8">
        <v>286.23493100000002</v>
      </c>
    </row>
    <row r="359" spans="1:16" x14ac:dyDescent="0.2">
      <c r="A359" t="s">
        <v>398</v>
      </c>
      <c r="B359" t="s">
        <v>26</v>
      </c>
      <c r="C359" t="str">
        <f>VLOOKUP(B359,'Parameters - Lesson 2'!$B$4:$C$11,2,FALSE)</f>
        <v>California</v>
      </c>
      <c r="D359" t="s">
        <v>338</v>
      </c>
      <c r="E359" t="str">
        <f>VLOOKUP(D359,'Parameters - Lesson 2'!$B$16:$C$21,2,FALSE)</f>
        <v>Female</v>
      </c>
      <c r="F359" t="s">
        <v>31</v>
      </c>
      <c r="G359" t="str">
        <f>VLOOKUP(F359,'Parameters - Lesson 2'!$B$26:$C$31,2,FALSE)</f>
        <v>High School or Below</v>
      </c>
      <c r="H359" s="7">
        <v>5884.3086000000003</v>
      </c>
      <c r="I359" s="7">
        <f>IF(H359=0,AVERAGE($H$2:$H$2068),H359)</f>
        <v>5884.3086000000003</v>
      </c>
      <c r="J359" s="7">
        <v>0</v>
      </c>
      <c r="K359" s="7">
        <f>IF(J359=0,AVERAGEIFS($J:$J,$G:$G,F359,$E:$E,E359),J359)</f>
        <v>34843.79858657244</v>
      </c>
      <c r="L359" s="8">
        <v>161</v>
      </c>
      <c r="M359" s="1" t="s">
        <v>15</v>
      </c>
      <c r="N359" t="s">
        <v>16</v>
      </c>
      <c r="O359" t="s">
        <v>29</v>
      </c>
      <c r="P359" s="8">
        <v>1159.2</v>
      </c>
    </row>
    <row r="360" spans="1:16" x14ac:dyDescent="0.2">
      <c r="A360" t="s">
        <v>399</v>
      </c>
      <c r="B360" t="s">
        <v>23</v>
      </c>
      <c r="C360" t="str">
        <f>VLOOKUP(B360,'Parameters - Lesson 2'!$B$4:$C$11,2,FALSE)</f>
        <v>Nevada</v>
      </c>
      <c r="D360" t="s">
        <v>338</v>
      </c>
      <c r="E360" t="str">
        <f>VLOOKUP(D360,'Parameters - Lesson 2'!$B$16:$C$21,2,FALSE)</f>
        <v>Female</v>
      </c>
      <c r="F360" t="s">
        <v>35</v>
      </c>
      <c r="G360" t="str">
        <f>VLOOKUP(F360,'Parameters - Lesson 2'!$B$26:$C$31,2,FALSE)</f>
        <v>College</v>
      </c>
      <c r="H360" s="7">
        <v>5272.1916000000001</v>
      </c>
      <c r="I360" s="7">
        <f>IF(H360=0,AVERAGE($H$2:$H$2068),H360)</f>
        <v>5272.1916000000001</v>
      </c>
      <c r="J360" s="7">
        <v>96668</v>
      </c>
      <c r="K360" s="7">
        <f>IF(J360=0,AVERAGEIFS($J:$J,$G:$G,F360,$E:$E,E360),J360)</f>
        <v>96668</v>
      </c>
      <c r="L360" s="8">
        <v>66</v>
      </c>
      <c r="M360" s="1" t="s">
        <v>15</v>
      </c>
      <c r="N360" t="s">
        <v>16</v>
      </c>
      <c r="O360" t="s">
        <v>17</v>
      </c>
      <c r="P360" s="8">
        <v>316.8</v>
      </c>
    </row>
    <row r="361" spans="1:16" x14ac:dyDescent="0.2">
      <c r="A361" t="s">
        <v>400</v>
      </c>
      <c r="B361" t="s">
        <v>26</v>
      </c>
      <c r="C361" t="str">
        <f>VLOOKUP(B361,'Parameters - Lesson 2'!$B$4:$C$11,2,FALSE)</f>
        <v>California</v>
      </c>
      <c r="D361" t="s">
        <v>27</v>
      </c>
      <c r="E361" t="str">
        <f>VLOOKUP(D361,'Parameters - Lesson 2'!$B$16:$C$21,2,FALSE)</f>
        <v>Male</v>
      </c>
      <c r="F361" t="s">
        <v>80</v>
      </c>
      <c r="G361" t="str">
        <f>VLOOKUP(F361,'Parameters - Lesson 2'!$B$26:$C$31,2,FALSE)</f>
        <v>Doctor</v>
      </c>
      <c r="H361" s="7">
        <v>5509.8957</v>
      </c>
      <c r="I361" s="7">
        <f>IF(H361=0,AVERAGE($H$2:$H$2068),H361)</f>
        <v>5509.8957</v>
      </c>
      <c r="J361" s="7">
        <v>78879</v>
      </c>
      <c r="K361" s="7">
        <f>IF(J361=0,AVERAGEIFS($J:$J,$G:$G,F361,$E:$E,E361),J361)</f>
        <v>78879</v>
      </c>
      <c r="L361" s="8">
        <v>69</v>
      </c>
      <c r="M361" s="1">
        <v>36526</v>
      </c>
      <c r="N361" t="s">
        <v>16</v>
      </c>
      <c r="O361" t="s">
        <v>17</v>
      </c>
      <c r="P361" s="8">
        <v>466.57079099999999</v>
      </c>
    </row>
    <row r="362" spans="1:16" x14ac:dyDescent="0.2">
      <c r="A362" t="s">
        <v>401</v>
      </c>
      <c r="B362" t="s">
        <v>23</v>
      </c>
      <c r="C362" t="str">
        <f>VLOOKUP(B362,'Parameters - Lesson 2'!$B$4:$C$11,2,FALSE)</f>
        <v>Nevada</v>
      </c>
      <c r="D362" t="s">
        <v>27</v>
      </c>
      <c r="E362" t="str">
        <f>VLOOKUP(D362,'Parameters - Lesson 2'!$B$16:$C$21,2,FALSE)</f>
        <v>Male</v>
      </c>
      <c r="F362" t="s">
        <v>35</v>
      </c>
      <c r="G362" t="str">
        <f>VLOOKUP(F362,'Parameters - Lesson 2'!$B$26:$C$31,2,FALSE)</f>
        <v>College</v>
      </c>
      <c r="H362" s="7">
        <v>16313.683499999999</v>
      </c>
      <c r="I362" s="7">
        <f>IF(H362=0,AVERAGE($H$2:$H$2068),H362)</f>
        <v>16313.683499999999</v>
      </c>
      <c r="J362" s="7">
        <v>0</v>
      </c>
      <c r="K362" s="7">
        <f>IF(J362=0,AVERAGEIFS($J:$J,$G:$G,F362,$E:$E,E362),J362)</f>
        <v>37066.503649635037</v>
      </c>
      <c r="L362" s="8">
        <v>69</v>
      </c>
      <c r="M362" s="1" t="s">
        <v>15</v>
      </c>
      <c r="N362" t="s">
        <v>16</v>
      </c>
      <c r="O362" t="s">
        <v>17</v>
      </c>
      <c r="P362" s="8">
        <v>331.2</v>
      </c>
    </row>
    <row r="363" spans="1:16" x14ac:dyDescent="0.2">
      <c r="A363" t="s">
        <v>402</v>
      </c>
      <c r="B363" t="s">
        <v>19</v>
      </c>
      <c r="C363" t="str">
        <f>VLOOKUP(B363,'Parameters - Lesson 2'!$B$4:$C$11,2,FALSE)</f>
        <v>Arizona</v>
      </c>
      <c r="D363" t="s">
        <v>338</v>
      </c>
      <c r="E363" t="str">
        <f>VLOOKUP(D363,'Parameters - Lesson 2'!$B$16:$C$21,2,FALSE)</f>
        <v>Female</v>
      </c>
      <c r="F363" t="s">
        <v>21</v>
      </c>
      <c r="G363" t="str">
        <f>VLOOKUP(F363,'Parameters - Lesson 2'!$B$26:$C$31,2,FALSE)</f>
        <v>Bachelor</v>
      </c>
      <c r="H363" s="7">
        <v>5678.0501999999997</v>
      </c>
      <c r="I363" s="7">
        <f>IF(H363=0,AVERAGE($H$2:$H$2068),H363)</f>
        <v>5678.0501999999997</v>
      </c>
      <c r="J363" s="7">
        <v>0</v>
      </c>
      <c r="K363" s="7">
        <f>IF(J363=0,AVERAGEIFS($J:$J,$G:$G,F363,$E:$E,E363),J363)</f>
        <v>38801.405498281783</v>
      </c>
      <c r="L363" s="8">
        <v>76</v>
      </c>
      <c r="M363" s="1" t="s">
        <v>15</v>
      </c>
      <c r="N363" t="s">
        <v>16</v>
      </c>
      <c r="O363" t="s">
        <v>17</v>
      </c>
      <c r="P363" s="8">
        <v>364.8</v>
      </c>
    </row>
    <row r="364" spans="1:16" x14ac:dyDescent="0.2">
      <c r="A364" t="s">
        <v>403</v>
      </c>
      <c r="B364" t="s">
        <v>26</v>
      </c>
      <c r="C364" t="str">
        <f>VLOOKUP(B364,'Parameters - Lesson 2'!$B$4:$C$11,2,FALSE)</f>
        <v>California</v>
      </c>
      <c r="D364" t="s">
        <v>338</v>
      </c>
      <c r="E364" t="str">
        <f>VLOOKUP(D364,'Parameters - Lesson 2'!$B$16:$C$21,2,FALSE)</f>
        <v>Female</v>
      </c>
      <c r="F364" t="s">
        <v>21</v>
      </c>
      <c r="G364" t="str">
        <f>VLOOKUP(F364,'Parameters - Lesson 2'!$B$26:$C$31,2,FALSE)</f>
        <v>Bachelor</v>
      </c>
      <c r="H364" s="7">
        <v>12101.2088</v>
      </c>
      <c r="I364" s="7">
        <f>IF(H364=0,AVERAGE($H$2:$H$2068),H364)</f>
        <v>12101.2088</v>
      </c>
      <c r="J364" s="7">
        <v>0</v>
      </c>
      <c r="K364" s="7">
        <f>IF(J364=0,AVERAGEIFS($J:$J,$G:$G,F364,$E:$E,E364),J364)</f>
        <v>38801.405498281783</v>
      </c>
      <c r="L364" s="8">
        <v>112</v>
      </c>
      <c r="M364" s="1" t="s">
        <v>15</v>
      </c>
      <c r="N364" t="s">
        <v>16</v>
      </c>
      <c r="O364" t="s">
        <v>78</v>
      </c>
      <c r="P364" s="8">
        <v>1252.4062349999999</v>
      </c>
    </row>
    <row r="365" spans="1:16" x14ac:dyDescent="0.2">
      <c r="A365" t="s">
        <v>404</v>
      </c>
      <c r="B365" t="s">
        <v>33</v>
      </c>
      <c r="C365" t="str">
        <f>VLOOKUP(B365,'Parameters - Lesson 2'!$B$4:$C$11,2,FALSE)</f>
        <v>Oregon</v>
      </c>
      <c r="D365" t="s">
        <v>27</v>
      </c>
      <c r="E365" t="str">
        <f>VLOOKUP(D365,'Parameters - Lesson 2'!$B$16:$C$21,2,FALSE)</f>
        <v>Male</v>
      </c>
      <c r="F365" t="s">
        <v>21</v>
      </c>
      <c r="G365" t="str">
        <f>VLOOKUP(F365,'Parameters - Lesson 2'!$B$26:$C$31,2,FALSE)</f>
        <v>Bachelor</v>
      </c>
      <c r="H365" s="7">
        <v>2453.5708</v>
      </c>
      <c r="I365" s="7">
        <f>IF(H365=0,AVERAGE($H$2:$H$2068),H365)</f>
        <v>2453.5708</v>
      </c>
      <c r="J365" s="7">
        <v>29735</v>
      </c>
      <c r="K365" s="7">
        <f>IF(J365=0,AVERAGEIFS($J:$J,$G:$G,F365,$E:$E,E365),J365)</f>
        <v>29735</v>
      </c>
      <c r="L365" s="8">
        <v>69</v>
      </c>
      <c r="M365" s="1" t="s">
        <v>15</v>
      </c>
      <c r="N365" t="s">
        <v>16</v>
      </c>
      <c r="O365" t="s">
        <v>17</v>
      </c>
      <c r="P365" s="8">
        <v>331.2</v>
      </c>
    </row>
    <row r="366" spans="1:16" x14ac:dyDescent="0.2">
      <c r="A366" t="s">
        <v>405</v>
      </c>
      <c r="B366" t="s">
        <v>26</v>
      </c>
      <c r="C366" t="str">
        <f>VLOOKUP(B366,'Parameters - Lesson 2'!$B$4:$C$11,2,FALSE)</f>
        <v>California</v>
      </c>
      <c r="D366" t="s">
        <v>27</v>
      </c>
      <c r="E366" t="str">
        <f>VLOOKUP(D366,'Parameters - Lesson 2'!$B$16:$C$21,2,FALSE)</f>
        <v>Male</v>
      </c>
      <c r="F366" t="s">
        <v>31</v>
      </c>
      <c r="G366" t="str">
        <f>VLOOKUP(F366,'Parameters - Lesson 2'!$B$26:$C$31,2,FALSE)</f>
        <v>High School or Below</v>
      </c>
      <c r="H366" s="7">
        <v>5075.6626999999999</v>
      </c>
      <c r="I366" s="7">
        <f>IF(H366=0,AVERAGE($H$2:$H$2068),H366)</f>
        <v>5075.6626999999999</v>
      </c>
      <c r="J366" s="7">
        <v>23082</v>
      </c>
      <c r="K366" s="7">
        <f>IF(J366=0,AVERAGEIFS($J:$J,$G:$G,F366,$E:$E,E366),J366)</f>
        <v>23082</v>
      </c>
      <c r="L366" s="8">
        <v>65</v>
      </c>
      <c r="M366" s="1" t="s">
        <v>15</v>
      </c>
      <c r="N366" t="s">
        <v>39</v>
      </c>
      <c r="O366" t="s">
        <v>17</v>
      </c>
      <c r="P366" s="8">
        <v>312</v>
      </c>
    </row>
    <row r="367" spans="1:16" x14ac:dyDescent="0.2">
      <c r="A367" t="s">
        <v>406</v>
      </c>
      <c r="B367" t="s">
        <v>19</v>
      </c>
      <c r="C367" t="str">
        <f>VLOOKUP(B367,'Parameters - Lesson 2'!$B$4:$C$11,2,FALSE)</f>
        <v>Arizona</v>
      </c>
      <c r="D367" t="s">
        <v>27</v>
      </c>
      <c r="E367" t="str">
        <f>VLOOKUP(D367,'Parameters - Lesson 2'!$B$16:$C$21,2,FALSE)</f>
        <v>Male</v>
      </c>
      <c r="F367" t="s">
        <v>21</v>
      </c>
      <c r="G367" t="str">
        <f>VLOOKUP(F367,'Parameters - Lesson 2'!$B$26:$C$31,2,FALSE)</f>
        <v>Bachelor</v>
      </c>
      <c r="H367" s="7">
        <v>3214.9794000000002</v>
      </c>
      <c r="I367" s="7">
        <f>IF(H367=0,AVERAGE($H$2:$H$2068),H367)</f>
        <v>3214.9794000000002</v>
      </c>
      <c r="J367" s="7">
        <v>53984</v>
      </c>
      <c r="K367" s="7">
        <f>IF(J367=0,AVERAGEIFS($J:$J,$G:$G,F367,$E:$E,E367),J367)</f>
        <v>53984</v>
      </c>
      <c r="L367" s="8">
        <v>80</v>
      </c>
      <c r="M367" s="1" t="s">
        <v>15</v>
      </c>
      <c r="N367" t="s">
        <v>28</v>
      </c>
      <c r="O367" t="s">
        <v>17</v>
      </c>
      <c r="P367" s="8">
        <v>421.48445600000002</v>
      </c>
    </row>
    <row r="368" spans="1:16" x14ac:dyDescent="0.2">
      <c r="A368" t="s">
        <v>407</v>
      </c>
      <c r="B368" t="s">
        <v>26</v>
      </c>
      <c r="C368" t="str">
        <f>VLOOKUP(B368,'Parameters - Lesson 2'!$B$4:$C$11,2,FALSE)</f>
        <v>California</v>
      </c>
      <c r="D368" t="s">
        <v>338</v>
      </c>
      <c r="E368" t="str">
        <f>VLOOKUP(D368,'Parameters - Lesson 2'!$B$16:$C$21,2,FALSE)</f>
        <v>Female</v>
      </c>
      <c r="F368" t="s">
        <v>35</v>
      </c>
      <c r="G368" t="str">
        <f>VLOOKUP(F368,'Parameters - Lesson 2'!$B$26:$C$31,2,FALSE)</f>
        <v>College</v>
      </c>
      <c r="H368" s="7">
        <v>12275.3431</v>
      </c>
      <c r="I368" s="7">
        <f>IF(H368=0,AVERAGE($H$2:$H$2068),H368)</f>
        <v>12275.3431</v>
      </c>
      <c r="J368" s="7">
        <v>52135</v>
      </c>
      <c r="K368" s="7">
        <f>IF(J368=0,AVERAGEIFS($J:$J,$G:$G,F368,$E:$E,E368),J368)</f>
        <v>52135</v>
      </c>
      <c r="L368" s="8">
        <v>156</v>
      </c>
      <c r="M368" s="1" t="s">
        <v>15</v>
      </c>
      <c r="N368" t="s">
        <v>16</v>
      </c>
      <c r="O368" t="s">
        <v>29</v>
      </c>
      <c r="P368" s="8">
        <v>430.505942</v>
      </c>
    </row>
    <row r="369" spans="1:16" x14ac:dyDescent="0.2">
      <c r="A369" t="s">
        <v>408</v>
      </c>
      <c r="B369" t="s">
        <v>26</v>
      </c>
      <c r="C369" t="str">
        <f>VLOOKUP(B369,'Parameters - Lesson 2'!$B$4:$C$11,2,FALSE)</f>
        <v>California</v>
      </c>
      <c r="D369" t="s">
        <v>338</v>
      </c>
      <c r="E369" t="str">
        <f>VLOOKUP(D369,'Parameters - Lesson 2'!$B$16:$C$21,2,FALSE)</f>
        <v>Female</v>
      </c>
      <c r="F369" t="s">
        <v>35</v>
      </c>
      <c r="G369" t="str">
        <f>VLOOKUP(F369,'Parameters - Lesson 2'!$B$26:$C$31,2,FALSE)</f>
        <v>College</v>
      </c>
      <c r="H369" s="7">
        <v>2722.2107000000001</v>
      </c>
      <c r="I369" s="7">
        <f>IF(H369=0,AVERAGE($H$2:$H$2068),H369)</f>
        <v>2722.2107000000001</v>
      </c>
      <c r="J369" s="7">
        <v>17576</v>
      </c>
      <c r="K369" s="7">
        <f>IF(J369=0,AVERAGEIFS($J:$J,$G:$G,F369,$E:$E,E369),J369)</f>
        <v>17576</v>
      </c>
      <c r="L369" s="8">
        <v>71</v>
      </c>
      <c r="M369" s="1" t="s">
        <v>15</v>
      </c>
      <c r="N369" t="s">
        <v>28</v>
      </c>
      <c r="O369" t="s">
        <v>17</v>
      </c>
      <c r="P369" s="8">
        <v>398.502948</v>
      </c>
    </row>
    <row r="370" spans="1:16" x14ac:dyDescent="0.2">
      <c r="A370" t="s">
        <v>409</v>
      </c>
      <c r="B370" t="s">
        <v>33</v>
      </c>
      <c r="C370" t="str">
        <f>VLOOKUP(B370,'Parameters - Lesson 2'!$B$4:$C$11,2,FALSE)</f>
        <v>Oregon</v>
      </c>
      <c r="D370" t="s">
        <v>338</v>
      </c>
      <c r="E370" t="str">
        <f>VLOOKUP(D370,'Parameters - Lesson 2'!$B$16:$C$21,2,FALSE)</f>
        <v>Female</v>
      </c>
      <c r="F370" t="s">
        <v>21</v>
      </c>
      <c r="G370" t="str">
        <f>VLOOKUP(F370,'Parameters - Lesson 2'!$B$26:$C$31,2,FALSE)</f>
        <v>Bachelor</v>
      </c>
      <c r="H370" s="7">
        <v>2457.4409000000001</v>
      </c>
      <c r="I370" s="7">
        <f>IF(H370=0,AVERAGE($H$2:$H$2068),H370)</f>
        <v>2457.4409000000001</v>
      </c>
      <c r="J370" s="7">
        <v>29486</v>
      </c>
      <c r="K370" s="7">
        <f>IF(J370=0,AVERAGEIFS($J:$J,$G:$G,F370,$E:$E,E370),J370)</f>
        <v>29486</v>
      </c>
      <c r="L370" s="8">
        <v>62</v>
      </c>
      <c r="M370" s="1" t="s">
        <v>15</v>
      </c>
      <c r="N370" t="s">
        <v>16</v>
      </c>
      <c r="O370" t="s">
        <v>17</v>
      </c>
      <c r="P370" s="8">
        <v>7.646763</v>
      </c>
    </row>
    <row r="371" spans="1:16" x14ac:dyDescent="0.2">
      <c r="A371" t="s">
        <v>410</v>
      </c>
      <c r="B371" t="s">
        <v>33</v>
      </c>
      <c r="C371" t="str">
        <f>VLOOKUP(B371,'Parameters - Lesson 2'!$B$4:$C$11,2,FALSE)</f>
        <v>Oregon</v>
      </c>
      <c r="D371" t="s">
        <v>338</v>
      </c>
      <c r="E371" t="str">
        <f>VLOOKUP(D371,'Parameters - Lesson 2'!$B$16:$C$21,2,FALSE)</f>
        <v>Female</v>
      </c>
      <c r="F371" t="s">
        <v>14</v>
      </c>
      <c r="G371" t="str">
        <f>VLOOKUP(F371,'Parameters - Lesson 2'!$B$26:$C$31,2,FALSE)</f>
        <v>Master</v>
      </c>
      <c r="H371" s="7">
        <v>3554.8453</v>
      </c>
      <c r="I371" s="7">
        <f>IF(H371=0,AVERAGE($H$2:$H$2068),H371)</f>
        <v>3554.8453</v>
      </c>
      <c r="J371" s="7">
        <v>58557</v>
      </c>
      <c r="K371" s="7">
        <f>IF(J371=0,AVERAGEIFS($J:$J,$G:$G,F371,$E:$E,E371),J371)</f>
        <v>58557</v>
      </c>
      <c r="L371" s="8">
        <v>88</v>
      </c>
      <c r="M371" s="1" t="s">
        <v>15</v>
      </c>
      <c r="N371" t="s">
        <v>28</v>
      </c>
      <c r="O371" t="s">
        <v>17</v>
      </c>
      <c r="P371" s="8">
        <v>55.510525999999999</v>
      </c>
    </row>
    <row r="372" spans="1:16" x14ac:dyDescent="0.2">
      <c r="A372" t="s">
        <v>411</v>
      </c>
      <c r="B372" t="s">
        <v>26</v>
      </c>
      <c r="C372" t="str">
        <f>VLOOKUP(B372,'Parameters - Lesson 2'!$B$4:$C$11,2,FALSE)</f>
        <v>California</v>
      </c>
      <c r="D372" t="s">
        <v>27</v>
      </c>
      <c r="E372" t="str">
        <f>VLOOKUP(D372,'Parameters - Lesson 2'!$B$16:$C$21,2,FALSE)</f>
        <v>Male</v>
      </c>
      <c r="F372" t="s">
        <v>21</v>
      </c>
      <c r="G372" t="str">
        <f>VLOOKUP(F372,'Parameters - Lesson 2'!$B$26:$C$31,2,FALSE)</f>
        <v>Bachelor</v>
      </c>
      <c r="H372" s="7">
        <v>4929.5496999999996</v>
      </c>
      <c r="I372" s="7">
        <f>IF(H372=0,AVERAGE($H$2:$H$2068),H372)</f>
        <v>4929.5496999999996</v>
      </c>
      <c r="J372" s="7">
        <v>25632</v>
      </c>
      <c r="K372" s="7">
        <f>IF(J372=0,AVERAGEIFS($J:$J,$G:$G,F372,$E:$E,E372),J372)</f>
        <v>25632</v>
      </c>
      <c r="L372" s="8">
        <v>63</v>
      </c>
      <c r="M372" s="1" t="s">
        <v>15</v>
      </c>
      <c r="N372" t="s">
        <v>16</v>
      </c>
      <c r="O372" t="s">
        <v>24</v>
      </c>
      <c r="P372" s="8">
        <v>351.270869</v>
      </c>
    </row>
    <row r="373" spans="1:16" x14ac:dyDescent="0.2">
      <c r="A373" t="s">
        <v>412</v>
      </c>
      <c r="B373" t="s">
        <v>26</v>
      </c>
      <c r="C373" t="str">
        <f>VLOOKUP(B373,'Parameters - Lesson 2'!$B$4:$C$11,2,FALSE)</f>
        <v>California</v>
      </c>
      <c r="D373" t="s">
        <v>338</v>
      </c>
      <c r="E373" t="str">
        <f>VLOOKUP(D373,'Parameters - Lesson 2'!$B$16:$C$21,2,FALSE)</f>
        <v>Female</v>
      </c>
      <c r="F373" t="s">
        <v>31</v>
      </c>
      <c r="G373" t="str">
        <f>VLOOKUP(F373,'Parameters - Lesson 2'!$B$26:$C$31,2,FALSE)</f>
        <v>High School or Below</v>
      </c>
      <c r="H373" s="7">
        <v>8036.4503000000004</v>
      </c>
      <c r="I373" s="7">
        <f>IF(H373=0,AVERAGE($H$2:$H$2068),H373)</f>
        <v>8036.4503000000004</v>
      </c>
      <c r="J373" s="7">
        <v>0</v>
      </c>
      <c r="K373" s="7">
        <f>IF(J373=0,AVERAGEIFS($J:$J,$G:$G,F373,$E:$E,E373),J373)</f>
        <v>34843.79858657244</v>
      </c>
      <c r="L373" s="8">
        <v>112</v>
      </c>
      <c r="M373" s="1" t="s">
        <v>15</v>
      </c>
      <c r="N373" t="s">
        <v>16</v>
      </c>
      <c r="O373" t="s">
        <v>78</v>
      </c>
      <c r="P373" s="8">
        <v>806.4</v>
      </c>
    </row>
    <row r="374" spans="1:16" x14ac:dyDescent="0.2">
      <c r="A374" t="s">
        <v>413</v>
      </c>
      <c r="B374" t="s">
        <v>19</v>
      </c>
      <c r="C374" t="str">
        <f>VLOOKUP(B374,'Parameters - Lesson 2'!$B$4:$C$11,2,FALSE)</f>
        <v>Arizona</v>
      </c>
      <c r="D374" t="s">
        <v>27</v>
      </c>
      <c r="E374" t="str">
        <f>VLOOKUP(D374,'Parameters - Lesson 2'!$B$16:$C$21,2,FALSE)</f>
        <v>Male</v>
      </c>
      <c r="F374" t="s">
        <v>21</v>
      </c>
      <c r="G374" t="str">
        <f>VLOOKUP(F374,'Parameters - Lesson 2'!$B$26:$C$31,2,FALSE)</f>
        <v>Bachelor</v>
      </c>
      <c r="H374" s="7">
        <v>4276.9152999999997</v>
      </c>
      <c r="I374" s="7">
        <f>IF(H374=0,AVERAGE($H$2:$H$2068),H374)</f>
        <v>4276.9152999999997</v>
      </c>
      <c r="J374" s="7">
        <v>18768</v>
      </c>
      <c r="K374" s="7">
        <f>IF(J374=0,AVERAGEIFS($J:$J,$G:$G,F374,$E:$E,E374),J374)</f>
        <v>18768</v>
      </c>
      <c r="L374" s="8">
        <v>68</v>
      </c>
      <c r="M374" s="1">
        <v>36586</v>
      </c>
      <c r="N374" t="s">
        <v>28</v>
      </c>
      <c r="O374" t="s">
        <v>17</v>
      </c>
      <c r="P374" s="8">
        <v>647.45458299999996</v>
      </c>
    </row>
    <row r="375" spans="1:16" x14ac:dyDescent="0.2">
      <c r="A375" t="s">
        <v>414</v>
      </c>
      <c r="B375" t="s">
        <v>26</v>
      </c>
      <c r="C375" t="str">
        <f>VLOOKUP(B375,'Parameters - Lesson 2'!$B$4:$C$11,2,FALSE)</f>
        <v>California</v>
      </c>
      <c r="D375" t="s">
        <v>338</v>
      </c>
      <c r="E375" t="str">
        <f>VLOOKUP(D375,'Parameters - Lesson 2'!$B$16:$C$21,2,FALSE)</f>
        <v>Female</v>
      </c>
      <c r="F375" t="s">
        <v>21</v>
      </c>
      <c r="G375" t="str">
        <f>VLOOKUP(F375,'Parameters - Lesson 2'!$B$26:$C$31,2,FALSE)</f>
        <v>Bachelor</v>
      </c>
      <c r="H375" s="7">
        <v>33473.349499999997</v>
      </c>
      <c r="I375" s="7">
        <f>IF(H375=0,AVERAGE($H$2:$H$2068),H375)</f>
        <v>33473.349499999997</v>
      </c>
      <c r="J375" s="7">
        <v>33190</v>
      </c>
      <c r="K375" s="7">
        <f>IF(J375=0,AVERAGEIFS($J:$J,$G:$G,F375,$E:$E,E375),J375)</f>
        <v>33190</v>
      </c>
      <c r="L375" s="8">
        <v>106</v>
      </c>
      <c r="M375" s="1" t="s">
        <v>15</v>
      </c>
      <c r="N375" t="s">
        <v>16</v>
      </c>
      <c r="O375" t="s">
        <v>29</v>
      </c>
      <c r="P375" s="8">
        <v>508.8</v>
      </c>
    </row>
    <row r="376" spans="1:16" x14ac:dyDescent="0.2">
      <c r="A376" t="s">
        <v>415</v>
      </c>
      <c r="B376" t="s">
        <v>33</v>
      </c>
      <c r="C376" t="str">
        <f>VLOOKUP(B376,'Parameters - Lesson 2'!$B$4:$C$11,2,FALSE)</f>
        <v>Oregon</v>
      </c>
      <c r="D376" t="s">
        <v>338</v>
      </c>
      <c r="E376" t="str">
        <f>VLOOKUP(D376,'Parameters - Lesson 2'!$B$16:$C$21,2,FALSE)</f>
        <v>Female</v>
      </c>
      <c r="F376" t="s">
        <v>14</v>
      </c>
      <c r="G376" t="str">
        <f>VLOOKUP(F376,'Parameters - Lesson 2'!$B$26:$C$31,2,FALSE)</f>
        <v>Master</v>
      </c>
      <c r="H376" s="7">
        <v>5960.5814</v>
      </c>
      <c r="I376" s="7">
        <f>IF(H376=0,AVERAGE($H$2:$H$2068),H376)</f>
        <v>5960.5814</v>
      </c>
      <c r="J376" s="7">
        <v>47945</v>
      </c>
      <c r="K376" s="7">
        <f>IF(J376=0,AVERAGEIFS($J:$J,$G:$G,F376,$E:$E,E376),J376)</f>
        <v>47945</v>
      </c>
      <c r="L376" s="8">
        <v>74</v>
      </c>
      <c r="M376" s="1" t="s">
        <v>15</v>
      </c>
      <c r="N376" t="s">
        <v>16</v>
      </c>
      <c r="O376" t="s">
        <v>24</v>
      </c>
      <c r="P376" s="8">
        <v>128.43823</v>
      </c>
    </row>
    <row r="377" spans="1:16" x14ac:dyDescent="0.2">
      <c r="A377" t="s">
        <v>416</v>
      </c>
      <c r="B377" t="s">
        <v>19</v>
      </c>
      <c r="C377" t="str">
        <f>VLOOKUP(B377,'Parameters - Lesson 2'!$B$4:$C$11,2,FALSE)</f>
        <v>Arizona</v>
      </c>
      <c r="D377" t="s">
        <v>27</v>
      </c>
      <c r="E377" t="str">
        <f>VLOOKUP(D377,'Parameters - Lesson 2'!$B$16:$C$21,2,FALSE)</f>
        <v>Male</v>
      </c>
      <c r="F377" t="s">
        <v>35</v>
      </c>
      <c r="G377" t="str">
        <f>VLOOKUP(F377,'Parameters - Lesson 2'!$B$26:$C$31,2,FALSE)</f>
        <v>College</v>
      </c>
      <c r="H377" s="7">
        <v>44795.469400000002</v>
      </c>
      <c r="I377" s="7">
        <f>IF(H377=0,AVERAGE($H$2:$H$2068),H377)</f>
        <v>44795.469400000002</v>
      </c>
      <c r="J377" s="7">
        <v>58778</v>
      </c>
      <c r="K377" s="7">
        <f>IF(J377=0,AVERAGEIFS($J:$J,$G:$G,F377,$E:$E,E377),J377)</f>
        <v>58778</v>
      </c>
      <c r="L377" s="8">
        <v>126</v>
      </c>
      <c r="M377" s="1" t="s">
        <v>15</v>
      </c>
      <c r="N377" t="s">
        <v>39</v>
      </c>
      <c r="O377" t="s">
        <v>29</v>
      </c>
      <c r="P377" s="8">
        <v>302.03397100000001</v>
      </c>
    </row>
    <row r="378" spans="1:16" x14ac:dyDescent="0.2">
      <c r="A378" t="s">
        <v>417</v>
      </c>
      <c r="B378" t="s">
        <v>26</v>
      </c>
      <c r="C378" t="str">
        <f>VLOOKUP(B378,'Parameters - Lesson 2'!$B$4:$C$11,2,FALSE)</f>
        <v>California</v>
      </c>
      <c r="D378" t="s">
        <v>338</v>
      </c>
      <c r="E378" t="str">
        <f>VLOOKUP(D378,'Parameters - Lesson 2'!$B$16:$C$21,2,FALSE)</f>
        <v>Female</v>
      </c>
      <c r="F378" t="s">
        <v>31</v>
      </c>
      <c r="G378" t="str">
        <f>VLOOKUP(F378,'Parameters - Lesson 2'!$B$26:$C$31,2,FALSE)</f>
        <v>High School or Below</v>
      </c>
      <c r="H378" s="7">
        <v>3832.1181000000001</v>
      </c>
      <c r="I378" s="7">
        <f>IF(H378=0,AVERAGE($H$2:$H$2068),H378)</f>
        <v>3832.1181000000001</v>
      </c>
      <c r="J378" s="7">
        <v>15192</v>
      </c>
      <c r="K378" s="7">
        <f>IF(J378=0,AVERAGEIFS($J:$J,$G:$G,F378,$E:$E,E378),J378)</f>
        <v>15192</v>
      </c>
      <c r="L378" s="8">
        <v>100</v>
      </c>
      <c r="M378" s="1" t="s">
        <v>15</v>
      </c>
      <c r="N378" t="s">
        <v>16</v>
      </c>
      <c r="O378" t="s">
        <v>29</v>
      </c>
      <c r="P378" s="8">
        <v>480</v>
      </c>
    </row>
    <row r="379" spans="1:16" x14ac:dyDescent="0.2">
      <c r="A379" t="s">
        <v>418</v>
      </c>
      <c r="B379" t="s">
        <v>26</v>
      </c>
      <c r="C379" t="str">
        <f>VLOOKUP(B379,'Parameters - Lesson 2'!$B$4:$C$11,2,FALSE)</f>
        <v>California</v>
      </c>
      <c r="D379" t="s">
        <v>338</v>
      </c>
      <c r="E379" t="str">
        <f>VLOOKUP(D379,'Parameters - Lesson 2'!$B$16:$C$21,2,FALSE)</f>
        <v>Female</v>
      </c>
      <c r="F379" t="s">
        <v>21</v>
      </c>
      <c r="G379" t="str">
        <f>VLOOKUP(F379,'Parameters - Lesson 2'!$B$26:$C$31,2,FALSE)</f>
        <v>Bachelor</v>
      </c>
      <c r="H379" s="7">
        <v>6837.9326000000001</v>
      </c>
      <c r="I379" s="7">
        <f>IF(H379=0,AVERAGE($H$2:$H$2068),H379)</f>
        <v>6837.9326000000001</v>
      </c>
      <c r="J379" s="7">
        <v>51859</v>
      </c>
      <c r="K379" s="7">
        <f>IF(J379=0,AVERAGEIFS($J:$J,$G:$G,F379,$E:$E,E379),J379)</f>
        <v>51859</v>
      </c>
      <c r="L379" s="8">
        <v>171</v>
      </c>
      <c r="M379" s="1" t="s">
        <v>15</v>
      </c>
      <c r="N379" t="s">
        <v>16</v>
      </c>
      <c r="O379" t="s">
        <v>29</v>
      </c>
      <c r="P379" s="8">
        <v>1003.160633</v>
      </c>
    </row>
    <row r="380" spans="1:16" x14ac:dyDescent="0.2">
      <c r="A380" t="s">
        <v>419</v>
      </c>
      <c r="B380" t="s">
        <v>23</v>
      </c>
      <c r="C380" t="str">
        <f>VLOOKUP(B380,'Parameters - Lesson 2'!$B$4:$C$11,2,FALSE)</f>
        <v>Nevada</v>
      </c>
      <c r="D380" t="s">
        <v>338</v>
      </c>
      <c r="E380" t="str">
        <f>VLOOKUP(D380,'Parameters - Lesson 2'!$B$16:$C$21,2,FALSE)</f>
        <v>Female</v>
      </c>
      <c r="F380" t="s">
        <v>31</v>
      </c>
      <c r="G380" t="str">
        <f>VLOOKUP(F380,'Parameters - Lesson 2'!$B$26:$C$31,2,FALSE)</f>
        <v>High School or Below</v>
      </c>
      <c r="H380" s="7">
        <v>5285.2682000000004</v>
      </c>
      <c r="I380" s="7">
        <f>IF(H380=0,AVERAGE($H$2:$H$2068),H380)</f>
        <v>5285.2682000000004</v>
      </c>
      <c r="J380" s="7">
        <v>23422</v>
      </c>
      <c r="K380" s="7">
        <f>IF(J380=0,AVERAGEIFS($J:$J,$G:$G,F380,$E:$E,E380),J380)</f>
        <v>23422</v>
      </c>
      <c r="L380" s="8">
        <v>72</v>
      </c>
      <c r="M380" s="1" t="s">
        <v>15</v>
      </c>
      <c r="N380" t="s">
        <v>16</v>
      </c>
      <c r="O380" t="s">
        <v>24</v>
      </c>
      <c r="P380" s="8">
        <v>518.4</v>
      </c>
    </row>
    <row r="381" spans="1:16" x14ac:dyDescent="0.2">
      <c r="A381" t="s">
        <v>420</v>
      </c>
      <c r="B381" t="s">
        <v>26</v>
      </c>
      <c r="C381" t="str">
        <f>VLOOKUP(B381,'Parameters - Lesson 2'!$B$4:$C$11,2,FALSE)</f>
        <v>California</v>
      </c>
      <c r="D381" t="s">
        <v>338</v>
      </c>
      <c r="E381" t="str">
        <f>VLOOKUP(D381,'Parameters - Lesson 2'!$B$16:$C$21,2,FALSE)</f>
        <v>Female</v>
      </c>
      <c r="F381" t="s">
        <v>35</v>
      </c>
      <c r="G381" t="str">
        <f>VLOOKUP(F381,'Parameters - Lesson 2'!$B$26:$C$31,2,FALSE)</f>
        <v>College</v>
      </c>
      <c r="H381" s="7">
        <v>3096.5111999999999</v>
      </c>
      <c r="I381" s="7">
        <f>IF(H381=0,AVERAGE($H$2:$H$2068),H381)</f>
        <v>3096.5111999999999</v>
      </c>
      <c r="J381" s="7">
        <v>21604</v>
      </c>
      <c r="K381" s="7">
        <f>IF(J381=0,AVERAGEIFS($J:$J,$G:$G,F381,$E:$E,E381),J381)</f>
        <v>21604</v>
      </c>
      <c r="L381" s="8">
        <v>79</v>
      </c>
      <c r="M381" s="1" t="s">
        <v>15</v>
      </c>
      <c r="N381" t="s">
        <v>28</v>
      </c>
      <c r="O381" t="s">
        <v>17</v>
      </c>
      <c r="P381" s="8">
        <v>379.2</v>
      </c>
    </row>
    <row r="382" spans="1:16" x14ac:dyDescent="0.2">
      <c r="A382" t="s">
        <v>421</v>
      </c>
      <c r="B382" t="s">
        <v>19</v>
      </c>
      <c r="C382" t="str">
        <f>VLOOKUP(B382,'Parameters - Lesson 2'!$B$4:$C$11,2,FALSE)</f>
        <v>Arizona</v>
      </c>
      <c r="D382" t="s">
        <v>27</v>
      </c>
      <c r="E382" t="str">
        <f>VLOOKUP(D382,'Parameters - Lesson 2'!$B$16:$C$21,2,FALSE)</f>
        <v>Male</v>
      </c>
      <c r="F382" t="s">
        <v>35</v>
      </c>
      <c r="G382" t="str">
        <f>VLOOKUP(F382,'Parameters - Lesson 2'!$B$26:$C$31,2,FALSE)</f>
        <v>College</v>
      </c>
      <c r="H382" s="7">
        <v>3589.7107000000001</v>
      </c>
      <c r="I382" s="7">
        <f>IF(H382=0,AVERAGE($H$2:$H$2068),H382)</f>
        <v>3589.7107000000001</v>
      </c>
      <c r="J382" s="7">
        <v>79298</v>
      </c>
      <c r="K382" s="7">
        <f>IF(J382=0,AVERAGEIFS($J:$J,$G:$G,F382,$E:$E,E382),J382)</f>
        <v>79298</v>
      </c>
      <c r="L382" s="8">
        <v>90</v>
      </c>
      <c r="M382" s="1" t="s">
        <v>15</v>
      </c>
      <c r="N382" t="s">
        <v>16</v>
      </c>
      <c r="O382" t="s">
        <v>17</v>
      </c>
      <c r="P382" s="8">
        <v>244.36207200000001</v>
      </c>
    </row>
    <row r="383" spans="1:16" x14ac:dyDescent="0.2">
      <c r="A383" t="s">
        <v>422</v>
      </c>
      <c r="B383" t="s">
        <v>19</v>
      </c>
      <c r="C383" t="str">
        <f>VLOOKUP(B383,'Parameters - Lesson 2'!$B$4:$C$11,2,FALSE)</f>
        <v>Arizona</v>
      </c>
      <c r="D383" t="s">
        <v>338</v>
      </c>
      <c r="E383" t="str">
        <f>VLOOKUP(D383,'Parameters - Lesson 2'!$B$16:$C$21,2,FALSE)</f>
        <v>Female</v>
      </c>
      <c r="F383" t="s">
        <v>21</v>
      </c>
      <c r="G383" t="str">
        <f>VLOOKUP(F383,'Parameters - Lesson 2'!$B$26:$C$31,2,FALSE)</f>
        <v>Bachelor</v>
      </c>
      <c r="H383" s="7">
        <v>2582.4085</v>
      </c>
      <c r="I383" s="7">
        <f>IF(H383=0,AVERAGE($H$2:$H$2068),H383)</f>
        <v>2582.4085</v>
      </c>
      <c r="J383" s="7">
        <v>76731</v>
      </c>
      <c r="K383" s="7">
        <f>IF(J383=0,AVERAGEIFS($J:$J,$G:$G,F383,$E:$E,E383),J383)</f>
        <v>76731</v>
      </c>
      <c r="L383" s="8">
        <v>64</v>
      </c>
      <c r="M383" s="1" t="s">
        <v>15</v>
      </c>
      <c r="N383" t="s">
        <v>39</v>
      </c>
      <c r="O383" t="s">
        <v>17</v>
      </c>
      <c r="P383" s="8">
        <v>201.455005</v>
      </c>
    </row>
    <row r="384" spans="1:16" x14ac:dyDescent="0.2">
      <c r="A384" t="s">
        <v>423</v>
      </c>
      <c r="B384" t="s">
        <v>12</v>
      </c>
      <c r="C384" t="str">
        <f>VLOOKUP(B384,'Parameters - Lesson 2'!$B$4:$C$11,2,FALSE)</f>
        <v>Washington</v>
      </c>
      <c r="D384" t="s">
        <v>27</v>
      </c>
      <c r="E384" t="str">
        <f>VLOOKUP(D384,'Parameters - Lesson 2'!$B$16:$C$21,2,FALSE)</f>
        <v>Male</v>
      </c>
      <c r="F384" t="s">
        <v>35</v>
      </c>
      <c r="G384" t="str">
        <f>VLOOKUP(F384,'Parameters - Lesson 2'!$B$26:$C$31,2,FALSE)</f>
        <v>College</v>
      </c>
      <c r="H384" s="7">
        <v>3403.9194000000002</v>
      </c>
      <c r="I384" s="7">
        <f>IF(H384=0,AVERAGE($H$2:$H$2068),H384)</f>
        <v>3403.9194000000002</v>
      </c>
      <c r="J384" s="7">
        <v>38460</v>
      </c>
      <c r="K384" s="7">
        <f>IF(J384=0,AVERAGEIFS($J:$J,$G:$G,F384,$E:$E,E384),J384)</f>
        <v>38460</v>
      </c>
      <c r="L384" s="8">
        <v>88</v>
      </c>
      <c r="M384" s="1">
        <v>36526</v>
      </c>
      <c r="N384" t="s">
        <v>16</v>
      </c>
      <c r="O384" t="s">
        <v>17</v>
      </c>
      <c r="P384" s="8">
        <v>91.550979999999996</v>
      </c>
    </row>
    <row r="385" spans="1:16" x14ac:dyDescent="0.2">
      <c r="A385" t="s">
        <v>424</v>
      </c>
      <c r="B385" t="s">
        <v>19</v>
      </c>
      <c r="C385" t="str">
        <f>VLOOKUP(B385,'Parameters - Lesson 2'!$B$4:$C$11,2,FALSE)</f>
        <v>Arizona</v>
      </c>
      <c r="D385" t="s">
        <v>20</v>
      </c>
      <c r="E385" t="str">
        <f>VLOOKUP(D385,'Parameters - Lesson 2'!$B$16:$C$21,2,FALSE)</f>
        <v>Female</v>
      </c>
      <c r="F385" t="s">
        <v>35</v>
      </c>
      <c r="G385" t="str">
        <f>VLOOKUP(F385,'Parameters - Lesson 2'!$B$26:$C$31,2,FALSE)</f>
        <v>College</v>
      </c>
      <c r="H385" s="7">
        <v>13575.675999999999</v>
      </c>
      <c r="I385" s="7">
        <f>IF(H385=0,AVERAGE($H$2:$H$2068),H385)</f>
        <v>13575.675999999999</v>
      </c>
      <c r="J385" s="7">
        <v>48534</v>
      </c>
      <c r="K385" s="7">
        <f>IF(J385=0,AVERAGEIFS($J:$J,$G:$G,F385,$E:$E,E385),J385)</f>
        <v>48534</v>
      </c>
      <c r="L385" s="8">
        <v>115</v>
      </c>
      <c r="M385" s="1">
        <v>36526</v>
      </c>
      <c r="N385" t="s">
        <v>16</v>
      </c>
      <c r="O385" t="s">
        <v>29</v>
      </c>
      <c r="P385" s="8">
        <v>552</v>
      </c>
    </row>
    <row r="386" spans="1:16" x14ac:dyDescent="0.2">
      <c r="A386" t="s">
        <v>425</v>
      </c>
      <c r="B386" t="s">
        <v>12</v>
      </c>
      <c r="C386" t="str">
        <f>VLOOKUP(B386,'Parameters - Lesson 2'!$B$4:$C$11,2,FALSE)</f>
        <v>Washington</v>
      </c>
      <c r="D386" t="s">
        <v>27</v>
      </c>
      <c r="E386" t="str">
        <f>VLOOKUP(D386,'Parameters - Lesson 2'!$B$16:$C$21,2,FALSE)</f>
        <v>Male</v>
      </c>
      <c r="F386" t="s">
        <v>80</v>
      </c>
      <c r="G386" t="str">
        <f>VLOOKUP(F386,'Parameters - Lesson 2'!$B$26:$C$31,2,FALSE)</f>
        <v>Doctor</v>
      </c>
      <c r="H386" s="7">
        <v>3436.1343000000002</v>
      </c>
      <c r="I386" s="7">
        <f>IF(H386=0,AVERAGE($H$2:$H$2068),H386)</f>
        <v>3436.1343000000002</v>
      </c>
      <c r="J386" s="7">
        <v>30817</v>
      </c>
      <c r="K386" s="7">
        <f>IF(J386=0,AVERAGEIFS($J:$J,$G:$G,F386,$E:$E,E386),J386)</f>
        <v>30817</v>
      </c>
      <c r="L386" s="8">
        <v>88</v>
      </c>
      <c r="M386" s="1" t="s">
        <v>15</v>
      </c>
      <c r="N386" t="s">
        <v>28</v>
      </c>
      <c r="O386" t="s">
        <v>17</v>
      </c>
      <c r="P386" s="8">
        <v>91.834667999999994</v>
      </c>
    </row>
    <row r="387" spans="1:16" x14ac:dyDescent="0.2">
      <c r="A387" t="s">
        <v>426</v>
      </c>
      <c r="B387" t="s">
        <v>33</v>
      </c>
      <c r="C387" t="str">
        <f>VLOOKUP(B387,'Parameters - Lesson 2'!$B$4:$C$11,2,FALSE)</f>
        <v>Oregon</v>
      </c>
      <c r="D387" t="s">
        <v>20</v>
      </c>
      <c r="E387" t="str">
        <f>VLOOKUP(D387,'Parameters - Lesson 2'!$B$16:$C$21,2,FALSE)</f>
        <v>Female</v>
      </c>
      <c r="F387" t="s">
        <v>35</v>
      </c>
      <c r="G387" t="str">
        <f>VLOOKUP(F387,'Parameters - Lesson 2'!$B$26:$C$31,2,FALSE)</f>
        <v>College</v>
      </c>
      <c r="H387" s="7">
        <v>28685.8279</v>
      </c>
      <c r="I387" s="7">
        <f>IF(H387=0,AVERAGE($H$2:$H$2068),H387)</f>
        <v>28685.8279</v>
      </c>
      <c r="J387" s="7">
        <v>48412</v>
      </c>
      <c r="K387" s="7">
        <f>IF(J387=0,AVERAGEIFS($J:$J,$G:$G,F387,$E:$E,E387),J387)</f>
        <v>48412</v>
      </c>
      <c r="L387" s="8">
        <v>104</v>
      </c>
      <c r="M387" s="1" t="s">
        <v>15</v>
      </c>
      <c r="N387" t="s">
        <v>16</v>
      </c>
      <c r="O387" t="s">
        <v>29</v>
      </c>
      <c r="P387" s="8">
        <v>707.43083200000001</v>
      </c>
    </row>
    <row r="388" spans="1:16" x14ac:dyDescent="0.2">
      <c r="A388" t="s">
        <v>427</v>
      </c>
      <c r="B388" t="s">
        <v>12</v>
      </c>
      <c r="C388" t="str">
        <f>VLOOKUP(B388,'Parameters - Lesson 2'!$B$4:$C$11,2,FALSE)</f>
        <v>Washington</v>
      </c>
      <c r="D388" t="s">
        <v>27</v>
      </c>
      <c r="E388" t="str">
        <f>VLOOKUP(D388,'Parameters - Lesson 2'!$B$16:$C$21,2,FALSE)</f>
        <v>Male</v>
      </c>
      <c r="F388" t="s">
        <v>21</v>
      </c>
      <c r="G388" t="str">
        <f>VLOOKUP(F388,'Parameters - Lesson 2'!$B$26:$C$31,2,FALSE)</f>
        <v>Bachelor</v>
      </c>
      <c r="H388" s="7">
        <v>4502.6796999999997</v>
      </c>
      <c r="I388" s="7">
        <f>IF(H388=0,AVERAGE($H$2:$H$2068),H388)</f>
        <v>4502.6796999999997</v>
      </c>
      <c r="J388" s="7">
        <v>68798</v>
      </c>
      <c r="K388" s="7">
        <f>IF(J388=0,AVERAGEIFS($J:$J,$G:$G,F388,$E:$E,E388),J388)</f>
        <v>68798</v>
      </c>
      <c r="L388" s="8">
        <v>114</v>
      </c>
      <c r="M388" s="1" t="s">
        <v>15</v>
      </c>
      <c r="N388" t="s">
        <v>16</v>
      </c>
      <c r="O388" t="s">
        <v>29</v>
      </c>
      <c r="P388" s="8">
        <v>92.915250999999998</v>
      </c>
    </row>
    <row r="389" spans="1:16" x14ac:dyDescent="0.2">
      <c r="A389" t="s">
        <v>428</v>
      </c>
      <c r="B389" t="s">
        <v>33</v>
      </c>
      <c r="C389" t="str">
        <f>VLOOKUP(B389,'Parameters - Lesson 2'!$B$4:$C$11,2,FALSE)</f>
        <v>Oregon</v>
      </c>
      <c r="D389" t="s">
        <v>27</v>
      </c>
      <c r="E389" t="str">
        <f>VLOOKUP(D389,'Parameters - Lesson 2'!$B$16:$C$21,2,FALSE)</f>
        <v>Male</v>
      </c>
      <c r="F389" t="s">
        <v>21</v>
      </c>
      <c r="G389" t="str">
        <f>VLOOKUP(F389,'Parameters - Lesson 2'!$B$26:$C$31,2,FALSE)</f>
        <v>Bachelor</v>
      </c>
      <c r="H389" s="7">
        <v>6183.1115</v>
      </c>
      <c r="I389" s="7">
        <f>IF(H389=0,AVERAGE($H$2:$H$2068),H389)</f>
        <v>6183.1115</v>
      </c>
      <c r="J389" s="7">
        <v>23712</v>
      </c>
      <c r="K389" s="7">
        <f>IF(J389=0,AVERAGEIFS($J:$J,$G:$G,F389,$E:$E,E389),J389)</f>
        <v>23712</v>
      </c>
      <c r="L389" s="8">
        <v>85</v>
      </c>
      <c r="M389" s="1" t="s">
        <v>15</v>
      </c>
      <c r="N389" t="s">
        <v>16</v>
      </c>
      <c r="O389" t="s">
        <v>17</v>
      </c>
      <c r="P389" s="8">
        <v>376.126419</v>
      </c>
    </row>
    <row r="390" spans="1:16" x14ac:dyDescent="0.2">
      <c r="A390" t="s">
        <v>429</v>
      </c>
      <c r="B390" t="s">
        <v>26</v>
      </c>
      <c r="C390" t="str">
        <f>VLOOKUP(B390,'Parameters - Lesson 2'!$B$4:$C$11,2,FALSE)</f>
        <v>California</v>
      </c>
      <c r="D390" t="s">
        <v>27</v>
      </c>
      <c r="E390" t="str">
        <f>VLOOKUP(D390,'Parameters - Lesson 2'!$B$16:$C$21,2,FALSE)</f>
        <v>Male</v>
      </c>
      <c r="F390" t="s">
        <v>35</v>
      </c>
      <c r="G390" t="str">
        <f>VLOOKUP(F390,'Parameters - Lesson 2'!$B$26:$C$31,2,FALSE)</f>
        <v>College</v>
      </c>
      <c r="H390" s="7">
        <v>3873.6469999999999</v>
      </c>
      <c r="I390" s="7">
        <f>IF(H390=0,AVERAGE($H$2:$H$2068),H390)</f>
        <v>3873.6469999999999</v>
      </c>
      <c r="J390" s="7">
        <v>28142</v>
      </c>
      <c r="K390" s="7">
        <f>IF(J390=0,AVERAGEIFS($J:$J,$G:$G,F390,$E:$E,E390),J390)</f>
        <v>28142</v>
      </c>
      <c r="L390" s="8">
        <v>105</v>
      </c>
      <c r="M390" s="1" t="s">
        <v>15</v>
      </c>
      <c r="N390" t="s">
        <v>16</v>
      </c>
      <c r="O390" t="s">
        <v>78</v>
      </c>
      <c r="P390" s="8">
        <v>701.70823900000005</v>
      </c>
    </row>
    <row r="391" spans="1:16" x14ac:dyDescent="0.2">
      <c r="A391" t="s">
        <v>430</v>
      </c>
      <c r="B391" t="s">
        <v>26</v>
      </c>
      <c r="C391" t="str">
        <f>VLOOKUP(B391,'Parameters - Lesson 2'!$B$4:$C$11,2,FALSE)</f>
        <v>California</v>
      </c>
      <c r="D391" t="s">
        <v>20</v>
      </c>
      <c r="E391" t="str">
        <f>VLOOKUP(D391,'Parameters - Lesson 2'!$B$16:$C$21,2,FALSE)</f>
        <v>Female</v>
      </c>
      <c r="F391" t="s">
        <v>14</v>
      </c>
      <c r="G391" t="str">
        <f>VLOOKUP(F391,'Parameters - Lesson 2'!$B$26:$C$31,2,FALSE)</f>
        <v>Master</v>
      </c>
      <c r="H391" s="7">
        <v>18929.330600000001</v>
      </c>
      <c r="I391" s="7">
        <f>IF(H391=0,AVERAGE($H$2:$H$2068),H391)</f>
        <v>18929.330600000001</v>
      </c>
      <c r="J391" s="7">
        <v>72196</v>
      </c>
      <c r="K391" s="7">
        <f>IF(J391=0,AVERAGEIFS($J:$J,$G:$G,F391,$E:$E,E391),J391)</f>
        <v>72196</v>
      </c>
      <c r="L391" s="8">
        <v>68</v>
      </c>
      <c r="M391" s="1" t="s">
        <v>15</v>
      </c>
      <c r="N391" t="s">
        <v>16</v>
      </c>
      <c r="O391" t="s">
        <v>17</v>
      </c>
      <c r="P391" s="8">
        <v>152.18424400000001</v>
      </c>
    </row>
    <row r="392" spans="1:16" x14ac:dyDescent="0.2">
      <c r="A392" t="s">
        <v>431</v>
      </c>
      <c r="B392" t="s">
        <v>26</v>
      </c>
      <c r="C392" t="str">
        <f>VLOOKUP(B392,'Parameters - Lesson 2'!$B$4:$C$11,2,FALSE)</f>
        <v>California</v>
      </c>
      <c r="D392" t="s">
        <v>27</v>
      </c>
      <c r="E392" t="str">
        <f>VLOOKUP(D392,'Parameters - Lesson 2'!$B$16:$C$21,2,FALSE)</f>
        <v>Male</v>
      </c>
      <c r="F392" t="s">
        <v>14</v>
      </c>
      <c r="G392" t="str">
        <f>VLOOKUP(F392,'Parameters - Lesson 2'!$B$26:$C$31,2,FALSE)</f>
        <v>Master</v>
      </c>
      <c r="H392" s="7">
        <v>5553.2957999999999</v>
      </c>
      <c r="I392" s="7">
        <f>IF(H392=0,AVERAGE($H$2:$H$2068),H392)</f>
        <v>5553.2957999999999</v>
      </c>
      <c r="J392" s="7">
        <v>68197</v>
      </c>
      <c r="K392" s="7">
        <f>IF(J392=0,AVERAGEIFS($J:$J,$G:$G,F392,$E:$E,E392),J392)</f>
        <v>68197</v>
      </c>
      <c r="L392" s="8">
        <v>69</v>
      </c>
      <c r="M392" s="1" t="s">
        <v>15</v>
      </c>
      <c r="N392" t="s">
        <v>16</v>
      </c>
      <c r="O392" t="s">
        <v>17</v>
      </c>
      <c r="P392" s="8">
        <v>176.81941399999999</v>
      </c>
    </row>
    <row r="393" spans="1:16" x14ac:dyDescent="0.2">
      <c r="A393" t="s">
        <v>432</v>
      </c>
      <c r="B393" t="s">
        <v>26</v>
      </c>
      <c r="C393" t="str">
        <f>VLOOKUP(B393,'Parameters - Lesson 2'!$B$4:$C$11,2,FALSE)</f>
        <v>California</v>
      </c>
      <c r="D393" t="s">
        <v>27</v>
      </c>
      <c r="E393" t="str">
        <f>VLOOKUP(D393,'Parameters - Lesson 2'!$B$16:$C$21,2,FALSE)</f>
        <v>Male</v>
      </c>
      <c r="F393" t="s">
        <v>21</v>
      </c>
      <c r="G393" t="str">
        <f>VLOOKUP(F393,'Parameters - Lesson 2'!$B$26:$C$31,2,FALSE)</f>
        <v>Bachelor</v>
      </c>
      <c r="H393" s="7">
        <v>5011.2592000000004</v>
      </c>
      <c r="I393" s="7">
        <f>IF(H393=0,AVERAGE($H$2:$H$2068),H393)</f>
        <v>5011.2592000000004</v>
      </c>
      <c r="J393" s="7">
        <v>75248</v>
      </c>
      <c r="K393" s="7">
        <f>IF(J393=0,AVERAGEIFS($J:$J,$G:$G,F393,$E:$E,E393),J393)</f>
        <v>75248</v>
      </c>
      <c r="L393" s="8">
        <v>63</v>
      </c>
      <c r="M393" s="1" t="s">
        <v>15</v>
      </c>
      <c r="N393" t="s">
        <v>28</v>
      </c>
      <c r="O393" t="s">
        <v>17</v>
      </c>
      <c r="P393" s="8">
        <v>104.454624</v>
      </c>
    </row>
    <row r="394" spans="1:16" x14ac:dyDescent="0.2">
      <c r="A394" t="s">
        <v>433</v>
      </c>
      <c r="B394" t="s">
        <v>26</v>
      </c>
      <c r="C394" t="str">
        <f>VLOOKUP(B394,'Parameters - Lesson 2'!$B$4:$C$11,2,FALSE)</f>
        <v>California</v>
      </c>
      <c r="D394" t="s">
        <v>20</v>
      </c>
      <c r="E394" t="str">
        <f>VLOOKUP(D394,'Parameters - Lesson 2'!$B$16:$C$21,2,FALSE)</f>
        <v>Female</v>
      </c>
      <c r="F394" t="s">
        <v>35</v>
      </c>
      <c r="G394" t="str">
        <f>VLOOKUP(F394,'Parameters - Lesson 2'!$B$26:$C$31,2,FALSE)</f>
        <v>College</v>
      </c>
      <c r="H394" s="7">
        <v>10442.4463</v>
      </c>
      <c r="I394" s="7">
        <f>IF(H394=0,AVERAGE($H$2:$H$2068),H394)</f>
        <v>10442.4463</v>
      </c>
      <c r="J394" s="7">
        <v>0</v>
      </c>
      <c r="K394" s="7">
        <f>IF(J394=0,AVERAGEIFS($J:$J,$G:$G,F394,$E:$E,E394),J394)</f>
        <v>40000.713375796178</v>
      </c>
      <c r="L394" s="8">
        <v>98</v>
      </c>
      <c r="M394" s="1" t="s">
        <v>15</v>
      </c>
      <c r="N394" t="s">
        <v>16</v>
      </c>
      <c r="O394" t="s">
        <v>17</v>
      </c>
      <c r="P394" s="8">
        <v>941.71805400000005</v>
      </c>
    </row>
    <row r="395" spans="1:16" x14ac:dyDescent="0.2">
      <c r="A395" t="s">
        <v>434</v>
      </c>
      <c r="B395" t="s">
        <v>23</v>
      </c>
      <c r="C395" t="str">
        <f>VLOOKUP(B395,'Parameters - Lesson 2'!$B$4:$C$11,2,FALSE)</f>
        <v>Nevada</v>
      </c>
      <c r="D395" t="s">
        <v>27</v>
      </c>
      <c r="E395" t="str">
        <f>VLOOKUP(D395,'Parameters - Lesson 2'!$B$16:$C$21,2,FALSE)</f>
        <v>Male</v>
      </c>
      <c r="F395" t="s">
        <v>21</v>
      </c>
      <c r="G395" t="str">
        <f>VLOOKUP(F395,'Parameters - Lesson 2'!$B$26:$C$31,2,FALSE)</f>
        <v>Bachelor</v>
      </c>
      <c r="H395" s="7">
        <v>2199.6178</v>
      </c>
      <c r="I395" s="7">
        <f>IF(H395=0,AVERAGE($H$2:$H$2068),H395)</f>
        <v>2199.6178</v>
      </c>
      <c r="J395" s="7">
        <v>0</v>
      </c>
      <c r="K395" s="7">
        <f>IF(J395=0,AVERAGEIFS($J:$J,$G:$G,F395,$E:$E,E395),J395)</f>
        <v>41062.02734375</v>
      </c>
      <c r="L395" s="8">
        <v>65</v>
      </c>
      <c r="M395" s="1">
        <v>36526</v>
      </c>
      <c r="N395" t="s">
        <v>16</v>
      </c>
      <c r="O395" t="s">
        <v>24</v>
      </c>
      <c r="P395" s="8">
        <v>468</v>
      </c>
    </row>
    <row r="396" spans="1:16" x14ac:dyDescent="0.2">
      <c r="A396" t="s">
        <v>435</v>
      </c>
      <c r="B396" t="s">
        <v>12</v>
      </c>
      <c r="C396" t="str">
        <f>VLOOKUP(B396,'Parameters - Lesson 2'!$B$4:$C$11,2,FALSE)</f>
        <v>Washington</v>
      </c>
      <c r="D396" t="s">
        <v>338</v>
      </c>
      <c r="E396" t="str">
        <f>VLOOKUP(D396,'Parameters - Lesson 2'!$B$16:$C$21,2,FALSE)</f>
        <v>Female</v>
      </c>
      <c r="F396" t="s">
        <v>14</v>
      </c>
      <c r="G396" t="str">
        <f>VLOOKUP(F396,'Parameters - Lesson 2'!$B$26:$C$31,2,FALSE)</f>
        <v>Master</v>
      </c>
      <c r="H396" s="7">
        <v>5123.1709000000001</v>
      </c>
      <c r="I396" s="7">
        <f>IF(H396=0,AVERAGE($H$2:$H$2068),H396)</f>
        <v>5123.1709000000001</v>
      </c>
      <c r="J396" s="7">
        <v>89879</v>
      </c>
      <c r="K396" s="7">
        <f>IF(J396=0,AVERAGEIFS($J:$J,$G:$G,F396,$E:$E,E396),J396)</f>
        <v>89879</v>
      </c>
      <c r="L396" s="8">
        <v>63</v>
      </c>
      <c r="M396" s="1" t="s">
        <v>15</v>
      </c>
      <c r="N396" t="s">
        <v>16</v>
      </c>
      <c r="O396" t="s">
        <v>24</v>
      </c>
      <c r="P396" s="8">
        <v>94.030308000000005</v>
      </c>
    </row>
    <row r="397" spans="1:16" x14ac:dyDescent="0.2">
      <c r="A397" t="s">
        <v>436</v>
      </c>
      <c r="B397" t="s">
        <v>33</v>
      </c>
      <c r="C397" t="str">
        <f>VLOOKUP(B397,'Parameters - Lesson 2'!$B$4:$C$11,2,FALSE)</f>
        <v>Oregon</v>
      </c>
      <c r="D397" t="s">
        <v>27</v>
      </c>
      <c r="E397" t="str">
        <f>VLOOKUP(D397,'Parameters - Lesson 2'!$B$16:$C$21,2,FALSE)</f>
        <v>Male</v>
      </c>
      <c r="F397" t="s">
        <v>31</v>
      </c>
      <c r="G397" t="str">
        <f>VLOOKUP(F397,'Parameters - Lesson 2'!$B$26:$C$31,2,FALSE)</f>
        <v>High School or Below</v>
      </c>
      <c r="H397" s="7">
        <v>7484.3104999999996</v>
      </c>
      <c r="I397" s="7">
        <f>IF(H397=0,AVERAGE($H$2:$H$2068),H397)</f>
        <v>7484.3104999999996</v>
      </c>
      <c r="J397" s="7">
        <v>46998</v>
      </c>
      <c r="K397" s="7">
        <f>IF(J397=0,AVERAGEIFS($J:$J,$G:$G,F397,$E:$E,E397),J397)</f>
        <v>46998</v>
      </c>
      <c r="L397" s="8">
        <v>96</v>
      </c>
      <c r="M397" s="1" t="s">
        <v>15</v>
      </c>
      <c r="N397" t="s">
        <v>28</v>
      </c>
      <c r="O397" t="s">
        <v>17</v>
      </c>
      <c r="P397" s="8">
        <v>460.8</v>
      </c>
    </row>
    <row r="398" spans="1:16" x14ac:dyDescent="0.2">
      <c r="A398" t="s">
        <v>437</v>
      </c>
      <c r="B398" t="s">
        <v>33</v>
      </c>
      <c r="C398" t="str">
        <f>VLOOKUP(B398,'Parameters - Lesson 2'!$B$4:$C$11,2,FALSE)</f>
        <v>Oregon</v>
      </c>
      <c r="D398" t="s">
        <v>27</v>
      </c>
      <c r="E398" t="str">
        <f>VLOOKUP(D398,'Parameters - Lesson 2'!$B$16:$C$21,2,FALSE)</f>
        <v>Male</v>
      </c>
      <c r="F398" t="s">
        <v>21</v>
      </c>
      <c r="G398" t="str">
        <f>VLOOKUP(F398,'Parameters - Lesson 2'!$B$26:$C$31,2,FALSE)</f>
        <v>Bachelor</v>
      </c>
      <c r="H398" s="7">
        <v>2613.0230999999999</v>
      </c>
      <c r="I398" s="7">
        <f>IF(H398=0,AVERAGE($H$2:$H$2068),H398)</f>
        <v>2613.0230999999999</v>
      </c>
      <c r="J398" s="7">
        <v>57099</v>
      </c>
      <c r="K398" s="7">
        <f>IF(J398=0,AVERAGEIFS($J:$J,$G:$G,F398,$E:$E,E398),J398)</f>
        <v>57099</v>
      </c>
      <c r="L398" s="8">
        <v>67</v>
      </c>
      <c r="M398" s="1" t="s">
        <v>15</v>
      </c>
      <c r="N398" t="s">
        <v>16</v>
      </c>
      <c r="O398" t="s">
        <v>24</v>
      </c>
      <c r="P398" s="8">
        <v>67.859881000000001</v>
      </c>
    </row>
    <row r="399" spans="1:16" x14ac:dyDescent="0.2">
      <c r="A399" t="s">
        <v>438</v>
      </c>
      <c r="B399" t="s">
        <v>19</v>
      </c>
      <c r="C399" t="str">
        <f>VLOOKUP(B399,'Parameters - Lesson 2'!$B$4:$C$11,2,FALSE)</f>
        <v>Arizona</v>
      </c>
      <c r="D399" t="s">
        <v>20</v>
      </c>
      <c r="E399" t="str">
        <f>VLOOKUP(D399,'Parameters - Lesson 2'!$B$16:$C$21,2,FALSE)</f>
        <v>Female</v>
      </c>
      <c r="F399" t="s">
        <v>21</v>
      </c>
      <c r="G399" t="str">
        <f>VLOOKUP(F399,'Parameters - Lesson 2'!$B$26:$C$31,2,FALSE)</f>
        <v>Bachelor</v>
      </c>
      <c r="H399" s="7">
        <v>9080.6396999999997</v>
      </c>
      <c r="I399" s="7">
        <f>IF(H399=0,AVERAGE($H$2:$H$2068),H399)</f>
        <v>9080.6396999999997</v>
      </c>
      <c r="J399" s="7">
        <v>33897</v>
      </c>
      <c r="K399" s="7">
        <f>IF(J399=0,AVERAGEIFS($J:$J,$G:$G,F399,$E:$E,E399),J399)</f>
        <v>33897</v>
      </c>
      <c r="L399" s="8">
        <v>114</v>
      </c>
      <c r="M399" s="1" t="s">
        <v>15</v>
      </c>
      <c r="N399" t="s">
        <v>28</v>
      </c>
      <c r="O399" t="s">
        <v>29</v>
      </c>
      <c r="P399" s="8">
        <v>539.84300299999995</v>
      </c>
    </row>
    <row r="400" spans="1:16" x14ac:dyDescent="0.2">
      <c r="A400" t="s">
        <v>439</v>
      </c>
      <c r="B400" t="s">
        <v>23</v>
      </c>
      <c r="C400" t="str">
        <f>VLOOKUP(B400,'Parameters - Lesson 2'!$B$4:$C$11,2,FALSE)</f>
        <v>Nevada</v>
      </c>
      <c r="D400" t="s">
        <v>20</v>
      </c>
      <c r="E400" t="str">
        <f>VLOOKUP(D400,'Parameters - Lesson 2'!$B$16:$C$21,2,FALSE)</f>
        <v>Female</v>
      </c>
      <c r="F400" t="s">
        <v>31</v>
      </c>
      <c r="G400" t="str">
        <f>VLOOKUP(F400,'Parameters - Lesson 2'!$B$26:$C$31,2,FALSE)</f>
        <v>High School or Below</v>
      </c>
      <c r="H400" s="7">
        <v>13770.976199999999</v>
      </c>
      <c r="I400" s="7">
        <f>IF(H400=0,AVERAGE($H$2:$H$2068),H400)</f>
        <v>13770.976199999999</v>
      </c>
      <c r="J400" s="7">
        <v>59207</v>
      </c>
      <c r="K400" s="7">
        <f>IF(J400=0,AVERAGEIFS($J:$J,$G:$G,F400,$E:$E,E400),J400)</f>
        <v>59207</v>
      </c>
      <c r="L400" s="8">
        <v>116</v>
      </c>
      <c r="M400" s="1" t="s">
        <v>15</v>
      </c>
      <c r="N400" t="s">
        <v>16</v>
      </c>
      <c r="O400" t="s">
        <v>17</v>
      </c>
      <c r="P400" s="8">
        <v>556.79999999999995</v>
      </c>
    </row>
    <row r="401" spans="1:16" x14ac:dyDescent="0.2">
      <c r="A401" t="s">
        <v>440</v>
      </c>
      <c r="B401" t="s">
        <v>33</v>
      </c>
      <c r="C401" t="str">
        <f>VLOOKUP(B401,'Parameters - Lesson 2'!$B$4:$C$11,2,FALSE)</f>
        <v>Oregon</v>
      </c>
      <c r="D401" t="s">
        <v>27</v>
      </c>
      <c r="E401" t="str">
        <f>VLOOKUP(D401,'Parameters - Lesson 2'!$B$16:$C$21,2,FALSE)</f>
        <v>Male</v>
      </c>
      <c r="F401" t="s">
        <v>31</v>
      </c>
      <c r="G401" t="str">
        <f>VLOOKUP(F401,'Parameters - Lesson 2'!$B$26:$C$31,2,FALSE)</f>
        <v>High School or Below</v>
      </c>
      <c r="H401" s="7">
        <v>2876.8229000000001</v>
      </c>
      <c r="I401" s="7">
        <f>IF(H401=0,AVERAGE($H$2:$H$2068),H401)</f>
        <v>2876.8229000000001</v>
      </c>
      <c r="J401" s="7">
        <v>40171</v>
      </c>
      <c r="K401" s="7">
        <f>IF(J401=0,AVERAGEIFS($J:$J,$G:$G,F401,$E:$E,E401),J401)</f>
        <v>40171</v>
      </c>
      <c r="L401" s="8">
        <v>73</v>
      </c>
      <c r="M401" s="1" t="s">
        <v>15</v>
      </c>
      <c r="N401" t="s">
        <v>16</v>
      </c>
      <c r="O401" t="s">
        <v>17</v>
      </c>
      <c r="P401" s="8">
        <v>350.4</v>
      </c>
    </row>
    <row r="402" spans="1:16" x14ac:dyDescent="0.2">
      <c r="A402" t="s">
        <v>441</v>
      </c>
      <c r="B402" t="s">
        <v>12</v>
      </c>
      <c r="C402" t="str">
        <f>VLOOKUP(B402,'Parameters - Lesson 2'!$B$4:$C$11,2,FALSE)</f>
        <v>Washington</v>
      </c>
      <c r="D402" t="s">
        <v>27</v>
      </c>
      <c r="E402" t="str">
        <f>VLOOKUP(D402,'Parameters - Lesson 2'!$B$16:$C$21,2,FALSE)</f>
        <v>Male</v>
      </c>
      <c r="F402" t="s">
        <v>80</v>
      </c>
      <c r="G402" t="str">
        <f>VLOOKUP(F402,'Parameters - Lesson 2'!$B$26:$C$31,2,FALSE)</f>
        <v>Doctor</v>
      </c>
      <c r="H402" s="7">
        <v>5408.9115000000002</v>
      </c>
      <c r="I402" s="7">
        <f>IF(H402=0,AVERAGE($H$2:$H$2068),H402)</f>
        <v>5408.9115000000002</v>
      </c>
      <c r="J402" s="7">
        <v>80192</v>
      </c>
      <c r="K402" s="7">
        <f>IF(J402=0,AVERAGEIFS($J:$J,$G:$G,F402,$E:$E,E402),J402)</f>
        <v>80192</v>
      </c>
      <c r="L402" s="8">
        <v>67</v>
      </c>
      <c r="M402" s="1" t="s">
        <v>15</v>
      </c>
      <c r="N402" t="s">
        <v>16</v>
      </c>
      <c r="O402" t="s">
        <v>17</v>
      </c>
      <c r="P402" s="8">
        <v>95.193156999999999</v>
      </c>
    </row>
    <row r="403" spans="1:16" x14ac:dyDescent="0.2">
      <c r="A403" t="s">
        <v>442</v>
      </c>
      <c r="B403" t="s">
        <v>12</v>
      </c>
      <c r="C403" t="str">
        <f>VLOOKUP(B403,'Parameters - Lesson 2'!$B$4:$C$11,2,FALSE)</f>
        <v>Washington</v>
      </c>
      <c r="D403" t="s">
        <v>27</v>
      </c>
      <c r="E403" t="str">
        <f>VLOOKUP(D403,'Parameters - Lesson 2'!$B$16:$C$21,2,FALSE)</f>
        <v>Male</v>
      </c>
      <c r="F403" t="s">
        <v>31</v>
      </c>
      <c r="G403" t="str">
        <f>VLOOKUP(F403,'Parameters - Lesson 2'!$B$26:$C$31,2,FALSE)</f>
        <v>High School or Below</v>
      </c>
      <c r="H403" s="7">
        <v>6770.3068000000003</v>
      </c>
      <c r="I403" s="7">
        <f>IF(H403=0,AVERAGE($H$2:$H$2068),H403)</f>
        <v>6770.3068000000003</v>
      </c>
      <c r="J403" s="7">
        <v>74422</v>
      </c>
      <c r="K403" s="7">
        <f>IF(J403=0,AVERAGEIFS($J:$J,$G:$G,F403,$E:$E,E403),J403)</f>
        <v>74422</v>
      </c>
      <c r="L403" s="8">
        <v>85</v>
      </c>
      <c r="M403" s="1">
        <v>36526</v>
      </c>
      <c r="N403" t="s">
        <v>16</v>
      </c>
      <c r="O403" t="s">
        <v>17</v>
      </c>
      <c r="P403" s="8">
        <v>95.338504999999998</v>
      </c>
    </row>
    <row r="404" spans="1:16" x14ac:dyDescent="0.2">
      <c r="A404" t="s">
        <v>443</v>
      </c>
      <c r="B404" t="s">
        <v>33</v>
      </c>
      <c r="C404" t="str">
        <f>VLOOKUP(B404,'Parameters - Lesson 2'!$B$4:$C$11,2,FALSE)</f>
        <v>Oregon</v>
      </c>
      <c r="D404" t="s">
        <v>27</v>
      </c>
      <c r="E404" t="str">
        <f>VLOOKUP(D404,'Parameters - Lesson 2'!$B$16:$C$21,2,FALSE)</f>
        <v>Male</v>
      </c>
      <c r="F404" t="s">
        <v>35</v>
      </c>
      <c r="G404" t="str">
        <f>VLOOKUP(F404,'Parameters - Lesson 2'!$B$26:$C$31,2,FALSE)</f>
        <v>College</v>
      </c>
      <c r="H404" s="7">
        <v>24143.875599999999</v>
      </c>
      <c r="I404" s="7">
        <f>IF(H404=0,AVERAGE($H$2:$H$2068),H404)</f>
        <v>24143.875599999999</v>
      </c>
      <c r="J404" s="7">
        <v>0</v>
      </c>
      <c r="K404" s="7">
        <f>IF(J404=0,AVERAGEIFS($J:$J,$G:$G,F404,$E:$E,E404),J404)</f>
        <v>37066.503649635037</v>
      </c>
      <c r="L404" s="8">
        <v>87</v>
      </c>
      <c r="M404" s="1" t="s">
        <v>15</v>
      </c>
      <c r="N404" t="s">
        <v>39</v>
      </c>
      <c r="O404" t="s">
        <v>17</v>
      </c>
      <c r="P404" s="8">
        <v>626.4</v>
      </c>
    </row>
    <row r="405" spans="1:16" x14ac:dyDescent="0.2">
      <c r="A405" t="s">
        <v>444</v>
      </c>
      <c r="B405" t="s">
        <v>19</v>
      </c>
      <c r="C405" t="str">
        <f>VLOOKUP(B405,'Parameters - Lesson 2'!$B$4:$C$11,2,FALSE)</f>
        <v>Arizona</v>
      </c>
      <c r="D405" t="s">
        <v>20</v>
      </c>
      <c r="E405" t="str">
        <f>VLOOKUP(D405,'Parameters - Lesson 2'!$B$16:$C$21,2,FALSE)</f>
        <v>Female</v>
      </c>
      <c r="F405" t="s">
        <v>35</v>
      </c>
      <c r="G405" t="str">
        <f>VLOOKUP(F405,'Parameters - Lesson 2'!$B$26:$C$31,2,FALSE)</f>
        <v>College</v>
      </c>
      <c r="H405" s="7">
        <v>3538.0594999999998</v>
      </c>
      <c r="I405" s="7">
        <f>IF(H405=0,AVERAGE($H$2:$H$2068),H405)</f>
        <v>3538.0594999999998</v>
      </c>
      <c r="J405" s="7">
        <v>0</v>
      </c>
      <c r="K405" s="7">
        <f>IF(J405=0,AVERAGEIFS($J:$J,$G:$G,F405,$E:$E,E405),J405)</f>
        <v>40000.713375796178</v>
      </c>
      <c r="L405" s="8">
        <v>67</v>
      </c>
      <c r="M405" s="1">
        <v>36647</v>
      </c>
      <c r="N405" t="s">
        <v>16</v>
      </c>
      <c r="O405" t="s">
        <v>17</v>
      </c>
      <c r="P405" s="8">
        <v>321.60000000000002</v>
      </c>
    </row>
    <row r="406" spans="1:16" x14ac:dyDescent="0.2">
      <c r="A406" t="s">
        <v>445</v>
      </c>
      <c r="B406" t="s">
        <v>23</v>
      </c>
      <c r="C406" t="str">
        <f>VLOOKUP(B406,'Parameters - Lesson 2'!$B$4:$C$11,2,FALSE)</f>
        <v>Nevada</v>
      </c>
      <c r="D406" t="s">
        <v>20</v>
      </c>
      <c r="E406" t="str">
        <f>VLOOKUP(D406,'Parameters - Lesson 2'!$B$16:$C$21,2,FALSE)</f>
        <v>Female</v>
      </c>
      <c r="F406" t="s">
        <v>21</v>
      </c>
      <c r="G406" t="str">
        <f>VLOOKUP(F406,'Parameters - Lesson 2'!$B$26:$C$31,2,FALSE)</f>
        <v>Bachelor</v>
      </c>
      <c r="H406" s="7">
        <v>29091.239399999999</v>
      </c>
      <c r="I406" s="7">
        <f>IF(H406=0,AVERAGE($H$2:$H$2068),H406)</f>
        <v>29091.239399999999</v>
      </c>
      <c r="J406" s="7">
        <v>34226</v>
      </c>
      <c r="K406" s="7">
        <f>IF(J406=0,AVERAGEIFS($J:$J,$G:$G,F406,$E:$E,E406),J406)</f>
        <v>34226</v>
      </c>
      <c r="L406" s="8">
        <v>244</v>
      </c>
      <c r="M406" s="1" t="s">
        <v>15</v>
      </c>
      <c r="N406" t="s">
        <v>16</v>
      </c>
      <c r="O406" t="s">
        <v>65</v>
      </c>
      <c r="P406" s="8">
        <v>494.39502399999998</v>
      </c>
    </row>
    <row r="407" spans="1:16" x14ac:dyDescent="0.2">
      <c r="A407" t="s">
        <v>446</v>
      </c>
      <c r="B407" t="s">
        <v>26</v>
      </c>
      <c r="C407" t="str">
        <f>VLOOKUP(B407,'Parameters - Lesson 2'!$B$4:$C$11,2,FALSE)</f>
        <v>California</v>
      </c>
      <c r="D407" t="s">
        <v>20</v>
      </c>
      <c r="E407" t="str">
        <f>VLOOKUP(D407,'Parameters - Lesson 2'!$B$16:$C$21,2,FALSE)</f>
        <v>Female</v>
      </c>
      <c r="F407" t="s">
        <v>31</v>
      </c>
      <c r="G407" t="str">
        <f>VLOOKUP(F407,'Parameters - Lesson 2'!$B$26:$C$31,2,FALSE)</f>
        <v>High School or Below</v>
      </c>
      <c r="H407" s="7">
        <v>19834.2012</v>
      </c>
      <c r="I407" s="7">
        <f>IF(H407=0,AVERAGE($H$2:$H$2068),H407)</f>
        <v>19834.2012</v>
      </c>
      <c r="J407" s="7">
        <v>65989</v>
      </c>
      <c r="K407" s="7">
        <f>IF(J407=0,AVERAGEIFS($J:$J,$G:$G,F407,$E:$E,E407),J407)</f>
        <v>65989</v>
      </c>
      <c r="L407" s="8">
        <v>123</v>
      </c>
      <c r="M407" s="1">
        <v>36526</v>
      </c>
      <c r="N407" t="s">
        <v>16</v>
      </c>
      <c r="O407" t="s">
        <v>29</v>
      </c>
      <c r="P407" s="8">
        <v>115.545086</v>
      </c>
    </row>
    <row r="408" spans="1:16" x14ac:dyDescent="0.2">
      <c r="A408" t="s">
        <v>447</v>
      </c>
      <c r="B408" t="s">
        <v>33</v>
      </c>
      <c r="C408" t="str">
        <f>VLOOKUP(B408,'Parameters - Lesson 2'!$B$4:$C$11,2,FALSE)</f>
        <v>Oregon</v>
      </c>
      <c r="D408" t="s">
        <v>27</v>
      </c>
      <c r="E408" t="str">
        <f>VLOOKUP(D408,'Parameters - Lesson 2'!$B$16:$C$21,2,FALSE)</f>
        <v>Male</v>
      </c>
      <c r="F408" t="s">
        <v>31</v>
      </c>
      <c r="G408" t="str">
        <f>VLOOKUP(F408,'Parameters - Lesson 2'!$B$26:$C$31,2,FALSE)</f>
        <v>High School or Below</v>
      </c>
      <c r="H408" s="7">
        <v>4731.3670000000002</v>
      </c>
      <c r="I408" s="7">
        <f>IF(H408=0,AVERAGE($H$2:$H$2068),H408)</f>
        <v>4731.3670000000002</v>
      </c>
      <c r="J408" s="7">
        <v>30686</v>
      </c>
      <c r="K408" s="7">
        <f>IF(J408=0,AVERAGEIFS($J:$J,$G:$G,F408,$E:$E,E408),J408)</f>
        <v>30686</v>
      </c>
      <c r="L408" s="8">
        <v>61</v>
      </c>
      <c r="M408" s="1" t="s">
        <v>15</v>
      </c>
      <c r="N408" t="s">
        <v>28</v>
      </c>
      <c r="O408" t="s">
        <v>17</v>
      </c>
      <c r="P408" s="8">
        <v>19.938980999999998</v>
      </c>
    </row>
    <row r="409" spans="1:16" x14ac:dyDescent="0.2">
      <c r="A409" t="s">
        <v>448</v>
      </c>
      <c r="B409" t="s">
        <v>26</v>
      </c>
      <c r="C409" t="str">
        <f>VLOOKUP(B409,'Parameters - Lesson 2'!$B$4:$C$11,2,FALSE)</f>
        <v>California</v>
      </c>
      <c r="D409" t="s">
        <v>20</v>
      </c>
      <c r="E409" t="str">
        <f>VLOOKUP(D409,'Parameters - Lesson 2'!$B$16:$C$21,2,FALSE)</f>
        <v>Female</v>
      </c>
      <c r="F409" t="s">
        <v>14</v>
      </c>
      <c r="G409" t="str">
        <f>VLOOKUP(F409,'Parameters - Lesson 2'!$B$26:$C$31,2,FALSE)</f>
        <v>Master</v>
      </c>
      <c r="H409" s="7">
        <v>35537.845999999998</v>
      </c>
      <c r="I409" s="7">
        <f>IF(H409=0,AVERAGE($H$2:$H$2068),H409)</f>
        <v>35537.845999999998</v>
      </c>
      <c r="J409" s="7">
        <v>0</v>
      </c>
      <c r="K409" s="7">
        <f>IF(J409=0,AVERAGEIFS($J:$J,$G:$G,F409,$E:$E,E409),J409)</f>
        <v>49674.938144329899</v>
      </c>
      <c r="L409" s="8">
        <v>113</v>
      </c>
      <c r="M409" s="1" t="s">
        <v>15</v>
      </c>
      <c r="N409" t="s">
        <v>16</v>
      </c>
      <c r="O409" t="s">
        <v>78</v>
      </c>
      <c r="P409" s="8">
        <v>799.92674099999999</v>
      </c>
    </row>
    <row r="410" spans="1:16" x14ac:dyDescent="0.2">
      <c r="A410" t="s">
        <v>449</v>
      </c>
      <c r="B410" t="s">
        <v>19</v>
      </c>
      <c r="C410" t="str">
        <f>VLOOKUP(B410,'Parameters - Lesson 2'!$B$4:$C$11,2,FALSE)</f>
        <v>Arizona</v>
      </c>
      <c r="D410" t="s">
        <v>20</v>
      </c>
      <c r="E410" t="str">
        <f>VLOOKUP(D410,'Parameters - Lesson 2'!$B$16:$C$21,2,FALSE)</f>
        <v>Female</v>
      </c>
      <c r="F410" t="s">
        <v>31</v>
      </c>
      <c r="G410" t="str">
        <f>VLOOKUP(F410,'Parameters - Lesson 2'!$B$26:$C$31,2,FALSE)</f>
        <v>High School or Below</v>
      </c>
      <c r="H410" s="7">
        <v>34611.379000000001</v>
      </c>
      <c r="I410" s="7">
        <f>IF(H410=0,AVERAGE($H$2:$H$2068),H410)</f>
        <v>34611.379000000001</v>
      </c>
      <c r="J410" s="7">
        <v>20090</v>
      </c>
      <c r="K410" s="7">
        <f>IF(J410=0,AVERAGEIFS($J:$J,$G:$G,F410,$E:$E,E410),J410)</f>
        <v>20090</v>
      </c>
      <c r="L410" s="8">
        <v>109</v>
      </c>
      <c r="M410" s="1" t="s">
        <v>15</v>
      </c>
      <c r="N410" t="s">
        <v>16</v>
      </c>
      <c r="O410" t="s">
        <v>78</v>
      </c>
      <c r="P410" s="8">
        <v>523.20000000000005</v>
      </c>
    </row>
    <row r="411" spans="1:16" x14ac:dyDescent="0.2">
      <c r="A411" t="s">
        <v>450</v>
      </c>
      <c r="B411" t="s">
        <v>26</v>
      </c>
      <c r="C411" t="str">
        <f>VLOOKUP(B411,'Parameters - Lesson 2'!$B$4:$C$11,2,FALSE)</f>
        <v>California</v>
      </c>
      <c r="D411" t="s">
        <v>27</v>
      </c>
      <c r="E411" t="str">
        <f>VLOOKUP(D411,'Parameters - Lesson 2'!$B$16:$C$21,2,FALSE)</f>
        <v>Male</v>
      </c>
      <c r="F411" t="s">
        <v>31</v>
      </c>
      <c r="G411" t="str">
        <f>VLOOKUP(F411,'Parameters - Lesson 2'!$B$26:$C$31,2,FALSE)</f>
        <v>High School or Below</v>
      </c>
      <c r="H411" s="7">
        <v>20216.308799999999</v>
      </c>
      <c r="I411" s="7">
        <f>IF(H411=0,AVERAGE($H$2:$H$2068),H411)</f>
        <v>20216.308799999999</v>
      </c>
      <c r="J411" s="7">
        <v>0</v>
      </c>
      <c r="K411" s="7">
        <f>IF(J411=0,AVERAGEIFS($J:$J,$G:$G,F411,$E:$E,E411),J411)</f>
        <v>38445.501845018451</v>
      </c>
      <c r="L411" s="8">
        <v>183</v>
      </c>
      <c r="M411" s="1" t="s">
        <v>15</v>
      </c>
      <c r="N411" t="s">
        <v>16</v>
      </c>
      <c r="O411" t="s">
        <v>65</v>
      </c>
      <c r="P411" s="8">
        <v>878.4</v>
      </c>
    </row>
    <row r="412" spans="1:16" x14ac:dyDescent="0.2">
      <c r="A412" t="s">
        <v>451</v>
      </c>
      <c r="B412" t="s">
        <v>33</v>
      </c>
      <c r="C412" t="str">
        <f>VLOOKUP(B412,'Parameters - Lesson 2'!$B$4:$C$11,2,FALSE)</f>
        <v>Oregon</v>
      </c>
      <c r="D412" t="s">
        <v>27</v>
      </c>
      <c r="E412" t="str">
        <f>VLOOKUP(D412,'Parameters - Lesson 2'!$B$16:$C$21,2,FALSE)</f>
        <v>Male</v>
      </c>
      <c r="F412" t="s">
        <v>35</v>
      </c>
      <c r="G412" t="str">
        <f>VLOOKUP(F412,'Parameters - Lesson 2'!$B$26:$C$31,2,FALSE)</f>
        <v>College</v>
      </c>
      <c r="H412" s="7">
        <v>13976.5193</v>
      </c>
      <c r="I412" s="7">
        <f>IF(H412=0,AVERAGE($H$2:$H$2068),H412)</f>
        <v>13976.5193</v>
      </c>
      <c r="J412" s="7">
        <v>77094</v>
      </c>
      <c r="K412" s="7">
        <f>IF(J412=0,AVERAGEIFS($J:$J,$G:$G,F412,$E:$E,E412),J412)</f>
        <v>77094</v>
      </c>
      <c r="L412" s="8">
        <v>176</v>
      </c>
      <c r="M412" s="1" t="s">
        <v>15</v>
      </c>
      <c r="N412" t="s">
        <v>16</v>
      </c>
      <c r="O412" t="s">
        <v>29</v>
      </c>
      <c r="P412" s="8">
        <v>444.47067600000003</v>
      </c>
    </row>
    <row r="413" spans="1:16" x14ac:dyDescent="0.2">
      <c r="A413" t="s">
        <v>452</v>
      </c>
      <c r="B413" t="s">
        <v>26</v>
      </c>
      <c r="C413" t="str">
        <f>VLOOKUP(B413,'Parameters - Lesson 2'!$B$4:$C$11,2,FALSE)</f>
        <v>California</v>
      </c>
      <c r="D413" t="s">
        <v>20</v>
      </c>
      <c r="E413" t="str">
        <f>VLOOKUP(D413,'Parameters - Lesson 2'!$B$16:$C$21,2,FALSE)</f>
        <v>Female</v>
      </c>
      <c r="F413" t="s">
        <v>35</v>
      </c>
      <c r="G413" t="str">
        <f>VLOOKUP(F413,'Parameters - Lesson 2'!$B$26:$C$31,2,FALSE)</f>
        <v>College</v>
      </c>
      <c r="H413" s="7">
        <v>5904.0882000000001</v>
      </c>
      <c r="I413" s="7">
        <f>IF(H413=0,AVERAGE($H$2:$H$2068),H413)</f>
        <v>5904.0882000000001</v>
      </c>
      <c r="J413" s="7">
        <v>97413</v>
      </c>
      <c r="K413" s="7">
        <f>IF(J413=0,AVERAGEIFS($J:$J,$G:$G,F413,$E:$E,E413),J413)</f>
        <v>97413</v>
      </c>
      <c r="L413" s="8">
        <v>73</v>
      </c>
      <c r="M413" s="1" t="s">
        <v>15</v>
      </c>
      <c r="N413" t="s">
        <v>16</v>
      </c>
      <c r="O413" t="s">
        <v>17</v>
      </c>
      <c r="P413" s="8">
        <v>268.81998499999997</v>
      </c>
    </row>
    <row r="414" spans="1:16" x14ac:dyDescent="0.2">
      <c r="A414" t="s">
        <v>453</v>
      </c>
      <c r="B414" t="s">
        <v>33</v>
      </c>
      <c r="C414" t="str">
        <f>VLOOKUP(B414,'Parameters - Lesson 2'!$B$4:$C$11,2,FALSE)</f>
        <v>Oregon</v>
      </c>
      <c r="D414" t="s">
        <v>20</v>
      </c>
      <c r="E414" t="str">
        <f>VLOOKUP(D414,'Parameters - Lesson 2'!$B$16:$C$21,2,FALSE)</f>
        <v>Female</v>
      </c>
      <c r="F414" t="s">
        <v>14</v>
      </c>
      <c r="G414" t="str">
        <f>VLOOKUP(F414,'Parameters - Lesson 2'!$B$26:$C$31,2,FALSE)</f>
        <v>Master</v>
      </c>
      <c r="H414" s="7">
        <v>5595.835</v>
      </c>
      <c r="I414" s="7">
        <f>IF(H414=0,AVERAGE($H$2:$H$2068),H414)</f>
        <v>5595.835</v>
      </c>
      <c r="J414" s="7">
        <v>79189</v>
      </c>
      <c r="K414" s="7">
        <f>IF(J414=0,AVERAGEIFS($J:$J,$G:$G,F414,$E:$E,E414),J414)</f>
        <v>79189</v>
      </c>
      <c r="L414" s="8">
        <v>69</v>
      </c>
      <c r="M414" s="1" t="s">
        <v>15</v>
      </c>
      <c r="N414" t="s">
        <v>28</v>
      </c>
      <c r="O414" t="s">
        <v>17</v>
      </c>
      <c r="P414" s="8">
        <v>331.2</v>
      </c>
    </row>
    <row r="415" spans="1:16" x14ac:dyDescent="0.2">
      <c r="A415" t="s">
        <v>454</v>
      </c>
      <c r="B415" t="s">
        <v>26</v>
      </c>
      <c r="C415" t="str">
        <f>VLOOKUP(B415,'Parameters - Lesson 2'!$B$4:$C$11,2,FALSE)</f>
        <v>California</v>
      </c>
      <c r="D415" t="s">
        <v>20</v>
      </c>
      <c r="E415" t="str">
        <f>VLOOKUP(D415,'Parameters - Lesson 2'!$B$16:$C$21,2,FALSE)</f>
        <v>Female</v>
      </c>
      <c r="F415" t="s">
        <v>31</v>
      </c>
      <c r="G415" t="str">
        <f>VLOOKUP(F415,'Parameters - Lesson 2'!$B$26:$C$31,2,FALSE)</f>
        <v>High School or Below</v>
      </c>
      <c r="H415" s="7">
        <v>2294.3036000000002</v>
      </c>
      <c r="I415" s="7">
        <f>IF(H415=0,AVERAGE($H$2:$H$2068),H415)</f>
        <v>2294.3036000000002</v>
      </c>
      <c r="J415" s="7">
        <v>0</v>
      </c>
      <c r="K415" s="7">
        <f>IF(J415=0,AVERAGEIFS($J:$J,$G:$G,F415,$E:$E,E415),J415)</f>
        <v>34843.79858657244</v>
      </c>
      <c r="L415" s="8">
        <v>62</v>
      </c>
      <c r="M415" s="1" t="s">
        <v>15</v>
      </c>
      <c r="N415" t="s">
        <v>16</v>
      </c>
      <c r="O415" t="s">
        <v>24</v>
      </c>
      <c r="P415" s="8">
        <v>297.60000000000002</v>
      </c>
    </row>
    <row r="416" spans="1:16" x14ac:dyDescent="0.2">
      <c r="A416" t="s">
        <v>455</v>
      </c>
      <c r="B416" t="s">
        <v>19</v>
      </c>
      <c r="C416" t="str">
        <f>VLOOKUP(B416,'Parameters - Lesson 2'!$B$4:$C$11,2,FALSE)</f>
        <v>Arizona</v>
      </c>
      <c r="D416" t="s">
        <v>20</v>
      </c>
      <c r="E416" t="str">
        <f>VLOOKUP(D416,'Parameters - Lesson 2'!$B$16:$C$21,2,FALSE)</f>
        <v>Female</v>
      </c>
      <c r="F416" t="s">
        <v>35</v>
      </c>
      <c r="G416" t="str">
        <f>VLOOKUP(F416,'Parameters - Lesson 2'!$B$26:$C$31,2,FALSE)</f>
        <v>College</v>
      </c>
      <c r="H416" s="7">
        <v>6273.9119000000001</v>
      </c>
      <c r="I416" s="7">
        <f>IF(H416=0,AVERAGE($H$2:$H$2068),H416)</f>
        <v>6273.9119000000001</v>
      </c>
      <c r="J416" s="7">
        <v>18577</v>
      </c>
      <c r="K416" s="7">
        <f>IF(J416=0,AVERAGEIFS($J:$J,$G:$G,F416,$E:$E,E416),J416)</f>
        <v>18577</v>
      </c>
      <c r="L416" s="8">
        <v>86</v>
      </c>
      <c r="M416" s="1" t="s">
        <v>15</v>
      </c>
      <c r="N416" t="s">
        <v>16</v>
      </c>
      <c r="O416" t="s">
        <v>17</v>
      </c>
      <c r="P416" s="8">
        <v>412.8</v>
      </c>
    </row>
    <row r="417" spans="1:16" x14ac:dyDescent="0.2">
      <c r="A417" t="s">
        <v>456</v>
      </c>
      <c r="B417" t="s">
        <v>33</v>
      </c>
      <c r="C417" t="str">
        <f>VLOOKUP(B417,'Parameters - Lesson 2'!$B$4:$C$11,2,FALSE)</f>
        <v>Oregon</v>
      </c>
      <c r="D417" t="s">
        <v>20</v>
      </c>
      <c r="E417" t="str">
        <f>VLOOKUP(D417,'Parameters - Lesson 2'!$B$16:$C$21,2,FALSE)</f>
        <v>Female</v>
      </c>
      <c r="F417" t="s">
        <v>35</v>
      </c>
      <c r="G417" t="str">
        <f>VLOOKUP(F417,'Parameters - Lesson 2'!$B$26:$C$31,2,FALSE)</f>
        <v>College</v>
      </c>
      <c r="H417" s="7">
        <v>3726.7280000000001</v>
      </c>
      <c r="I417" s="7">
        <f>IF(H417=0,AVERAGE($H$2:$H$2068),H417)</f>
        <v>3726.7280000000001</v>
      </c>
      <c r="J417" s="7">
        <v>0</v>
      </c>
      <c r="K417" s="7">
        <f>IF(J417=0,AVERAGEIFS($J:$J,$G:$G,F417,$E:$E,E417),J417)</f>
        <v>40000.713375796178</v>
      </c>
      <c r="L417" s="8">
        <v>112</v>
      </c>
      <c r="M417" s="1">
        <v>36526</v>
      </c>
      <c r="N417" t="s">
        <v>39</v>
      </c>
      <c r="O417" t="s">
        <v>78</v>
      </c>
      <c r="P417" s="8">
        <v>806.4</v>
      </c>
    </row>
    <row r="418" spans="1:16" x14ac:dyDescent="0.2">
      <c r="A418" t="s">
        <v>457</v>
      </c>
      <c r="B418" t="s">
        <v>12</v>
      </c>
      <c r="C418" t="str">
        <f>VLOOKUP(B418,'Parameters - Lesson 2'!$B$4:$C$11,2,FALSE)</f>
        <v>Washington</v>
      </c>
      <c r="D418" t="s">
        <v>27</v>
      </c>
      <c r="E418" t="str">
        <f>VLOOKUP(D418,'Parameters - Lesson 2'!$B$16:$C$21,2,FALSE)</f>
        <v>Male</v>
      </c>
      <c r="F418" t="s">
        <v>31</v>
      </c>
      <c r="G418" t="str">
        <f>VLOOKUP(F418,'Parameters - Lesson 2'!$B$26:$C$31,2,FALSE)</f>
        <v>High School or Below</v>
      </c>
      <c r="H418" s="7">
        <v>2656.7130999999999</v>
      </c>
      <c r="I418" s="7">
        <f>IF(H418=0,AVERAGE($H$2:$H$2068),H418)</f>
        <v>2656.7130999999999</v>
      </c>
      <c r="J418" s="7">
        <v>62777</v>
      </c>
      <c r="K418" s="7">
        <f>IF(J418=0,AVERAGEIFS($J:$J,$G:$G,F418,$E:$E,E418),J418)</f>
        <v>62777</v>
      </c>
      <c r="L418" s="8">
        <v>67</v>
      </c>
      <c r="M418" s="1" t="s">
        <v>15</v>
      </c>
      <c r="N418" t="s">
        <v>16</v>
      </c>
      <c r="O418" t="s">
        <v>24</v>
      </c>
      <c r="P418" s="8">
        <v>101.28806899999999</v>
      </c>
    </row>
    <row r="419" spans="1:16" x14ac:dyDescent="0.2">
      <c r="A419" t="s">
        <v>458</v>
      </c>
      <c r="B419" t="s">
        <v>33</v>
      </c>
      <c r="C419" t="str">
        <f>VLOOKUP(B419,'Parameters - Lesson 2'!$B$4:$C$11,2,FALSE)</f>
        <v>Oregon</v>
      </c>
      <c r="D419" t="s">
        <v>271</v>
      </c>
      <c r="E419" t="str">
        <f>VLOOKUP(D419,'Parameters - Lesson 2'!$B$16:$C$21,2,FALSE)</f>
        <v>Male</v>
      </c>
      <c r="F419" t="s">
        <v>21</v>
      </c>
      <c r="G419" t="str">
        <f>VLOOKUP(F419,'Parameters - Lesson 2'!$B$26:$C$31,2,FALSE)</f>
        <v>Bachelor</v>
      </c>
      <c r="H419" s="7">
        <v>5110.6808000000001</v>
      </c>
      <c r="I419" s="7">
        <f>IF(H419=0,AVERAGE($H$2:$H$2068),H419)</f>
        <v>5110.6808000000001</v>
      </c>
      <c r="J419" s="7">
        <v>0</v>
      </c>
      <c r="K419" s="7">
        <f>IF(J419=0,AVERAGEIFS($J:$J,$G:$G,F419,$E:$E,E419),J419)</f>
        <v>41062.02734375</v>
      </c>
      <c r="L419" s="8">
        <v>74</v>
      </c>
      <c r="M419" s="1" t="s">
        <v>15</v>
      </c>
      <c r="N419" t="s">
        <v>28</v>
      </c>
      <c r="O419" t="s">
        <v>17</v>
      </c>
      <c r="P419" s="8">
        <v>532.79999999999995</v>
      </c>
    </row>
    <row r="420" spans="1:16" x14ac:dyDescent="0.2">
      <c r="A420" t="s">
        <v>459</v>
      </c>
      <c r="B420" t="s">
        <v>23</v>
      </c>
      <c r="C420" t="str">
        <f>VLOOKUP(B420,'Parameters - Lesson 2'!$B$4:$C$11,2,FALSE)</f>
        <v>Nevada</v>
      </c>
      <c r="D420" t="s">
        <v>271</v>
      </c>
      <c r="E420" t="str">
        <f>VLOOKUP(D420,'Parameters - Lesson 2'!$B$16:$C$21,2,FALSE)</f>
        <v>Male</v>
      </c>
      <c r="F420" t="s">
        <v>35</v>
      </c>
      <c r="G420" t="str">
        <f>VLOOKUP(F420,'Parameters - Lesson 2'!$B$26:$C$31,2,FALSE)</f>
        <v>College</v>
      </c>
      <c r="H420" s="7">
        <v>7126.5964999999997</v>
      </c>
      <c r="I420" s="7">
        <f>IF(H420=0,AVERAGE($H$2:$H$2068),H420)</f>
        <v>7126.5964999999997</v>
      </c>
      <c r="J420" s="7">
        <v>17483</v>
      </c>
      <c r="K420" s="7">
        <f>IF(J420=0,AVERAGEIFS($J:$J,$G:$G,F420,$E:$E,E420),J420)</f>
        <v>17483</v>
      </c>
      <c r="L420" s="8">
        <v>183</v>
      </c>
      <c r="M420" s="1" t="s">
        <v>15</v>
      </c>
      <c r="N420" t="s">
        <v>16</v>
      </c>
      <c r="O420" t="s">
        <v>117</v>
      </c>
      <c r="P420" s="8">
        <v>1317.6</v>
      </c>
    </row>
    <row r="421" spans="1:16" x14ac:dyDescent="0.2">
      <c r="A421" t="s">
        <v>460</v>
      </c>
      <c r="B421" t="s">
        <v>33</v>
      </c>
      <c r="C421" t="str">
        <f>VLOOKUP(B421,'Parameters - Lesson 2'!$B$4:$C$11,2,FALSE)</f>
        <v>Oregon</v>
      </c>
      <c r="D421" t="s">
        <v>271</v>
      </c>
      <c r="E421" t="str">
        <f>VLOOKUP(D421,'Parameters - Lesson 2'!$B$16:$C$21,2,FALSE)</f>
        <v>Male</v>
      </c>
      <c r="F421" t="s">
        <v>14</v>
      </c>
      <c r="G421" t="str">
        <f>VLOOKUP(F421,'Parameters - Lesson 2'!$B$26:$C$31,2,FALSE)</f>
        <v>Master</v>
      </c>
      <c r="H421" s="7">
        <v>4601.6341000000002</v>
      </c>
      <c r="I421" s="7">
        <f>IF(H421=0,AVERAGE($H$2:$H$2068),H421)</f>
        <v>4601.6341000000002</v>
      </c>
      <c r="J421" s="7">
        <v>84394</v>
      </c>
      <c r="K421" s="7">
        <f>IF(J421=0,AVERAGEIFS($J:$J,$G:$G,F421,$E:$E,E421),J421)</f>
        <v>84394</v>
      </c>
      <c r="L421" s="8">
        <v>114</v>
      </c>
      <c r="M421" s="1" t="s">
        <v>15</v>
      </c>
      <c r="N421" t="s">
        <v>16</v>
      </c>
      <c r="O421" t="s">
        <v>29</v>
      </c>
      <c r="P421" s="8">
        <v>691.41237799999999</v>
      </c>
    </row>
    <row r="422" spans="1:16" x14ac:dyDescent="0.2">
      <c r="A422" t="s">
        <v>461</v>
      </c>
      <c r="B422" t="s">
        <v>33</v>
      </c>
      <c r="C422" t="str">
        <f>VLOOKUP(B422,'Parameters - Lesson 2'!$B$4:$C$11,2,FALSE)</f>
        <v>Oregon</v>
      </c>
      <c r="D422" t="s">
        <v>271</v>
      </c>
      <c r="E422" t="str">
        <f>VLOOKUP(D422,'Parameters - Lesson 2'!$B$16:$C$21,2,FALSE)</f>
        <v>Male</v>
      </c>
      <c r="F422" t="s">
        <v>35</v>
      </c>
      <c r="G422" t="str">
        <f>VLOOKUP(F422,'Parameters - Lesson 2'!$B$26:$C$31,2,FALSE)</f>
        <v>College</v>
      </c>
      <c r="H422" s="7">
        <v>9155.2397000000001</v>
      </c>
      <c r="I422" s="7">
        <f>IF(H422=0,AVERAGE($H$2:$H$2068),H422)</f>
        <v>9155.2397000000001</v>
      </c>
      <c r="J422" s="7">
        <v>0</v>
      </c>
      <c r="K422" s="7">
        <f>IF(J422=0,AVERAGEIFS($J:$J,$G:$G,F422,$E:$E,E422),J422)</f>
        <v>37066.503649635037</v>
      </c>
      <c r="L422" s="8">
        <v>127</v>
      </c>
      <c r="M422" s="1" t="s">
        <v>15</v>
      </c>
      <c r="N422" t="s">
        <v>16</v>
      </c>
      <c r="O422" t="s">
        <v>78</v>
      </c>
      <c r="P422" s="8">
        <v>804.81185900000003</v>
      </c>
    </row>
    <row r="423" spans="1:16" x14ac:dyDescent="0.2">
      <c r="A423" t="s">
        <v>462</v>
      </c>
      <c r="B423" t="s">
        <v>33</v>
      </c>
      <c r="C423" t="str">
        <f>VLOOKUP(B423,'Parameters - Lesson 2'!$B$4:$C$11,2,FALSE)</f>
        <v>Oregon</v>
      </c>
      <c r="D423" t="s">
        <v>20</v>
      </c>
      <c r="E423" t="str">
        <f>VLOOKUP(D423,'Parameters - Lesson 2'!$B$16:$C$21,2,FALSE)</f>
        <v>Female</v>
      </c>
      <c r="F423" t="s">
        <v>35</v>
      </c>
      <c r="G423" t="str">
        <f>VLOOKUP(F423,'Parameters - Lesson 2'!$B$26:$C$31,2,FALSE)</f>
        <v>College</v>
      </c>
      <c r="H423" s="7">
        <v>14808.056200000001</v>
      </c>
      <c r="I423" s="7">
        <f>IF(H423=0,AVERAGE($H$2:$H$2068),H423)</f>
        <v>14808.056200000001</v>
      </c>
      <c r="J423" s="7">
        <v>41440</v>
      </c>
      <c r="K423" s="7">
        <f>IF(J423=0,AVERAGEIFS($J:$J,$G:$G,F423,$E:$E,E423),J423)</f>
        <v>41440</v>
      </c>
      <c r="L423" s="8">
        <v>62</v>
      </c>
      <c r="M423" s="1">
        <v>36526</v>
      </c>
      <c r="N423" t="s">
        <v>16</v>
      </c>
      <c r="O423" t="s">
        <v>17</v>
      </c>
      <c r="P423" s="8">
        <v>297.60000000000002</v>
      </c>
    </row>
    <row r="424" spans="1:16" x14ac:dyDescent="0.2">
      <c r="A424" t="s">
        <v>463</v>
      </c>
      <c r="B424" t="s">
        <v>19</v>
      </c>
      <c r="C424" t="str">
        <f>VLOOKUP(B424,'Parameters - Lesson 2'!$B$4:$C$11,2,FALSE)</f>
        <v>Arizona</v>
      </c>
      <c r="D424" t="s">
        <v>271</v>
      </c>
      <c r="E424" t="str">
        <f>VLOOKUP(D424,'Parameters - Lesson 2'!$B$16:$C$21,2,FALSE)</f>
        <v>Male</v>
      </c>
      <c r="F424" t="s">
        <v>31</v>
      </c>
      <c r="G424" t="str">
        <f>VLOOKUP(F424,'Parameters - Lesson 2'!$B$26:$C$31,2,FALSE)</f>
        <v>High School or Below</v>
      </c>
      <c r="H424" s="7">
        <v>8901.6784000000007</v>
      </c>
      <c r="I424" s="7">
        <f>IF(H424=0,AVERAGE($H$2:$H$2068),H424)</f>
        <v>8901.6784000000007</v>
      </c>
      <c r="J424" s="7">
        <v>0</v>
      </c>
      <c r="K424" s="7">
        <f>IF(J424=0,AVERAGEIFS($J:$J,$G:$G,F424,$E:$E,E424),J424)</f>
        <v>38445.501845018451</v>
      </c>
      <c r="L424" s="8">
        <v>136</v>
      </c>
      <c r="M424" s="1">
        <v>36526</v>
      </c>
      <c r="N424" t="s">
        <v>16</v>
      </c>
      <c r="O424" t="s">
        <v>78</v>
      </c>
      <c r="P424" s="8">
        <v>1090.8643400000001</v>
      </c>
    </row>
    <row r="425" spans="1:16" x14ac:dyDescent="0.2">
      <c r="A425" t="s">
        <v>464</v>
      </c>
      <c r="B425" t="s">
        <v>33</v>
      </c>
      <c r="C425" t="str">
        <f>VLOOKUP(B425,'Parameters - Lesson 2'!$B$4:$C$11,2,FALSE)</f>
        <v>Oregon</v>
      </c>
      <c r="D425" t="s">
        <v>20</v>
      </c>
      <c r="E425" t="str">
        <f>VLOOKUP(D425,'Parameters - Lesson 2'!$B$16:$C$21,2,FALSE)</f>
        <v>Female</v>
      </c>
      <c r="F425" t="s">
        <v>35</v>
      </c>
      <c r="G425" t="str">
        <f>VLOOKUP(F425,'Parameters - Lesson 2'!$B$26:$C$31,2,FALSE)</f>
        <v>College</v>
      </c>
      <c r="H425" s="7">
        <v>5734.5982000000004</v>
      </c>
      <c r="I425" s="7">
        <f>IF(H425=0,AVERAGE($H$2:$H$2068),H425)</f>
        <v>5734.5982000000004</v>
      </c>
      <c r="J425" s="7">
        <v>98132</v>
      </c>
      <c r="K425" s="7">
        <f>IF(J425=0,AVERAGEIFS($J:$J,$G:$G,F425,$E:$E,E425),J425)</f>
        <v>98132</v>
      </c>
      <c r="L425" s="8">
        <v>71</v>
      </c>
      <c r="M425" s="1" t="s">
        <v>15</v>
      </c>
      <c r="N425" t="s">
        <v>16</v>
      </c>
      <c r="O425" t="s">
        <v>24</v>
      </c>
      <c r="P425" s="8">
        <v>50.587035</v>
      </c>
    </row>
    <row r="426" spans="1:16" x14ac:dyDescent="0.2">
      <c r="A426" t="s">
        <v>465</v>
      </c>
      <c r="B426" t="s">
        <v>33</v>
      </c>
      <c r="C426" t="str">
        <f>VLOOKUP(B426,'Parameters - Lesson 2'!$B$4:$C$11,2,FALSE)</f>
        <v>Oregon</v>
      </c>
      <c r="D426" t="s">
        <v>20</v>
      </c>
      <c r="E426" t="str">
        <f>VLOOKUP(D426,'Parameters - Lesson 2'!$B$16:$C$21,2,FALSE)</f>
        <v>Female</v>
      </c>
      <c r="F426" t="s">
        <v>31</v>
      </c>
      <c r="G426" t="str">
        <f>VLOOKUP(F426,'Parameters - Lesson 2'!$B$26:$C$31,2,FALSE)</f>
        <v>High School or Below</v>
      </c>
      <c r="H426" s="7">
        <v>4177.6970000000001</v>
      </c>
      <c r="I426" s="7">
        <f>IF(H426=0,AVERAGE($H$2:$H$2068),H426)</f>
        <v>4177.6970000000001</v>
      </c>
      <c r="J426" s="7">
        <v>0</v>
      </c>
      <c r="K426" s="7">
        <f>IF(J426=0,AVERAGEIFS($J:$J,$G:$G,F426,$E:$E,E426),J426)</f>
        <v>34843.79858657244</v>
      </c>
      <c r="L426" s="8">
        <v>112</v>
      </c>
      <c r="M426" s="1" t="s">
        <v>15</v>
      </c>
      <c r="N426" t="s">
        <v>16</v>
      </c>
      <c r="O426" t="s">
        <v>17</v>
      </c>
      <c r="P426" s="8">
        <v>537.6</v>
      </c>
    </row>
    <row r="427" spans="1:16" x14ac:dyDescent="0.2">
      <c r="A427" t="s">
        <v>466</v>
      </c>
      <c r="B427" t="s">
        <v>26</v>
      </c>
      <c r="C427" t="str">
        <f>VLOOKUP(B427,'Parameters - Lesson 2'!$B$4:$C$11,2,FALSE)</f>
        <v>California</v>
      </c>
      <c r="D427" t="s">
        <v>271</v>
      </c>
      <c r="E427" t="str">
        <f>VLOOKUP(D427,'Parameters - Lesson 2'!$B$16:$C$21,2,FALSE)</f>
        <v>Male</v>
      </c>
      <c r="F427" t="s">
        <v>21</v>
      </c>
      <c r="G427" t="str">
        <f>VLOOKUP(F427,'Parameters - Lesson 2'!$B$26:$C$31,2,FALSE)</f>
        <v>Bachelor</v>
      </c>
      <c r="H427" s="7">
        <v>27776.289100000002</v>
      </c>
      <c r="I427" s="7">
        <f>IF(H427=0,AVERAGE($H$2:$H$2068),H427)</f>
        <v>27776.289100000002</v>
      </c>
      <c r="J427" s="7">
        <v>88220</v>
      </c>
      <c r="K427" s="7">
        <f>IF(J427=0,AVERAGEIFS($J:$J,$G:$G,F427,$E:$E,E427),J427)</f>
        <v>88220</v>
      </c>
      <c r="L427" s="8">
        <v>230</v>
      </c>
      <c r="M427" s="1" t="s">
        <v>15</v>
      </c>
      <c r="N427" t="s">
        <v>16</v>
      </c>
      <c r="O427" t="s">
        <v>117</v>
      </c>
      <c r="P427" s="8">
        <v>151.528482</v>
      </c>
    </row>
    <row r="428" spans="1:16" x14ac:dyDescent="0.2">
      <c r="A428" t="s">
        <v>467</v>
      </c>
      <c r="B428" t="s">
        <v>19</v>
      </c>
      <c r="C428" t="str">
        <f>VLOOKUP(B428,'Parameters - Lesson 2'!$B$4:$C$11,2,FALSE)</f>
        <v>Arizona</v>
      </c>
      <c r="D428" t="s">
        <v>20</v>
      </c>
      <c r="E428" t="str">
        <f>VLOOKUP(D428,'Parameters - Lesson 2'!$B$16:$C$21,2,FALSE)</f>
        <v>Female</v>
      </c>
      <c r="F428" t="s">
        <v>14</v>
      </c>
      <c r="G428" t="str">
        <f>VLOOKUP(F428,'Parameters - Lesson 2'!$B$26:$C$31,2,FALSE)</f>
        <v>Master</v>
      </c>
      <c r="H428" s="7">
        <v>10364.3475</v>
      </c>
      <c r="I428" s="7">
        <f>IF(H428=0,AVERAGE($H$2:$H$2068),H428)</f>
        <v>10364.3475</v>
      </c>
      <c r="J428" s="7">
        <v>58327</v>
      </c>
      <c r="K428" s="7">
        <f>IF(J428=0,AVERAGEIFS($J:$J,$G:$G,F428,$E:$E,E428),J428)</f>
        <v>58327</v>
      </c>
      <c r="L428" s="8">
        <v>129</v>
      </c>
      <c r="M428" s="1" t="s">
        <v>15</v>
      </c>
      <c r="N428" t="s">
        <v>16</v>
      </c>
      <c r="O428" t="s">
        <v>29</v>
      </c>
      <c r="P428" s="8">
        <v>347.07594799999998</v>
      </c>
    </row>
    <row r="429" spans="1:16" x14ac:dyDescent="0.2">
      <c r="A429" t="s">
        <v>468</v>
      </c>
      <c r="B429" t="s">
        <v>33</v>
      </c>
      <c r="C429" t="str">
        <f>VLOOKUP(B429,'Parameters - Lesson 2'!$B$4:$C$11,2,FALSE)</f>
        <v>Oregon</v>
      </c>
      <c r="D429" t="s">
        <v>271</v>
      </c>
      <c r="E429" t="str">
        <f>VLOOKUP(D429,'Parameters - Lesson 2'!$B$16:$C$21,2,FALSE)</f>
        <v>Male</v>
      </c>
      <c r="F429" t="s">
        <v>14</v>
      </c>
      <c r="G429" t="str">
        <f>VLOOKUP(F429,'Parameters - Lesson 2'!$B$26:$C$31,2,FALSE)</f>
        <v>Master</v>
      </c>
      <c r="H429" s="7">
        <v>7851.9013999999997</v>
      </c>
      <c r="I429" s="7">
        <f>IF(H429=0,AVERAGE($H$2:$H$2068),H429)</f>
        <v>7851.9013999999997</v>
      </c>
      <c r="J429" s="7">
        <v>25950</v>
      </c>
      <c r="K429" s="7">
        <f>IF(J429=0,AVERAGEIFS($J:$J,$G:$G,F429,$E:$E,E429),J429)</f>
        <v>25950</v>
      </c>
      <c r="L429" s="8">
        <v>66</v>
      </c>
      <c r="M429" s="1" t="s">
        <v>15</v>
      </c>
      <c r="N429" t="s">
        <v>16</v>
      </c>
      <c r="O429" t="s">
        <v>24</v>
      </c>
      <c r="P429" s="8">
        <v>271.69752899999997</v>
      </c>
    </row>
    <row r="430" spans="1:16" x14ac:dyDescent="0.2">
      <c r="A430" t="s">
        <v>469</v>
      </c>
      <c r="B430" t="s">
        <v>33</v>
      </c>
      <c r="C430" t="str">
        <f>VLOOKUP(B430,'Parameters - Lesson 2'!$B$4:$C$11,2,FALSE)</f>
        <v>Oregon</v>
      </c>
      <c r="D430" t="s">
        <v>271</v>
      </c>
      <c r="E430" t="str">
        <f>VLOOKUP(D430,'Parameters - Lesson 2'!$B$16:$C$21,2,FALSE)</f>
        <v>Male</v>
      </c>
      <c r="F430" t="s">
        <v>31</v>
      </c>
      <c r="G430" t="str">
        <f>VLOOKUP(F430,'Parameters - Lesson 2'!$B$26:$C$31,2,FALSE)</f>
        <v>High School or Below</v>
      </c>
      <c r="H430" s="7">
        <v>4772.9438</v>
      </c>
      <c r="I430" s="7">
        <f>IF(H430=0,AVERAGE($H$2:$H$2068),H430)</f>
        <v>4772.9438</v>
      </c>
      <c r="J430" s="7">
        <v>20993</v>
      </c>
      <c r="K430" s="7">
        <f>IF(J430=0,AVERAGEIFS($J:$J,$G:$G,F430,$E:$E,E430),J430)</f>
        <v>20993</v>
      </c>
      <c r="L430" s="8">
        <v>133</v>
      </c>
      <c r="M430" s="1" t="s">
        <v>15</v>
      </c>
      <c r="N430" t="s">
        <v>28</v>
      </c>
      <c r="O430" t="s">
        <v>29</v>
      </c>
      <c r="P430" s="8">
        <v>638.4</v>
      </c>
    </row>
    <row r="431" spans="1:16" x14ac:dyDescent="0.2">
      <c r="A431" t="s">
        <v>470</v>
      </c>
      <c r="B431" t="s">
        <v>33</v>
      </c>
      <c r="C431" t="str">
        <f>VLOOKUP(B431,'Parameters - Lesson 2'!$B$4:$C$11,2,FALSE)</f>
        <v>Oregon</v>
      </c>
      <c r="D431" t="s">
        <v>271</v>
      </c>
      <c r="E431" t="str">
        <f>VLOOKUP(D431,'Parameters - Lesson 2'!$B$16:$C$21,2,FALSE)</f>
        <v>Male</v>
      </c>
      <c r="F431" t="s">
        <v>31</v>
      </c>
      <c r="G431" t="str">
        <f>VLOOKUP(F431,'Parameters - Lesson 2'!$B$26:$C$31,2,FALSE)</f>
        <v>High School or Below</v>
      </c>
      <c r="H431" s="7">
        <v>14226.5049</v>
      </c>
      <c r="I431" s="7">
        <f>IF(H431=0,AVERAGE($H$2:$H$2068),H431)</f>
        <v>14226.5049</v>
      </c>
      <c r="J431" s="7">
        <v>65726</v>
      </c>
      <c r="K431" s="7">
        <f>IF(J431=0,AVERAGEIFS($J:$J,$G:$G,F431,$E:$E,E431),J431)</f>
        <v>65726</v>
      </c>
      <c r="L431" s="8">
        <v>177</v>
      </c>
      <c r="M431" s="1" t="s">
        <v>15</v>
      </c>
      <c r="N431" t="s">
        <v>28</v>
      </c>
      <c r="O431" t="s">
        <v>29</v>
      </c>
      <c r="P431" s="8">
        <v>849.6</v>
      </c>
    </row>
    <row r="432" spans="1:16" x14ac:dyDescent="0.2">
      <c r="A432" t="s">
        <v>471</v>
      </c>
      <c r="B432" t="s">
        <v>12</v>
      </c>
      <c r="C432" t="str">
        <f>VLOOKUP(B432,'Parameters - Lesson 2'!$B$4:$C$11,2,FALSE)</f>
        <v>Washington</v>
      </c>
      <c r="D432" t="s">
        <v>27</v>
      </c>
      <c r="E432" t="str">
        <f>VLOOKUP(D432,'Parameters - Lesson 2'!$B$16:$C$21,2,FALSE)</f>
        <v>Male</v>
      </c>
      <c r="F432" t="s">
        <v>53</v>
      </c>
      <c r="G432" t="str">
        <f>VLOOKUP(F432,'Parameters - Lesson 2'!$B$26:$C$31,2,FALSE)</f>
        <v>Bachelor</v>
      </c>
      <c r="H432" s="7">
        <v>2875.4324000000001</v>
      </c>
      <c r="I432" s="7">
        <f>IF(H432=0,AVERAGE($H$2:$H$2068),H432)</f>
        <v>2875.4324000000001</v>
      </c>
      <c r="J432" s="7">
        <v>84768</v>
      </c>
      <c r="K432" s="7">
        <f>IF(J432=0,AVERAGEIFS($J:$J,$G:$G,F432,$E:$E,E432),J432)</f>
        <v>84768</v>
      </c>
      <c r="L432" s="8">
        <v>72</v>
      </c>
      <c r="M432" s="1" t="s">
        <v>15</v>
      </c>
      <c r="N432" t="s">
        <v>16</v>
      </c>
      <c r="O432" t="s">
        <v>24</v>
      </c>
      <c r="P432" s="8">
        <v>110.484661</v>
      </c>
    </row>
    <row r="433" spans="1:16" x14ac:dyDescent="0.2">
      <c r="A433" t="s">
        <v>472</v>
      </c>
      <c r="B433" t="s">
        <v>12</v>
      </c>
      <c r="C433" t="str">
        <f>VLOOKUP(B433,'Parameters - Lesson 2'!$B$4:$C$11,2,FALSE)</f>
        <v>Washington</v>
      </c>
      <c r="D433" t="s">
        <v>20</v>
      </c>
      <c r="E433" t="str">
        <f>VLOOKUP(D433,'Parameters - Lesson 2'!$B$16:$C$21,2,FALSE)</f>
        <v>Female</v>
      </c>
      <c r="F433" t="s">
        <v>21</v>
      </c>
      <c r="G433" t="str">
        <f>VLOOKUP(F433,'Parameters - Lesson 2'!$B$26:$C$31,2,FALSE)</f>
        <v>Bachelor</v>
      </c>
      <c r="H433" s="7">
        <v>5041.2996000000003</v>
      </c>
      <c r="I433" s="7">
        <f>IF(H433=0,AVERAGE($H$2:$H$2068),H433)</f>
        <v>5041.2996000000003</v>
      </c>
      <c r="J433" s="7">
        <v>36234</v>
      </c>
      <c r="K433" s="7">
        <f>IF(J433=0,AVERAGEIFS($J:$J,$G:$G,F433,$E:$E,E433),J433)</f>
        <v>36234</v>
      </c>
      <c r="L433" s="8">
        <v>63</v>
      </c>
      <c r="M433" s="1" t="s">
        <v>15</v>
      </c>
      <c r="N433" t="s">
        <v>16</v>
      </c>
      <c r="O433" t="s">
        <v>17</v>
      </c>
      <c r="P433" s="8">
        <v>113.534474</v>
      </c>
    </row>
    <row r="434" spans="1:16" x14ac:dyDescent="0.2">
      <c r="A434" t="s">
        <v>473</v>
      </c>
      <c r="B434" t="s">
        <v>26</v>
      </c>
      <c r="C434" t="str">
        <f>VLOOKUP(B434,'Parameters - Lesson 2'!$B$4:$C$11,2,FALSE)</f>
        <v>California</v>
      </c>
      <c r="D434" t="s">
        <v>271</v>
      </c>
      <c r="E434" t="str">
        <f>VLOOKUP(D434,'Parameters - Lesson 2'!$B$16:$C$21,2,FALSE)</f>
        <v>Male</v>
      </c>
      <c r="F434" t="s">
        <v>35</v>
      </c>
      <c r="G434" t="str">
        <f>VLOOKUP(F434,'Parameters - Lesson 2'!$B$26:$C$31,2,FALSE)</f>
        <v>College</v>
      </c>
      <c r="H434" s="7">
        <v>4362.9312</v>
      </c>
      <c r="I434" s="7">
        <f>IF(H434=0,AVERAGE($H$2:$H$2068),H434)</f>
        <v>4362.9312</v>
      </c>
      <c r="J434" s="7">
        <v>58842</v>
      </c>
      <c r="K434" s="7">
        <f>IF(J434=0,AVERAGEIFS($J:$J,$G:$G,F434,$E:$E,E434),J434)</f>
        <v>58842</v>
      </c>
      <c r="L434" s="8">
        <v>110</v>
      </c>
      <c r="M434" s="1" t="s">
        <v>15</v>
      </c>
      <c r="N434" t="s">
        <v>16</v>
      </c>
      <c r="O434" t="s">
        <v>17</v>
      </c>
      <c r="P434" s="8">
        <v>528</v>
      </c>
    </row>
    <row r="435" spans="1:16" x14ac:dyDescent="0.2">
      <c r="A435" t="s">
        <v>474</v>
      </c>
      <c r="B435" t="s">
        <v>33</v>
      </c>
      <c r="C435" t="str">
        <f>VLOOKUP(B435,'Parameters - Lesson 2'!$B$4:$C$11,2,FALSE)</f>
        <v>Oregon</v>
      </c>
      <c r="D435" t="s">
        <v>20</v>
      </c>
      <c r="E435" t="str">
        <f>VLOOKUP(D435,'Parameters - Lesson 2'!$B$16:$C$21,2,FALSE)</f>
        <v>Female</v>
      </c>
      <c r="F435" t="s">
        <v>14</v>
      </c>
      <c r="G435" t="str">
        <f>VLOOKUP(F435,'Parameters - Lesson 2'!$B$26:$C$31,2,FALSE)</f>
        <v>Master</v>
      </c>
      <c r="H435" s="7">
        <v>9624.5244000000002</v>
      </c>
      <c r="I435" s="7">
        <f>IF(H435=0,AVERAGE($H$2:$H$2068),H435)</f>
        <v>9624.5244000000002</v>
      </c>
      <c r="J435" s="7">
        <v>25629</v>
      </c>
      <c r="K435" s="7">
        <f>IF(J435=0,AVERAGEIFS($J:$J,$G:$G,F435,$E:$E,E435),J435)</f>
        <v>25629</v>
      </c>
      <c r="L435" s="8">
        <v>124</v>
      </c>
      <c r="M435" s="1">
        <v>36557</v>
      </c>
      <c r="N435" t="s">
        <v>28</v>
      </c>
      <c r="O435" t="s">
        <v>78</v>
      </c>
      <c r="P435" s="8">
        <v>595.20000000000005</v>
      </c>
    </row>
    <row r="436" spans="1:16" x14ac:dyDescent="0.2">
      <c r="A436" t="s">
        <v>475</v>
      </c>
      <c r="B436" t="s">
        <v>12</v>
      </c>
      <c r="C436" t="str">
        <f>VLOOKUP(B436,'Parameters - Lesson 2'!$B$4:$C$11,2,FALSE)</f>
        <v>Washington</v>
      </c>
      <c r="D436" t="s">
        <v>20</v>
      </c>
      <c r="E436" t="str">
        <f>VLOOKUP(D436,'Parameters - Lesson 2'!$B$16:$C$21,2,FALSE)</f>
        <v>Female</v>
      </c>
      <c r="F436" t="s">
        <v>35</v>
      </c>
      <c r="G436" t="str">
        <f>VLOOKUP(F436,'Parameters - Lesson 2'!$B$26:$C$31,2,FALSE)</f>
        <v>College</v>
      </c>
      <c r="H436" s="7">
        <v>21914.405500000001</v>
      </c>
      <c r="I436" s="7">
        <f>IF(H436=0,AVERAGE($H$2:$H$2068),H436)</f>
        <v>21914.405500000001</v>
      </c>
      <c r="J436" s="7">
        <v>77311</v>
      </c>
      <c r="K436" s="7">
        <f>IF(J436=0,AVERAGEIFS($J:$J,$G:$G,F436,$E:$E,E436),J436)</f>
        <v>77311</v>
      </c>
      <c r="L436" s="8">
        <v>181</v>
      </c>
      <c r="M436" s="1" t="s">
        <v>15</v>
      </c>
      <c r="N436" t="s">
        <v>16</v>
      </c>
      <c r="O436" t="s">
        <v>29</v>
      </c>
      <c r="P436" s="8">
        <v>113.60950800000001</v>
      </c>
    </row>
    <row r="437" spans="1:16" x14ac:dyDescent="0.2">
      <c r="A437" t="s">
        <v>476</v>
      </c>
      <c r="B437" t="s">
        <v>26</v>
      </c>
      <c r="C437" t="str">
        <f>VLOOKUP(B437,'Parameters - Lesson 2'!$B$4:$C$11,2,FALSE)</f>
        <v>California</v>
      </c>
      <c r="D437" t="s">
        <v>271</v>
      </c>
      <c r="E437" t="str">
        <f>VLOOKUP(D437,'Parameters - Lesson 2'!$B$16:$C$21,2,FALSE)</f>
        <v>Male</v>
      </c>
      <c r="F437" t="s">
        <v>80</v>
      </c>
      <c r="G437" t="str">
        <f>VLOOKUP(F437,'Parameters - Lesson 2'!$B$26:$C$31,2,FALSE)</f>
        <v>Doctor</v>
      </c>
      <c r="H437" s="7">
        <v>6948.4222</v>
      </c>
      <c r="I437" s="7">
        <f>IF(H437=0,AVERAGE($H$2:$H$2068),H437)</f>
        <v>6948.4222</v>
      </c>
      <c r="J437" s="7">
        <v>0</v>
      </c>
      <c r="K437" s="7">
        <f>IF(J437=0,AVERAGEIFS($J:$J,$G:$G,F437,$E:$E,E437),J437)</f>
        <v>38224.853658536587</v>
      </c>
      <c r="L437" s="8">
        <v>196</v>
      </c>
      <c r="M437" s="1">
        <v>36557</v>
      </c>
      <c r="N437" t="s">
        <v>16</v>
      </c>
      <c r="O437" t="s">
        <v>65</v>
      </c>
      <c r="P437" s="8">
        <v>1337.0634869999999</v>
      </c>
    </row>
    <row r="438" spans="1:16" x14ac:dyDescent="0.2">
      <c r="A438" t="s">
        <v>477</v>
      </c>
      <c r="B438" t="s">
        <v>12</v>
      </c>
      <c r="C438" t="str">
        <f>VLOOKUP(B438,'Parameters - Lesson 2'!$B$4:$C$11,2,FALSE)</f>
        <v>Washington</v>
      </c>
      <c r="D438" t="s">
        <v>27</v>
      </c>
      <c r="E438" t="str">
        <f>VLOOKUP(D438,'Parameters - Lesson 2'!$B$16:$C$21,2,FALSE)</f>
        <v>Male</v>
      </c>
      <c r="F438" t="s">
        <v>31</v>
      </c>
      <c r="G438" t="str">
        <f>VLOOKUP(F438,'Parameters - Lesson 2'!$B$26:$C$31,2,FALSE)</f>
        <v>High School or Below</v>
      </c>
      <c r="H438" s="7">
        <v>2471.5284000000001</v>
      </c>
      <c r="I438" s="7">
        <f>IF(H438=0,AVERAGE($H$2:$H$2068),H438)</f>
        <v>2471.5284000000001</v>
      </c>
      <c r="J438" s="7">
        <v>95697</v>
      </c>
      <c r="K438" s="7">
        <f>IF(J438=0,AVERAGEIFS($J:$J,$G:$G,F438,$E:$E,E438),J438)</f>
        <v>95697</v>
      </c>
      <c r="L438" s="8">
        <v>61</v>
      </c>
      <c r="M438" s="1" t="s">
        <v>15</v>
      </c>
      <c r="N438" t="s">
        <v>16</v>
      </c>
      <c r="O438" t="s">
        <v>24</v>
      </c>
      <c r="P438" s="8">
        <v>114.273025</v>
      </c>
    </row>
    <row r="439" spans="1:16" x14ac:dyDescent="0.2">
      <c r="A439" t="s">
        <v>478</v>
      </c>
      <c r="B439" t="s">
        <v>33</v>
      </c>
      <c r="C439" t="str">
        <f>VLOOKUP(B439,'Parameters - Lesson 2'!$B$4:$C$11,2,FALSE)</f>
        <v>Oregon</v>
      </c>
      <c r="D439" t="s">
        <v>20</v>
      </c>
      <c r="E439" t="str">
        <f>VLOOKUP(D439,'Parameters - Lesson 2'!$B$16:$C$21,2,FALSE)</f>
        <v>Female</v>
      </c>
      <c r="F439" t="s">
        <v>21</v>
      </c>
      <c r="G439" t="str">
        <f>VLOOKUP(F439,'Parameters - Lesson 2'!$B$26:$C$31,2,FALSE)</f>
        <v>Bachelor</v>
      </c>
      <c r="H439" s="7">
        <v>21903.9136</v>
      </c>
      <c r="I439" s="7">
        <f>IF(H439=0,AVERAGE($H$2:$H$2068),H439)</f>
        <v>21903.9136</v>
      </c>
      <c r="J439" s="7">
        <v>22254</v>
      </c>
      <c r="K439" s="7">
        <f>IF(J439=0,AVERAGEIFS($J:$J,$G:$G,F439,$E:$E,E439),J439)</f>
        <v>22254</v>
      </c>
      <c r="L439" s="8">
        <v>79</v>
      </c>
      <c r="M439" s="1" t="s">
        <v>15</v>
      </c>
      <c r="N439" t="s">
        <v>16</v>
      </c>
      <c r="O439" t="s">
        <v>17</v>
      </c>
      <c r="P439" s="8">
        <v>125.194389</v>
      </c>
    </row>
    <row r="440" spans="1:16" x14ac:dyDescent="0.2">
      <c r="A440" t="s">
        <v>479</v>
      </c>
      <c r="B440" t="s">
        <v>23</v>
      </c>
      <c r="C440" t="str">
        <f>VLOOKUP(B440,'Parameters - Lesson 2'!$B$4:$C$11,2,FALSE)</f>
        <v>Nevada</v>
      </c>
      <c r="D440" t="s">
        <v>271</v>
      </c>
      <c r="E440" t="str">
        <f>VLOOKUP(D440,'Parameters - Lesson 2'!$B$16:$C$21,2,FALSE)</f>
        <v>Male</v>
      </c>
      <c r="F440" t="s">
        <v>31</v>
      </c>
      <c r="G440" t="str">
        <f>VLOOKUP(F440,'Parameters - Lesson 2'!$B$26:$C$31,2,FALSE)</f>
        <v>High School or Below</v>
      </c>
      <c r="H440" s="7">
        <v>9028.8214000000007</v>
      </c>
      <c r="I440" s="7">
        <f>IF(H440=0,AVERAGE($H$2:$H$2068),H440)</f>
        <v>9028.8214000000007</v>
      </c>
      <c r="J440" s="7">
        <v>65974</v>
      </c>
      <c r="K440" s="7">
        <f>IF(J440=0,AVERAGEIFS($J:$J,$G:$G,F440,$E:$E,E440),J440)</f>
        <v>65974</v>
      </c>
      <c r="L440" s="8">
        <v>113</v>
      </c>
      <c r="M440" s="1" t="s">
        <v>15</v>
      </c>
      <c r="N440" t="s">
        <v>16</v>
      </c>
      <c r="O440" t="s">
        <v>78</v>
      </c>
      <c r="P440" s="8">
        <v>235.22097099999999</v>
      </c>
    </row>
    <row r="441" spans="1:16" x14ac:dyDescent="0.2">
      <c r="A441" t="s">
        <v>480</v>
      </c>
      <c r="B441" t="s">
        <v>33</v>
      </c>
      <c r="C441" t="str">
        <f>VLOOKUP(B441,'Parameters - Lesson 2'!$B$4:$C$11,2,FALSE)</f>
        <v>Oregon</v>
      </c>
      <c r="D441" t="s">
        <v>20</v>
      </c>
      <c r="E441" t="str">
        <f>VLOOKUP(D441,'Parameters - Lesson 2'!$B$16:$C$21,2,FALSE)</f>
        <v>Female</v>
      </c>
      <c r="F441" t="s">
        <v>35</v>
      </c>
      <c r="G441" t="str">
        <f>VLOOKUP(F441,'Parameters - Lesson 2'!$B$26:$C$31,2,FALSE)</f>
        <v>College</v>
      </c>
      <c r="H441" s="7">
        <v>5303.7595000000001</v>
      </c>
      <c r="I441" s="7">
        <f>IF(H441=0,AVERAGE($H$2:$H$2068),H441)</f>
        <v>5303.7595000000001</v>
      </c>
      <c r="J441" s="7">
        <v>0</v>
      </c>
      <c r="K441" s="7">
        <f>IF(J441=0,AVERAGEIFS($J:$J,$G:$G,F441,$E:$E,E441),J441)</f>
        <v>40000.713375796178</v>
      </c>
      <c r="L441" s="8">
        <v>76</v>
      </c>
      <c r="M441" s="1" t="s">
        <v>15</v>
      </c>
      <c r="N441" t="s">
        <v>16</v>
      </c>
      <c r="O441" t="s">
        <v>17</v>
      </c>
      <c r="P441" s="8">
        <v>395.34111000000001</v>
      </c>
    </row>
    <row r="442" spans="1:16" x14ac:dyDescent="0.2">
      <c r="A442" t="s">
        <v>481</v>
      </c>
      <c r="B442" t="s">
        <v>12</v>
      </c>
      <c r="C442" t="str">
        <f>VLOOKUP(B442,'Parameters - Lesson 2'!$B$4:$C$11,2,FALSE)</f>
        <v>Washington</v>
      </c>
      <c r="D442" t="s">
        <v>27</v>
      </c>
      <c r="E442" t="str">
        <f>VLOOKUP(D442,'Parameters - Lesson 2'!$B$16:$C$21,2,FALSE)</f>
        <v>Male</v>
      </c>
      <c r="F442" t="s">
        <v>31</v>
      </c>
      <c r="G442" t="str">
        <f>VLOOKUP(F442,'Parameters - Lesson 2'!$B$26:$C$31,2,FALSE)</f>
        <v>High School or Below</v>
      </c>
      <c r="H442" s="7">
        <v>20708.2588</v>
      </c>
      <c r="I442" s="7">
        <f>IF(H442=0,AVERAGE($H$2:$H$2068),H442)</f>
        <v>20708.2588</v>
      </c>
      <c r="J442" s="7">
        <v>92079</v>
      </c>
      <c r="K442" s="7">
        <f>IF(J442=0,AVERAGEIFS($J:$J,$G:$G,F442,$E:$E,E442),J442)</f>
        <v>92079</v>
      </c>
      <c r="L442" s="8">
        <v>65</v>
      </c>
      <c r="M442" s="1">
        <v>36526</v>
      </c>
      <c r="N442" t="s">
        <v>28</v>
      </c>
      <c r="O442" t="s">
        <v>17</v>
      </c>
      <c r="P442" s="8">
        <v>114.798771</v>
      </c>
    </row>
    <row r="443" spans="1:16" x14ac:dyDescent="0.2">
      <c r="A443" t="s">
        <v>482</v>
      </c>
      <c r="B443" t="s">
        <v>23</v>
      </c>
      <c r="C443" t="str">
        <f>VLOOKUP(B443,'Parameters - Lesson 2'!$B$4:$C$11,2,FALSE)</f>
        <v>Nevada</v>
      </c>
      <c r="D443" t="s">
        <v>271</v>
      </c>
      <c r="E443" t="str">
        <f>VLOOKUP(D443,'Parameters - Lesson 2'!$B$16:$C$21,2,FALSE)</f>
        <v>Male</v>
      </c>
      <c r="F443" t="s">
        <v>31</v>
      </c>
      <c r="G443" t="str">
        <f>VLOOKUP(F443,'Parameters - Lesson 2'!$B$26:$C$31,2,FALSE)</f>
        <v>High School or Below</v>
      </c>
      <c r="H443" s="7">
        <v>5123.7681000000002</v>
      </c>
      <c r="I443" s="7">
        <f>IF(H443=0,AVERAGE($H$2:$H$2068),H443)</f>
        <v>5123.7681000000002</v>
      </c>
      <c r="J443" s="7">
        <v>0</v>
      </c>
      <c r="K443" s="7">
        <f>IF(J443=0,AVERAGEIFS($J:$J,$G:$G,F443,$E:$E,E443),J443)</f>
        <v>38445.501845018451</v>
      </c>
      <c r="L443" s="8">
        <v>74</v>
      </c>
      <c r="M443" s="1" t="s">
        <v>15</v>
      </c>
      <c r="N443" t="s">
        <v>16</v>
      </c>
      <c r="O443" t="s">
        <v>24</v>
      </c>
      <c r="P443" s="8">
        <v>772.79851099999996</v>
      </c>
    </row>
    <row r="444" spans="1:16" x14ac:dyDescent="0.2">
      <c r="A444" t="s">
        <v>483</v>
      </c>
      <c r="B444" t="s">
        <v>33</v>
      </c>
      <c r="C444" t="str">
        <f>VLOOKUP(B444,'Parameters - Lesson 2'!$B$4:$C$11,2,FALSE)</f>
        <v>Oregon</v>
      </c>
      <c r="D444" t="s">
        <v>271</v>
      </c>
      <c r="E444" t="str">
        <f>VLOOKUP(D444,'Parameters - Lesson 2'!$B$16:$C$21,2,FALSE)</f>
        <v>Male</v>
      </c>
      <c r="F444" t="s">
        <v>35</v>
      </c>
      <c r="G444" t="str">
        <f>VLOOKUP(F444,'Parameters - Lesson 2'!$B$26:$C$31,2,FALSE)</f>
        <v>College</v>
      </c>
      <c r="H444" s="7">
        <v>9492.3430000000008</v>
      </c>
      <c r="I444" s="7">
        <f>IF(H444=0,AVERAGE($H$2:$H$2068),H444)</f>
        <v>9492.3430000000008</v>
      </c>
      <c r="J444" s="7">
        <v>0</v>
      </c>
      <c r="K444" s="7">
        <f>IF(J444=0,AVERAGEIFS($J:$J,$G:$G,F444,$E:$E,E444),J444)</f>
        <v>37066.503649635037</v>
      </c>
      <c r="L444" s="8">
        <v>132</v>
      </c>
      <c r="M444" s="1" t="s">
        <v>15</v>
      </c>
      <c r="N444" t="s">
        <v>16</v>
      </c>
      <c r="O444" t="s">
        <v>29</v>
      </c>
      <c r="P444" s="8">
        <v>633.6</v>
      </c>
    </row>
    <row r="445" spans="1:16" x14ac:dyDescent="0.2">
      <c r="A445" t="s">
        <v>484</v>
      </c>
      <c r="B445" t="s">
        <v>33</v>
      </c>
      <c r="C445" t="str">
        <f>VLOOKUP(B445,'Parameters - Lesson 2'!$B$4:$C$11,2,FALSE)</f>
        <v>Oregon</v>
      </c>
      <c r="D445" t="s">
        <v>20</v>
      </c>
      <c r="E445" t="str">
        <f>VLOOKUP(D445,'Parameters - Lesson 2'!$B$16:$C$21,2,FALSE)</f>
        <v>Female</v>
      </c>
      <c r="F445" t="s">
        <v>31</v>
      </c>
      <c r="G445" t="str">
        <f>VLOOKUP(F445,'Parameters - Lesson 2'!$B$26:$C$31,2,FALSE)</f>
        <v>High School or Below</v>
      </c>
      <c r="H445" s="7">
        <v>8204.8631999999998</v>
      </c>
      <c r="I445" s="7">
        <f>IF(H445=0,AVERAGE($H$2:$H$2068),H445)</f>
        <v>8204.8631999999998</v>
      </c>
      <c r="J445" s="7">
        <v>0</v>
      </c>
      <c r="K445" s="7">
        <f>IF(J445=0,AVERAGEIFS($J:$J,$G:$G,F445,$E:$E,E445),J445)</f>
        <v>34843.79858657244</v>
      </c>
      <c r="L445" s="8">
        <v>73</v>
      </c>
      <c r="M445" s="1" t="s">
        <v>15</v>
      </c>
      <c r="N445" t="s">
        <v>16</v>
      </c>
      <c r="O445" t="s">
        <v>17</v>
      </c>
      <c r="P445" s="8">
        <v>350.4</v>
      </c>
    </row>
    <row r="446" spans="1:16" x14ac:dyDescent="0.2">
      <c r="A446" t="s">
        <v>485</v>
      </c>
      <c r="B446" t="s">
        <v>19</v>
      </c>
      <c r="C446" t="str">
        <f>VLOOKUP(B446,'Parameters - Lesson 2'!$B$4:$C$11,2,FALSE)</f>
        <v>Arizona</v>
      </c>
      <c r="D446" t="s">
        <v>20</v>
      </c>
      <c r="E446" t="str">
        <f>VLOOKUP(D446,'Parameters - Lesson 2'!$B$16:$C$21,2,FALSE)</f>
        <v>Female</v>
      </c>
      <c r="F446" t="s">
        <v>35</v>
      </c>
      <c r="G446" t="str">
        <f>VLOOKUP(F446,'Parameters - Lesson 2'!$B$26:$C$31,2,FALSE)</f>
        <v>College</v>
      </c>
      <c r="H446" s="7">
        <v>9877.2957000000006</v>
      </c>
      <c r="I446" s="7">
        <f>IF(H446=0,AVERAGE($H$2:$H$2068),H446)</f>
        <v>9877.2957000000006</v>
      </c>
      <c r="J446" s="7">
        <v>67752</v>
      </c>
      <c r="K446" s="7">
        <f>IF(J446=0,AVERAGEIFS($J:$J,$G:$G,F446,$E:$E,E446),J446)</f>
        <v>67752</v>
      </c>
      <c r="L446" s="8">
        <v>131</v>
      </c>
      <c r="M446" s="1">
        <v>36617</v>
      </c>
      <c r="N446" t="s">
        <v>16</v>
      </c>
      <c r="O446" t="s">
        <v>78</v>
      </c>
      <c r="P446" s="8">
        <v>168.51714899999999</v>
      </c>
    </row>
    <row r="447" spans="1:16" x14ac:dyDescent="0.2">
      <c r="A447" t="s">
        <v>486</v>
      </c>
      <c r="B447" t="s">
        <v>26</v>
      </c>
      <c r="C447" t="str">
        <f>VLOOKUP(B447,'Parameters - Lesson 2'!$B$4:$C$11,2,FALSE)</f>
        <v>California</v>
      </c>
      <c r="D447" t="s">
        <v>20</v>
      </c>
      <c r="E447" t="str">
        <f>VLOOKUP(D447,'Parameters - Lesson 2'!$B$16:$C$21,2,FALSE)</f>
        <v>Female</v>
      </c>
      <c r="F447" t="s">
        <v>21</v>
      </c>
      <c r="G447" t="str">
        <f>VLOOKUP(F447,'Parameters - Lesson 2'!$B$26:$C$31,2,FALSE)</f>
        <v>Bachelor</v>
      </c>
      <c r="H447" s="7">
        <v>4815.0096999999996</v>
      </c>
      <c r="I447" s="7">
        <f>IF(H447=0,AVERAGE($H$2:$H$2068),H447)</f>
        <v>4815.0096999999996</v>
      </c>
      <c r="J447" s="7">
        <v>25398</v>
      </c>
      <c r="K447" s="7">
        <f>IF(J447=0,AVERAGEIFS($J:$J,$G:$G,F447,$E:$E,E447),J447)</f>
        <v>25398</v>
      </c>
      <c r="L447" s="8">
        <v>64</v>
      </c>
      <c r="M447" s="1" t="s">
        <v>15</v>
      </c>
      <c r="N447" t="s">
        <v>28</v>
      </c>
      <c r="O447" t="s">
        <v>17</v>
      </c>
      <c r="P447" s="8">
        <v>307.2</v>
      </c>
    </row>
    <row r="448" spans="1:16" x14ac:dyDescent="0.2">
      <c r="A448" t="s">
        <v>487</v>
      </c>
      <c r="B448" t="s">
        <v>26</v>
      </c>
      <c r="C448" t="str">
        <f>VLOOKUP(B448,'Parameters - Lesson 2'!$B$4:$C$11,2,FALSE)</f>
        <v>California</v>
      </c>
      <c r="D448" t="s">
        <v>271</v>
      </c>
      <c r="E448" t="str">
        <f>VLOOKUP(D448,'Parameters - Lesson 2'!$B$16:$C$21,2,FALSE)</f>
        <v>Male</v>
      </c>
      <c r="F448" t="s">
        <v>31</v>
      </c>
      <c r="G448" t="str">
        <f>VLOOKUP(F448,'Parameters - Lesson 2'!$B$26:$C$31,2,FALSE)</f>
        <v>High School or Below</v>
      </c>
      <c r="H448" s="7">
        <v>6277.0117</v>
      </c>
      <c r="I448" s="7">
        <f>IF(H448=0,AVERAGE($H$2:$H$2068),H448)</f>
        <v>6277.0117</v>
      </c>
      <c r="J448" s="7">
        <v>0</v>
      </c>
      <c r="K448" s="7">
        <f>IF(J448=0,AVERAGEIFS($J:$J,$G:$G,F448,$E:$E,E448),J448)</f>
        <v>38445.501845018451</v>
      </c>
      <c r="L448" s="8">
        <v>88</v>
      </c>
      <c r="M448" s="1" t="s">
        <v>15</v>
      </c>
      <c r="N448" t="s">
        <v>16</v>
      </c>
      <c r="O448" t="s">
        <v>17</v>
      </c>
      <c r="P448" s="8">
        <v>633.6</v>
      </c>
    </row>
    <row r="449" spans="1:16" x14ac:dyDescent="0.2">
      <c r="A449" t="s">
        <v>488</v>
      </c>
      <c r="B449" t="s">
        <v>26</v>
      </c>
      <c r="C449" t="str">
        <f>VLOOKUP(B449,'Parameters - Lesson 2'!$B$4:$C$11,2,FALSE)</f>
        <v>California</v>
      </c>
      <c r="D449" t="s">
        <v>27</v>
      </c>
      <c r="E449" t="str">
        <f>VLOOKUP(D449,'Parameters - Lesson 2'!$B$16:$C$21,2,FALSE)</f>
        <v>Male</v>
      </c>
      <c r="F449" t="s">
        <v>31</v>
      </c>
      <c r="G449" t="str">
        <f>VLOOKUP(F449,'Parameters - Lesson 2'!$B$26:$C$31,2,FALSE)</f>
        <v>High School or Below</v>
      </c>
      <c r="H449" s="7">
        <v>8260.6398000000008</v>
      </c>
      <c r="I449" s="7">
        <f>IF(H449=0,AVERAGE($H$2:$H$2068),H449)</f>
        <v>8260.6398000000008</v>
      </c>
      <c r="J449" s="7">
        <v>33321</v>
      </c>
      <c r="K449" s="7">
        <f>IF(J449=0,AVERAGEIFS($J:$J,$G:$G,F449,$E:$E,E449),J449)</f>
        <v>33321</v>
      </c>
      <c r="L449" s="8">
        <v>105</v>
      </c>
      <c r="M449" s="1" t="s">
        <v>15</v>
      </c>
      <c r="N449" t="s">
        <v>39</v>
      </c>
      <c r="O449" t="s">
        <v>29</v>
      </c>
      <c r="P449" s="8">
        <v>504</v>
      </c>
    </row>
    <row r="450" spans="1:16" x14ac:dyDescent="0.2">
      <c r="A450" t="s">
        <v>489</v>
      </c>
      <c r="B450" t="s">
        <v>23</v>
      </c>
      <c r="C450" t="str">
        <f>VLOOKUP(B450,'Parameters - Lesson 2'!$B$4:$C$11,2,FALSE)</f>
        <v>Nevada</v>
      </c>
      <c r="D450" t="s">
        <v>27</v>
      </c>
      <c r="E450" t="str">
        <f>VLOOKUP(D450,'Parameters - Lesson 2'!$B$16:$C$21,2,FALSE)</f>
        <v>Male</v>
      </c>
      <c r="F450" t="s">
        <v>21</v>
      </c>
      <c r="G450" t="str">
        <f>VLOOKUP(F450,'Parameters - Lesson 2'!$B$26:$C$31,2,FALSE)</f>
        <v>Bachelor</v>
      </c>
      <c r="H450" s="7">
        <v>2549.4499999999998</v>
      </c>
      <c r="I450" s="7">
        <f>IF(H450=0,AVERAGE($H$2:$H$2068),H450)</f>
        <v>2549.4499999999998</v>
      </c>
      <c r="J450" s="7">
        <v>0</v>
      </c>
      <c r="K450" s="7">
        <f>IF(J450=0,AVERAGEIFS($J:$J,$G:$G,F450,$E:$E,E450),J450)</f>
        <v>41062.02734375</v>
      </c>
      <c r="L450" s="8">
        <v>78</v>
      </c>
      <c r="M450" s="1" t="s">
        <v>15</v>
      </c>
      <c r="N450" t="s">
        <v>28</v>
      </c>
      <c r="O450" t="s">
        <v>17</v>
      </c>
      <c r="P450" s="8">
        <v>845.654042</v>
      </c>
    </row>
    <row r="451" spans="1:16" x14ac:dyDescent="0.2">
      <c r="A451" t="s">
        <v>490</v>
      </c>
      <c r="B451" t="s">
        <v>12</v>
      </c>
      <c r="C451" t="str">
        <f>VLOOKUP(B451,'Parameters - Lesson 2'!$B$4:$C$11,2,FALSE)</f>
        <v>Washington</v>
      </c>
      <c r="D451" t="s">
        <v>13</v>
      </c>
      <c r="E451" t="str">
        <f>VLOOKUP(D451,'Parameters - Lesson 2'!$B$16:$C$21,2,FALSE)</f>
        <v>N/A</v>
      </c>
      <c r="F451" t="s">
        <v>35</v>
      </c>
      <c r="G451" t="str">
        <f>VLOOKUP(F451,'Parameters - Lesson 2'!$B$26:$C$31,2,FALSE)</f>
        <v>College</v>
      </c>
      <c r="H451" s="7">
        <v>11318.0898</v>
      </c>
      <c r="I451" s="7">
        <f>IF(H451=0,AVERAGE($H$2:$H$2068),H451)</f>
        <v>11318.0898</v>
      </c>
      <c r="J451" s="7">
        <v>38923</v>
      </c>
      <c r="K451" s="7">
        <f>IF(J451=0,AVERAGEIFS($J:$J,$G:$G,F451,$E:$E,E451),J451)</f>
        <v>38923</v>
      </c>
      <c r="L451" s="8">
        <v>99</v>
      </c>
      <c r="M451" s="1">
        <v>36557</v>
      </c>
      <c r="N451" t="s">
        <v>16</v>
      </c>
      <c r="O451" t="s">
        <v>17</v>
      </c>
      <c r="P451" s="8">
        <v>115.728852</v>
      </c>
    </row>
    <row r="452" spans="1:16" x14ac:dyDescent="0.2">
      <c r="A452" t="s">
        <v>491</v>
      </c>
      <c r="B452" t="s">
        <v>33</v>
      </c>
      <c r="C452" t="str">
        <f>VLOOKUP(B452,'Parameters - Lesson 2'!$B$4:$C$11,2,FALSE)</f>
        <v>Oregon</v>
      </c>
      <c r="D452" t="s">
        <v>20</v>
      </c>
      <c r="E452" t="str">
        <f>VLOOKUP(D452,'Parameters - Lesson 2'!$B$16:$C$21,2,FALSE)</f>
        <v>Female</v>
      </c>
      <c r="F452" t="s">
        <v>21</v>
      </c>
      <c r="G452" t="str">
        <f>VLOOKUP(F452,'Parameters - Lesson 2'!$B$26:$C$31,2,FALSE)</f>
        <v>Bachelor</v>
      </c>
      <c r="H452" s="7">
        <v>3803.9218000000001</v>
      </c>
      <c r="I452" s="7">
        <f>IF(H452=0,AVERAGE($H$2:$H$2068),H452)</f>
        <v>3803.9218000000001</v>
      </c>
      <c r="J452" s="7">
        <v>20325</v>
      </c>
      <c r="K452" s="7">
        <f>IF(J452=0,AVERAGEIFS($J:$J,$G:$G,F452,$E:$E,E452),J452)</f>
        <v>20325</v>
      </c>
      <c r="L452" s="8">
        <v>100</v>
      </c>
      <c r="M452" s="1" t="s">
        <v>15</v>
      </c>
      <c r="N452" t="s">
        <v>16</v>
      </c>
      <c r="O452" t="s">
        <v>78</v>
      </c>
      <c r="P452" s="8">
        <v>668.29396999999994</v>
      </c>
    </row>
    <row r="453" spans="1:16" x14ac:dyDescent="0.2">
      <c r="A453" t="s">
        <v>492</v>
      </c>
      <c r="B453" t="s">
        <v>33</v>
      </c>
      <c r="C453" t="str">
        <f>VLOOKUP(B453,'Parameters - Lesson 2'!$B$4:$C$11,2,FALSE)</f>
        <v>Oregon</v>
      </c>
      <c r="D453" t="s">
        <v>27</v>
      </c>
      <c r="E453" t="str">
        <f>VLOOKUP(D453,'Parameters - Lesson 2'!$B$16:$C$21,2,FALSE)</f>
        <v>Male</v>
      </c>
      <c r="F453" t="s">
        <v>21</v>
      </c>
      <c r="G453" t="str">
        <f>VLOOKUP(F453,'Parameters - Lesson 2'!$B$26:$C$31,2,FALSE)</f>
        <v>Bachelor</v>
      </c>
      <c r="H453" s="7">
        <v>8635.4035000000003</v>
      </c>
      <c r="I453" s="7">
        <f>IF(H453=0,AVERAGE($H$2:$H$2068),H453)</f>
        <v>8635.4035000000003</v>
      </c>
      <c r="J453" s="7">
        <v>13129</v>
      </c>
      <c r="K453" s="7">
        <f>IF(J453=0,AVERAGEIFS($J:$J,$G:$G,F453,$E:$E,E453),J453)</f>
        <v>13129</v>
      </c>
      <c r="L453" s="8">
        <v>117</v>
      </c>
      <c r="M453" s="1" t="s">
        <v>15</v>
      </c>
      <c r="N453" t="s">
        <v>16</v>
      </c>
      <c r="O453" t="s">
        <v>29</v>
      </c>
      <c r="P453" s="8">
        <v>700.90163199999995</v>
      </c>
    </row>
    <row r="454" spans="1:16" x14ac:dyDescent="0.2">
      <c r="A454" t="s">
        <v>493</v>
      </c>
      <c r="B454" t="s">
        <v>33</v>
      </c>
      <c r="C454" t="str">
        <f>VLOOKUP(B454,'Parameters - Lesson 2'!$B$4:$C$11,2,FALSE)</f>
        <v>Oregon</v>
      </c>
      <c r="D454" t="s">
        <v>20</v>
      </c>
      <c r="E454" t="str">
        <f>VLOOKUP(D454,'Parameters - Lesson 2'!$B$16:$C$21,2,FALSE)</f>
        <v>Female</v>
      </c>
      <c r="F454" t="s">
        <v>31</v>
      </c>
      <c r="G454" t="str">
        <f>VLOOKUP(F454,'Parameters - Lesson 2'!$B$26:$C$31,2,FALSE)</f>
        <v>High School or Below</v>
      </c>
      <c r="H454" s="7">
        <v>5510.5590000000002</v>
      </c>
      <c r="I454" s="7">
        <f>IF(H454=0,AVERAGE($H$2:$H$2068),H454)</f>
        <v>5510.5590000000002</v>
      </c>
      <c r="J454" s="7">
        <v>0</v>
      </c>
      <c r="K454" s="7">
        <f>IF(J454=0,AVERAGEIFS($J:$J,$G:$G,F454,$E:$E,E454),J454)</f>
        <v>34843.79858657244</v>
      </c>
      <c r="L454" s="8">
        <v>73</v>
      </c>
      <c r="M454" s="1" t="s">
        <v>15</v>
      </c>
      <c r="N454" t="s">
        <v>16</v>
      </c>
      <c r="O454" t="s">
        <v>17</v>
      </c>
      <c r="P454" s="8">
        <v>525.6</v>
      </c>
    </row>
    <row r="455" spans="1:16" x14ac:dyDescent="0.2">
      <c r="A455" t="s">
        <v>494</v>
      </c>
      <c r="B455" t="s">
        <v>23</v>
      </c>
      <c r="C455" t="str">
        <f>VLOOKUP(B455,'Parameters - Lesson 2'!$B$4:$C$11,2,FALSE)</f>
        <v>Nevada</v>
      </c>
      <c r="D455" t="s">
        <v>27</v>
      </c>
      <c r="E455" t="str">
        <f>VLOOKUP(D455,'Parameters - Lesson 2'!$B$16:$C$21,2,FALSE)</f>
        <v>Male</v>
      </c>
      <c r="F455" t="s">
        <v>14</v>
      </c>
      <c r="G455" t="str">
        <f>VLOOKUP(F455,'Parameters - Lesson 2'!$B$26:$C$31,2,FALSE)</f>
        <v>Master</v>
      </c>
      <c r="H455" s="7">
        <v>3585.8841000000002</v>
      </c>
      <c r="I455" s="7">
        <f>IF(H455=0,AVERAGE($H$2:$H$2068),H455)</f>
        <v>3585.8841000000002</v>
      </c>
      <c r="J455" s="7">
        <v>49080</v>
      </c>
      <c r="K455" s="7">
        <f>IF(J455=0,AVERAGEIFS($J:$J,$G:$G,F455,$E:$E,E455),J455)</f>
        <v>49080</v>
      </c>
      <c r="L455" s="8">
        <v>91</v>
      </c>
      <c r="M455" s="1" t="s">
        <v>15</v>
      </c>
      <c r="N455" t="s">
        <v>28</v>
      </c>
      <c r="O455" t="s">
        <v>17</v>
      </c>
      <c r="P455" s="8">
        <v>25.298999999999999</v>
      </c>
    </row>
    <row r="456" spans="1:16" x14ac:dyDescent="0.2">
      <c r="A456" t="s">
        <v>495</v>
      </c>
      <c r="B456" t="s">
        <v>23</v>
      </c>
      <c r="C456" t="str">
        <f>VLOOKUP(B456,'Parameters - Lesson 2'!$B$4:$C$11,2,FALSE)</f>
        <v>Nevada</v>
      </c>
      <c r="D456" t="s">
        <v>27</v>
      </c>
      <c r="E456" t="str">
        <f>VLOOKUP(D456,'Parameters - Lesson 2'!$B$16:$C$21,2,FALSE)</f>
        <v>Male</v>
      </c>
      <c r="F456" t="s">
        <v>35</v>
      </c>
      <c r="G456" t="str">
        <f>VLOOKUP(F456,'Parameters - Lesson 2'!$B$26:$C$31,2,FALSE)</f>
        <v>College</v>
      </c>
      <c r="H456" s="7">
        <v>4889.2528000000002</v>
      </c>
      <c r="I456" s="7">
        <f>IF(H456=0,AVERAGE($H$2:$H$2068),H456)</f>
        <v>4889.2528000000002</v>
      </c>
      <c r="J456" s="7">
        <v>42536</v>
      </c>
      <c r="K456" s="7">
        <f>IF(J456=0,AVERAGEIFS($J:$J,$G:$G,F456,$E:$E,E456),J456)</f>
        <v>42536</v>
      </c>
      <c r="L456" s="8">
        <v>63</v>
      </c>
      <c r="M456" s="1" t="s">
        <v>15</v>
      </c>
      <c r="N456" t="s">
        <v>16</v>
      </c>
      <c r="O456" t="s">
        <v>17</v>
      </c>
      <c r="P456" s="8">
        <v>375.33009700000002</v>
      </c>
    </row>
    <row r="457" spans="1:16" x14ac:dyDescent="0.2">
      <c r="A457" t="s">
        <v>496</v>
      </c>
      <c r="B457" t="s">
        <v>33</v>
      </c>
      <c r="C457" t="str">
        <f>VLOOKUP(B457,'Parameters - Lesson 2'!$B$4:$C$11,2,FALSE)</f>
        <v>Oregon</v>
      </c>
      <c r="D457" t="s">
        <v>27</v>
      </c>
      <c r="E457" t="str">
        <f>VLOOKUP(D457,'Parameters - Lesson 2'!$B$16:$C$21,2,FALSE)</f>
        <v>Male</v>
      </c>
      <c r="F457" t="s">
        <v>21</v>
      </c>
      <c r="G457" t="str">
        <f>VLOOKUP(F457,'Parameters - Lesson 2'!$B$26:$C$31,2,FALSE)</f>
        <v>Bachelor</v>
      </c>
      <c r="H457" s="7">
        <v>2756.9416999999999</v>
      </c>
      <c r="I457" s="7">
        <f>IF(H457=0,AVERAGE($H$2:$H$2068),H457)</f>
        <v>2756.9416999999999</v>
      </c>
      <c r="J457" s="7">
        <v>29926</v>
      </c>
      <c r="K457" s="7">
        <f>IF(J457=0,AVERAGEIFS($J:$J,$G:$G,F457,$E:$E,E457),J457)</f>
        <v>29926</v>
      </c>
      <c r="L457" s="8">
        <v>74</v>
      </c>
      <c r="M457" s="1" t="s">
        <v>15</v>
      </c>
      <c r="N457" t="s">
        <v>28</v>
      </c>
      <c r="O457" t="s">
        <v>17</v>
      </c>
      <c r="P457" s="8">
        <v>418.23366700000003</v>
      </c>
    </row>
    <row r="458" spans="1:16" x14ac:dyDescent="0.2">
      <c r="A458" t="s">
        <v>497</v>
      </c>
      <c r="B458" t="s">
        <v>23</v>
      </c>
      <c r="C458" t="str">
        <f>VLOOKUP(B458,'Parameters - Lesson 2'!$B$4:$C$11,2,FALSE)</f>
        <v>Nevada</v>
      </c>
      <c r="D458" t="s">
        <v>27</v>
      </c>
      <c r="E458" t="str">
        <f>VLOOKUP(D458,'Parameters - Lesson 2'!$B$16:$C$21,2,FALSE)</f>
        <v>Male</v>
      </c>
      <c r="F458" t="s">
        <v>80</v>
      </c>
      <c r="G458" t="str">
        <f>VLOOKUP(F458,'Parameters - Lesson 2'!$B$26:$C$31,2,FALSE)</f>
        <v>Doctor</v>
      </c>
      <c r="H458" s="7">
        <v>3289.5473999999999</v>
      </c>
      <c r="I458" s="7">
        <f>IF(H458=0,AVERAGE($H$2:$H$2068),H458)</f>
        <v>3289.5473999999999</v>
      </c>
      <c r="J458" s="7">
        <v>0</v>
      </c>
      <c r="K458" s="7">
        <f>IF(J458=0,AVERAGEIFS($J:$J,$G:$G,F458,$E:$E,E458),J458)</f>
        <v>38224.853658536587</v>
      </c>
      <c r="L458" s="8">
        <v>86</v>
      </c>
      <c r="M458" s="1" t="s">
        <v>15</v>
      </c>
      <c r="N458" t="s">
        <v>28</v>
      </c>
      <c r="O458" t="s">
        <v>24</v>
      </c>
      <c r="P458" s="8">
        <v>398.240791</v>
      </c>
    </row>
    <row r="459" spans="1:16" x14ac:dyDescent="0.2">
      <c r="A459" t="s">
        <v>498</v>
      </c>
      <c r="B459" t="s">
        <v>26</v>
      </c>
      <c r="C459" t="str">
        <f>VLOOKUP(B459,'Parameters - Lesson 2'!$B$4:$C$11,2,FALSE)</f>
        <v>California</v>
      </c>
      <c r="D459" t="s">
        <v>20</v>
      </c>
      <c r="E459" t="str">
        <f>VLOOKUP(D459,'Parameters - Lesson 2'!$B$16:$C$21,2,FALSE)</f>
        <v>Female</v>
      </c>
      <c r="F459" t="s">
        <v>21</v>
      </c>
      <c r="G459" t="str">
        <f>VLOOKUP(F459,'Parameters - Lesson 2'!$B$26:$C$31,2,FALSE)</f>
        <v>Bachelor</v>
      </c>
      <c r="H459" s="7">
        <v>10937.1785</v>
      </c>
      <c r="I459" s="7">
        <f>IF(H459=0,AVERAGE($H$2:$H$2068),H459)</f>
        <v>10937.1785</v>
      </c>
      <c r="J459" s="7">
        <v>21450</v>
      </c>
      <c r="K459" s="7">
        <f>IF(J459=0,AVERAGEIFS($J:$J,$G:$G,F459,$E:$E,E459),J459)</f>
        <v>21450</v>
      </c>
      <c r="L459" s="8">
        <v>138</v>
      </c>
      <c r="M459" s="1" t="s">
        <v>15</v>
      </c>
      <c r="N459" t="s">
        <v>16</v>
      </c>
      <c r="O459" t="s">
        <v>78</v>
      </c>
      <c r="P459" s="8">
        <v>938.51342499999998</v>
      </c>
    </row>
    <row r="460" spans="1:16" x14ac:dyDescent="0.2">
      <c r="A460" t="s">
        <v>499</v>
      </c>
      <c r="B460" t="s">
        <v>26</v>
      </c>
      <c r="C460" t="str">
        <f>VLOOKUP(B460,'Parameters - Lesson 2'!$B$4:$C$11,2,FALSE)</f>
        <v>California</v>
      </c>
      <c r="D460" t="s">
        <v>27</v>
      </c>
      <c r="E460" t="str">
        <f>VLOOKUP(D460,'Parameters - Lesson 2'!$B$16:$C$21,2,FALSE)</f>
        <v>Male</v>
      </c>
      <c r="F460" t="s">
        <v>31</v>
      </c>
      <c r="G460" t="str">
        <f>VLOOKUP(F460,'Parameters - Lesson 2'!$B$26:$C$31,2,FALSE)</f>
        <v>High School or Below</v>
      </c>
      <c r="H460" s="7">
        <v>7375.5679</v>
      </c>
      <c r="I460" s="7">
        <f>IF(H460=0,AVERAGE($H$2:$H$2068),H460)</f>
        <v>7375.5679</v>
      </c>
      <c r="J460" s="7">
        <v>33345</v>
      </c>
      <c r="K460" s="7">
        <f>IF(J460=0,AVERAGEIFS($J:$J,$G:$G,F460,$E:$E,E460),J460)</f>
        <v>33345</v>
      </c>
      <c r="L460" s="8">
        <v>65</v>
      </c>
      <c r="M460" s="1" t="s">
        <v>15</v>
      </c>
      <c r="N460" t="s">
        <v>28</v>
      </c>
      <c r="O460" t="s">
        <v>17</v>
      </c>
      <c r="P460" s="8">
        <v>338.61986899999999</v>
      </c>
    </row>
    <row r="461" spans="1:16" x14ac:dyDescent="0.2">
      <c r="A461" t="s">
        <v>500</v>
      </c>
      <c r="B461" t="s">
        <v>26</v>
      </c>
      <c r="C461" t="str">
        <f>VLOOKUP(B461,'Parameters - Lesson 2'!$B$4:$C$11,2,FALSE)</f>
        <v>California</v>
      </c>
      <c r="D461" t="s">
        <v>20</v>
      </c>
      <c r="E461" t="str">
        <f>VLOOKUP(D461,'Parameters - Lesson 2'!$B$16:$C$21,2,FALSE)</f>
        <v>Female</v>
      </c>
      <c r="F461" t="s">
        <v>21</v>
      </c>
      <c r="G461" t="str">
        <f>VLOOKUP(F461,'Parameters - Lesson 2'!$B$26:$C$31,2,FALSE)</f>
        <v>Bachelor</v>
      </c>
      <c r="H461" s="7">
        <v>10110.778200000001</v>
      </c>
      <c r="I461" s="7">
        <f>IF(H461=0,AVERAGE($H$2:$H$2068),H461)</f>
        <v>10110.778200000001</v>
      </c>
      <c r="J461" s="7">
        <v>15752</v>
      </c>
      <c r="K461" s="7">
        <f>IF(J461=0,AVERAGEIFS($J:$J,$G:$G,F461,$E:$E,E461),J461)</f>
        <v>15752</v>
      </c>
      <c r="L461" s="8">
        <v>90</v>
      </c>
      <c r="M461" s="1" t="s">
        <v>15</v>
      </c>
      <c r="N461" t="s">
        <v>28</v>
      </c>
      <c r="O461" t="s">
        <v>24</v>
      </c>
      <c r="P461" s="8">
        <v>339.34453100000002</v>
      </c>
    </row>
    <row r="462" spans="1:16" x14ac:dyDescent="0.2">
      <c r="A462" t="s">
        <v>501</v>
      </c>
      <c r="B462" t="s">
        <v>33</v>
      </c>
      <c r="C462" t="str">
        <f>VLOOKUP(B462,'Parameters - Lesson 2'!$B$4:$C$11,2,FALSE)</f>
        <v>Oregon</v>
      </c>
      <c r="D462" t="s">
        <v>20</v>
      </c>
      <c r="E462" t="str">
        <f>VLOOKUP(D462,'Parameters - Lesson 2'!$B$16:$C$21,2,FALSE)</f>
        <v>Female</v>
      </c>
      <c r="F462" t="s">
        <v>31</v>
      </c>
      <c r="G462" t="str">
        <f>VLOOKUP(F462,'Parameters - Lesson 2'!$B$26:$C$31,2,FALSE)</f>
        <v>High School or Below</v>
      </c>
      <c r="H462" s="7">
        <v>5119.4143000000004</v>
      </c>
      <c r="I462" s="7">
        <f>IF(H462=0,AVERAGE($H$2:$H$2068),H462)</f>
        <v>5119.4143000000004</v>
      </c>
      <c r="J462" s="7">
        <v>40169</v>
      </c>
      <c r="K462" s="7">
        <f>IF(J462=0,AVERAGEIFS($J:$J,$G:$G,F462,$E:$E,E462),J462)</f>
        <v>40169</v>
      </c>
      <c r="L462" s="8">
        <v>65</v>
      </c>
      <c r="M462" s="1">
        <v>36526</v>
      </c>
      <c r="N462" t="s">
        <v>16</v>
      </c>
      <c r="O462" t="s">
        <v>17</v>
      </c>
      <c r="P462" s="8">
        <v>302.81883299999998</v>
      </c>
    </row>
    <row r="463" spans="1:16" x14ac:dyDescent="0.2">
      <c r="A463" t="s">
        <v>502</v>
      </c>
      <c r="B463" t="s">
        <v>26</v>
      </c>
      <c r="C463" t="str">
        <f>VLOOKUP(B463,'Parameters - Lesson 2'!$B$4:$C$11,2,FALSE)</f>
        <v>California</v>
      </c>
      <c r="D463" t="s">
        <v>20</v>
      </c>
      <c r="E463" t="str">
        <f>VLOOKUP(D463,'Parameters - Lesson 2'!$B$16:$C$21,2,FALSE)</f>
        <v>Female</v>
      </c>
      <c r="F463" t="s">
        <v>35</v>
      </c>
      <c r="G463" t="str">
        <f>VLOOKUP(F463,'Parameters - Lesson 2'!$B$26:$C$31,2,FALSE)</f>
        <v>College</v>
      </c>
      <c r="H463" s="7">
        <v>8533.8320000000003</v>
      </c>
      <c r="I463" s="7">
        <f>IF(H463=0,AVERAGE($H$2:$H$2068),H463)</f>
        <v>8533.8320000000003</v>
      </c>
      <c r="J463" s="7">
        <v>26049</v>
      </c>
      <c r="K463" s="7">
        <f>IF(J463=0,AVERAGEIFS($J:$J,$G:$G,F463,$E:$E,E463),J463)</f>
        <v>26049</v>
      </c>
      <c r="L463" s="8">
        <v>113</v>
      </c>
      <c r="M463" s="1">
        <v>36526</v>
      </c>
      <c r="N463" t="s">
        <v>16</v>
      </c>
      <c r="O463" t="s">
        <v>29</v>
      </c>
      <c r="P463" s="8">
        <v>619.165344</v>
      </c>
    </row>
    <row r="464" spans="1:16" x14ac:dyDescent="0.2">
      <c r="A464" t="s">
        <v>503</v>
      </c>
      <c r="B464" t="s">
        <v>23</v>
      </c>
      <c r="C464" t="str">
        <f>VLOOKUP(B464,'Parameters - Lesson 2'!$B$4:$C$11,2,FALSE)</f>
        <v>Nevada</v>
      </c>
      <c r="D464" t="s">
        <v>27</v>
      </c>
      <c r="E464" t="str">
        <f>VLOOKUP(D464,'Parameters - Lesson 2'!$B$16:$C$21,2,FALSE)</f>
        <v>Male</v>
      </c>
      <c r="F464" t="s">
        <v>35</v>
      </c>
      <c r="G464" t="str">
        <f>VLOOKUP(F464,'Parameters - Lesson 2'!$B$26:$C$31,2,FALSE)</f>
        <v>College</v>
      </c>
      <c r="H464" s="7">
        <v>2224.768</v>
      </c>
      <c r="I464" s="7">
        <f>IF(H464=0,AVERAGE($H$2:$H$2068),H464)</f>
        <v>2224.768</v>
      </c>
      <c r="J464" s="7">
        <v>0</v>
      </c>
      <c r="K464" s="7">
        <f>IF(J464=0,AVERAGEIFS($J:$J,$G:$G,F464,$E:$E,E464),J464)</f>
        <v>37066.503649635037</v>
      </c>
      <c r="L464" s="8">
        <v>68</v>
      </c>
      <c r="M464" s="1" t="s">
        <v>15</v>
      </c>
      <c r="N464" t="s">
        <v>16</v>
      </c>
      <c r="O464" t="s">
        <v>17</v>
      </c>
      <c r="P464" s="8">
        <v>326.39999999999998</v>
      </c>
    </row>
    <row r="465" spans="1:16" x14ac:dyDescent="0.2">
      <c r="A465" t="s">
        <v>504</v>
      </c>
      <c r="B465" t="s">
        <v>19</v>
      </c>
      <c r="C465" t="str">
        <f>VLOOKUP(B465,'Parameters - Lesson 2'!$B$4:$C$11,2,FALSE)</f>
        <v>Arizona</v>
      </c>
      <c r="D465" t="s">
        <v>27</v>
      </c>
      <c r="E465" t="str">
        <f>VLOOKUP(D465,'Parameters - Lesson 2'!$B$16:$C$21,2,FALSE)</f>
        <v>Male</v>
      </c>
      <c r="F465" t="s">
        <v>80</v>
      </c>
      <c r="G465" t="str">
        <f>VLOOKUP(F465,'Parameters - Lesson 2'!$B$26:$C$31,2,FALSE)</f>
        <v>Doctor</v>
      </c>
      <c r="H465" s="7">
        <v>8042.8037999999997</v>
      </c>
      <c r="I465" s="7">
        <f>IF(H465=0,AVERAGE($H$2:$H$2068),H465)</f>
        <v>8042.8037999999997</v>
      </c>
      <c r="J465" s="7">
        <v>55411</v>
      </c>
      <c r="K465" s="7">
        <f>IF(J465=0,AVERAGEIFS($J:$J,$G:$G,F465,$E:$E,E465),J465)</f>
        <v>55411</v>
      </c>
      <c r="L465" s="8">
        <v>100</v>
      </c>
      <c r="M465" s="1" t="s">
        <v>15</v>
      </c>
      <c r="N465" t="s">
        <v>16</v>
      </c>
      <c r="O465" t="s">
        <v>78</v>
      </c>
      <c r="P465" s="8">
        <v>259.561195</v>
      </c>
    </row>
    <row r="466" spans="1:16" x14ac:dyDescent="0.2">
      <c r="A466" t="s">
        <v>505</v>
      </c>
      <c r="B466" t="s">
        <v>33</v>
      </c>
      <c r="C466" t="str">
        <f>VLOOKUP(B466,'Parameters - Lesson 2'!$B$4:$C$11,2,FALSE)</f>
        <v>Oregon</v>
      </c>
      <c r="D466" t="s">
        <v>27</v>
      </c>
      <c r="E466" t="str">
        <f>VLOOKUP(D466,'Parameters - Lesson 2'!$B$16:$C$21,2,FALSE)</f>
        <v>Male</v>
      </c>
      <c r="F466" t="s">
        <v>35</v>
      </c>
      <c r="G466" t="str">
        <f>VLOOKUP(F466,'Parameters - Lesson 2'!$B$26:$C$31,2,FALSE)</f>
        <v>College</v>
      </c>
      <c r="H466" s="7">
        <v>2554.4371000000001</v>
      </c>
      <c r="I466" s="7">
        <f>IF(H466=0,AVERAGE($H$2:$H$2068),H466)</f>
        <v>2554.4371000000001</v>
      </c>
      <c r="J466" s="7">
        <v>12459</v>
      </c>
      <c r="K466" s="7">
        <f>IF(J466=0,AVERAGEIFS($J:$J,$G:$G,F466,$E:$E,E466),J466)</f>
        <v>12459</v>
      </c>
      <c r="L466" s="8">
        <v>70</v>
      </c>
      <c r="M466" s="1" t="s">
        <v>15</v>
      </c>
      <c r="N466" t="s">
        <v>16</v>
      </c>
      <c r="O466" t="s">
        <v>17</v>
      </c>
      <c r="P466" s="8">
        <v>336</v>
      </c>
    </row>
    <row r="467" spans="1:16" x14ac:dyDescent="0.2">
      <c r="A467" t="s">
        <v>506</v>
      </c>
      <c r="B467" t="s">
        <v>33</v>
      </c>
      <c r="C467" t="str">
        <f>VLOOKUP(B467,'Parameters - Lesson 2'!$B$4:$C$11,2,FALSE)</f>
        <v>Oregon</v>
      </c>
      <c r="D467" t="s">
        <v>27</v>
      </c>
      <c r="E467" t="str">
        <f>VLOOKUP(D467,'Parameters - Lesson 2'!$B$16:$C$21,2,FALSE)</f>
        <v>Male</v>
      </c>
      <c r="F467" t="s">
        <v>21</v>
      </c>
      <c r="G467" t="str">
        <f>VLOOKUP(F467,'Parameters - Lesson 2'!$B$26:$C$31,2,FALSE)</f>
        <v>Bachelor</v>
      </c>
      <c r="H467" s="7">
        <v>18073.939999999999</v>
      </c>
      <c r="I467" s="7">
        <f>IF(H467=0,AVERAGE($H$2:$H$2068),H467)</f>
        <v>18073.939999999999</v>
      </c>
      <c r="J467" s="7">
        <v>64620</v>
      </c>
      <c r="K467" s="7">
        <f>IF(J467=0,AVERAGEIFS($J:$J,$G:$G,F467,$E:$E,E467),J467)</f>
        <v>64620</v>
      </c>
      <c r="L467" s="8">
        <v>76</v>
      </c>
      <c r="M467" s="1">
        <v>36526</v>
      </c>
      <c r="N467" t="s">
        <v>16</v>
      </c>
      <c r="O467" t="s">
        <v>24</v>
      </c>
      <c r="P467" s="8">
        <v>364.8</v>
      </c>
    </row>
    <row r="468" spans="1:16" x14ac:dyDescent="0.2">
      <c r="A468" t="s">
        <v>507</v>
      </c>
      <c r="B468" t="s">
        <v>26</v>
      </c>
      <c r="C468" t="str">
        <f>VLOOKUP(B468,'Parameters - Lesson 2'!$B$4:$C$11,2,FALSE)</f>
        <v>California</v>
      </c>
      <c r="D468" t="s">
        <v>27</v>
      </c>
      <c r="E468" t="str">
        <f>VLOOKUP(D468,'Parameters - Lesson 2'!$B$16:$C$21,2,FALSE)</f>
        <v>Male</v>
      </c>
      <c r="F468" t="s">
        <v>21</v>
      </c>
      <c r="G468" t="str">
        <f>VLOOKUP(F468,'Parameters - Lesson 2'!$B$26:$C$31,2,FALSE)</f>
        <v>Bachelor</v>
      </c>
      <c r="H468" s="7">
        <v>2430.5066000000002</v>
      </c>
      <c r="I468" s="7">
        <f>IF(H468=0,AVERAGE($H$2:$H$2068),H468)</f>
        <v>2430.5066000000002</v>
      </c>
      <c r="J468" s="7">
        <v>83140</v>
      </c>
      <c r="K468" s="7">
        <f>IF(J468=0,AVERAGEIFS($J:$J,$G:$G,F468,$E:$E,E468),J468)</f>
        <v>83140</v>
      </c>
      <c r="L468" s="8">
        <v>61</v>
      </c>
      <c r="M468" s="1" t="s">
        <v>15</v>
      </c>
      <c r="N468" t="s">
        <v>28</v>
      </c>
      <c r="O468" t="s">
        <v>17</v>
      </c>
      <c r="P468" s="8">
        <v>179.161843</v>
      </c>
    </row>
    <row r="469" spans="1:16" x14ac:dyDescent="0.2">
      <c r="A469" t="s">
        <v>508</v>
      </c>
      <c r="B469" t="s">
        <v>33</v>
      </c>
      <c r="C469" t="str">
        <f>VLOOKUP(B469,'Parameters - Lesson 2'!$B$4:$C$11,2,FALSE)</f>
        <v>Oregon</v>
      </c>
      <c r="D469" t="s">
        <v>20</v>
      </c>
      <c r="E469" t="str">
        <f>VLOOKUP(D469,'Parameters - Lesson 2'!$B$16:$C$21,2,FALSE)</f>
        <v>Female</v>
      </c>
      <c r="F469" t="s">
        <v>21</v>
      </c>
      <c r="G469" t="str">
        <f>VLOOKUP(F469,'Parameters - Lesson 2'!$B$26:$C$31,2,FALSE)</f>
        <v>Bachelor</v>
      </c>
      <c r="H469" s="7">
        <v>3167.6583999999998</v>
      </c>
      <c r="I469" s="7">
        <f>IF(H469=0,AVERAGE($H$2:$H$2068),H469)</f>
        <v>3167.6583999999998</v>
      </c>
      <c r="J469" s="7">
        <v>0</v>
      </c>
      <c r="K469" s="7">
        <f>IF(J469=0,AVERAGEIFS($J:$J,$G:$G,F469,$E:$E,E469),J469)</f>
        <v>38801.405498281783</v>
      </c>
      <c r="L469" s="8">
        <v>92</v>
      </c>
      <c r="M469" s="1" t="s">
        <v>15</v>
      </c>
      <c r="N469" t="s">
        <v>28</v>
      </c>
      <c r="O469" t="s">
        <v>17</v>
      </c>
      <c r="P469" s="8">
        <v>662.4</v>
      </c>
    </row>
    <row r="470" spans="1:16" x14ac:dyDescent="0.2">
      <c r="A470" t="s">
        <v>509</v>
      </c>
      <c r="B470" t="s">
        <v>19</v>
      </c>
      <c r="C470" t="str">
        <f>VLOOKUP(B470,'Parameters - Lesson 2'!$B$4:$C$11,2,FALSE)</f>
        <v>Arizona</v>
      </c>
      <c r="D470" t="s">
        <v>20</v>
      </c>
      <c r="E470" t="str">
        <f>VLOOKUP(D470,'Parameters - Lesson 2'!$B$16:$C$21,2,FALSE)</f>
        <v>Female</v>
      </c>
      <c r="F470" t="s">
        <v>21</v>
      </c>
      <c r="G470" t="str">
        <f>VLOOKUP(F470,'Parameters - Lesson 2'!$B$26:$C$31,2,FALSE)</f>
        <v>Bachelor</v>
      </c>
      <c r="H470" s="7">
        <v>5465.6040000000003</v>
      </c>
      <c r="I470" s="7">
        <f>IF(H470=0,AVERAGE($H$2:$H$2068),H470)</f>
        <v>5465.6040000000003</v>
      </c>
      <c r="J470" s="7">
        <v>54422</v>
      </c>
      <c r="K470" s="7">
        <f>IF(J470=0,AVERAGEIFS($J:$J,$G:$G,F470,$E:$E,E470),J470)</f>
        <v>54422</v>
      </c>
      <c r="L470" s="8">
        <v>68</v>
      </c>
      <c r="M470" s="1" t="s">
        <v>15</v>
      </c>
      <c r="N470" t="s">
        <v>28</v>
      </c>
      <c r="O470" t="s">
        <v>17</v>
      </c>
      <c r="P470" s="8">
        <v>75.501852</v>
      </c>
    </row>
    <row r="471" spans="1:16" x14ac:dyDescent="0.2">
      <c r="A471" t="s">
        <v>510</v>
      </c>
      <c r="B471" t="s">
        <v>26</v>
      </c>
      <c r="C471" t="str">
        <f>VLOOKUP(B471,'Parameters - Lesson 2'!$B$4:$C$11,2,FALSE)</f>
        <v>California</v>
      </c>
      <c r="D471" t="s">
        <v>27</v>
      </c>
      <c r="E471" t="str">
        <f>VLOOKUP(D471,'Parameters - Lesson 2'!$B$16:$C$21,2,FALSE)</f>
        <v>Male</v>
      </c>
      <c r="F471" t="s">
        <v>35</v>
      </c>
      <c r="G471" t="str">
        <f>VLOOKUP(F471,'Parameters - Lesson 2'!$B$26:$C$31,2,FALSE)</f>
        <v>College</v>
      </c>
      <c r="H471" s="7">
        <v>10357.5142</v>
      </c>
      <c r="I471" s="7">
        <f>IF(H471=0,AVERAGE($H$2:$H$2068),H471)</f>
        <v>10357.5142</v>
      </c>
      <c r="J471" s="7">
        <v>68309</v>
      </c>
      <c r="K471" s="7">
        <f>IF(J471=0,AVERAGEIFS($J:$J,$G:$G,F471,$E:$E,E471),J471)</f>
        <v>68309</v>
      </c>
      <c r="L471" s="8">
        <v>131</v>
      </c>
      <c r="M471" s="1" t="s">
        <v>15</v>
      </c>
      <c r="N471" t="s">
        <v>28</v>
      </c>
      <c r="O471" t="s">
        <v>29</v>
      </c>
      <c r="P471" s="8">
        <v>306.98359599999998</v>
      </c>
    </row>
    <row r="472" spans="1:16" x14ac:dyDescent="0.2">
      <c r="A472" t="s">
        <v>511</v>
      </c>
      <c r="B472" t="s">
        <v>26</v>
      </c>
      <c r="C472" t="str">
        <f>VLOOKUP(B472,'Parameters - Lesson 2'!$B$4:$C$11,2,FALSE)</f>
        <v>California</v>
      </c>
      <c r="D472" t="s">
        <v>27</v>
      </c>
      <c r="E472" t="str">
        <f>VLOOKUP(D472,'Parameters - Lesson 2'!$B$16:$C$21,2,FALSE)</f>
        <v>Male</v>
      </c>
      <c r="F472" t="s">
        <v>31</v>
      </c>
      <c r="G472" t="str">
        <f>VLOOKUP(F472,'Parameters - Lesson 2'!$B$26:$C$31,2,FALSE)</f>
        <v>High School or Below</v>
      </c>
      <c r="H472" s="7">
        <v>2537.8139000000001</v>
      </c>
      <c r="I472" s="7">
        <f>IF(H472=0,AVERAGE($H$2:$H$2068),H472)</f>
        <v>2537.8139000000001</v>
      </c>
      <c r="J472" s="7">
        <v>56621</v>
      </c>
      <c r="K472" s="7">
        <f>IF(J472=0,AVERAGEIFS($J:$J,$G:$G,F472,$E:$E,E472),J472)</f>
        <v>56621</v>
      </c>
      <c r="L472" s="8">
        <v>65</v>
      </c>
      <c r="M472" s="1">
        <v>36557</v>
      </c>
      <c r="N472" t="s">
        <v>16</v>
      </c>
      <c r="O472" t="s">
        <v>17</v>
      </c>
      <c r="P472" s="8">
        <v>84.026848000000001</v>
      </c>
    </row>
    <row r="473" spans="1:16" x14ac:dyDescent="0.2">
      <c r="A473" t="s">
        <v>512</v>
      </c>
      <c r="B473" t="s">
        <v>19</v>
      </c>
      <c r="C473" t="str">
        <f>VLOOKUP(B473,'Parameters - Lesson 2'!$B$4:$C$11,2,FALSE)</f>
        <v>Arizona</v>
      </c>
      <c r="D473" t="s">
        <v>20</v>
      </c>
      <c r="E473" t="str">
        <f>VLOOKUP(D473,'Parameters - Lesson 2'!$B$16:$C$21,2,FALSE)</f>
        <v>Female</v>
      </c>
      <c r="F473" t="s">
        <v>35</v>
      </c>
      <c r="G473" t="str">
        <f>VLOOKUP(F473,'Parameters - Lesson 2'!$B$26:$C$31,2,FALSE)</f>
        <v>College</v>
      </c>
      <c r="H473" s="7">
        <v>2821.9472000000001</v>
      </c>
      <c r="I473" s="7">
        <f>IF(H473=0,AVERAGE($H$2:$H$2068),H473)</f>
        <v>2821.9472000000001</v>
      </c>
      <c r="J473" s="7">
        <v>38977</v>
      </c>
      <c r="K473" s="7">
        <f>IF(J473=0,AVERAGEIFS($J:$J,$G:$G,F473,$E:$E,E473),J473)</f>
        <v>38977</v>
      </c>
      <c r="L473" s="8">
        <v>70</v>
      </c>
      <c r="M473" s="1" t="s">
        <v>15</v>
      </c>
      <c r="N473" t="s">
        <v>39</v>
      </c>
      <c r="O473" t="s">
        <v>17</v>
      </c>
      <c r="P473" s="8">
        <v>139.489926</v>
      </c>
    </row>
    <row r="474" spans="1:16" x14ac:dyDescent="0.2">
      <c r="A474" t="s">
        <v>513</v>
      </c>
      <c r="B474" t="s">
        <v>61</v>
      </c>
      <c r="C474" t="str">
        <f>VLOOKUP(B474,'Parameters - Lesson 2'!$B$4:$C$11,2,FALSE)</f>
        <v>Arizona</v>
      </c>
      <c r="D474" t="s">
        <v>27</v>
      </c>
      <c r="E474" t="str">
        <f>VLOOKUP(D474,'Parameters - Lesson 2'!$B$16:$C$21,2,FALSE)</f>
        <v>Male</v>
      </c>
      <c r="F474" t="s">
        <v>21</v>
      </c>
      <c r="G474" t="str">
        <f>VLOOKUP(F474,'Parameters - Lesson 2'!$B$26:$C$31,2,FALSE)</f>
        <v>Bachelor</v>
      </c>
      <c r="H474" s="7">
        <v>7757.1280999999999</v>
      </c>
      <c r="I474" s="7">
        <f>IF(H474=0,AVERAGE($H$2:$H$2068),H474)</f>
        <v>7757.1280999999999</v>
      </c>
      <c r="J474" s="7">
        <v>0</v>
      </c>
      <c r="K474" s="7">
        <f>IF(J474=0,AVERAGEIFS($J:$J,$G:$G,F474,$E:$E,E474),J474)</f>
        <v>41062.02734375</v>
      </c>
      <c r="L474" s="8">
        <v>111</v>
      </c>
      <c r="M474" s="1" t="s">
        <v>15</v>
      </c>
      <c r="N474" t="s">
        <v>28</v>
      </c>
      <c r="O474" t="s">
        <v>24</v>
      </c>
      <c r="P474" s="8">
        <v>607.44590000000005</v>
      </c>
    </row>
    <row r="475" spans="1:16" x14ac:dyDescent="0.2">
      <c r="A475" t="s">
        <v>514</v>
      </c>
      <c r="B475" t="s">
        <v>61</v>
      </c>
      <c r="C475" t="str">
        <f>VLOOKUP(B475,'Parameters - Lesson 2'!$B$4:$C$11,2,FALSE)</f>
        <v>Arizona</v>
      </c>
      <c r="D475" t="s">
        <v>27</v>
      </c>
      <c r="E475" t="str">
        <f>VLOOKUP(D475,'Parameters - Lesson 2'!$B$16:$C$21,2,FALSE)</f>
        <v>Male</v>
      </c>
      <c r="F475" t="s">
        <v>31</v>
      </c>
      <c r="G475" t="str">
        <f>VLOOKUP(F475,'Parameters - Lesson 2'!$B$26:$C$31,2,FALSE)</f>
        <v>High School or Below</v>
      </c>
      <c r="H475" s="7">
        <v>4079.1327000000001</v>
      </c>
      <c r="I475" s="7">
        <f>IF(H475=0,AVERAGE($H$2:$H$2068),H475)</f>
        <v>4079.1327000000001</v>
      </c>
      <c r="J475" s="7">
        <v>0</v>
      </c>
      <c r="K475" s="7">
        <f>IF(J475=0,AVERAGEIFS($J:$J,$G:$G,F475,$E:$E,E475),J475)</f>
        <v>38445.501845018451</v>
      </c>
      <c r="L475" s="8">
        <v>114</v>
      </c>
      <c r="M475" s="1" t="s">
        <v>15</v>
      </c>
      <c r="N475" t="s">
        <v>28</v>
      </c>
      <c r="O475" t="s">
        <v>24</v>
      </c>
      <c r="P475" s="8">
        <v>631.12437199999999</v>
      </c>
    </row>
    <row r="476" spans="1:16" x14ac:dyDescent="0.2">
      <c r="A476" t="s">
        <v>515</v>
      </c>
      <c r="B476" t="s">
        <v>61</v>
      </c>
      <c r="C476" t="str">
        <f>VLOOKUP(B476,'Parameters - Lesson 2'!$B$4:$C$11,2,FALSE)</f>
        <v>Arizona</v>
      </c>
      <c r="D476" t="s">
        <v>20</v>
      </c>
      <c r="E476" t="str">
        <f>VLOOKUP(D476,'Parameters - Lesson 2'!$B$16:$C$21,2,FALSE)</f>
        <v>Female</v>
      </c>
      <c r="F476" t="s">
        <v>35</v>
      </c>
      <c r="G476" t="str">
        <f>VLOOKUP(F476,'Parameters - Lesson 2'!$B$26:$C$31,2,FALSE)</f>
        <v>College</v>
      </c>
      <c r="H476" s="7">
        <v>5955.5446000000002</v>
      </c>
      <c r="I476" s="7">
        <f>IF(H476=0,AVERAGE($H$2:$H$2068),H476)</f>
        <v>5955.5446000000002</v>
      </c>
      <c r="J476" s="7">
        <v>0</v>
      </c>
      <c r="K476" s="7">
        <f>IF(J476=0,AVERAGEIFS($J:$J,$G:$G,F476,$E:$E,E476),J476)</f>
        <v>40000.713375796178</v>
      </c>
      <c r="L476" s="8">
        <v>83</v>
      </c>
      <c r="M476" s="1" t="s">
        <v>15</v>
      </c>
      <c r="N476" t="s">
        <v>16</v>
      </c>
      <c r="O476" t="s">
        <v>17</v>
      </c>
      <c r="P476" s="8">
        <v>628.02349400000003</v>
      </c>
    </row>
    <row r="477" spans="1:16" x14ac:dyDescent="0.2">
      <c r="A477" t="s">
        <v>516</v>
      </c>
      <c r="B477" t="s">
        <v>33</v>
      </c>
      <c r="C477" t="str">
        <f>VLOOKUP(B477,'Parameters - Lesson 2'!$B$4:$C$11,2,FALSE)</f>
        <v>Oregon</v>
      </c>
      <c r="D477" t="s">
        <v>20</v>
      </c>
      <c r="E477" t="str">
        <f>VLOOKUP(D477,'Parameters - Lesson 2'!$B$16:$C$21,2,FALSE)</f>
        <v>Female</v>
      </c>
      <c r="F477" t="s">
        <v>21</v>
      </c>
      <c r="G477" t="str">
        <f>VLOOKUP(F477,'Parameters - Lesson 2'!$B$26:$C$31,2,FALSE)</f>
        <v>Bachelor</v>
      </c>
      <c r="H477" s="7">
        <v>14158.613600000001</v>
      </c>
      <c r="I477" s="7">
        <f>IF(H477=0,AVERAGE($H$2:$H$2068),H477)</f>
        <v>14158.613600000001</v>
      </c>
      <c r="J477" s="7">
        <v>83235</v>
      </c>
      <c r="K477" s="7">
        <f>IF(J477=0,AVERAGEIFS($J:$J,$G:$G,F477,$E:$E,E477),J477)</f>
        <v>83235</v>
      </c>
      <c r="L477" s="8">
        <v>70</v>
      </c>
      <c r="M477" s="1" t="s">
        <v>15</v>
      </c>
      <c r="N477" t="s">
        <v>16</v>
      </c>
      <c r="O477" t="s">
        <v>24</v>
      </c>
      <c r="P477" s="8">
        <v>336</v>
      </c>
    </row>
    <row r="478" spans="1:16" x14ac:dyDescent="0.2">
      <c r="A478" t="s">
        <v>517</v>
      </c>
      <c r="B478" t="s">
        <v>23</v>
      </c>
      <c r="C478" t="str">
        <f>VLOOKUP(B478,'Parameters - Lesson 2'!$B$4:$C$11,2,FALSE)</f>
        <v>Nevada</v>
      </c>
      <c r="D478" t="s">
        <v>27</v>
      </c>
      <c r="E478" t="str">
        <f>VLOOKUP(D478,'Parameters - Lesson 2'!$B$16:$C$21,2,FALSE)</f>
        <v>Male</v>
      </c>
      <c r="F478" t="s">
        <v>35</v>
      </c>
      <c r="G478" t="str">
        <f>VLOOKUP(F478,'Parameters - Lesson 2'!$B$26:$C$31,2,FALSE)</f>
        <v>College</v>
      </c>
      <c r="H478" s="7">
        <v>8487.2379999999994</v>
      </c>
      <c r="I478" s="7">
        <f>IF(H478=0,AVERAGE($H$2:$H$2068),H478)</f>
        <v>8487.2379999999994</v>
      </c>
      <c r="J478" s="7">
        <v>0</v>
      </c>
      <c r="K478" s="7">
        <f>IF(J478=0,AVERAGEIFS($J:$J,$G:$G,F478,$E:$E,E478),J478)</f>
        <v>37066.503649635037</v>
      </c>
      <c r="L478" s="8">
        <v>74</v>
      </c>
      <c r="M478" s="1" t="s">
        <v>15</v>
      </c>
      <c r="N478" t="s">
        <v>16</v>
      </c>
      <c r="O478" t="s">
        <v>24</v>
      </c>
      <c r="P478" s="8">
        <v>426.655599</v>
      </c>
    </row>
    <row r="479" spans="1:16" x14ac:dyDescent="0.2">
      <c r="A479" t="s">
        <v>518</v>
      </c>
      <c r="B479" t="s">
        <v>61</v>
      </c>
      <c r="C479" t="str">
        <f>VLOOKUP(B479,'Parameters - Lesson 2'!$B$4:$C$11,2,FALSE)</f>
        <v>Arizona</v>
      </c>
      <c r="D479" t="s">
        <v>27</v>
      </c>
      <c r="E479" t="str">
        <f>VLOOKUP(D479,'Parameters - Lesson 2'!$B$16:$C$21,2,FALSE)</f>
        <v>Male</v>
      </c>
      <c r="F479" t="s">
        <v>35</v>
      </c>
      <c r="G479" t="str">
        <f>VLOOKUP(F479,'Parameters - Lesson 2'!$B$26:$C$31,2,FALSE)</f>
        <v>College</v>
      </c>
      <c r="H479" s="7">
        <v>6285.4768999999997</v>
      </c>
      <c r="I479" s="7">
        <f>IF(H479=0,AVERAGE($H$2:$H$2068),H479)</f>
        <v>6285.4768999999997</v>
      </c>
      <c r="J479" s="7">
        <v>32390</v>
      </c>
      <c r="K479" s="7">
        <f>IF(J479=0,AVERAGEIFS($J:$J,$G:$G,F479,$E:$E,E479),J479)</f>
        <v>32390</v>
      </c>
      <c r="L479" s="8">
        <v>80</v>
      </c>
      <c r="M479" s="1" t="s">
        <v>15</v>
      </c>
      <c r="N479" t="s">
        <v>16</v>
      </c>
      <c r="O479" t="s">
        <v>17</v>
      </c>
      <c r="P479" s="8">
        <v>91.417923000000002</v>
      </c>
    </row>
    <row r="480" spans="1:16" x14ac:dyDescent="0.2">
      <c r="A480" t="s">
        <v>519</v>
      </c>
      <c r="B480" t="s">
        <v>33</v>
      </c>
      <c r="C480" t="str">
        <f>VLOOKUP(B480,'Parameters - Lesson 2'!$B$4:$C$11,2,FALSE)</f>
        <v>Oregon</v>
      </c>
      <c r="D480" t="s">
        <v>20</v>
      </c>
      <c r="E480" t="str">
        <f>VLOOKUP(D480,'Parameters - Lesson 2'!$B$16:$C$21,2,FALSE)</f>
        <v>Female</v>
      </c>
      <c r="F480" t="s">
        <v>31</v>
      </c>
      <c r="G480" t="str">
        <f>VLOOKUP(F480,'Parameters - Lesson 2'!$B$26:$C$31,2,FALSE)</f>
        <v>High School or Below</v>
      </c>
      <c r="H480" s="7">
        <v>11473.4815</v>
      </c>
      <c r="I480" s="7">
        <f>IF(H480=0,AVERAGE($H$2:$H$2068),H480)</f>
        <v>11473.4815</v>
      </c>
      <c r="J480" s="7">
        <v>66538</v>
      </c>
      <c r="K480" s="7">
        <f>IF(J480=0,AVERAGEIFS($J:$J,$G:$G,F480,$E:$E,E480),J480)</f>
        <v>66538</v>
      </c>
      <c r="L480" s="8">
        <v>95</v>
      </c>
      <c r="M480" s="1" t="s">
        <v>15</v>
      </c>
      <c r="N480" t="s">
        <v>16</v>
      </c>
      <c r="O480" t="s">
        <v>24</v>
      </c>
      <c r="P480" s="8">
        <v>317.84481199999999</v>
      </c>
    </row>
    <row r="481" spans="1:16" x14ac:dyDescent="0.2">
      <c r="A481" t="s">
        <v>520</v>
      </c>
      <c r="B481" t="s">
        <v>12</v>
      </c>
      <c r="C481" t="str">
        <f>VLOOKUP(B481,'Parameters - Lesson 2'!$B$4:$C$11,2,FALSE)</f>
        <v>Washington</v>
      </c>
      <c r="D481" t="s">
        <v>20</v>
      </c>
      <c r="E481" t="str">
        <f>VLOOKUP(D481,'Parameters - Lesson 2'!$B$16:$C$21,2,FALSE)</f>
        <v>Female</v>
      </c>
      <c r="F481" t="s">
        <v>35</v>
      </c>
      <c r="G481" t="str">
        <f>VLOOKUP(F481,'Parameters - Lesson 2'!$B$26:$C$31,2,FALSE)</f>
        <v>College</v>
      </c>
      <c r="H481" s="7">
        <v>4942.6306000000004</v>
      </c>
      <c r="I481" s="7">
        <f>IF(H481=0,AVERAGE($H$2:$H$2068),H481)</f>
        <v>4942.6306000000004</v>
      </c>
      <c r="J481" s="7">
        <v>23285</v>
      </c>
      <c r="K481" s="7">
        <f>IF(J481=0,AVERAGEIFS($J:$J,$G:$G,F481,$E:$E,E481),J481)</f>
        <v>23285</v>
      </c>
      <c r="L481" s="8">
        <v>65</v>
      </c>
      <c r="M481" s="1" t="s">
        <v>15</v>
      </c>
      <c r="N481" t="s">
        <v>16</v>
      </c>
      <c r="O481" t="s">
        <v>24</v>
      </c>
      <c r="P481" s="8">
        <v>118.446235</v>
      </c>
    </row>
    <row r="482" spans="1:16" x14ac:dyDescent="0.2">
      <c r="A482" t="s">
        <v>521</v>
      </c>
      <c r="B482" t="s">
        <v>33</v>
      </c>
      <c r="C482" t="str">
        <f>VLOOKUP(B482,'Parameters - Lesson 2'!$B$4:$C$11,2,FALSE)</f>
        <v>Oregon</v>
      </c>
      <c r="D482" t="s">
        <v>27</v>
      </c>
      <c r="E482" t="str">
        <f>VLOOKUP(D482,'Parameters - Lesson 2'!$B$16:$C$21,2,FALSE)</f>
        <v>Male</v>
      </c>
      <c r="F482" t="s">
        <v>21</v>
      </c>
      <c r="G482" t="str">
        <f>VLOOKUP(F482,'Parameters - Lesson 2'!$B$26:$C$31,2,FALSE)</f>
        <v>Bachelor</v>
      </c>
      <c r="H482" s="7">
        <v>23594.680199999999</v>
      </c>
      <c r="I482" s="7">
        <f>IF(H482=0,AVERAGE($H$2:$H$2068),H482)</f>
        <v>23594.680199999999</v>
      </c>
      <c r="J482" s="7">
        <v>76358</v>
      </c>
      <c r="K482" s="7">
        <f>IF(J482=0,AVERAGEIFS($J:$J,$G:$G,F482,$E:$E,E482),J482)</f>
        <v>76358</v>
      </c>
      <c r="L482" s="8">
        <v>66</v>
      </c>
      <c r="M482" s="1" t="s">
        <v>15</v>
      </c>
      <c r="N482" t="s">
        <v>16</v>
      </c>
      <c r="O482" t="s">
        <v>17</v>
      </c>
      <c r="P482" s="8">
        <v>86.461582000000007</v>
      </c>
    </row>
    <row r="483" spans="1:16" x14ac:dyDescent="0.2">
      <c r="A483" t="s">
        <v>522</v>
      </c>
      <c r="B483" t="s">
        <v>12</v>
      </c>
      <c r="C483" t="str">
        <f>VLOOKUP(B483,'Parameters - Lesson 2'!$B$4:$C$11,2,FALSE)</f>
        <v>Washington</v>
      </c>
      <c r="D483" t="s">
        <v>27</v>
      </c>
      <c r="E483" t="str">
        <f>VLOOKUP(D483,'Parameters - Lesson 2'!$B$16:$C$21,2,FALSE)</f>
        <v>Male</v>
      </c>
      <c r="F483" t="s">
        <v>14</v>
      </c>
      <c r="G483" t="str">
        <f>VLOOKUP(F483,'Parameters - Lesson 2'!$B$26:$C$31,2,FALSE)</f>
        <v>Master</v>
      </c>
      <c r="H483" s="7">
        <v>2572.5066000000002</v>
      </c>
      <c r="I483" s="7">
        <f>IF(H483=0,AVERAGE($H$2:$H$2068),H483)</f>
        <v>2572.5066000000002</v>
      </c>
      <c r="J483" s="7">
        <v>21104</v>
      </c>
      <c r="K483" s="7">
        <f>IF(J483=0,AVERAGEIFS($J:$J,$G:$G,F483,$E:$E,E483),J483)</f>
        <v>21104</v>
      </c>
      <c r="L483" s="8">
        <v>66</v>
      </c>
      <c r="M483" s="1" t="s">
        <v>15</v>
      </c>
      <c r="N483" t="s">
        <v>16</v>
      </c>
      <c r="O483" t="s">
        <v>17</v>
      </c>
      <c r="P483" s="8">
        <v>118.45497400000001</v>
      </c>
    </row>
    <row r="484" spans="1:16" x14ac:dyDescent="0.2">
      <c r="A484" t="s">
        <v>523</v>
      </c>
      <c r="B484" t="s">
        <v>61</v>
      </c>
      <c r="C484" t="str">
        <f>VLOOKUP(B484,'Parameters - Lesson 2'!$B$4:$C$11,2,FALSE)</f>
        <v>Arizona</v>
      </c>
      <c r="D484" t="s">
        <v>20</v>
      </c>
      <c r="E484" t="str">
        <f>VLOOKUP(D484,'Parameters - Lesson 2'!$B$16:$C$21,2,FALSE)</f>
        <v>Female</v>
      </c>
      <c r="F484" t="s">
        <v>35</v>
      </c>
      <c r="G484" t="str">
        <f>VLOOKUP(F484,'Parameters - Lesson 2'!$B$26:$C$31,2,FALSE)</f>
        <v>College</v>
      </c>
      <c r="H484" s="7">
        <v>5380.8986000000004</v>
      </c>
      <c r="I484" s="7">
        <f>IF(H484=0,AVERAGE($H$2:$H$2068),H484)</f>
        <v>5380.8986000000004</v>
      </c>
      <c r="J484" s="7">
        <v>55350</v>
      </c>
      <c r="K484" s="7">
        <f>IF(J484=0,AVERAGEIFS($J:$J,$G:$G,F484,$E:$E,E484),J484)</f>
        <v>55350</v>
      </c>
      <c r="L484" s="8">
        <v>67</v>
      </c>
      <c r="M484" s="1" t="s">
        <v>15</v>
      </c>
      <c r="N484" t="s">
        <v>16</v>
      </c>
      <c r="O484" t="s">
        <v>17</v>
      </c>
      <c r="P484" s="8">
        <v>321.60000000000002</v>
      </c>
    </row>
    <row r="485" spans="1:16" x14ac:dyDescent="0.2">
      <c r="A485" t="s">
        <v>524</v>
      </c>
      <c r="B485" t="s">
        <v>26</v>
      </c>
      <c r="C485" t="str">
        <f>VLOOKUP(B485,'Parameters - Lesson 2'!$B$4:$C$11,2,FALSE)</f>
        <v>California</v>
      </c>
      <c r="D485" t="s">
        <v>20</v>
      </c>
      <c r="E485" t="str">
        <f>VLOOKUP(D485,'Parameters - Lesson 2'!$B$16:$C$21,2,FALSE)</f>
        <v>Female</v>
      </c>
      <c r="F485" t="s">
        <v>35</v>
      </c>
      <c r="G485" t="str">
        <f>VLOOKUP(F485,'Parameters - Lesson 2'!$B$26:$C$31,2,FALSE)</f>
        <v>College</v>
      </c>
      <c r="H485" s="7">
        <v>4770.5509000000002</v>
      </c>
      <c r="I485" s="7">
        <f>IF(H485=0,AVERAGE($H$2:$H$2068),H485)</f>
        <v>4770.5509000000002</v>
      </c>
      <c r="J485" s="7">
        <v>12964</v>
      </c>
      <c r="K485" s="7">
        <f>IF(J485=0,AVERAGEIFS($J:$J,$G:$G,F485,$E:$E,E485),J485)</f>
        <v>12964</v>
      </c>
      <c r="L485" s="8">
        <v>65</v>
      </c>
      <c r="M485" s="1" t="s">
        <v>15</v>
      </c>
      <c r="N485" t="s">
        <v>16</v>
      </c>
      <c r="O485" t="s">
        <v>24</v>
      </c>
      <c r="P485" s="8">
        <v>362.77454499999999</v>
      </c>
    </row>
    <row r="486" spans="1:16" x14ac:dyDescent="0.2">
      <c r="A486" t="s">
        <v>525</v>
      </c>
      <c r="B486" t="s">
        <v>61</v>
      </c>
      <c r="C486" t="str">
        <f>VLOOKUP(B486,'Parameters - Lesson 2'!$B$4:$C$11,2,FALSE)</f>
        <v>Arizona</v>
      </c>
      <c r="D486" t="s">
        <v>20</v>
      </c>
      <c r="E486" t="str">
        <f>VLOOKUP(D486,'Parameters - Lesson 2'!$B$16:$C$21,2,FALSE)</f>
        <v>Female</v>
      </c>
      <c r="F486" t="s">
        <v>14</v>
      </c>
      <c r="G486" t="str">
        <f>VLOOKUP(F486,'Parameters - Lesson 2'!$B$26:$C$31,2,FALSE)</f>
        <v>Master</v>
      </c>
      <c r="H486" s="7">
        <v>6756.6513999999997</v>
      </c>
      <c r="I486" s="7">
        <f>IF(H486=0,AVERAGE($H$2:$H$2068),H486)</f>
        <v>6756.6513999999997</v>
      </c>
      <c r="J486" s="7">
        <v>33288</v>
      </c>
      <c r="K486" s="7">
        <f>IF(J486=0,AVERAGEIFS($J:$J,$G:$G,F486,$E:$E,E486),J486)</f>
        <v>33288</v>
      </c>
      <c r="L486" s="8">
        <v>86</v>
      </c>
      <c r="M486" s="1">
        <v>36557</v>
      </c>
      <c r="N486" t="s">
        <v>16</v>
      </c>
      <c r="O486" t="s">
        <v>17</v>
      </c>
      <c r="P486" s="8">
        <v>221.85618400000001</v>
      </c>
    </row>
    <row r="487" spans="1:16" x14ac:dyDescent="0.2">
      <c r="A487" t="s">
        <v>526</v>
      </c>
      <c r="B487" t="s">
        <v>61</v>
      </c>
      <c r="C487" t="str">
        <f>VLOOKUP(B487,'Parameters - Lesson 2'!$B$4:$C$11,2,FALSE)</f>
        <v>Arizona</v>
      </c>
      <c r="D487" t="s">
        <v>20</v>
      </c>
      <c r="E487" t="str">
        <f>VLOOKUP(D487,'Parameters - Lesson 2'!$B$16:$C$21,2,FALSE)</f>
        <v>Female</v>
      </c>
      <c r="F487" t="s">
        <v>35</v>
      </c>
      <c r="G487" t="str">
        <f>VLOOKUP(F487,'Parameters - Lesson 2'!$B$26:$C$31,2,FALSE)</f>
        <v>College</v>
      </c>
      <c r="H487" s="7">
        <v>5936.0118000000002</v>
      </c>
      <c r="I487" s="7">
        <f>IF(H487=0,AVERAGE($H$2:$H$2068),H487)</f>
        <v>5936.0118000000002</v>
      </c>
      <c r="J487" s="7">
        <v>0</v>
      </c>
      <c r="K487" s="7">
        <f>IF(J487=0,AVERAGEIFS($J:$J,$G:$G,F487,$E:$E,E487),J487)</f>
        <v>40000.713375796178</v>
      </c>
      <c r="L487" s="8">
        <v>84</v>
      </c>
      <c r="M487" s="1" t="s">
        <v>15</v>
      </c>
      <c r="N487" t="s">
        <v>16</v>
      </c>
      <c r="O487" t="s">
        <v>17</v>
      </c>
      <c r="P487" s="8">
        <v>980.16908100000001</v>
      </c>
    </row>
    <row r="488" spans="1:16" x14ac:dyDescent="0.2">
      <c r="A488" t="s">
        <v>527</v>
      </c>
      <c r="B488" t="s">
        <v>61</v>
      </c>
      <c r="C488" t="str">
        <f>VLOOKUP(B488,'Parameters - Lesson 2'!$B$4:$C$11,2,FALSE)</f>
        <v>Arizona</v>
      </c>
      <c r="D488" t="s">
        <v>20</v>
      </c>
      <c r="E488" t="str">
        <f>VLOOKUP(D488,'Parameters - Lesson 2'!$B$16:$C$21,2,FALSE)</f>
        <v>Female</v>
      </c>
      <c r="F488" t="s">
        <v>21</v>
      </c>
      <c r="G488" t="str">
        <f>VLOOKUP(F488,'Parameters - Lesson 2'!$B$26:$C$31,2,FALSE)</f>
        <v>Bachelor</v>
      </c>
      <c r="H488" s="7">
        <v>3570.7604999999999</v>
      </c>
      <c r="I488" s="7">
        <f>IF(H488=0,AVERAGE($H$2:$H$2068),H488)</f>
        <v>3570.7604999999999</v>
      </c>
      <c r="J488" s="7">
        <v>56168</v>
      </c>
      <c r="K488" s="7">
        <f>IF(J488=0,AVERAGEIFS($J:$J,$G:$G,F488,$E:$E,E488),J488)</f>
        <v>56168</v>
      </c>
      <c r="L488" s="8">
        <v>88</v>
      </c>
      <c r="M488" s="1" t="s">
        <v>15</v>
      </c>
      <c r="N488" t="s">
        <v>16</v>
      </c>
      <c r="O488" t="s">
        <v>17</v>
      </c>
      <c r="P488" s="8">
        <v>614.67590600000005</v>
      </c>
    </row>
    <row r="489" spans="1:16" x14ac:dyDescent="0.2">
      <c r="A489" t="s">
        <v>528</v>
      </c>
      <c r="B489" t="s">
        <v>26</v>
      </c>
      <c r="C489" t="str">
        <f>VLOOKUP(B489,'Parameters - Lesson 2'!$B$4:$C$11,2,FALSE)</f>
        <v>California</v>
      </c>
      <c r="D489" t="s">
        <v>27</v>
      </c>
      <c r="E489" t="str">
        <f>VLOOKUP(D489,'Parameters - Lesson 2'!$B$16:$C$21,2,FALSE)</f>
        <v>Male</v>
      </c>
      <c r="F489" t="s">
        <v>35</v>
      </c>
      <c r="G489" t="str">
        <f>VLOOKUP(F489,'Parameters - Lesson 2'!$B$26:$C$31,2,FALSE)</f>
        <v>College</v>
      </c>
      <c r="H489" s="7">
        <v>6019.9605000000001</v>
      </c>
      <c r="I489" s="7">
        <f>IF(H489=0,AVERAGE($H$2:$H$2068),H489)</f>
        <v>6019.9605000000001</v>
      </c>
      <c r="J489" s="7">
        <v>0</v>
      </c>
      <c r="K489" s="7">
        <f>IF(J489=0,AVERAGEIFS($J:$J,$G:$G,F489,$E:$E,E489),J489)</f>
        <v>37066.503649635037</v>
      </c>
      <c r="L489" s="8">
        <v>92</v>
      </c>
      <c r="M489" s="1" t="s">
        <v>15</v>
      </c>
      <c r="N489" t="s">
        <v>16</v>
      </c>
      <c r="O489" t="s">
        <v>17</v>
      </c>
      <c r="P489" s="8">
        <v>662.4</v>
      </c>
    </row>
    <row r="490" spans="1:16" x14ac:dyDescent="0.2">
      <c r="A490" t="s">
        <v>529</v>
      </c>
      <c r="B490" t="s">
        <v>33</v>
      </c>
      <c r="C490" t="str">
        <f>VLOOKUP(B490,'Parameters - Lesson 2'!$B$4:$C$11,2,FALSE)</f>
        <v>Oregon</v>
      </c>
      <c r="D490" t="s">
        <v>27</v>
      </c>
      <c r="E490" t="str">
        <f>VLOOKUP(D490,'Parameters - Lesson 2'!$B$16:$C$21,2,FALSE)</f>
        <v>Male</v>
      </c>
      <c r="F490" t="s">
        <v>31</v>
      </c>
      <c r="G490" t="str">
        <f>VLOOKUP(F490,'Parameters - Lesson 2'!$B$26:$C$31,2,FALSE)</f>
        <v>High School or Below</v>
      </c>
      <c r="H490" s="7">
        <v>5426.8639999999996</v>
      </c>
      <c r="I490" s="7">
        <f>IF(H490=0,AVERAGE($H$2:$H$2068),H490)</f>
        <v>5426.8639999999996</v>
      </c>
      <c r="J490" s="7">
        <v>23105</v>
      </c>
      <c r="K490" s="7">
        <f>IF(J490=0,AVERAGEIFS($J:$J,$G:$G,F490,$E:$E,E490),J490)</f>
        <v>23105</v>
      </c>
      <c r="L490" s="8">
        <v>69</v>
      </c>
      <c r="M490" s="1" t="s">
        <v>15</v>
      </c>
      <c r="N490" t="s">
        <v>16</v>
      </c>
      <c r="O490" t="s">
        <v>24</v>
      </c>
      <c r="P490" s="8">
        <v>331.2</v>
      </c>
    </row>
    <row r="491" spans="1:16" x14ac:dyDescent="0.2">
      <c r="A491" t="s">
        <v>530</v>
      </c>
      <c r="B491" t="s">
        <v>33</v>
      </c>
      <c r="C491" t="str">
        <f>VLOOKUP(B491,'Parameters - Lesson 2'!$B$4:$C$11,2,FALSE)</f>
        <v>Oregon</v>
      </c>
      <c r="D491" t="s">
        <v>20</v>
      </c>
      <c r="E491" t="str">
        <f>VLOOKUP(D491,'Parameters - Lesson 2'!$B$16:$C$21,2,FALSE)</f>
        <v>Female</v>
      </c>
      <c r="F491" t="s">
        <v>14</v>
      </c>
      <c r="G491" t="str">
        <f>VLOOKUP(F491,'Parameters - Lesson 2'!$B$26:$C$31,2,FALSE)</f>
        <v>Master</v>
      </c>
      <c r="H491" s="7">
        <v>2730.3137999999999</v>
      </c>
      <c r="I491" s="7">
        <f>IF(H491=0,AVERAGE($H$2:$H$2068),H491)</f>
        <v>2730.3137999999999</v>
      </c>
      <c r="J491" s="7">
        <v>36218</v>
      </c>
      <c r="K491" s="7">
        <f>IF(J491=0,AVERAGEIFS($J:$J,$G:$G,F491,$E:$E,E491),J491)</f>
        <v>36218</v>
      </c>
      <c r="L491" s="8">
        <v>68</v>
      </c>
      <c r="M491" s="1" t="s">
        <v>15</v>
      </c>
      <c r="N491" t="s">
        <v>16</v>
      </c>
      <c r="O491" t="s">
        <v>17</v>
      </c>
      <c r="P491" s="8">
        <v>145.25216800000001</v>
      </c>
    </row>
    <row r="492" spans="1:16" x14ac:dyDescent="0.2">
      <c r="A492" t="s">
        <v>531</v>
      </c>
      <c r="B492" t="s">
        <v>26</v>
      </c>
      <c r="C492" t="str">
        <f>VLOOKUP(B492,'Parameters - Lesson 2'!$B$4:$C$11,2,FALSE)</f>
        <v>California</v>
      </c>
      <c r="D492" t="s">
        <v>20</v>
      </c>
      <c r="E492" t="str">
        <f>VLOOKUP(D492,'Parameters - Lesson 2'!$B$16:$C$21,2,FALSE)</f>
        <v>Female</v>
      </c>
      <c r="F492" t="s">
        <v>31</v>
      </c>
      <c r="G492" t="str">
        <f>VLOOKUP(F492,'Parameters - Lesson 2'!$B$26:$C$31,2,FALSE)</f>
        <v>High School or Below</v>
      </c>
      <c r="H492" s="7">
        <v>4982.6814000000004</v>
      </c>
      <c r="I492" s="7">
        <f>IF(H492=0,AVERAGE($H$2:$H$2068),H492)</f>
        <v>4982.6814000000004</v>
      </c>
      <c r="J492" s="7">
        <v>52275</v>
      </c>
      <c r="K492" s="7">
        <f>IF(J492=0,AVERAGEIFS($J:$J,$G:$G,F492,$E:$E,E492),J492)</f>
        <v>52275</v>
      </c>
      <c r="L492" s="8">
        <v>62</v>
      </c>
      <c r="M492" s="1" t="s">
        <v>15</v>
      </c>
      <c r="N492" t="s">
        <v>28</v>
      </c>
      <c r="O492" t="s">
        <v>17</v>
      </c>
      <c r="P492" s="8">
        <v>374.24078300000002</v>
      </c>
    </row>
    <row r="493" spans="1:16" x14ac:dyDescent="0.2">
      <c r="A493" t="s">
        <v>532</v>
      </c>
      <c r="B493" t="s">
        <v>33</v>
      </c>
      <c r="C493" t="str">
        <f>VLOOKUP(B493,'Parameters - Lesson 2'!$B$4:$C$11,2,FALSE)</f>
        <v>Oregon</v>
      </c>
      <c r="D493" t="s">
        <v>20</v>
      </c>
      <c r="E493" t="str">
        <f>VLOOKUP(D493,'Parameters - Lesson 2'!$B$16:$C$21,2,FALSE)</f>
        <v>Female</v>
      </c>
      <c r="F493" t="s">
        <v>35</v>
      </c>
      <c r="G493" t="str">
        <f>VLOOKUP(F493,'Parameters - Lesson 2'!$B$26:$C$31,2,FALSE)</f>
        <v>College</v>
      </c>
      <c r="H493" s="7">
        <v>8769.2667999999994</v>
      </c>
      <c r="I493" s="7">
        <f>IF(H493=0,AVERAGE($H$2:$H$2068),H493)</f>
        <v>8769.2667999999994</v>
      </c>
      <c r="J493" s="7">
        <v>49665</v>
      </c>
      <c r="K493" s="7">
        <f>IF(J493=0,AVERAGEIFS($J:$J,$G:$G,F493,$E:$E,E493),J493)</f>
        <v>49665</v>
      </c>
      <c r="L493" s="8">
        <v>74</v>
      </c>
      <c r="M493" s="1" t="s">
        <v>15</v>
      </c>
      <c r="N493" t="s">
        <v>16</v>
      </c>
      <c r="O493" t="s">
        <v>17</v>
      </c>
      <c r="P493" s="8">
        <v>355.2</v>
      </c>
    </row>
    <row r="494" spans="1:16" x14ac:dyDescent="0.2">
      <c r="A494" t="s">
        <v>533</v>
      </c>
      <c r="B494" t="s">
        <v>23</v>
      </c>
      <c r="C494" t="str">
        <f>VLOOKUP(B494,'Parameters - Lesson 2'!$B$4:$C$11,2,FALSE)</f>
        <v>Nevada</v>
      </c>
      <c r="D494" t="s">
        <v>27</v>
      </c>
      <c r="E494" t="str">
        <f>VLOOKUP(D494,'Parameters - Lesson 2'!$B$16:$C$21,2,FALSE)</f>
        <v>Male</v>
      </c>
      <c r="F494" t="s">
        <v>31</v>
      </c>
      <c r="G494" t="str">
        <f>VLOOKUP(F494,'Parameters - Lesson 2'!$B$26:$C$31,2,FALSE)</f>
        <v>High School or Below</v>
      </c>
      <c r="H494" s="7">
        <v>4220.6135000000004</v>
      </c>
      <c r="I494" s="7">
        <f>IF(H494=0,AVERAGE($H$2:$H$2068),H494)</f>
        <v>4220.6135000000004</v>
      </c>
      <c r="J494" s="7">
        <v>32471</v>
      </c>
      <c r="K494" s="7">
        <f>IF(J494=0,AVERAGEIFS($J:$J,$G:$G,F494,$E:$E,E494),J494)</f>
        <v>32471</v>
      </c>
      <c r="L494" s="8">
        <v>110</v>
      </c>
      <c r="M494" s="1" t="s">
        <v>15</v>
      </c>
      <c r="N494" t="s">
        <v>16</v>
      </c>
      <c r="O494" t="s">
        <v>24</v>
      </c>
      <c r="P494" s="8">
        <v>528</v>
      </c>
    </row>
    <row r="495" spans="1:16" x14ac:dyDescent="0.2">
      <c r="A495" t="s">
        <v>534</v>
      </c>
      <c r="B495" t="s">
        <v>61</v>
      </c>
      <c r="C495" t="str">
        <f>VLOOKUP(B495,'Parameters - Lesson 2'!$B$4:$C$11,2,FALSE)</f>
        <v>Arizona</v>
      </c>
      <c r="D495" t="s">
        <v>27</v>
      </c>
      <c r="E495" t="str">
        <f>VLOOKUP(D495,'Parameters - Lesson 2'!$B$16:$C$21,2,FALSE)</f>
        <v>Male</v>
      </c>
      <c r="F495" t="s">
        <v>31</v>
      </c>
      <c r="G495" t="str">
        <f>VLOOKUP(F495,'Parameters - Lesson 2'!$B$26:$C$31,2,FALSE)</f>
        <v>High School or Below</v>
      </c>
      <c r="H495" s="7">
        <v>11537.5051</v>
      </c>
      <c r="I495" s="7">
        <f>IF(H495=0,AVERAGE($H$2:$H$2068),H495)</f>
        <v>11537.5051</v>
      </c>
      <c r="J495" s="7">
        <v>0</v>
      </c>
      <c r="K495" s="7">
        <f>IF(J495=0,AVERAGEIFS($J:$J,$G:$G,F495,$E:$E,E495),J495)</f>
        <v>38445.501845018451</v>
      </c>
      <c r="L495" s="8">
        <v>86</v>
      </c>
      <c r="M495" s="1">
        <v>36526</v>
      </c>
      <c r="N495" t="s">
        <v>28</v>
      </c>
      <c r="O495" t="s">
        <v>24</v>
      </c>
      <c r="P495" s="8">
        <v>619.20000000000005</v>
      </c>
    </row>
    <row r="496" spans="1:16" x14ac:dyDescent="0.2">
      <c r="A496" t="s">
        <v>535</v>
      </c>
      <c r="B496" t="s">
        <v>26</v>
      </c>
      <c r="C496" t="str">
        <f>VLOOKUP(B496,'Parameters - Lesson 2'!$B$4:$C$11,2,FALSE)</f>
        <v>California</v>
      </c>
      <c r="D496" t="s">
        <v>20</v>
      </c>
      <c r="E496" t="str">
        <f>VLOOKUP(D496,'Parameters - Lesson 2'!$B$16:$C$21,2,FALSE)</f>
        <v>Female</v>
      </c>
      <c r="F496" t="s">
        <v>14</v>
      </c>
      <c r="G496" t="str">
        <f>VLOOKUP(F496,'Parameters - Lesson 2'!$B$26:$C$31,2,FALSE)</f>
        <v>Master</v>
      </c>
      <c r="H496" s="7">
        <v>5887.1819999999998</v>
      </c>
      <c r="I496" s="7">
        <f>IF(H496=0,AVERAGE($H$2:$H$2068),H496)</f>
        <v>5887.1819999999998</v>
      </c>
      <c r="J496" s="7">
        <v>62773</v>
      </c>
      <c r="K496" s="7">
        <f>IF(J496=0,AVERAGEIFS($J:$J,$G:$G,F496,$E:$E,E496),J496)</f>
        <v>62773</v>
      </c>
      <c r="L496" s="8">
        <v>73</v>
      </c>
      <c r="M496" s="1" t="s">
        <v>15</v>
      </c>
      <c r="N496" t="s">
        <v>16</v>
      </c>
      <c r="O496" t="s">
        <v>17</v>
      </c>
      <c r="P496" s="8">
        <v>80.669257000000002</v>
      </c>
    </row>
    <row r="497" spans="1:16" x14ac:dyDescent="0.2">
      <c r="A497" t="s">
        <v>536</v>
      </c>
      <c r="B497" t="s">
        <v>26</v>
      </c>
      <c r="C497" t="str">
        <f>VLOOKUP(B497,'Parameters - Lesson 2'!$B$4:$C$11,2,FALSE)</f>
        <v>California</v>
      </c>
      <c r="D497" t="s">
        <v>20</v>
      </c>
      <c r="E497" t="str">
        <f>VLOOKUP(D497,'Parameters - Lesson 2'!$B$16:$C$21,2,FALSE)</f>
        <v>Female</v>
      </c>
      <c r="F497" t="s">
        <v>35</v>
      </c>
      <c r="G497" t="str">
        <f>VLOOKUP(F497,'Parameters - Lesson 2'!$B$26:$C$31,2,FALSE)</f>
        <v>College</v>
      </c>
      <c r="H497" s="7">
        <v>4700.5838000000003</v>
      </c>
      <c r="I497" s="7">
        <f>IF(H497=0,AVERAGE($H$2:$H$2068),H497)</f>
        <v>4700.5838000000003</v>
      </c>
      <c r="J497" s="7">
        <v>76694</v>
      </c>
      <c r="K497" s="7">
        <f>IF(J497=0,AVERAGEIFS($J:$J,$G:$G,F497,$E:$E,E497),J497)</f>
        <v>76694</v>
      </c>
      <c r="L497" s="8">
        <v>117</v>
      </c>
      <c r="M497" s="1" t="s">
        <v>15</v>
      </c>
      <c r="N497" t="s">
        <v>16</v>
      </c>
      <c r="O497" t="s">
        <v>29</v>
      </c>
      <c r="P497" s="8">
        <v>561.6</v>
      </c>
    </row>
    <row r="498" spans="1:16" x14ac:dyDescent="0.2">
      <c r="A498" t="s">
        <v>537</v>
      </c>
      <c r="B498" t="s">
        <v>33</v>
      </c>
      <c r="C498" t="str">
        <f>VLOOKUP(B498,'Parameters - Lesson 2'!$B$4:$C$11,2,FALSE)</f>
        <v>Oregon</v>
      </c>
      <c r="D498" t="s">
        <v>27</v>
      </c>
      <c r="E498" t="str">
        <f>VLOOKUP(D498,'Parameters - Lesson 2'!$B$16:$C$21,2,FALSE)</f>
        <v>Male</v>
      </c>
      <c r="F498" t="s">
        <v>31</v>
      </c>
      <c r="G498" t="str">
        <f>VLOOKUP(F498,'Parameters - Lesson 2'!$B$26:$C$31,2,FALSE)</f>
        <v>High School or Below</v>
      </c>
      <c r="H498" s="7">
        <v>10963.957200000001</v>
      </c>
      <c r="I498" s="7">
        <f>IF(H498=0,AVERAGE($H$2:$H$2068),H498)</f>
        <v>10963.957200000001</v>
      </c>
      <c r="J498" s="7">
        <v>55687</v>
      </c>
      <c r="K498" s="7">
        <f>IF(J498=0,AVERAGEIFS($J:$J,$G:$G,F498,$E:$E,E498),J498)</f>
        <v>55687</v>
      </c>
      <c r="L498" s="8">
        <v>276</v>
      </c>
      <c r="M498" s="1" t="s">
        <v>15</v>
      </c>
      <c r="N498" t="s">
        <v>16</v>
      </c>
      <c r="O498" t="s">
        <v>65</v>
      </c>
      <c r="P498" s="8">
        <v>1324.8</v>
      </c>
    </row>
    <row r="499" spans="1:16" x14ac:dyDescent="0.2">
      <c r="A499" t="s">
        <v>538</v>
      </c>
      <c r="B499" t="s">
        <v>61</v>
      </c>
      <c r="C499" t="str">
        <f>VLOOKUP(B499,'Parameters - Lesson 2'!$B$4:$C$11,2,FALSE)</f>
        <v>Arizona</v>
      </c>
      <c r="D499" t="s">
        <v>20</v>
      </c>
      <c r="E499" t="str">
        <f>VLOOKUP(D499,'Parameters - Lesson 2'!$B$16:$C$21,2,FALSE)</f>
        <v>Female</v>
      </c>
      <c r="F499" t="s">
        <v>31</v>
      </c>
      <c r="G499" t="str">
        <f>VLOOKUP(F499,'Parameters - Lesson 2'!$B$26:$C$31,2,FALSE)</f>
        <v>High School or Below</v>
      </c>
      <c r="H499" s="7">
        <v>2523.1712000000002</v>
      </c>
      <c r="I499" s="7">
        <f>IF(H499=0,AVERAGE($H$2:$H$2068),H499)</f>
        <v>2523.1712000000002</v>
      </c>
      <c r="J499" s="7">
        <v>0</v>
      </c>
      <c r="K499" s="7">
        <f>IF(J499=0,AVERAGEIFS($J:$J,$G:$G,F499,$E:$E,E499),J499)</f>
        <v>34843.79858657244</v>
      </c>
      <c r="L499" s="8">
        <v>70</v>
      </c>
      <c r="M499" s="1" t="s">
        <v>15</v>
      </c>
      <c r="N499" t="s">
        <v>16</v>
      </c>
      <c r="O499" t="s">
        <v>17</v>
      </c>
      <c r="P499" s="8">
        <v>504</v>
      </c>
    </row>
    <row r="500" spans="1:16" x14ac:dyDescent="0.2">
      <c r="A500" t="s">
        <v>539</v>
      </c>
      <c r="B500" t="s">
        <v>23</v>
      </c>
      <c r="C500" t="str">
        <f>VLOOKUP(B500,'Parameters - Lesson 2'!$B$4:$C$11,2,FALSE)</f>
        <v>Nevada</v>
      </c>
      <c r="D500" t="s">
        <v>27</v>
      </c>
      <c r="E500" t="str">
        <f>VLOOKUP(D500,'Parameters - Lesson 2'!$B$16:$C$21,2,FALSE)</f>
        <v>Male</v>
      </c>
      <c r="F500" t="s">
        <v>80</v>
      </c>
      <c r="G500" t="str">
        <f>VLOOKUP(F500,'Parameters - Lesson 2'!$B$26:$C$31,2,FALSE)</f>
        <v>Doctor</v>
      </c>
      <c r="H500" s="7">
        <v>3757.8047000000001</v>
      </c>
      <c r="I500" s="7">
        <f>IF(H500=0,AVERAGE($H$2:$H$2068),H500)</f>
        <v>3757.8047000000001</v>
      </c>
      <c r="J500" s="7">
        <v>36633</v>
      </c>
      <c r="K500" s="7">
        <f>IF(J500=0,AVERAGEIFS($J:$J,$G:$G,F500,$E:$E,E500),J500)</f>
        <v>36633</v>
      </c>
      <c r="L500" s="8">
        <v>96</v>
      </c>
      <c r="M500" s="1">
        <v>36526</v>
      </c>
      <c r="N500" t="s">
        <v>16</v>
      </c>
      <c r="O500" t="s">
        <v>17</v>
      </c>
      <c r="P500" s="8">
        <v>460.8</v>
      </c>
    </row>
    <row r="501" spans="1:16" x14ac:dyDescent="0.2">
      <c r="A501" t="s">
        <v>540</v>
      </c>
      <c r="B501" t="s">
        <v>33</v>
      </c>
      <c r="C501" t="str">
        <f>VLOOKUP(B501,'Parameters - Lesson 2'!$B$4:$C$11,2,FALSE)</f>
        <v>Oregon</v>
      </c>
      <c r="D501" t="s">
        <v>27</v>
      </c>
      <c r="E501" t="str">
        <f>VLOOKUP(D501,'Parameters - Lesson 2'!$B$16:$C$21,2,FALSE)</f>
        <v>Male</v>
      </c>
      <c r="F501" t="s">
        <v>31</v>
      </c>
      <c r="G501" t="str">
        <f>VLOOKUP(F501,'Parameters - Lesson 2'!$B$26:$C$31,2,FALSE)</f>
        <v>High School or Below</v>
      </c>
      <c r="H501" s="7">
        <v>12941.7335</v>
      </c>
      <c r="I501" s="7">
        <f>IF(H501=0,AVERAGE($H$2:$H$2068),H501)</f>
        <v>12941.7335</v>
      </c>
      <c r="J501" s="7">
        <v>77060</v>
      </c>
      <c r="K501" s="7">
        <f>IF(J501=0,AVERAGEIFS($J:$J,$G:$G,F501,$E:$E,E501),J501)</f>
        <v>77060</v>
      </c>
      <c r="L501" s="8">
        <v>106</v>
      </c>
      <c r="M501" s="1" t="s">
        <v>15</v>
      </c>
      <c r="N501" t="s">
        <v>16</v>
      </c>
      <c r="O501" t="s">
        <v>29</v>
      </c>
      <c r="P501" s="8">
        <v>468.56613299999998</v>
      </c>
    </row>
    <row r="502" spans="1:16" x14ac:dyDescent="0.2">
      <c r="A502" t="s">
        <v>541</v>
      </c>
      <c r="B502" t="s">
        <v>23</v>
      </c>
      <c r="C502" t="str">
        <f>VLOOKUP(B502,'Parameters - Lesson 2'!$B$4:$C$11,2,FALSE)</f>
        <v>Nevada</v>
      </c>
      <c r="D502" t="s">
        <v>20</v>
      </c>
      <c r="E502" t="str">
        <f>VLOOKUP(D502,'Parameters - Lesson 2'!$B$16:$C$21,2,FALSE)</f>
        <v>Female</v>
      </c>
      <c r="F502" t="s">
        <v>21</v>
      </c>
      <c r="G502" t="str">
        <f>VLOOKUP(F502,'Parameters - Lesson 2'!$B$26:$C$31,2,FALSE)</f>
        <v>Bachelor</v>
      </c>
      <c r="H502" s="7">
        <v>3764.4650999999999</v>
      </c>
      <c r="I502" s="7">
        <f>IF(H502=0,AVERAGE($H$2:$H$2068),H502)</f>
        <v>3764.4650999999999</v>
      </c>
      <c r="J502" s="7">
        <v>92600</v>
      </c>
      <c r="K502" s="7">
        <f>IF(J502=0,AVERAGEIFS($J:$J,$G:$G,F502,$E:$E,E502),J502)</f>
        <v>92600</v>
      </c>
      <c r="L502" s="8">
        <v>94</v>
      </c>
      <c r="M502" s="1" t="s">
        <v>15</v>
      </c>
      <c r="N502" t="s">
        <v>28</v>
      </c>
      <c r="O502" t="s">
        <v>24</v>
      </c>
      <c r="P502" s="8">
        <v>842.43785000000003</v>
      </c>
    </row>
    <row r="503" spans="1:16" x14ac:dyDescent="0.2">
      <c r="A503" t="s">
        <v>542</v>
      </c>
      <c r="B503" t="s">
        <v>26</v>
      </c>
      <c r="C503" t="str">
        <f>VLOOKUP(B503,'Parameters - Lesson 2'!$B$4:$C$11,2,FALSE)</f>
        <v>California</v>
      </c>
      <c r="D503" t="s">
        <v>27</v>
      </c>
      <c r="E503" t="str">
        <f>VLOOKUP(D503,'Parameters - Lesson 2'!$B$16:$C$21,2,FALSE)</f>
        <v>Male</v>
      </c>
      <c r="F503" t="s">
        <v>31</v>
      </c>
      <c r="G503" t="str">
        <f>VLOOKUP(F503,'Parameters - Lesson 2'!$B$26:$C$31,2,FALSE)</f>
        <v>High School or Below</v>
      </c>
      <c r="H503" s="7">
        <v>6889.5569999999998</v>
      </c>
      <c r="I503" s="7">
        <f>IF(H503=0,AVERAGE($H$2:$H$2068),H503)</f>
        <v>6889.5569999999998</v>
      </c>
      <c r="J503" s="7">
        <v>0</v>
      </c>
      <c r="K503" s="7">
        <f>IF(J503=0,AVERAGEIFS($J:$J,$G:$G,F503,$E:$E,E503),J503)</f>
        <v>38445.501845018451</v>
      </c>
      <c r="L503" s="8">
        <v>66</v>
      </c>
      <c r="M503" s="1" t="s">
        <v>15</v>
      </c>
      <c r="N503" t="s">
        <v>16</v>
      </c>
      <c r="O503" t="s">
        <v>17</v>
      </c>
      <c r="P503" s="8">
        <v>475.2</v>
      </c>
    </row>
    <row r="504" spans="1:16" x14ac:dyDescent="0.2">
      <c r="A504" t="s">
        <v>543</v>
      </c>
      <c r="B504" t="s">
        <v>23</v>
      </c>
      <c r="C504" t="str">
        <f>VLOOKUP(B504,'Parameters - Lesson 2'!$B$4:$C$11,2,FALSE)</f>
        <v>Nevada</v>
      </c>
      <c r="D504" t="s">
        <v>27</v>
      </c>
      <c r="E504" t="str">
        <f>VLOOKUP(D504,'Parameters - Lesson 2'!$B$16:$C$21,2,FALSE)</f>
        <v>Male</v>
      </c>
      <c r="F504" t="s">
        <v>35</v>
      </c>
      <c r="G504" t="str">
        <f>VLOOKUP(F504,'Parameters - Lesson 2'!$B$26:$C$31,2,FALSE)</f>
        <v>College</v>
      </c>
      <c r="H504" s="7">
        <v>3623.4542000000001</v>
      </c>
      <c r="I504" s="7">
        <f>IF(H504=0,AVERAGE($H$2:$H$2068),H504)</f>
        <v>3623.4542000000001</v>
      </c>
      <c r="J504" s="7">
        <v>0</v>
      </c>
      <c r="K504" s="7">
        <f>IF(J504=0,AVERAGEIFS($J:$J,$G:$G,F504,$E:$E,E504),J504)</f>
        <v>37066.503649635037</v>
      </c>
      <c r="L504" s="8">
        <v>111</v>
      </c>
      <c r="M504" s="1">
        <v>36557</v>
      </c>
      <c r="N504" t="s">
        <v>28</v>
      </c>
      <c r="O504" t="s">
        <v>29</v>
      </c>
      <c r="P504" s="8">
        <v>1171.9311700000001</v>
      </c>
    </row>
    <row r="505" spans="1:16" x14ac:dyDescent="0.2">
      <c r="A505" t="s">
        <v>544</v>
      </c>
      <c r="B505" t="s">
        <v>61</v>
      </c>
      <c r="C505" t="str">
        <f>VLOOKUP(B505,'Parameters - Lesson 2'!$B$4:$C$11,2,FALSE)</f>
        <v>Arizona</v>
      </c>
      <c r="D505" t="s">
        <v>27</v>
      </c>
      <c r="E505" t="str">
        <f>VLOOKUP(D505,'Parameters - Lesson 2'!$B$16:$C$21,2,FALSE)</f>
        <v>Male</v>
      </c>
      <c r="F505" t="s">
        <v>35</v>
      </c>
      <c r="G505" t="str">
        <f>VLOOKUP(F505,'Parameters - Lesson 2'!$B$26:$C$31,2,FALSE)</f>
        <v>College</v>
      </c>
      <c r="H505" s="7">
        <v>7582.1138000000001</v>
      </c>
      <c r="I505" s="7">
        <f>IF(H505=0,AVERAGE($H$2:$H$2068),H505)</f>
        <v>7582.1138000000001</v>
      </c>
      <c r="J505" s="7">
        <v>64801</v>
      </c>
      <c r="K505" s="7">
        <f>IF(J505=0,AVERAGEIFS($J:$J,$G:$G,F505,$E:$E,E505),J505)</f>
        <v>64801</v>
      </c>
      <c r="L505" s="8">
        <v>64</v>
      </c>
      <c r="M505" s="1" t="s">
        <v>15</v>
      </c>
      <c r="N505" t="s">
        <v>16</v>
      </c>
      <c r="O505" t="s">
        <v>17</v>
      </c>
      <c r="P505" s="8">
        <v>268.47180200000003</v>
      </c>
    </row>
    <row r="506" spans="1:16" x14ac:dyDescent="0.2">
      <c r="A506" t="s">
        <v>545</v>
      </c>
      <c r="B506" t="s">
        <v>33</v>
      </c>
      <c r="C506" t="str">
        <f>VLOOKUP(B506,'Parameters - Lesson 2'!$B$4:$C$11,2,FALSE)</f>
        <v>Oregon</v>
      </c>
      <c r="D506" t="s">
        <v>20</v>
      </c>
      <c r="E506" t="str">
        <f>VLOOKUP(D506,'Parameters - Lesson 2'!$B$16:$C$21,2,FALSE)</f>
        <v>Female</v>
      </c>
      <c r="F506" t="s">
        <v>35</v>
      </c>
      <c r="G506" t="str">
        <f>VLOOKUP(F506,'Parameters - Lesson 2'!$B$26:$C$31,2,FALSE)</f>
        <v>College</v>
      </c>
      <c r="H506" s="7">
        <v>8277.7456000000002</v>
      </c>
      <c r="I506" s="7">
        <f>IF(H506=0,AVERAGE($H$2:$H$2068),H506)</f>
        <v>8277.7456000000002</v>
      </c>
      <c r="J506" s="7">
        <v>45257</v>
      </c>
      <c r="K506" s="7">
        <f>IF(J506=0,AVERAGEIFS($J:$J,$G:$G,F506,$E:$E,E506),J506)</f>
        <v>45257</v>
      </c>
      <c r="L506" s="8">
        <v>103</v>
      </c>
      <c r="M506" s="1" t="s">
        <v>15</v>
      </c>
      <c r="N506" t="s">
        <v>28</v>
      </c>
      <c r="O506" t="s">
        <v>24</v>
      </c>
      <c r="P506" s="8">
        <v>494.4</v>
      </c>
    </row>
    <row r="507" spans="1:16" x14ac:dyDescent="0.2">
      <c r="A507" t="s">
        <v>546</v>
      </c>
      <c r="B507" t="s">
        <v>26</v>
      </c>
      <c r="C507" t="str">
        <f>VLOOKUP(B507,'Parameters - Lesson 2'!$B$4:$C$11,2,FALSE)</f>
        <v>California</v>
      </c>
      <c r="D507" t="s">
        <v>27</v>
      </c>
      <c r="E507" t="str">
        <f>VLOOKUP(D507,'Parameters - Lesson 2'!$B$16:$C$21,2,FALSE)</f>
        <v>Male</v>
      </c>
      <c r="F507" t="s">
        <v>31</v>
      </c>
      <c r="G507" t="str">
        <f>VLOOKUP(F507,'Parameters - Lesson 2'!$B$26:$C$31,2,FALSE)</f>
        <v>High School or Below</v>
      </c>
      <c r="H507" s="7">
        <v>2576.4555999999998</v>
      </c>
      <c r="I507" s="7">
        <f>IF(H507=0,AVERAGE($H$2:$H$2068),H507)</f>
        <v>2576.4555999999998</v>
      </c>
      <c r="J507" s="7">
        <v>26854</v>
      </c>
      <c r="K507" s="7">
        <f>IF(J507=0,AVERAGEIFS($J:$J,$G:$G,F507,$E:$E,E507),J507)</f>
        <v>26854</v>
      </c>
      <c r="L507" s="8">
        <v>66</v>
      </c>
      <c r="M507" s="1" t="s">
        <v>15</v>
      </c>
      <c r="N507" t="s">
        <v>16</v>
      </c>
      <c r="O507" t="s">
        <v>17</v>
      </c>
      <c r="P507" s="8">
        <v>475.2</v>
      </c>
    </row>
    <row r="508" spans="1:16" x14ac:dyDescent="0.2">
      <c r="A508" t="s">
        <v>547</v>
      </c>
      <c r="B508" t="s">
        <v>33</v>
      </c>
      <c r="C508" t="str">
        <f>VLOOKUP(B508,'Parameters - Lesson 2'!$B$4:$C$11,2,FALSE)</f>
        <v>Oregon</v>
      </c>
      <c r="D508" t="s">
        <v>20</v>
      </c>
      <c r="E508" t="str">
        <f>VLOOKUP(D508,'Parameters - Lesson 2'!$B$16:$C$21,2,FALSE)</f>
        <v>Female</v>
      </c>
      <c r="F508" t="s">
        <v>35</v>
      </c>
      <c r="G508" t="str">
        <f>VLOOKUP(F508,'Parameters - Lesson 2'!$B$26:$C$31,2,FALSE)</f>
        <v>College</v>
      </c>
      <c r="H508" s="7">
        <v>8205.3878999999997</v>
      </c>
      <c r="I508" s="7">
        <f>IF(H508=0,AVERAGE($H$2:$H$2068),H508)</f>
        <v>8205.3878999999997</v>
      </c>
      <c r="J508" s="7">
        <v>85840</v>
      </c>
      <c r="K508" s="7">
        <f>IF(J508=0,AVERAGEIFS($J:$J,$G:$G,F508,$E:$E,E508),J508)</f>
        <v>85840</v>
      </c>
      <c r="L508" s="8">
        <v>102</v>
      </c>
      <c r="M508" s="1">
        <v>36557</v>
      </c>
      <c r="N508" t="s">
        <v>28</v>
      </c>
      <c r="O508" t="s">
        <v>29</v>
      </c>
      <c r="P508" s="8">
        <v>138.722385</v>
      </c>
    </row>
    <row r="509" spans="1:16" x14ac:dyDescent="0.2">
      <c r="A509" t="s">
        <v>548</v>
      </c>
      <c r="B509" t="s">
        <v>33</v>
      </c>
      <c r="C509" t="str">
        <f>VLOOKUP(B509,'Parameters - Lesson 2'!$B$4:$C$11,2,FALSE)</f>
        <v>Oregon</v>
      </c>
      <c r="D509" t="s">
        <v>20</v>
      </c>
      <c r="E509" t="str">
        <f>VLOOKUP(D509,'Parameters - Lesson 2'!$B$16:$C$21,2,FALSE)</f>
        <v>Female</v>
      </c>
      <c r="F509" t="s">
        <v>80</v>
      </c>
      <c r="G509" t="str">
        <f>VLOOKUP(F509,'Parameters - Lesson 2'!$B$26:$C$31,2,FALSE)</f>
        <v>Doctor</v>
      </c>
      <c r="H509" s="7">
        <v>19582.4689</v>
      </c>
      <c r="I509" s="7">
        <f>IF(H509=0,AVERAGE($H$2:$H$2068),H509)</f>
        <v>19582.4689</v>
      </c>
      <c r="J509" s="7">
        <v>26463</v>
      </c>
      <c r="K509" s="7">
        <f>IF(J509=0,AVERAGEIFS($J:$J,$G:$G,F509,$E:$E,E509),J509)</f>
        <v>26463</v>
      </c>
      <c r="L509" s="8">
        <v>72</v>
      </c>
      <c r="M509" s="1" t="s">
        <v>15</v>
      </c>
      <c r="N509" t="s">
        <v>28</v>
      </c>
      <c r="O509" t="s">
        <v>17</v>
      </c>
      <c r="P509" s="8">
        <v>345.6</v>
      </c>
    </row>
    <row r="510" spans="1:16" x14ac:dyDescent="0.2">
      <c r="A510" t="s">
        <v>549</v>
      </c>
      <c r="B510" t="s">
        <v>23</v>
      </c>
      <c r="C510" t="str">
        <f>VLOOKUP(B510,'Parameters - Lesson 2'!$B$4:$C$11,2,FALSE)</f>
        <v>Nevada</v>
      </c>
      <c r="D510" t="s">
        <v>20</v>
      </c>
      <c r="E510" t="str">
        <f>VLOOKUP(D510,'Parameters - Lesson 2'!$B$16:$C$21,2,FALSE)</f>
        <v>Female</v>
      </c>
      <c r="F510" t="s">
        <v>21</v>
      </c>
      <c r="G510" t="str">
        <f>VLOOKUP(F510,'Parameters - Lesson 2'!$B$26:$C$31,2,FALSE)</f>
        <v>Bachelor</v>
      </c>
      <c r="H510" s="7">
        <v>6481.5266000000001</v>
      </c>
      <c r="I510" s="7">
        <f>IF(H510=0,AVERAGE($H$2:$H$2068),H510)</f>
        <v>6481.5266000000001</v>
      </c>
      <c r="J510" s="7">
        <v>30689</v>
      </c>
      <c r="K510" s="7">
        <f>IF(J510=0,AVERAGEIFS($J:$J,$G:$G,F510,$E:$E,E510),J510)</f>
        <v>30689</v>
      </c>
      <c r="L510" s="8">
        <v>81</v>
      </c>
      <c r="M510" s="1" t="s">
        <v>15</v>
      </c>
      <c r="N510" t="s">
        <v>16</v>
      </c>
      <c r="O510" t="s">
        <v>17</v>
      </c>
      <c r="P510" s="8">
        <v>467.24802</v>
      </c>
    </row>
    <row r="511" spans="1:16" x14ac:dyDescent="0.2">
      <c r="A511" t="s">
        <v>550</v>
      </c>
      <c r="B511" t="s">
        <v>33</v>
      </c>
      <c r="C511" t="str">
        <f>VLOOKUP(B511,'Parameters - Lesson 2'!$B$4:$C$11,2,FALSE)</f>
        <v>Oregon</v>
      </c>
      <c r="D511" t="s">
        <v>27</v>
      </c>
      <c r="E511" t="str">
        <f>VLOOKUP(D511,'Parameters - Lesson 2'!$B$16:$C$21,2,FALSE)</f>
        <v>Male</v>
      </c>
      <c r="F511" t="s">
        <v>31</v>
      </c>
      <c r="G511" t="str">
        <f>VLOOKUP(F511,'Parameters - Lesson 2'!$B$26:$C$31,2,FALSE)</f>
        <v>High School or Below</v>
      </c>
      <c r="H511" s="7">
        <v>2599.3108999999999</v>
      </c>
      <c r="I511" s="7">
        <f>IF(H511=0,AVERAGE($H$2:$H$2068),H511)</f>
        <v>2599.3108999999999</v>
      </c>
      <c r="J511" s="7">
        <v>29590</v>
      </c>
      <c r="K511" s="7">
        <f>IF(J511=0,AVERAGEIFS($J:$J,$G:$G,F511,$E:$E,E511),J511)</f>
        <v>29590</v>
      </c>
      <c r="L511" s="8">
        <v>66</v>
      </c>
      <c r="M511" s="1" t="s">
        <v>15</v>
      </c>
      <c r="N511" t="s">
        <v>28</v>
      </c>
      <c r="O511" t="s">
        <v>24</v>
      </c>
      <c r="P511" s="8">
        <v>467.50323600000002</v>
      </c>
    </row>
    <row r="512" spans="1:16" x14ac:dyDescent="0.2">
      <c r="A512" t="s">
        <v>551</v>
      </c>
      <c r="B512" t="s">
        <v>33</v>
      </c>
      <c r="C512" t="str">
        <f>VLOOKUP(B512,'Parameters - Lesson 2'!$B$4:$C$11,2,FALSE)</f>
        <v>Oregon</v>
      </c>
      <c r="D512" t="s">
        <v>20</v>
      </c>
      <c r="E512" t="str">
        <f>VLOOKUP(D512,'Parameters - Lesson 2'!$B$16:$C$21,2,FALSE)</f>
        <v>Female</v>
      </c>
      <c r="F512" t="s">
        <v>35</v>
      </c>
      <c r="G512" t="str">
        <f>VLOOKUP(F512,'Parameters - Lesson 2'!$B$26:$C$31,2,FALSE)</f>
        <v>College</v>
      </c>
      <c r="H512" s="7">
        <v>9830.3376000000007</v>
      </c>
      <c r="I512" s="7">
        <f>IF(H512=0,AVERAGE($H$2:$H$2068),H512)</f>
        <v>9830.3376000000007</v>
      </c>
      <c r="J512" s="7">
        <v>25965</v>
      </c>
      <c r="K512" s="7">
        <f>IF(J512=0,AVERAGEIFS($J:$J,$G:$G,F512,$E:$E,E512),J512)</f>
        <v>25965</v>
      </c>
      <c r="L512" s="8">
        <v>253</v>
      </c>
      <c r="M512" s="1" t="s">
        <v>15</v>
      </c>
      <c r="N512" t="s">
        <v>16</v>
      </c>
      <c r="O512" t="s">
        <v>65</v>
      </c>
      <c r="P512" s="8">
        <v>1214.4000000000001</v>
      </c>
    </row>
    <row r="513" spans="1:16" x14ac:dyDescent="0.2">
      <c r="A513" t="s">
        <v>552</v>
      </c>
      <c r="B513" t="s">
        <v>33</v>
      </c>
      <c r="C513" t="str">
        <f>VLOOKUP(B513,'Parameters - Lesson 2'!$B$4:$C$11,2,FALSE)</f>
        <v>Oregon</v>
      </c>
      <c r="D513" t="s">
        <v>27</v>
      </c>
      <c r="E513" t="str">
        <f>VLOOKUP(D513,'Parameters - Lesson 2'!$B$16:$C$21,2,FALSE)</f>
        <v>Male</v>
      </c>
      <c r="F513" t="s">
        <v>21</v>
      </c>
      <c r="G513" t="str">
        <f>VLOOKUP(F513,'Parameters - Lesson 2'!$B$26:$C$31,2,FALSE)</f>
        <v>Bachelor</v>
      </c>
      <c r="H513" s="7">
        <v>10442.651400000001</v>
      </c>
      <c r="I513" s="7">
        <f>IF(H513=0,AVERAGE($H$2:$H$2068),H513)</f>
        <v>10442.651400000001</v>
      </c>
      <c r="J513" s="7">
        <v>17269</v>
      </c>
      <c r="K513" s="7">
        <f>IF(J513=0,AVERAGEIFS($J:$J,$G:$G,F513,$E:$E,E513),J513)</f>
        <v>17269</v>
      </c>
      <c r="L513" s="8">
        <v>139</v>
      </c>
      <c r="M513" s="1" t="s">
        <v>15</v>
      </c>
      <c r="N513" t="s">
        <v>16</v>
      </c>
      <c r="O513" t="s">
        <v>29</v>
      </c>
      <c r="P513" s="8">
        <v>667.2</v>
      </c>
    </row>
    <row r="514" spans="1:16" x14ac:dyDescent="0.2">
      <c r="A514" t="s">
        <v>553</v>
      </c>
      <c r="B514" t="s">
        <v>33</v>
      </c>
      <c r="C514" t="str">
        <f>VLOOKUP(B514,'Parameters - Lesson 2'!$B$4:$C$11,2,FALSE)</f>
        <v>Oregon</v>
      </c>
      <c r="D514" t="s">
        <v>27</v>
      </c>
      <c r="E514" t="str">
        <f>VLOOKUP(D514,'Parameters - Lesson 2'!$B$16:$C$21,2,FALSE)</f>
        <v>Male</v>
      </c>
      <c r="F514" t="s">
        <v>35</v>
      </c>
      <c r="G514" t="str">
        <f>VLOOKUP(F514,'Parameters - Lesson 2'!$B$26:$C$31,2,FALSE)</f>
        <v>College</v>
      </c>
      <c r="H514" s="7">
        <v>36057.536999999997</v>
      </c>
      <c r="I514" s="7">
        <f>IF(H514=0,AVERAGE($H$2:$H$2068),H514)</f>
        <v>36057.536999999997</v>
      </c>
      <c r="J514" s="7">
        <v>90330</v>
      </c>
      <c r="K514" s="7">
        <f>IF(J514=0,AVERAGEIFS($J:$J,$G:$G,F514,$E:$E,E514),J514)</f>
        <v>90330</v>
      </c>
      <c r="L514" s="8">
        <v>137</v>
      </c>
      <c r="M514" s="1">
        <v>36586</v>
      </c>
      <c r="N514" t="s">
        <v>28</v>
      </c>
      <c r="O514" t="s">
        <v>78</v>
      </c>
      <c r="P514" s="8">
        <v>192.08529899999999</v>
      </c>
    </row>
    <row r="515" spans="1:16" x14ac:dyDescent="0.2">
      <c r="A515" t="s">
        <v>554</v>
      </c>
      <c r="B515" t="s">
        <v>26</v>
      </c>
      <c r="C515" t="str">
        <f>VLOOKUP(B515,'Parameters - Lesson 2'!$B$4:$C$11,2,FALSE)</f>
        <v>California</v>
      </c>
      <c r="D515" t="s">
        <v>20</v>
      </c>
      <c r="E515" t="str">
        <f>VLOOKUP(D515,'Parameters - Lesson 2'!$B$16:$C$21,2,FALSE)</f>
        <v>Female</v>
      </c>
      <c r="F515" t="s">
        <v>31</v>
      </c>
      <c r="G515" t="str">
        <f>VLOOKUP(F515,'Parameters - Lesson 2'!$B$26:$C$31,2,FALSE)</f>
        <v>High School or Below</v>
      </c>
      <c r="H515" s="7">
        <v>8470.0367999999999</v>
      </c>
      <c r="I515" s="7">
        <f>IF(H515=0,AVERAGE($H$2:$H$2068),H515)</f>
        <v>8470.0367999999999</v>
      </c>
      <c r="J515" s="7">
        <v>0</v>
      </c>
      <c r="K515" s="7">
        <f>IF(J515=0,AVERAGEIFS($J:$J,$G:$G,F515,$E:$E,E515),J515)</f>
        <v>34843.79858657244</v>
      </c>
      <c r="L515" s="8">
        <v>113</v>
      </c>
      <c r="M515" s="1" t="s">
        <v>15</v>
      </c>
      <c r="N515" t="s">
        <v>28</v>
      </c>
      <c r="O515" t="s">
        <v>29</v>
      </c>
      <c r="P515" s="8">
        <v>619.97388899999999</v>
      </c>
    </row>
    <row r="516" spans="1:16" x14ac:dyDescent="0.2">
      <c r="A516" t="s">
        <v>555</v>
      </c>
      <c r="B516" t="s">
        <v>26</v>
      </c>
      <c r="C516" t="str">
        <f>VLOOKUP(B516,'Parameters - Lesson 2'!$B$4:$C$11,2,FALSE)</f>
        <v>California</v>
      </c>
      <c r="D516" t="s">
        <v>20</v>
      </c>
      <c r="E516" t="str">
        <f>VLOOKUP(D516,'Parameters - Lesson 2'!$B$16:$C$21,2,FALSE)</f>
        <v>Female</v>
      </c>
      <c r="F516" t="s">
        <v>31</v>
      </c>
      <c r="G516" t="str">
        <f>VLOOKUP(F516,'Parameters - Lesson 2'!$B$26:$C$31,2,FALSE)</f>
        <v>High School or Below</v>
      </c>
      <c r="H516" s="7">
        <v>8278.7865000000002</v>
      </c>
      <c r="I516" s="7">
        <f>IF(H516=0,AVERAGE($H$2:$H$2068),H516)</f>
        <v>8278.7865000000002</v>
      </c>
      <c r="J516" s="7">
        <v>0</v>
      </c>
      <c r="K516" s="7">
        <f>IF(J516=0,AVERAGEIFS($J:$J,$G:$G,F516,$E:$E,E516),J516)</f>
        <v>34843.79858657244</v>
      </c>
      <c r="L516" s="8">
        <v>110</v>
      </c>
      <c r="M516" s="1" t="s">
        <v>15</v>
      </c>
      <c r="N516" t="s">
        <v>16</v>
      </c>
      <c r="O516" t="s">
        <v>17</v>
      </c>
      <c r="P516" s="8">
        <v>1002.782553</v>
      </c>
    </row>
    <row r="517" spans="1:16" x14ac:dyDescent="0.2">
      <c r="A517" t="s">
        <v>556</v>
      </c>
      <c r="B517" t="s">
        <v>26</v>
      </c>
      <c r="C517" t="str">
        <f>VLOOKUP(B517,'Parameters - Lesson 2'!$B$4:$C$11,2,FALSE)</f>
        <v>California</v>
      </c>
      <c r="D517" t="s">
        <v>20</v>
      </c>
      <c r="E517" t="str">
        <f>VLOOKUP(D517,'Parameters - Lesson 2'!$B$16:$C$21,2,FALSE)</f>
        <v>Female</v>
      </c>
      <c r="F517" t="s">
        <v>31</v>
      </c>
      <c r="G517" t="str">
        <f>VLOOKUP(F517,'Parameters - Lesson 2'!$B$26:$C$31,2,FALSE)</f>
        <v>High School or Below</v>
      </c>
      <c r="H517" s="7">
        <v>4788.9326000000001</v>
      </c>
      <c r="I517" s="7">
        <f>IF(H517=0,AVERAGE($H$2:$H$2068),H517)</f>
        <v>4788.9326000000001</v>
      </c>
      <c r="J517" s="7">
        <v>0</v>
      </c>
      <c r="K517" s="7">
        <f>IF(J517=0,AVERAGEIFS($J:$J,$G:$G,F517,$E:$E,E517),J517)</f>
        <v>34843.79858657244</v>
      </c>
      <c r="L517" s="8">
        <v>67</v>
      </c>
      <c r="M517" s="1">
        <v>36526</v>
      </c>
      <c r="N517" t="s">
        <v>16</v>
      </c>
      <c r="O517" t="s">
        <v>24</v>
      </c>
      <c r="P517" s="8">
        <v>321.60000000000002</v>
      </c>
    </row>
    <row r="518" spans="1:16" x14ac:dyDescent="0.2">
      <c r="A518" t="s">
        <v>557</v>
      </c>
      <c r="B518" t="s">
        <v>61</v>
      </c>
      <c r="C518" t="str">
        <f>VLOOKUP(B518,'Parameters - Lesson 2'!$B$4:$C$11,2,FALSE)</f>
        <v>Arizona</v>
      </c>
      <c r="D518" t="s">
        <v>20</v>
      </c>
      <c r="E518" t="str">
        <f>VLOOKUP(D518,'Parameters - Lesson 2'!$B$16:$C$21,2,FALSE)</f>
        <v>Female</v>
      </c>
      <c r="F518" t="s">
        <v>21</v>
      </c>
      <c r="G518" t="str">
        <f>VLOOKUP(F518,'Parameters - Lesson 2'!$B$26:$C$31,2,FALSE)</f>
        <v>Bachelor</v>
      </c>
      <c r="H518" s="7">
        <v>3087.9998999999998</v>
      </c>
      <c r="I518" s="7">
        <f>IF(H518=0,AVERAGE($H$2:$H$2068),H518)</f>
        <v>3087.9998999999998</v>
      </c>
      <c r="J518" s="7">
        <v>18558</v>
      </c>
      <c r="K518" s="7">
        <f>IF(J518=0,AVERAGEIFS($J:$J,$G:$G,F518,$E:$E,E518),J518)</f>
        <v>18558</v>
      </c>
      <c r="L518" s="8">
        <v>80</v>
      </c>
      <c r="M518" s="1" t="s">
        <v>15</v>
      </c>
      <c r="N518" t="s">
        <v>39</v>
      </c>
      <c r="O518" t="s">
        <v>17</v>
      </c>
      <c r="P518" s="8">
        <v>384</v>
      </c>
    </row>
    <row r="519" spans="1:16" x14ac:dyDescent="0.2">
      <c r="A519" t="s">
        <v>558</v>
      </c>
      <c r="B519" t="s">
        <v>19</v>
      </c>
      <c r="C519" t="str">
        <f>VLOOKUP(B519,'Parameters - Lesson 2'!$B$4:$C$11,2,FALSE)</f>
        <v>Arizona</v>
      </c>
      <c r="D519" t="s">
        <v>27</v>
      </c>
      <c r="E519" t="str">
        <f>VLOOKUP(D519,'Parameters - Lesson 2'!$B$16:$C$21,2,FALSE)</f>
        <v>Male</v>
      </c>
      <c r="F519" t="s">
        <v>21</v>
      </c>
      <c r="G519" t="str">
        <f>VLOOKUP(F519,'Parameters - Lesson 2'!$B$26:$C$31,2,FALSE)</f>
        <v>Bachelor</v>
      </c>
      <c r="H519" s="7">
        <v>4443.7362000000003</v>
      </c>
      <c r="I519" s="7">
        <f>IF(H519=0,AVERAGE($H$2:$H$2068),H519)</f>
        <v>4443.7362000000003</v>
      </c>
      <c r="J519" s="7">
        <v>46384</v>
      </c>
      <c r="K519" s="7">
        <f>IF(J519=0,AVERAGEIFS($J:$J,$G:$G,F519,$E:$E,E519),J519)</f>
        <v>46384</v>
      </c>
      <c r="L519" s="8">
        <v>113</v>
      </c>
      <c r="M519" s="1" t="s">
        <v>15</v>
      </c>
      <c r="N519" t="s">
        <v>28</v>
      </c>
      <c r="O519" t="s">
        <v>17</v>
      </c>
      <c r="P519" s="8">
        <v>251.774574</v>
      </c>
    </row>
    <row r="520" spans="1:16" x14ac:dyDescent="0.2">
      <c r="A520" t="s">
        <v>559</v>
      </c>
      <c r="B520" t="s">
        <v>33</v>
      </c>
      <c r="C520" t="str">
        <f>VLOOKUP(B520,'Parameters - Lesson 2'!$B$4:$C$11,2,FALSE)</f>
        <v>Oregon</v>
      </c>
      <c r="D520" t="s">
        <v>20</v>
      </c>
      <c r="E520" t="str">
        <f>VLOOKUP(D520,'Parameters - Lesson 2'!$B$16:$C$21,2,FALSE)</f>
        <v>Female</v>
      </c>
      <c r="F520" t="s">
        <v>31</v>
      </c>
      <c r="G520" t="str">
        <f>VLOOKUP(F520,'Parameters - Lesson 2'!$B$26:$C$31,2,FALSE)</f>
        <v>High School or Below</v>
      </c>
      <c r="H520" s="7">
        <v>7984.0865000000003</v>
      </c>
      <c r="I520" s="7">
        <f>IF(H520=0,AVERAGE($H$2:$H$2068),H520)</f>
        <v>7984.0865000000003</v>
      </c>
      <c r="J520" s="7">
        <v>0</v>
      </c>
      <c r="K520" s="7">
        <f>IF(J520=0,AVERAGEIFS($J:$J,$G:$G,F520,$E:$E,E520),J520)</f>
        <v>34843.79858657244</v>
      </c>
      <c r="L520" s="8">
        <v>72</v>
      </c>
      <c r="M520" s="1" t="s">
        <v>15</v>
      </c>
      <c r="N520" t="s">
        <v>16</v>
      </c>
      <c r="O520" t="s">
        <v>24</v>
      </c>
      <c r="P520" s="8">
        <v>866.20832099999996</v>
      </c>
    </row>
    <row r="521" spans="1:16" x14ac:dyDescent="0.2">
      <c r="A521" t="s">
        <v>560</v>
      </c>
      <c r="B521" t="s">
        <v>33</v>
      </c>
      <c r="C521" t="str">
        <f>VLOOKUP(B521,'Parameters - Lesson 2'!$B$4:$C$11,2,FALSE)</f>
        <v>Oregon</v>
      </c>
      <c r="D521" t="s">
        <v>20</v>
      </c>
      <c r="E521" t="str">
        <f>VLOOKUP(D521,'Parameters - Lesson 2'!$B$16:$C$21,2,FALSE)</f>
        <v>Female</v>
      </c>
      <c r="F521" t="s">
        <v>35</v>
      </c>
      <c r="G521" t="str">
        <f>VLOOKUP(F521,'Parameters - Lesson 2'!$B$26:$C$31,2,FALSE)</f>
        <v>College</v>
      </c>
      <c r="H521" s="7">
        <v>7180.9709999999995</v>
      </c>
      <c r="I521" s="7">
        <f>IF(H521=0,AVERAGE($H$2:$H$2068),H521)</f>
        <v>7180.9709999999995</v>
      </c>
      <c r="J521" s="7">
        <v>42303</v>
      </c>
      <c r="K521" s="7">
        <f>IF(J521=0,AVERAGEIFS($J:$J,$G:$G,F521,$E:$E,E521),J521)</f>
        <v>42303</v>
      </c>
      <c r="L521" s="8">
        <v>180</v>
      </c>
      <c r="M521" s="1" t="s">
        <v>15</v>
      </c>
      <c r="N521" t="s">
        <v>16</v>
      </c>
      <c r="O521" t="s">
        <v>65</v>
      </c>
      <c r="P521" s="8">
        <v>1210.9209490000001</v>
      </c>
    </row>
    <row r="522" spans="1:16" x14ac:dyDescent="0.2">
      <c r="A522" t="s">
        <v>561</v>
      </c>
      <c r="B522" t="s">
        <v>26</v>
      </c>
      <c r="C522" t="str">
        <f>VLOOKUP(B522,'Parameters - Lesson 2'!$B$4:$C$11,2,FALSE)</f>
        <v>California</v>
      </c>
      <c r="D522" t="s">
        <v>20</v>
      </c>
      <c r="E522" t="str">
        <f>VLOOKUP(D522,'Parameters - Lesson 2'!$B$16:$C$21,2,FALSE)</f>
        <v>Female</v>
      </c>
      <c r="F522" t="s">
        <v>21</v>
      </c>
      <c r="G522" t="str">
        <f>VLOOKUP(F522,'Parameters - Lesson 2'!$B$26:$C$31,2,FALSE)</f>
        <v>Bachelor</v>
      </c>
      <c r="H522" s="7">
        <v>15656.034299999999</v>
      </c>
      <c r="I522" s="7">
        <f>IF(H522=0,AVERAGE($H$2:$H$2068),H522)</f>
        <v>15656.034299999999</v>
      </c>
      <c r="J522" s="7">
        <v>71731</v>
      </c>
      <c r="K522" s="7">
        <f>IF(J522=0,AVERAGEIFS($J:$J,$G:$G,F522,$E:$E,E522),J522)</f>
        <v>71731</v>
      </c>
      <c r="L522" s="8">
        <v>130</v>
      </c>
      <c r="M522" s="1" t="s">
        <v>15</v>
      </c>
      <c r="N522" t="s">
        <v>28</v>
      </c>
      <c r="O522" t="s">
        <v>29</v>
      </c>
      <c r="P522" s="8">
        <v>599.64846599999998</v>
      </c>
    </row>
    <row r="523" spans="1:16" x14ac:dyDescent="0.2">
      <c r="A523" t="s">
        <v>562</v>
      </c>
      <c r="B523" t="s">
        <v>33</v>
      </c>
      <c r="C523" t="str">
        <f>VLOOKUP(B523,'Parameters - Lesson 2'!$B$4:$C$11,2,FALSE)</f>
        <v>Oregon</v>
      </c>
      <c r="D523" t="s">
        <v>27</v>
      </c>
      <c r="E523" t="str">
        <f>VLOOKUP(D523,'Parameters - Lesson 2'!$B$16:$C$21,2,FALSE)</f>
        <v>Male</v>
      </c>
      <c r="F523" t="s">
        <v>31</v>
      </c>
      <c r="G523" t="str">
        <f>VLOOKUP(F523,'Parameters - Lesson 2'!$B$26:$C$31,2,FALSE)</f>
        <v>High School or Below</v>
      </c>
      <c r="H523" s="7">
        <v>5780.1822000000002</v>
      </c>
      <c r="I523" s="7">
        <f>IF(H523=0,AVERAGE($H$2:$H$2068),H523)</f>
        <v>5780.1822000000002</v>
      </c>
      <c r="J523" s="7">
        <v>51066</v>
      </c>
      <c r="K523" s="7">
        <f>IF(J523=0,AVERAGEIFS($J:$J,$G:$G,F523,$E:$E,E523),J523)</f>
        <v>51066</v>
      </c>
      <c r="L523" s="8">
        <v>74</v>
      </c>
      <c r="M523" s="1" t="s">
        <v>15</v>
      </c>
      <c r="N523" t="s">
        <v>28</v>
      </c>
      <c r="O523" t="s">
        <v>17</v>
      </c>
      <c r="P523" s="8">
        <v>787.99331299999994</v>
      </c>
    </row>
    <row r="524" spans="1:16" x14ac:dyDescent="0.2">
      <c r="A524" t="s">
        <v>563</v>
      </c>
      <c r="B524" t="s">
        <v>26</v>
      </c>
      <c r="C524" t="str">
        <f>VLOOKUP(B524,'Parameters - Lesson 2'!$B$4:$C$11,2,FALSE)</f>
        <v>California</v>
      </c>
      <c r="D524" t="s">
        <v>27</v>
      </c>
      <c r="E524" t="str">
        <f>VLOOKUP(D524,'Parameters - Lesson 2'!$B$16:$C$21,2,FALSE)</f>
        <v>Male</v>
      </c>
      <c r="F524" t="s">
        <v>35</v>
      </c>
      <c r="G524" t="str">
        <f>VLOOKUP(F524,'Parameters - Lesson 2'!$B$26:$C$31,2,FALSE)</f>
        <v>College</v>
      </c>
      <c r="H524" s="7">
        <v>20714.940399999999</v>
      </c>
      <c r="I524" s="7">
        <f>IF(H524=0,AVERAGE($H$2:$H$2068),H524)</f>
        <v>20714.940399999999</v>
      </c>
      <c r="J524" s="7">
        <v>0</v>
      </c>
      <c r="K524" s="7">
        <f>IF(J524=0,AVERAGEIFS($J:$J,$G:$G,F524,$E:$E,E524),J524)</f>
        <v>37066.503649635037</v>
      </c>
      <c r="L524" s="8">
        <v>203</v>
      </c>
      <c r="M524" s="1" t="s">
        <v>15</v>
      </c>
      <c r="N524" t="s">
        <v>28</v>
      </c>
      <c r="O524" t="s">
        <v>117</v>
      </c>
      <c r="P524" s="8">
        <v>2027.724442</v>
      </c>
    </row>
    <row r="525" spans="1:16" x14ac:dyDescent="0.2">
      <c r="A525" t="s">
        <v>564</v>
      </c>
      <c r="B525" t="s">
        <v>23</v>
      </c>
      <c r="C525" t="str">
        <f>VLOOKUP(B525,'Parameters - Lesson 2'!$B$4:$C$11,2,FALSE)</f>
        <v>Nevada</v>
      </c>
      <c r="D525" t="s">
        <v>20</v>
      </c>
      <c r="E525" t="str">
        <f>VLOOKUP(D525,'Parameters - Lesson 2'!$B$16:$C$21,2,FALSE)</f>
        <v>Female</v>
      </c>
      <c r="F525" t="s">
        <v>21</v>
      </c>
      <c r="G525" t="str">
        <f>VLOOKUP(F525,'Parameters - Lesson 2'!$B$26:$C$31,2,FALSE)</f>
        <v>Bachelor</v>
      </c>
      <c r="H525" s="7">
        <v>5337.3523999999998</v>
      </c>
      <c r="I525" s="7">
        <f>IF(H525=0,AVERAGE($H$2:$H$2068),H525)</f>
        <v>5337.3523999999998</v>
      </c>
      <c r="J525" s="7">
        <v>0</v>
      </c>
      <c r="K525" s="7">
        <f>IF(J525=0,AVERAGEIFS($J:$J,$G:$G,F525,$E:$E,E525),J525)</f>
        <v>38801.405498281783</v>
      </c>
      <c r="L525" s="8">
        <v>86</v>
      </c>
      <c r="M525" s="1">
        <v>36586</v>
      </c>
      <c r="N525" t="s">
        <v>16</v>
      </c>
      <c r="O525" t="s">
        <v>17</v>
      </c>
      <c r="P525" s="8">
        <v>619.20000000000005</v>
      </c>
    </row>
    <row r="526" spans="1:16" x14ac:dyDescent="0.2">
      <c r="A526" t="s">
        <v>565</v>
      </c>
      <c r="B526" t="s">
        <v>19</v>
      </c>
      <c r="C526" t="str">
        <f>VLOOKUP(B526,'Parameters - Lesson 2'!$B$4:$C$11,2,FALSE)</f>
        <v>Arizona</v>
      </c>
      <c r="D526" t="s">
        <v>27</v>
      </c>
      <c r="E526" t="str">
        <f>VLOOKUP(D526,'Parameters - Lesson 2'!$B$16:$C$21,2,FALSE)</f>
        <v>Male</v>
      </c>
      <c r="F526" t="s">
        <v>35</v>
      </c>
      <c r="G526" t="str">
        <f>VLOOKUP(F526,'Parameters - Lesson 2'!$B$26:$C$31,2,FALSE)</f>
        <v>College</v>
      </c>
      <c r="H526" s="7">
        <v>5050.8262000000004</v>
      </c>
      <c r="I526" s="7">
        <f>IF(H526=0,AVERAGE($H$2:$H$2068),H526)</f>
        <v>5050.8262000000004</v>
      </c>
      <c r="J526" s="7">
        <v>0</v>
      </c>
      <c r="K526" s="7">
        <f>IF(J526=0,AVERAGEIFS($J:$J,$G:$G,F526,$E:$E,E526),J526)</f>
        <v>37066.503649635037</v>
      </c>
      <c r="L526" s="8">
        <v>69</v>
      </c>
      <c r="M526" s="1" t="s">
        <v>15</v>
      </c>
      <c r="N526" t="s">
        <v>16</v>
      </c>
      <c r="O526" t="s">
        <v>24</v>
      </c>
      <c r="P526" s="8">
        <v>72.852046999999999</v>
      </c>
    </row>
    <row r="527" spans="1:16" x14ac:dyDescent="0.2">
      <c r="A527" t="s">
        <v>566</v>
      </c>
      <c r="B527" t="s">
        <v>19</v>
      </c>
      <c r="C527" t="str">
        <f>VLOOKUP(B527,'Parameters - Lesson 2'!$B$4:$C$11,2,FALSE)</f>
        <v>Arizona</v>
      </c>
      <c r="D527" t="s">
        <v>20</v>
      </c>
      <c r="E527" t="str">
        <f>VLOOKUP(D527,'Parameters - Lesson 2'!$B$16:$C$21,2,FALSE)</f>
        <v>Female</v>
      </c>
      <c r="F527" t="s">
        <v>31</v>
      </c>
      <c r="G527" t="str">
        <f>VLOOKUP(F527,'Parameters - Lesson 2'!$B$26:$C$31,2,FALSE)</f>
        <v>High School or Below</v>
      </c>
      <c r="H527" s="7">
        <v>5116.6239999999998</v>
      </c>
      <c r="I527" s="7">
        <f>IF(H527=0,AVERAGE($H$2:$H$2068),H527)</f>
        <v>5116.6239999999998</v>
      </c>
      <c r="J527" s="7">
        <v>26173</v>
      </c>
      <c r="K527" s="7">
        <f>IF(J527=0,AVERAGEIFS($J:$J,$G:$G,F527,$E:$E,E527),J527)</f>
        <v>26173</v>
      </c>
      <c r="L527" s="8">
        <v>68</v>
      </c>
      <c r="M527" s="1">
        <v>36526</v>
      </c>
      <c r="N527" t="s">
        <v>28</v>
      </c>
      <c r="O527" t="s">
        <v>17</v>
      </c>
      <c r="P527" s="8">
        <v>449.81967100000003</v>
      </c>
    </row>
    <row r="528" spans="1:16" x14ac:dyDescent="0.2">
      <c r="A528" t="s">
        <v>567</v>
      </c>
      <c r="B528" t="s">
        <v>33</v>
      </c>
      <c r="C528" t="str">
        <f>VLOOKUP(B528,'Parameters - Lesson 2'!$B$4:$C$11,2,FALSE)</f>
        <v>Oregon</v>
      </c>
      <c r="D528" t="s">
        <v>27</v>
      </c>
      <c r="E528" t="str">
        <f>VLOOKUP(D528,'Parameters - Lesson 2'!$B$16:$C$21,2,FALSE)</f>
        <v>Male</v>
      </c>
      <c r="F528" t="s">
        <v>21</v>
      </c>
      <c r="G528" t="str">
        <f>VLOOKUP(F528,'Parameters - Lesson 2'!$B$26:$C$31,2,FALSE)</f>
        <v>Bachelor</v>
      </c>
      <c r="H528" s="7">
        <v>7268.7370000000001</v>
      </c>
      <c r="I528" s="7">
        <f>IF(H528=0,AVERAGE($H$2:$H$2068),H528)</f>
        <v>7268.7370000000001</v>
      </c>
      <c r="J528" s="7">
        <v>24445</v>
      </c>
      <c r="K528" s="7">
        <f>IF(J528=0,AVERAGEIFS($J:$J,$G:$G,F528,$E:$E,E528),J528)</f>
        <v>24445</v>
      </c>
      <c r="L528" s="8">
        <v>63</v>
      </c>
      <c r="M528" s="1" t="s">
        <v>15</v>
      </c>
      <c r="N528" t="s">
        <v>16</v>
      </c>
      <c r="O528" t="s">
        <v>24</v>
      </c>
      <c r="P528" s="8">
        <v>302.39999999999998</v>
      </c>
    </row>
    <row r="529" spans="1:16" x14ac:dyDescent="0.2">
      <c r="A529" t="s">
        <v>568</v>
      </c>
      <c r="B529" t="s">
        <v>33</v>
      </c>
      <c r="C529" t="str">
        <f>VLOOKUP(B529,'Parameters - Lesson 2'!$B$4:$C$11,2,FALSE)</f>
        <v>Oregon</v>
      </c>
      <c r="D529" t="s">
        <v>271</v>
      </c>
      <c r="E529" t="str">
        <f>VLOOKUP(D529,'Parameters - Lesson 2'!$B$16:$C$21,2,FALSE)</f>
        <v>Male</v>
      </c>
      <c r="F529" t="s">
        <v>35</v>
      </c>
      <c r="G529" t="str">
        <f>VLOOKUP(F529,'Parameters - Lesson 2'!$B$26:$C$31,2,FALSE)</f>
        <v>College</v>
      </c>
      <c r="H529" s="7">
        <v>2616.6138999999998</v>
      </c>
      <c r="I529" s="7">
        <f>IF(H529=0,AVERAGE($H$2:$H$2068),H529)</f>
        <v>2616.6138999999998</v>
      </c>
      <c r="J529" s="7">
        <v>72302</v>
      </c>
      <c r="K529" s="7">
        <f>IF(J529=0,AVERAGEIFS($J:$J,$G:$G,F529,$E:$E,E529),J529)</f>
        <v>72302</v>
      </c>
      <c r="L529" s="8">
        <v>66</v>
      </c>
      <c r="M529" s="1" t="s">
        <v>15</v>
      </c>
      <c r="N529" t="s">
        <v>16</v>
      </c>
      <c r="O529" t="s">
        <v>24</v>
      </c>
      <c r="P529" s="8">
        <v>316.8</v>
      </c>
    </row>
    <row r="530" spans="1:16" x14ac:dyDescent="0.2">
      <c r="A530" t="s">
        <v>569</v>
      </c>
      <c r="B530" t="s">
        <v>33</v>
      </c>
      <c r="C530" t="str">
        <f>VLOOKUP(B530,'Parameters - Lesson 2'!$B$4:$C$11,2,FALSE)</f>
        <v>Oregon</v>
      </c>
      <c r="D530" t="s">
        <v>271</v>
      </c>
      <c r="E530" t="str">
        <f>VLOOKUP(D530,'Parameters - Lesson 2'!$B$16:$C$21,2,FALSE)</f>
        <v>Male</v>
      </c>
      <c r="F530" t="s">
        <v>31</v>
      </c>
      <c r="G530" t="str">
        <f>VLOOKUP(F530,'Parameters - Lesson 2'!$B$26:$C$31,2,FALSE)</f>
        <v>High School or Below</v>
      </c>
      <c r="H530" s="7">
        <v>3738.4362000000001</v>
      </c>
      <c r="I530" s="7">
        <f>IF(H530=0,AVERAGE($H$2:$H$2068),H530)</f>
        <v>3738.4362000000001</v>
      </c>
      <c r="J530" s="7">
        <v>27208</v>
      </c>
      <c r="K530" s="7">
        <f>IF(J530=0,AVERAGEIFS($J:$J,$G:$G,F530,$E:$E,E530),J530)</f>
        <v>27208</v>
      </c>
      <c r="L530" s="8">
        <v>102</v>
      </c>
      <c r="M530" s="1" t="s">
        <v>15</v>
      </c>
      <c r="N530" t="s">
        <v>16</v>
      </c>
      <c r="O530" t="s">
        <v>29</v>
      </c>
      <c r="P530" s="8">
        <v>489.6</v>
      </c>
    </row>
    <row r="531" spans="1:16" x14ac:dyDescent="0.2">
      <c r="A531" t="s">
        <v>570</v>
      </c>
      <c r="B531" t="s">
        <v>26</v>
      </c>
      <c r="C531" t="str">
        <f>VLOOKUP(B531,'Parameters - Lesson 2'!$B$4:$C$11,2,FALSE)</f>
        <v>California</v>
      </c>
      <c r="D531" t="s">
        <v>20</v>
      </c>
      <c r="E531" t="str">
        <f>VLOOKUP(D531,'Parameters - Lesson 2'!$B$16:$C$21,2,FALSE)</f>
        <v>Female</v>
      </c>
      <c r="F531" t="s">
        <v>14</v>
      </c>
      <c r="G531" t="str">
        <f>VLOOKUP(F531,'Parameters - Lesson 2'!$B$26:$C$31,2,FALSE)</f>
        <v>Master</v>
      </c>
      <c r="H531" s="7">
        <v>2725.3564000000001</v>
      </c>
      <c r="I531" s="7">
        <f>IF(H531=0,AVERAGE($H$2:$H$2068),H531)</f>
        <v>2725.3564000000001</v>
      </c>
      <c r="J531" s="7">
        <v>36650</v>
      </c>
      <c r="K531" s="7">
        <f>IF(J531=0,AVERAGEIFS($J:$J,$G:$G,F531,$E:$E,E531),J531)</f>
        <v>36650</v>
      </c>
      <c r="L531" s="8">
        <v>69</v>
      </c>
      <c r="M531" s="1">
        <v>36526</v>
      </c>
      <c r="N531" t="s">
        <v>39</v>
      </c>
      <c r="O531" t="s">
        <v>17</v>
      </c>
      <c r="P531" s="8">
        <v>56.60333</v>
      </c>
    </row>
    <row r="532" spans="1:16" x14ac:dyDescent="0.2">
      <c r="A532" t="s">
        <v>571</v>
      </c>
      <c r="B532" t="s">
        <v>19</v>
      </c>
      <c r="C532" t="str">
        <f>VLOOKUP(B532,'Parameters - Lesson 2'!$B$4:$C$11,2,FALSE)</f>
        <v>Arizona</v>
      </c>
      <c r="D532" t="s">
        <v>271</v>
      </c>
      <c r="E532" t="str">
        <f>VLOOKUP(D532,'Parameters - Lesson 2'!$B$16:$C$21,2,FALSE)</f>
        <v>Male</v>
      </c>
      <c r="F532" t="s">
        <v>35</v>
      </c>
      <c r="G532" t="str">
        <f>VLOOKUP(F532,'Parameters - Lesson 2'!$B$26:$C$31,2,FALSE)</f>
        <v>College</v>
      </c>
      <c r="H532" s="7">
        <v>5453.8612000000003</v>
      </c>
      <c r="I532" s="7">
        <f>IF(H532=0,AVERAGE($H$2:$H$2068),H532)</f>
        <v>5453.8612000000003</v>
      </c>
      <c r="J532" s="7">
        <v>30855</v>
      </c>
      <c r="K532" s="7">
        <f>IF(J532=0,AVERAGEIFS($J:$J,$G:$G,F532,$E:$E,E532),J532)</f>
        <v>30855</v>
      </c>
      <c r="L532" s="8">
        <v>68</v>
      </c>
      <c r="M532" s="1" t="s">
        <v>15</v>
      </c>
      <c r="N532" t="s">
        <v>28</v>
      </c>
      <c r="O532" t="s">
        <v>17</v>
      </c>
      <c r="P532" s="8">
        <v>259.06086199999999</v>
      </c>
    </row>
    <row r="533" spans="1:16" x14ac:dyDescent="0.2">
      <c r="A533" t="s">
        <v>572</v>
      </c>
      <c r="B533" t="s">
        <v>19</v>
      </c>
      <c r="C533" t="str">
        <f>VLOOKUP(B533,'Parameters - Lesson 2'!$B$4:$C$11,2,FALSE)</f>
        <v>Arizona</v>
      </c>
      <c r="D533" t="s">
        <v>20</v>
      </c>
      <c r="E533" t="str">
        <f>VLOOKUP(D533,'Parameters - Lesson 2'!$B$16:$C$21,2,FALSE)</f>
        <v>Female</v>
      </c>
      <c r="F533" t="s">
        <v>21</v>
      </c>
      <c r="G533" t="str">
        <f>VLOOKUP(F533,'Parameters - Lesson 2'!$B$26:$C$31,2,FALSE)</f>
        <v>Bachelor</v>
      </c>
      <c r="H533" s="7">
        <v>6846.1503000000002</v>
      </c>
      <c r="I533" s="7">
        <f>IF(H533=0,AVERAGE($H$2:$H$2068),H533)</f>
        <v>6846.1503000000002</v>
      </c>
      <c r="J533" s="7">
        <v>0</v>
      </c>
      <c r="K533" s="7">
        <f>IF(J533=0,AVERAGEIFS($J:$J,$G:$G,F533,$E:$E,E533),J533)</f>
        <v>38801.405498281783</v>
      </c>
      <c r="L533" s="8">
        <v>95</v>
      </c>
      <c r="M533" s="1" t="s">
        <v>15</v>
      </c>
      <c r="N533" t="s">
        <v>16</v>
      </c>
      <c r="O533" t="s">
        <v>24</v>
      </c>
      <c r="P533" s="8">
        <v>456</v>
      </c>
    </row>
    <row r="534" spans="1:16" x14ac:dyDescent="0.2">
      <c r="A534" t="s">
        <v>573</v>
      </c>
      <c r="B534" t="s">
        <v>33</v>
      </c>
      <c r="C534" t="str">
        <f>VLOOKUP(B534,'Parameters - Lesson 2'!$B$4:$C$11,2,FALSE)</f>
        <v>Oregon</v>
      </c>
      <c r="D534" t="s">
        <v>271</v>
      </c>
      <c r="E534" t="str">
        <f>VLOOKUP(D534,'Parameters - Lesson 2'!$B$16:$C$21,2,FALSE)</f>
        <v>Male</v>
      </c>
      <c r="F534" t="s">
        <v>14</v>
      </c>
      <c r="G534" t="str">
        <f>VLOOKUP(F534,'Parameters - Lesson 2'!$B$26:$C$31,2,FALSE)</f>
        <v>Master</v>
      </c>
      <c r="H534" s="7">
        <v>6172.9142000000002</v>
      </c>
      <c r="I534" s="7">
        <f>IF(H534=0,AVERAGE($H$2:$H$2068),H534)</f>
        <v>6172.9142000000002</v>
      </c>
      <c r="J534" s="7">
        <v>99960</v>
      </c>
      <c r="K534" s="7">
        <f>IF(J534=0,AVERAGEIFS($J:$J,$G:$G,F534,$E:$E,E534),J534)</f>
        <v>99960</v>
      </c>
      <c r="L534" s="8">
        <v>76</v>
      </c>
      <c r="M534" s="1" t="s">
        <v>15</v>
      </c>
      <c r="N534" t="s">
        <v>28</v>
      </c>
      <c r="O534" t="s">
        <v>17</v>
      </c>
      <c r="P534" s="8">
        <v>364.8</v>
      </c>
    </row>
    <row r="535" spans="1:16" x14ac:dyDescent="0.2">
      <c r="A535" t="s">
        <v>574</v>
      </c>
      <c r="B535" t="s">
        <v>19</v>
      </c>
      <c r="C535" t="str">
        <f>VLOOKUP(B535,'Parameters - Lesson 2'!$B$4:$C$11,2,FALSE)</f>
        <v>Arizona</v>
      </c>
      <c r="D535" t="s">
        <v>20</v>
      </c>
      <c r="E535" t="str">
        <f>VLOOKUP(D535,'Parameters - Lesson 2'!$B$16:$C$21,2,FALSE)</f>
        <v>Female</v>
      </c>
      <c r="F535" t="s">
        <v>21</v>
      </c>
      <c r="G535" t="str">
        <f>VLOOKUP(F535,'Parameters - Lesson 2'!$B$26:$C$31,2,FALSE)</f>
        <v>Bachelor</v>
      </c>
      <c r="H535" s="7">
        <v>10346.324500000001</v>
      </c>
      <c r="I535" s="7">
        <f>IF(H535=0,AVERAGE($H$2:$H$2068),H535)</f>
        <v>10346.324500000001</v>
      </c>
      <c r="J535" s="7">
        <v>0</v>
      </c>
      <c r="K535" s="7">
        <f>IF(J535=0,AVERAGEIFS($J:$J,$G:$G,F535,$E:$E,E535),J535)</f>
        <v>38801.405498281783</v>
      </c>
      <c r="L535" s="8">
        <v>98</v>
      </c>
      <c r="M535" s="1" t="s">
        <v>15</v>
      </c>
      <c r="N535" t="s">
        <v>16</v>
      </c>
      <c r="O535" t="s">
        <v>17</v>
      </c>
      <c r="P535" s="8">
        <v>470.4</v>
      </c>
    </row>
    <row r="536" spans="1:16" x14ac:dyDescent="0.2">
      <c r="A536" t="s">
        <v>575</v>
      </c>
      <c r="B536" t="s">
        <v>23</v>
      </c>
      <c r="C536" t="str">
        <f>VLOOKUP(B536,'Parameters - Lesson 2'!$B$4:$C$11,2,FALSE)</f>
        <v>Nevada</v>
      </c>
      <c r="D536" t="s">
        <v>20</v>
      </c>
      <c r="E536" t="str">
        <f>VLOOKUP(D536,'Parameters - Lesson 2'!$B$16:$C$21,2,FALSE)</f>
        <v>Female</v>
      </c>
      <c r="F536" t="s">
        <v>21</v>
      </c>
      <c r="G536" t="str">
        <f>VLOOKUP(F536,'Parameters - Lesson 2'!$B$26:$C$31,2,FALSE)</f>
        <v>Bachelor</v>
      </c>
      <c r="H536" s="7">
        <v>6997.0086000000001</v>
      </c>
      <c r="I536" s="7">
        <f>IF(H536=0,AVERAGE($H$2:$H$2068),H536)</f>
        <v>6997.0086000000001</v>
      </c>
      <c r="J536" s="7">
        <v>55873</v>
      </c>
      <c r="K536" s="7">
        <f>IF(J536=0,AVERAGEIFS($J:$J,$G:$G,F536,$E:$E,E536),J536)</f>
        <v>55873</v>
      </c>
      <c r="L536" s="8">
        <v>88</v>
      </c>
      <c r="M536" s="1" t="s">
        <v>15</v>
      </c>
      <c r="N536" t="s">
        <v>16</v>
      </c>
      <c r="O536" t="s">
        <v>17</v>
      </c>
      <c r="P536" s="8">
        <v>299.35608300000001</v>
      </c>
    </row>
    <row r="537" spans="1:16" x14ac:dyDescent="0.2">
      <c r="A537" t="s">
        <v>576</v>
      </c>
      <c r="B537" t="s">
        <v>19</v>
      </c>
      <c r="C537" t="str">
        <f>VLOOKUP(B537,'Parameters - Lesson 2'!$B$4:$C$11,2,FALSE)</f>
        <v>Arizona</v>
      </c>
      <c r="D537" t="s">
        <v>20</v>
      </c>
      <c r="E537" t="str">
        <f>VLOOKUP(D537,'Parameters - Lesson 2'!$B$16:$C$21,2,FALSE)</f>
        <v>Female</v>
      </c>
      <c r="F537" t="s">
        <v>31</v>
      </c>
      <c r="G537" t="str">
        <f>VLOOKUP(F537,'Parameters - Lesson 2'!$B$26:$C$31,2,FALSE)</f>
        <v>High School or Below</v>
      </c>
      <c r="H537" s="7">
        <v>4196.2577000000001</v>
      </c>
      <c r="I537" s="7">
        <f>IF(H537=0,AVERAGE($H$2:$H$2068),H537)</f>
        <v>4196.2577000000001</v>
      </c>
      <c r="J537" s="7">
        <v>18052</v>
      </c>
      <c r="K537" s="7">
        <f>IF(J537=0,AVERAGEIFS($J:$J,$G:$G,F537,$E:$E,E537),J537)</f>
        <v>18052</v>
      </c>
      <c r="L537" s="8">
        <v>111</v>
      </c>
      <c r="M537" s="1" t="s">
        <v>15</v>
      </c>
      <c r="N537" t="s">
        <v>16</v>
      </c>
      <c r="O537" t="s">
        <v>17</v>
      </c>
      <c r="P537" s="8">
        <v>699.16790000000003</v>
      </c>
    </row>
    <row r="538" spans="1:16" x14ac:dyDescent="0.2">
      <c r="A538" t="s">
        <v>577</v>
      </c>
      <c r="B538" t="s">
        <v>33</v>
      </c>
      <c r="C538" t="str">
        <f>VLOOKUP(B538,'Parameters - Lesson 2'!$B$4:$C$11,2,FALSE)</f>
        <v>Oregon</v>
      </c>
      <c r="D538" t="s">
        <v>20</v>
      </c>
      <c r="E538" t="str">
        <f>VLOOKUP(D538,'Parameters - Lesson 2'!$B$16:$C$21,2,FALSE)</f>
        <v>Female</v>
      </c>
      <c r="F538" t="s">
        <v>31</v>
      </c>
      <c r="G538" t="str">
        <f>VLOOKUP(F538,'Parameters - Lesson 2'!$B$26:$C$31,2,FALSE)</f>
        <v>High School or Below</v>
      </c>
      <c r="H538" s="7">
        <v>7858.1098000000002</v>
      </c>
      <c r="I538" s="7">
        <f>IF(H538=0,AVERAGE($H$2:$H$2068),H538)</f>
        <v>7858.1098000000002</v>
      </c>
      <c r="J538" s="7">
        <v>28937</v>
      </c>
      <c r="K538" s="7">
        <f>IF(J538=0,AVERAGEIFS($J:$J,$G:$G,F538,$E:$E,E538),J538)</f>
        <v>28937</v>
      </c>
      <c r="L538" s="8">
        <v>104</v>
      </c>
      <c r="M538" s="1">
        <v>36557</v>
      </c>
      <c r="N538" t="s">
        <v>16</v>
      </c>
      <c r="O538" t="s">
        <v>29</v>
      </c>
      <c r="P538" s="8">
        <v>117.959654</v>
      </c>
    </row>
    <row r="539" spans="1:16" x14ac:dyDescent="0.2">
      <c r="A539" t="s">
        <v>578</v>
      </c>
      <c r="B539" t="s">
        <v>33</v>
      </c>
      <c r="C539" t="str">
        <f>VLOOKUP(B539,'Parameters - Lesson 2'!$B$4:$C$11,2,FALSE)</f>
        <v>Oregon</v>
      </c>
      <c r="D539" t="s">
        <v>20</v>
      </c>
      <c r="E539" t="str">
        <f>VLOOKUP(D539,'Parameters - Lesson 2'!$B$16:$C$21,2,FALSE)</f>
        <v>Female</v>
      </c>
      <c r="F539" t="s">
        <v>31</v>
      </c>
      <c r="G539" t="str">
        <f>VLOOKUP(F539,'Parameters - Lesson 2'!$B$26:$C$31,2,FALSE)</f>
        <v>High School or Below</v>
      </c>
      <c r="H539" s="7">
        <v>6064.3440000000001</v>
      </c>
      <c r="I539" s="7">
        <f>IF(H539=0,AVERAGE($H$2:$H$2068),H539)</f>
        <v>6064.3440000000001</v>
      </c>
      <c r="J539" s="7">
        <v>0</v>
      </c>
      <c r="K539" s="7">
        <f>IF(J539=0,AVERAGEIFS($J:$J,$G:$G,F539,$E:$E,E539),J539)</f>
        <v>34843.79858657244</v>
      </c>
      <c r="L539" s="8">
        <v>86</v>
      </c>
      <c r="M539" s="1" t="s">
        <v>15</v>
      </c>
      <c r="N539" t="s">
        <v>16</v>
      </c>
      <c r="O539" t="s">
        <v>17</v>
      </c>
      <c r="P539" s="8">
        <v>545.24034099999994</v>
      </c>
    </row>
    <row r="540" spans="1:16" x14ac:dyDescent="0.2">
      <c r="A540" t="s">
        <v>579</v>
      </c>
      <c r="B540" t="s">
        <v>26</v>
      </c>
      <c r="C540" t="str">
        <f>VLOOKUP(B540,'Parameters - Lesson 2'!$B$4:$C$11,2,FALSE)</f>
        <v>California</v>
      </c>
      <c r="D540" t="s">
        <v>271</v>
      </c>
      <c r="E540" t="str">
        <f>VLOOKUP(D540,'Parameters - Lesson 2'!$B$16:$C$21,2,FALSE)</f>
        <v>Male</v>
      </c>
      <c r="F540" t="s">
        <v>35</v>
      </c>
      <c r="G540" t="str">
        <f>VLOOKUP(F540,'Parameters - Lesson 2'!$B$26:$C$31,2,FALSE)</f>
        <v>College</v>
      </c>
      <c r="H540" s="7">
        <v>17497.522000000001</v>
      </c>
      <c r="I540" s="7">
        <f>IF(H540=0,AVERAGE($H$2:$H$2068),H540)</f>
        <v>17497.522000000001</v>
      </c>
      <c r="J540" s="7">
        <v>0</v>
      </c>
      <c r="K540" s="7">
        <f>IF(J540=0,AVERAGEIFS($J:$J,$G:$G,F540,$E:$E,E540),J540)</f>
        <v>37066.503649635037</v>
      </c>
      <c r="L540" s="8">
        <v>73</v>
      </c>
      <c r="M540" s="1" t="s">
        <v>15</v>
      </c>
      <c r="N540" t="s">
        <v>16</v>
      </c>
      <c r="O540" t="s">
        <v>24</v>
      </c>
      <c r="P540" s="8">
        <v>350.4</v>
      </c>
    </row>
    <row r="541" spans="1:16" x14ac:dyDescent="0.2">
      <c r="A541" t="s">
        <v>580</v>
      </c>
      <c r="B541" t="s">
        <v>33</v>
      </c>
      <c r="C541" t="str">
        <f>VLOOKUP(B541,'Parameters - Lesson 2'!$B$4:$C$11,2,FALSE)</f>
        <v>Oregon</v>
      </c>
      <c r="D541" t="s">
        <v>271</v>
      </c>
      <c r="E541" t="str">
        <f>VLOOKUP(D541,'Parameters - Lesson 2'!$B$16:$C$21,2,FALSE)</f>
        <v>Male</v>
      </c>
      <c r="F541" t="s">
        <v>80</v>
      </c>
      <c r="G541" t="str">
        <f>VLOOKUP(F541,'Parameters - Lesson 2'!$B$26:$C$31,2,FALSE)</f>
        <v>Doctor</v>
      </c>
      <c r="H541" s="7">
        <v>8970.6473000000005</v>
      </c>
      <c r="I541" s="7">
        <f>IF(H541=0,AVERAGE($H$2:$H$2068),H541)</f>
        <v>8970.6473000000005</v>
      </c>
      <c r="J541" s="7">
        <v>12829</v>
      </c>
      <c r="K541" s="7">
        <f>IF(J541=0,AVERAGEIFS($J:$J,$G:$G,F541,$E:$E,E541),J541)</f>
        <v>12829</v>
      </c>
      <c r="L541" s="8">
        <v>118</v>
      </c>
      <c r="M541" s="1" t="s">
        <v>15</v>
      </c>
      <c r="N541" t="s">
        <v>16</v>
      </c>
      <c r="O541" t="s">
        <v>29</v>
      </c>
      <c r="P541" s="8">
        <v>328.23143199999998</v>
      </c>
    </row>
    <row r="542" spans="1:16" x14ac:dyDescent="0.2">
      <c r="A542" t="s">
        <v>581</v>
      </c>
      <c r="B542" t="s">
        <v>33</v>
      </c>
      <c r="C542" t="str">
        <f>VLOOKUP(B542,'Parameters - Lesson 2'!$B$4:$C$11,2,FALSE)</f>
        <v>Oregon</v>
      </c>
      <c r="D542" t="s">
        <v>20</v>
      </c>
      <c r="E542" t="str">
        <f>VLOOKUP(D542,'Parameters - Lesson 2'!$B$16:$C$21,2,FALSE)</f>
        <v>Female</v>
      </c>
      <c r="F542" t="s">
        <v>14</v>
      </c>
      <c r="G542" t="str">
        <f>VLOOKUP(F542,'Parameters - Lesson 2'!$B$26:$C$31,2,FALSE)</f>
        <v>Master</v>
      </c>
      <c r="H542" s="7">
        <v>5923.1171999999997</v>
      </c>
      <c r="I542" s="7">
        <f>IF(H542=0,AVERAGE($H$2:$H$2068),H542)</f>
        <v>5923.1171999999997</v>
      </c>
      <c r="J542" s="7">
        <v>92163</v>
      </c>
      <c r="K542" s="7">
        <f>IF(J542=0,AVERAGEIFS($J:$J,$G:$G,F542,$E:$E,E542),J542)</f>
        <v>92163</v>
      </c>
      <c r="L542" s="8">
        <v>73</v>
      </c>
      <c r="M542" s="1" t="s">
        <v>15</v>
      </c>
      <c r="N542" t="s">
        <v>16</v>
      </c>
      <c r="O542" t="s">
        <v>24</v>
      </c>
      <c r="P542" s="8">
        <v>66.568641999999997</v>
      </c>
    </row>
    <row r="543" spans="1:16" x14ac:dyDescent="0.2">
      <c r="A543" t="s">
        <v>582</v>
      </c>
      <c r="B543" t="s">
        <v>33</v>
      </c>
      <c r="C543" t="str">
        <f>VLOOKUP(B543,'Parameters - Lesson 2'!$B$4:$C$11,2,FALSE)</f>
        <v>Oregon</v>
      </c>
      <c r="D543" t="s">
        <v>271</v>
      </c>
      <c r="E543" t="str">
        <f>VLOOKUP(D543,'Parameters - Lesson 2'!$B$16:$C$21,2,FALSE)</f>
        <v>Male</v>
      </c>
      <c r="F543" t="s">
        <v>31</v>
      </c>
      <c r="G543" t="str">
        <f>VLOOKUP(F543,'Parameters - Lesson 2'!$B$26:$C$31,2,FALSE)</f>
        <v>High School or Below</v>
      </c>
      <c r="H543" s="7">
        <v>35850.599399999999</v>
      </c>
      <c r="I543" s="7">
        <f>IF(H543=0,AVERAGE($H$2:$H$2068),H543)</f>
        <v>35850.599399999999</v>
      </c>
      <c r="J543" s="7">
        <v>17588</v>
      </c>
      <c r="K543" s="7">
        <f>IF(J543=0,AVERAGEIFS($J:$J,$G:$G,F543,$E:$E,E543),J543)</f>
        <v>17588</v>
      </c>
      <c r="L543" s="8">
        <v>192</v>
      </c>
      <c r="M543" s="1" t="s">
        <v>15</v>
      </c>
      <c r="N543" t="s">
        <v>16</v>
      </c>
      <c r="O543" t="s">
        <v>117</v>
      </c>
      <c r="P543" s="8">
        <v>1382.4</v>
      </c>
    </row>
    <row r="544" spans="1:16" x14ac:dyDescent="0.2">
      <c r="A544" t="s">
        <v>583</v>
      </c>
      <c r="B544" t="s">
        <v>12</v>
      </c>
      <c r="C544" t="str">
        <f>VLOOKUP(B544,'Parameters - Lesson 2'!$B$4:$C$11,2,FALSE)</f>
        <v>Washington</v>
      </c>
      <c r="D544" t="s">
        <v>20</v>
      </c>
      <c r="E544" t="str">
        <f>VLOOKUP(D544,'Parameters - Lesson 2'!$B$16:$C$21,2,FALSE)</f>
        <v>Female</v>
      </c>
      <c r="F544" t="s">
        <v>21</v>
      </c>
      <c r="G544" t="str">
        <f>VLOOKUP(F544,'Parameters - Lesson 2'!$B$26:$C$31,2,FALSE)</f>
        <v>Bachelor</v>
      </c>
      <c r="H544" s="7">
        <v>8709.8453000000009</v>
      </c>
      <c r="I544" s="7">
        <f>IF(H544=0,AVERAGE($H$2:$H$2068),H544)</f>
        <v>8709.8453000000009</v>
      </c>
      <c r="J544" s="7">
        <v>41546</v>
      </c>
      <c r="K544" s="7">
        <f>IF(J544=0,AVERAGEIFS($J:$J,$G:$G,F544,$E:$E,E544),J544)</f>
        <v>41546</v>
      </c>
      <c r="L544" s="8">
        <v>111</v>
      </c>
      <c r="M544" s="1" t="s">
        <v>15</v>
      </c>
      <c r="N544" t="s">
        <v>28</v>
      </c>
      <c r="O544" t="s">
        <v>17</v>
      </c>
      <c r="P544" s="8">
        <v>121.306839</v>
      </c>
    </row>
    <row r="545" spans="1:16" x14ac:dyDescent="0.2">
      <c r="A545" t="s">
        <v>584</v>
      </c>
      <c r="B545" t="s">
        <v>19</v>
      </c>
      <c r="C545" t="str">
        <f>VLOOKUP(B545,'Parameters - Lesson 2'!$B$4:$C$11,2,FALSE)</f>
        <v>Arizona</v>
      </c>
      <c r="D545" t="s">
        <v>271</v>
      </c>
      <c r="E545" t="str">
        <f>VLOOKUP(D545,'Parameters - Lesson 2'!$B$16:$C$21,2,FALSE)</f>
        <v>Male</v>
      </c>
      <c r="F545" t="s">
        <v>35</v>
      </c>
      <c r="G545" t="str">
        <f>VLOOKUP(F545,'Parameters - Lesson 2'!$B$26:$C$31,2,FALSE)</f>
        <v>College</v>
      </c>
      <c r="H545" s="7">
        <v>13309.3352</v>
      </c>
      <c r="I545" s="7">
        <f>IF(H545=0,AVERAGE($H$2:$H$2068),H545)</f>
        <v>13309.3352</v>
      </c>
      <c r="J545" s="7">
        <v>0</v>
      </c>
      <c r="K545" s="7">
        <f>IF(J545=0,AVERAGEIFS($J:$J,$G:$G,F545,$E:$E,E545),J545)</f>
        <v>37066.503649635037</v>
      </c>
      <c r="L545" s="8">
        <v>127</v>
      </c>
      <c r="M545" s="1" t="s">
        <v>15</v>
      </c>
      <c r="N545" t="s">
        <v>16</v>
      </c>
      <c r="O545" t="s">
        <v>29</v>
      </c>
      <c r="P545" s="8">
        <v>609.6</v>
      </c>
    </row>
    <row r="546" spans="1:16" x14ac:dyDescent="0.2">
      <c r="A546" t="s">
        <v>585</v>
      </c>
      <c r="B546" t="s">
        <v>26</v>
      </c>
      <c r="C546" t="str">
        <f>VLOOKUP(B546,'Parameters - Lesson 2'!$B$4:$C$11,2,FALSE)</f>
        <v>California</v>
      </c>
      <c r="D546" t="s">
        <v>27</v>
      </c>
      <c r="E546" t="str">
        <f>VLOOKUP(D546,'Parameters - Lesson 2'!$B$16:$C$21,2,FALSE)</f>
        <v>Male</v>
      </c>
      <c r="F546" t="s">
        <v>31</v>
      </c>
      <c r="G546" t="str">
        <f>VLOOKUP(F546,'Parameters - Lesson 2'!$B$26:$C$31,2,FALSE)</f>
        <v>High School or Below</v>
      </c>
      <c r="H546" s="7">
        <v>4528.5048999999999</v>
      </c>
      <c r="I546" s="7">
        <f>IF(H546=0,AVERAGE($H$2:$H$2068),H546)</f>
        <v>4528.5048999999999</v>
      </c>
      <c r="J546" s="7">
        <v>70340</v>
      </c>
      <c r="K546" s="7">
        <f>IF(J546=0,AVERAGEIFS($J:$J,$G:$G,F546,$E:$E,E546),J546)</f>
        <v>70340</v>
      </c>
      <c r="L546" s="8">
        <v>113</v>
      </c>
      <c r="M546" s="1" t="s">
        <v>15</v>
      </c>
      <c r="N546" t="s">
        <v>39</v>
      </c>
      <c r="O546" t="s">
        <v>17</v>
      </c>
      <c r="P546" s="8">
        <v>542.4</v>
      </c>
    </row>
    <row r="547" spans="1:16" x14ac:dyDescent="0.2">
      <c r="A547" t="s">
        <v>586</v>
      </c>
      <c r="B547" t="s">
        <v>33</v>
      </c>
      <c r="C547" t="str">
        <f>VLOOKUP(B547,'Parameters - Lesson 2'!$B$4:$C$11,2,FALSE)</f>
        <v>Oregon</v>
      </c>
      <c r="D547" t="s">
        <v>20</v>
      </c>
      <c r="E547" t="str">
        <f>VLOOKUP(D547,'Parameters - Lesson 2'!$B$16:$C$21,2,FALSE)</f>
        <v>Female</v>
      </c>
      <c r="F547" t="s">
        <v>31</v>
      </c>
      <c r="G547" t="str">
        <f>VLOOKUP(F547,'Parameters - Lesson 2'!$B$26:$C$31,2,FALSE)</f>
        <v>High School or Below</v>
      </c>
      <c r="H547" s="7">
        <v>2791.9065000000001</v>
      </c>
      <c r="I547" s="7">
        <f>IF(H547=0,AVERAGE($H$2:$H$2068),H547)</f>
        <v>2791.9065000000001</v>
      </c>
      <c r="J547" s="7">
        <v>0</v>
      </c>
      <c r="K547" s="7">
        <f>IF(J547=0,AVERAGEIFS($J:$J,$G:$G,F547,$E:$E,E547),J547)</f>
        <v>34843.79858657244</v>
      </c>
      <c r="L547" s="8">
        <v>74</v>
      </c>
      <c r="M547" s="1" t="s">
        <v>15</v>
      </c>
      <c r="N547" t="s">
        <v>16</v>
      </c>
      <c r="O547" t="s">
        <v>17</v>
      </c>
      <c r="P547" s="8">
        <v>532.79999999999995</v>
      </c>
    </row>
    <row r="548" spans="1:16" x14ac:dyDescent="0.2">
      <c r="A548" t="s">
        <v>587</v>
      </c>
      <c r="B548" t="s">
        <v>12</v>
      </c>
      <c r="C548" t="str">
        <f>VLOOKUP(B548,'Parameters - Lesson 2'!$B$4:$C$11,2,FALSE)</f>
        <v>Washington</v>
      </c>
      <c r="D548" t="s">
        <v>27</v>
      </c>
      <c r="E548" t="str">
        <f>VLOOKUP(D548,'Parameters - Lesson 2'!$B$16:$C$21,2,FALSE)</f>
        <v>Male</v>
      </c>
      <c r="F548" t="s">
        <v>31</v>
      </c>
      <c r="G548" t="str">
        <f>VLOOKUP(F548,'Parameters - Lesson 2'!$B$26:$C$31,2,FALSE)</f>
        <v>High School or Below</v>
      </c>
      <c r="H548" s="7">
        <v>4434.4111999999996</v>
      </c>
      <c r="I548" s="7">
        <f>IF(H548=0,AVERAGE($H$2:$H$2068),H548)</f>
        <v>4434.4111999999996</v>
      </c>
      <c r="J548" s="7">
        <v>34549</v>
      </c>
      <c r="K548" s="7">
        <f>IF(J548=0,AVERAGEIFS($J:$J,$G:$G,F548,$E:$E,E548),J548)</f>
        <v>34549</v>
      </c>
      <c r="L548" s="8">
        <v>111</v>
      </c>
      <c r="M548" s="1" t="s">
        <v>15</v>
      </c>
      <c r="N548" t="s">
        <v>16</v>
      </c>
      <c r="O548" t="s">
        <v>17</v>
      </c>
      <c r="P548" s="8">
        <v>125.93300499999999</v>
      </c>
    </row>
    <row r="549" spans="1:16" x14ac:dyDescent="0.2">
      <c r="A549" t="s">
        <v>588</v>
      </c>
      <c r="B549" t="s">
        <v>19</v>
      </c>
      <c r="C549" t="str">
        <f>VLOOKUP(B549,'Parameters - Lesson 2'!$B$4:$C$11,2,FALSE)</f>
        <v>Arizona</v>
      </c>
      <c r="D549" t="s">
        <v>27</v>
      </c>
      <c r="E549" t="str">
        <f>VLOOKUP(D549,'Parameters - Lesson 2'!$B$16:$C$21,2,FALSE)</f>
        <v>Male</v>
      </c>
      <c r="F549" t="s">
        <v>35</v>
      </c>
      <c r="G549" t="str">
        <f>VLOOKUP(F549,'Parameters - Lesson 2'!$B$26:$C$31,2,FALSE)</f>
        <v>College</v>
      </c>
      <c r="H549" s="7">
        <v>7996.0074999999997</v>
      </c>
      <c r="I549" s="7">
        <f>IF(H549=0,AVERAGE($H$2:$H$2068),H549)</f>
        <v>7996.0074999999997</v>
      </c>
      <c r="J549" s="7">
        <v>93459</v>
      </c>
      <c r="K549" s="7">
        <f>IF(J549=0,AVERAGEIFS($J:$J,$G:$G,F549,$E:$E,E549),J549)</f>
        <v>93459</v>
      </c>
      <c r="L549" s="8">
        <v>99</v>
      </c>
      <c r="M549" s="1" t="s">
        <v>15</v>
      </c>
      <c r="N549" t="s">
        <v>16</v>
      </c>
      <c r="O549" t="s">
        <v>17</v>
      </c>
      <c r="P549" s="8">
        <v>655.41332999999997</v>
      </c>
    </row>
    <row r="550" spans="1:16" x14ac:dyDescent="0.2">
      <c r="A550" t="s">
        <v>589</v>
      </c>
      <c r="B550" t="s">
        <v>19</v>
      </c>
      <c r="C550" t="str">
        <f>VLOOKUP(B550,'Parameters - Lesson 2'!$B$4:$C$11,2,FALSE)</f>
        <v>Arizona</v>
      </c>
      <c r="D550" t="s">
        <v>27</v>
      </c>
      <c r="E550" t="str">
        <f>VLOOKUP(D550,'Parameters - Lesson 2'!$B$16:$C$21,2,FALSE)</f>
        <v>Male</v>
      </c>
      <c r="F550" t="s">
        <v>21</v>
      </c>
      <c r="G550" t="str">
        <f>VLOOKUP(F550,'Parameters - Lesson 2'!$B$26:$C$31,2,FALSE)</f>
        <v>Bachelor</v>
      </c>
      <c r="H550" s="7">
        <v>5129.7389999999996</v>
      </c>
      <c r="I550" s="7">
        <f>IF(H550=0,AVERAGE($H$2:$H$2068),H550)</f>
        <v>5129.7389999999996</v>
      </c>
      <c r="J550" s="7">
        <v>86148</v>
      </c>
      <c r="K550" s="7">
        <f>IF(J550=0,AVERAGEIFS($J:$J,$G:$G,F550,$E:$E,E550),J550)</f>
        <v>86148</v>
      </c>
      <c r="L550" s="8">
        <v>65</v>
      </c>
      <c r="M550" s="1">
        <v>36557</v>
      </c>
      <c r="N550" t="s">
        <v>16</v>
      </c>
      <c r="O550" t="s">
        <v>17</v>
      </c>
      <c r="P550" s="8">
        <v>312</v>
      </c>
    </row>
    <row r="551" spans="1:16" x14ac:dyDescent="0.2">
      <c r="A551" t="s">
        <v>590</v>
      </c>
      <c r="B551" t="s">
        <v>26</v>
      </c>
      <c r="C551" t="str">
        <f>VLOOKUP(B551,'Parameters - Lesson 2'!$B$4:$C$11,2,FALSE)</f>
        <v>California</v>
      </c>
      <c r="D551" t="s">
        <v>20</v>
      </c>
      <c r="E551" t="str">
        <f>VLOOKUP(D551,'Parameters - Lesson 2'!$B$16:$C$21,2,FALSE)</f>
        <v>Female</v>
      </c>
      <c r="F551" t="s">
        <v>21</v>
      </c>
      <c r="G551" t="str">
        <f>VLOOKUP(F551,'Parameters - Lesson 2'!$B$26:$C$31,2,FALSE)</f>
        <v>Bachelor</v>
      </c>
      <c r="H551" s="7">
        <v>5697.1751999999997</v>
      </c>
      <c r="I551" s="7">
        <f>IF(H551=0,AVERAGE($H$2:$H$2068),H551)</f>
        <v>5697.1751999999997</v>
      </c>
      <c r="J551" s="7">
        <v>27048</v>
      </c>
      <c r="K551" s="7">
        <f>IF(J551=0,AVERAGEIFS($J:$J,$G:$G,F551,$E:$E,E551),J551)</f>
        <v>27048</v>
      </c>
      <c r="L551" s="8">
        <v>72</v>
      </c>
      <c r="M551" s="1" t="s">
        <v>15</v>
      </c>
      <c r="N551" t="s">
        <v>28</v>
      </c>
      <c r="O551" t="s">
        <v>17</v>
      </c>
      <c r="P551" s="8">
        <v>345.6</v>
      </c>
    </row>
    <row r="552" spans="1:16" x14ac:dyDescent="0.2">
      <c r="A552" t="s">
        <v>591</v>
      </c>
      <c r="B552" t="s">
        <v>33</v>
      </c>
      <c r="C552" t="str">
        <f>VLOOKUP(B552,'Parameters - Lesson 2'!$B$4:$C$11,2,FALSE)</f>
        <v>Oregon</v>
      </c>
      <c r="D552" t="s">
        <v>20</v>
      </c>
      <c r="E552" t="str">
        <f>VLOOKUP(D552,'Parameters - Lesson 2'!$B$16:$C$21,2,FALSE)</f>
        <v>Female</v>
      </c>
      <c r="F552" t="s">
        <v>35</v>
      </c>
      <c r="G552" t="str">
        <f>VLOOKUP(F552,'Parameters - Lesson 2'!$B$26:$C$31,2,FALSE)</f>
        <v>College</v>
      </c>
      <c r="H552" s="7">
        <v>9217.1306000000004</v>
      </c>
      <c r="I552" s="7">
        <f>IF(H552=0,AVERAGE($H$2:$H$2068),H552)</f>
        <v>9217.1306000000004</v>
      </c>
      <c r="J552" s="7">
        <v>73259</v>
      </c>
      <c r="K552" s="7">
        <f>IF(J552=0,AVERAGEIFS($J:$J,$G:$G,F552,$E:$E,E552),J552)</f>
        <v>73259</v>
      </c>
      <c r="L552" s="8">
        <v>115</v>
      </c>
      <c r="M552" s="1" t="s">
        <v>15</v>
      </c>
      <c r="N552" t="s">
        <v>16</v>
      </c>
      <c r="O552" t="s">
        <v>29</v>
      </c>
      <c r="P552" s="8">
        <v>673.34265000000005</v>
      </c>
    </row>
    <row r="553" spans="1:16" x14ac:dyDescent="0.2">
      <c r="A553" t="s">
        <v>592</v>
      </c>
      <c r="B553" t="s">
        <v>33</v>
      </c>
      <c r="C553" t="str">
        <f>VLOOKUP(B553,'Parameters - Lesson 2'!$B$4:$C$11,2,FALSE)</f>
        <v>Oregon</v>
      </c>
      <c r="D553" t="s">
        <v>20</v>
      </c>
      <c r="E553" t="str">
        <f>VLOOKUP(D553,'Parameters - Lesson 2'!$B$16:$C$21,2,FALSE)</f>
        <v>Female</v>
      </c>
      <c r="F553" t="s">
        <v>35</v>
      </c>
      <c r="G553" t="str">
        <f>VLOOKUP(F553,'Parameters - Lesson 2'!$B$26:$C$31,2,FALSE)</f>
        <v>College</v>
      </c>
      <c r="H553" s="7">
        <v>10208.927600000001</v>
      </c>
      <c r="I553" s="7">
        <f>IF(H553=0,AVERAGE($H$2:$H$2068),H553)</f>
        <v>10208.927600000001</v>
      </c>
      <c r="J553" s="7">
        <v>35482</v>
      </c>
      <c r="K553" s="7">
        <f>IF(J553=0,AVERAGEIFS($J:$J,$G:$G,F553,$E:$E,E553),J553)</f>
        <v>35482</v>
      </c>
      <c r="L553" s="8">
        <v>129</v>
      </c>
      <c r="M553" s="1" t="s">
        <v>15</v>
      </c>
      <c r="N553" t="s">
        <v>28</v>
      </c>
      <c r="O553" t="s">
        <v>29</v>
      </c>
      <c r="P553" s="8">
        <v>619.20000000000005</v>
      </c>
    </row>
    <row r="554" spans="1:16" x14ac:dyDescent="0.2">
      <c r="A554" t="s">
        <v>593</v>
      </c>
      <c r="B554" t="s">
        <v>33</v>
      </c>
      <c r="C554" t="str">
        <f>VLOOKUP(B554,'Parameters - Lesson 2'!$B$4:$C$11,2,FALSE)</f>
        <v>Oregon</v>
      </c>
      <c r="D554" t="s">
        <v>20</v>
      </c>
      <c r="E554" t="str">
        <f>VLOOKUP(D554,'Parameters - Lesson 2'!$B$16:$C$21,2,FALSE)</f>
        <v>Female</v>
      </c>
      <c r="F554" t="s">
        <v>14</v>
      </c>
      <c r="G554" t="str">
        <f>VLOOKUP(F554,'Parameters - Lesson 2'!$B$26:$C$31,2,FALSE)</f>
        <v>Master</v>
      </c>
      <c r="H554" s="7">
        <v>4170.6872999999996</v>
      </c>
      <c r="I554" s="7">
        <f>IF(H554=0,AVERAGE($H$2:$H$2068),H554)</f>
        <v>4170.6872999999996</v>
      </c>
      <c r="J554" s="7">
        <v>29462</v>
      </c>
      <c r="K554" s="7">
        <f>IF(J554=0,AVERAGEIFS($J:$J,$G:$G,F554,$E:$E,E554),J554)</f>
        <v>29462</v>
      </c>
      <c r="L554" s="8">
        <v>107</v>
      </c>
      <c r="M554" s="1">
        <v>36526</v>
      </c>
      <c r="N554" t="s">
        <v>16</v>
      </c>
      <c r="O554" t="s">
        <v>29</v>
      </c>
      <c r="P554" s="8">
        <v>513.6</v>
      </c>
    </row>
    <row r="555" spans="1:16" x14ac:dyDescent="0.2">
      <c r="A555" t="s">
        <v>594</v>
      </c>
      <c r="B555" t="s">
        <v>33</v>
      </c>
      <c r="C555" t="str">
        <f>VLOOKUP(B555,'Parameters - Lesson 2'!$B$4:$C$11,2,FALSE)</f>
        <v>Oregon</v>
      </c>
      <c r="D555" t="s">
        <v>20</v>
      </c>
      <c r="E555" t="str">
        <f>VLOOKUP(D555,'Parameters - Lesson 2'!$B$16:$C$21,2,FALSE)</f>
        <v>Female</v>
      </c>
      <c r="F555" t="s">
        <v>35</v>
      </c>
      <c r="G555" t="str">
        <f>VLOOKUP(F555,'Parameters - Lesson 2'!$B$26:$C$31,2,FALSE)</f>
        <v>College</v>
      </c>
      <c r="H555" s="7">
        <v>4505.4058000000005</v>
      </c>
      <c r="I555" s="7">
        <f>IF(H555=0,AVERAGE($H$2:$H$2068),H555)</f>
        <v>4505.4058000000005</v>
      </c>
      <c r="J555" s="7">
        <v>67801</v>
      </c>
      <c r="K555" s="7">
        <f>IF(J555=0,AVERAGEIFS($J:$J,$G:$G,F555,$E:$E,E555),J555)</f>
        <v>67801</v>
      </c>
      <c r="L555" s="8">
        <v>115</v>
      </c>
      <c r="M555" s="1">
        <v>36526</v>
      </c>
      <c r="N555" t="s">
        <v>16</v>
      </c>
      <c r="O555" t="s">
        <v>29</v>
      </c>
      <c r="P555" s="8">
        <v>23.810490999999999</v>
      </c>
    </row>
    <row r="556" spans="1:16" x14ac:dyDescent="0.2">
      <c r="A556" t="s">
        <v>595</v>
      </c>
      <c r="B556" t="s">
        <v>26</v>
      </c>
      <c r="C556" t="str">
        <f>VLOOKUP(B556,'Parameters - Lesson 2'!$B$4:$C$11,2,FALSE)</f>
        <v>California</v>
      </c>
      <c r="D556" t="s">
        <v>27</v>
      </c>
      <c r="E556" t="str">
        <f>VLOOKUP(D556,'Parameters - Lesson 2'!$B$16:$C$21,2,FALSE)</f>
        <v>Male</v>
      </c>
      <c r="F556" t="s">
        <v>31</v>
      </c>
      <c r="G556" t="str">
        <f>VLOOKUP(F556,'Parameters - Lesson 2'!$B$26:$C$31,2,FALSE)</f>
        <v>High School or Below</v>
      </c>
      <c r="H556" s="7">
        <v>3107.5686000000001</v>
      </c>
      <c r="I556" s="7">
        <f>IF(H556=0,AVERAGE($H$2:$H$2068),H556)</f>
        <v>3107.5686000000001</v>
      </c>
      <c r="J556" s="7">
        <v>0</v>
      </c>
      <c r="K556" s="7">
        <f>IF(J556=0,AVERAGEIFS($J:$J,$G:$G,F556,$E:$E,E556),J556)</f>
        <v>38445.501845018451</v>
      </c>
      <c r="L556" s="8">
        <v>94</v>
      </c>
      <c r="M556" s="1">
        <v>36617</v>
      </c>
      <c r="N556" t="s">
        <v>16</v>
      </c>
      <c r="O556" t="s">
        <v>24</v>
      </c>
      <c r="P556" s="8">
        <v>451.2</v>
      </c>
    </row>
    <row r="557" spans="1:16" x14ac:dyDescent="0.2">
      <c r="A557" t="s">
        <v>596</v>
      </c>
      <c r="B557" t="s">
        <v>19</v>
      </c>
      <c r="C557" t="str">
        <f>VLOOKUP(B557,'Parameters - Lesson 2'!$B$4:$C$11,2,FALSE)</f>
        <v>Arizona</v>
      </c>
      <c r="D557" t="s">
        <v>27</v>
      </c>
      <c r="E557" t="str">
        <f>VLOOKUP(D557,'Parameters - Lesson 2'!$B$16:$C$21,2,FALSE)</f>
        <v>Male</v>
      </c>
      <c r="F557" t="s">
        <v>31</v>
      </c>
      <c r="G557" t="str">
        <f>VLOOKUP(F557,'Parameters - Lesson 2'!$B$26:$C$31,2,FALSE)</f>
        <v>High School or Below</v>
      </c>
      <c r="H557" s="7">
        <v>5528.665</v>
      </c>
      <c r="I557" s="7">
        <f>IF(H557=0,AVERAGE($H$2:$H$2068),H557)</f>
        <v>5528.665</v>
      </c>
      <c r="J557" s="7">
        <v>16042</v>
      </c>
      <c r="K557" s="7">
        <f>IF(J557=0,AVERAGEIFS($J:$J,$G:$G,F557,$E:$E,E557),J557)</f>
        <v>16042</v>
      </c>
      <c r="L557" s="8">
        <v>73</v>
      </c>
      <c r="M557" s="1" t="s">
        <v>15</v>
      </c>
      <c r="N557" t="s">
        <v>16</v>
      </c>
      <c r="O557" t="s">
        <v>24</v>
      </c>
      <c r="P557" s="8">
        <v>350.4</v>
      </c>
    </row>
    <row r="558" spans="1:16" x14ac:dyDescent="0.2">
      <c r="A558" t="s">
        <v>597</v>
      </c>
      <c r="B558" t="s">
        <v>26</v>
      </c>
      <c r="C558" t="str">
        <f>VLOOKUP(B558,'Parameters - Lesson 2'!$B$4:$C$11,2,FALSE)</f>
        <v>California</v>
      </c>
      <c r="D558" t="s">
        <v>27</v>
      </c>
      <c r="E558" t="str">
        <f>VLOOKUP(D558,'Parameters - Lesson 2'!$B$16:$C$21,2,FALSE)</f>
        <v>Male</v>
      </c>
      <c r="F558" t="s">
        <v>31</v>
      </c>
      <c r="G558" t="str">
        <f>VLOOKUP(F558,'Parameters - Lesson 2'!$B$26:$C$31,2,FALSE)</f>
        <v>High School or Below</v>
      </c>
      <c r="H558" s="7">
        <v>5045.8666999999996</v>
      </c>
      <c r="I558" s="7">
        <f>IF(H558=0,AVERAGE($H$2:$H$2068),H558)</f>
        <v>5045.8666999999996</v>
      </c>
      <c r="J558" s="7">
        <v>28056</v>
      </c>
      <c r="K558" s="7">
        <f>IF(J558=0,AVERAGEIFS($J:$J,$G:$G,F558,$E:$E,E558),J558)</f>
        <v>28056</v>
      </c>
      <c r="L558" s="8">
        <v>64</v>
      </c>
      <c r="M558" s="1">
        <v>36526</v>
      </c>
      <c r="N558" t="s">
        <v>16</v>
      </c>
      <c r="O558" t="s">
        <v>17</v>
      </c>
      <c r="P558" s="8">
        <v>307.2</v>
      </c>
    </row>
    <row r="559" spans="1:16" x14ac:dyDescent="0.2">
      <c r="A559" t="s">
        <v>598</v>
      </c>
      <c r="B559" t="s">
        <v>26</v>
      </c>
      <c r="C559" t="str">
        <f>VLOOKUP(B559,'Parameters - Lesson 2'!$B$4:$C$11,2,FALSE)</f>
        <v>California</v>
      </c>
      <c r="D559" t="s">
        <v>27</v>
      </c>
      <c r="E559" t="str">
        <f>VLOOKUP(D559,'Parameters - Lesson 2'!$B$16:$C$21,2,FALSE)</f>
        <v>Male</v>
      </c>
      <c r="F559" t="s">
        <v>31</v>
      </c>
      <c r="G559" t="str">
        <f>VLOOKUP(F559,'Parameters - Lesson 2'!$B$26:$C$31,2,FALSE)</f>
        <v>High School or Below</v>
      </c>
      <c r="H559" s="7">
        <v>2962.7224999999999</v>
      </c>
      <c r="I559" s="7">
        <f>IF(H559=0,AVERAGE($H$2:$H$2068),H559)</f>
        <v>2962.7224999999999</v>
      </c>
      <c r="J559" s="7">
        <v>16495</v>
      </c>
      <c r="K559" s="7">
        <f>IF(J559=0,AVERAGEIFS($J:$J,$G:$G,F559,$E:$E,E559),J559)</f>
        <v>16495</v>
      </c>
      <c r="L559" s="8">
        <v>85</v>
      </c>
      <c r="M559" s="1">
        <v>36586</v>
      </c>
      <c r="N559" t="s">
        <v>28</v>
      </c>
      <c r="O559" t="s">
        <v>17</v>
      </c>
      <c r="P559" s="8">
        <v>408</v>
      </c>
    </row>
    <row r="560" spans="1:16" x14ac:dyDescent="0.2">
      <c r="A560" t="s">
        <v>599</v>
      </c>
      <c r="B560" t="s">
        <v>26</v>
      </c>
      <c r="C560" t="str">
        <f>VLOOKUP(B560,'Parameters - Lesson 2'!$B$4:$C$11,2,FALSE)</f>
        <v>California</v>
      </c>
      <c r="D560" t="s">
        <v>20</v>
      </c>
      <c r="E560" t="str">
        <f>VLOOKUP(D560,'Parameters - Lesson 2'!$B$16:$C$21,2,FALSE)</f>
        <v>Female</v>
      </c>
      <c r="F560" t="s">
        <v>14</v>
      </c>
      <c r="G560" t="str">
        <f>VLOOKUP(F560,'Parameters - Lesson 2'!$B$26:$C$31,2,FALSE)</f>
        <v>Master</v>
      </c>
      <c r="H560" s="7">
        <v>8665.9563999999991</v>
      </c>
      <c r="I560" s="7">
        <f>IF(H560=0,AVERAGE($H$2:$H$2068),H560)</f>
        <v>8665.9563999999991</v>
      </c>
      <c r="J560" s="7">
        <v>41163</v>
      </c>
      <c r="K560" s="7">
        <f>IF(J560=0,AVERAGEIFS($J:$J,$G:$G,F560,$E:$E,E560),J560)</f>
        <v>41163</v>
      </c>
      <c r="L560" s="8">
        <v>108</v>
      </c>
      <c r="M560" s="1" t="s">
        <v>15</v>
      </c>
      <c r="N560" t="s">
        <v>28</v>
      </c>
      <c r="O560" t="s">
        <v>29</v>
      </c>
      <c r="P560" s="8">
        <v>231.92217299999999</v>
      </c>
    </row>
    <row r="561" spans="1:16" x14ac:dyDescent="0.2">
      <c r="A561" t="s">
        <v>600</v>
      </c>
      <c r="B561" t="s">
        <v>19</v>
      </c>
      <c r="C561" t="str">
        <f>VLOOKUP(B561,'Parameters - Lesson 2'!$B$4:$C$11,2,FALSE)</f>
        <v>Arizona</v>
      </c>
      <c r="D561" t="s">
        <v>20</v>
      </c>
      <c r="E561" t="str">
        <f>VLOOKUP(D561,'Parameters - Lesson 2'!$B$16:$C$21,2,FALSE)</f>
        <v>Female</v>
      </c>
      <c r="F561" t="s">
        <v>35</v>
      </c>
      <c r="G561" t="str">
        <f>VLOOKUP(F561,'Parameters - Lesson 2'!$B$26:$C$31,2,FALSE)</f>
        <v>College</v>
      </c>
      <c r="H561" s="7">
        <v>11413.441199999999</v>
      </c>
      <c r="I561" s="7">
        <f>IF(H561=0,AVERAGE($H$2:$H$2068),H561)</f>
        <v>11413.441199999999</v>
      </c>
      <c r="J561" s="7">
        <v>0</v>
      </c>
      <c r="K561" s="7">
        <f>IF(J561=0,AVERAGEIFS($J:$J,$G:$G,F561,$E:$E,E561),J561)</f>
        <v>40000.713375796178</v>
      </c>
      <c r="L561" s="8">
        <v>161</v>
      </c>
      <c r="M561" s="1">
        <v>36526</v>
      </c>
      <c r="N561" t="s">
        <v>16</v>
      </c>
      <c r="O561" t="s">
        <v>78</v>
      </c>
      <c r="P561" s="8">
        <v>772.8</v>
      </c>
    </row>
    <row r="562" spans="1:16" x14ac:dyDescent="0.2">
      <c r="A562" t="s">
        <v>601</v>
      </c>
      <c r="B562" t="s">
        <v>26</v>
      </c>
      <c r="C562" t="str">
        <f>VLOOKUP(B562,'Parameters - Lesson 2'!$B$4:$C$11,2,FALSE)</f>
        <v>California</v>
      </c>
      <c r="D562" t="s">
        <v>27</v>
      </c>
      <c r="E562" t="str">
        <f>VLOOKUP(D562,'Parameters - Lesson 2'!$B$16:$C$21,2,FALSE)</f>
        <v>Male</v>
      </c>
      <c r="F562" t="s">
        <v>21</v>
      </c>
      <c r="G562" t="str">
        <f>VLOOKUP(F562,'Parameters - Lesson 2'!$B$26:$C$31,2,FALSE)</f>
        <v>Bachelor</v>
      </c>
      <c r="H562" s="7">
        <v>15488.432000000001</v>
      </c>
      <c r="I562" s="7">
        <f>IF(H562=0,AVERAGE($H$2:$H$2068),H562)</f>
        <v>15488.432000000001</v>
      </c>
      <c r="J562" s="7">
        <v>33799</v>
      </c>
      <c r="K562" s="7">
        <f>IF(J562=0,AVERAGEIFS($J:$J,$G:$G,F562,$E:$E,E562),J562)</f>
        <v>33799</v>
      </c>
      <c r="L562" s="8">
        <v>109</v>
      </c>
      <c r="M562" s="1">
        <v>36586</v>
      </c>
      <c r="N562" t="s">
        <v>28</v>
      </c>
      <c r="O562" t="s">
        <v>29</v>
      </c>
      <c r="P562" s="8">
        <v>664.98024199999998</v>
      </c>
    </row>
    <row r="563" spans="1:16" x14ac:dyDescent="0.2">
      <c r="A563" t="s">
        <v>602</v>
      </c>
      <c r="B563" t="s">
        <v>12</v>
      </c>
      <c r="C563" t="str">
        <f>VLOOKUP(B563,'Parameters - Lesson 2'!$B$4:$C$11,2,FALSE)</f>
        <v>Washington</v>
      </c>
      <c r="D563" t="s">
        <v>20</v>
      </c>
      <c r="E563" t="str">
        <f>VLOOKUP(D563,'Parameters - Lesson 2'!$B$16:$C$21,2,FALSE)</f>
        <v>Female</v>
      </c>
      <c r="F563" t="s">
        <v>35</v>
      </c>
      <c r="G563" t="str">
        <f>VLOOKUP(F563,'Parameters - Lesson 2'!$B$26:$C$31,2,FALSE)</f>
        <v>College</v>
      </c>
      <c r="H563" s="7">
        <v>8861.1494999999995</v>
      </c>
      <c r="I563" s="7">
        <f>IF(H563=0,AVERAGE($H$2:$H$2068),H563)</f>
        <v>8861.1494999999995</v>
      </c>
      <c r="J563" s="7">
        <v>90125</v>
      </c>
      <c r="K563" s="7">
        <f>IF(J563=0,AVERAGEIFS($J:$J,$G:$G,F563,$E:$E,E563),J563)</f>
        <v>90125</v>
      </c>
      <c r="L563" s="8">
        <v>110</v>
      </c>
      <c r="M563" s="1" t="s">
        <v>15</v>
      </c>
      <c r="N563" t="s">
        <v>28</v>
      </c>
      <c r="O563" t="s">
        <v>29</v>
      </c>
      <c r="P563" s="8">
        <v>128.64594600000001</v>
      </c>
    </row>
    <row r="564" spans="1:16" x14ac:dyDescent="0.2">
      <c r="A564" t="s">
        <v>603</v>
      </c>
      <c r="B564" t="s">
        <v>33</v>
      </c>
      <c r="C564" t="str">
        <f>VLOOKUP(B564,'Parameters - Lesson 2'!$B$4:$C$11,2,FALSE)</f>
        <v>Oregon</v>
      </c>
      <c r="D564" t="s">
        <v>20</v>
      </c>
      <c r="E564" t="str">
        <f>VLOOKUP(D564,'Parameters - Lesson 2'!$B$16:$C$21,2,FALSE)</f>
        <v>Female</v>
      </c>
      <c r="F564" t="s">
        <v>21</v>
      </c>
      <c r="G564" t="str">
        <f>VLOOKUP(F564,'Parameters - Lesson 2'!$B$26:$C$31,2,FALSE)</f>
        <v>Bachelor</v>
      </c>
      <c r="H564" s="7">
        <v>5934.7415000000001</v>
      </c>
      <c r="I564" s="7">
        <f>IF(H564=0,AVERAGE($H$2:$H$2068),H564)</f>
        <v>5934.7415000000001</v>
      </c>
      <c r="J564" s="7">
        <v>87747</v>
      </c>
      <c r="K564" s="7">
        <f>IF(J564=0,AVERAGEIFS($J:$J,$G:$G,F564,$E:$E,E564),J564)</f>
        <v>87747</v>
      </c>
      <c r="L564" s="8">
        <v>147</v>
      </c>
      <c r="M564" s="1">
        <v>36526</v>
      </c>
      <c r="N564" t="s">
        <v>16</v>
      </c>
      <c r="O564" t="s">
        <v>29</v>
      </c>
      <c r="P564" s="8">
        <v>46.492038999999998</v>
      </c>
    </row>
    <row r="565" spans="1:16" x14ac:dyDescent="0.2">
      <c r="A565" t="s">
        <v>604</v>
      </c>
      <c r="B565" t="s">
        <v>23</v>
      </c>
      <c r="C565" t="str">
        <f>VLOOKUP(B565,'Parameters - Lesson 2'!$B$4:$C$11,2,FALSE)</f>
        <v>Nevada</v>
      </c>
      <c r="D565" t="s">
        <v>27</v>
      </c>
      <c r="E565" t="str">
        <f>VLOOKUP(D565,'Parameters - Lesson 2'!$B$16:$C$21,2,FALSE)</f>
        <v>Male</v>
      </c>
      <c r="F565" t="s">
        <v>35</v>
      </c>
      <c r="G565" t="str">
        <f>VLOOKUP(F565,'Parameters - Lesson 2'!$B$26:$C$31,2,FALSE)</f>
        <v>College</v>
      </c>
      <c r="H565" s="7">
        <v>3543.2321000000002</v>
      </c>
      <c r="I565" s="7">
        <f>IF(H565=0,AVERAGE($H$2:$H$2068),H565)</f>
        <v>3543.2321000000002</v>
      </c>
      <c r="J565" s="7">
        <v>35695</v>
      </c>
      <c r="K565" s="7">
        <f>IF(J565=0,AVERAGEIFS($J:$J,$G:$G,F565,$E:$E,E565),J565)</f>
        <v>35695</v>
      </c>
      <c r="L565" s="8">
        <v>90</v>
      </c>
      <c r="M565" s="1" t="s">
        <v>15</v>
      </c>
      <c r="N565" t="s">
        <v>16</v>
      </c>
      <c r="O565" t="s">
        <v>17</v>
      </c>
      <c r="P565" s="8">
        <v>432</v>
      </c>
    </row>
    <row r="566" spans="1:16" x14ac:dyDescent="0.2">
      <c r="A566" t="s">
        <v>605</v>
      </c>
      <c r="B566" t="s">
        <v>26</v>
      </c>
      <c r="C566" t="str">
        <f>VLOOKUP(B566,'Parameters - Lesson 2'!$B$4:$C$11,2,FALSE)</f>
        <v>California</v>
      </c>
      <c r="D566" t="s">
        <v>27</v>
      </c>
      <c r="E566" t="str">
        <f>VLOOKUP(D566,'Parameters - Lesson 2'!$B$16:$C$21,2,FALSE)</f>
        <v>Male</v>
      </c>
      <c r="F566" t="s">
        <v>14</v>
      </c>
      <c r="G566" t="str">
        <f>VLOOKUP(F566,'Parameters - Lesson 2'!$B$26:$C$31,2,FALSE)</f>
        <v>Master</v>
      </c>
      <c r="H566" s="7">
        <v>3490.0282999999999</v>
      </c>
      <c r="I566" s="7">
        <f>IF(H566=0,AVERAGE($H$2:$H$2068),H566)</f>
        <v>3490.0282999999999</v>
      </c>
      <c r="J566" s="7">
        <v>90985</v>
      </c>
      <c r="K566" s="7">
        <f>IF(J566=0,AVERAGEIFS($J:$J,$G:$G,F566,$E:$E,E566),J566)</f>
        <v>90985</v>
      </c>
      <c r="L566" s="8">
        <v>87</v>
      </c>
      <c r="M566" s="1" t="s">
        <v>15</v>
      </c>
      <c r="N566" t="s">
        <v>16</v>
      </c>
      <c r="O566" t="s">
        <v>17</v>
      </c>
      <c r="P566" s="8">
        <v>78.085149000000001</v>
      </c>
    </row>
    <row r="567" spans="1:16" x14ac:dyDescent="0.2">
      <c r="A567" t="s">
        <v>606</v>
      </c>
      <c r="B567" t="s">
        <v>26</v>
      </c>
      <c r="C567" t="str">
        <f>VLOOKUP(B567,'Parameters - Lesson 2'!$B$4:$C$11,2,FALSE)</f>
        <v>California</v>
      </c>
      <c r="D567" t="s">
        <v>20</v>
      </c>
      <c r="E567" t="str">
        <f>VLOOKUP(D567,'Parameters - Lesson 2'!$B$16:$C$21,2,FALSE)</f>
        <v>Female</v>
      </c>
      <c r="F567" t="s">
        <v>35</v>
      </c>
      <c r="G567" t="str">
        <f>VLOOKUP(F567,'Parameters - Lesson 2'!$B$26:$C$31,2,FALSE)</f>
        <v>College</v>
      </c>
      <c r="H567" s="7">
        <v>3683.0999000000002</v>
      </c>
      <c r="I567" s="7">
        <f>IF(H567=0,AVERAGE($H$2:$H$2068),H567)</f>
        <v>3683.0999000000002</v>
      </c>
      <c r="J567" s="7">
        <v>0</v>
      </c>
      <c r="K567" s="7">
        <f>IF(J567=0,AVERAGEIFS($J:$J,$G:$G,F567,$E:$E,E567),J567)</f>
        <v>40000.713375796178</v>
      </c>
      <c r="L567" s="8">
        <v>101</v>
      </c>
      <c r="M567" s="1" t="s">
        <v>15</v>
      </c>
      <c r="N567" t="s">
        <v>28</v>
      </c>
      <c r="O567" t="s">
        <v>78</v>
      </c>
      <c r="P567" s="8">
        <v>564.46655599999997</v>
      </c>
    </row>
    <row r="568" spans="1:16" x14ac:dyDescent="0.2">
      <c r="A568" t="s">
        <v>607</v>
      </c>
      <c r="B568" t="s">
        <v>26</v>
      </c>
      <c r="C568" t="str">
        <f>VLOOKUP(B568,'Parameters - Lesson 2'!$B$4:$C$11,2,FALSE)</f>
        <v>California</v>
      </c>
      <c r="D568" t="s">
        <v>27</v>
      </c>
      <c r="E568" t="str">
        <f>VLOOKUP(D568,'Parameters - Lesson 2'!$B$16:$C$21,2,FALSE)</f>
        <v>Male</v>
      </c>
      <c r="F568" t="s">
        <v>35</v>
      </c>
      <c r="G568" t="str">
        <f>VLOOKUP(F568,'Parameters - Lesson 2'!$B$26:$C$31,2,FALSE)</f>
        <v>College</v>
      </c>
      <c r="H568" s="7">
        <v>5989.7739000000001</v>
      </c>
      <c r="I568" s="7">
        <f>IF(H568=0,AVERAGE($H$2:$H$2068),H568)</f>
        <v>5989.7739000000001</v>
      </c>
      <c r="J568" s="7">
        <v>66839</v>
      </c>
      <c r="K568" s="7">
        <f>IF(J568=0,AVERAGEIFS($J:$J,$G:$G,F568,$E:$E,E568),J568)</f>
        <v>66839</v>
      </c>
      <c r="L568" s="8">
        <v>154</v>
      </c>
      <c r="M568" s="1" t="s">
        <v>15</v>
      </c>
      <c r="N568" t="s">
        <v>16</v>
      </c>
      <c r="O568" t="s">
        <v>78</v>
      </c>
      <c r="P568" s="8">
        <v>739.2</v>
      </c>
    </row>
    <row r="569" spans="1:16" x14ac:dyDescent="0.2">
      <c r="A569" t="s">
        <v>608</v>
      </c>
      <c r="B569" t="s">
        <v>26</v>
      </c>
      <c r="C569" t="str">
        <f>VLOOKUP(B569,'Parameters - Lesson 2'!$B$4:$C$11,2,FALSE)</f>
        <v>California</v>
      </c>
      <c r="D569" t="s">
        <v>20</v>
      </c>
      <c r="E569" t="str">
        <f>VLOOKUP(D569,'Parameters - Lesson 2'!$B$16:$C$21,2,FALSE)</f>
        <v>Female</v>
      </c>
      <c r="F569" t="s">
        <v>31</v>
      </c>
      <c r="G569" t="str">
        <f>VLOOKUP(F569,'Parameters - Lesson 2'!$B$26:$C$31,2,FALSE)</f>
        <v>High School or Below</v>
      </c>
      <c r="H569" s="7">
        <v>12500.843000000001</v>
      </c>
      <c r="I569" s="7">
        <f>IF(H569=0,AVERAGE($H$2:$H$2068),H569)</f>
        <v>12500.843000000001</v>
      </c>
      <c r="J569" s="7">
        <v>0</v>
      </c>
      <c r="K569" s="7">
        <f>IF(J569=0,AVERAGEIFS($J:$J,$G:$G,F569,$E:$E,E569),J569)</f>
        <v>34843.79858657244</v>
      </c>
      <c r="L569" s="8">
        <v>165</v>
      </c>
      <c r="M569" s="1" t="s">
        <v>15</v>
      </c>
      <c r="N569" t="s">
        <v>16</v>
      </c>
      <c r="O569" t="s">
        <v>29</v>
      </c>
      <c r="P569" s="8">
        <v>792</v>
      </c>
    </row>
    <row r="570" spans="1:16" x14ac:dyDescent="0.2">
      <c r="A570" t="s">
        <v>609</v>
      </c>
      <c r="B570" t="s">
        <v>33</v>
      </c>
      <c r="C570" t="str">
        <f>VLOOKUP(B570,'Parameters - Lesson 2'!$B$4:$C$11,2,FALSE)</f>
        <v>Oregon</v>
      </c>
      <c r="D570" t="s">
        <v>20</v>
      </c>
      <c r="E570" t="str">
        <f>VLOOKUP(D570,'Parameters - Lesson 2'!$B$16:$C$21,2,FALSE)</f>
        <v>Female</v>
      </c>
      <c r="F570" t="s">
        <v>21</v>
      </c>
      <c r="G570" t="str">
        <f>VLOOKUP(F570,'Parameters - Lesson 2'!$B$26:$C$31,2,FALSE)</f>
        <v>Bachelor</v>
      </c>
      <c r="H570" s="7">
        <v>8609.1581999999999</v>
      </c>
      <c r="I570" s="7">
        <f>IF(H570=0,AVERAGE($H$2:$H$2068),H570)</f>
        <v>8609.1581999999999</v>
      </c>
      <c r="J570" s="7">
        <v>79090</v>
      </c>
      <c r="K570" s="7">
        <f>IF(J570=0,AVERAGEIFS($J:$J,$G:$G,F570,$E:$E,E570),J570)</f>
        <v>79090</v>
      </c>
      <c r="L570" s="8">
        <v>107</v>
      </c>
      <c r="M570" s="1" t="s">
        <v>15</v>
      </c>
      <c r="N570" t="s">
        <v>28</v>
      </c>
      <c r="O570" t="s">
        <v>29</v>
      </c>
      <c r="P570" s="8">
        <v>289.04073399999999</v>
      </c>
    </row>
    <row r="571" spans="1:16" x14ac:dyDescent="0.2">
      <c r="A571" t="s">
        <v>610</v>
      </c>
      <c r="B571" t="s">
        <v>33</v>
      </c>
      <c r="C571" t="str">
        <f>VLOOKUP(B571,'Parameters - Lesson 2'!$B$4:$C$11,2,FALSE)</f>
        <v>Oregon</v>
      </c>
      <c r="D571" t="s">
        <v>27</v>
      </c>
      <c r="E571" t="str">
        <f>VLOOKUP(D571,'Parameters - Lesson 2'!$B$16:$C$21,2,FALSE)</f>
        <v>Male</v>
      </c>
      <c r="F571" t="s">
        <v>21</v>
      </c>
      <c r="G571" t="str">
        <f>VLOOKUP(F571,'Parameters - Lesson 2'!$B$26:$C$31,2,FALSE)</f>
        <v>Bachelor</v>
      </c>
      <c r="H571" s="7">
        <v>2497.4551000000001</v>
      </c>
      <c r="I571" s="7">
        <f>IF(H571=0,AVERAGE($H$2:$H$2068),H571)</f>
        <v>2497.4551000000001</v>
      </c>
      <c r="J571" s="7">
        <v>24825</v>
      </c>
      <c r="K571" s="7">
        <f>IF(J571=0,AVERAGEIFS($J:$J,$G:$G,F571,$E:$E,E571),J571)</f>
        <v>24825</v>
      </c>
      <c r="L571" s="8">
        <v>64</v>
      </c>
      <c r="M571" s="1" t="s">
        <v>15</v>
      </c>
      <c r="N571" t="s">
        <v>16</v>
      </c>
      <c r="O571" t="s">
        <v>24</v>
      </c>
      <c r="P571" s="8">
        <v>155.938593</v>
      </c>
    </row>
    <row r="572" spans="1:16" x14ac:dyDescent="0.2">
      <c r="A572" t="s">
        <v>611</v>
      </c>
      <c r="B572" t="s">
        <v>26</v>
      </c>
      <c r="C572" t="str">
        <f>VLOOKUP(B572,'Parameters - Lesson 2'!$B$4:$C$11,2,FALSE)</f>
        <v>California</v>
      </c>
      <c r="D572" t="s">
        <v>27</v>
      </c>
      <c r="E572" t="str">
        <f>VLOOKUP(D572,'Parameters - Lesson 2'!$B$16:$C$21,2,FALSE)</f>
        <v>Male</v>
      </c>
      <c r="F572" t="s">
        <v>35</v>
      </c>
      <c r="G572" t="str">
        <f>VLOOKUP(F572,'Parameters - Lesson 2'!$B$26:$C$31,2,FALSE)</f>
        <v>College</v>
      </c>
      <c r="H572" s="7">
        <v>7019.1772000000001</v>
      </c>
      <c r="I572" s="7">
        <f>IF(H572=0,AVERAGE($H$2:$H$2068),H572)</f>
        <v>7019.1772000000001</v>
      </c>
      <c r="J572" s="7">
        <v>26806</v>
      </c>
      <c r="K572" s="7">
        <f>IF(J572=0,AVERAGEIFS($J:$J,$G:$G,F572,$E:$E,E572),J572)</f>
        <v>26806</v>
      </c>
      <c r="L572" s="8">
        <v>63</v>
      </c>
      <c r="M572" s="1" t="s">
        <v>15</v>
      </c>
      <c r="N572" t="s">
        <v>16</v>
      </c>
      <c r="O572" t="s">
        <v>17</v>
      </c>
      <c r="P572" s="8">
        <v>302.39999999999998</v>
      </c>
    </row>
    <row r="573" spans="1:16" x14ac:dyDescent="0.2">
      <c r="A573" t="s">
        <v>612</v>
      </c>
      <c r="B573" t="s">
        <v>33</v>
      </c>
      <c r="C573" t="str">
        <f>VLOOKUP(B573,'Parameters - Lesson 2'!$B$4:$C$11,2,FALSE)</f>
        <v>Oregon</v>
      </c>
      <c r="D573" t="s">
        <v>20</v>
      </c>
      <c r="E573" t="str">
        <f>VLOOKUP(D573,'Parameters - Lesson 2'!$B$16:$C$21,2,FALSE)</f>
        <v>Female</v>
      </c>
      <c r="F573" t="s">
        <v>35</v>
      </c>
      <c r="G573" t="str">
        <f>VLOOKUP(F573,'Parameters - Lesson 2'!$B$26:$C$31,2,FALSE)</f>
        <v>College</v>
      </c>
      <c r="H573" s="7">
        <v>5387.9263000000001</v>
      </c>
      <c r="I573" s="7">
        <f>IF(H573=0,AVERAGE($H$2:$H$2068),H573)</f>
        <v>5387.9263000000001</v>
      </c>
      <c r="J573" s="7">
        <v>56835</v>
      </c>
      <c r="K573" s="7">
        <f>IF(J573=0,AVERAGEIFS($J:$J,$G:$G,F573,$E:$E,E573),J573)</f>
        <v>56835</v>
      </c>
      <c r="L573" s="8">
        <v>67</v>
      </c>
      <c r="M573" s="1" t="s">
        <v>15</v>
      </c>
      <c r="N573" t="s">
        <v>16</v>
      </c>
      <c r="O573" t="s">
        <v>24</v>
      </c>
      <c r="P573" s="8">
        <v>326.54942499999999</v>
      </c>
    </row>
    <row r="574" spans="1:16" x14ac:dyDescent="0.2">
      <c r="A574" t="s">
        <v>613</v>
      </c>
      <c r="B574" t="s">
        <v>33</v>
      </c>
      <c r="C574" t="str">
        <f>VLOOKUP(B574,'Parameters - Lesson 2'!$B$4:$C$11,2,FALSE)</f>
        <v>Oregon</v>
      </c>
      <c r="D574" t="s">
        <v>20</v>
      </c>
      <c r="E574" t="str">
        <f>VLOOKUP(D574,'Parameters - Lesson 2'!$B$16:$C$21,2,FALSE)</f>
        <v>Female</v>
      </c>
      <c r="F574" t="s">
        <v>21</v>
      </c>
      <c r="G574" t="str">
        <f>VLOOKUP(F574,'Parameters - Lesson 2'!$B$26:$C$31,2,FALSE)</f>
        <v>Bachelor</v>
      </c>
      <c r="H574" s="7">
        <v>6165.5574999999999</v>
      </c>
      <c r="I574" s="7">
        <f>IF(H574=0,AVERAGE($H$2:$H$2068),H574)</f>
        <v>6165.5574999999999</v>
      </c>
      <c r="J574" s="7">
        <v>0</v>
      </c>
      <c r="K574" s="7">
        <f>IF(J574=0,AVERAGEIFS($J:$J,$G:$G,F574,$E:$E,E574),J574)</f>
        <v>38801.405498281783</v>
      </c>
      <c r="L574" s="8">
        <v>88</v>
      </c>
      <c r="M574" s="1" t="s">
        <v>15</v>
      </c>
      <c r="N574" t="s">
        <v>39</v>
      </c>
      <c r="O574" t="s">
        <v>24</v>
      </c>
      <c r="P574" s="8">
        <v>653.65668000000005</v>
      </c>
    </row>
    <row r="575" spans="1:16" x14ac:dyDescent="0.2">
      <c r="A575" t="s">
        <v>614</v>
      </c>
      <c r="B575" t="s">
        <v>26</v>
      </c>
      <c r="C575" t="str">
        <f>VLOOKUP(B575,'Parameters - Lesson 2'!$B$4:$C$11,2,FALSE)</f>
        <v>California</v>
      </c>
      <c r="D575" t="s">
        <v>27</v>
      </c>
      <c r="E575" t="str">
        <f>VLOOKUP(D575,'Parameters - Lesson 2'!$B$16:$C$21,2,FALSE)</f>
        <v>Male</v>
      </c>
      <c r="F575" t="s">
        <v>21</v>
      </c>
      <c r="G575" t="str">
        <f>VLOOKUP(F575,'Parameters - Lesson 2'!$B$26:$C$31,2,FALSE)</f>
        <v>Bachelor</v>
      </c>
      <c r="H575" s="7">
        <v>2730.2029000000002</v>
      </c>
      <c r="I575" s="7">
        <f>IF(H575=0,AVERAGE($H$2:$H$2068),H575)</f>
        <v>2730.2029000000002</v>
      </c>
      <c r="J575" s="7">
        <v>46135</v>
      </c>
      <c r="K575" s="7">
        <f>IF(J575=0,AVERAGEIFS($J:$J,$G:$G,F575,$E:$E,E575),J575)</f>
        <v>46135</v>
      </c>
      <c r="L575" s="8">
        <v>69</v>
      </c>
      <c r="M575" s="1" t="s">
        <v>15</v>
      </c>
      <c r="N575" t="s">
        <v>16</v>
      </c>
      <c r="O575" t="s">
        <v>17</v>
      </c>
      <c r="P575" s="8">
        <v>103.93560100000001</v>
      </c>
    </row>
    <row r="576" spans="1:16" x14ac:dyDescent="0.2">
      <c r="A576" t="s">
        <v>615</v>
      </c>
      <c r="B576" t="s">
        <v>19</v>
      </c>
      <c r="C576" t="str">
        <f>VLOOKUP(B576,'Parameters - Lesson 2'!$B$4:$C$11,2,FALSE)</f>
        <v>Arizona</v>
      </c>
      <c r="D576" t="s">
        <v>20</v>
      </c>
      <c r="E576" t="str">
        <f>VLOOKUP(D576,'Parameters - Lesson 2'!$B$16:$C$21,2,FALSE)</f>
        <v>Female</v>
      </c>
      <c r="F576" t="s">
        <v>21</v>
      </c>
      <c r="G576" t="str">
        <f>VLOOKUP(F576,'Parameters - Lesson 2'!$B$26:$C$31,2,FALSE)</f>
        <v>Bachelor</v>
      </c>
      <c r="H576" s="7">
        <v>5162.1169</v>
      </c>
      <c r="I576" s="7">
        <f>IF(H576=0,AVERAGE($H$2:$H$2068),H576)</f>
        <v>5162.1169</v>
      </c>
      <c r="J576" s="7">
        <v>0</v>
      </c>
      <c r="K576" s="7">
        <f>IF(J576=0,AVERAGEIFS($J:$J,$G:$G,F576,$E:$E,E576),J576)</f>
        <v>38801.405498281783</v>
      </c>
      <c r="L576" s="8">
        <v>73</v>
      </c>
      <c r="M576" s="1" t="s">
        <v>15</v>
      </c>
      <c r="N576" t="s">
        <v>16</v>
      </c>
      <c r="O576" t="s">
        <v>17</v>
      </c>
      <c r="P576" s="8">
        <v>809.53234099999997</v>
      </c>
    </row>
    <row r="577" spans="1:16" x14ac:dyDescent="0.2">
      <c r="A577" t="s">
        <v>616</v>
      </c>
      <c r="B577" t="s">
        <v>33</v>
      </c>
      <c r="C577" t="str">
        <f>VLOOKUP(B577,'Parameters - Lesson 2'!$B$4:$C$11,2,FALSE)</f>
        <v>Oregon</v>
      </c>
      <c r="D577" t="s">
        <v>20</v>
      </c>
      <c r="E577" t="str">
        <f>VLOOKUP(D577,'Parameters - Lesson 2'!$B$16:$C$21,2,FALSE)</f>
        <v>Female</v>
      </c>
      <c r="F577" t="s">
        <v>31</v>
      </c>
      <c r="G577" t="str">
        <f>VLOOKUP(F577,'Parameters - Lesson 2'!$B$26:$C$31,2,FALSE)</f>
        <v>High School or Below</v>
      </c>
      <c r="H577" s="7">
        <v>7937.0648000000001</v>
      </c>
      <c r="I577" s="7">
        <f>IF(H577=0,AVERAGE($H$2:$H$2068),H577)</f>
        <v>7937.0648000000001</v>
      </c>
      <c r="J577" s="7">
        <v>22862</v>
      </c>
      <c r="K577" s="7">
        <f>IF(J577=0,AVERAGEIFS($J:$J,$G:$G,F577,$E:$E,E577),J577)</f>
        <v>22862</v>
      </c>
      <c r="L577" s="8">
        <v>67</v>
      </c>
      <c r="M577" s="1" t="s">
        <v>15</v>
      </c>
      <c r="N577" t="s">
        <v>16</v>
      </c>
      <c r="O577" t="s">
        <v>24</v>
      </c>
      <c r="P577" s="8">
        <v>321.60000000000002</v>
      </c>
    </row>
    <row r="578" spans="1:16" x14ac:dyDescent="0.2">
      <c r="A578" t="s">
        <v>617</v>
      </c>
      <c r="B578" t="s">
        <v>33</v>
      </c>
      <c r="C578" t="str">
        <f>VLOOKUP(B578,'Parameters - Lesson 2'!$B$4:$C$11,2,FALSE)</f>
        <v>Oregon</v>
      </c>
      <c r="D578" t="s">
        <v>20</v>
      </c>
      <c r="E578" t="str">
        <f>VLOOKUP(D578,'Parameters - Lesson 2'!$B$16:$C$21,2,FALSE)</f>
        <v>Female</v>
      </c>
      <c r="F578" t="s">
        <v>31</v>
      </c>
      <c r="G578" t="str">
        <f>VLOOKUP(F578,'Parameters - Lesson 2'!$B$26:$C$31,2,FALSE)</f>
        <v>High School or Below</v>
      </c>
      <c r="H578" s="7">
        <v>8608.1571999999996</v>
      </c>
      <c r="I578" s="7">
        <f>IF(H578=0,AVERAGE($H$2:$H$2068),H578)</f>
        <v>8608.1571999999996</v>
      </c>
      <c r="J578" s="7">
        <v>21450</v>
      </c>
      <c r="K578" s="7">
        <f>IF(J578=0,AVERAGEIFS($J:$J,$G:$G,F578,$E:$E,E578),J578)</f>
        <v>21450</v>
      </c>
      <c r="L578" s="8">
        <v>110</v>
      </c>
      <c r="M578" s="1">
        <v>36557</v>
      </c>
      <c r="N578" t="s">
        <v>16</v>
      </c>
      <c r="O578" t="s">
        <v>78</v>
      </c>
      <c r="P578" s="8">
        <v>528</v>
      </c>
    </row>
    <row r="579" spans="1:16" x14ac:dyDescent="0.2">
      <c r="A579" t="s">
        <v>618</v>
      </c>
      <c r="B579" t="s">
        <v>33</v>
      </c>
      <c r="C579" t="str">
        <f>VLOOKUP(B579,'Parameters - Lesson 2'!$B$4:$C$11,2,FALSE)</f>
        <v>Oregon</v>
      </c>
      <c r="D579" t="s">
        <v>27</v>
      </c>
      <c r="E579" t="str">
        <f>VLOOKUP(D579,'Parameters - Lesson 2'!$B$16:$C$21,2,FALSE)</f>
        <v>Male</v>
      </c>
      <c r="F579" t="s">
        <v>21</v>
      </c>
      <c r="G579" t="str">
        <f>VLOOKUP(F579,'Parameters - Lesson 2'!$B$26:$C$31,2,FALSE)</f>
        <v>Bachelor</v>
      </c>
      <c r="H579" s="7">
        <v>2632.5457999999999</v>
      </c>
      <c r="I579" s="7">
        <f>IF(H579=0,AVERAGE($H$2:$H$2068),H579)</f>
        <v>2632.5457999999999</v>
      </c>
      <c r="J579" s="7">
        <v>95854</v>
      </c>
      <c r="K579" s="7">
        <f>IF(J579=0,AVERAGEIFS($J:$J,$G:$G,F579,$E:$E,E579),J579)</f>
        <v>95854</v>
      </c>
      <c r="L579" s="8">
        <v>65</v>
      </c>
      <c r="M579" s="1" t="s">
        <v>15</v>
      </c>
      <c r="N579" t="s">
        <v>16</v>
      </c>
      <c r="O579" t="s">
        <v>24</v>
      </c>
      <c r="P579" s="8">
        <v>312</v>
      </c>
    </row>
    <row r="580" spans="1:16" x14ac:dyDescent="0.2">
      <c r="A580" t="s">
        <v>619</v>
      </c>
      <c r="B580" t="s">
        <v>33</v>
      </c>
      <c r="C580" t="str">
        <f>VLOOKUP(B580,'Parameters - Lesson 2'!$B$4:$C$11,2,FALSE)</f>
        <v>Oregon</v>
      </c>
      <c r="D580" t="s">
        <v>20</v>
      </c>
      <c r="E580" t="str">
        <f>VLOOKUP(D580,'Parameters - Lesson 2'!$B$16:$C$21,2,FALSE)</f>
        <v>Female</v>
      </c>
      <c r="F580" t="s">
        <v>21</v>
      </c>
      <c r="G580" t="str">
        <f>VLOOKUP(F580,'Parameters - Lesson 2'!$B$26:$C$31,2,FALSE)</f>
        <v>Bachelor</v>
      </c>
      <c r="H580" s="7">
        <v>7785.0042000000003</v>
      </c>
      <c r="I580" s="7">
        <f>IF(H580=0,AVERAGE($H$2:$H$2068),H580)</f>
        <v>7785.0042000000003</v>
      </c>
      <c r="J580" s="7">
        <v>44897</v>
      </c>
      <c r="K580" s="7">
        <f>IF(J580=0,AVERAGEIFS($J:$J,$G:$G,F580,$E:$E,E580),J580)</f>
        <v>44897</v>
      </c>
      <c r="L580" s="8">
        <v>99</v>
      </c>
      <c r="M580" s="1">
        <v>36526</v>
      </c>
      <c r="N580" t="s">
        <v>16</v>
      </c>
      <c r="O580" t="s">
        <v>17</v>
      </c>
      <c r="P580" s="8">
        <v>580.72531000000004</v>
      </c>
    </row>
    <row r="581" spans="1:16" x14ac:dyDescent="0.2">
      <c r="A581" t="s">
        <v>620</v>
      </c>
      <c r="B581" t="s">
        <v>12</v>
      </c>
      <c r="C581" t="str">
        <f>VLOOKUP(B581,'Parameters - Lesson 2'!$B$4:$C$11,2,FALSE)</f>
        <v>Washington</v>
      </c>
      <c r="D581" t="s">
        <v>27</v>
      </c>
      <c r="E581" t="str">
        <f>VLOOKUP(D581,'Parameters - Lesson 2'!$B$16:$C$21,2,FALSE)</f>
        <v>Male</v>
      </c>
      <c r="F581" t="s">
        <v>31</v>
      </c>
      <c r="G581" t="str">
        <f>VLOOKUP(F581,'Parameters - Lesson 2'!$B$26:$C$31,2,FALSE)</f>
        <v>High School or Below</v>
      </c>
      <c r="H581" s="7">
        <v>21639.838599999999</v>
      </c>
      <c r="I581" s="7">
        <f>IF(H581=0,AVERAGE($H$2:$H$2068),H581)</f>
        <v>21639.838599999999</v>
      </c>
      <c r="J581" s="7">
        <v>64455</v>
      </c>
      <c r="K581" s="7">
        <f>IF(J581=0,AVERAGEIFS($J:$J,$G:$G,F581,$E:$E,E581),J581)</f>
        <v>64455</v>
      </c>
      <c r="L581" s="8">
        <v>108</v>
      </c>
      <c r="M581" s="1" t="s">
        <v>15</v>
      </c>
      <c r="N581" t="s">
        <v>16</v>
      </c>
      <c r="O581" t="s">
        <v>29</v>
      </c>
      <c r="P581" s="8">
        <v>133.73539500000001</v>
      </c>
    </row>
    <row r="582" spans="1:16" x14ac:dyDescent="0.2">
      <c r="A582" t="s">
        <v>621</v>
      </c>
      <c r="B582" t="s">
        <v>33</v>
      </c>
      <c r="C582" t="str">
        <f>VLOOKUP(B582,'Parameters - Lesson 2'!$B$4:$C$11,2,FALSE)</f>
        <v>Oregon</v>
      </c>
      <c r="D582" t="s">
        <v>20</v>
      </c>
      <c r="E582" t="str">
        <f>VLOOKUP(D582,'Parameters - Lesson 2'!$B$16:$C$21,2,FALSE)</f>
        <v>Female</v>
      </c>
      <c r="F582" t="s">
        <v>14</v>
      </c>
      <c r="G582" t="str">
        <f>VLOOKUP(F582,'Parameters - Lesson 2'!$B$26:$C$31,2,FALSE)</f>
        <v>Master</v>
      </c>
      <c r="H582" s="7">
        <v>4980.8249999999998</v>
      </c>
      <c r="I582" s="7">
        <f>IF(H582=0,AVERAGE($H$2:$H$2068),H582)</f>
        <v>4980.8249999999998</v>
      </c>
      <c r="J582" s="7">
        <v>53265</v>
      </c>
      <c r="K582" s="7">
        <f>IF(J582=0,AVERAGEIFS($J:$J,$G:$G,F582,$E:$E,E582),J582)</f>
        <v>53265</v>
      </c>
      <c r="L582" s="8">
        <v>62</v>
      </c>
      <c r="M582" s="1" t="s">
        <v>15</v>
      </c>
      <c r="N582" t="s">
        <v>16</v>
      </c>
      <c r="O582" t="s">
        <v>17</v>
      </c>
      <c r="P582" s="8">
        <v>238.00507400000001</v>
      </c>
    </row>
    <row r="583" spans="1:16" x14ac:dyDescent="0.2">
      <c r="A583" t="s">
        <v>622</v>
      </c>
      <c r="B583" t="s">
        <v>19</v>
      </c>
      <c r="C583" t="str">
        <f>VLOOKUP(B583,'Parameters - Lesson 2'!$B$4:$C$11,2,FALSE)</f>
        <v>Arizona</v>
      </c>
      <c r="D583" t="s">
        <v>20</v>
      </c>
      <c r="E583" t="str">
        <f>VLOOKUP(D583,'Parameters - Lesson 2'!$B$16:$C$21,2,FALSE)</f>
        <v>Female</v>
      </c>
      <c r="F583" t="s">
        <v>31</v>
      </c>
      <c r="G583" t="str">
        <f>VLOOKUP(F583,'Parameters - Lesson 2'!$B$26:$C$31,2,FALSE)</f>
        <v>High School or Below</v>
      </c>
      <c r="H583" s="7">
        <v>7457.2377999999999</v>
      </c>
      <c r="I583" s="7">
        <f>IF(H583=0,AVERAGE($H$2:$H$2068),H583)</f>
        <v>7457.2377999999999</v>
      </c>
      <c r="J583" s="7">
        <v>0</v>
      </c>
      <c r="K583" s="7">
        <f>IF(J583=0,AVERAGEIFS($J:$J,$G:$G,F583,$E:$E,E583),J583)</f>
        <v>34843.79858657244</v>
      </c>
      <c r="L583" s="8">
        <v>198</v>
      </c>
      <c r="M583" s="1">
        <v>36526</v>
      </c>
      <c r="N583" t="s">
        <v>16</v>
      </c>
      <c r="O583" t="s">
        <v>117</v>
      </c>
      <c r="P583" s="8">
        <v>1577.6744169999999</v>
      </c>
    </row>
    <row r="584" spans="1:16" x14ac:dyDescent="0.2">
      <c r="A584" t="s">
        <v>623</v>
      </c>
      <c r="B584" t="s">
        <v>12</v>
      </c>
      <c r="C584" t="str">
        <f>VLOOKUP(B584,'Parameters - Lesson 2'!$B$4:$C$11,2,FALSE)</f>
        <v>Washington</v>
      </c>
      <c r="D584" t="s">
        <v>27</v>
      </c>
      <c r="E584" t="str">
        <f>VLOOKUP(D584,'Parameters - Lesson 2'!$B$16:$C$21,2,FALSE)</f>
        <v>Male</v>
      </c>
      <c r="F584" t="s">
        <v>14</v>
      </c>
      <c r="G584" t="str">
        <f>VLOOKUP(F584,'Parameters - Lesson 2'!$B$26:$C$31,2,FALSE)</f>
        <v>Master</v>
      </c>
      <c r="H584" s="7">
        <v>10640.9393</v>
      </c>
      <c r="I584" s="7">
        <f>IF(H584=0,AVERAGE($H$2:$H$2068),H584)</f>
        <v>10640.9393</v>
      </c>
      <c r="J584" s="7">
        <v>50450</v>
      </c>
      <c r="K584" s="7">
        <f>IF(J584=0,AVERAGEIFS($J:$J,$G:$G,F584,$E:$E,E584),J584)</f>
        <v>50450</v>
      </c>
      <c r="L584" s="8">
        <v>90</v>
      </c>
      <c r="M584" s="1" t="s">
        <v>15</v>
      </c>
      <c r="N584" t="s">
        <v>16</v>
      </c>
      <c r="O584" t="s">
        <v>24</v>
      </c>
      <c r="P584" s="8">
        <v>135.89244400000001</v>
      </c>
    </row>
    <row r="585" spans="1:16" x14ac:dyDescent="0.2">
      <c r="A585" t="s">
        <v>624</v>
      </c>
      <c r="B585" t="s">
        <v>26</v>
      </c>
      <c r="C585" t="str">
        <f>VLOOKUP(B585,'Parameters - Lesson 2'!$B$4:$C$11,2,FALSE)</f>
        <v>California</v>
      </c>
      <c r="D585" t="s">
        <v>20</v>
      </c>
      <c r="E585" t="str">
        <f>VLOOKUP(D585,'Parameters - Lesson 2'!$B$16:$C$21,2,FALSE)</f>
        <v>Female</v>
      </c>
      <c r="F585" t="s">
        <v>31</v>
      </c>
      <c r="G585" t="str">
        <f>VLOOKUP(F585,'Parameters - Lesson 2'!$B$26:$C$31,2,FALSE)</f>
        <v>High School or Below</v>
      </c>
      <c r="H585" s="7">
        <v>6862.5083000000004</v>
      </c>
      <c r="I585" s="7">
        <f>IF(H585=0,AVERAGE($H$2:$H$2068),H585)</f>
        <v>6862.5083000000004</v>
      </c>
      <c r="J585" s="7">
        <v>54780</v>
      </c>
      <c r="K585" s="7">
        <f>IF(J585=0,AVERAGEIFS($J:$J,$G:$G,F585,$E:$E,E585),J585)</f>
        <v>54780</v>
      </c>
      <c r="L585" s="8">
        <v>88</v>
      </c>
      <c r="M585" s="1">
        <v>36586</v>
      </c>
      <c r="N585" t="s">
        <v>16</v>
      </c>
      <c r="O585" t="s">
        <v>17</v>
      </c>
      <c r="P585" s="8">
        <v>135.26124999999999</v>
      </c>
    </row>
    <row r="586" spans="1:16" x14ac:dyDescent="0.2">
      <c r="A586" t="s">
        <v>625</v>
      </c>
      <c r="B586" t="s">
        <v>23</v>
      </c>
      <c r="C586" t="str">
        <f>VLOOKUP(B586,'Parameters - Lesson 2'!$B$4:$C$11,2,FALSE)</f>
        <v>Nevada</v>
      </c>
      <c r="D586" t="s">
        <v>27</v>
      </c>
      <c r="E586" t="str">
        <f>VLOOKUP(D586,'Parameters - Lesson 2'!$B$16:$C$21,2,FALSE)</f>
        <v>Male</v>
      </c>
      <c r="F586" t="s">
        <v>31</v>
      </c>
      <c r="G586" t="str">
        <f>VLOOKUP(F586,'Parameters - Lesson 2'!$B$26:$C$31,2,FALSE)</f>
        <v>High School or Below</v>
      </c>
      <c r="H586" s="7">
        <v>9048.9833999999992</v>
      </c>
      <c r="I586" s="7">
        <f>IF(H586=0,AVERAGE($H$2:$H$2068),H586)</f>
        <v>9048.9833999999992</v>
      </c>
      <c r="J586" s="7">
        <v>0</v>
      </c>
      <c r="K586" s="7">
        <f>IF(J586=0,AVERAGEIFS($J:$J,$G:$G,F586,$E:$E,E586),J586)</f>
        <v>38445.501845018451</v>
      </c>
      <c r="L586" s="8">
        <v>119</v>
      </c>
      <c r="M586" s="1" t="s">
        <v>15</v>
      </c>
      <c r="N586" t="s">
        <v>16</v>
      </c>
      <c r="O586" t="s">
        <v>78</v>
      </c>
      <c r="P586" s="8">
        <v>571.20000000000005</v>
      </c>
    </row>
    <row r="587" spans="1:16" x14ac:dyDescent="0.2">
      <c r="A587" t="s">
        <v>626</v>
      </c>
      <c r="B587" t="s">
        <v>26</v>
      </c>
      <c r="C587" t="str">
        <f>VLOOKUP(B587,'Parameters - Lesson 2'!$B$4:$C$11,2,FALSE)</f>
        <v>California</v>
      </c>
      <c r="D587" t="s">
        <v>27</v>
      </c>
      <c r="E587" t="str">
        <f>VLOOKUP(D587,'Parameters - Lesson 2'!$B$16:$C$21,2,FALSE)</f>
        <v>Male</v>
      </c>
      <c r="F587" t="s">
        <v>21</v>
      </c>
      <c r="G587" t="str">
        <f>VLOOKUP(F587,'Parameters - Lesson 2'!$B$26:$C$31,2,FALSE)</f>
        <v>Bachelor</v>
      </c>
      <c r="H587" s="7">
        <v>5548.0319</v>
      </c>
      <c r="I587" s="7">
        <f>IF(H587=0,AVERAGE($H$2:$H$2068),H587)</f>
        <v>5548.0319</v>
      </c>
      <c r="J587" s="7">
        <v>67798</v>
      </c>
      <c r="K587" s="7">
        <f>IF(J587=0,AVERAGEIFS($J:$J,$G:$G,F587,$E:$E,E587),J587)</f>
        <v>67798</v>
      </c>
      <c r="L587" s="8">
        <v>69</v>
      </c>
      <c r="M587" s="1" t="s">
        <v>15</v>
      </c>
      <c r="N587" t="s">
        <v>16</v>
      </c>
      <c r="O587" t="s">
        <v>17</v>
      </c>
      <c r="P587" s="8">
        <v>331.2</v>
      </c>
    </row>
    <row r="588" spans="1:16" x14ac:dyDescent="0.2">
      <c r="A588" t="s">
        <v>627</v>
      </c>
      <c r="B588" t="s">
        <v>33</v>
      </c>
      <c r="C588" t="str">
        <f>VLOOKUP(B588,'Parameters - Lesson 2'!$B$4:$C$11,2,FALSE)</f>
        <v>Oregon</v>
      </c>
      <c r="D588" t="s">
        <v>27</v>
      </c>
      <c r="E588" t="str">
        <f>VLOOKUP(D588,'Parameters - Lesson 2'!$B$16:$C$21,2,FALSE)</f>
        <v>Male</v>
      </c>
      <c r="F588" t="s">
        <v>21</v>
      </c>
      <c r="G588" t="str">
        <f>VLOOKUP(F588,'Parameters - Lesson 2'!$B$26:$C$31,2,FALSE)</f>
        <v>Bachelor</v>
      </c>
      <c r="H588" s="7">
        <v>8312.6815999999999</v>
      </c>
      <c r="I588" s="7">
        <f>IF(H588=0,AVERAGE($H$2:$H$2068),H588)</f>
        <v>8312.6815999999999</v>
      </c>
      <c r="J588" s="7">
        <v>21442</v>
      </c>
      <c r="K588" s="7">
        <f>IF(J588=0,AVERAGEIFS($J:$J,$G:$G,F588,$E:$E,E588),J588)</f>
        <v>21442</v>
      </c>
      <c r="L588" s="8">
        <v>118</v>
      </c>
      <c r="M588" s="1" t="s">
        <v>15</v>
      </c>
      <c r="N588" t="s">
        <v>16</v>
      </c>
      <c r="O588" t="s">
        <v>29</v>
      </c>
      <c r="P588" s="8">
        <v>566.4</v>
      </c>
    </row>
    <row r="589" spans="1:16" x14ac:dyDescent="0.2">
      <c r="A589" t="s">
        <v>628</v>
      </c>
      <c r="B589" t="s">
        <v>26</v>
      </c>
      <c r="C589" t="str">
        <f>VLOOKUP(B589,'Parameters - Lesson 2'!$B$4:$C$11,2,FALSE)</f>
        <v>California</v>
      </c>
      <c r="D589" t="s">
        <v>27</v>
      </c>
      <c r="E589" t="str">
        <f>VLOOKUP(D589,'Parameters - Lesson 2'!$B$16:$C$21,2,FALSE)</f>
        <v>Male</v>
      </c>
      <c r="F589" t="s">
        <v>21</v>
      </c>
      <c r="G589" t="str">
        <f>VLOOKUP(F589,'Parameters - Lesson 2'!$B$26:$C$31,2,FALSE)</f>
        <v>Bachelor</v>
      </c>
      <c r="H589" s="7">
        <v>2389.9810000000002</v>
      </c>
      <c r="I589" s="7">
        <f>IF(H589=0,AVERAGE($H$2:$H$2068),H589)</f>
        <v>2389.9810000000002</v>
      </c>
      <c r="J589" s="7">
        <v>27615</v>
      </c>
      <c r="K589" s="7">
        <f>IF(J589=0,AVERAGEIFS($J:$J,$G:$G,F589,$E:$E,E589),J589)</f>
        <v>27615</v>
      </c>
      <c r="L589" s="8">
        <v>62</v>
      </c>
      <c r="M589" s="1">
        <v>36526</v>
      </c>
      <c r="N589" t="s">
        <v>16</v>
      </c>
      <c r="O589" t="s">
        <v>17</v>
      </c>
      <c r="P589" s="8">
        <v>297.60000000000002</v>
      </c>
    </row>
    <row r="590" spans="1:16" x14ac:dyDescent="0.2">
      <c r="A590" t="s">
        <v>629</v>
      </c>
      <c r="B590" t="s">
        <v>26</v>
      </c>
      <c r="C590" t="str">
        <f>VLOOKUP(B590,'Parameters - Lesson 2'!$B$4:$C$11,2,FALSE)</f>
        <v>California</v>
      </c>
      <c r="D590" t="s">
        <v>27</v>
      </c>
      <c r="E590" t="str">
        <f>VLOOKUP(D590,'Parameters - Lesson 2'!$B$16:$C$21,2,FALSE)</f>
        <v>Male</v>
      </c>
      <c r="F590" t="s">
        <v>21</v>
      </c>
      <c r="G590" t="str">
        <f>VLOOKUP(F590,'Parameters - Lesson 2'!$B$26:$C$31,2,FALSE)</f>
        <v>Bachelor</v>
      </c>
      <c r="H590" s="7">
        <v>4458.1134000000002</v>
      </c>
      <c r="I590" s="7">
        <f>IF(H590=0,AVERAGE($H$2:$H$2068),H590)</f>
        <v>4458.1134000000002</v>
      </c>
      <c r="J590" s="7">
        <v>17622</v>
      </c>
      <c r="K590" s="7">
        <f>IF(J590=0,AVERAGEIFS($J:$J,$G:$G,F590,$E:$E,E590),J590)</f>
        <v>17622</v>
      </c>
      <c r="L590" s="8">
        <v>65</v>
      </c>
      <c r="M590" s="1">
        <v>36526</v>
      </c>
      <c r="N590" t="s">
        <v>16</v>
      </c>
      <c r="O590" t="s">
        <v>17</v>
      </c>
      <c r="P590" s="8">
        <v>312</v>
      </c>
    </row>
    <row r="591" spans="1:16" x14ac:dyDescent="0.2">
      <c r="A591" t="s">
        <v>630</v>
      </c>
      <c r="B591" t="s">
        <v>23</v>
      </c>
      <c r="C591" t="str">
        <f>VLOOKUP(B591,'Parameters - Lesson 2'!$B$4:$C$11,2,FALSE)</f>
        <v>Nevada</v>
      </c>
      <c r="D591" t="s">
        <v>27</v>
      </c>
      <c r="E591" t="str">
        <f>VLOOKUP(D591,'Parameters - Lesson 2'!$B$16:$C$21,2,FALSE)</f>
        <v>Male</v>
      </c>
      <c r="F591" t="s">
        <v>31</v>
      </c>
      <c r="G591" t="str">
        <f>VLOOKUP(F591,'Parameters - Lesson 2'!$B$26:$C$31,2,FALSE)</f>
        <v>High School or Below</v>
      </c>
      <c r="H591" s="7">
        <v>5295.7416999999996</v>
      </c>
      <c r="I591" s="7">
        <f>IF(H591=0,AVERAGE($H$2:$H$2068),H591)</f>
        <v>5295.7416999999996</v>
      </c>
      <c r="J591" s="7">
        <v>50200</v>
      </c>
      <c r="K591" s="7">
        <f>IF(J591=0,AVERAGEIFS($J:$J,$G:$G,F591,$E:$E,E591),J591)</f>
        <v>50200</v>
      </c>
      <c r="L591" s="8">
        <v>135</v>
      </c>
      <c r="M591" s="1" t="s">
        <v>15</v>
      </c>
      <c r="N591" t="s">
        <v>16</v>
      </c>
      <c r="O591" t="s">
        <v>78</v>
      </c>
      <c r="P591" s="8">
        <v>637.06345799999997</v>
      </c>
    </row>
    <row r="592" spans="1:16" x14ac:dyDescent="0.2">
      <c r="A592" t="s">
        <v>631</v>
      </c>
      <c r="B592" t="s">
        <v>19</v>
      </c>
      <c r="C592" t="str">
        <f>VLOOKUP(B592,'Parameters - Lesson 2'!$B$4:$C$11,2,FALSE)</f>
        <v>Arizona</v>
      </c>
      <c r="D592" t="s">
        <v>20</v>
      </c>
      <c r="E592" t="str">
        <f>VLOOKUP(D592,'Parameters - Lesson 2'!$B$16:$C$21,2,FALSE)</f>
        <v>Female</v>
      </c>
      <c r="F592" t="s">
        <v>80</v>
      </c>
      <c r="G592" t="str">
        <f>VLOOKUP(F592,'Parameters - Lesson 2'!$B$26:$C$31,2,FALSE)</f>
        <v>Doctor</v>
      </c>
      <c r="H592" s="7">
        <v>3839.6061</v>
      </c>
      <c r="I592" s="7">
        <f>IF(H592=0,AVERAGE($H$2:$H$2068),H592)</f>
        <v>3839.6061</v>
      </c>
      <c r="J592" s="7">
        <v>0</v>
      </c>
      <c r="K592" s="7">
        <f>IF(J592=0,AVERAGEIFS($J:$J,$G:$G,F592,$E:$E,E592),J592)</f>
        <v>47167.488372093023</v>
      </c>
      <c r="L592" s="8">
        <v>112</v>
      </c>
      <c r="M592" s="1">
        <v>36557</v>
      </c>
      <c r="N592" t="s">
        <v>16</v>
      </c>
      <c r="O592" t="s">
        <v>29</v>
      </c>
      <c r="P592" s="8">
        <v>537.6</v>
      </c>
    </row>
    <row r="593" spans="1:16" x14ac:dyDescent="0.2">
      <c r="A593" t="s">
        <v>632</v>
      </c>
      <c r="B593" t="s">
        <v>26</v>
      </c>
      <c r="C593" t="str">
        <f>VLOOKUP(B593,'Parameters - Lesson 2'!$B$4:$C$11,2,FALSE)</f>
        <v>California</v>
      </c>
      <c r="D593" t="s">
        <v>20</v>
      </c>
      <c r="E593" t="str">
        <f>VLOOKUP(D593,'Parameters - Lesson 2'!$B$16:$C$21,2,FALSE)</f>
        <v>Female</v>
      </c>
      <c r="F593" t="s">
        <v>31</v>
      </c>
      <c r="G593" t="str">
        <f>VLOOKUP(F593,'Parameters - Lesson 2'!$B$26:$C$31,2,FALSE)</f>
        <v>High School or Below</v>
      </c>
      <c r="H593" s="7">
        <v>3731.5046000000002</v>
      </c>
      <c r="I593" s="7">
        <f>IF(H593=0,AVERAGE($H$2:$H$2068),H593)</f>
        <v>3731.5046000000002</v>
      </c>
      <c r="J593" s="7">
        <v>0</v>
      </c>
      <c r="K593" s="7">
        <f>IF(J593=0,AVERAGEIFS($J:$J,$G:$G,F593,$E:$E,E593),J593)</f>
        <v>34843.79858657244</v>
      </c>
      <c r="L593" s="8">
        <v>96</v>
      </c>
      <c r="M593" s="1" t="s">
        <v>15</v>
      </c>
      <c r="N593" t="s">
        <v>16</v>
      </c>
      <c r="O593" t="s">
        <v>17</v>
      </c>
      <c r="P593" s="8">
        <v>460.8</v>
      </c>
    </row>
    <row r="594" spans="1:16" x14ac:dyDescent="0.2">
      <c r="A594" t="s">
        <v>633</v>
      </c>
      <c r="B594" t="s">
        <v>26</v>
      </c>
      <c r="C594" t="str">
        <f>VLOOKUP(B594,'Parameters - Lesson 2'!$B$4:$C$11,2,FALSE)</f>
        <v>California</v>
      </c>
      <c r="D594" t="s">
        <v>20</v>
      </c>
      <c r="E594" t="str">
        <f>VLOOKUP(D594,'Parameters - Lesson 2'!$B$16:$C$21,2,FALSE)</f>
        <v>Female</v>
      </c>
      <c r="F594" t="s">
        <v>14</v>
      </c>
      <c r="G594" t="str">
        <f>VLOOKUP(F594,'Parameters - Lesson 2'!$B$26:$C$31,2,FALSE)</f>
        <v>Master</v>
      </c>
      <c r="H594" s="7">
        <v>2778.9036999999998</v>
      </c>
      <c r="I594" s="7">
        <f>IF(H594=0,AVERAGE($H$2:$H$2068),H594)</f>
        <v>2778.9036999999998</v>
      </c>
      <c r="J594" s="7">
        <v>73570</v>
      </c>
      <c r="K594" s="7">
        <f>IF(J594=0,AVERAGEIFS($J:$J,$G:$G,F594,$E:$E,E594),J594)</f>
        <v>73570</v>
      </c>
      <c r="L594" s="8">
        <v>70</v>
      </c>
      <c r="M594" s="1">
        <v>36526</v>
      </c>
      <c r="N594" t="s">
        <v>39</v>
      </c>
      <c r="O594" t="s">
        <v>24</v>
      </c>
      <c r="P594" s="8">
        <v>75.936096000000006</v>
      </c>
    </row>
    <row r="595" spans="1:16" x14ac:dyDescent="0.2">
      <c r="A595" t="s">
        <v>634</v>
      </c>
      <c r="B595" t="s">
        <v>33</v>
      </c>
      <c r="C595" t="str">
        <f>VLOOKUP(B595,'Parameters - Lesson 2'!$B$4:$C$11,2,FALSE)</f>
        <v>Oregon</v>
      </c>
      <c r="D595" t="s">
        <v>20</v>
      </c>
      <c r="E595" t="str">
        <f>VLOOKUP(D595,'Parameters - Lesson 2'!$B$16:$C$21,2,FALSE)</f>
        <v>Female</v>
      </c>
      <c r="F595" t="s">
        <v>31</v>
      </c>
      <c r="G595" t="str">
        <f>VLOOKUP(F595,'Parameters - Lesson 2'!$B$26:$C$31,2,FALSE)</f>
        <v>High School or Below</v>
      </c>
      <c r="H595" s="7">
        <v>4016.5419999999999</v>
      </c>
      <c r="I595" s="7">
        <f>IF(H595=0,AVERAGE($H$2:$H$2068),H595)</f>
        <v>4016.5419999999999</v>
      </c>
      <c r="J595" s="7">
        <v>0</v>
      </c>
      <c r="K595" s="7">
        <f>IF(J595=0,AVERAGEIFS($J:$J,$G:$G,F595,$E:$E,E595),J595)</f>
        <v>34843.79858657244</v>
      </c>
      <c r="L595" s="8">
        <v>111</v>
      </c>
      <c r="M595" s="1" t="s">
        <v>15</v>
      </c>
      <c r="N595" t="s">
        <v>16</v>
      </c>
      <c r="O595" t="s">
        <v>29</v>
      </c>
      <c r="P595" s="8">
        <v>799.2</v>
      </c>
    </row>
    <row r="596" spans="1:16" x14ac:dyDescent="0.2">
      <c r="A596" t="s">
        <v>635</v>
      </c>
      <c r="B596" t="s">
        <v>12</v>
      </c>
      <c r="C596" t="str">
        <f>VLOOKUP(B596,'Parameters - Lesson 2'!$B$4:$C$11,2,FALSE)</f>
        <v>Washington</v>
      </c>
      <c r="D596" t="s">
        <v>27</v>
      </c>
      <c r="E596" t="str">
        <f>VLOOKUP(D596,'Parameters - Lesson 2'!$B$16:$C$21,2,FALSE)</f>
        <v>Male</v>
      </c>
      <c r="F596" t="s">
        <v>80</v>
      </c>
      <c r="G596" t="str">
        <f>VLOOKUP(F596,'Parameters - Lesson 2'!$B$26:$C$31,2,FALSE)</f>
        <v>Doctor</v>
      </c>
      <c r="H596" s="7">
        <v>4930.9493000000002</v>
      </c>
      <c r="I596" s="7">
        <f>IF(H596=0,AVERAGE($H$2:$H$2068),H596)</f>
        <v>4930.9493000000002</v>
      </c>
      <c r="J596" s="7">
        <v>70412</v>
      </c>
      <c r="K596" s="7">
        <f>IF(J596=0,AVERAGEIFS($J:$J,$G:$G,F596,$E:$E,E596),J596)</f>
        <v>70412</v>
      </c>
      <c r="L596" s="8">
        <v>61</v>
      </c>
      <c r="M596" s="1" t="s">
        <v>15</v>
      </c>
      <c r="N596" t="s">
        <v>28</v>
      </c>
      <c r="O596" t="s">
        <v>24</v>
      </c>
      <c r="P596" s="8">
        <v>136.29108299999999</v>
      </c>
    </row>
    <row r="597" spans="1:16" x14ac:dyDescent="0.2">
      <c r="A597" t="s">
        <v>636</v>
      </c>
      <c r="B597" t="s">
        <v>23</v>
      </c>
      <c r="C597" t="str">
        <f>VLOOKUP(B597,'Parameters - Lesson 2'!$B$4:$C$11,2,FALSE)</f>
        <v>Nevada</v>
      </c>
      <c r="D597" t="s">
        <v>27</v>
      </c>
      <c r="E597" t="str">
        <f>VLOOKUP(D597,'Parameters - Lesson 2'!$B$16:$C$21,2,FALSE)</f>
        <v>Male</v>
      </c>
      <c r="F597" t="s">
        <v>80</v>
      </c>
      <c r="G597" t="str">
        <f>VLOOKUP(F597,'Parameters - Lesson 2'!$B$26:$C$31,2,FALSE)</f>
        <v>Doctor</v>
      </c>
      <c r="H597" s="7">
        <v>2491.317</v>
      </c>
      <c r="I597" s="7">
        <f>IF(H597=0,AVERAGE($H$2:$H$2068),H597)</f>
        <v>2491.317</v>
      </c>
      <c r="J597" s="7">
        <v>36631</v>
      </c>
      <c r="K597" s="7">
        <f>IF(J597=0,AVERAGEIFS($J:$J,$G:$G,F597,$E:$E,E597),J597)</f>
        <v>36631</v>
      </c>
      <c r="L597" s="8">
        <v>62</v>
      </c>
      <c r="M597" s="1" t="s">
        <v>15</v>
      </c>
      <c r="N597" t="s">
        <v>16</v>
      </c>
      <c r="O597" t="s">
        <v>17</v>
      </c>
      <c r="P597" s="8">
        <v>67.530904000000007</v>
      </c>
    </row>
    <row r="598" spans="1:16" x14ac:dyDescent="0.2">
      <c r="A598" t="s">
        <v>637</v>
      </c>
      <c r="B598" t="s">
        <v>33</v>
      </c>
      <c r="C598" t="str">
        <f>VLOOKUP(B598,'Parameters - Lesson 2'!$B$4:$C$11,2,FALSE)</f>
        <v>Oregon</v>
      </c>
      <c r="D598" t="s">
        <v>20</v>
      </c>
      <c r="E598" t="str">
        <f>VLOOKUP(D598,'Parameters - Lesson 2'!$B$16:$C$21,2,FALSE)</f>
        <v>Female</v>
      </c>
      <c r="F598" t="s">
        <v>35</v>
      </c>
      <c r="G598" t="str">
        <f>VLOOKUP(F598,'Parameters - Lesson 2'!$B$26:$C$31,2,FALSE)</f>
        <v>College</v>
      </c>
      <c r="H598" s="7">
        <v>2908.8759</v>
      </c>
      <c r="I598" s="7">
        <f>IF(H598=0,AVERAGE($H$2:$H$2068),H598)</f>
        <v>2908.8759</v>
      </c>
      <c r="J598" s="7">
        <v>35895</v>
      </c>
      <c r="K598" s="7">
        <f>IF(J598=0,AVERAGEIFS($J:$J,$G:$G,F598,$E:$E,E598),J598)</f>
        <v>35895</v>
      </c>
      <c r="L598" s="8">
        <v>73</v>
      </c>
      <c r="M598" s="1" t="s">
        <v>15</v>
      </c>
      <c r="N598" t="s">
        <v>16</v>
      </c>
      <c r="O598" t="s">
        <v>17</v>
      </c>
      <c r="P598" s="8">
        <v>312.92125600000003</v>
      </c>
    </row>
    <row r="599" spans="1:16" x14ac:dyDescent="0.2">
      <c r="A599" t="s">
        <v>638</v>
      </c>
      <c r="B599" t="s">
        <v>19</v>
      </c>
      <c r="C599" t="str">
        <f>VLOOKUP(B599,'Parameters - Lesson 2'!$B$4:$C$11,2,FALSE)</f>
        <v>Arizona</v>
      </c>
      <c r="D599" t="s">
        <v>20</v>
      </c>
      <c r="E599" t="str">
        <f>VLOOKUP(D599,'Parameters - Lesson 2'!$B$16:$C$21,2,FALSE)</f>
        <v>Female</v>
      </c>
      <c r="F599" t="s">
        <v>35</v>
      </c>
      <c r="G599" t="str">
        <f>VLOOKUP(F599,'Parameters - Lesson 2'!$B$26:$C$31,2,FALSE)</f>
        <v>College</v>
      </c>
      <c r="H599" s="7">
        <v>4282.9480000000003</v>
      </c>
      <c r="I599" s="7">
        <f>IF(H599=0,AVERAGE($H$2:$H$2068),H599)</f>
        <v>4282.9480000000003</v>
      </c>
      <c r="J599" s="7">
        <v>40864</v>
      </c>
      <c r="K599" s="7">
        <f>IF(J599=0,AVERAGEIFS($J:$J,$G:$G,F599,$E:$E,E599),J599)</f>
        <v>40864</v>
      </c>
      <c r="L599" s="8">
        <v>109</v>
      </c>
      <c r="M599" s="1">
        <v>36526</v>
      </c>
      <c r="N599" t="s">
        <v>16</v>
      </c>
      <c r="O599" t="s">
        <v>29</v>
      </c>
      <c r="P599" s="8">
        <v>166.937747</v>
      </c>
    </row>
    <row r="600" spans="1:16" x14ac:dyDescent="0.2">
      <c r="A600" t="s">
        <v>639</v>
      </c>
      <c r="B600" t="s">
        <v>33</v>
      </c>
      <c r="C600" t="str">
        <f>VLOOKUP(B600,'Parameters - Lesson 2'!$B$4:$C$11,2,FALSE)</f>
        <v>Oregon</v>
      </c>
      <c r="D600" t="s">
        <v>27</v>
      </c>
      <c r="E600" t="str">
        <f>VLOOKUP(D600,'Parameters - Lesson 2'!$B$16:$C$21,2,FALSE)</f>
        <v>Male</v>
      </c>
      <c r="F600" t="s">
        <v>35</v>
      </c>
      <c r="G600" t="str">
        <f>VLOOKUP(F600,'Parameters - Lesson 2'!$B$26:$C$31,2,FALSE)</f>
        <v>College</v>
      </c>
      <c r="H600" s="7">
        <v>8341.6237000000001</v>
      </c>
      <c r="I600" s="7">
        <f>IF(H600=0,AVERAGE($H$2:$H$2068),H600)</f>
        <v>8341.6237000000001</v>
      </c>
      <c r="J600" s="7">
        <v>0</v>
      </c>
      <c r="K600" s="7">
        <f>IF(J600=0,AVERAGEIFS($J:$J,$G:$G,F600,$E:$E,E600),J600)</f>
        <v>37066.503649635037</v>
      </c>
      <c r="L600" s="8">
        <v>118</v>
      </c>
      <c r="M600" s="1" t="s">
        <v>15</v>
      </c>
      <c r="N600" t="s">
        <v>16</v>
      </c>
      <c r="O600" t="s">
        <v>17</v>
      </c>
      <c r="P600" s="8">
        <v>566.4</v>
      </c>
    </row>
    <row r="601" spans="1:16" x14ac:dyDescent="0.2">
      <c r="A601" t="s">
        <v>640</v>
      </c>
      <c r="B601" t="s">
        <v>19</v>
      </c>
      <c r="C601" t="str">
        <f>VLOOKUP(B601,'Parameters - Lesson 2'!$B$4:$C$11,2,FALSE)</f>
        <v>Arizona</v>
      </c>
      <c r="D601" t="s">
        <v>20</v>
      </c>
      <c r="E601" t="str">
        <f>VLOOKUP(D601,'Parameters - Lesson 2'!$B$16:$C$21,2,FALSE)</f>
        <v>Female</v>
      </c>
      <c r="F601" t="s">
        <v>14</v>
      </c>
      <c r="G601" t="str">
        <f>VLOOKUP(F601,'Parameters - Lesson 2'!$B$26:$C$31,2,FALSE)</f>
        <v>Master</v>
      </c>
      <c r="H601" s="7">
        <v>5090.7812999999996</v>
      </c>
      <c r="I601" s="7">
        <f>IF(H601=0,AVERAGE($H$2:$H$2068),H601)</f>
        <v>5090.7812999999996</v>
      </c>
      <c r="J601" s="7">
        <v>93018</v>
      </c>
      <c r="K601" s="7">
        <f>IF(J601=0,AVERAGEIFS($J:$J,$G:$G,F601,$E:$E,E601),J601)</f>
        <v>93018</v>
      </c>
      <c r="L601" s="8">
        <v>63</v>
      </c>
      <c r="M601" s="1" t="s">
        <v>15</v>
      </c>
      <c r="N601" t="s">
        <v>16</v>
      </c>
      <c r="O601" t="s">
        <v>17</v>
      </c>
      <c r="P601" s="8">
        <v>135.382194</v>
      </c>
    </row>
    <row r="602" spans="1:16" x14ac:dyDescent="0.2">
      <c r="A602" t="s">
        <v>641</v>
      </c>
      <c r="B602" t="s">
        <v>33</v>
      </c>
      <c r="C602" t="str">
        <f>VLOOKUP(B602,'Parameters - Lesson 2'!$B$4:$C$11,2,FALSE)</f>
        <v>Oregon</v>
      </c>
      <c r="D602" t="s">
        <v>27</v>
      </c>
      <c r="E602" t="str">
        <f>VLOOKUP(D602,'Parameters - Lesson 2'!$B$16:$C$21,2,FALSE)</f>
        <v>Male</v>
      </c>
      <c r="F602" t="s">
        <v>21</v>
      </c>
      <c r="G602" t="str">
        <f>VLOOKUP(F602,'Parameters - Lesson 2'!$B$26:$C$31,2,FALSE)</f>
        <v>Bachelor</v>
      </c>
      <c r="H602" s="7">
        <v>7366.1882999999998</v>
      </c>
      <c r="I602" s="7">
        <f>IF(H602=0,AVERAGE($H$2:$H$2068),H602)</f>
        <v>7366.1882999999998</v>
      </c>
      <c r="J602" s="7">
        <v>70014</v>
      </c>
      <c r="K602" s="7">
        <f>IF(J602=0,AVERAGEIFS($J:$J,$G:$G,F602,$E:$E,E602),J602)</f>
        <v>70014</v>
      </c>
      <c r="L602" s="8">
        <v>62</v>
      </c>
      <c r="M602" s="1" t="s">
        <v>15</v>
      </c>
      <c r="N602" t="s">
        <v>28</v>
      </c>
      <c r="O602" t="s">
        <v>17</v>
      </c>
      <c r="P602" s="8">
        <v>17.742954000000001</v>
      </c>
    </row>
    <row r="603" spans="1:16" x14ac:dyDescent="0.2">
      <c r="A603" t="s">
        <v>642</v>
      </c>
      <c r="B603" t="s">
        <v>33</v>
      </c>
      <c r="C603" t="str">
        <f>VLOOKUP(B603,'Parameters - Lesson 2'!$B$4:$C$11,2,FALSE)</f>
        <v>Oregon</v>
      </c>
      <c r="D603" t="s">
        <v>20</v>
      </c>
      <c r="E603" t="str">
        <f>VLOOKUP(D603,'Parameters - Lesson 2'!$B$16:$C$21,2,FALSE)</f>
        <v>Female</v>
      </c>
      <c r="F603" t="s">
        <v>35</v>
      </c>
      <c r="G603" t="str">
        <f>VLOOKUP(F603,'Parameters - Lesson 2'!$B$26:$C$31,2,FALSE)</f>
        <v>College</v>
      </c>
      <c r="H603" s="7">
        <v>2436.8751000000002</v>
      </c>
      <c r="I603" s="7">
        <f>IF(H603=0,AVERAGE($H$2:$H$2068),H603)</f>
        <v>2436.8751000000002</v>
      </c>
      <c r="J603" s="7">
        <v>48875</v>
      </c>
      <c r="K603" s="7">
        <f>IF(J603=0,AVERAGEIFS($J:$J,$G:$G,F603,$E:$E,E603),J603)</f>
        <v>48875</v>
      </c>
      <c r="L603" s="8">
        <v>61</v>
      </c>
      <c r="M603" s="1" t="s">
        <v>15</v>
      </c>
      <c r="N603" t="s">
        <v>16</v>
      </c>
      <c r="O603" t="s">
        <v>24</v>
      </c>
      <c r="P603" s="8">
        <v>1.8383670000000001</v>
      </c>
    </row>
    <row r="604" spans="1:16" x14ac:dyDescent="0.2">
      <c r="A604" t="s">
        <v>643</v>
      </c>
      <c r="B604" t="s">
        <v>26</v>
      </c>
      <c r="C604" t="str">
        <f>VLOOKUP(B604,'Parameters - Lesson 2'!$B$4:$C$11,2,FALSE)</f>
        <v>California</v>
      </c>
      <c r="D604" t="s">
        <v>27</v>
      </c>
      <c r="E604" t="str">
        <f>VLOOKUP(D604,'Parameters - Lesson 2'!$B$16:$C$21,2,FALSE)</f>
        <v>Male</v>
      </c>
      <c r="F604" t="s">
        <v>21</v>
      </c>
      <c r="G604" t="str">
        <f>VLOOKUP(F604,'Parameters - Lesson 2'!$B$26:$C$31,2,FALSE)</f>
        <v>Bachelor</v>
      </c>
      <c r="H604" s="7">
        <v>8852.6887000000006</v>
      </c>
      <c r="I604" s="7">
        <f>IF(H604=0,AVERAGE($H$2:$H$2068),H604)</f>
        <v>8852.6887000000006</v>
      </c>
      <c r="J604" s="7">
        <v>67969</v>
      </c>
      <c r="K604" s="7">
        <f>IF(J604=0,AVERAGEIFS($J:$J,$G:$G,F604,$E:$E,E604),J604)</f>
        <v>67969</v>
      </c>
      <c r="L604" s="8">
        <v>74</v>
      </c>
      <c r="M604" s="1" t="s">
        <v>15</v>
      </c>
      <c r="N604" t="s">
        <v>16</v>
      </c>
      <c r="O604" t="s">
        <v>17</v>
      </c>
      <c r="P604" s="8">
        <v>197.77600899999999</v>
      </c>
    </row>
    <row r="605" spans="1:16" x14ac:dyDescent="0.2">
      <c r="A605" t="s">
        <v>644</v>
      </c>
      <c r="B605" t="s">
        <v>33</v>
      </c>
      <c r="C605" t="str">
        <f>VLOOKUP(B605,'Parameters - Lesson 2'!$B$4:$C$11,2,FALSE)</f>
        <v>Oregon</v>
      </c>
      <c r="D605" t="s">
        <v>20</v>
      </c>
      <c r="E605" t="str">
        <f>VLOOKUP(D605,'Parameters - Lesson 2'!$B$16:$C$21,2,FALSE)</f>
        <v>Female</v>
      </c>
      <c r="F605" t="s">
        <v>31</v>
      </c>
      <c r="G605" t="str">
        <f>VLOOKUP(F605,'Parameters - Lesson 2'!$B$26:$C$31,2,FALSE)</f>
        <v>High School or Below</v>
      </c>
      <c r="H605" s="7">
        <v>23875.4768</v>
      </c>
      <c r="I605" s="7">
        <f>IF(H605=0,AVERAGE($H$2:$H$2068),H605)</f>
        <v>23875.4768</v>
      </c>
      <c r="J605" s="7">
        <v>0</v>
      </c>
      <c r="K605" s="7">
        <f>IF(J605=0,AVERAGEIFS($J:$J,$G:$G,F605,$E:$E,E605),J605)</f>
        <v>34843.79858657244</v>
      </c>
      <c r="L605" s="8">
        <v>108</v>
      </c>
      <c r="M605" s="1" t="s">
        <v>15</v>
      </c>
      <c r="N605" t="s">
        <v>28</v>
      </c>
      <c r="O605" t="s">
        <v>29</v>
      </c>
      <c r="P605" s="8">
        <v>612.102262</v>
      </c>
    </row>
    <row r="606" spans="1:16" x14ac:dyDescent="0.2">
      <c r="A606" t="s">
        <v>645</v>
      </c>
      <c r="B606" t="s">
        <v>33</v>
      </c>
      <c r="C606" t="str">
        <f>VLOOKUP(B606,'Parameters - Lesson 2'!$B$4:$C$11,2,FALSE)</f>
        <v>Oregon</v>
      </c>
      <c r="D606" t="s">
        <v>20</v>
      </c>
      <c r="E606" t="str">
        <f>VLOOKUP(D606,'Parameters - Lesson 2'!$B$16:$C$21,2,FALSE)</f>
        <v>Female</v>
      </c>
      <c r="F606" t="s">
        <v>80</v>
      </c>
      <c r="G606" t="str">
        <f>VLOOKUP(F606,'Parameters - Lesson 2'!$B$26:$C$31,2,FALSE)</f>
        <v>Doctor</v>
      </c>
      <c r="H606" s="7">
        <v>5600.4965000000002</v>
      </c>
      <c r="I606" s="7">
        <f>IF(H606=0,AVERAGE($H$2:$H$2068),H606)</f>
        <v>5600.4965000000002</v>
      </c>
      <c r="J606" s="7">
        <v>68665</v>
      </c>
      <c r="K606" s="7">
        <f>IF(J606=0,AVERAGEIFS($J:$J,$G:$G,F606,$E:$E,E606),J606)</f>
        <v>68665</v>
      </c>
      <c r="L606" s="8">
        <v>69</v>
      </c>
      <c r="M606" s="1" t="s">
        <v>15</v>
      </c>
      <c r="N606" t="s">
        <v>16</v>
      </c>
      <c r="O606" t="s">
        <v>24</v>
      </c>
      <c r="P606" s="8">
        <v>331.2</v>
      </c>
    </row>
    <row r="607" spans="1:16" x14ac:dyDescent="0.2">
      <c r="A607" t="s">
        <v>646</v>
      </c>
      <c r="B607" t="s">
        <v>26</v>
      </c>
      <c r="C607" t="str">
        <f>VLOOKUP(B607,'Parameters - Lesson 2'!$B$4:$C$11,2,FALSE)</f>
        <v>California</v>
      </c>
      <c r="D607" t="s">
        <v>27</v>
      </c>
      <c r="E607" t="str">
        <f>VLOOKUP(D607,'Parameters - Lesson 2'!$B$16:$C$21,2,FALSE)</f>
        <v>Male</v>
      </c>
      <c r="F607" t="s">
        <v>35</v>
      </c>
      <c r="G607" t="str">
        <f>VLOOKUP(F607,'Parameters - Lesson 2'!$B$26:$C$31,2,FALSE)</f>
        <v>College</v>
      </c>
      <c r="H607" s="7">
        <v>4636.5465000000004</v>
      </c>
      <c r="I607" s="7">
        <f>IF(H607=0,AVERAGE($H$2:$H$2068),H607)</f>
        <v>4636.5465000000004</v>
      </c>
      <c r="J607" s="7">
        <v>26802</v>
      </c>
      <c r="K607" s="7">
        <f>IF(J607=0,AVERAGEIFS($J:$J,$G:$G,F607,$E:$E,E607),J607)</f>
        <v>26802</v>
      </c>
      <c r="L607" s="8">
        <v>66</v>
      </c>
      <c r="M607" s="1">
        <v>36526</v>
      </c>
      <c r="N607" t="s">
        <v>28</v>
      </c>
      <c r="O607" t="s">
        <v>24</v>
      </c>
      <c r="P607" s="8">
        <v>316.8</v>
      </c>
    </row>
    <row r="608" spans="1:16" x14ac:dyDescent="0.2">
      <c r="A608" t="s">
        <v>647</v>
      </c>
      <c r="B608" t="s">
        <v>23</v>
      </c>
      <c r="C608" t="str">
        <f>VLOOKUP(B608,'Parameters - Lesson 2'!$B$4:$C$11,2,FALSE)</f>
        <v>Nevada</v>
      </c>
      <c r="D608" t="s">
        <v>27</v>
      </c>
      <c r="E608" t="str">
        <f>VLOOKUP(D608,'Parameters - Lesson 2'!$B$16:$C$21,2,FALSE)</f>
        <v>Male</v>
      </c>
      <c r="F608" t="s">
        <v>31</v>
      </c>
      <c r="G608" t="str">
        <f>VLOOKUP(F608,'Parameters - Lesson 2'!$B$26:$C$31,2,FALSE)</f>
        <v>High School or Below</v>
      </c>
      <c r="H608" s="7">
        <v>7573.3450999999995</v>
      </c>
      <c r="I608" s="7">
        <f>IF(H608=0,AVERAGE($H$2:$H$2068),H608)</f>
        <v>7573.3450999999995</v>
      </c>
      <c r="J608" s="7">
        <v>0</v>
      </c>
      <c r="K608" s="7">
        <f>IF(J608=0,AVERAGEIFS($J:$J,$G:$G,F608,$E:$E,E608),J608)</f>
        <v>38445.501845018451</v>
      </c>
      <c r="L608" s="8">
        <v>110</v>
      </c>
      <c r="M608" s="1" t="s">
        <v>15</v>
      </c>
      <c r="N608" t="s">
        <v>28</v>
      </c>
      <c r="O608" t="s">
        <v>17</v>
      </c>
      <c r="P608" s="8">
        <v>1193.0361539999999</v>
      </c>
    </row>
    <row r="609" spans="1:16" x14ac:dyDescent="0.2">
      <c r="A609" t="s">
        <v>648</v>
      </c>
      <c r="B609" t="s">
        <v>26</v>
      </c>
      <c r="C609" t="str">
        <f>VLOOKUP(B609,'Parameters - Lesson 2'!$B$4:$C$11,2,FALSE)</f>
        <v>California</v>
      </c>
      <c r="D609" t="s">
        <v>27</v>
      </c>
      <c r="E609" t="str">
        <f>VLOOKUP(D609,'Parameters - Lesson 2'!$B$16:$C$21,2,FALSE)</f>
        <v>Male</v>
      </c>
      <c r="F609" t="s">
        <v>35</v>
      </c>
      <c r="G609" t="str">
        <f>VLOOKUP(F609,'Parameters - Lesson 2'!$B$26:$C$31,2,FALSE)</f>
        <v>College</v>
      </c>
      <c r="H609" s="7">
        <v>14696.6355</v>
      </c>
      <c r="I609" s="7">
        <f>IF(H609=0,AVERAGE($H$2:$H$2068),H609)</f>
        <v>14696.6355</v>
      </c>
      <c r="J609" s="7">
        <v>45345</v>
      </c>
      <c r="K609" s="7">
        <f>IF(J609=0,AVERAGEIFS($J:$J,$G:$G,F609,$E:$E,E609),J609)</f>
        <v>45345</v>
      </c>
      <c r="L609" s="8">
        <v>125</v>
      </c>
      <c r="M609" s="1" t="s">
        <v>15</v>
      </c>
      <c r="N609" t="s">
        <v>16</v>
      </c>
      <c r="O609" t="s">
        <v>29</v>
      </c>
      <c r="P609" s="8">
        <v>600</v>
      </c>
    </row>
    <row r="610" spans="1:16" x14ac:dyDescent="0.2">
      <c r="A610" t="s">
        <v>649</v>
      </c>
      <c r="B610" t="s">
        <v>12</v>
      </c>
      <c r="C610" t="str">
        <f>VLOOKUP(B610,'Parameters - Lesson 2'!$B$4:$C$11,2,FALSE)</f>
        <v>Washington</v>
      </c>
      <c r="D610" t="s">
        <v>27</v>
      </c>
      <c r="E610" t="str">
        <f>VLOOKUP(D610,'Parameters - Lesson 2'!$B$16:$C$21,2,FALSE)</f>
        <v>Male</v>
      </c>
      <c r="F610" t="s">
        <v>53</v>
      </c>
      <c r="G610" t="str">
        <f>VLOOKUP(F610,'Parameters - Lesson 2'!$B$26:$C$31,2,FALSE)</f>
        <v>Bachelor</v>
      </c>
      <c r="H610" s="7">
        <v>8972.1402999999991</v>
      </c>
      <c r="I610" s="7">
        <f>IF(H610=0,AVERAGE($H$2:$H$2068),H610)</f>
        <v>8972.1402999999991</v>
      </c>
      <c r="J610" s="7">
        <v>89689</v>
      </c>
      <c r="K610" s="7">
        <f>IF(J610=0,AVERAGEIFS($J:$J,$G:$G,F610,$E:$E,E610),J610)</f>
        <v>89689</v>
      </c>
      <c r="L610" s="8">
        <v>74</v>
      </c>
      <c r="M610" s="1" t="s">
        <v>15</v>
      </c>
      <c r="N610" t="s">
        <v>16</v>
      </c>
      <c r="O610" t="s">
        <v>17</v>
      </c>
      <c r="P610" s="8">
        <v>136.82953699999999</v>
      </c>
    </row>
    <row r="611" spans="1:16" x14ac:dyDescent="0.2">
      <c r="A611" t="s">
        <v>650</v>
      </c>
      <c r="B611" t="s">
        <v>26</v>
      </c>
      <c r="C611" t="str">
        <f>VLOOKUP(B611,'Parameters - Lesson 2'!$B$4:$C$11,2,FALSE)</f>
        <v>California</v>
      </c>
      <c r="D611" t="s">
        <v>20</v>
      </c>
      <c r="E611" t="str">
        <f>VLOOKUP(D611,'Parameters - Lesson 2'!$B$16:$C$21,2,FALSE)</f>
        <v>Female</v>
      </c>
      <c r="F611" t="s">
        <v>21</v>
      </c>
      <c r="G611" t="str">
        <f>VLOOKUP(F611,'Parameters - Lesson 2'!$B$26:$C$31,2,FALSE)</f>
        <v>Bachelor</v>
      </c>
      <c r="H611" s="7">
        <v>7724.8401000000003</v>
      </c>
      <c r="I611" s="7">
        <f>IF(H611=0,AVERAGE($H$2:$H$2068),H611)</f>
        <v>7724.8401000000003</v>
      </c>
      <c r="J611" s="7">
        <v>32051</v>
      </c>
      <c r="K611" s="7">
        <f>IF(J611=0,AVERAGEIFS($J:$J,$G:$G,F611,$E:$E,E611),J611)</f>
        <v>32051</v>
      </c>
      <c r="L611" s="8">
        <v>193</v>
      </c>
      <c r="M611" s="1">
        <v>36526</v>
      </c>
      <c r="N611" t="s">
        <v>16</v>
      </c>
      <c r="O611" t="s">
        <v>29</v>
      </c>
      <c r="P611" s="8">
        <v>926.4</v>
      </c>
    </row>
    <row r="612" spans="1:16" x14ac:dyDescent="0.2">
      <c r="A612" t="s">
        <v>651</v>
      </c>
      <c r="B612" t="s">
        <v>33</v>
      </c>
      <c r="C612" t="str">
        <f>VLOOKUP(B612,'Parameters - Lesson 2'!$B$4:$C$11,2,FALSE)</f>
        <v>Oregon</v>
      </c>
      <c r="D612" t="s">
        <v>27</v>
      </c>
      <c r="E612" t="str">
        <f>VLOOKUP(D612,'Parameters - Lesson 2'!$B$16:$C$21,2,FALSE)</f>
        <v>Male</v>
      </c>
      <c r="F612" t="s">
        <v>14</v>
      </c>
      <c r="G612" t="str">
        <f>VLOOKUP(F612,'Parameters - Lesson 2'!$B$26:$C$31,2,FALSE)</f>
        <v>Master</v>
      </c>
      <c r="H612" s="7">
        <v>5946.6706999999997</v>
      </c>
      <c r="I612" s="7">
        <f>IF(H612=0,AVERAGE($H$2:$H$2068),H612)</f>
        <v>5946.6706999999997</v>
      </c>
      <c r="J612" s="7">
        <v>81139</v>
      </c>
      <c r="K612" s="7">
        <f>IF(J612=0,AVERAGEIFS($J:$J,$G:$G,F612,$E:$E,E612),J612)</f>
        <v>81139</v>
      </c>
      <c r="L612" s="8">
        <v>74</v>
      </c>
      <c r="M612" s="1" t="s">
        <v>15</v>
      </c>
      <c r="N612" t="s">
        <v>39</v>
      </c>
      <c r="O612" t="s">
        <v>17</v>
      </c>
      <c r="P612" s="8">
        <v>392.63639999999998</v>
      </c>
    </row>
    <row r="613" spans="1:16" x14ac:dyDescent="0.2">
      <c r="A613" t="s">
        <v>652</v>
      </c>
      <c r="B613" t="s">
        <v>33</v>
      </c>
      <c r="C613" t="str">
        <f>VLOOKUP(B613,'Parameters - Lesson 2'!$B$4:$C$11,2,FALSE)</f>
        <v>Oregon</v>
      </c>
      <c r="D613" t="s">
        <v>20</v>
      </c>
      <c r="E613" t="str">
        <f>VLOOKUP(D613,'Parameters - Lesson 2'!$B$16:$C$21,2,FALSE)</f>
        <v>Female</v>
      </c>
      <c r="F613" t="s">
        <v>14</v>
      </c>
      <c r="G613" t="str">
        <f>VLOOKUP(F613,'Parameters - Lesson 2'!$B$26:$C$31,2,FALSE)</f>
        <v>Master</v>
      </c>
      <c r="H613" s="7">
        <v>8000.5451000000003</v>
      </c>
      <c r="I613" s="7">
        <f>IF(H613=0,AVERAGE($H$2:$H$2068),H613)</f>
        <v>8000.5451000000003</v>
      </c>
      <c r="J613" s="7">
        <v>63834</v>
      </c>
      <c r="K613" s="7">
        <f>IF(J613=0,AVERAGEIFS($J:$J,$G:$G,F613,$E:$E,E613),J613)</f>
        <v>63834</v>
      </c>
      <c r="L613" s="8">
        <v>100</v>
      </c>
      <c r="M613" s="1">
        <v>36526</v>
      </c>
      <c r="N613" t="s">
        <v>16</v>
      </c>
      <c r="O613" t="s">
        <v>78</v>
      </c>
      <c r="P613" s="8">
        <v>215.22647599999999</v>
      </c>
    </row>
    <row r="614" spans="1:16" x14ac:dyDescent="0.2">
      <c r="A614" t="s">
        <v>653</v>
      </c>
      <c r="B614" t="s">
        <v>19</v>
      </c>
      <c r="C614" t="str">
        <f>VLOOKUP(B614,'Parameters - Lesson 2'!$B$4:$C$11,2,FALSE)</f>
        <v>Arizona</v>
      </c>
      <c r="D614" t="s">
        <v>27</v>
      </c>
      <c r="E614" t="str">
        <f>VLOOKUP(D614,'Parameters - Lesson 2'!$B$16:$C$21,2,FALSE)</f>
        <v>Male</v>
      </c>
      <c r="F614" t="s">
        <v>21</v>
      </c>
      <c r="G614" t="str">
        <f>VLOOKUP(F614,'Parameters - Lesson 2'!$B$26:$C$31,2,FALSE)</f>
        <v>Bachelor</v>
      </c>
      <c r="H614" s="7">
        <v>6457.5609999999997</v>
      </c>
      <c r="I614" s="7">
        <f>IF(H614=0,AVERAGE($H$2:$H$2068),H614)</f>
        <v>6457.5609999999997</v>
      </c>
      <c r="J614" s="7">
        <v>37548</v>
      </c>
      <c r="K614" s="7">
        <f>IF(J614=0,AVERAGEIFS($J:$J,$G:$G,F614,$E:$E,E614),J614)</f>
        <v>37548</v>
      </c>
      <c r="L614" s="8">
        <v>81</v>
      </c>
      <c r="M614" s="1" t="s">
        <v>15</v>
      </c>
      <c r="N614" t="s">
        <v>39</v>
      </c>
      <c r="O614" t="s">
        <v>17</v>
      </c>
      <c r="P614" s="8">
        <v>160.59866199999999</v>
      </c>
    </row>
    <row r="615" spans="1:16" x14ac:dyDescent="0.2">
      <c r="A615" t="s">
        <v>654</v>
      </c>
      <c r="B615" t="s">
        <v>19</v>
      </c>
      <c r="C615" t="str">
        <f>VLOOKUP(B615,'Parameters - Lesson 2'!$B$4:$C$11,2,FALSE)</f>
        <v>Arizona</v>
      </c>
      <c r="D615" t="s">
        <v>20</v>
      </c>
      <c r="E615" t="str">
        <f>VLOOKUP(D615,'Parameters - Lesson 2'!$B$16:$C$21,2,FALSE)</f>
        <v>Female</v>
      </c>
      <c r="F615" t="s">
        <v>31</v>
      </c>
      <c r="G615" t="str">
        <f>VLOOKUP(F615,'Parameters - Lesson 2'!$B$26:$C$31,2,FALSE)</f>
        <v>High School or Below</v>
      </c>
      <c r="H615" s="7">
        <v>7281.4400999999998</v>
      </c>
      <c r="I615" s="7">
        <f>IF(H615=0,AVERAGE($H$2:$H$2068),H615)</f>
        <v>7281.4400999999998</v>
      </c>
      <c r="J615" s="7">
        <v>0</v>
      </c>
      <c r="K615" s="7">
        <f>IF(J615=0,AVERAGEIFS($J:$J,$G:$G,F615,$E:$E,E615),J615)</f>
        <v>34843.79858657244</v>
      </c>
      <c r="L615" s="8">
        <v>69</v>
      </c>
      <c r="M615" s="1">
        <v>36586</v>
      </c>
      <c r="N615" t="s">
        <v>16</v>
      </c>
      <c r="O615" t="s">
        <v>17</v>
      </c>
      <c r="P615" s="8">
        <v>371.80302899999998</v>
      </c>
    </row>
    <row r="616" spans="1:16" x14ac:dyDescent="0.2">
      <c r="A616" t="s">
        <v>655</v>
      </c>
      <c r="B616" t="s">
        <v>26</v>
      </c>
      <c r="C616" t="str">
        <f>VLOOKUP(B616,'Parameters - Lesson 2'!$B$4:$C$11,2,FALSE)</f>
        <v>California</v>
      </c>
      <c r="D616" t="s">
        <v>27</v>
      </c>
      <c r="E616" t="str">
        <f>VLOOKUP(D616,'Parameters - Lesson 2'!$B$16:$C$21,2,FALSE)</f>
        <v>Male</v>
      </c>
      <c r="F616" t="s">
        <v>31</v>
      </c>
      <c r="G616" t="str">
        <f>VLOOKUP(F616,'Parameters - Lesson 2'!$B$26:$C$31,2,FALSE)</f>
        <v>High School or Below</v>
      </c>
      <c r="H616" s="7">
        <v>2592.4378000000002</v>
      </c>
      <c r="I616" s="7">
        <f>IF(H616=0,AVERAGE($H$2:$H$2068),H616)</f>
        <v>2592.4378000000002</v>
      </c>
      <c r="J616" s="7">
        <v>72421</v>
      </c>
      <c r="K616" s="7">
        <f>IF(J616=0,AVERAGEIFS($J:$J,$G:$G,F616,$E:$E,E616),J616)</f>
        <v>72421</v>
      </c>
      <c r="L616" s="8">
        <v>65</v>
      </c>
      <c r="M616" s="1" t="s">
        <v>15</v>
      </c>
      <c r="N616" t="s">
        <v>16</v>
      </c>
      <c r="O616" t="s">
        <v>17</v>
      </c>
      <c r="P616" s="8">
        <v>312</v>
      </c>
    </row>
    <row r="617" spans="1:16" x14ac:dyDescent="0.2">
      <c r="A617" t="s">
        <v>656</v>
      </c>
      <c r="B617" t="s">
        <v>23</v>
      </c>
      <c r="C617" t="str">
        <f>VLOOKUP(B617,'Parameters - Lesson 2'!$B$4:$C$11,2,FALSE)</f>
        <v>Nevada</v>
      </c>
      <c r="D617" t="s">
        <v>27</v>
      </c>
      <c r="E617" t="str">
        <f>VLOOKUP(D617,'Parameters - Lesson 2'!$B$16:$C$21,2,FALSE)</f>
        <v>Male</v>
      </c>
      <c r="F617" t="s">
        <v>14</v>
      </c>
      <c r="G617" t="str">
        <f>VLOOKUP(F617,'Parameters - Lesson 2'!$B$26:$C$31,2,FALSE)</f>
        <v>Master</v>
      </c>
      <c r="H617" s="7">
        <v>4678.4233999999997</v>
      </c>
      <c r="I617" s="7">
        <f>IF(H617=0,AVERAGE($H$2:$H$2068),H617)</f>
        <v>4678.4233999999997</v>
      </c>
      <c r="J617" s="7">
        <v>83102</v>
      </c>
      <c r="K617" s="7">
        <f>IF(J617=0,AVERAGEIFS($J:$J,$G:$G,F617,$E:$E,E617),J617)</f>
        <v>83102</v>
      </c>
      <c r="L617" s="8">
        <v>116</v>
      </c>
      <c r="M617" s="1" t="s">
        <v>15</v>
      </c>
      <c r="N617" t="s">
        <v>28</v>
      </c>
      <c r="O617" t="s">
        <v>17</v>
      </c>
      <c r="P617" s="8">
        <v>443.67039899999997</v>
      </c>
    </row>
    <row r="618" spans="1:16" x14ac:dyDescent="0.2">
      <c r="A618" t="s">
        <v>657</v>
      </c>
      <c r="B618" t="s">
        <v>33</v>
      </c>
      <c r="C618" t="str">
        <f>VLOOKUP(B618,'Parameters - Lesson 2'!$B$4:$C$11,2,FALSE)</f>
        <v>Oregon</v>
      </c>
      <c r="D618" t="s">
        <v>27</v>
      </c>
      <c r="E618" t="str">
        <f>VLOOKUP(D618,'Parameters - Lesson 2'!$B$16:$C$21,2,FALSE)</f>
        <v>Male</v>
      </c>
      <c r="F618" t="s">
        <v>35</v>
      </c>
      <c r="G618" t="str">
        <f>VLOOKUP(F618,'Parameters - Lesson 2'!$B$26:$C$31,2,FALSE)</f>
        <v>College</v>
      </c>
      <c r="H618" s="7">
        <v>13869.927100000001</v>
      </c>
      <c r="I618" s="7">
        <f>IF(H618=0,AVERAGE($H$2:$H$2068),H618)</f>
        <v>13869.927100000001</v>
      </c>
      <c r="J618" s="7">
        <v>28432</v>
      </c>
      <c r="K618" s="7">
        <f>IF(J618=0,AVERAGEIFS($J:$J,$G:$G,F618,$E:$E,E618),J618)</f>
        <v>28432</v>
      </c>
      <c r="L618" s="8">
        <v>118</v>
      </c>
      <c r="M618" s="1" t="s">
        <v>15</v>
      </c>
      <c r="N618" t="s">
        <v>16</v>
      </c>
      <c r="O618" t="s">
        <v>29</v>
      </c>
      <c r="P618" s="8">
        <v>612.30058099999997</v>
      </c>
    </row>
    <row r="619" spans="1:16" x14ac:dyDescent="0.2">
      <c r="A619" t="s">
        <v>658</v>
      </c>
      <c r="B619" t="s">
        <v>23</v>
      </c>
      <c r="C619" t="str">
        <f>VLOOKUP(B619,'Parameters - Lesson 2'!$B$4:$C$11,2,FALSE)</f>
        <v>Nevada</v>
      </c>
      <c r="D619" t="s">
        <v>20</v>
      </c>
      <c r="E619" t="str">
        <f>VLOOKUP(D619,'Parameters - Lesson 2'!$B$16:$C$21,2,FALSE)</f>
        <v>Female</v>
      </c>
      <c r="F619" t="s">
        <v>14</v>
      </c>
      <c r="G619" t="str">
        <f>VLOOKUP(F619,'Parameters - Lesson 2'!$B$26:$C$31,2,FALSE)</f>
        <v>Master</v>
      </c>
      <c r="H619" s="7">
        <v>8717.7777999999998</v>
      </c>
      <c r="I619" s="7">
        <f>IF(H619=0,AVERAGE($H$2:$H$2068),H619)</f>
        <v>8717.7777999999998</v>
      </c>
      <c r="J619" s="7">
        <v>83707</v>
      </c>
      <c r="K619" s="7">
        <f>IF(J619=0,AVERAGEIFS($J:$J,$G:$G,F619,$E:$E,E619),J619)</f>
        <v>83707</v>
      </c>
      <c r="L619" s="8">
        <v>108</v>
      </c>
      <c r="M619" s="1" t="s">
        <v>15</v>
      </c>
      <c r="N619" t="s">
        <v>28</v>
      </c>
      <c r="O619" t="s">
        <v>17</v>
      </c>
      <c r="P619" s="8">
        <v>290.391526</v>
      </c>
    </row>
    <row r="620" spans="1:16" x14ac:dyDescent="0.2">
      <c r="A620" t="s">
        <v>659</v>
      </c>
      <c r="B620" t="s">
        <v>26</v>
      </c>
      <c r="C620" t="str">
        <f>VLOOKUP(B620,'Parameters - Lesson 2'!$B$4:$C$11,2,FALSE)</f>
        <v>California</v>
      </c>
      <c r="D620" t="s">
        <v>20</v>
      </c>
      <c r="E620" t="str">
        <f>VLOOKUP(D620,'Parameters - Lesson 2'!$B$16:$C$21,2,FALSE)</f>
        <v>Female</v>
      </c>
      <c r="F620" t="s">
        <v>35</v>
      </c>
      <c r="G620" t="str">
        <f>VLOOKUP(F620,'Parameters - Lesson 2'!$B$26:$C$31,2,FALSE)</f>
        <v>College</v>
      </c>
      <c r="H620" s="7">
        <v>5233.9867999999997</v>
      </c>
      <c r="I620" s="7">
        <f>IF(H620=0,AVERAGE($H$2:$H$2068),H620)</f>
        <v>5233.9867999999997</v>
      </c>
      <c r="J620" s="7">
        <v>63259</v>
      </c>
      <c r="K620" s="7">
        <f>IF(J620=0,AVERAGEIFS($J:$J,$G:$G,F620,$E:$E,E620),J620)</f>
        <v>63259</v>
      </c>
      <c r="L620" s="8">
        <v>65</v>
      </c>
      <c r="M620" s="1" t="s">
        <v>15</v>
      </c>
      <c r="N620" t="s">
        <v>28</v>
      </c>
      <c r="O620" t="s">
        <v>17</v>
      </c>
      <c r="P620" s="8">
        <v>316.79533700000002</v>
      </c>
    </row>
    <row r="621" spans="1:16" x14ac:dyDescent="0.2">
      <c r="A621" t="s">
        <v>660</v>
      </c>
      <c r="B621" t="s">
        <v>23</v>
      </c>
      <c r="C621" t="str">
        <f>VLOOKUP(B621,'Parameters - Lesson 2'!$B$4:$C$11,2,FALSE)</f>
        <v>Nevada</v>
      </c>
      <c r="D621" t="s">
        <v>20</v>
      </c>
      <c r="E621" t="str">
        <f>VLOOKUP(D621,'Parameters - Lesson 2'!$B$16:$C$21,2,FALSE)</f>
        <v>Female</v>
      </c>
      <c r="F621" t="s">
        <v>31</v>
      </c>
      <c r="G621" t="str">
        <f>VLOOKUP(F621,'Parameters - Lesson 2'!$B$26:$C$31,2,FALSE)</f>
        <v>High School or Below</v>
      </c>
      <c r="H621" s="7">
        <v>4764.1896999999999</v>
      </c>
      <c r="I621" s="7">
        <f>IF(H621=0,AVERAGE($H$2:$H$2068),H621)</f>
        <v>4764.1896999999999</v>
      </c>
      <c r="J621" s="7">
        <v>0</v>
      </c>
      <c r="K621" s="7">
        <f>IF(J621=0,AVERAGEIFS($J:$J,$G:$G,F621,$E:$E,E621),J621)</f>
        <v>34843.79858657244</v>
      </c>
      <c r="L621" s="8">
        <v>67</v>
      </c>
      <c r="M621" s="1" t="s">
        <v>15</v>
      </c>
      <c r="N621" t="s">
        <v>16</v>
      </c>
      <c r="O621" t="s">
        <v>17</v>
      </c>
      <c r="P621" s="8">
        <v>405.52793700000001</v>
      </c>
    </row>
    <row r="622" spans="1:16" x14ac:dyDescent="0.2">
      <c r="A622" t="s">
        <v>661</v>
      </c>
      <c r="B622" t="s">
        <v>33</v>
      </c>
      <c r="C622" t="str">
        <f>VLOOKUP(B622,'Parameters - Lesson 2'!$B$4:$C$11,2,FALSE)</f>
        <v>Oregon</v>
      </c>
      <c r="D622" t="s">
        <v>20</v>
      </c>
      <c r="E622" t="str">
        <f>VLOOKUP(D622,'Parameters - Lesson 2'!$B$16:$C$21,2,FALSE)</f>
        <v>Female</v>
      </c>
      <c r="F622" t="s">
        <v>35</v>
      </c>
      <c r="G622" t="str">
        <f>VLOOKUP(F622,'Parameters - Lesson 2'!$B$26:$C$31,2,FALSE)</f>
        <v>College</v>
      </c>
      <c r="H622" s="7">
        <v>2472.4692</v>
      </c>
      <c r="I622" s="7">
        <f>IF(H622=0,AVERAGE($H$2:$H$2068),H622)</f>
        <v>2472.4692</v>
      </c>
      <c r="J622" s="7">
        <v>63860</v>
      </c>
      <c r="K622" s="7">
        <f>IF(J622=0,AVERAGEIFS($J:$J,$G:$G,F622,$E:$E,E622),J622)</f>
        <v>63860</v>
      </c>
      <c r="L622" s="8">
        <v>62</v>
      </c>
      <c r="M622" s="1" t="s">
        <v>15</v>
      </c>
      <c r="N622" t="s">
        <v>16</v>
      </c>
      <c r="O622" t="s">
        <v>17</v>
      </c>
      <c r="P622" s="8">
        <v>208.59824599999999</v>
      </c>
    </row>
    <row r="623" spans="1:16" x14ac:dyDescent="0.2">
      <c r="A623" t="s">
        <v>662</v>
      </c>
      <c r="B623" t="s">
        <v>12</v>
      </c>
      <c r="C623" t="str">
        <f>VLOOKUP(B623,'Parameters - Lesson 2'!$B$4:$C$11,2,FALSE)</f>
        <v>Washington</v>
      </c>
      <c r="D623" t="s">
        <v>27</v>
      </c>
      <c r="E623" t="str">
        <f>VLOOKUP(D623,'Parameters - Lesson 2'!$B$16:$C$21,2,FALSE)</f>
        <v>Male</v>
      </c>
      <c r="F623" t="s">
        <v>21</v>
      </c>
      <c r="G623" t="str">
        <f>VLOOKUP(F623,'Parameters - Lesson 2'!$B$26:$C$31,2,FALSE)</f>
        <v>Bachelor</v>
      </c>
      <c r="H623" s="7">
        <v>2813.6925999999999</v>
      </c>
      <c r="I623" s="7">
        <f>IF(H623=0,AVERAGE($H$2:$H$2068),H623)</f>
        <v>2813.6925999999999</v>
      </c>
      <c r="J623" s="7">
        <v>43836</v>
      </c>
      <c r="K623" s="7">
        <f>IF(J623=0,AVERAGEIFS($J:$J,$G:$G,F623,$E:$E,E623),J623)</f>
        <v>43836</v>
      </c>
      <c r="L623" s="8">
        <v>73</v>
      </c>
      <c r="M623" s="1" t="s">
        <v>15</v>
      </c>
      <c r="N623" t="s">
        <v>16</v>
      </c>
      <c r="O623" t="s">
        <v>17</v>
      </c>
      <c r="P623" s="8">
        <v>138.13087899999999</v>
      </c>
    </row>
    <row r="624" spans="1:16" x14ac:dyDescent="0.2">
      <c r="A624" t="s">
        <v>663</v>
      </c>
      <c r="B624" t="s">
        <v>26</v>
      </c>
      <c r="C624" t="str">
        <f>VLOOKUP(B624,'Parameters - Lesson 2'!$B$4:$C$11,2,FALSE)</f>
        <v>California</v>
      </c>
      <c r="D624" t="s">
        <v>20</v>
      </c>
      <c r="E624" t="str">
        <f>VLOOKUP(D624,'Parameters - Lesson 2'!$B$16:$C$21,2,FALSE)</f>
        <v>Female</v>
      </c>
      <c r="F624" t="s">
        <v>35</v>
      </c>
      <c r="G624" t="str">
        <f>VLOOKUP(F624,'Parameters - Lesson 2'!$B$26:$C$31,2,FALSE)</f>
        <v>College</v>
      </c>
      <c r="H624" s="7">
        <v>5505.0569999999998</v>
      </c>
      <c r="I624" s="7">
        <f>IF(H624=0,AVERAGE($H$2:$H$2068),H624)</f>
        <v>5505.0569999999998</v>
      </c>
      <c r="J624" s="7">
        <v>86132</v>
      </c>
      <c r="K624" s="7">
        <f>IF(J624=0,AVERAGEIFS($J:$J,$G:$G,F624,$E:$E,E624),J624)</f>
        <v>86132</v>
      </c>
      <c r="L624" s="8">
        <v>68</v>
      </c>
      <c r="M624" s="1" t="s">
        <v>15</v>
      </c>
      <c r="N624" t="s">
        <v>16</v>
      </c>
      <c r="O624" t="s">
        <v>24</v>
      </c>
      <c r="P624" s="8">
        <v>301.437365</v>
      </c>
    </row>
    <row r="625" spans="1:16" x14ac:dyDescent="0.2">
      <c r="A625" t="s">
        <v>664</v>
      </c>
      <c r="B625" t="s">
        <v>33</v>
      </c>
      <c r="C625" t="str">
        <f>VLOOKUP(B625,'Parameters - Lesson 2'!$B$4:$C$11,2,FALSE)</f>
        <v>Oregon</v>
      </c>
      <c r="D625" t="s">
        <v>20</v>
      </c>
      <c r="E625" t="str">
        <f>VLOOKUP(D625,'Parameters - Lesson 2'!$B$16:$C$21,2,FALSE)</f>
        <v>Female</v>
      </c>
      <c r="F625" t="s">
        <v>21</v>
      </c>
      <c r="G625" t="str">
        <f>VLOOKUP(F625,'Parameters - Lesson 2'!$B$26:$C$31,2,FALSE)</f>
        <v>Bachelor</v>
      </c>
      <c r="H625" s="7">
        <v>2606.2085000000002</v>
      </c>
      <c r="I625" s="7">
        <f>IF(H625=0,AVERAGE($H$2:$H$2068),H625)</f>
        <v>2606.2085000000002</v>
      </c>
      <c r="J625" s="7">
        <v>28519</v>
      </c>
      <c r="K625" s="7">
        <f>IF(J625=0,AVERAGEIFS($J:$J,$G:$G,F625,$E:$E,E625),J625)</f>
        <v>28519</v>
      </c>
      <c r="L625" s="8">
        <v>66</v>
      </c>
      <c r="M625" s="1" t="s">
        <v>15</v>
      </c>
      <c r="N625" t="s">
        <v>16</v>
      </c>
      <c r="O625" t="s">
        <v>24</v>
      </c>
      <c r="P625" s="8">
        <v>456.47311500000001</v>
      </c>
    </row>
    <row r="626" spans="1:16" x14ac:dyDescent="0.2">
      <c r="A626" t="s">
        <v>665</v>
      </c>
      <c r="B626" t="s">
        <v>19</v>
      </c>
      <c r="C626" t="str">
        <f>VLOOKUP(B626,'Parameters - Lesson 2'!$B$4:$C$11,2,FALSE)</f>
        <v>Arizona</v>
      </c>
      <c r="D626" t="s">
        <v>20</v>
      </c>
      <c r="E626" t="str">
        <f>VLOOKUP(D626,'Parameters - Lesson 2'!$B$16:$C$21,2,FALSE)</f>
        <v>Female</v>
      </c>
      <c r="F626" t="s">
        <v>31</v>
      </c>
      <c r="G626" t="str">
        <f>VLOOKUP(F626,'Parameters - Lesson 2'!$B$26:$C$31,2,FALSE)</f>
        <v>High School or Below</v>
      </c>
      <c r="H626" s="7">
        <v>10481.943799999999</v>
      </c>
      <c r="I626" s="7">
        <f>IF(H626=0,AVERAGE($H$2:$H$2068),H626)</f>
        <v>10481.943799999999</v>
      </c>
      <c r="J626" s="7">
        <v>39102</v>
      </c>
      <c r="K626" s="7">
        <f>IF(J626=0,AVERAGEIFS($J:$J,$G:$G,F626,$E:$E,E626),J626)</f>
        <v>39102</v>
      </c>
      <c r="L626" s="8">
        <v>88</v>
      </c>
      <c r="M626" s="1" t="s">
        <v>15</v>
      </c>
      <c r="N626" t="s">
        <v>16</v>
      </c>
      <c r="O626" t="s">
        <v>17</v>
      </c>
      <c r="P626" s="8">
        <v>152.338562</v>
      </c>
    </row>
    <row r="627" spans="1:16" x14ac:dyDescent="0.2">
      <c r="A627" t="s">
        <v>666</v>
      </c>
      <c r="B627" t="s">
        <v>26</v>
      </c>
      <c r="C627" t="str">
        <f>VLOOKUP(B627,'Parameters - Lesson 2'!$B$4:$C$11,2,FALSE)</f>
        <v>California</v>
      </c>
      <c r="D627" t="s">
        <v>20</v>
      </c>
      <c r="E627" t="str">
        <f>VLOOKUP(D627,'Parameters - Lesson 2'!$B$16:$C$21,2,FALSE)</f>
        <v>Female</v>
      </c>
      <c r="F627" t="s">
        <v>21</v>
      </c>
      <c r="G627" t="str">
        <f>VLOOKUP(F627,'Parameters - Lesson 2'!$B$26:$C$31,2,FALSE)</f>
        <v>Bachelor</v>
      </c>
      <c r="H627" s="7">
        <v>3256.7664</v>
      </c>
      <c r="I627" s="7">
        <f>IF(H627=0,AVERAGE($H$2:$H$2068),H627)</f>
        <v>3256.7664</v>
      </c>
      <c r="J627" s="7">
        <v>0</v>
      </c>
      <c r="K627" s="7">
        <f>IF(J627=0,AVERAGEIFS($J:$J,$G:$G,F627,$E:$E,E627),J627)</f>
        <v>38801.405498281783</v>
      </c>
      <c r="L627" s="8">
        <v>89</v>
      </c>
      <c r="M627" s="1" t="s">
        <v>15</v>
      </c>
      <c r="N627" t="s">
        <v>16</v>
      </c>
      <c r="O627" t="s">
        <v>17</v>
      </c>
      <c r="P627" s="8">
        <v>491.75536799999998</v>
      </c>
    </row>
    <row r="628" spans="1:16" x14ac:dyDescent="0.2">
      <c r="A628" t="s">
        <v>667</v>
      </c>
      <c r="B628" t="s">
        <v>26</v>
      </c>
      <c r="C628" t="str">
        <f>VLOOKUP(B628,'Parameters - Lesson 2'!$B$4:$C$11,2,FALSE)</f>
        <v>California</v>
      </c>
      <c r="D628" t="s">
        <v>20</v>
      </c>
      <c r="E628" t="str">
        <f>VLOOKUP(D628,'Parameters - Lesson 2'!$B$16:$C$21,2,FALSE)</f>
        <v>Female</v>
      </c>
      <c r="F628" t="s">
        <v>35</v>
      </c>
      <c r="G628" t="str">
        <f>VLOOKUP(F628,'Parameters - Lesson 2'!$B$26:$C$31,2,FALSE)</f>
        <v>College</v>
      </c>
      <c r="H628" s="7">
        <v>30475.780500000001</v>
      </c>
      <c r="I628" s="7">
        <f>IF(H628=0,AVERAGE($H$2:$H$2068),H628)</f>
        <v>30475.780500000001</v>
      </c>
      <c r="J628" s="7">
        <v>97298</v>
      </c>
      <c r="K628" s="7">
        <f>IF(J628=0,AVERAGEIFS($J:$J,$G:$G,F628,$E:$E,E628),J628)</f>
        <v>97298</v>
      </c>
      <c r="L628" s="8">
        <v>128</v>
      </c>
      <c r="M628" s="1" t="s">
        <v>15</v>
      </c>
      <c r="N628" t="s">
        <v>16</v>
      </c>
      <c r="O628" t="s">
        <v>78</v>
      </c>
      <c r="P628" s="8">
        <v>48.517439000000003</v>
      </c>
    </row>
    <row r="629" spans="1:16" x14ac:dyDescent="0.2">
      <c r="A629" t="s">
        <v>668</v>
      </c>
      <c r="B629" t="s">
        <v>23</v>
      </c>
      <c r="C629" t="str">
        <f>VLOOKUP(B629,'Parameters - Lesson 2'!$B$4:$C$11,2,FALSE)</f>
        <v>Nevada</v>
      </c>
      <c r="D629" t="s">
        <v>27</v>
      </c>
      <c r="E629" t="str">
        <f>VLOOKUP(D629,'Parameters - Lesson 2'!$B$16:$C$21,2,FALSE)</f>
        <v>Male</v>
      </c>
      <c r="F629" t="s">
        <v>31</v>
      </c>
      <c r="G629" t="str">
        <f>VLOOKUP(F629,'Parameters - Lesson 2'!$B$26:$C$31,2,FALSE)</f>
        <v>High School or Below</v>
      </c>
      <c r="H629" s="7">
        <v>6364.9022000000004</v>
      </c>
      <c r="I629" s="7">
        <f>IF(H629=0,AVERAGE($H$2:$H$2068),H629)</f>
        <v>6364.9022000000004</v>
      </c>
      <c r="J629" s="7">
        <v>41986</v>
      </c>
      <c r="K629" s="7">
        <f>IF(J629=0,AVERAGEIFS($J:$J,$G:$G,F629,$E:$E,E629),J629)</f>
        <v>41986</v>
      </c>
      <c r="L629" s="8">
        <v>84</v>
      </c>
      <c r="M629" s="1">
        <v>36557</v>
      </c>
      <c r="N629" t="s">
        <v>16</v>
      </c>
      <c r="O629" t="s">
        <v>24</v>
      </c>
      <c r="P629" s="8">
        <v>430.37504899999999</v>
      </c>
    </row>
    <row r="630" spans="1:16" x14ac:dyDescent="0.2">
      <c r="A630" t="s">
        <v>669</v>
      </c>
      <c r="B630" t="s">
        <v>19</v>
      </c>
      <c r="C630" t="str">
        <f>VLOOKUP(B630,'Parameters - Lesson 2'!$B$4:$C$11,2,FALSE)</f>
        <v>Arizona</v>
      </c>
      <c r="D630" t="s">
        <v>27</v>
      </c>
      <c r="E630" t="str">
        <f>VLOOKUP(D630,'Parameters - Lesson 2'!$B$16:$C$21,2,FALSE)</f>
        <v>Male</v>
      </c>
      <c r="F630" t="s">
        <v>31</v>
      </c>
      <c r="G630" t="str">
        <f>VLOOKUP(F630,'Parameters - Lesson 2'!$B$26:$C$31,2,FALSE)</f>
        <v>High School or Below</v>
      </c>
      <c r="H630" s="7">
        <v>9468.5092999999997</v>
      </c>
      <c r="I630" s="7">
        <f>IF(H630=0,AVERAGE($H$2:$H$2068),H630)</f>
        <v>9468.5092999999997</v>
      </c>
      <c r="J630" s="7">
        <v>0</v>
      </c>
      <c r="K630" s="7">
        <f>IF(J630=0,AVERAGEIFS($J:$J,$G:$G,F630,$E:$E,E630),J630)</f>
        <v>38445.501845018451</v>
      </c>
      <c r="L630" s="8">
        <v>88</v>
      </c>
      <c r="M630" s="1" t="s">
        <v>15</v>
      </c>
      <c r="N630" t="s">
        <v>16</v>
      </c>
      <c r="O630" t="s">
        <v>24</v>
      </c>
      <c r="P630" s="8">
        <v>633.6</v>
      </c>
    </row>
    <row r="631" spans="1:16" x14ac:dyDescent="0.2">
      <c r="A631" t="s">
        <v>670</v>
      </c>
      <c r="B631" t="s">
        <v>33</v>
      </c>
      <c r="C631" t="str">
        <f>VLOOKUP(B631,'Parameters - Lesson 2'!$B$4:$C$11,2,FALSE)</f>
        <v>Oregon</v>
      </c>
      <c r="D631" t="s">
        <v>20</v>
      </c>
      <c r="E631" t="str">
        <f>VLOOKUP(D631,'Parameters - Lesson 2'!$B$16:$C$21,2,FALSE)</f>
        <v>Female</v>
      </c>
      <c r="F631" t="s">
        <v>35</v>
      </c>
      <c r="G631" t="str">
        <f>VLOOKUP(F631,'Parameters - Lesson 2'!$B$26:$C$31,2,FALSE)</f>
        <v>College</v>
      </c>
      <c r="H631" s="7">
        <v>5631.4519</v>
      </c>
      <c r="I631" s="7">
        <f>IF(H631=0,AVERAGE($H$2:$H$2068),H631)</f>
        <v>5631.4519</v>
      </c>
      <c r="J631" s="7">
        <v>17291</v>
      </c>
      <c r="K631" s="7">
        <f>IF(J631=0,AVERAGEIFS($J:$J,$G:$G,F631,$E:$E,E631),J631)</f>
        <v>17291</v>
      </c>
      <c r="L631" s="8">
        <v>73</v>
      </c>
      <c r="M631" s="1" t="s">
        <v>15</v>
      </c>
      <c r="N631" t="s">
        <v>16</v>
      </c>
      <c r="O631" t="s">
        <v>17</v>
      </c>
      <c r="P631" s="8">
        <v>350.4</v>
      </c>
    </row>
    <row r="632" spans="1:16" x14ac:dyDescent="0.2">
      <c r="A632" t="s">
        <v>671</v>
      </c>
      <c r="B632" t="s">
        <v>26</v>
      </c>
      <c r="C632" t="str">
        <f>VLOOKUP(B632,'Parameters - Lesson 2'!$B$4:$C$11,2,FALSE)</f>
        <v>California</v>
      </c>
      <c r="D632" t="s">
        <v>27</v>
      </c>
      <c r="E632" t="str">
        <f>VLOOKUP(D632,'Parameters - Lesson 2'!$B$16:$C$21,2,FALSE)</f>
        <v>Male</v>
      </c>
      <c r="F632" t="s">
        <v>21</v>
      </c>
      <c r="G632" t="str">
        <f>VLOOKUP(F632,'Parameters - Lesson 2'!$B$26:$C$31,2,FALSE)</f>
        <v>Bachelor</v>
      </c>
      <c r="H632" s="7">
        <v>7780.9993000000004</v>
      </c>
      <c r="I632" s="7">
        <f>IF(H632=0,AVERAGE($H$2:$H$2068),H632)</f>
        <v>7780.9993000000004</v>
      </c>
      <c r="J632" s="7">
        <v>0</v>
      </c>
      <c r="K632" s="7">
        <f>IF(J632=0,AVERAGEIFS($J:$J,$G:$G,F632,$E:$E,E632),J632)</f>
        <v>41062.02734375</v>
      </c>
      <c r="L632" s="8">
        <v>74</v>
      </c>
      <c r="M632" s="1" t="s">
        <v>15</v>
      </c>
      <c r="N632" t="s">
        <v>16</v>
      </c>
      <c r="O632" t="s">
        <v>17</v>
      </c>
      <c r="P632" s="8">
        <v>246.48912300000001</v>
      </c>
    </row>
    <row r="633" spans="1:16" x14ac:dyDescent="0.2">
      <c r="A633" t="s">
        <v>672</v>
      </c>
      <c r="B633" t="s">
        <v>26</v>
      </c>
      <c r="C633" t="str">
        <f>VLOOKUP(B633,'Parameters - Lesson 2'!$B$4:$C$11,2,FALSE)</f>
        <v>California</v>
      </c>
      <c r="D633" t="s">
        <v>27</v>
      </c>
      <c r="E633" t="str">
        <f>VLOOKUP(D633,'Parameters - Lesson 2'!$B$16:$C$21,2,FALSE)</f>
        <v>Male</v>
      </c>
      <c r="F633" t="s">
        <v>35</v>
      </c>
      <c r="G633" t="str">
        <f>VLOOKUP(F633,'Parameters - Lesson 2'!$B$26:$C$31,2,FALSE)</f>
        <v>College</v>
      </c>
      <c r="H633" s="7">
        <v>9816.5282999999999</v>
      </c>
      <c r="I633" s="7">
        <f>IF(H633=0,AVERAGE($H$2:$H$2068),H633)</f>
        <v>9816.5282999999999</v>
      </c>
      <c r="J633" s="7">
        <v>37256</v>
      </c>
      <c r="K633" s="7">
        <f>IF(J633=0,AVERAGEIFS($J:$J,$G:$G,F633,$E:$E,E633),J633)</f>
        <v>37256</v>
      </c>
      <c r="L633" s="8">
        <v>62</v>
      </c>
      <c r="M633" s="1" t="s">
        <v>15</v>
      </c>
      <c r="N633" t="s">
        <v>16</v>
      </c>
      <c r="O633" t="s">
        <v>17</v>
      </c>
      <c r="P633" s="8">
        <v>128.969729</v>
      </c>
    </row>
    <row r="634" spans="1:16" x14ac:dyDescent="0.2">
      <c r="A634" t="s">
        <v>673</v>
      </c>
      <c r="B634" t="s">
        <v>33</v>
      </c>
      <c r="C634" t="str">
        <f>VLOOKUP(B634,'Parameters - Lesson 2'!$B$4:$C$11,2,FALSE)</f>
        <v>Oregon</v>
      </c>
      <c r="D634" t="s">
        <v>27</v>
      </c>
      <c r="E634" t="str">
        <f>VLOOKUP(D634,'Parameters - Lesson 2'!$B$16:$C$21,2,FALSE)</f>
        <v>Male</v>
      </c>
      <c r="F634" t="s">
        <v>31</v>
      </c>
      <c r="G634" t="str">
        <f>VLOOKUP(F634,'Parameters - Lesson 2'!$B$26:$C$31,2,FALSE)</f>
        <v>High School or Below</v>
      </c>
      <c r="H634" s="7">
        <v>7519.1336000000001</v>
      </c>
      <c r="I634" s="7">
        <f>IF(H634=0,AVERAGE($H$2:$H$2068),H634)</f>
        <v>7519.1336000000001</v>
      </c>
      <c r="J634" s="7">
        <v>96306</v>
      </c>
      <c r="K634" s="7">
        <f>IF(J634=0,AVERAGEIFS($J:$J,$G:$G,F634,$E:$E,E634),J634)</f>
        <v>96306</v>
      </c>
      <c r="L634" s="8">
        <v>95</v>
      </c>
      <c r="M634" s="1">
        <v>36526</v>
      </c>
      <c r="N634" t="s">
        <v>28</v>
      </c>
      <c r="O634" t="s">
        <v>17</v>
      </c>
      <c r="P634" s="8">
        <v>185.35535300000001</v>
      </c>
    </row>
    <row r="635" spans="1:16" x14ac:dyDescent="0.2">
      <c r="A635" t="s">
        <v>674</v>
      </c>
      <c r="B635" t="s">
        <v>26</v>
      </c>
      <c r="C635" t="str">
        <f>VLOOKUP(B635,'Parameters - Lesson 2'!$B$4:$C$11,2,FALSE)</f>
        <v>California</v>
      </c>
      <c r="D635" t="s">
        <v>20</v>
      </c>
      <c r="E635" t="str">
        <f>VLOOKUP(D635,'Parameters - Lesson 2'!$B$16:$C$21,2,FALSE)</f>
        <v>Female</v>
      </c>
      <c r="F635" t="s">
        <v>21</v>
      </c>
      <c r="G635" t="str">
        <f>VLOOKUP(F635,'Parameters - Lesson 2'!$B$26:$C$31,2,FALSE)</f>
        <v>Bachelor</v>
      </c>
      <c r="H635" s="7">
        <v>10179.717000000001</v>
      </c>
      <c r="I635" s="7">
        <f>IF(H635=0,AVERAGE($H$2:$H$2068),H635)</f>
        <v>10179.717000000001</v>
      </c>
      <c r="J635" s="7">
        <v>14290</v>
      </c>
      <c r="K635" s="7">
        <f>IF(J635=0,AVERAGEIFS($J:$J,$G:$G,F635,$E:$E,E635),J635)</f>
        <v>14290</v>
      </c>
      <c r="L635" s="8">
        <v>271</v>
      </c>
      <c r="M635" s="1" t="s">
        <v>15</v>
      </c>
      <c r="N635" t="s">
        <v>16</v>
      </c>
      <c r="O635" t="s">
        <v>65</v>
      </c>
      <c r="P635" s="8">
        <v>1300.8</v>
      </c>
    </row>
    <row r="636" spans="1:16" x14ac:dyDescent="0.2">
      <c r="A636" t="s">
        <v>675</v>
      </c>
      <c r="B636" t="s">
        <v>26</v>
      </c>
      <c r="C636" t="str">
        <f>VLOOKUP(B636,'Parameters - Lesson 2'!$B$4:$C$11,2,FALSE)</f>
        <v>California</v>
      </c>
      <c r="D636" t="s">
        <v>20</v>
      </c>
      <c r="E636" t="str">
        <f>VLOOKUP(D636,'Parameters - Lesson 2'!$B$16:$C$21,2,FALSE)</f>
        <v>Female</v>
      </c>
      <c r="F636" t="s">
        <v>35</v>
      </c>
      <c r="G636" t="str">
        <f>VLOOKUP(F636,'Parameters - Lesson 2'!$B$26:$C$31,2,FALSE)</f>
        <v>College</v>
      </c>
      <c r="H636" s="7">
        <v>2772.8391999999999</v>
      </c>
      <c r="I636" s="7">
        <f>IF(H636=0,AVERAGE($H$2:$H$2068),H636)</f>
        <v>2772.8391999999999</v>
      </c>
      <c r="J636" s="7">
        <v>37038</v>
      </c>
      <c r="K636" s="7">
        <f>IF(J636=0,AVERAGEIFS($J:$J,$G:$G,F636,$E:$E,E636),J636)</f>
        <v>37038</v>
      </c>
      <c r="L636" s="8">
        <v>71</v>
      </c>
      <c r="M636" s="1">
        <v>36526</v>
      </c>
      <c r="N636" t="s">
        <v>28</v>
      </c>
      <c r="O636" t="s">
        <v>17</v>
      </c>
      <c r="P636" s="8">
        <v>9.0713050000000006</v>
      </c>
    </row>
    <row r="637" spans="1:16" x14ac:dyDescent="0.2">
      <c r="A637" t="s">
        <v>676</v>
      </c>
      <c r="B637" t="s">
        <v>33</v>
      </c>
      <c r="C637" t="str">
        <f>VLOOKUP(B637,'Parameters - Lesson 2'!$B$4:$C$11,2,FALSE)</f>
        <v>Oregon</v>
      </c>
      <c r="D637" t="s">
        <v>27</v>
      </c>
      <c r="E637" t="str">
        <f>VLOOKUP(D637,'Parameters - Lesson 2'!$B$16:$C$21,2,FALSE)</f>
        <v>Male</v>
      </c>
      <c r="F637" t="s">
        <v>35</v>
      </c>
      <c r="G637" t="str">
        <f>VLOOKUP(F637,'Parameters - Lesson 2'!$B$26:$C$31,2,FALSE)</f>
        <v>College</v>
      </c>
      <c r="H637" s="7">
        <v>4037.5018</v>
      </c>
      <c r="I637" s="7">
        <f>IF(H637=0,AVERAGE($H$2:$H$2068),H637)</f>
        <v>4037.5018</v>
      </c>
      <c r="J637" s="7">
        <v>90760</v>
      </c>
      <c r="K637" s="7">
        <f>IF(J637=0,AVERAGEIFS($J:$J,$G:$G,F637,$E:$E,E637),J637)</f>
        <v>90760</v>
      </c>
      <c r="L637" s="8">
        <v>103</v>
      </c>
      <c r="M637" s="1">
        <v>36557</v>
      </c>
      <c r="N637" t="s">
        <v>39</v>
      </c>
      <c r="O637" t="s">
        <v>29</v>
      </c>
      <c r="P637" s="8">
        <v>133.47531499999999</v>
      </c>
    </row>
    <row r="638" spans="1:16" x14ac:dyDescent="0.2">
      <c r="A638" t="s">
        <v>677</v>
      </c>
      <c r="B638" t="s">
        <v>12</v>
      </c>
      <c r="C638" t="str">
        <f>VLOOKUP(B638,'Parameters - Lesson 2'!$B$4:$C$11,2,FALSE)</f>
        <v>Washington</v>
      </c>
      <c r="D638" t="s">
        <v>27</v>
      </c>
      <c r="E638" t="str">
        <f>VLOOKUP(D638,'Parameters - Lesson 2'!$B$16:$C$21,2,FALSE)</f>
        <v>Male</v>
      </c>
      <c r="F638" t="s">
        <v>14</v>
      </c>
      <c r="G638" t="str">
        <f>VLOOKUP(F638,'Parameters - Lesson 2'!$B$26:$C$31,2,FALSE)</f>
        <v>Master</v>
      </c>
      <c r="H638" s="7">
        <v>4191.9660999999996</v>
      </c>
      <c r="I638" s="7">
        <f>IF(H638=0,AVERAGE($H$2:$H$2068),H638)</f>
        <v>4191.9660999999996</v>
      </c>
      <c r="J638" s="7">
        <v>77048</v>
      </c>
      <c r="K638" s="7">
        <f>IF(J638=0,AVERAGEIFS($J:$J,$G:$G,F638,$E:$E,E638),J638)</f>
        <v>77048</v>
      </c>
      <c r="L638" s="8">
        <v>103</v>
      </c>
      <c r="M638" s="1" t="s">
        <v>15</v>
      </c>
      <c r="N638" t="s">
        <v>16</v>
      </c>
      <c r="O638" t="s">
        <v>29</v>
      </c>
      <c r="P638" s="8">
        <v>141.199465</v>
      </c>
    </row>
    <row r="639" spans="1:16" x14ac:dyDescent="0.2">
      <c r="A639" t="s">
        <v>678</v>
      </c>
      <c r="B639" t="s">
        <v>33</v>
      </c>
      <c r="C639" t="str">
        <f>VLOOKUP(B639,'Parameters - Lesson 2'!$B$4:$C$11,2,FALSE)</f>
        <v>Oregon</v>
      </c>
      <c r="D639" t="s">
        <v>20</v>
      </c>
      <c r="E639" t="str">
        <f>VLOOKUP(D639,'Parameters - Lesson 2'!$B$16:$C$21,2,FALSE)</f>
        <v>Female</v>
      </c>
      <c r="F639" t="s">
        <v>31</v>
      </c>
      <c r="G639" t="str">
        <f>VLOOKUP(F639,'Parameters - Lesson 2'!$B$26:$C$31,2,FALSE)</f>
        <v>High School or Below</v>
      </c>
      <c r="H639" s="7">
        <v>2676.8679000000002</v>
      </c>
      <c r="I639" s="7">
        <f>IF(H639=0,AVERAGE($H$2:$H$2068),H639)</f>
        <v>2676.8679000000002</v>
      </c>
      <c r="J639" s="7">
        <v>54480</v>
      </c>
      <c r="K639" s="7">
        <f>IF(J639=0,AVERAGEIFS($J:$J,$G:$G,F639,$E:$E,E639),J639)</f>
        <v>54480</v>
      </c>
      <c r="L639" s="8">
        <v>67</v>
      </c>
      <c r="M639" s="1" t="s">
        <v>15</v>
      </c>
      <c r="N639" t="s">
        <v>16</v>
      </c>
      <c r="O639" t="s">
        <v>17</v>
      </c>
      <c r="P639" s="8">
        <v>321.60000000000002</v>
      </c>
    </row>
    <row r="640" spans="1:16" x14ac:dyDescent="0.2">
      <c r="A640" t="s">
        <v>679</v>
      </c>
      <c r="B640" t="s">
        <v>26</v>
      </c>
      <c r="C640" t="str">
        <f>VLOOKUP(B640,'Parameters - Lesson 2'!$B$4:$C$11,2,FALSE)</f>
        <v>California</v>
      </c>
      <c r="D640" t="s">
        <v>27</v>
      </c>
      <c r="E640" t="str">
        <f>VLOOKUP(D640,'Parameters - Lesson 2'!$B$16:$C$21,2,FALSE)</f>
        <v>Male</v>
      </c>
      <c r="F640" t="s">
        <v>35</v>
      </c>
      <c r="G640" t="str">
        <f>VLOOKUP(F640,'Parameters - Lesson 2'!$B$26:$C$31,2,FALSE)</f>
        <v>College</v>
      </c>
      <c r="H640" s="7">
        <v>2523.9596000000001</v>
      </c>
      <c r="I640" s="7">
        <f>IF(H640=0,AVERAGE($H$2:$H$2068),H640)</f>
        <v>2523.9596000000001</v>
      </c>
      <c r="J640" s="7">
        <v>16244</v>
      </c>
      <c r="K640" s="7">
        <f>IF(J640=0,AVERAGEIFS($J:$J,$G:$G,F640,$E:$E,E640),J640)</f>
        <v>16244</v>
      </c>
      <c r="L640" s="8">
        <v>68</v>
      </c>
      <c r="M640" s="1" t="s">
        <v>15</v>
      </c>
      <c r="N640" t="s">
        <v>16</v>
      </c>
      <c r="O640" t="s">
        <v>24</v>
      </c>
      <c r="P640" s="8">
        <v>623.22361699999999</v>
      </c>
    </row>
    <row r="641" spans="1:16" x14ac:dyDescent="0.2">
      <c r="A641" t="s">
        <v>680</v>
      </c>
      <c r="B641" t="s">
        <v>26</v>
      </c>
      <c r="C641" t="str">
        <f>VLOOKUP(B641,'Parameters - Lesson 2'!$B$4:$C$11,2,FALSE)</f>
        <v>California</v>
      </c>
      <c r="D641" t="s">
        <v>20</v>
      </c>
      <c r="E641" t="str">
        <f>VLOOKUP(D641,'Parameters - Lesson 2'!$B$16:$C$21,2,FALSE)</f>
        <v>Female</v>
      </c>
      <c r="F641" t="s">
        <v>35</v>
      </c>
      <c r="G641" t="str">
        <f>VLOOKUP(F641,'Parameters - Lesson 2'!$B$26:$C$31,2,FALSE)</f>
        <v>College</v>
      </c>
      <c r="H641" s="7">
        <v>6988.4016000000001</v>
      </c>
      <c r="I641" s="7">
        <f>IF(H641=0,AVERAGE($H$2:$H$2068),H641)</f>
        <v>6988.4016000000001</v>
      </c>
      <c r="J641" s="7">
        <v>22436</v>
      </c>
      <c r="K641" s="7">
        <f>IF(J641=0,AVERAGEIFS($J:$J,$G:$G,F641,$E:$E,E641),J641)</f>
        <v>22436</v>
      </c>
      <c r="L641" s="8">
        <v>89</v>
      </c>
      <c r="M641" s="1" t="s">
        <v>15</v>
      </c>
      <c r="N641" t="s">
        <v>39</v>
      </c>
      <c r="O641" t="s">
        <v>17</v>
      </c>
      <c r="P641" s="8">
        <v>427.2</v>
      </c>
    </row>
    <row r="642" spans="1:16" x14ac:dyDescent="0.2">
      <c r="A642" t="s">
        <v>681</v>
      </c>
      <c r="B642" t="s">
        <v>12</v>
      </c>
      <c r="C642" t="str">
        <f>VLOOKUP(B642,'Parameters - Lesson 2'!$B$4:$C$11,2,FALSE)</f>
        <v>Washington</v>
      </c>
      <c r="D642" t="s">
        <v>20</v>
      </c>
      <c r="E642" t="str">
        <f>VLOOKUP(D642,'Parameters - Lesson 2'!$B$16:$C$21,2,FALSE)</f>
        <v>Female</v>
      </c>
      <c r="F642" t="s">
        <v>35</v>
      </c>
      <c r="G642" t="str">
        <f>VLOOKUP(F642,'Parameters - Lesson 2'!$B$26:$C$31,2,FALSE)</f>
        <v>College</v>
      </c>
      <c r="H642" s="7">
        <v>8742.0578000000005</v>
      </c>
      <c r="I642" s="7">
        <f>IF(H642=0,AVERAGE($H$2:$H$2068),H642)</f>
        <v>8742.0578000000005</v>
      </c>
      <c r="J642" s="7">
        <v>71592</v>
      </c>
      <c r="K642" s="7">
        <f>IF(J642=0,AVERAGEIFS($J:$J,$G:$G,F642,$E:$E,E642),J642)</f>
        <v>71592</v>
      </c>
      <c r="L642" s="8">
        <v>72</v>
      </c>
      <c r="M642" s="1" t="s">
        <v>15</v>
      </c>
      <c r="N642" t="s">
        <v>16</v>
      </c>
      <c r="O642" t="s">
        <v>17</v>
      </c>
      <c r="P642" s="8">
        <v>141.72505100000001</v>
      </c>
    </row>
    <row r="643" spans="1:16" x14ac:dyDescent="0.2">
      <c r="A643" t="s">
        <v>682</v>
      </c>
      <c r="B643" t="s">
        <v>19</v>
      </c>
      <c r="C643" t="str">
        <f>VLOOKUP(B643,'Parameters - Lesson 2'!$B$4:$C$11,2,FALSE)</f>
        <v>Arizona</v>
      </c>
      <c r="D643" t="s">
        <v>27</v>
      </c>
      <c r="E643" t="str">
        <f>VLOOKUP(D643,'Parameters - Lesson 2'!$B$16:$C$21,2,FALSE)</f>
        <v>Male</v>
      </c>
      <c r="F643" t="s">
        <v>14</v>
      </c>
      <c r="G643" t="str">
        <f>VLOOKUP(F643,'Parameters - Lesson 2'!$B$26:$C$31,2,FALSE)</f>
        <v>Master</v>
      </c>
      <c r="H643" s="7">
        <v>2673.3195999999998</v>
      </c>
      <c r="I643" s="7">
        <f>IF(H643=0,AVERAGE($H$2:$H$2068),H643)</f>
        <v>2673.3195999999998</v>
      </c>
      <c r="J643" s="7">
        <v>28728</v>
      </c>
      <c r="K643" s="7">
        <f>IF(J643=0,AVERAGEIFS($J:$J,$G:$G,F643,$E:$E,E643),J643)</f>
        <v>28728</v>
      </c>
      <c r="L643" s="8">
        <v>67</v>
      </c>
      <c r="M643" s="1" t="s">
        <v>15</v>
      </c>
      <c r="N643" t="s">
        <v>16</v>
      </c>
      <c r="O643" t="s">
        <v>17</v>
      </c>
      <c r="P643" s="8">
        <v>321.60000000000002</v>
      </c>
    </row>
    <row r="644" spans="1:16" x14ac:dyDescent="0.2">
      <c r="A644" t="s">
        <v>683</v>
      </c>
      <c r="B644" t="s">
        <v>19</v>
      </c>
      <c r="C644" t="str">
        <f>VLOOKUP(B644,'Parameters - Lesson 2'!$B$4:$C$11,2,FALSE)</f>
        <v>Arizona</v>
      </c>
      <c r="D644" t="s">
        <v>27</v>
      </c>
      <c r="E644" t="str">
        <f>VLOOKUP(D644,'Parameters - Lesson 2'!$B$16:$C$21,2,FALSE)</f>
        <v>Male</v>
      </c>
      <c r="F644" t="s">
        <v>31</v>
      </c>
      <c r="G644" t="str">
        <f>VLOOKUP(F644,'Parameters - Lesson 2'!$B$26:$C$31,2,FALSE)</f>
        <v>High School or Below</v>
      </c>
      <c r="H644" s="7">
        <v>12157.329900000001</v>
      </c>
      <c r="I644" s="7">
        <f>IF(H644=0,AVERAGE($H$2:$H$2068),H644)</f>
        <v>12157.329900000001</v>
      </c>
      <c r="J644" s="7">
        <v>57449</v>
      </c>
      <c r="K644" s="7">
        <f>IF(J644=0,AVERAGEIFS($J:$J,$G:$G,F644,$E:$E,E644),J644)</f>
        <v>57449</v>
      </c>
      <c r="L644" s="8">
        <v>103</v>
      </c>
      <c r="M644" s="1" t="s">
        <v>15</v>
      </c>
      <c r="N644" t="s">
        <v>16</v>
      </c>
      <c r="O644" t="s">
        <v>17</v>
      </c>
      <c r="P644" s="8">
        <v>494.4</v>
      </c>
    </row>
    <row r="645" spans="1:16" x14ac:dyDescent="0.2">
      <c r="A645" t="s">
        <v>684</v>
      </c>
      <c r="B645" t="s">
        <v>26</v>
      </c>
      <c r="C645" t="str">
        <f>VLOOKUP(B645,'Parameters - Lesson 2'!$B$4:$C$11,2,FALSE)</f>
        <v>California</v>
      </c>
      <c r="D645" t="s">
        <v>20</v>
      </c>
      <c r="E645" t="str">
        <f>VLOOKUP(D645,'Parameters - Lesson 2'!$B$16:$C$21,2,FALSE)</f>
        <v>Female</v>
      </c>
      <c r="F645" t="s">
        <v>80</v>
      </c>
      <c r="G645" t="str">
        <f>VLOOKUP(F645,'Parameters - Lesson 2'!$B$26:$C$31,2,FALSE)</f>
        <v>Doctor</v>
      </c>
      <c r="H645" s="7">
        <v>2957.7640000000001</v>
      </c>
      <c r="I645" s="7">
        <f>IF(H645=0,AVERAGE($H$2:$H$2068),H645)</f>
        <v>2957.7640000000001</v>
      </c>
      <c r="J645" s="7">
        <v>83318</v>
      </c>
      <c r="K645" s="7">
        <f>IF(J645=0,AVERAGEIFS($J:$J,$G:$G,F645,$E:$E,E645),J645)</f>
        <v>83318</v>
      </c>
      <c r="L645" s="8">
        <v>73</v>
      </c>
      <c r="M645" s="1" t="s">
        <v>15</v>
      </c>
      <c r="N645" t="s">
        <v>16</v>
      </c>
      <c r="O645" t="s">
        <v>24</v>
      </c>
      <c r="P645" s="8">
        <v>211.33693700000001</v>
      </c>
    </row>
    <row r="646" spans="1:16" x14ac:dyDescent="0.2">
      <c r="A646" t="s">
        <v>685</v>
      </c>
      <c r="B646" t="s">
        <v>12</v>
      </c>
      <c r="C646" t="str">
        <f>VLOOKUP(B646,'Parameters - Lesson 2'!$B$4:$C$11,2,FALSE)</f>
        <v>Washington</v>
      </c>
      <c r="D646" t="s">
        <v>27</v>
      </c>
      <c r="E646" t="str">
        <f>VLOOKUP(D646,'Parameters - Lesson 2'!$B$16:$C$21,2,FALSE)</f>
        <v>Male</v>
      </c>
      <c r="F646" t="s">
        <v>53</v>
      </c>
      <c r="G646" t="str">
        <f>VLOOKUP(F646,'Parameters - Lesson 2'!$B$26:$C$31,2,FALSE)</f>
        <v>Bachelor</v>
      </c>
      <c r="H646" s="7">
        <v>7173.9093999999996</v>
      </c>
      <c r="I646" s="7">
        <f>IF(H646=0,AVERAGE($H$2:$H$2068),H646)</f>
        <v>7173.9093999999996</v>
      </c>
      <c r="J646" s="7">
        <v>75217</v>
      </c>
      <c r="K646" s="7">
        <f>IF(J646=0,AVERAGEIFS($J:$J,$G:$G,F646,$E:$E,E646),J646)</f>
        <v>75217</v>
      </c>
      <c r="L646" s="8">
        <v>61</v>
      </c>
      <c r="M646" s="1">
        <v>36526</v>
      </c>
      <c r="N646" t="s">
        <v>16</v>
      </c>
      <c r="O646" t="s">
        <v>17</v>
      </c>
      <c r="P646" s="8">
        <v>147.08030299999999</v>
      </c>
    </row>
    <row r="647" spans="1:16" x14ac:dyDescent="0.2">
      <c r="A647" t="s">
        <v>686</v>
      </c>
      <c r="B647" t="s">
        <v>23</v>
      </c>
      <c r="C647" t="str">
        <f>VLOOKUP(B647,'Parameters - Lesson 2'!$B$4:$C$11,2,FALSE)</f>
        <v>Nevada</v>
      </c>
      <c r="D647" t="s">
        <v>27</v>
      </c>
      <c r="E647" t="str">
        <f>VLOOKUP(D647,'Parameters - Lesson 2'!$B$16:$C$21,2,FALSE)</f>
        <v>Male</v>
      </c>
      <c r="F647" t="s">
        <v>21</v>
      </c>
      <c r="G647" t="str">
        <f>VLOOKUP(F647,'Parameters - Lesson 2'!$B$26:$C$31,2,FALSE)</f>
        <v>Bachelor</v>
      </c>
      <c r="H647" s="7">
        <v>3099.538</v>
      </c>
      <c r="I647" s="7">
        <f>IF(H647=0,AVERAGE($H$2:$H$2068),H647)</f>
        <v>3099.538</v>
      </c>
      <c r="J647" s="7">
        <v>0</v>
      </c>
      <c r="K647" s="7">
        <f>IF(J647=0,AVERAGEIFS($J:$J,$G:$G,F647,$E:$E,E647),J647)</f>
        <v>41062.02734375</v>
      </c>
      <c r="L647" s="8">
        <v>102</v>
      </c>
      <c r="M647" s="1">
        <v>36647</v>
      </c>
      <c r="N647" t="s">
        <v>28</v>
      </c>
      <c r="O647" t="s">
        <v>29</v>
      </c>
      <c r="P647" s="8">
        <v>862.76295700000003</v>
      </c>
    </row>
    <row r="648" spans="1:16" x14ac:dyDescent="0.2">
      <c r="A648" t="s">
        <v>687</v>
      </c>
      <c r="B648" t="s">
        <v>33</v>
      </c>
      <c r="C648" t="str">
        <f>VLOOKUP(B648,'Parameters - Lesson 2'!$B$4:$C$11,2,FALSE)</f>
        <v>Oregon</v>
      </c>
      <c r="D648" t="s">
        <v>27</v>
      </c>
      <c r="E648" t="str">
        <f>VLOOKUP(D648,'Parameters - Lesson 2'!$B$16:$C$21,2,FALSE)</f>
        <v>Male</v>
      </c>
      <c r="F648" t="s">
        <v>21</v>
      </c>
      <c r="G648" t="str">
        <f>VLOOKUP(F648,'Parameters - Lesson 2'!$B$26:$C$31,2,FALSE)</f>
        <v>Bachelor</v>
      </c>
      <c r="H648" s="7">
        <v>8415.6846000000005</v>
      </c>
      <c r="I648" s="7">
        <f>IF(H648=0,AVERAGE($H$2:$H$2068),H648)</f>
        <v>8415.6846000000005</v>
      </c>
      <c r="J648" s="7">
        <v>55308</v>
      </c>
      <c r="K648" s="7">
        <f>IF(J648=0,AVERAGEIFS($J:$J,$G:$G,F648,$E:$E,E648),J648)</f>
        <v>55308</v>
      </c>
      <c r="L648" s="8">
        <v>107</v>
      </c>
      <c r="M648" s="1" t="s">
        <v>15</v>
      </c>
      <c r="N648" t="s">
        <v>28</v>
      </c>
      <c r="O648" t="s">
        <v>29</v>
      </c>
      <c r="P648" s="8">
        <v>513.6</v>
      </c>
    </row>
    <row r="649" spans="1:16" x14ac:dyDescent="0.2">
      <c r="A649" t="s">
        <v>688</v>
      </c>
      <c r="B649" t="s">
        <v>33</v>
      </c>
      <c r="C649" t="str">
        <f>VLOOKUP(B649,'Parameters - Lesson 2'!$B$4:$C$11,2,FALSE)</f>
        <v>Oregon</v>
      </c>
      <c r="D649" t="s">
        <v>20</v>
      </c>
      <c r="E649" t="str">
        <f>VLOOKUP(D649,'Parameters - Lesson 2'!$B$16:$C$21,2,FALSE)</f>
        <v>Female</v>
      </c>
      <c r="F649" t="s">
        <v>35</v>
      </c>
      <c r="G649" t="str">
        <f>VLOOKUP(F649,'Parameters - Lesson 2'!$B$26:$C$31,2,FALSE)</f>
        <v>College</v>
      </c>
      <c r="H649" s="7">
        <v>26843.124500000002</v>
      </c>
      <c r="I649" s="7">
        <f>IF(H649=0,AVERAGE($H$2:$H$2068),H649)</f>
        <v>26843.124500000002</v>
      </c>
      <c r="J649" s="7">
        <v>36068</v>
      </c>
      <c r="K649" s="7">
        <f>IF(J649=0,AVERAGEIFS($J:$J,$G:$G,F649,$E:$E,E649),J649)</f>
        <v>36068</v>
      </c>
      <c r="L649" s="8">
        <v>97</v>
      </c>
      <c r="M649" s="1" t="s">
        <v>15</v>
      </c>
      <c r="N649" t="s">
        <v>16</v>
      </c>
      <c r="O649" t="s">
        <v>24</v>
      </c>
      <c r="P649" s="8">
        <v>113.36776500000001</v>
      </c>
    </row>
    <row r="650" spans="1:16" x14ac:dyDescent="0.2">
      <c r="A650" t="s">
        <v>689</v>
      </c>
      <c r="B650" t="s">
        <v>33</v>
      </c>
      <c r="C650" t="str">
        <f>VLOOKUP(B650,'Parameters - Lesson 2'!$B$4:$C$11,2,FALSE)</f>
        <v>Oregon</v>
      </c>
      <c r="D650" t="s">
        <v>27</v>
      </c>
      <c r="E650" t="str">
        <f>VLOOKUP(D650,'Parameters - Lesson 2'!$B$16:$C$21,2,FALSE)</f>
        <v>Male</v>
      </c>
      <c r="F650" t="s">
        <v>21</v>
      </c>
      <c r="G650" t="str">
        <f>VLOOKUP(F650,'Parameters - Lesson 2'!$B$26:$C$31,2,FALSE)</f>
        <v>Bachelor</v>
      </c>
      <c r="H650" s="7">
        <v>13057.170700000001</v>
      </c>
      <c r="I650" s="7">
        <f>IF(H650=0,AVERAGE($H$2:$H$2068),H650)</f>
        <v>13057.170700000001</v>
      </c>
      <c r="J650" s="7">
        <v>48804</v>
      </c>
      <c r="K650" s="7">
        <f>IF(J650=0,AVERAGEIFS($J:$J,$G:$G,F650,$E:$E,E650),J650)</f>
        <v>48804</v>
      </c>
      <c r="L650" s="8">
        <v>112</v>
      </c>
      <c r="M650" s="1">
        <v>36526</v>
      </c>
      <c r="N650" t="s">
        <v>28</v>
      </c>
      <c r="O650" t="s">
        <v>17</v>
      </c>
      <c r="P650" s="8">
        <v>537.6</v>
      </c>
    </row>
    <row r="651" spans="1:16" x14ac:dyDescent="0.2">
      <c r="A651" t="s">
        <v>690</v>
      </c>
      <c r="B651" t="s">
        <v>33</v>
      </c>
      <c r="C651" t="str">
        <f>VLOOKUP(B651,'Parameters - Lesson 2'!$B$4:$C$11,2,FALSE)</f>
        <v>Oregon</v>
      </c>
      <c r="D651" t="s">
        <v>27</v>
      </c>
      <c r="E651" t="str">
        <f>VLOOKUP(D651,'Parameters - Lesson 2'!$B$16:$C$21,2,FALSE)</f>
        <v>Male</v>
      </c>
      <c r="F651" t="s">
        <v>35</v>
      </c>
      <c r="G651" t="str">
        <f>VLOOKUP(F651,'Parameters - Lesson 2'!$B$26:$C$31,2,FALSE)</f>
        <v>College</v>
      </c>
      <c r="H651" s="7">
        <v>9599.9501999999993</v>
      </c>
      <c r="I651" s="7">
        <f>IF(H651=0,AVERAGE($H$2:$H$2068),H651)</f>
        <v>9599.9501999999993</v>
      </c>
      <c r="J651" s="7">
        <v>0</v>
      </c>
      <c r="K651" s="7">
        <f>IF(J651=0,AVERAGEIFS($J:$J,$G:$G,F651,$E:$E,E651),J651)</f>
        <v>37066.503649635037</v>
      </c>
      <c r="L651" s="8">
        <v>131</v>
      </c>
      <c r="M651" s="1" t="s">
        <v>15</v>
      </c>
      <c r="N651" t="s">
        <v>16</v>
      </c>
      <c r="O651" t="s">
        <v>29</v>
      </c>
      <c r="P651" s="8">
        <v>943.2</v>
      </c>
    </row>
    <row r="652" spans="1:16" x14ac:dyDescent="0.2">
      <c r="A652" t="s">
        <v>691</v>
      </c>
      <c r="B652" t="s">
        <v>33</v>
      </c>
      <c r="C652" t="str">
        <f>VLOOKUP(B652,'Parameters - Lesson 2'!$B$4:$C$11,2,FALSE)</f>
        <v>Oregon</v>
      </c>
      <c r="D652" t="s">
        <v>27</v>
      </c>
      <c r="E652" t="str">
        <f>VLOOKUP(D652,'Parameters - Lesson 2'!$B$16:$C$21,2,FALSE)</f>
        <v>Male</v>
      </c>
      <c r="F652" t="s">
        <v>21</v>
      </c>
      <c r="G652" t="str">
        <f>VLOOKUP(F652,'Parameters - Lesson 2'!$B$26:$C$31,2,FALSE)</f>
        <v>Bachelor</v>
      </c>
      <c r="H652" s="7">
        <v>8535.1088999999993</v>
      </c>
      <c r="I652" s="7">
        <f>IF(H652=0,AVERAGE($H$2:$H$2068),H652)</f>
        <v>8535.1088999999993</v>
      </c>
      <c r="J652" s="7">
        <v>55790</v>
      </c>
      <c r="K652" s="7">
        <f>IF(J652=0,AVERAGEIFS($J:$J,$G:$G,F652,$E:$E,E652),J652)</f>
        <v>55790</v>
      </c>
      <c r="L652" s="8">
        <v>111</v>
      </c>
      <c r="M652" s="1" t="s">
        <v>15</v>
      </c>
      <c r="N652" t="s">
        <v>16</v>
      </c>
      <c r="O652" t="s">
        <v>29</v>
      </c>
      <c r="P652" s="8">
        <v>117.67272199999999</v>
      </c>
    </row>
    <row r="653" spans="1:16" x14ac:dyDescent="0.2">
      <c r="A653" t="s">
        <v>692</v>
      </c>
      <c r="B653" t="s">
        <v>19</v>
      </c>
      <c r="C653" t="str">
        <f>VLOOKUP(B653,'Parameters - Lesson 2'!$B$4:$C$11,2,FALSE)</f>
        <v>Arizona</v>
      </c>
      <c r="D653" t="s">
        <v>20</v>
      </c>
      <c r="E653" t="str">
        <f>VLOOKUP(D653,'Parameters - Lesson 2'!$B$16:$C$21,2,FALSE)</f>
        <v>Female</v>
      </c>
      <c r="F653" t="s">
        <v>21</v>
      </c>
      <c r="G653" t="str">
        <f>VLOOKUP(F653,'Parameters - Lesson 2'!$B$26:$C$31,2,FALSE)</f>
        <v>Bachelor</v>
      </c>
      <c r="H653" s="7">
        <v>8293.4819000000007</v>
      </c>
      <c r="I653" s="7">
        <f>IF(H653=0,AVERAGE($H$2:$H$2068),H653)</f>
        <v>8293.4819000000007</v>
      </c>
      <c r="J653" s="7">
        <v>70258</v>
      </c>
      <c r="K653" s="7">
        <f>IF(J653=0,AVERAGEIFS($J:$J,$G:$G,F653,$E:$E,E653),J653)</f>
        <v>70258</v>
      </c>
      <c r="L653" s="8">
        <v>69</v>
      </c>
      <c r="M653" s="1" t="s">
        <v>15</v>
      </c>
      <c r="N653" t="s">
        <v>16</v>
      </c>
      <c r="O653" t="s">
        <v>17</v>
      </c>
      <c r="P653" s="8">
        <v>225.145949</v>
      </c>
    </row>
    <row r="654" spans="1:16" x14ac:dyDescent="0.2">
      <c r="A654" t="s">
        <v>693</v>
      </c>
      <c r="B654" t="s">
        <v>33</v>
      </c>
      <c r="C654" t="str">
        <f>VLOOKUP(B654,'Parameters - Lesson 2'!$B$4:$C$11,2,FALSE)</f>
        <v>Oregon</v>
      </c>
      <c r="D654" t="s">
        <v>20</v>
      </c>
      <c r="E654" t="str">
        <f>VLOOKUP(D654,'Parameters - Lesson 2'!$B$16:$C$21,2,FALSE)</f>
        <v>Female</v>
      </c>
      <c r="F654" t="s">
        <v>21</v>
      </c>
      <c r="G654" t="str">
        <f>VLOOKUP(F654,'Parameters - Lesson 2'!$B$26:$C$31,2,FALSE)</f>
        <v>Bachelor</v>
      </c>
      <c r="H654" s="7">
        <v>6846.1503000000002</v>
      </c>
      <c r="I654" s="7">
        <f>IF(H654=0,AVERAGE($H$2:$H$2068),H654)</f>
        <v>6846.1503000000002</v>
      </c>
      <c r="J654" s="7">
        <v>0</v>
      </c>
      <c r="K654" s="7">
        <f>IF(J654=0,AVERAGEIFS($J:$J,$G:$G,F654,$E:$E,E654),J654)</f>
        <v>38801.405498281783</v>
      </c>
      <c r="L654" s="8">
        <v>95</v>
      </c>
      <c r="M654" s="1" t="s">
        <v>15</v>
      </c>
      <c r="N654" t="s">
        <v>16</v>
      </c>
      <c r="O654" t="s">
        <v>24</v>
      </c>
      <c r="P654" s="8">
        <v>456</v>
      </c>
    </row>
    <row r="655" spans="1:16" x14ac:dyDescent="0.2">
      <c r="A655" t="s">
        <v>694</v>
      </c>
      <c r="B655" t="s">
        <v>33</v>
      </c>
      <c r="C655" t="str">
        <f>VLOOKUP(B655,'Parameters - Lesson 2'!$B$4:$C$11,2,FALSE)</f>
        <v>Oregon</v>
      </c>
      <c r="D655" t="s">
        <v>20</v>
      </c>
      <c r="E655" t="str">
        <f>VLOOKUP(D655,'Parameters - Lesson 2'!$B$16:$C$21,2,FALSE)</f>
        <v>Female</v>
      </c>
      <c r="F655" t="s">
        <v>21</v>
      </c>
      <c r="G655" t="str">
        <f>VLOOKUP(F655,'Parameters - Lesson 2'!$B$26:$C$31,2,FALSE)</f>
        <v>Bachelor</v>
      </c>
      <c r="H655" s="7">
        <v>6636.8598000000002</v>
      </c>
      <c r="I655" s="7">
        <f>IF(H655=0,AVERAGE($H$2:$H$2068),H655)</f>
        <v>6636.8598000000002</v>
      </c>
      <c r="J655" s="7">
        <v>47274</v>
      </c>
      <c r="K655" s="7">
        <f>IF(J655=0,AVERAGEIFS($J:$J,$G:$G,F655,$E:$E,E655),J655)</f>
        <v>47274</v>
      </c>
      <c r="L655" s="8">
        <v>83</v>
      </c>
      <c r="M655" s="1">
        <v>36526</v>
      </c>
      <c r="N655" t="s">
        <v>28</v>
      </c>
      <c r="O655" t="s">
        <v>17</v>
      </c>
      <c r="P655" s="8">
        <v>182.43256500000001</v>
      </c>
    </row>
    <row r="656" spans="1:16" x14ac:dyDescent="0.2">
      <c r="A656" t="s">
        <v>695</v>
      </c>
      <c r="B656" t="s">
        <v>12</v>
      </c>
      <c r="C656" t="str">
        <f>VLOOKUP(B656,'Parameters - Lesson 2'!$B$4:$C$11,2,FALSE)</f>
        <v>Washington</v>
      </c>
      <c r="D656" t="s">
        <v>20</v>
      </c>
      <c r="E656" t="str">
        <f>VLOOKUP(D656,'Parameters - Lesson 2'!$B$16:$C$21,2,FALSE)</f>
        <v>Female</v>
      </c>
      <c r="F656" t="s">
        <v>35</v>
      </c>
      <c r="G656" t="str">
        <f>VLOOKUP(F656,'Parameters - Lesson 2'!$B$26:$C$31,2,FALSE)</f>
        <v>College</v>
      </c>
      <c r="H656" s="7">
        <v>5609.0825000000004</v>
      </c>
      <c r="I656" s="7">
        <f>IF(H656=0,AVERAGE($H$2:$H$2068),H656)</f>
        <v>5609.0825000000004</v>
      </c>
      <c r="J656" s="7">
        <v>44705</v>
      </c>
      <c r="K656" s="7">
        <f>IF(J656=0,AVERAGEIFS($J:$J,$G:$G,F656,$E:$E,E656),J656)</f>
        <v>44705</v>
      </c>
      <c r="L656" s="8">
        <v>71</v>
      </c>
      <c r="M656" s="1" t="s">
        <v>15</v>
      </c>
      <c r="N656" t="s">
        <v>16</v>
      </c>
      <c r="O656" t="s">
        <v>24</v>
      </c>
      <c r="P656" s="8">
        <v>148.17315199999999</v>
      </c>
    </row>
    <row r="657" spans="1:16" x14ac:dyDescent="0.2">
      <c r="A657" t="s">
        <v>696</v>
      </c>
      <c r="B657" t="s">
        <v>19</v>
      </c>
      <c r="C657" t="str">
        <f>VLOOKUP(B657,'Parameters - Lesson 2'!$B$4:$C$11,2,FALSE)</f>
        <v>Arizona</v>
      </c>
      <c r="D657" t="s">
        <v>27</v>
      </c>
      <c r="E657" t="str">
        <f>VLOOKUP(D657,'Parameters - Lesson 2'!$B$16:$C$21,2,FALSE)</f>
        <v>Male</v>
      </c>
      <c r="F657" t="s">
        <v>31</v>
      </c>
      <c r="G657" t="str">
        <f>VLOOKUP(F657,'Parameters - Lesson 2'!$B$26:$C$31,2,FALSE)</f>
        <v>High School or Below</v>
      </c>
      <c r="H657" s="7">
        <v>5077.3208999999997</v>
      </c>
      <c r="I657" s="7">
        <f>IF(H657=0,AVERAGE($H$2:$H$2068),H657)</f>
        <v>5077.3208999999997</v>
      </c>
      <c r="J657" s="7">
        <v>0</v>
      </c>
      <c r="K657" s="7">
        <f>IF(J657=0,AVERAGEIFS($J:$J,$G:$G,F657,$E:$E,E657),J657)</f>
        <v>38445.501845018451</v>
      </c>
      <c r="L657" s="8">
        <v>73</v>
      </c>
      <c r="M657" s="1" t="s">
        <v>15</v>
      </c>
      <c r="N657" t="s">
        <v>16</v>
      </c>
      <c r="O657" t="s">
        <v>24</v>
      </c>
      <c r="P657" s="8">
        <v>525.6</v>
      </c>
    </row>
    <row r="658" spans="1:16" x14ac:dyDescent="0.2">
      <c r="A658" t="s">
        <v>697</v>
      </c>
      <c r="B658" t="s">
        <v>12</v>
      </c>
      <c r="C658" t="str">
        <f>VLOOKUP(B658,'Parameters - Lesson 2'!$B$4:$C$11,2,FALSE)</f>
        <v>Washington</v>
      </c>
      <c r="D658" t="s">
        <v>20</v>
      </c>
      <c r="E658" t="str">
        <f>VLOOKUP(D658,'Parameters - Lesson 2'!$B$16:$C$21,2,FALSE)</f>
        <v>Female</v>
      </c>
      <c r="F658" t="s">
        <v>14</v>
      </c>
      <c r="G658" t="str">
        <f>VLOOKUP(F658,'Parameters - Lesson 2'!$B$26:$C$31,2,FALSE)</f>
        <v>Master</v>
      </c>
      <c r="H658" s="7">
        <v>5275.6270000000004</v>
      </c>
      <c r="I658" s="7">
        <f>IF(H658=0,AVERAGE($H$2:$H$2068),H658)</f>
        <v>5275.6270000000004</v>
      </c>
      <c r="J658" s="7">
        <v>70446</v>
      </c>
      <c r="K658" s="7">
        <f>IF(J658=0,AVERAGEIFS($J:$J,$G:$G,F658,$E:$E,E658),J658)</f>
        <v>70446</v>
      </c>
      <c r="L658" s="8">
        <v>65</v>
      </c>
      <c r="M658" s="1" t="s">
        <v>15</v>
      </c>
      <c r="N658" t="s">
        <v>16</v>
      </c>
      <c r="O658" t="s">
        <v>17</v>
      </c>
      <c r="P658" s="8">
        <v>155.57080199999999</v>
      </c>
    </row>
    <row r="659" spans="1:16" x14ac:dyDescent="0.2">
      <c r="A659" t="s">
        <v>698</v>
      </c>
      <c r="B659" t="s">
        <v>12</v>
      </c>
      <c r="C659" t="str">
        <f>VLOOKUP(B659,'Parameters - Lesson 2'!$B$4:$C$11,2,FALSE)</f>
        <v>Washington</v>
      </c>
      <c r="D659" t="s">
        <v>20</v>
      </c>
      <c r="E659" t="str">
        <f>VLOOKUP(D659,'Parameters - Lesson 2'!$B$16:$C$21,2,FALSE)</f>
        <v>Female</v>
      </c>
      <c r="F659" t="s">
        <v>31</v>
      </c>
      <c r="G659" t="str">
        <f>VLOOKUP(F659,'Parameters - Lesson 2'!$B$26:$C$31,2,FALSE)</f>
        <v>High School or Below</v>
      </c>
      <c r="H659" s="7">
        <v>2514.5920000000001</v>
      </c>
      <c r="I659" s="7">
        <f>IF(H659=0,AVERAGE($H$2:$H$2068),H659)</f>
        <v>2514.5920000000001</v>
      </c>
      <c r="J659" s="7">
        <v>43860</v>
      </c>
      <c r="K659" s="7">
        <f>IF(J659=0,AVERAGEIFS($J:$J,$G:$G,F659,$E:$E,E659),J659)</f>
        <v>43860</v>
      </c>
      <c r="L659" s="8">
        <v>65</v>
      </c>
      <c r="M659" s="1" t="s">
        <v>15</v>
      </c>
      <c r="N659" t="s">
        <v>16</v>
      </c>
      <c r="O659" t="s">
        <v>17</v>
      </c>
      <c r="P659" s="8">
        <v>156.12491399999999</v>
      </c>
    </row>
    <row r="660" spans="1:16" x14ac:dyDescent="0.2">
      <c r="A660" t="s">
        <v>699</v>
      </c>
      <c r="B660" t="s">
        <v>33</v>
      </c>
      <c r="C660" t="str">
        <f>VLOOKUP(B660,'Parameters - Lesson 2'!$B$4:$C$11,2,FALSE)</f>
        <v>Oregon</v>
      </c>
      <c r="D660" t="s">
        <v>20</v>
      </c>
      <c r="E660" t="str">
        <f>VLOOKUP(D660,'Parameters - Lesson 2'!$B$16:$C$21,2,FALSE)</f>
        <v>Female</v>
      </c>
      <c r="F660" t="s">
        <v>21</v>
      </c>
      <c r="G660" t="str">
        <f>VLOOKUP(F660,'Parameters - Lesson 2'!$B$26:$C$31,2,FALSE)</f>
        <v>Bachelor</v>
      </c>
      <c r="H660" s="7">
        <v>3435.2501000000002</v>
      </c>
      <c r="I660" s="7">
        <f>IF(H660=0,AVERAGE($H$2:$H$2068),H660)</f>
        <v>3435.2501000000002</v>
      </c>
      <c r="J660" s="7">
        <v>64348</v>
      </c>
      <c r="K660" s="7">
        <f>IF(J660=0,AVERAGEIFS($J:$J,$G:$G,F660,$E:$E,E660),J660)</f>
        <v>64348</v>
      </c>
      <c r="L660" s="8">
        <v>86</v>
      </c>
      <c r="M660" s="1" t="s">
        <v>15</v>
      </c>
      <c r="N660" t="s">
        <v>16</v>
      </c>
      <c r="O660" t="s">
        <v>24</v>
      </c>
      <c r="P660" s="8">
        <v>212.391975</v>
      </c>
    </row>
    <row r="661" spans="1:16" x14ac:dyDescent="0.2">
      <c r="A661" t="s">
        <v>700</v>
      </c>
      <c r="B661" t="s">
        <v>33</v>
      </c>
      <c r="C661" t="str">
        <f>VLOOKUP(B661,'Parameters - Lesson 2'!$B$4:$C$11,2,FALSE)</f>
        <v>Oregon</v>
      </c>
      <c r="D661" t="s">
        <v>27</v>
      </c>
      <c r="E661" t="str">
        <f>VLOOKUP(D661,'Parameters - Lesson 2'!$B$16:$C$21,2,FALSE)</f>
        <v>Male</v>
      </c>
      <c r="F661" t="s">
        <v>21</v>
      </c>
      <c r="G661" t="str">
        <f>VLOOKUP(F661,'Parameters - Lesson 2'!$B$26:$C$31,2,FALSE)</f>
        <v>Bachelor</v>
      </c>
      <c r="H661" s="7">
        <v>6624.6117999999997</v>
      </c>
      <c r="I661" s="7">
        <f>IF(H661=0,AVERAGE($H$2:$H$2068),H661)</f>
        <v>6624.6117999999997</v>
      </c>
      <c r="J661" s="7">
        <v>0</v>
      </c>
      <c r="K661" s="7">
        <f>IF(J661=0,AVERAGEIFS($J:$J,$G:$G,F661,$E:$E,E661),J661)</f>
        <v>41062.02734375</v>
      </c>
      <c r="L661" s="8">
        <v>62</v>
      </c>
      <c r="M661" s="1" t="s">
        <v>15</v>
      </c>
      <c r="N661" t="s">
        <v>28</v>
      </c>
      <c r="O661" t="s">
        <v>24</v>
      </c>
      <c r="P661" s="8">
        <v>297.60000000000002</v>
      </c>
    </row>
    <row r="662" spans="1:16" x14ac:dyDescent="0.2">
      <c r="A662" t="s">
        <v>701</v>
      </c>
      <c r="B662" t="s">
        <v>26</v>
      </c>
      <c r="C662" t="str">
        <f>VLOOKUP(B662,'Parameters - Lesson 2'!$B$4:$C$11,2,FALSE)</f>
        <v>California</v>
      </c>
      <c r="D662" t="s">
        <v>27</v>
      </c>
      <c r="E662" t="str">
        <f>VLOOKUP(D662,'Parameters - Lesson 2'!$B$16:$C$21,2,FALSE)</f>
        <v>Male</v>
      </c>
      <c r="F662" t="s">
        <v>14</v>
      </c>
      <c r="G662" t="str">
        <f>VLOOKUP(F662,'Parameters - Lesson 2'!$B$26:$C$31,2,FALSE)</f>
        <v>Master</v>
      </c>
      <c r="H662" s="7">
        <v>5757.4422999999997</v>
      </c>
      <c r="I662" s="7">
        <f>IF(H662=0,AVERAGE($H$2:$H$2068),H662)</f>
        <v>5757.4422999999997</v>
      </c>
      <c r="J662" s="7">
        <v>88997</v>
      </c>
      <c r="K662" s="7">
        <f>IF(J662=0,AVERAGEIFS($J:$J,$G:$G,F662,$E:$E,E662),J662)</f>
        <v>88997</v>
      </c>
      <c r="L662" s="8">
        <v>72</v>
      </c>
      <c r="M662" s="1" t="s">
        <v>15</v>
      </c>
      <c r="N662" t="s">
        <v>39</v>
      </c>
      <c r="O662" t="s">
        <v>17</v>
      </c>
      <c r="P662" s="8">
        <v>174.04156599999999</v>
      </c>
    </row>
    <row r="663" spans="1:16" x14ac:dyDescent="0.2">
      <c r="A663" t="s">
        <v>702</v>
      </c>
      <c r="B663" t="s">
        <v>12</v>
      </c>
      <c r="C663" t="str">
        <f>VLOOKUP(B663,'Parameters - Lesson 2'!$B$4:$C$11,2,FALSE)</f>
        <v>Washington</v>
      </c>
      <c r="D663" t="s">
        <v>20</v>
      </c>
      <c r="E663" t="str">
        <f>VLOOKUP(D663,'Parameters - Lesson 2'!$B$16:$C$21,2,FALSE)</f>
        <v>Female</v>
      </c>
      <c r="F663" t="s">
        <v>31</v>
      </c>
      <c r="G663" t="str">
        <f>VLOOKUP(F663,'Parameters - Lesson 2'!$B$26:$C$31,2,FALSE)</f>
        <v>High School or Below</v>
      </c>
      <c r="H663" s="7">
        <v>2514.5920000000001</v>
      </c>
      <c r="I663" s="7">
        <f>IF(H663=0,AVERAGE($H$2:$H$2068),H663)</f>
        <v>2514.5920000000001</v>
      </c>
      <c r="J663" s="7">
        <v>43860</v>
      </c>
      <c r="K663" s="7">
        <f>IF(J663=0,AVERAGEIFS($J:$J,$G:$G,F663,$E:$E,E663),J663)</f>
        <v>43860</v>
      </c>
      <c r="L663" s="8">
        <v>65</v>
      </c>
      <c r="M663" s="1" t="s">
        <v>15</v>
      </c>
      <c r="N663" t="s">
        <v>28</v>
      </c>
      <c r="O663" t="s">
        <v>17</v>
      </c>
      <c r="P663" s="8">
        <v>156.12491399999999</v>
      </c>
    </row>
    <row r="664" spans="1:16" x14ac:dyDescent="0.2">
      <c r="A664" t="s">
        <v>703</v>
      </c>
      <c r="B664" t="s">
        <v>26</v>
      </c>
      <c r="C664" t="str">
        <f>VLOOKUP(B664,'Parameters - Lesson 2'!$B$4:$C$11,2,FALSE)</f>
        <v>California</v>
      </c>
      <c r="D664" t="s">
        <v>20</v>
      </c>
      <c r="E664" t="str">
        <f>VLOOKUP(D664,'Parameters - Lesson 2'!$B$16:$C$21,2,FALSE)</f>
        <v>Female</v>
      </c>
      <c r="F664" t="s">
        <v>31</v>
      </c>
      <c r="G664" t="str">
        <f>VLOOKUP(F664,'Parameters - Lesson 2'!$B$26:$C$31,2,FALSE)</f>
        <v>High School or Below</v>
      </c>
      <c r="H664" s="7">
        <v>2886.4515999999999</v>
      </c>
      <c r="I664" s="7">
        <f>IF(H664=0,AVERAGE($H$2:$H$2068),H664)</f>
        <v>2886.4515999999999</v>
      </c>
      <c r="J664" s="7">
        <v>10312</v>
      </c>
      <c r="K664" s="7">
        <f>IF(J664=0,AVERAGEIFS($J:$J,$G:$G,F664,$E:$E,E664),J664)</f>
        <v>10312</v>
      </c>
      <c r="L664" s="8">
        <v>78</v>
      </c>
      <c r="M664" s="1" t="s">
        <v>15</v>
      </c>
      <c r="N664" t="s">
        <v>28</v>
      </c>
      <c r="O664" t="s">
        <v>17</v>
      </c>
      <c r="P664" s="8">
        <v>486.27855699999998</v>
      </c>
    </row>
    <row r="665" spans="1:16" x14ac:dyDescent="0.2">
      <c r="A665" t="s">
        <v>704</v>
      </c>
      <c r="B665" t="s">
        <v>26</v>
      </c>
      <c r="C665" t="str">
        <f>VLOOKUP(B665,'Parameters - Lesson 2'!$B$4:$C$11,2,FALSE)</f>
        <v>California</v>
      </c>
      <c r="D665" t="s">
        <v>20</v>
      </c>
      <c r="E665" t="str">
        <f>VLOOKUP(D665,'Parameters - Lesson 2'!$B$16:$C$21,2,FALSE)</f>
        <v>Female</v>
      </c>
      <c r="F665" t="s">
        <v>31</v>
      </c>
      <c r="G665" t="str">
        <f>VLOOKUP(F665,'Parameters - Lesson 2'!$B$26:$C$31,2,FALSE)</f>
        <v>High School or Below</v>
      </c>
      <c r="H665" s="7">
        <v>5341.4387999999999</v>
      </c>
      <c r="I665" s="7">
        <f>IF(H665=0,AVERAGE($H$2:$H$2068),H665)</f>
        <v>5341.4387999999999</v>
      </c>
      <c r="J665" s="7">
        <v>0</v>
      </c>
      <c r="K665" s="7">
        <f>IF(J665=0,AVERAGEIFS($J:$J,$G:$G,F665,$E:$E,E665),J665)</f>
        <v>34843.79858657244</v>
      </c>
      <c r="L665" s="8">
        <v>72</v>
      </c>
      <c r="M665" s="1">
        <v>36526</v>
      </c>
      <c r="N665" t="s">
        <v>16</v>
      </c>
      <c r="O665" t="s">
        <v>17</v>
      </c>
      <c r="P665" s="8">
        <v>345.6</v>
      </c>
    </row>
    <row r="666" spans="1:16" x14ac:dyDescent="0.2">
      <c r="A666" t="s">
        <v>705</v>
      </c>
      <c r="B666" t="s">
        <v>19</v>
      </c>
      <c r="C666" t="str">
        <f>VLOOKUP(B666,'Parameters - Lesson 2'!$B$4:$C$11,2,FALSE)</f>
        <v>Arizona</v>
      </c>
      <c r="D666" t="s">
        <v>20</v>
      </c>
      <c r="E666" t="str">
        <f>VLOOKUP(D666,'Parameters - Lesson 2'!$B$16:$C$21,2,FALSE)</f>
        <v>Female</v>
      </c>
      <c r="F666" t="s">
        <v>31</v>
      </c>
      <c r="G666" t="str">
        <f>VLOOKUP(F666,'Parameters - Lesson 2'!$B$26:$C$31,2,FALSE)</f>
        <v>High School or Below</v>
      </c>
      <c r="H666" s="7">
        <v>4160.0181000000002</v>
      </c>
      <c r="I666" s="7">
        <f>IF(H666=0,AVERAGE($H$2:$H$2068),H666)</f>
        <v>4160.0181000000002</v>
      </c>
      <c r="J666" s="7">
        <v>96263</v>
      </c>
      <c r="K666" s="7">
        <f>IF(J666=0,AVERAGEIFS($J:$J,$G:$G,F666,$E:$E,E666),J666)</f>
        <v>96263</v>
      </c>
      <c r="L666" s="8">
        <v>103</v>
      </c>
      <c r="M666" s="1" t="s">
        <v>15</v>
      </c>
      <c r="N666" t="s">
        <v>16</v>
      </c>
      <c r="O666" t="s">
        <v>29</v>
      </c>
      <c r="P666" s="8">
        <v>1.924709</v>
      </c>
    </row>
    <row r="667" spans="1:16" x14ac:dyDescent="0.2">
      <c r="A667" t="s">
        <v>706</v>
      </c>
      <c r="B667" t="s">
        <v>26</v>
      </c>
      <c r="C667" t="str">
        <f>VLOOKUP(B667,'Parameters - Lesson 2'!$B$4:$C$11,2,FALSE)</f>
        <v>California</v>
      </c>
      <c r="D667" t="s">
        <v>20</v>
      </c>
      <c r="E667" t="str">
        <f>VLOOKUP(D667,'Parameters - Lesson 2'!$B$16:$C$21,2,FALSE)</f>
        <v>Female</v>
      </c>
      <c r="F667" t="s">
        <v>35</v>
      </c>
      <c r="G667" t="str">
        <f>VLOOKUP(F667,'Parameters - Lesson 2'!$B$26:$C$31,2,FALSE)</f>
        <v>College</v>
      </c>
      <c r="H667" s="7">
        <v>2846.2453999999998</v>
      </c>
      <c r="I667" s="7">
        <f>IF(H667=0,AVERAGE($H$2:$H$2068),H667)</f>
        <v>2846.2453999999998</v>
      </c>
      <c r="J667" s="7">
        <v>28919</v>
      </c>
      <c r="K667" s="7">
        <f>IF(J667=0,AVERAGEIFS($J:$J,$G:$G,F667,$E:$E,E667),J667)</f>
        <v>28919</v>
      </c>
      <c r="L667" s="8">
        <v>72</v>
      </c>
      <c r="M667" s="1" t="s">
        <v>15</v>
      </c>
      <c r="N667" t="s">
        <v>28</v>
      </c>
      <c r="O667" t="s">
        <v>17</v>
      </c>
      <c r="P667" s="8">
        <v>518.4</v>
      </c>
    </row>
    <row r="668" spans="1:16" x14ac:dyDescent="0.2">
      <c r="A668" t="s">
        <v>707</v>
      </c>
      <c r="B668" t="s">
        <v>33</v>
      </c>
      <c r="C668" t="str">
        <f>VLOOKUP(B668,'Parameters - Lesson 2'!$B$4:$C$11,2,FALSE)</f>
        <v>Oregon</v>
      </c>
      <c r="D668" t="s">
        <v>20</v>
      </c>
      <c r="E668" t="str">
        <f>VLOOKUP(D668,'Parameters - Lesson 2'!$B$16:$C$21,2,FALSE)</f>
        <v>Female</v>
      </c>
      <c r="F668" t="s">
        <v>35</v>
      </c>
      <c r="G668" t="str">
        <f>VLOOKUP(F668,'Parameters - Lesson 2'!$B$26:$C$31,2,FALSE)</f>
        <v>College</v>
      </c>
      <c r="H668" s="7">
        <v>4770.2565999999997</v>
      </c>
      <c r="I668" s="7">
        <f>IF(H668=0,AVERAGE($H$2:$H$2068),H668)</f>
        <v>4770.2565999999997</v>
      </c>
      <c r="J668" s="7">
        <v>0</v>
      </c>
      <c r="K668" s="7">
        <f>IF(J668=0,AVERAGEIFS($J:$J,$G:$G,F668,$E:$E,E668),J668)</f>
        <v>40000.713375796178</v>
      </c>
      <c r="L668" s="8">
        <v>68</v>
      </c>
      <c r="M668" s="1">
        <v>36526</v>
      </c>
      <c r="N668" t="s">
        <v>16</v>
      </c>
      <c r="O668" t="s">
        <v>24</v>
      </c>
      <c r="P668" s="8">
        <v>326.39999999999998</v>
      </c>
    </row>
    <row r="669" spans="1:16" x14ac:dyDescent="0.2">
      <c r="A669" t="s">
        <v>708</v>
      </c>
      <c r="B669" t="s">
        <v>33</v>
      </c>
      <c r="C669" t="str">
        <f>VLOOKUP(B669,'Parameters - Lesson 2'!$B$4:$C$11,2,FALSE)</f>
        <v>Oregon</v>
      </c>
      <c r="D669" t="s">
        <v>27</v>
      </c>
      <c r="E669" t="str">
        <f>VLOOKUP(D669,'Parameters - Lesson 2'!$B$16:$C$21,2,FALSE)</f>
        <v>Male</v>
      </c>
      <c r="F669" t="s">
        <v>21</v>
      </c>
      <c r="G669" t="str">
        <f>VLOOKUP(F669,'Parameters - Lesson 2'!$B$26:$C$31,2,FALSE)</f>
        <v>Bachelor</v>
      </c>
      <c r="H669" s="7">
        <v>5059.6162000000004</v>
      </c>
      <c r="I669" s="7">
        <f>IF(H669=0,AVERAGE($H$2:$H$2068),H669)</f>
        <v>5059.6162000000004</v>
      </c>
      <c r="J669" s="7">
        <v>41869</v>
      </c>
      <c r="K669" s="7">
        <f>IF(J669=0,AVERAGEIFS($J:$J,$G:$G,F669,$E:$E,E669),J669)</f>
        <v>41869</v>
      </c>
      <c r="L669" s="8">
        <v>64</v>
      </c>
      <c r="M669" s="1" t="s">
        <v>15</v>
      </c>
      <c r="N669" t="s">
        <v>16</v>
      </c>
      <c r="O669" t="s">
        <v>24</v>
      </c>
      <c r="P669" s="8">
        <v>262.12205</v>
      </c>
    </row>
    <row r="670" spans="1:16" x14ac:dyDescent="0.2">
      <c r="A670" t="s">
        <v>709</v>
      </c>
      <c r="B670" t="s">
        <v>19</v>
      </c>
      <c r="C670" t="str">
        <f>VLOOKUP(B670,'Parameters - Lesson 2'!$B$4:$C$11,2,FALSE)</f>
        <v>Arizona</v>
      </c>
      <c r="D670" t="s">
        <v>20</v>
      </c>
      <c r="E670" t="str">
        <f>VLOOKUP(D670,'Parameters - Lesson 2'!$B$16:$C$21,2,FALSE)</f>
        <v>Female</v>
      </c>
      <c r="F670" t="s">
        <v>31</v>
      </c>
      <c r="G670" t="str">
        <f>VLOOKUP(F670,'Parameters - Lesson 2'!$B$26:$C$31,2,FALSE)</f>
        <v>High School or Below</v>
      </c>
      <c r="H670" s="7">
        <v>9095.7446</v>
      </c>
      <c r="I670" s="7">
        <f>IF(H670=0,AVERAGE($H$2:$H$2068),H670)</f>
        <v>9095.7446</v>
      </c>
      <c r="J670" s="7">
        <v>0</v>
      </c>
      <c r="K670" s="7">
        <f>IF(J670=0,AVERAGEIFS($J:$J,$G:$G,F670,$E:$E,E670),J670)</f>
        <v>34843.79858657244</v>
      </c>
      <c r="L670" s="8">
        <v>128</v>
      </c>
      <c r="M670" s="1" t="s">
        <v>15</v>
      </c>
      <c r="N670" t="s">
        <v>16</v>
      </c>
      <c r="O670" t="s">
        <v>29</v>
      </c>
      <c r="P670" s="8">
        <v>921.6</v>
      </c>
    </row>
    <row r="671" spans="1:16" x14ac:dyDescent="0.2">
      <c r="A671" t="s">
        <v>710</v>
      </c>
      <c r="B671" t="s">
        <v>26</v>
      </c>
      <c r="C671" t="str">
        <f>VLOOKUP(B671,'Parameters - Lesson 2'!$B$4:$C$11,2,FALSE)</f>
        <v>California</v>
      </c>
      <c r="D671" t="s">
        <v>20</v>
      </c>
      <c r="E671" t="str">
        <f>VLOOKUP(D671,'Parameters - Lesson 2'!$B$16:$C$21,2,FALSE)</f>
        <v>Female</v>
      </c>
      <c r="F671" t="s">
        <v>31</v>
      </c>
      <c r="G671" t="str">
        <f>VLOOKUP(F671,'Parameters - Lesson 2'!$B$26:$C$31,2,FALSE)</f>
        <v>High School or Below</v>
      </c>
      <c r="H671" s="7">
        <v>2688.864</v>
      </c>
      <c r="I671" s="7">
        <f>IF(H671=0,AVERAGE($H$2:$H$2068),H671)</f>
        <v>2688.864</v>
      </c>
      <c r="J671" s="7">
        <v>32808</v>
      </c>
      <c r="K671" s="7">
        <f>IF(J671=0,AVERAGEIFS($J:$J,$G:$G,F671,$E:$E,E671),J671)</f>
        <v>32808</v>
      </c>
      <c r="L671" s="8">
        <v>68</v>
      </c>
      <c r="M671" s="1">
        <v>36526</v>
      </c>
      <c r="N671" t="s">
        <v>16</v>
      </c>
      <c r="O671" t="s">
        <v>17</v>
      </c>
      <c r="P671" s="8">
        <v>541.69565799999998</v>
      </c>
    </row>
    <row r="672" spans="1:16" x14ac:dyDescent="0.2">
      <c r="A672" t="s">
        <v>711</v>
      </c>
      <c r="B672" t="s">
        <v>26</v>
      </c>
      <c r="C672" t="str">
        <f>VLOOKUP(B672,'Parameters - Lesson 2'!$B$4:$C$11,2,FALSE)</f>
        <v>California</v>
      </c>
      <c r="D672" t="s">
        <v>20</v>
      </c>
      <c r="E672" t="str">
        <f>VLOOKUP(D672,'Parameters - Lesson 2'!$B$16:$C$21,2,FALSE)</f>
        <v>Female</v>
      </c>
      <c r="F672" t="s">
        <v>21</v>
      </c>
      <c r="G672" t="str">
        <f>VLOOKUP(F672,'Parameters - Lesson 2'!$B$26:$C$31,2,FALSE)</f>
        <v>Bachelor</v>
      </c>
      <c r="H672" s="7">
        <v>8277.6376</v>
      </c>
      <c r="I672" s="7">
        <f>IF(H672=0,AVERAGE($H$2:$H$2068),H672)</f>
        <v>8277.6376</v>
      </c>
      <c r="J672" s="7">
        <v>79780</v>
      </c>
      <c r="K672" s="7">
        <f>IF(J672=0,AVERAGEIFS($J:$J,$G:$G,F672,$E:$E,E672),J672)</f>
        <v>79780</v>
      </c>
      <c r="L672" s="8">
        <v>68</v>
      </c>
      <c r="M672" s="1" t="s">
        <v>15</v>
      </c>
      <c r="N672" t="s">
        <v>16</v>
      </c>
      <c r="O672" t="s">
        <v>17</v>
      </c>
      <c r="P672" s="8">
        <v>326.39999999999998</v>
      </c>
    </row>
    <row r="673" spans="1:16" x14ac:dyDescent="0.2">
      <c r="A673" t="s">
        <v>712</v>
      </c>
      <c r="B673" t="s">
        <v>33</v>
      </c>
      <c r="C673" t="str">
        <f>VLOOKUP(B673,'Parameters - Lesson 2'!$B$4:$C$11,2,FALSE)</f>
        <v>Oregon</v>
      </c>
      <c r="D673" t="s">
        <v>20</v>
      </c>
      <c r="E673" t="str">
        <f>VLOOKUP(D673,'Parameters - Lesson 2'!$B$16:$C$21,2,FALSE)</f>
        <v>Female</v>
      </c>
      <c r="F673" t="s">
        <v>35</v>
      </c>
      <c r="G673" t="str">
        <f>VLOOKUP(F673,'Parameters - Lesson 2'!$B$26:$C$31,2,FALSE)</f>
        <v>College</v>
      </c>
      <c r="H673" s="7">
        <v>9057.9352999999992</v>
      </c>
      <c r="I673" s="7">
        <f>IF(H673=0,AVERAGE($H$2:$H$2068),H673)</f>
        <v>9057.9352999999992</v>
      </c>
      <c r="J673" s="7">
        <v>91025</v>
      </c>
      <c r="K673" s="7">
        <f>IF(J673=0,AVERAGEIFS($J:$J,$G:$G,F673,$E:$E,E673),J673)</f>
        <v>91025</v>
      </c>
      <c r="L673" s="8">
        <v>112</v>
      </c>
      <c r="M673" s="1" t="s">
        <v>15</v>
      </c>
      <c r="N673" t="s">
        <v>16</v>
      </c>
      <c r="O673" t="s">
        <v>29</v>
      </c>
      <c r="P673" s="8">
        <v>327.68266899999998</v>
      </c>
    </row>
    <row r="674" spans="1:16" x14ac:dyDescent="0.2">
      <c r="A674" t="s">
        <v>713</v>
      </c>
      <c r="B674" t="s">
        <v>26</v>
      </c>
      <c r="C674" t="str">
        <f>VLOOKUP(B674,'Parameters - Lesson 2'!$B$4:$C$11,2,FALSE)</f>
        <v>California</v>
      </c>
      <c r="D674" t="s">
        <v>20</v>
      </c>
      <c r="E674" t="str">
        <f>VLOOKUP(D674,'Parameters - Lesson 2'!$B$16:$C$21,2,FALSE)</f>
        <v>Female</v>
      </c>
      <c r="F674" t="s">
        <v>31</v>
      </c>
      <c r="G674" t="str">
        <f>VLOOKUP(F674,'Parameters - Lesson 2'!$B$26:$C$31,2,FALSE)</f>
        <v>High School or Below</v>
      </c>
      <c r="H674" s="7">
        <v>3801.7503999999999</v>
      </c>
      <c r="I674" s="7">
        <f>IF(H674=0,AVERAGE($H$2:$H$2068),H674)</f>
        <v>3801.7503999999999</v>
      </c>
      <c r="J674" s="7">
        <v>33043</v>
      </c>
      <c r="K674" s="7">
        <f>IF(J674=0,AVERAGEIFS($J:$J,$G:$G,F674,$E:$E,E674),J674)</f>
        <v>33043</v>
      </c>
      <c r="L674" s="8">
        <v>95</v>
      </c>
      <c r="M674" s="1" t="s">
        <v>15</v>
      </c>
      <c r="N674" t="s">
        <v>16</v>
      </c>
      <c r="O674" t="s">
        <v>24</v>
      </c>
      <c r="P674" s="8">
        <v>456</v>
      </c>
    </row>
    <row r="675" spans="1:16" x14ac:dyDescent="0.2">
      <c r="A675" t="s">
        <v>714</v>
      </c>
      <c r="B675" t="s">
        <v>19</v>
      </c>
      <c r="C675" t="str">
        <f>VLOOKUP(B675,'Parameters - Lesson 2'!$B$4:$C$11,2,FALSE)</f>
        <v>Arizona</v>
      </c>
      <c r="D675" t="s">
        <v>27</v>
      </c>
      <c r="E675" t="str">
        <f>VLOOKUP(D675,'Parameters - Lesson 2'!$B$16:$C$21,2,FALSE)</f>
        <v>Male</v>
      </c>
      <c r="F675" t="s">
        <v>31</v>
      </c>
      <c r="G675" t="str">
        <f>VLOOKUP(F675,'Parameters - Lesson 2'!$B$26:$C$31,2,FALSE)</f>
        <v>High School or Below</v>
      </c>
      <c r="H675" s="7">
        <v>9339.3415999999997</v>
      </c>
      <c r="I675" s="7">
        <f>IF(H675=0,AVERAGE($H$2:$H$2068),H675)</f>
        <v>9339.3415999999997</v>
      </c>
      <c r="J675" s="7">
        <v>69442</v>
      </c>
      <c r="K675" s="7">
        <f>IF(J675=0,AVERAGEIFS($J:$J,$G:$G,F675,$E:$E,E675),J675)</f>
        <v>69442</v>
      </c>
      <c r="L675" s="8">
        <v>118</v>
      </c>
      <c r="M675" s="1">
        <v>36586</v>
      </c>
      <c r="N675" t="s">
        <v>16</v>
      </c>
      <c r="O675" t="s">
        <v>17</v>
      </c>
      <c r="P675" s="8">
        <v>1265.5703020000001</v>
      </c>
    </row>
    <row r="676" spans="1:16" x14ac:dyDescent="0.2">
      <c r="A676" t="s">
        <v>715</v>
      </c>
      <c r="B676" t="s">
        <v>33</v>
      </c>
      <c r="C676" t="str">
        <f>VLOOKUP(B676,'Parameters - Lesson 2'!$B$4:$C$11,2,FALSE)</f>
        <v>Oregon</v>
      </c>
      <c r="D676" t="s">
        <v>27</v>
      </c>
      <c r="E676" t="str">
        <f>VLOOKUP(D676,'Parameters - Lesson 2'!$B$16:$C$21,2,FALSE)</f>
        <v>Male</v>
      </c>
      <c r="F676" t="s">
        <v>35</v>
      </c>
      <c r="G676" t="str">
        <f>VLOOKUP(F676,'Parameters - Lesson 2'!$B$26:$C$31,2,FALSE)</f>
        <v>College</v>
      </c>
      <c r="H676" s="7">
        <v>2520.1232</v>
      </c>
      <c r="I676" s="7">
        <f>IF(H676=0,AVERAGE($H$2:$H$2068),H676)</f>
        <v>2520.1232</v>
      </c>
      <c r="J676" s="7">
        <v>0</v>
      </c>
      <c r="K676" s="7">
        <f>IF(J676=0,AVERAGEIFS($J:$J,$G:$G,F676,$E:$E,E676),J676)</f>
        <v>37066.503649635037</v>
      </c>
      <c r="L676" s="8">
        <v>70</v>
      </c>
      <c r="M676" s="1" t="s">
        <v>15</v>
      </c>
      <c r="N676" t="s">
        <v>28</v>
      </c>
      <c r="O676" t="s">
        <v>17</v>
      </c>
      <c r="P676" s="8">
        <v>63.043196999999999</v>
      </c>
    </row>
    <row r="677" spans="1:16" x14ac:dyDescent="0.2">
      <c r="A677" t="s">
        <v>716</v>
      </c>
      <c r="B677" t="s">
        <v>19</v>
      </c>
      <c r="C677" t="str">
        <f>VLOOKUP(B677,'Parameters - Lesson 2'!$B$4:$C$11,2,FALSE)</f>
        <v>Arizona</v>
      </c>
      <c r="D677" t="s">
        <v>20</v>
      </c>
      <c r="E677" t="str">
        <f>VLOOKUP(D677,'Parameters - Lesson 2'!$B$16:$C$21,2,FALSE)</f>
        <v>Female</v>
      </c>
      <c r="F677" t="s">
        <v>35</v>
      </c>
      <c r="G677" t="str">
        <f>VLOOKUP(F677,'Parameters - Lesson 2'!$B$26:$C$31,2,FALSE)</f>
        <v>College</v>
      </c>
      <c r="H677" s="7">
        <v>4984.0953</v>
      </c>
      <c r="I677" s="7">
        <f>IF(H677=0,AVERAGE($H$2:$H$2068),H677)</f>
        <v>4984.0953</v>
      </c>
      <c r="J677" s="7">
        <v>0</v>
      </c>
      <c r="K677" s="7">
        <f>IF(J677=0,AVERAGEIFS($J:$J,$G:$G,F677,$E:$E,E677),J677)</f>
        <v>40000.713375796178</v>
      </c>
      <c r="L677" s="8">
        <v>70</v>
      </c>
      <c r="M677" s="1" t="s">
        <v>15</v>
      </c>
      <c r="N677" t="s">
        <v>28</v>
      </c>
      <c r="O677" t="s">
        <v>17</v>
      </c>
      <c r="P677" s="8">
        <v>336</v>
      </c>
    </row>
    <row r="678" spans="1:16" x14ac:dyDescent="0.2">
      <c r="A678" t="s">
        <v>717</v>
      </c>
      <c r="B678" t="s">
        <v>33</v>
      </c>
      <c r="C678" t="str">
        <f>VLOOKUP(B678,'Parameters - Lesson 2'!$B$4:$C$11,2,FALSE)</f>
        <v>Oregon</v>
      </c>
      <c r="D678" t="s">
        <v>20</v>
      </c>
      <c r="E678" t="str">
        <f>VLOOKUP(D678,'Parameters - Lesson 2'!$B$16:$C$21,2,FALSE)</f>
        <v>Female</v>
      </c>
      <c r="F678" t="s">
        <v>21</v>
      </c>
      <c r="G678" t="str">
        <f>VLOOKUP(F678,'Parameters - Lesson 2'!$B$26:$C$31,2,FALSE)</f>
        <v>Bachelor</v>
      </c>
      <c r="H678" s="7">
        <v>2595.748</v>
      </c>
      <c r="I678" s="7">
        <f>IF(H678=0,AVERAGE($H$2:$H$2068),H678)</f>
        <v>2595.748</v>
      </c>
      <c r="J678" s="7">
        <v>47234</v>
      </c>
      <c r="K678" s="7">
        <f>IF(J678=0,AVERAGEIFS($J:$J,$G:$G,F678,$E:$E,E678),J678)</f>
        <v>47234</v>
      </c>
      <c r="L678" s="8">
        <v>65</v>
      </c>
      <c r="M678" s="1" t="s">
        <v>15</v>
      </c>
      <c r="N678" t="s">
        <v>16</v>
      </c>
      <c r="O678" t="s">
        <v>17</v>
      </c>
      <c r="P678" s="8">
        <v>15.631363</v>
      </c>
    </row>
    <row r="679" spans="1:16" x14ac:dyDescent="0.2">
      <c r="A679" t="s">
        <v>718</v>
      </c>
      <c r="B679" t="s">
        <v>33</v>
      </c>
      <c r="C679" t="str">
        <f>VLOOKUP(B679,'Parameters - Lesson 2'!$B$4:$C$11,2,FALSE)</f>
        <v>Oregon</v>
      </c>
      <c r="D679" t="s">
        <v>27</v>
      </c>
      <c r="E679" t="str">
        <f>VLOOKUP(D679,'Parameters - Lesson 2'!$B$16:$C$21,2,FALSE)</f>
        <v>Male</v>
      </c>
      <c r="F679" t="s">
        <v>31</v>
      </c>
      <c r="G679" t="str">
        <f>VLOOKUP(F679,'Parameters - Lesson 2'!$B$26:$C$31,2,FALSE)</f>
        <v>High School or Below</v>
      </c>
      <c r="H679" s="7">
        <v>7437.6932999999999</v>
      </c>
      <c r="I679" s="7">
        <f>IF(H679=0,AVERAGE($H$2:$H$2068),H679)</f>
        <v>7437.6932999999999</v>
      </c>
      <c r="J679" s="7">
        <v>86863</v>
      </c>
      <c r="K679" s="7">
        <f>IF(J679=0,AVERAGEIFS($J:$J,$G:$G,F679,$E:$E,E679),J679)</f>
        <v>86863</v>
      </c>
      <c r="L679" s="8">
        <v>92</v>
      </c>
      <c r="M679" s="1" t="s">
        <v>15</v>
      </c>
      <c r="N679" t="s">
        <v>16</v>
      </c>
      <c r="O679" t="s">
        <v>17</v>
      </c>
      <c r="P679" s="8">
        <v>441.6</v>
      </c>
    </row>
    <row r="680" spans="1:16" x14ac:dyDescent="0.2">
      <c r="A680" t="s">
        <v>719</v>
      </c>
      <c r="B680" t="s">
        <v>33</v>
      </c>
      <c r="C680" t="str">
        <f>VLOOKUP(B680,'Parameters - Lesson 2'!$B$4:$C$11,2,FALSE)</f>
        <v>Oregon</v>
      </c>
      <c r="D680" t="s">
        <v>27</v>
      </c>
      <c r="E680" t="str">
        <f>VLOOKUP(D680,'Parameters - Lesson 2'!$B$16:$C$21,2,FALSE)</f>
        <v>Male</v>
      </c>
      <c r="F680" t="s">
        <v>21</v>
      </c>
      <c r="G680" t="str">
        <f>VLOOKUP(F680,'Parameters - Lesson 2'!$B$26:$C$31,2,FALSE)</f>
        <v>Bachelor</v>
      </c>
      <c r="H680" s="7">
        <v>14536.7876</v>
      </c>
      <c r="I680" s="7">
        <f>IF(H680=0,AVERAGE($H$2:$H$2068),H680)</f>
        <v>14536.7876</v>
      </c>
      <c r="J680" s="7">
        <v>25805</v>
      </c>
      <c r="K680" s="7">
        <f>IF(J680=0,AVERAGEIFS($J:$J,$G:$G,F680,$E:$E,E680),J680)</f>
        <v>25805</v>
      </c>
      <c r="L680" s="8">
        <v>66</v>
      </c>
      <c r="M680" s="1">
        <v>36557</v>
      </c>
      <c r="N680" t="s">
        <v>16</v>
      </c>
      <c r="O680" t="s">
        <v>17</v>
      </c>
      <c r="P680" s="8">
        <v>375.86609099999998</v>
      </c>
    </row>
    <row r="681" spans="1:16" x14ac:dyDescent="0.2">
      <c r="A681" t="s">
        <v>720</v>
      </c>
      <c r="B681" t="s">
        <v>23</v>
      </c>
      <c r="C681" t="str">
        <f>VLOOKUP(B681,'Parameters - Lesson 2'!$B$4:$C$11,2,FALSE)</f>
        <v>Nevada</v>
      </c>
      <c r="D681" t="s">
        <v>27</v>
      </c>
      <c r="E681" t="str">
        <f>VLOOKUP(D681,'Parameters - Lesson 2'!$B$16:$C$21,2,FALSE)</f>
        <v>Male</v>
      </c>
      <c r="F681" t="s">
        <v>21</v>
      </c>
      <c r="G681" t="str">
        <f>VLOOKUP(F681,'Parameters - Lesson 2'!$B$26:$C$31,2,FALSE)</f>
        <v>Bachelor</v>
      </c>
      <c r="H681" s="7">
        <v>5913.3059000000003</v>
      </c>
      <c r="I681" s="7">
        <f>IF(H681=0,AVERAGE($H$2:$H$2068),H681)</f>
        <v>5913.3059000000003</v>
      </c>
      <c r="J681" s="7">
        <v>43676</v>
      </c>
      <c r="K681" s="7">
        <f>IF(J681=0,AVERAGEIFS($J:$J,$G:$G,F681,$E:$E,E681),J681)</f>
        <v>43676</v>
      </c>
      <c r="L681" s="8">
        <v>76</v>
      </c>
      <c r="M681" s="1" t="s">
        <v>15</v>
      </c>
      <c r="N681" t="s">
        <v>16</v>
      </c>
      <c r="O681" t="s">
        <v>17</v>
      </c>
      <c r="P681" s="8">
        <v>364.8</v>
      </c>
    </row>
    <row r="682" spans="1:16" x14ac:dyDescent="0.2">
      <c r="A682" t="s">
        <v>721</v>
      </c>
      <c r="B682" t="s">
        <v>19</v>
      </c>
      <c r="C682" t="str">
        <f>VLOOKUP(B682,'Parameters - Lesson 2'!$B$4:$C$11,2,FALSE)</f>
        <v>Arizona</v>
      </c>
      <c r="D682" t="s">
        <v>27</v>
      </c>
      <c r="E682" t="str">
        <f>VLOOKUP(D682,'Parameters - Lesson 2'!$B$16:$C$21,2,FALSE)</f>
        <v>Male</v>
      </c>
      <c r="F682" t="s">
        <v>35</v>
      </c>
      <c r="G682" t="str">
        <f>VLOOKUP(F682,'Parameters - Lesson 2'!$B$26:$C$31,2,FALSE)</f>
        <v>College</v>
      </c>
      <c r="H682" s="7">
        <v>2771.663</v>
      </c>
      <c r="I682" s="7">
        <f>IF(H682=0,AVERAGE($H$2:$H$2068),H682)</f>
        <v>2771.663</v>
      </c>
      <c r="J682" s="7">
        <v>59855</v>
      </c>
      <c r="K682" s="7">
        <f>IF(J682=0,AVERAGEIFS($J:$J,$G:$G,F682,$E:$E,E682),J682)</f>
        <v>59855</v>
      </c>
      <c r="L682" s="8">
        <v>74</v>
      </c>
      <c r="M682" s="1">
        <v>36617</v>
      </c>
      <c r="N682" t="s">
        <v>16</v>
      </c>
      <c r="O682" t="s">
        <v>24</v>
      </c>
      <c r="P682" s="8">
        <v>355.2</v>
      </c>
    </row>
    <row r="683" spans="1:16" x14ac:dyDescent="0.2">
      <c r="A683" t="s">
        <v>722</v>
      </c>
      <c r="B683" t="s">
        <v>19</v>
      </c>
      <c r="C683" t="str">
        <f>VLOOKUP(B683,'Parameters - Lesson 2'!$B$4:$C$11,2,FALSE)</f>
        <v>Arizona</v>
      </c>
      <c r="D683" t="s">
        <v>27</v>
      </c>
      <c r="E683" t="str">
        <f>VLOOKUP(D683,'Parameters - Lesson 2'!$B$16:$C$21,2,FALSE)</f>
        <v>Male</v>
      </c>
      <c r="F683" t="s">
        <v>14</v>
      </c>
      <c r="G683" t="str">
        <f>VLOOKUP(F683,'Parameters - Lesson 2'!$B$26:$C$31,2,FALSE)</f>
        <v>Master</v>
      </c>
      <c r="H683" s="7">
        <v>29194.366399999999</v>
      </c>
      <c r="I683" s="7">
        <f>IF(H683=0,AVERAGE($H$2:$H$2068),H683)</f>
        <v>29194.366399999999</v>
      </c>
      <c r="J683" s="7">
        <v>35296</v>
      </c>
      <c r="K683" s="7">
        <f>IF(J683=0,AVERAGEIFS($J:$J,$G:$G,F683,$E:$E,E683),J683)</f>
        <v>35296</v>
      </c>
      <c r="L683" s="8">
        <v>126</v>
      </c>
      <c r="M683" s="1" t="s">
        <v>15</v>
      </c>
      <c r="N683" t="s">
        <v>16</v>
      </c>
      <c r="O683" t="s">
        <v>29</v>
      </c>
      <c r="P683" s="8">
        <v>452.616872</v>
      </c>
    </row>
    <row r="684" spans="1:16" x14ac:dyDescent="0.2">
      <c r="A684" t="s">
        <v>723</v>
      </c>
      <c r="B684" t="s">
        <v>33</v>
      </c>
      <c r="C684" t="str">
        <f>VLOOKUP(B684,'Parameters - Lesson 2'!$B$4:$C$11,2,FALSE)</f>
        <v>Oregon</v>
      </c>
      <c r="D684" t="s">
        <v>20</v>
      </c>
      <c r="E684" t="str">
        <f>VLOOKUP(D684,'Parameters - Lesson 2'!$B$16:$C$21,2,FALSE)</f>
        <v>Female</v>
      </c>
      <c r="F684" t="s">
        <v>14</v>
      </c>
      <c r="G684" t="str">
        <f>VLOOKUP(F684,'Parameters - Lesson 2'!$B$26:$C$31,2,FALSE)</f>
        <v>Master</v>
      </c>
      <c r="H684" s="7">
        <v>9880.3858</v>
      </c>
      <c r="I684" s="7">
        <f>IF(H684=0,AVERAGE($H$2:$H$2068),H684)</f>
        <v>9880.3858</v>
      </c>
      <c r="J684" s="7">
        <v>36576</v>
      </c>
      <c r="K684" s="7">
        <f>IF(J684=0,AVERAGEIFS($J:$J,$G:$G,F684,$E:$E,E684),J684)</f>
        <v>36576</v>
      </c>
      <c r="L684" s="8">
        <v>125</v>
      </c>
      <c r="M684" s="1">
        <v>36526</v>
      </c>
      <c r="N684" t="s">
        <v>16</v>
      </c>
      <c r="O684" t="s">
        <v>29</v>
      </c>
      <c r="P684" s="8">
        <v>113.45012199999999</v>
      </c>
    </row>
    <row r="685" spans="1:16" x14ac:dyDescent="0.2">
      <c r="A685" t="s">
        <v>724</v>
      </c>
      <c r="B685" t="s">
        <v>26</v>
      </c>
      <c r="C685" t="str">
        <f>VLOOKUP(B685,'Parameters - Lesson 2'!$B$4:$C$11,2,FALSE)</f>
        <v>California</v>
      </c>
      <c r="D685" t="s">
        <v>20</v>
      </c>
      <c r="E685" t="str">
        <f>VLOOKUP(D685,'Parameters - Lesson 2'!$B$16:$C$21,2,FALSE)</f>
        <v>Female</v>
      </c>
      <c r="F685" t="s">
        <v>31</v>
      </c>
      <c r="G685" t="str">
        <f>VLOOKUP(F685,'Parameters - Lesson 2'!$B$26:$C$31,2,FALSE)</f>
        <v>High School or Below</v>
      </c>
      <c r="H685" s="7">
        <v>15114.402400000001</v>
      </c>
      <c r="I685" s="7">
        <f>IF(H685=0,AVERAGE($H$2:$H$2068),H685)</f>
        <v>15114.402400000001</v>
      </c>
      <c r="J685" s="7">
        <v>28513</v>
      </c>
      <c r="K685" s="7">
        <f>IF(J685=0,AVERAGEIFS($J:$J,$G:$G,F685,$E:$E,E685),J685)</f>
        <v>28513</v>
      </c>
      <c r="L685" s="8">
        <v>100</v>
      </c>
      <c r="M685" s="1">
        <v>36526</v>
      </c>
      <c r="N685" t="s">
        <v>28</v>
      </c>
      <c r="O685" t="s">
        <v>29</v>
      </c>
      <c r="P685" s="8">
        <v>480</v>
      </c>
    </row>
    <row r="686" spans="1:16" x14ac:dyDescent="0.2">
      <c r="A686" t="s">
        <v>725</v>
      </c>
      <c r="B686" t="s">
        <v>33</v>
      </c>
      <c r="C686" t="str">
        <f>VLOOKUP(B686,'Parameters - Lesson 2'!$B$4:$C$11,2,FALSE)</f>
        <v>Oregon</v>
      </c>
      <c r="D686" t="s">
        <v>27</v>
      </c>
      <c r="E686" t="str">
        <f>VLOOKUP(D686,'Parameters - Lesson 2'!$B$16:$C$21,2,FALSE)</f>
        <v>Male</v>
      </c>
      <c r="F686" t="s">
        <v>21</v>
      </c>
      <c r="G686" t="str">
        <f>VLOOKUP(F686,'Parameters - Lesson 2'!$B$26:$C$31,2,FALSE)</f>
        <v>Bachelor</v>
      </c>
      <c r="H686" s="7">
        <v>5759.9107999999997</v>
      </c>
      <c r="I686" s="7">
        <f>IF(H686=0,AVERAGE($H$2:$H$2068),H686)</f>
        <v>5759.9107999999997</v>
      </c>
      <c r="J686" s="7">
        <v>85448</v>
      </c>
      <c r="K686" s="7">
        <f>IF(J686=0,AVERAGEIFS($J:$J,$G:$G,F686,$E:$E,E686),J686)</f>
        <v>85448</v>
      </c>
      <c r="L686" s="8">
        <v>72</v>
      </c>
      <c r="M686" s="1" t="s">
        <v>15</v>
      </c>
      <c r="N686" t="s">
        <v>39</v>
      </c>
      <c r="O686" t="s">
        <v>17</v>
      </c>
      <c r="P686" s="8">
        <v>16.034510000000001</v>
      </c>
    </row>
    <row r="687" spans="1:16" x14ac:dyDescent="0.2">
      <c r="A687" t="s">
        <v>726</v>
      </c>
      <c r="B687" t="s">
        <v>33</v>
      </c>
      <c r="C687" t="str">
        <f>VLOOKUP(B687,'Parameters - Lesson 2'!$B$4:$C$11,2,FALSE)</f>
        <v>Oregon</v>
      </c>
      <c r="D687" t="s">
        <v>20</v>
      </c>
      <c r="E687" t="str">
        <f>VLOOKUP(D687,'Parameters - Lesson 2'!$B$16:$C$21,2,FALSE)</f>
        <v>Female</v>
      </c>
      <c r="F687" t="s">
        <v>31</v>
      </c>
      <c r="G687" t="str">
        <f>VLOOKUP(F687,'Parameters - Lesson 2'!$B$26:$C$31,2,FALSE)</f>
        <v>High School or Below</v>
      </c>
      <c r="H687" s="7">
        <v>8495.1641999999993</v>
      </c>
      <c r="I687" s="7">
        <f>IF(H687=0,AVERAGE($H$2:$H$2068),H687)</f>
        <v>8495.1641999999993</v>
      </c>
      <c r="J687" s="7">
        <v>23791</v>
      </c>
      <c r="K687" s="7">
        <f>IF(J687=0,AVERAGEIFS($J:$J,$G:$G,F687,$E:$E,E687),J687)</f>
        <v>23791</v>
      </c>
      <c r="L687" s="8">
        <v>110</v>
      </c>
      <c r="M687" s="1">
        <v>36586</v>
      </c>
      <c r="N687" t="s">
        <v>16</v>
      </c>
      <c r="O687" t="s">
        <v>24</v>
      </c>
      <c r="P687" s="8">
        <v>615.27228000000002</v>
      </c>
    </row>
    <row r="688" spans="1:16" x14ac:dyDescent="0.2">
      <c r="A688" t="s">
        <v>727</v>
      </c>
      <c r="B688" t="s">
        <v>26</v>
      </c>
      <c r="C688" t="str">
        <f>VLOOKUP(B688,'Parameters - Lesson 2'!$B$4:$C$11,2,FALSE)</f>
        <v>California</v>
      </c>
      <c r="D688" t="s">
        <v>20</v>
      </c>
      <c r="E688" t="str">
        <f>VLOOKUP(D688,'Parameters - Lesson 2'!$B$16:$C$21,2,FALSE)</f>
        <v>Female</v>
      </c>
      <c r="F688" t="s">
        <v>21</v>
      </c>
      <c r="G688" t="str">
        <f>VLOOKUP(F688,'Parameters - Lesson 2'!$B$26:$C$31,2,FALSE)</f>
        <v>Bachelor</v>
      </c>
      <c r="H688" s="7">
        <v>4381.1841999999997</v>
      </c>
      <c r="I688" s="7">
        <f>IF(H688=0,AVERAGE($H$2:$H$2068),H688)</f>
        <v>4381.1841999999997</v>
      </c>
      <c r="J688" s="7">
        <v>20597</v>
      </c>
      <c r="K688" s="7">
        <f>IF(J688=0,AVERAGEIFS($J:$J,$G:$G,F688,$E:$E,E688),J688)</f>
        <v>20597</v>
      </c>
      <c r="L688" s="8">
        <v>112</v>
      </c>
      <c r="M688" s="1" t="s">
        <v>15</v>
      </c>
      <c r="N688" t="s">
        <v>16</v>
      </c>
      <c r="O688" t="s">
        <v>17</v>
      </c>
      <c r="P688" s="8">
        <v>615.25630100000001</v>
      </c>
    </row>
    <row r="689" spans="1:16" x14ac:dyDescent="0.2">
      <c r="A689" t="s">
        <v>728</v>
      </c>
      <c r="B689" t="s">
        <v>19</v>
      </c>
      <c r="C689" t="str">
        <f>VLOOKUP(B689,'Parameters - Lesson 2'!$B$4:$C$11,2,FALSE)</f>
        <v>Arizona</v>
      </c>
      <c r="D689" t="s">
        <v>20</v>
      </c>
      <c r="E689" t="str">
        <f>VLOOKUP(D689,'Parameters - Lesson 2'!$B$16:$C$21,2,FALSE)</f>
        <v>Female</v>
      </c>
      <c r="F689" t="s">
        <v>35</v>
      </c>
      <c r="G689" t="str">
        <f>VLOOKUP(F689,'Parameters - Lesson 2'!$B$26:$C$31,2,FALSE)</f>
        <v>College</v>
      </c>
      <c r="H689" s="7">
        <v>6997.8274000000001</v>
      </c>
      <c r="I689" s="7">
        <f>IF(H689=0,AVERAGE($H$2:$H$2068),H689)</f>
        <v>6997.8274000000001</v>
      </c>
      <c r="J689" s="7">
        <v>56940</v>
      </c>
      <c r="K689" s="7">
        <f>IF(J689=0,AVERAGEIFS($J:$J,$G:$G,F689,$E:$E,E689),J689)</f>
        <v>56940</v>
      </c>
      <c r="L689" s="8">
        <v>87</v>
      </c>
      <c r="M689" s="1" t="s">
        <v>15</v>
      </c>
      <c r="N689" t="s">
        <v>16</v>
      </c>
      <c r="O689" t="s">
        <v>17</v>
      </c>
      <c r="P689" s="8">
        <v>512.66245000000004</v>
      </c>
    </row>
    <row r="690" spans="1:16" x14ac:dyDescent="0.2">
      <c r="A690" t="s">
        <v>729</v>
      </c>
      <c r="B690" t="s">
        <v>33</v>
      </c>
      <c r="C690" t="str">
        <f>VLOOKUP(B690,'Parameters - Lesson 2'!$B$4:$C$11,2,FALSE)</f>
        <v>Oregon</v>
      </c>
      <c r="D690" t="s">
        <v>27</v>
      </c>
      <c r="E690" t="str">
        <f>VLOOKUP(D690,'Parameters - Lesson 2'!$B$16:$C$21,2,FALSE)</f>
        <v>Male</v>
      </c>
      <c r="F690" t="s">
        <v>21</v>
      </c>
      <c r="G690" t="str">
        <f>VLOOKUP(F690,'Parameters - Lesson 2'!$B$26:$C$31,2,FALSE)</f>
        <v>Bachelor</v>
      </c>
      <c r="H690" s="7">
        <v>11430.5885</v>
      </c>
      <c r="I690" s="7">
        <f>IF(H690=0,AVERAGE($H$2:$H$2068),H690)</f>
        <v>11430.5885</v>
      </c>
      <c r="J690" s="7">
        <v>93210</v>
      </c>
      <c r="K690" s="7">
        <f>IF(J690=0,AVERAGEIFS($J:$J,$G:$G,F690,$E:$E,E690),J690)</f>
        <v>93210</v>
      </c>
      <c r="L690" s="8">
        <v>71</v>
      </c>
      <c r="M690" s="1" t="s">
        <v>15</v>
      </c>
      <c r="N690" t="s">
        <v>16</v>
      </c>
      <c r="O690" t="s">
        <v>24</v>
      </c>
      <c r="P690" s="8">
        <v>74.523934999999994</v>
      </c>
    </row>
    <row r="691" spans="1:16" x14ac:dyDescent="0.2">
      <c r="A691" t="s">
        <v>730</v>
      </c>
      <c r="B691" t="s">
        <v>33</v>
      </c>
      <c r="C691" t="str">
        <f>VLOOKUP(B691,'Parameters - Lesson 2'!$B$4:$C$11,2,FALSE)</f>
        <v>Oregon</v>
      </c>
      <c r="D691" t="s">
        <v>20</v>
      </c>
      <c r="E691" t="str">
        <f>VLOOKUP(D691,'Parameters - Lesson 2'!$B$16:$C$21,2,FALSE)</f>
        <v>Female</v>
      </c>
      <c r="F691" t="s">
        <v>21</v>
      </c>
      <c r="G691" t="str">
        <f>VLOOKUP(F691,'Parameters - Lesson 2'!$B$26:$C$31,2,FALSE)</f>
        <v>Bachelor</v>
      </c>
      <c r="H691" s="7">
        <v>7482.4861000000001</v>
      </c>
      <c r="I691" s="7">
        <f>IF(H691=0,AVERAGE($H$2:$H$2068),H691)</f>
        <v>7482.4861000000001</v>
      </c>
      <c r="J691" s="7">
        <v>48992</v>
      </c>
      <c r="K691" s="7">
        <f>IF(J691=0,AVERAGEIFS($J:$J,$G:$G,F691,$E:$E,E691),J691)</f>
        <v>48992</v>
      </c>
      <c r="L691" s="8">
        <v>94</v>
      </c>
      <c r="M691" s="1">
        <v>36526</v>
      </c>
      <c r="N691" t="s">
        <v>16</v>
      </c>
      <c r="O691" t="s">
        <v>17</v>
      </c>
      <c r="P691" s="8">
        <v>426.072946</v>
      </c>
    </row>
    <row r="692" spans="1:16" x14ac:dyDescent="0.2">
      <c r="A692" t="s">
        <v>731</v>
      </c>
      <c r="B692" t="s">
        <v>19</v>
      </c>
      <c r="C692" t="str">
        <f>VLOOKUP(B692,'Parameters - Lesson 2'!$B$4:$C$11,2,FALSE)</f>
        <v>Arizona</v>
      </c>
      <c r="D692" t="s">
        <v>20</v>
      </c>
      <c r="E692" t="str">
        <f>VLOOKUP(D692,'Parameters - Lesson 2'!$B$16:$C$21,2,FALSE)</f>
        <v>Female</v>
      </c>
      <c r="F692" t="s">
        <v>14</v>
      </c>
      <c r="G692" t="str">
        <f>VLOOKUP(F692,'Parameters - Lesson 2'!$B$26:$C$31,2,FALSE)</f>
        <v>Master</v>
      </c>
      <c r="H692" s="7">
        <v>8596.9166000000005</v>
      </c>
      <c r="I692" s="7">
        <f>IF(H692=0,AVERAGE($H$2:$H$2068),H692)</f>
        <v>8596.9166000000005</v>
      </c>
      <c r="J692" s="7">
        <v>53736</v>
      </c>
      <c r="K692" s="7">
        <f>IF(J692=0,AVERAGEIFS($J:$J,$G:$G,F692,$E:$E,E692),J692)</f>
        <v>53736</v>
      </c>
      <c r="L692" s="8">
        <v>71</v>
      </c>
      <c r="M692" s="1" t="s">
        <v>15</v>
      </c>
      <c r="N692" t="s">
        <v>16</v>
      </c>
      <c r="O692" t="s">
        <v>24</v>
      </c>
      <c r="P692" s="8">
        <v>169.28778500000001</v>
      </c>
    </row>
    <row r="693" spans="1:16" x14ac:dyDescent="0.2">
      <c r="A693" t="s">
        <v>732</v>
      </c>
      <c r="B693" t="s">
        <v>19</v>
      </c>
      <c r="C693" t="str">
        <f>VLOOKUP(B693,'Parameters - Lesson 2'!$B$4:$C$11,2,FALSE)</f>
        <v>Arizona</v>
      </c>
      <c r="D693" t="s">
        <v>27</v>
      </c>
      <c r="E693" t="str">
        <f>VLOOKUP(D693,'Parameters - Lesson 2'!$B$16:$C$21,2,FALSE)</f>
        <v>Male</v>
      </c>
      <c r="F693" t="s">
        <v>35</v>
      </c>
      <c r="G693" t="str">
        <f>VLOOKUP(F693,'Parameters - Lesson 2'!$B$26:$C$31,2,FALSE)</f>
        <v>College</v>
      </c>
      <c r="H693" s="7">
        <v>7854.9607999999998</v>
      </c>
      <c r="I693" s="7">
        <f>IF(H693=0,AVERAGE($H$2:$H$2068),H693)</f>
        <v>7854.9607999999998</v>
      </c>
      <c r="J693" s="7">
        <v>25378</v>
      </c>
      <c r="K693" s="7">
        <f>IF(J693=0,AVERAGEIFS($J:$J,$G:$G,F693,$E:$E,E693),J693)</f>
        <v>25378</v>
      </c>
      <c r="L693" s="8">
        <v>66</v>
      </c>
      <c r="M693" s="1">
        <v>36526</v>
      </c>
      <c r="N693" t="s">
        <v>16</v>
      </c>
      <c r="O693" t="s">
        <v>17</v>
      </c>
      <c r="P693" s="8">
        <v>419.46414299999998</v>
      </c>
    </row>
    <row r="694" spans="1:16" x14ac:dyDescent="0.2">
      <c r="A694" t="s">
        <v>733</v>
      </c>
      <c r="B694" t="s">
        <v>33</v>
      </c>
      <c r="C694" t="str">
        <f>VLOOKUP(B694,'Parameters - Lesson 2'!$B$4:$C$11,2,FALSE)</f>
        <v>Oregon</v>
      </c>
      <c r="D694" t="s">
        <v>20</v>
      </c>
      <c r="E694" t="str">
        <f>VLOOKUP(D694,'Parameters - Lesson 2'!$B$16:$C$21,2,FALSE)</f>
        <v>Female</v>
      </c>
      <c r="F694" t="s">
        <v>21</v>
      </c>
      <c r="G694" t="str">
        <f>VLOOKUP(F694,'Parameters - Lesson 2'!$B$26:$C$31,2,FALSE)</f>
        <v>Bachelor</v>
      </c>
      <c r="H694" s="7">
        <v>2582.4085</v>
      </c>
      <c r="I694" s="7">
        <f>IF(H694=0,AVERAGE($H$2:$H$2068),H694)</f>
        <v>2582.4085</v>
      </c>
      <c r="J694" s="7">
        <v>76731</v>
      </c>
      <c r="K694" s="7">
        <f>IF(J694=0,AVERAGEIFS($J:$J,$G:$G,F694,$E:$E,E694),J694)</f>
        <v>76731</v>
      </c>
      <c r="L694" s="8">
        <v>64</v>
      </c>
      <c r="M694" s="1" t="s">
        <v>15</v>
      </c>
      <c r="N694" t="s">
        <v>16</v>
      </c>
      <c r="O694" t="s">
        <v>17</v>
      </c>
      <c r="P694" s="8">
        <v>201.455005</v>
      </c>
    </row>
    <row r="695" spans="1:16" x14ac:dyDescent="0.2">
      <c r="A695" t="s">
        <v>734</v>
      </c>
      <c r="B695" t="s">
        <v>12</v>
      </c>
      <c r="C695" t="str">
        <f>VLOOKUP(B695,'Parameters - Lesson 2'!$B$4:$C$11,2,FALSE)</f>
        <v>Washington</v>
      </c>
      <c r="D695" t="s">
        <v>27</v>
      </c>
      <c r="E695" t="str">
        <f>VLOOKUP(D695,'Parameters - Lesson 2'!$B$16:$C$21,2,FALSE)</f>
        <v>Male</v>
      </c>
      <c r="F695" t="s">
        <v>14</v>
      </c>
      <c r="G695" t="str">
        <f>VLOOKUP(F695,'Parameters - Lesson 2'!$B$26:$C$31,2,FALSE)</f>
        <v>Master</v>
      </c>
      <c r="H695" s="7">
        <v>9075.7682000000004</v>
      </c>
      <c r="I695" s="7">
        <f>IF(H695=0,AVERAGE($H$2:$H$2068),H695)</f>
        <v>9075.7682000000004</v>
      </c>
      <c r="J695" s="7">
        <v>37722</v>
      </c>
      <c r="K695" s="7">
        <f>IF(J695=0,AVERAGEIFS($J:$J,$G:$G,F695,$E:$E,E695),J695)</f>
        <v>37722</v>
      </c>
      <c r="L695" s="8">
        <v>116</v>
      </c>
      <c r="M695" s="1" t="s">
        <v>15</v>
      </c>
      <c r="N695" t="s">
        <v>28</v>
      </c>
      <c r="O695" t="s">
        <v>78</v>
      </c>
      <c r="P695" s="8">
        <v>158.077504</v>
      </c>
    </row>
    <row r="696" spans="1:16" x14ac:dyDescent="0.2">
      <c r="A696" t="s">
        <v>735</v>
      </c>
      <c r="B696" t="s">
        <v>26</v>
      </c>
      <c r="C696" t="str">
        <f>VLOOKUP(B696,'Parameters - Lesson 2'!$B$4:$C$11,2,FALSE)</f>
        <v>California</v>
      </c>
      <c r="D696" t="s">
        <v>20</v>
      </c>
      <c r="E696" t="str">
        <f>VLOOKUP(D696,'Parameters - Lesson 2'!$B$16:$C$21,2,FALSE)</f>
        <v>Female</v>
      </c>
      <c r="F696" t="s">
        <v>21</v>
      </c>
      <c r="G696" t="str">
        <f>VLOOKUP(F696,'Parameters - Lesson 2'!$B$26:$C$31,2,FALSE)</f>
        <v>Bachelor</v>
      </c>
      <c r="H696" s="7">
        <v>4118.5886</v>
      </c>
      <c r="I696" s="7">
        <f>IF(H696=0,AVERAGE($H$2:$H$2068),H696)</f>
        <v>4118.5886</v>
      </c>
      <c r="J696" s="7">
        <v>69379</v>
      </c>
      <c r="K696" s="7">
        <f>IF(J696=0,AVERAGEIFS($J:$J,$G:$G,F696,$E:$E,E696),J696)</f>
        <v>69379</v>
      </c>
      <c r="L696" s="8">
        <v>103</v>
      </c>
      <c r="M696" s="1" t="s">
        <v>15</v>
      </c>
      <c r="N696" t="s">
        <v>16</v>
      </c>
      <c r="O696" t="s">
        <v>24</v>
      </c>
      <c r="P696" s="8">
        <v>494.4</v>
      </c>
    </row>
    <row r="697" spans="1:16" x14ac:dyDescent="0.2">
      <c r="A697" t="s">
        <v>736</v>
      </c>
      <c r="B697" t="s">
        <v>33</v>
      </c>
      <c r="C697" t="str">
        <f>VLOOKUP(B697,'Parameters - Lesson 2'!$B$4:$C$11,2,FALSE)</f>
        <v>Oregon</v>
      </c>
      <c r="D697" t="s">
        <v>27</v>
      </c>
      <c r="E697" t="str">
        <f>VLOOKUP(D697,'Parameters - Lesson 2'!$B$16:$C$21,2,FALSE)</f>
        <v>Male</v>
      </c>
      <c r="F697" t="s">
        <v>31</v>
      </c>
      <c r="G697" t="str">
        <f>VLOOKUP(F697,'Parameters - Lesson 2'!$B$26:$C$31,2,FALSE)</f>
        <v>High School or Below</v>
      </c>
      <c r="H697" s="7">
        <v>12157.329900000001</v>
      </c>
      <c r="I697" s="7">
        <f>IF(H697=0,AVERAGE($H$2:$H$2068),H697)</f>
        <v>12157.329900000001</v>
      </c>
      <c r="J697" s="7">
        <v>57449</v>
      </c>
      <c r="K697" s="7">
        <f>IF(J697=0,AVERAGEIFS($J:$J,$G:$G,F697,$E:$E,E697),J697)</f>
        <v>57449</v>
      </c>
      <c r="L697" s="8">
        <v>103</v>
      </c>
      <c r="M697" s="1" t="s">
        <v>15</v>
      </c>
      <c r="N697" t="s">
        <v>16</v>
      </c>
      <c r="O697" t="s">
        <v>17</v>
      </c>
      <c r="P697" s="8">
        <v>494.4</v>
      </c>
    </row>
    <row r="698" spans="1:16" x14ac:dyDescent="0.2">
      <c r="A698" t="s">
        <v>737</v>
      </c>
      <c r="B698" t="s">
        <v>19</v>
      </c>
      <c r="C698" t="str">
        <f>VLOOKUP(B698,'Parameters - Lesson 2'!$B$4:$C$11,2,FALSE)</f>
        <v>Arizona</v>
      </c>
      <c r="D698" t="s">
        <v>27</v>
      </c>
      <c r="E698" t="str">
        <f>VLOOKUP(D698,'Parameters - Lesson 2'!$B$16:$C$21,2,FALSE)</f>
        <v>Male</v>
      </c>
      <c r="F698" t="s">
        <v>21</v>
      </c>
      <c r="G698" t="str">
        <f>VLOOKUP(F698,'Parameters - Lesson 2'!$B$26:$C$31,2,FALSE)</f>
        <v>Bachelor</v>
      </c>
      <c r="H698" s="7">
        <v>5152.8195999999998</v>
      </c>
      <c r="I698" s="7">
        <f>IF(H698=0,AVERAGE($H$2:$H$2068),H698)</f>
        <v>5152.8195999999998</v>
      </c>
      <c r="J698" s="7">
        <v>0</v>
      </c>
      <c r="K698" s="7">
        <f>IF(J698=0,AVERAGEIFS($J:$J,$G:$G,F698,$E:$E,E698),J698)</f>
        <v>41062.02734375</v>
      </c>
      <c r="L698" s="8">
        <v>68</v>
      </c>
      <c r="M698" s="1" t="s">
        <v>15</v>
      </c>
      <c r="N698" t="s">
        <v>28</v>
      </c>
      <c r="O698" t="s">
        <v>17</v>
      </c>
      <c r="P698" s="8">
        <v>326.39999999999998</v>
      </c>
    </row>
    <row r="699" spans="1:16" x14ac:dyDescent="0.2">
      <c r="A699" t="s">
        <v>738</v>
      </c>
      <c r="B699" t="s">
        <v>23</v>
      </c>
      <c r="C699" t="str">
        <f>VLOOKUP(B699,'Parameters - Lesson 2'!$B$4:$C$11,2,FALSE)</f>
        <v>Nevada</v>
      </c>
      <c r="D699" t="s">
        <v>27</v>
      </c>
      <c r="E699" t="str">
        <f>VLOOKUP(D699,'Parameters - Lesson 2'!$B$16:$C$21,2,FALSE)</f>
        <v>Male</v>
      </c>
      <c r="F699" t="s">
        <v>35</v>
      </c>
      <c r="G699" t="str">
        <f>VLOOKUP(F699,'Parameters - Lesson 2'!$B$26:$C$31,2,FALSE)</f>
        <v>College</v>
      </c>
      <c r="H699" s="7">
        <v>6512.9764999999998</v>
      </c>
      <c r="I699" s="7">
        <f>IF(H699=0,AVERAGE($H$2:$H$2068),H699)</f>
        <v>6512.9764999999998</v>
      </c>
      <c r="J699" s="7">
        <v>0</v>
      </c>
      <c r="K699" s="7">
        <f>IF(J699=0,AVERAGEIFS($J:$J,$G:$G,F699,$E:$E,E699),J699)</f>
        <v>37066.503649635037</v>
      </c>
      <c r="L699" s="8">
        <v>93</v>
      </c>
      <c r="M699" s="1" t="s">
        <v>15</v>
      </c>
      <c r="N699" t="s">
        <v>16</v>
      </c>
      <c r="O699" t="s">
        <v>24</v>
      </c>
      <c r="P699" s="8">
        <v>669.6</v>
      </c>
    </row>
    <row r="700" spans="1:16" x14ac:dyDescent="0.2">
      <c r="A700" t="s">
        <v>739</v>
      </c>
      <c r="B700" t="s">
        <v>19</v>
      </c>
      <c r="C700" t="str">
        <f>VLOOKUP(B700,'Parameters - Lesson 2'!$B$4:$C$11,2,FALSE)</f>
        <v>Arizona</v>
      </c>
      <c r="D700" t="s">
        <v>20</v>
      </c>
      <c r="E700" t="str">
        <f>VLOOKUP(D700,'Parameters - Lesson 2'!$B$16:$C$21,2,FALSE)</f>
        <v>Female</v>
      </c>
      <c r="F700" t="s">
        <v>21</v>
      </c>
      <c r="G700" t="str">
        <f>VLOOKUP(F700,'Parameters - Lesson 2'!$B$26:$C$31,2,FALSE)</f>
        <v>Bachelor</v>
      </c>
      <c r="H700" s="7">
        <v>27789.6924</v>
      </c>
      <c r="I700" s="7">
        <f>IF(H700=0,AVERAGE($H$2:$H$2068),H700)</f>
        <v>27789.6924</v>
      </c>
      <c r="J700" s="7">
        <v>33806</v>
      </c>
      <c r="K700" s="7">
        <f>IF(J700=0,AVERAGEIFS($J:$J,$G:$G,F700,$E:$E,E700),J700)</f>
        <v>33806</v>
      </c>
      <c r="L700" s="8">
        <v>89</v>
      </c>
      <c r="M700" s="1" t="s">
        <v>15</v>
      </c>
      <c r="N700" t="s">
        <v>28</v>
      </c>
      <c r="O700" t="s">
        <v>17</v>
      </c>
      <c r="P700" s="8">
        <v>395.729716</v>
      </c>
    </row>
    <row r="701" spans="1:16" x14ac:dyDescent="0.2">
      <c r="A701" t="s">
        <v>740</v>
      </c>
      <c r="B701" t="s">
        <v>12</v>
      </c>
      <c r="C701" t="str">
        <f>VLOOKUP(B701,'Parameters - Lesson 2'!$B$4:$C$11,2,FALSE)</f>
        <v>Washington</v>
      </c>
      <c r="D701" t="s">
        <v>20</v>
      </c>
      <c r="E701" t="str">
        <f>VLOOKUP(D701,'Parameters - Lesson 2'!$B$16:$C$21,2,FALSE)</f>
        <v>Female</v>
      </c>
      <c r="F701" t="s">
        <v>35</v>
      </c>
      <c r="G701" t="str">
        <f>VLOOKUP(F701,'Parameters - Lesson 2'!$B$26:$C$31,2,FALSE)</f>
        <v>College</v>
      </c>
      <c r="H701" s="7">
        <v>2667.27</v>
      </c>
      <c r="I701" s="7">
        <f>IF(H701=0,AVERAGE($H$2:$H$2068),H701)</f>
        <v>2667.27</v>
      </c>
      <c r="J701" s="7">
        <v>94041</v>
      </c>
      <c r="K701" s="7">
        <f>IF(J701=0,AVERAGEIFS($J:$J,$G:$G,F701,$E:$E,E701),J701)</f>
        <v>94041</v>
      </c>
      <c r="L701" s="8">
        <v>66</v>
      </c>
      <c r="M701" s="1" t="s">
        <v>15</v>
      </c>
      <c r="N701" t="s">
        <v>16</v>
      </c>
      <c r="O701" t="s">
        <v>17</v>
      </c>
      <c r="P701" s="8">
        <v>159.756733</v>
      </c>
    </row>
    <row r="702" spans="1:16" x14ac:dyDescent="0.2">
      <c r="A702" t="s">
        <v>741</v>
      </c>
      <c r="B702" t="s">
        <v>33</v>
      </c>
      <c r="C702" t="str">
        <f>VLOOKUP(B702,'Parameters - Lesson 2'!$B$4:$C$11,2,FALSE)</f>
        <v>Oregon</v>
      </c>
      <c r="D702" t="s">
        <v>20</v>
      </c>
      <c r="E702" t="str">
        <f>VLOOKUP(D702,'Parameters - Lesson 2'!$B$16:$C$21,2,FALSE)</f>
        <v>Female</v>
      </c>
      <c r="F702" t="s">
        <v>35</v>
      </c>
      <c r="G702" t="str">
        <f>VLOOKUP(F702,'Parameters - Lesson 2'!$B$26:$C$31,2,FALSE)</f>
        <v>College</v>
      </c>
      <c r="H702" s="7">
        <v>10928.4071</v>
      </c>
      <c r="I702" s="7">
        <f>IF(H702=0,AVERAGE($H$2:$H$2068),H702)</f>
        <v>10928.4071</v>
      </c>
      <c r="J702" s="7">
        <v>74965</v>
      </c>
      <c r="K702" s="7">
        <f>IF(J702=0,AVERAGEIFS($J:$J,$G:$G,F702,$E:$E,E702),J702)</f>
        <v>74965</v>
      </c>
      <c r="L702" s="8">
        <v>90</v>
      </c>
      <c r="M702" s="1" t="s">
        <v>15</v>
      </c>
      <c r="N702" t="s">
        <v>16</v>
      </c>
      <c r="O702" t="s">
        <v>17</v>
      </c>
      <c r="P702" s="8">
        <v>58.557552000000001</v>
      </c>
    </row>
    <row r="703" spans="1:16" x14ac:dyDescent="0.2">
      <c r="A703" t="s">
        <v>742</v>
      </c>
      <c r="B703" t="s">
        <v>19</v>
      </c>
      <c r="C703" t="str">
        <f>VLOOKUP(B703,'Parameters - Lesson 2'!$B$4:$C$11,2,FALSE)</f>
        <v>Arizona</v>
      </c>
      <c r="D703" t="s">
        <v>20</v>
      </c>
      <c r="E703" t="str">
        <f>VLOOKUP(D703,'Parameters - Lesson 2'!$B$16:$C$21,2,FALSE)</f>
        <v>Female</v>
      </c>
      <c r="F703" t="s">
        <v>31</v>
      </c>
      <c r="G703" t="str">
        <f>VLOOKUP(F703,'Parameters - Lesson 2'!$B$26:$C$31,2,FALSE)</f>
        <v>High School or Below</v>
      </c>
      <c r="H703" s="7">
        <v>7615.3813</v>
      </c>
      <c r="I703" s="7">
        <f>IF(H703=0,AVERAGE($H$2:$H$2068),H703)</f>
        <v>7615.3813</v>
      </c>
      <c r="J703" s="7">
        <v>34095</v>
      </c>
      <c r="K703" s="7">
        <f>IF(J703=0,AVERAGEIFS($J:$J,$G:$G,F703,$E:$E,E703),J703)</f>
        <v>34095</v>
      </c>
      <c r="L703" s="8">
        <v>63</v>
      </c>
      <c r="M703" s="1" t="s">
        <v>15</v>
      </c>
      <c r="N703" t="s">
        <v>16</v>
      </c>
      <c r="O703" t="s">
        <v>24</v>
      </c>
      <c r="P703" s="8">
        <v>302.39999999999998</v>
      </c>
    </row>
    <row r="704" spans="1:16" x14ac:dyDescent="0.2">
      <c r="A704" t="s">
        <v>743</v>
      </c>
      <c r="B704" t="s">
        <v>26</v>
      </c>
      <c r="C704" t="str">
        <f>VLOOKUP(B704,'Parameters - Lesson 2'!$B$4:$C$11,2,FALSE)</f>
        <v>California</v>
      </c>
      <c r="D704" t="s">
        <v>20</v>
      </c>
      <c r="E704" t="str">
        <f>VLOOKUP(D704,'Parameters - Lesson 2'!$B$16:$C$21,2,FALSE)</f>
        <v>Female</v>
      </c>
      <c r="F704" t="s">
        <v>35</v>
      </c>
      <c r="G704" t="str">
        <f>VLOOKUP(F704,'Parameters - Lesson 2'!$B$26:$C$31,2,FALSE)</f>
        <v>College</v>
      </c>
      <c r="H704" s="7">
        <v>2004.3507</v>
      </c>
      <c r="I704" s="7">
        <f>IF(H704=0,AVERAGE($H$2:$H$2068),H704)</f>
        <v>2004.3507</v>
      </c>
      <c r="J704" s="7">
        <v>0</v>
      </c>
      <c r="K704" s="7">
        <f>IF(J704=0,AVERAGEIFS($J:$J,$G:$G,F704,$E:$E,E704),J704)</f>
        <v>40000.713375796178</v>
      </c>
      <c r="L704" s="8">
        <v>66</v>
      </c>
      <c r="M704" s="1">
        <v>36617</v>
      </c>
      <c r="N704" t="s">
        <v>16</v>
      </c>
      <c r="O704" t="s">
        <v>17</v>
      </c>
      <c r="P704" s="8">
        <v>316.8</v>
      </c>
    </row>
    <row r="705" spans="1:16" x14ac:dyDescent="0.2">
      <c r="A705" t="s">
        <v>744</v>
      </c>
      <c r="B705" t="s">
        <v>26</v>
      </c>
      <c r="C705" t="str">
        <f>VLOOKUP(B705,'Parameters - Lesson 2'!$B$4:$C$11,2,FALSE)</f>
        <v>California</v>
      </c>
      <c r="D705" t="s">
        <v>27</v>
      </c>
      <c r="E705" t="str">
        <f>VLOOKUP(D705,'Parameters - Lesson 2'!$B$16:$C$21,2,FALSE)</f>
        <v>Male</v>
      </c>
      <c r="F705" t="s">
        <v>35</v>
      </c>
      <c r="G705" t="str">
        <f>VLOOKUP(F705,'Parameters - Lesson 2'!$B$26:$C$31,2,FALSE)</f>
        <v>College</v>
      </c>
      <c r="H705" s="7">
        <v>2434.6812</v>
      </c>
      <c r="I705" s="7">
        <f>IF(H705=0,AVERAGE($H$2:$H$2068),H705)</f>
        <v>2434.6812</v>
      </c>
      <c r="J705" s="7">
        <v>96045</v>
      </c>
      <c r="K705" s="7">
        <f>IF(J705=0,AVERAGEIFS($J:$J,$G:$G,F705,$E:$E,E705),J705)</f>
        <v>96045</v>
      </c>
      <c r="L705" s="8">
        <v>61</v>
      </c>
      <c r="M705" s="1" t="s">
        <v>15</v>
      </c>
      <c r="N705" t="s">
        <v>28</v>
      </c>
      <c r="O705" t="s">
        <v>17</v>
      </c>
      <c r="P705" s="8">
        <v>8.5829710000000006</v>
      </c>
    </row>
    <row r="706" spans="1:16" x14ac:dyDescent="0.2">
      <c r="A706" t="s">
        <v>745</v>
      </c>
      <c r="B706" t="s">
        <v>23</v>
      </c>
      <c r="C706" t="str">
        <f>VLOOKUP(B706,'Parameters - Lesson 2'!$B$4:$C$11,2,FALSE)</f>
        <v>Nevada</v>
      </c>
      <c r="D706" t="s">
        <v>20</v>
      </c>
      <c r="E706" t="str">
        <f>VLOOKUP(D706,'Parameters - Lesson 2'!$B$16:$C$21,2,FALSE)</f>
        <v>Female</v>
      </c>
      <c r="F706" t="s">
        <v>21</v>
      </c>
      <c r="G706" t="str">
        <f>VLOOKUP(F706,'Parameters - Lesson 2'!$B$26:$C$31,2,FALSE)</f>
        <v>Bachelor</v>
      </c>
      <c r="H706" s="7">
        <v>14195.3603</v>
      </c>
      <c r="I706" s="7">
        <f>IF(H706=0,AVERAGE($H$2:$H$2068),H706)</f>
        <v>14195.3603</v>
      </c>
      <c r="J706" s="7">
        <v>86355</v>
      </c>
      <c r="K706" s="7">
        <f>IF(J706=0,AVERAGEIFS($J:$J,$G:$G,F706,$E:$E,E706),J706)</f>
        <v>86355</v>
      </c>
      <c r="L706" s="8">
        <v>118</v>
      </c>
      <c r="M706" s="1" t="s">
        <v>15</v>
      </c>
      <c r="N706" t="s">
        <v>16</v>
      </c>
      <c r="O706" t="s">
        <v>78</v>
      </c>
      <c r="P706" s="8">
        <v>285.41847300000001</v>
      </c>
    </row>
    <row r="707" spans="1:16" x14ac:dyDescent="0.2">
      <c r="A707" t="s">
        <v>746</v>
      </c>
      <c r="B707" t="s">
        <v>26</v>
      </c>
      <c r="C707" t="str">
        <f>VLOOKUP(B707,'Parameters - Lesson 2'!$B$4:$C$11,2,FALSE)</f>
        <v>California</v>
      </c>
      <c r="D707" t="s">
        <v>20</v>
      </c>
      <c r="E707" t="str">
        <f>VLOOKUP(D707,'Parameters - Lesson 2'!$B$16:$C$21,2,FALSE)</f>
        <v>Female</v>
      </c>
      <c r="F707" t="s">
        <v>31</v>
      </c>
      <c r="G707" t="str">
        <f>VLOOKUP(F707,'Parameters - Lesson 2'!$B$26:$C$31,2,FALSE)</f>
        <v>High School or Below</v>
      </c>
      <c r="H707" s="7">
        <v>9427.6849000000002</v>
      </c>
      <c r="I707" s="7">
        <f>IF(H707=0,AVERAGE($H$2:$H$2068),H707)</f>
        <v>9427.6849000000002</v>
      </c>
      <c r="J707" s="7">
        <v>27824</v>
      </c>
      <c r="K707" s="7">
        <f>IF(J707=0,AVERAGEIFS($J:$J,$G:$G,F707,$E:$E,E707),J707)</f>
        <v>27824</v>
      </c>
      <c r="L707" s="8">
        <v>118</v>
      </c>
      <c r="M707" s="1" t="s">
        <v>15</v>
      </c>
      <c r="N707" t="s">
        <v>16</v>
      </c>
      <c r="O707" t="s">
        <v>29</v>
      </c>
      <c r="P707" s="8">
        <v>566.4</v>
      </c>
    </row>
    <row r="708" spans="1:16" x14ac:dyDescent="0.2">
      <c r="A708" t="s">
        <v>747</v>
      </c>
      <c r="B708" t="s">
        <v>26</v>
      </c>
      <c r="C708" t="str">
        <f>VLOOKUP(B708,'Parameters - Lesson 2'!$B$4:$C$11,2,FALSE)</f>
        <v>California</v>
      </c>
      <c r="D708" t="s">
        <v>27</v>
      </c>
      <c r="E708" t="str">
        <f>VLOOKUP(D708,'Parameters - Lesson 2'!$B$16:$C$21,2,FALSE)</f>
        <v>Male</v>
      </c>
      <c r="F708" t="s">
        <v>31</v>
      </c>
      <c r="G708" t="str">
        <f>VLOOKUP(F708,'Parameters - Lesson 2'!$B$26:$C$31,2,FALSE)</f>
        <v>High School or Below</v>
      </c>
      <c r="H708" s="7">
        <v>11982.420899999999</v>
      </c>
      <c r="I708" s="7">
        <f>IF(H708=0,AVERAGE($H$2:$H$2068),H708)</f>
        <v>11982.420899999999</v>
      </c>
      <c r="J708" s="7">
        <v>42995</v>
      </c>
      <c r="K708" s="7">
        <f>IF(J708=0,AVERAGEIFS($J:$J,$G:$G,F708,$E:$E,E708),J708)</f>
        <v>42995</v>
      </c>
      <c r="L708" s="8">
        <v>101</v>
      </c>
      <c r="M708" s="1" t="s">
        <v>15</v>
      </c>
      <c r="N708" t="s">
        <v>16</v>
      </c>
      <c r="O708" t="s">
        <v>29</v>
      </c>
      <c r="P708" s="8">
        <v>410.50831599999998</v>
      </c>
    </row>
    <row r="709" spans="1:16" x14ac:dyDescent="0.2">
      <c r="A709" t="s">
        <v>748</v>
      </c>
      <c r="B709" t="s">
        <v>33</v>
      </c>
      <c r="C709" t="str">
        <f>VLOOKUP(B709,'Parameters - Lesson 2'!$B$4:$C$11,2,FALSE)</f>
        <v>Oregon</v>
      </c>
      <c r="D709" t="s">
        <v>20</v>
      </c>
      <c r="E709" t="str">
        <f>VLOOKUP(D709,'Parameters - Lesson 2'!$B$16:$C$21,2,FALSE)</f>
        <v>Female</v>
      </c>
      <c r="F709" t="s">
        <v>31</v>
      </c>
      <c r="G709" t="str">
        <f>VLOOKUP(F709,'Parameters - Lesson 2'!$B$26:$C$31,2,FALSE)</f>
        <v>High School or Below</v>
      </c>
      <c r="H709" s="7">
        <v>3102.7894999999999</v>
      </c>
      <c r="I709" s="7">
        <f>IF(H709=0,AVERAGE($H$2:$H$2068),H709)</f>
        <v>3102.7894999999999</v>
      </c>
      <c r="J709" s="7">
        <v>21235</v>
      </c>
      <c r="K709" s="7">
        <f>IF(J709=0,AVERAGEIFS($J:$J,$G:$G,F709,$E:$E,E709),J709)</f>
        <v>21235</v>
      </c>
      <c r="L709" s="8">
        <v>79</v>
      </c>
      <c r="M709" s="1" t="s">
        <v>15</v>
      </c>
      <c r="N709" t="s">
        <v>16</v>
      </c>
      <c r="O709" t="s">
        <v>24</v>
      </c>
      <c r="P709" s="8">
        <v>244.23134999999999</v>
      </c>
    </row>
    <row r="710" spans="1:16" x14ac:dyDescent="0.2">
      <c r="A710" t="s">
        <v>749</v>
      </c>
      <c r="B710" t="s">
        <v>26</v>
      </c>
      <c r="C710" t="str">
        <f>VLOOKUP(B710,'Parameters - Lesson 2'!$B$4:$C$11,2,FALSE)</f>
        <v>California</v>
      </c>
      <c r="D710" t="s">
        <v>27</v>
      </c>
      <c r="E710" t="str">
        <f>VLOOKUP(D710,'Parameters - Lesson 2'!$B$16:$C$21,2,FALSE)</f>
        <v>Male</v>
      </c>
      <c r="F710" t="s">
        <v>31</v>
      </c>
      <c r="G710" t="str">
        <f>VLOOKUP(F710,'Parameters - Lesson 2'!$B$26:$C$31,2,FALSE)</f>
        <v>High School or Below</v>
      </c>
      <c r="H710" s="7">
        <v>4222.6311999999998</v>
      </c>
      <c r="I710" s="7">
        <f>IF(H710=0,AVERAGE($H$2:$H$2068),H710)</f>
        <v>4222.6311999999998</v>
      </c>
      <c r="J710" s="7">
        <v>74585</v>
      </c>
      <c r="K710" s="7">
        <f>IF(J710=0,AVERAGEIFS($J:$J,$G:$G,F710,$E:$E,E710),J710)</f>
        <v>74585</v>
      </c>
      <c r="L710" s="8">
        <v>106</v>
      </c>
      <c r="M710" s="1" t="s">
        <v>15</v>
      </c>
      <c r="N710" t="s">
        <v>16</v>
      </c>
      <c r="O710" t="s">
        <v>29</v>
      </c>
      <c r="P710" s="8">
        <v>218.59806499999999</v>
      </c>
    </row>
    <row r="711" spans="1:16" x14ac:dyDescent="0.2">
      <c r="A711" t="s">
        <v>750</v>
      </c>
      <c r="B711" t="s">
        <v>33</v>
      </c>
      <c r="C711" t="str">
        <f>VLOOKUP(B711,'Parameters - Lesson 2'!$B$4:$C$11,2,FALSE)</f>
        <v>Oregon</v>
      </c>
      <c r="D711" t="s">
        <v>27</v>
      </c>
      <c r="E711" t="str">
        <f>VLOOKUP(D711,'Parameters - Lesson 2'!$B$16:$C$21,2,FALSE)</f>
        <v>Male</v>
      </c>
      <c r="F711" t="s">
        <v>21</v>
      </c>
      <c r="G711" t="str">
        <f>VLOOKUP(F711,'Parameters - Lesson 2'!$B$26:$C$31,2,FALSE)</f>
        <v>Bachelor</v>
      </c>
      <c r="H711" s="7">
        <v>4023.8144000000002</v>
      </c>
      <c r="I711" s="7">
        <f>IF(H711=0,AVERAGE($H$2:$H$2068),H711)</f>
        <v>4023.8144000000002</v>
      </c>
      <c r="J711" s="7">
        <v>41833</v>
      </c>
      <c r="K711" s="7">
        <f>IF(J711=0,AVERAGEIFS($J:$J,$G:$G,F711,$E:$E,E711),J711)</f>
        <v>41833</v>
      </c>
      <c r="L711" s="8">
        <v>103</v>
      </c>
      <c r="M711" s="1" t="s">
        <v>15</v>
      </c>
      <c r="N711" t="s">
        <v>16</v>
      </c>
      <c r="O711" t="s">
        <v>17</v>
      </c>
      <c r="P711" s="8">
        <v>643.82671600000003</v>
      </c>
    </row>
    <row r="712" spans="1:16" x14ac:dyDescent="0.2">
      <c r="A712" t="s">
        <v>751</v>
      </c>
      <c r="B712" t="s">
        <v>26</v>
      </c>
      <c r="C712" t="str">
        <f>VLOOKUP(B712,'Parameters - Lesson 2'!$B$4:$C$11,2,FALSE)</f>
        <v>California</v>
      </c>
      <c r="D712" t="s">
        <v>20</v>
      </c>
      <c r="E712" t="str">
        <f>VLOOKUP(D712,'Parameters - Lesson 2'!$B$16:$C$21,2,FALSE)</f>
        <v>Female</v>
      </c>
      <c r="F712" t="s">
        <v>35</v>
      </c>
      <c r="G712" t="str">
        <f>VLOOKUP(F712,'Parameters - Lesson 2'!$B$26:$C$31,2,FALSE)</f>
        <v>College</v>
      </c>
      <c r="H712" s="7">
        <v>5297.1517999999996</v>
      </c>
      <c r="I712" s="7">
        <f>IF(H712=0,AVERAGE($H$2:$H$2068),H712)</f>
        <v>5297.1517999999996</v>
      </c>
      <c r="J712" s="7">
        <v>23908</v>
      </c>
      <c r="K712" s="7">
        <f>IF(J712=0,AVERAGEIFS($J:$J,$G:$G,F712,$E:$E,E712),J712)</f>
        <v>23908</v>
      </c>
      <c r="L712" s="8">
        <v>70</v>
      </c>
      <c r="M712" s="1" t="s">
        <v>15</v>
      </c>
      <c r="N712" t="s">
        <v>16</v>
      </c>
      <c r="O712" t="s">
        <v>17</v>
      </c>
      <c r="P712" s="8">
        <v>336</v>
      </c>
    </row>
    <row r="713" spans="1:16" x14ac:dyDescent="0.2">
      <c r="A713" t="s">
        <v>752</v>
      </c>
      <c r="B713" t="s">
        <v>33</v>
      </c>
      <c r="C713" t="str">
        <f>VLOOKUP(B713,'Parameters - Lesson 2'!$B$4:$C$11,2,FALSE)</f>
        <v>Oregon</v>
      </c>
      <c r="D713" t="s">
        <v>27</v>
      </c>
      <c r="E713" t="str">
        <f>VLOOKUP(D713,'Parameters - Lesson 2'!$B$16:$C$21,2,FALSE)</f>
        <v>Male</v>
      </c>
      <c r="F713" t="s">
        <v>21</v>
      </c>
      <c r="G713" t="str">
        <f>VLOOKUP(F713,'Parameters - Lesson 2'!$B$26:$C$31,2,FALSE)</f>
        <v>Bachelor</v>
      </c>
      <c r="H713" s="7">
        <v>21423.637200000001</v>
      </c>
      <c r="I713" s="7">
        <f>IF(H713=0,AVERAGE($H$2:$H$2068),H713)</f>
        <v>21423.637200000001</v>
      </c>
      <c r="J713" s="7">
        <v>0</v>
      </c>
      <c r="K713" s="7">
        <f>IF(J713=0,AVERAGEIFS($J:$J,$G:$G,F713,$E:$E,E713),J713)</f>
        <v>41062.02734375</v>
      </c>
      <c r="L713" s="8">
        <v>65</v>
      </c>
      <c r="M713" s="1" t="s">
        <v>15</v>
      </c>
      <c r="N713" t="s">
        <v>16</v>
      </c>
      <c r="O713" t="s">
        <v>24</v>
      </c>
      <c r="P713" s="8">
        <v>312</v>
      </c>
    </row>
    <row r="714" spans="1:16" x14ac:dyDescent="0.2">
      <c r="A714" t="s">
        <v>753</v>
      </c>
      <c r="B714" t="s">
        <v>19</v>
      </c>
      <c r="C714" t="str">
        <f>VLOOKUP(B714,'Parameters - Lesson 2'!$B$4:$C$11,2,FALSE)</f>
        <v>Arizona</v>
      </c>
      <c r="D714" t="s">
        <v>27</v>
      </c>
      <c r="E714" t="str">
        <f>VLOOKUP(D714,'Parameters - Lesson 2'!$B$16:$C$21,2,FALSE)</f>
        <v>Male</v>
      </c>
      <c r="F714" t="s">
        <v>21</v>
      </c>
      <c r="G714" t="str">
        <f>VLOOKUP(F714,'Parameters - Lesson 2'!$B$26:$C$31,2,FALSE)</f>
        <v>Bachelor</v>
      </c>
      <c r="H714" s="7">
        <v>4416.2061999999996</v>
      </c>
      <c r="I714" s="7">
        <f>IF(H714=0,AVERAGE($H$2:$H$2068),H714)</f>
        <v>4416.2061999999996</v>
      </c>
      <c r="J714" s="7">
        <v>61953</v>
      </c>
      <c r="K714" s="7">
        <f>IF(J714=0,AVERAGEIFS($J:$J,$G:$G,F714,$E:$E,E714),J714)</f>
        <v>61953</v>
      </c>
      <c r="L714" s="8">
        <v>113</v>
      </c>
      <c r="M714" s="1" t="s">
        <v>15</v>
      </c>
      <c r="N714" t="s">
        <v>16</v>
      </c>
      <c r="O714" t="s">
        <v>29</v>
      </c>
      <c r="P714" s="8">
        <v>497.04729700000001</v>
      </c>
    </row>
    <row r="715" spans="1:16" x14ac:dyDescent="0.2">
      <c r="A715" t="s">
        <v>754</v>
      </c>
      <c r="B715" t="s">
        <v>26</v>
      </c>
      <c r="C715" t="str">
        <f>VLOOKUP(B715,'Parameters - Lesson 2'!$B$4:$C$11,2,FALSE)</f>
        <v>California</v>
      </c>
      <c r="D715" t="s">
        <v>27</v>
      </c>
      <c r="E715" t="str">
        <f>VLOOKUP(D715,'Parameters - Lesson 2'!$B$16:$C$21,2,FALSE)</f>
        <v>Male</v>
      </c>
      <c r="F715" t="s">
        <v>21</v>
      </c>
      <c r="G715" t="str">
        <f>VLOOKUP(F715,'Parameters - Lesson 2'!$B$26:$C$31,2,FALSE)</f>
        <v>Bachelor</v>
      </c>
      <c r="H715" s="7">
        <v>4639.0352000000003</v>
      </c>
      <c r="I715" s="7">
        <f>IF(H715=0,AVERAGE($H$2:$H$2068),H715)</f>
        <v>4639.0352000000003</v>
      </c>
      <c r="J715" s="7">
        <v>0</v>
      </c>
      <c r="K715" s="7">
        <f>IF(J715=0,AVERAGEIFS($J:$J,$G:$G,F715,$E:$E,E715),J715)</f>
        <v>41062.02734375</v>
      </c>
      <c r="L715" s="8">
        <v>142</v>
      </c>
      <c r="M715" s="1" t="s">
        <v>15</v>
      </c>
      <c r="N715" t="s">
        <v>28</v>
      </c>
      <c r="O715" t="s">
        <v>29</v>
      </c>
      <c r="P715" s="8">
        <v>1022.4</v>
      </c>
    </row>
    <row r="716" spans="1:16" x14ac:dyDescent="0.2">
      <c r="A716" t="s">
        <v>755</v>
      </c>
      <c r="B716" t="s">
        <v>23</v>
      </c>
      <c r="C716" t="str">
        <f>VLOOKUP(B716,'Parameters - Lesson 2'!$B$4:$C$11,2,FALSE)</f>
        <v>Nevada</v>
      </c>
      <c r="D716" t="s">
        <v>27</v>
      </c>
      <c r="E716" t="str">
        <f>VLOOKUP(D716,'Parameters - Lesson 2'!$B$16:$C$21,2,FALSE)</f>
        <v>Male</v>
      </c>
      <c r="F716" t="s">
        <v>21</v>
      </c>
      <c r="G716" t="str">
        <f>VLOOKUP(F716,'Parameters - Lesson 2'!$B$26:$C$31,2,FALSE)</f>
        <v>Bachelor</v>
      </c>
      <c r="H716" s="7">
        <v>4863.5446000000002</v>
      </c>
      <c r="I716" s="7">
        <f>IF(H716=0,AVERAGE($H$2:$H$2068),H716)</f>
        <v>4863.5446000000002</v>
      </c>
      <c r="J716" s="7">
        <v>0</v>
      </c>
      <c r="K716" s="7">
        <f>IF(J716=0,AVERAGEIFS($J:$J,$G:$G,F716,$E:$E,E716),J716)</f>
        <v>41062.02734375</v>
      </c>
      <c r="L716" s="8">
        <v>137</v>
      </c>
      <c r="M716" s="1" t="s">
        <v>15</v>
      </c>
      <c r="N716" t="s">
        <v>16</v>
      </c>
      <c r="O716" t="s">
        <v>29</v>
      </c>
      <c r="P716" s="8">
        <v>657.6</v>
      </c>
    </row>
    <row r="717" spans="1:16" x14ac:dyDescent="0.2">
      <c r="A717" t="s">
        <v>756</v>
      </c>
      <c r="B717" t="s">
        <v>19</v>
      </c>
      <c r="C717" t="str">
        <f>VLOOKUP(B717,'Parameters - Lesson 2'!$B$4:$C$11,2,FALSE)</f>
        <v>Arizona</v>
      </c>
      <c r="D717" t="s">
        <v>20</v>
      </c>
      <c r="E717" t="str">
        <f>VLOOKUP(D717,'Parameters - Lesson 2'!$B$16:$C$21,2,FALSE)</f>
        <v>Female</v>
      </c>
      <c r="F717" t="s">
        <v>21</v>
      </c>
      <c r="G717" t="str">
        <f>VLOOKUP(F717,'Parameters - Lesson 2'!$B$26:$C$31,2,FALSE)</f>
        <v>Bachelor</v>
      </c>
      <c r="H717" s="7">
        <v>25830.909800000001</v>
      </c>
      <c r="I717" s="7">
        <f>IF(H717=0,AVERAGE($H$2:$H$2068),H717)</f>
        <v>25830.909800000001</v>
      </c>
      <c r="J717" s="7">
        <v>73760</v>
      </c>
      <c r="K717" s="7">
        <f>IF(J717=0,AVERAGEIFS($J:$J,$G:$G,F717,$E:$E,E717),J717)</f>
        <v>73760</v>
      </c>
      <c r="L717" s="8">
        <v>107</v>
      </c>
      <c r="M717" s="1">
        <v>36526</v>
      </c>
      <c r="N717" t="s">
        <v>16</v>
      </c>
      <c r="O717" t="s">
        <v>78</v>
      </c>
      <c r="P717" s="8">
        <v>230.24577199999999</v>
      </c>
    </row>
    <row r="718" spans="1:16" x14ac:dyDescent="0.2">
      <c r="A718" t="s">
        <v>757</v>
      </c>
      <c r="B718" t="s">
        <v>33</v>
      </c>
      <c r="C718" t="str">
        <f>VLOOKUP(B718,'Parameters - Lesson 2'!$B$4:$C$11,2,FALSE)</f>
        <v>Oregon</v>
      </c>
      <c r="D718" t="s">
        <v>20</v>
      </c>
      <c r="E718" t="str">
        <f>VLOOKUP(D718,'Parameters - Lesson 2'!$B$16:$C$21,2,FALSE)</f>
        <v>Female</v>
      </c>
      <c r="F718" t="s">
        <v>35</v>
      </c>
      <c r="G718" t="str">
        <f>VLOOKUP(F718,'Parameters - Lesson 2'!$B$26:$C$31,2,FALSE)</f>
        <v>College</v>
      </c>
      <c r="H718" s="7">
        <v>2974.3148999999999</v>
      </c>
      <c r="I718" s="7">
        <f>IF(H718=0,AVERAGE($H$2:$H$2068),H718)</f>
        <v>2974.3148999999999</v>
      </c>
      <c r="J718" s="7">
        <v>23333</v>
      </c>
      <c r="K718" s="7">
        <f>IF(J718=0,AVERAGEIFS($J:$J,$G:$G,F718,$E:$E,E718),J718)</f>
        <v>23333</v>
      </c>
      <c r="L718" s="8">
        <v>74</v>
      </c>
      <c r="M718" s="1" t="s">
        <v>15</v>
      </c>
      <c r="N718" t="s">
        <v>28</v>
      </c>
      <c r="O718" t="s">
        <v>17</v>
      </c>
      <c r="P718" s="8">
        <v>5.6227510000000001</v>
      </c>
    </row>
    <row r="719" spans="1:16" x14ac:dyDescent="0.2">
      <c r="A719" t="s">
        <v>758</v>
      </c>
      <c r="B719" t="s">
        <v>26</v>
      </c>
      <c r="C719" t="str">
        <f>VLOOKUP(B719,'Parameters - Lesson 2'!$B$4:$C$11,2,FALSE)</f>
        <v>California</v>
      </c>
      <c r="D719" t="s">
        <v>27</v>
      </c>
      <c r="E719" t="str">
        <f>VLOOKUP(D719,'Parameters - Lesson 2'!$B$16:$C$21,2,FALSE)</f>
        <v>Male</v>
      </c>
      <c r="F719" t="s">
        <v>35</v>
      </c>
      <c r="G719" t="str">
        <f>VLOOKUP(F719,'Parameters - Lesson 2'!$B$26:$C$31,2,FALSE)</f>
        <v>College</v>
      </c>
      <c r="H719" s="7">
        <v>2064.4587999999999</v>
      </c>
      <c r="I719" s="7">
        <f>IF(H719=0,AVERAGE($H$2:$H$2068),H719)</f>
        <v>2064.4587999999999</v>
      </c>
      <c r="J719" s="7">
        <v>0</v>
      </c>
      <c r="K719" s="7">
        <f>IF(J719=0,AVERAGEIFS($J:$J,$G:$G,F719,$E:$E,E719),J719)</f>
        <v>37066.503649635037</v>
      </c>
      <c r="L719" s="8">
        <v>61</v>
      </c>
      <c r="M719" s="1" t="s">
        <v>15</v>
      </c>
      <c r="N719" t="s">
        <v>16</v>
      </c>
      <c r="O719" t="s">
        <v>17</v>
      </c>
      <c r="P719" s="8">
        <v>292.8</v>
      </c>
    </row>
    <row r="720" spans="1:16" x14ac:dyDescent="0.2">
      <c r="A720" t="s">
        <v>759</v>
      </c>
      <c r="B720" t="s">
        <v>19</v>
      </c>
      <c r="C720" t="str">
        <f>VLOOKUP(B720,'Parameters - Lesson 2'!$B$4:$C$11,2,FALSE)</f>
        <v>Arizona</v>
      </c>
      <c r="D720" t="s">
        <v>20</v>
      </c>
      <c r="E720" t="str">
        <f>VLOOKUP(D720,'Parameters - Lesson 2'!$B$16:$C$21,2,FALSE)</f>
        <v>Female</v>
      </c>
      <c r="F720" t="s">
        <v>31</v>
      </c>
      <c r="G720" t="str">
        <f>VLOOKUP(F720,'Parameters - Lesson 2'!$B$26:$C$31,2,FALSE)</f>
        <v>High School or Below</v>
      </c>
      <c r="H720" s="7">
        <v>10064.6083</v>
      </c>
      <c r="I720" s="7">
        <f>IF(H720=0,AVERAGE($H$2:$H$2068),H720)</f>
        <v>10064.6083</v>
      </c>
      <c r="J720" s="7">
        <v>20440</v>
      </c>
      <c r="K720" s="7">
        <f>IF(J720=0,AVERAGEIFS($J:$J,$G:$G,F720,$E:$E,E720),J720)</f>
        <v>20440</v>
      </c>
      <c r="L720" s="8">
        <v>128</v>
      </c>
      <c r="M720" s="1">
        <v>36557</v>
      </c>
      <c r="N720" t="s">
        <v>28</v>
      </c>
      <c r="O720" t="s">
        <v>78</v>
      </c>
      <c r="P720" s="8">
        <v>614.4</v>
      </c>
    </row>
    <row r="721" spans="1:16" x14ac:dyDescent="0.2">
      <c r="A721" t="s">
        <v>760</v>
      </c>
      <c r="B721" t="s">
        <v>12</v>
      </c>
      <c r="C721" t="str">
        <f>VLOOKUP(B721,'Parameters - Lesson 2'!$B$4:$C$11,2,FALSE)</f>
        <v>Washington</v>
      </c>
      <c r="D721" t="s">
        <v>27</v>
      </c>
      <c r="E721" t="str">
        <f>VLOOKUP(D721,'Parameters - Lesson 2'!$B$16:$C$21,2,FALSE)</f>
        <v>Male</v>
      </c>
      <c r="F721" t="s">
        <v>14</v>
      </c>
      <c r="G721" t="str">
        <f>VLOOKUP(F721,'Parameters - Lesson 2'!$B$26:$C$31,2,FALSE)</f>
        <v>Master</v>
      </c>
      <c r="H721" s="7">
        <v>8032.4018999999998</v>
      </c>
      <c r="I721" s="7">
        <f>IF(H721=0,AVERAGE($H$2:$H$2068),H721)</f>
        <v>8032.4018999999998</v>
      </c>
      <c r="J721" s="7">
        <v>27658</v>
      </c>
      <c r="K721" s="7">
        <f>IF(J721=0,AVERAGEIFS($J:$J,$G:$G,F721,$E:$E,E721),J721)</f>
        <v>27658</v>
      </c>
      <c r="L721" s="8">
        <v>68</v>
      </c>
      <c r="M721" s="1" t="s">
        <v>15</v>
      </c>
      <c r="N721" t="s">
        <v>16</v>
      </c>
      <c r="O721" t="s">
        <v>17</v>
      </c>
      <c r="P721" s="8">
        <v>160.07525999999999</v>
      </c>
    </row>
    <row r="722" spans="1:16" x14ac:dyDescent="0.2">
      <c r="A722" t="s">
        <v>761</v>
      </c>
      <c r="B722" t="s">
        <v>26</v>
      </c>
      <c r="C722" t="str">
        <f>VLOOKUP(B722,'Parameters - Lesson 2'!$B$4:$C$11,2,FALSE)</f>
        <v>California</v>
      </c>
      <c r="D722" t="s">
        <v>27</v>
      </c>
      <c r="E722" t="str">
        <f>VLOOKUP(D722,'Parameters - Lesson 2'!$B$16:$C$21,2,FALSE)</f>
        <v>Male</v>
      </c>
      <c r="F722" t="s">
        <v>35</v>
      </c>
      <c r="G722" t="str">
        <f>VLOOKUP(F722,'Parameters - Lesson 2'!$B$26:$C$31,2,FALSE)</f>
        <v>College</v>
      </c>
      <c r="H722" s="7">
        <v>5489.2141000000001</v>
      </c>
      <c r="I722" s="7">
        <f>IF(H722=0,AVERAGE($H$2:$H$2068),H722)</f>
        <v>5489.2141000000001</v>
      </c>
      <c r="J722" s="7">
        <v>50943</v>
      </c>
      <c r="K722" s="7">
        <f>IF(J722=0,AVERAGEIFS($J:$J,$G:$G,F722,$E:$E,E722),J722)</f>
        <v>50943</v>
      </c>
      <c r="L722" s="8">
        <v>139</v>
      </c>
      <c r="M722" s="1" t="s">
        <v>15</v>
      </c>
      <c r="N722" t="s">
        <v>39</v>
      </c>
      <c r="O722" t="s">
        <v>29</v>
      </c>
      <c r="P722" s="8">
        <v>667.2</v>
      </c>
    </row>
    <row r="723" spans="1:16" x14ac:dyDescent="0.2">
      <c r="A723" t="s">
        <v>762</v>
      </c>
      <c r="B723" t="s">
        <v>26</v>
      </c>
      <c r="C723" t="str">
        <f>VLOOKUP(B723,'Parameters - Lesson 2'!$B$4:$C$11,2,FALSE)</f>
        <v>California</v>
      </c>
      <c r="D723" t="s">
        <v>27</v>
      </c>
      <c r="E723" t="str">
        <f>VLOOKUP(D723,'Parameters - Lesson 2'!$B$16:$C$21,2,FALSE)</f>
        <v>Male</v>
      </c>
      <c r="F723" t="s">
        <v>21</v>
      </c>
      <c r="G723" t="str">
        <f>VLOOKUP(F723,'Parameters - Lesson 2'!$B$26:$C$31,2,FALSE)</f>
        <v>Bachelor</v>
      </c>
      <c r="H723" s="7">
        <v>2612.7566999999999</v>
      </c>
      <c r="I723" s="7">
        <f>IF(H723=0,AVERAGE($H$2:$H$2068),H723)</f>
        <v>2612.7566999999999</v>
      </c>
      <c r="J723" s="7">
        <v>19003</v>
      </c>
      <c r="K723" s="7">
        <f>IF(J723=0,AVERAGEIFS($J:$J,$G:$G,F723,$E:$E,E723),J723)</f>
        <v>19003</v>
      </c>
      <c r="L723" s="8">
        <v>71</v>
      </c>
      <c r="M723" s="1" t="s">
        <v>15</v>
      </c>
      <c r="N723" t="s">
        <v>16</v>
      </c>
      <c r="O723" t="s">
        <v>24</v>
      </c>
      <c r="P723" s="8">
        <v>34.651305000000001</v>
      </c>
    </row>
    <row r="724" spans="1:16" x14ac:dyDescent="0.2">
      <c r="A724" t="s">
        <v>763</v>
      </c>
      <c r="B724" t="s">
        <v>26</v>
      </c>
      <c r="C724" t="str">
        <f>VLOOKUP(B724,'Parameters - Lesson 2'!$B$4:$C$11,2,FALSE)</f>
        <v>California</v>
      </c>
      <c r="D724" t="s">
        <v>27</v>
      </c>
      <c r="E724" t="str">
        <f>VLOOKUP(D724,'Parameters - Lesson 2'!$B$16:$C$21,2,FALSE)</f>
        <v>Male</v>
      </c>
      <c r="F724" t="s">
        <v>35</v>
      </c>
      <c r="G724" t="str">
        <f>VLOOKUP(F724,'Parameters - Lesson 2'!$B$26:$C$31,2,FALSE)</f>
        <v>College</v>
      </c>
      <c r="H724" s="7">
        <v>8573.4639000000006</v>
      </c>
      <c r="I724" s="7">
        <f>IF(H724=0,AVERAGE($H$2:$H$2068),H724)</f>
        <v>8573.4639000000006</v>
      </c>
      <c r="J724" s="7">
        <v>46703</v>
      </c>
      <c r="K724" s="7">
        <f>IF(J724=0,AVERAGEIFS($J:$J,$G:$G,F724,$E:$E,E724),J724)</f>
        <v>46703</v>
      </c>
      <c r="L724" s="8">
        <v>108</v>
      </c>
      <c r="M724" s="1" t="s">
        <v>15</v>
      </c>
      <c r="N724" t="s">
        <v>16</v>
      </c>
      <c r="O724" t="s">
        <v>17</v>
      </c>
      <c r="P724" s="8">
        <v>678.10048700000004</v>
      </c>
    </row>
    <row r="725" spans="1:16" x14ac:dyDescent="0.2">
      <c r="A725" t="s">
        <v>764</v>
      </c>
      <c r="B725" t="s">
        <v>26</v>
      </c>
      <c r="C725" t="str">
        <f>VLOOKUP(B725,'Parameters - Lesson 2'!$B$4:$C$11,2,FALSE)</f>
        <v>California</v>
      </c>
      <c r="D725" t="s">
        <v>27</v>
      </c>
      <c r="E725" t="str">
        <f>VLOOKUP(D725,'Parameters - Lesson 2'!$B$16:$C$21,2,FALSE)</f>
        <v>Male</v>
      </c>
      <c r="F725" t="s">
        <v>21</v>
      </c>
      <c r="G725" t="str">
        <f>VLOOKUP(F725,'Parameters - Lesson 2'!$B$26:$C$31,2,FALSE)</f>
        <v>Bachelor</v>
      </c>
      <c r="H725" s="7">
        <v>24127.504000000001</v>
      </c>
      <c r="I725" s="7">
        <f>IF(H725=0,AVERAGE($H$2:$H$2068),H725)</f>
        <v>24127.504000000001</v>
      </c>
      <c r="J725" s="7">
        <v>14072</v>
      </c>
      <c r="K725" s="7">
        <f>IF(J725=0,AVERAGEIFS($J:$J,$G:$G,F725,$E:$E,E725),J725)</f>
        <v>14072</v>
      </c>
      <c r="L725" s="8">
        <v>71</v>
      </c>
      <c r="M725" s="1" t="s">
        <v>15</v>
      </c>
      <c r="N725" t="s">
        <v>16</v>
      </c>
      <c r="O725" t="s">
        <v>17</v>
      </c>
      <c r="P725" s="8">
        <v>511.2</v>
      </c>
    </row>
    <row r="726" spans="1:16" x14ac:dyDescent="0.2">
      <c r="A726" t="s">
        <v>765</v>
      </c>
      <c r="B726" t="s">
        <v>33</v>
      </c>
      <c r="C726" t="str">
        <f>VLOOKUP(B726,'Parameters - Lesson 2'!$B$4:$C$11,2,FALSE)</f>
        <v>Oregon</v>
      </c>
      <c r="D726" t="s">
        <v>27</v>
      </c>
      <c r="E726" t="str">
        <f>VLOOKUP(D726,'Parameters - Lesson 2'!$B$16:$C$21,2,FALSE)</f>
        <v>Male</v>
      </c>
      <c r="F726" t="s">
        <v>35</v>
      </c>
      <c r="G726" t="str">
        <f>VLOOKUP(F726,'Parameters - Lesson 2'!$B$26:$C$31,2,FALSE)</f>
        <v>College</v>
      </c>
      <c r="H726" s="7">
        <v>8550.3865999999998</v>
      </c>
      <c r="I726" s="7">
        <f>IF(H726=0,AVERAGE($H$2:$H$2068),H726)</f>
        <v>8550.3865999999998</v>
      </c>
      <c r="J726" s="7">
        <v>21733</v>
      </c>
      <c r="K726" s="7">
        <f>IF(J726=0,AVERAGEIFS($J:$J,$G:$G,F726,$E:$E,E726),J726)</f>
        <v>21733</v>
      </c>
      <c r="L726" s="8">
        <v>73</v>
      </c>
      <c r="M726" s="1" t="s">
        <v>15</v>
      </c>
      <c r="N726" t="s">
        <v>28</v>
      </c>
      <c r="O726" t="s">
        <v>17</v>
      </c>
      <c r="P726" s="8">
        <v>525.6</v>
      </c>
    </row>
    <row r="727" spans="1:16" x14ac:dyDescent="0.2">
      <c r="A727" t="s">
        <v>766</v>
      </c>
      <c r="B727" t="s">
        <v>19</v>
      </c>
      <c r="C727" t="str">
        <f>VLOOKUP(B727,'Parameters - Lesson 2'!$B$4:$C$11,2,FALSE)</f>
        <v>Arizona</v>
      </c>
      <c r="D727" t="s">
        <v>27</v>
      </c>
      <c r="E727" t="str">
        <f>VLOOKUP(D727,'Parameters - Lesson 2'!$B$16:$C$21,2,FALSE)</f>
        <v>Male</v>
      </c>
      <c r="F727" t="s">
        <v>21</v>
      </c>
      <c r="G727" t="str">
        <f>VLOOKUP(F727,'Parameters - Lesson 2'!$B$26:$C$31,2,FALSE)</f>
        <v>Bachelor</v>
      </c>
      <c r="H727" s="7">
        <v>2308.6480000000001</v>
      </c>
      <c r="I727" s="7">
        <f>IF(H727=0,AVERAGE($H$2:$H$2068),H727)</f>
        <v>2308.6480000000001</v>
      </c>
      <c r="J727" s="7">
        <v>20811</v>
      </c>
      <c r="K727" s="7">
        <f>IF(J727=0,AVERAGEIFS($J:$J,$G:$G,F727,$E:$E,E727),J727)</f>
        <v>20811</v>
      </c>
      <c r="L727" s="8">
        <v>61</v>
      </c>
      <c r="M727" s="1" t="s">
        <v>15</v>
      </c>
      <c r="N727" t="s">
        <v>16</v>
      </c>
      <c r="O727" t="s">
        <v>17</v>
      </c>
      <c r="P727" s="8">
        <v>292.8</v>
      </c>
    </row>
    <row r="728" spans="1:16" x14ac:dyDescent="0.2">
      <c r="A728" t="s">
        <v>767</v>
      </c>
      <c r="B728" t="s">
        <v>19</v>
      </c>
      <c r="C728" t="str">
        <f>VLOOKUP(B728,'Parameters - Lesson 2'!$B$4:$C$11,2,FALSE)</f>
        <v>Arizona</v>
      </c>
      <c r="D728" t="s">
        <v>20</v>
      </c>
      <c r="E728" t="str">
        <f>VLOOKUP(D728,'Parameters - Lesson 2'!$B$16:$C$21,2,FALSE)</f>
        <v>Female</v>
      </c>
      <c r="F728" t="s">
        <v>31</v>
      </c>
      <c r="G728" t="str">
        <f>VLOOKUP(F728,'Parameters - Lesson 2'!$B$26:$C$31,2,FALSE)</f>
        <v>High School or Below</v>
      </c>
      <c r="H728" s="7">
        <v>4254.6207000000004</v>
      </c>
      <c r="I728" s="7">
        <f>IF(H728=0,AVERAGE($H$2:$H$2068),H728)</f>
        <v>4254.6207000000004</v>
      </c>
      <c r="J728" s="7">
        <v>11904</v>
      </c>
      <c r="K728" s="7">
        <f>IF(J728=0,AVERAGEIFS($J:$J,$G:$G,F728,$E:$E,E728),J728)</f>
        <v>11904</v>
      </c>
      <c r="L728" s="8">
        <v>61</v>
      </c>
      <c r="M728" s="1">
        <v>36557</v>
      </c>
      <c r="N728" t="s">
        <v>16</v>
      </c>
      <c r="O728" t="s">
        <v>24</v>
      </c>
      <c r="P728" s="8">
        <v>292.8</v>
      </c>
    </row>
    <row r="729" spans="1:16" x14ac:dyDescent="0.2">
      <c r="A729" t="s">
        <v>768</v>
      </c>
      <c r="B729" t="s">
        <v>33</v>
      </c>
      <c r="C729" t="str">
        <f>VLOOKUP(B729,'Parameters - Lesson 2'!$B$4:$C$11,2,FALSE)</f>
        <v>Oregon</v>
      </c>
      <c r="D729" t="s">
        <v>20</v>
      </c>
      <c r="E729" t="str">
        <f>VLOOKUP(D729,'Parameters - Lesson 2'!$B$16:$C$21,2,FALSE)</f>
        <v>Female</v>
      </c>
      <c r="F729" t="s">
        <v>35</v>
      </c>
      <c r="G729" t="str">
        <f>VLOOKUP(F729,'Parameters - Lesson 2'!$B$26:$C$31,2,FALSE)</f>
        <v>College</v>
      </c>
      <c r="H729" s="7">
        <v>8982.8503999999994</v>
      </c>
      <c r="I729" s="7">
        <f>IF(H729=0,AVERAGE($H$2:$H$2068),H729)</f>
        <v>8982.8503999999994</v>
      </c>
      <c r="J729" s="7">
        <v>43490</v>
      </c>
      <c r="K729" s="7">
        <f>IF(J729=0,AVERAGEIFS($J:$J,$G:$G,F729,$E:$E,E729),J729)</f>
        <v>43490</v>
      </c>
      <c r="L729" s="8">
        <v>114</v>
      </c>
      <c r="M729" s="1">
        <v>36617</v>
      </c>
      <c r="N729" t="s">
        <v>28</v>
      </c>
      <c r="O729" t="s">
        <v>29</v>
      </c>
      <c r="P729" s="8">
        <v>174.588413</v>
      </c>
    </row>
    <row r="730" spans="1:16" x14ac:dyDescent="0.2">
      <c r="A730" t="s">
        <v>769</v>
      </c>
      <c r="B730" t="s">
        <v>26</v>
      </c>
      <c r="C730" t="str">
        <f>VLOOKUP(B730,'Parameters - Lesson 2'!$B$4:$C$11,2,FALSE)</f>
        <v>California</v>
      </c>
      <c r="D730" t="s">
        <v>27</v>
      </c>
      <c r="E730" t="str">
        <f>VLOOKUP(D730,'Parameters - Lesson 2'!$B$16:$C$21,2,FALSE)</f>
        <v>Male</v>
      </c>
      <c r="F730" t="s">
        <v>31</v>
      </c>
      <c r="G730" t="str">
        <f>VLOOKUP(F730,'Parameters - Lesson 2'!$B$26:$C$31,2,FALSE)</f>
        <v>High School or Below</v>
      </c>
      <c r="H730" s="7">
        <v>7868.1660000000002</v>
      </c>
      <c r="I730" s="7">
        <f>IF(H730=0,AVERAGE($H$2:$H$2068),H730)</f>
        <v>7868.1660000000002</v>
      </c>
      <c r="J730" s="7">
        <v>57340</v>
      </c>
      <c r="K730" s="7">
        <f>IF(J730=0,AVERAGEIFS($J:$J,$G:$G,F730,$E:$E,E730),J730)</f>
        <v>57340</v>
      </c>
      <c r="L730" s="8">
        <v>67</v>
      </c>
      <c r="M730" s="1" t="s">
        <v>15</v>
      </c>
      <c r="N730" t="s">
        <v>28</v>
      </c>
      <c r="O730" t="s">
        <v>17</v>
      </c>
      <c r="P730" s="8">
        <v>159.39168100000001</v>
      </c>
    </row>
    <row r="731" spans="1:16" x14ac:dyDescent="0.2">
      <c r="A731" t="s">
        <v>770</v>
      </c>
      <c r="B731" t="s">
        <v>26</v>
      </c>
      <c r="C731" t="str">
        <f>VLOOKUP(B731,'Parameters - Lesson 2'!$B$4:$C$11,2,FALSE)</f>
        <v>California</v>
      </c>
      <c r="D731" t="s">
        <v>27</v>
      </c>
      <c r="E731" t="str">
        <f>VLOOKUP(D731,'Parameters - Lesson 2'!$B$16:$C$21,2,FALSE)</f>
        <v>Male</v>
      </c>
      <c r="F731" t="s">
        <v>35</v>
      </c>
      <c r="G731" t="str">
        <f>VLOOKUP(F731,'Parameters - Lesson 2'!$B$26:$C$31,2,FALSE)</f>
        <v>College</v>
      </c>
      <c r="H731" s="7">
        <v>7704.2487000000001</v>
      </c>
      <c r="I731" s="7">
        <f>IF(H731=0,AVERAGE($H$2:$H$2068),H731)</f>
        <v>7704.2487000000001</v>
      </c>
      <c r="J731" s="7">
        <v>49088</v>
      </c>
      <c r="K731" s="7">
        <f>IF(J731=0,AVERAGEIFS($J:$J,$G:$G,F731,$E:$E,E731),J731)</f>
        <v>49088</v>
      </c>
      <c r="L731" s="8">
        <v>97</v>
      </c>
      <c r="M731" s="1" t="s">
        <v>15</v>
      </c>
      <c r="N731" t="s">
        <v>28</v>
      </c>
      <c r="O731" t="s">
        <v>17</v>
      </c>
      <c r="P731" s="8">
        <v>698.4</v>
      </c>
    </row>
    <row r="732" spans="1:16" x14ac:dyDescent="0.2">
      <c r="A732" t="s">
        <v>771</v>
      </c>
      <c r="B732" t="s">
        <v>23</v>
      </c>
      <c r="C732" t="str">
        <f>VLOOKUP(B732,'Parameters - Lesson 2'!$B$4:$C$11,2,FALSE)</f>
        <v>Nevada</v>
      </c>
      <c r="D732" t="s">
        <v>27</v>
      </c>
      <c r="E732" t="str">
        <f>VLOOKUP(D732,'Parameters - Lesson 2'!$B$16:$C$21,2,FALSE)</f>
        <v>Male</v>
      </c>
      <c r="F732" t="s">
        <v>14</v>
      </c>
      <c r="G732" t="str">
        <f>VLOOKUP(F732,'Parameters - Lesson 2'!$B$26:$C$31,2,FALSE)</f>
        <v>Master</v>
      </c>
      <c r="H732" s="7">
        <v>10552.17</v>
      </c>
      <c r="I732" s="7">
        <f>IF(H732=0,AVERAGE($H$2:$H$2068),H732)</f>
        <v>10552.17</v>
      </c>
      <c r="J732" s="7">
        <v>47761</v>
      </c>
      <c r="K732" s="7">
        <f>IF(J732=0,AVERAGEIFS($J:$J,$G:$G,F732,$E:$E,E732),J732)</f>
        <v>47761</v>
      </c>
      <c r="L732" s="8">
        <v>131</v>
      </c>
      <c r="M732" s="1" t="s">
        <v>15</v>
      </c>
      <c r="N732" t="s">
        <v>16</v>
      </c>
      <c r="O732" t="s">
        <v>29</v>
      </c>
      <c r="P732" s="8">
        <v>232.711071</v>
      </c>
    </row>
    <row r="733" spans="1:16" x14ac:dyDescent="0.2">
      <c r="A733" t="s">
        <v>772</v>
      </c>
      <c r="B733" t="s">
        <v>12</v>
      </c>
      <c r="C733" t="str">
        <f>VLOOKUP(B733,'Parameters - Lesson 2'!$B$4:$C$11,2,FALSE)</f>
        <v>Washington</v>
      </c>
      <c r="D733" t="s">
        <v>20</v>
      </c>
      <c r="E733" t="str">
        <f>VLOOKUP(D733,'Parameters - Lesson 2'!$B$16:$C$21,2,FALSE)</f>
        <v>Female</v>
      </c>
      <c r="F733" t="s">
        <v>35</v>
      </c>
      <c r="G733" t="str">
        <f>VLOOKUP(F733,'Parameters - Lesson 2'!$B$26:$C$31,2,FALSE)</f>
        <v>College</v>
      </c>
      <c r="H733" s="7">
        <v>16045.1095</v>
      </c>
      <c r="I733" s="7">
        <f>IF(H733=0,AVERAGE($H$2:$H$2068),H733)</f>
        <v>16045.1095</v>
      </c>
      <c r="J733" s="7">
        <v>0</v>
      </c>
      <c r="K733" s="7">
        <f>IF(J733=0,AVERAGEIFS($J:$J,$G:$G,F733,$E:$E,E733),J733)</f>
        <v>40000.713375796178</v>
      </c>
      <c r="L733" s="8">
        <v>65</v>
      </c>
      <c r="M733" s="1" t="s">
        <v>15</v>
      </c>
      <c r="N733" t="s">
        <v>16</v>
      </c>
      <c r="O733" t="s">
        <v>24</v>
      </c>
      <c r="P733" s="8">
        <v>163.04695599999999</v>
      </c>
    </row>
    <row r="734" spans="1:16" x14ac:dyDescent="0.2">
      <c r="A734" t="s">
        <v>773</v>
      </c>
      <c r="B734" t="s">
        <v>19</v>
      </c>
      <c r="C734" t="str">
        <f>VLOOKUP(B734,'Parameters - Lesson 2'!$B$4:$C$11,2,FALSE)</f>
        <v>Arizona</v>
      </c>
      <c r="D734" t="s">
        <v>27</v>
      </c>
      <c r="E734" t="str">
        <f>VLOOKUP(D734,'Parameters - Lesson 2'!$B$16:$C$21,2,FALSE)</f>
        <v>Male</v>
      </c>
      <c r="F734" t="s">
        <v>21</v>
      </c>
      <c r="G734" t="str">
        <f>VLOOKUP(F734,'Parameters - Lesson 2'!$B$26:$C$31,2,FALSE)</f>
        <v>Bachelor</v>
      </c>
      <c r="H734" s="7">
        <v>8737.8374999999996</v>
      </c>
      <c r="I734" s="7">
        <f>IF(H734=0,AVERAGE($H$2:$H$2068),H734)</f>
        <v>8737.8374999999996</v>
      </c>
      <c r="J734" s="7">
        <v>61281</v>
      </c>
      <c r="K734" s="7">
        <f>IF(J734=0,AVERAGEIFS($J:$J,$G:$G,F734,$E:$E,E734),J734)</f>
        <v>61281</v>
      </c>
      <c r="L734" s="8">
        <v>110</v>
      </c>
      <c r="M734" s="1" t="s">
        <v>15</v>
      </c>
      <c r="N734" t="s">
        <v>16</v>
      </c>
      <c r="O734" t="s">
        <v>29</v>
      </c>
      <c r="P734" s="8">
        <v>79.865605000000002</v>
      </c>
    </row>
    <row r="735" spans="1:16" x14ac:dyDescent="0.2">
      <c r="A735" t="s">
        <v>774</v>
      </c>
      <c r="B735" t="s">
        <v>23</v>
      </c>
      <c r="C735" t="str">
        <f>VLOOKUP(B735,'Parameters - Lesson 2'!$B$4:$C$11,2,FALSE)</f>
        <v>Nevada</v>
      </c>
      <c r="D735" t="s">
        <v>27</v>
      </c>
      <c r="E735" t="str">
        <f>VLOOKUP(D735,'Parameters - Lesson 2'!$B$16:$C$21,2,FALSE)</f>
        <v>Male</v>
      </c>
      <c r="F735" t="s">
        <v>21</v>
      </c>
      <c r="G735" t="str">
        <f>VLOOKUP(F735,'Parameters - Lesson 2'!$B$26:$C$31,2,FALSE)</f>
        <v>Bachelor</v>
      </c>
      <c r="H735" s="7">
        <v>5454.8906999999999</v>
      </c>
      <c r="I735" s="7">
        <f>IF(H735=0,AVERAGE($H$2:$H$2068),H735)</f>
        <v>5454.8906999999999</v>
      </c>
      <c r="J735" s="7">
        <v>0</v>
      </c>
      <c r="K735" s="7">
        <f>IF(J735=0,AVERAGEIFS($J:$J,$G:$G,F735,$E:$E,E735),J735)</f>
        <v>41062.02734375</v>
      </c>
      <c r="L735" s="8">
        <v>82</v>
      </c>
      <c r="M735" s="1">
        <v>36526</v>
      </c>
      <c r="N735" t="s">
        <v>28</v>
      </c>
      <c r="O735" t="s">
        <v>24</v>
      </c>
      <c r="P735" s="8">
        <v>393.6</v>
      </c>
    </row>
    <row r="736" spans="1:16" x14ac:dyDescent="0.2">
      <c r="A736" t="s">
        <v>775</v>
      </c>
      <c r="B736" t="s">
        <v>19</v>
      </c>
      <c r="C736" t="str">
        <f>VLOOKUP(B736,'Parameters - Lesson 2'!$B$4:$C$11,2,FALSE)</f>
        <v>Arizona</v>
      </c>
      <c r="D736" t="s">
        <v>27</v>
      </c>
      <c r="E736" t="str">
        <f>VLOOKUP(D736,'Parameters - Lesson 2'!$B$16:$C$21,2,FALSE)</f>
        <v>Male</v>
      </c>
      <c r="F736" t="s">
        <v>21</v>
      </c>
      <c r="G736" t="str">
        <f>VLOOKUP(F736,'Parameters - Lesson 2'!$B$26:$C$31,2,FALSE)</f>
        <v>Bachelor</v>
      </c>
      <c r="H736" s="7">
        <v>7705.2833000000001</v>
      </c>
      <c r="I736" s="7">
        <f>IF(H736=0,AVERAGE($H$2:$H$2068),H736)</f>
        <v>7705.2833000000001</v>
      </c>
      <c r="J736" s="7">
        <v>25290</v>
      </c>
      <c r="K736" s="7">
        <f>IF(J736=0,AVERAGEIFS($J:$J,$G:$G,F736,$E:$E,E736),J736)</f>
        <v>25290</v>
      </c>
      <c r="L736" s="8">
        <v>66</v>
      </c>
      <c r="M736" s="1" t="s">
        <v>15</v>
      </c>
      <c r="N736" t="s">
        <v>16</v>
      </c>
      <c r="O736" t="s">
        <v>17</v>
      </c>
      <c r="P736" s="8">
        <v>382.08589699999999</v>
      </c>
    </row>
    <row r="737" spans="1:16" x14ac:dyDescent="0.2">
      <c r="A737" t="s">
        <v>776</v>
      </c>
      <c r="B737" t="s">
        <v>19</v>
      </c>
      <c r="C737" t="str">
        <f>VLOOKUP(B737,'Parameters - Lesson 2'!$B$4:$C$11,2,FALSE)</f>
        <v>Arizona</v>
      </c>
      <c r="D737" t="s">
        <v>20</v>
      </c>
      <c r="E737" t="str">
        <f>VLOOKUP(D737,'Parameters - Lesson 2'!$B$16:$C$21,2,FALSE)</f>
        <v>Female</v>
      </c>
      <c r="F737" t="s">
        <v>31</v>
      </c>
      <c r="G737" t="str">
        <f>VLOOKUP(F737,'Parameters - Lesson 2'!$B$26:$C$31,2,FALSE)</f>
        <v>High School or Below</v>
      </c>
      <c r="H737" s="7">
        <v>7039.2623999999996</v>
      </c>
      <c r="I737" s="7">
        <f>IF(H737=0,AVERAGE($H$2:$H$2068),H737)</f>
        <v>7039.2623999999996</v>
      </c>
      <c r="J737" s="7">
        <v>24239</v>
      </c>
      <c r="K737" s="7">
        <f>IF(J737=0,AVERAGEIFS($J:$J,$G:$G,F737,$E:$E,E737),J737)</f>
        <v>24239</v>
      </c>
      <c r="L737" s="8">
        <v>88</v>
      </c>
      <c r="M737" s="1" t="s">
        <v>15</v>
      </c>
      <c r="N737" t="s">
        <v>16</v>
      </c>
      <c r="O737" t="s">
        <v>17</v>
      </c>
      <c r="P737" s="8">
        <v>48.348318999999996</v>
      </c>
    </row>
    <row r="738" spans="1:16" x14ac:dyDescent="0.2">
      <c r="A738" t="s">
        <v>777</v>
      </c>
      <c r="B738" t="s">
        <v>26</v>
      </c>
      <c r="C738" t="str">
        <f>VLOOKUP(B738,'Parameters - Lesson 2'!$B$4:$C$11,2,FALSE)</f>
        <v>California</v>
      </c>
      <c r="D738" t="s">
        <v>27</v>
      </c>
      <c r="E738" t="str">
        <f>VLOOKUP(D738,'Parameters - Lesson 2'!$B$16:$C$21,2,FALSE)</f>
        <v>Male</v>
      </c>
      <c r="F738" t="s">
        <v>21</v>
      </c>
      <c r="G738" t="str">
        <f>VLOOKUP(F738,'Parameters - Lesson 2'!$B$26:$C$31,2,FALSE)</f>
        <v>Bachelor</v>
      </c>
      <c r="H738" s="7">
        <v>8838.0856000000003</v>
      </c>
      <c r="I738" s="7">
        <f>IF(H738=0,AVERAGE($H$2:$H$2068),H738)</f>
        <v>8838.0856000000003</v>
      </c>
      <c r="J738" s="7">
        <v>82664</v>
      </c>
      <c r="K738" s="7">
        <f>IF(J738=0,AVERAGEIFS($J:$J,$G:$G,F738,$E:$E,E738),J738)</f>
        <v>82664</v>
      </c>
      <c r="L738" s="8">
        <v>114</v>
      </c>
      <c r="M738" s="1">
        <v>36586</v>
      </c>
      <c r="N738" t="s">
        <v>16</v>
      </c>
      <c r="O738" t="s">
        <v>29</v>
      </c>
      <c r="P738" s="8">
        <v>133.42560900000001</v>
      </c>
    </row>
    <row r="739" spans="1:16" x14ac:dyDescent="0.2">
      <c r="A739" t="s">
        <v>778</v>
      </c>
      <c r="B739" t="s">
        <v>19</v>
      </c>
      <c r="C739" t="str">
        <f>VLOOKUP(B739,'Parameters - Lesson 2'!$B$4:$C$11,2,FALSE)</f>
        <v>Arizona</v>
      </c>
      <c r="D739" t="s">
        <v>27</v>
      </c>
      <c r="E739" t="str">
        <f>VLOOKUP(D739,'Parameters - Lesson 2'!$B$16:$C$21,2,FALSE)</f>
        <v>Male</v>
      </c>
      <c r="F739" t="s">
        <v>21</v>
      </c>
      <c r="G739" t="str">
        <f>VLOOKUP(F739,'Parameters - Lesson 2'!$B$26:$C$31,2,FALSE)</f>
        <v>Bachelor</v>
      </c>
      <c r="H739" s="7">
        <v>8733.5272999999997</v>
      </c>
      <c r="I739" s="7">
        <f>IF(H739=0,AVERAGE($H$2:$H$2068),H739)</f>
        <v>8733.5272999999997</v>
      </c>
      <c r="J739" s="7">
        <v>83210</v>
      </c>
      <c r="K739" s="7">
        <f>IF(J739=0,AVERAGEIFS($J:$J,$G:$G,F739,$E:$E,E739),J739)</f>
        <v>83210</v>
      </c>
      <c r="L739" s="8">
        <v>110</v>
      </c>
      <c r="M739" s="1" t="s">
        <v>15</v>
      </c>
      <c r="N739" t="s">
        <v>16</v>
      </c>
      <c r="O739" t="s">
        <v>78</v>
      </c>
      <c r="P739" s="8">
        <v>528</v>
      </c>
    </row>
    <row r="740" spans="1:16" x14ac:dyDescent="0.2">
      <c r="A740" t="s">
        <v>779</v>
      </c>
      <c r="B740" t="s">
        <v>33</v>
      </c>
      <c r="C740" t="str">
        <f>VLOOKUP(B740,'Parameters - Lesson 2'!$B$4:$C$11,2,FALSE)</f>
        <v>Oregon</v>
      </c>
      <c r="D740" t="s">
        <v>20</v>
      </c>
      <c r="E740" t="str">
        <f>VLOOKUP(D740,'Parameters - Lesson 2'!$B$16:$C$21,2,FALSE)</f>
        <v>Female</v>
      </c>
      <c r="F740" t="s">
        <v>21</v>
      </c>
      <c r="G740" t="str">
        <f>VLOOKUP(F740,'Parameters - Lesson 2'!$B$26:$C$31,2,FALSE)</f>
        <v>Bachelor</v>
      </c>
      <c r="H740" s="7">
        <v>9597.4748</v>
      </c>
      <c r="I740" s="7">
        <f>IF(H740=0,AVERAGE($H$2:$H$2068),H740)</f>
        <v>9597.4748</v>
      </c>
      <c r="J740" s="7">
        <v>38736</v>
      </c>
      <c r="K740" s="7">
        <f>IF(J740=0,AVERAGEIFS($J:$J,$G:$G,F740,$E:$E,E740),J740)</f>
        <v>38736</v>
      </c>
      <c r="L740" s="8">
        <v>81</v>
      </c>
      <c r="M740" s="1" t="s">
        <v>15</v>
      </c>
      <c r="N740" t="s">
        <v>16</v>
      </c>
      <c r="O740" t="s">
        <v>24</v>
      </c>
      <c r="P740" s="8">
        <v>561.41479400000003</v>
      </c>
    </row>
    <row r="741" spans="1:16" x14ac:dyDescent="0.2">
      <c r="A741" t="s">
        <v>780</v>
      </c>
      <c r="B741" t="s">
        <v>26</v>
      </c>
      <c r="C741" t="str">
        <f>VLOOKUP(B741,'Parameters - Lesson 2'!$B$4:$C$11,2,FALSE)</f>
        <v>California</v>
      </c>
      <c r="D741" t="s">
        <v>27</v>
      </c>
      <c r="E741" t="str">
        <f>VLOOKUP(D741,'Parameters - Lesson 2'!$B$16:$C$21,2,FALSE)</f>
        <v>Male</v>
      </c>
      <c r="F741" t="s">
        <v>35</v>
      </c>
      <c r="G741" t="str">
        <f>VLOOKUP(F741,'Parameters - Lesson 2'!$B$26:$C$31,2,FALSE)</f>
        <v>College</v>
      </c>
      <c r="H741" s="7">
        <v>4506.6602000000003</v>
      </c>
      <c r="I741" s="7">
        <f>IF(H741=0,AVERAGE($H$2:$H$2068),H741)</f>
        <v>4506.6602000000003</v>
      </c>
      <c r="J741" s="7">
        <v>0</v>
      </c>
      <c r="K741" s="7">
        <f>IF(J741=0,AVERAGEIFS($J:$J,$G:$G,F741,$E:$E,E741),J741)</f>
        <v>37066.503649635037</v>
      </c>
      <c r="L741" s="8">
        <v>66</v>
      </c>
      <c r="M741" s="1" t="s">
        <v>15</v>
      </c>
      <c r="N741" t="s">
        <v>16</v>
      </c>
      <c r="O741" t="s">
        <v>17</v>
      </c>
      <c r="P741" s="8">
        <v>316.8</v>
      </c>
    </row>
    <row r="742" spans="1:16" x14ac:dyDescent="0.2">
      <c r="A742" t="s">
        <v>781</v>
      </c>
      <c r="B742" t="s">
        <v>33</v>
      </c>
      <c r="C742" t="str">
        <f>VLOOKUP(B742,'Parameters - Lesson 2'!$B$4:$C$11,2,FALSE)</f>
        <v>Oregon</v>
      </c>
      <c r="D742" t="s">
        <v>27</v>
      </c>
      <c r="E742" t="str">
        <f>VLOOKUP(D742,'Parameters - Lesson 2'!$B$16:$C$21,2,FALSE)</f>
        <v>Male</v>
      </c>
      <c r="F742" t="s">
        <v>35</v>
      </c>
      <c r="G742" t="str">
        <f>VLOOKUP(F742,'Parameters - Lesson 2'!$B$26:$C$31,2,FALSE)</f>
        <v>College</v>
      </c>
      <c r="H742" s="7">
        <v>17857.972300000001</v>
      </c>
      <c r="I742" s="7">
        <f>IF(H742=0,AVERAGE($H$2:$H$2068),H742)</f>
        <v>17857.972300000001</v>
      </c>
      <c r="J742" s="7">
        <v>55437</v>
      </c>
      <c r="K742" s="7">
        <f>IF(J742=0,AVERAGEIFS($J:$J,$G:$G,F742,$E:$E,E742),J742)</f>
        <v>55437</v>
      </c>
      <c r="L742" s="8">
        <v>64</v>
      </c>
      <c r="M742" s="1">
        <v>36526</v>
      </c>
      <c r="N742" t="s">
        <v>16</v>
      </c>
      <c r="O742" t="s">
        <v>17</v>
      </c>
      <c r="P742" s="8">
        <v>445.28778799999998</v>
      </c>
    </row>
    <row r="743" spans="1:16" x14ac:dyDescent="0.2">
      <c r="A743" t="s">
        <v>782</v>
      </c>
      <c r="B743" t="s">
        <v>12</v>
      </c>
      <c r="C743" t="str">
        <f>VLOOKUP(B743,'Parameters - Lesson 2'!$B$4:$C$11,2,FALSE)</f>
        <v>Washington</v>
      </c>
      <c r="D743" t="s">
        <v>27</v>
      </c>
      <c r="E743" t="str">
        <f>VLOOKUP(D743,'Parameters - Lesson 2'!$B$16:$C$21,2,FALSE)</f>
        <v>Male</v>
      </c>
      <c r="F743" t="s">
        <v>53</v>
      </c>
      <c r="G743" t="str">
        <f>VLOOKUP(F743,'Parameters - Lesson 2'!$B$26:$C$31,2,FALSE)</f>
        <v>Bachelor</v>
      </c>
      <c r="H743" s="7">
        <v>2497.8081999999999</v>
      </c>
      <c r="I743" s="7">
        <f>IF(H743=0,AVERAGE($H$2:$H$2068),H743)</f>
        <v>2497.8081999999999</v>
      </c>
      <c r="J743" s="7">
        <v>68041</v>
      </c>
      <c r="K743" s="7">
        <f>IF(J743=0,AVERAGEIFS($J:$J,$G:$G,F743,$E:$E,E743),J743)</f>
        <v>68041</v>
      </c>
      <c r="L743" s="8">
        <v>6464</v>
      </c>
      <c r="M743" s="1" t="s">
        <v>15</v>
      </c>
      <c r="N743" t="s">
        <v>16</v>
      </c>
      <c r="O743" t="s">
        <v>24</v>
      </c>
      <c r="P743" s="8">
        <v>165.570243</v>
      </c>
    </row>
    <row r="744" spans="1:16" x14ac:dyDescent="0.2">
      <c r="A744" t="s">
        <v>783</v>
      </c>
      <c r="B744" t="s">
        <v>33</v>
      </c>
      <c r="C744" t="str">
        <f>VLOOKUP(B744,'Parameters - Lesson 2'!$B$4:$C$11,2,FALSE)</f>
        <v>Oregon</v>
      </c>
      <c r="D744" t="s">
        <v>27</v>
      </c>
      <c r="E744" t="str">
        <f>VLOOKUP(D744,'Parameters - Lesson 2'!$B$16:$C$21,2,FALSE)</f>
        <v>Male</v>
      </c>
      <c r="F744" t="s">
        <v>14</v>
      </c>
      <c r="G744" t="str">
        <f>VLOOKUP(F744,'Parameters - Lesson 2'!$B$26:$C$31,2,FALSE)</f>
        <v>Master</v>
      </c>
      <c r="H744" s="7">
        <v>5426.1361999999999</v>
      </c>
      <c r="I744" s="7">
        <f>IF(H744=0,AVERAGE($H$2:$H$2068),H744)</f>
        <v>5426.1361999999999</v>
      </c>
      <c r="J744" s="7">
        <v>0</v>
      </c>
      <c r="K744" s="7">
        <f>IF(J744=0,AVERAGEIFS($J:$J,$G:$G,F744,$E:$E,E744),J744)</f>
        <v>52372.847222222219</v>
      </c>
      <c r="L744" s="8">
        <v>71</v>
      </c>
      <c r="M744" s="1" t="s">
        <v>15</v>
      </c>
      <c r="N744" t="s">
        <v>28</v>
      </c>
      <c r="O744" t="s">
        <v>17</v>
      </c>
      <c r="P744" s="8">
        <v>407.99684000000002</v>
      </c>
    </row>
    <row r="745" spans="1:16" x14ac:dyDescent="0.2">
      <c r="A745" t="s">
        <v>784</v>
      </c>
      <c r="B745" t="s">
        <v>26</v>
      </c>
      <c r="C745" t="str">
        <f>VLOOKUP(B745,'Parameters - Lesson 2'!$B$4:$C$11,2,FALSE)</f>
        <v>California</v>
      </c>
      <c r="D745" t="s">
        <v>20</v>
      </c>
      <c r="E745" t="str">
        <f>VLOOKUP(D745,'Parameters - Lesson 2'!$B$16:$C$21,2,FALSE)</f>
        <v>Female</v>
      </c>
      <c r="F745" t="s">
        <v>31</v>
      </c>
      <c r="G745" t="str">
        <f>VLOOKUP(F745,'Parameters - Lesson 2'!$B$26:$C$31,2,FALSE)</f>
        <v>High School or Below</v>
      </c>
      <c r="H745" s="7">
        <v>7998.1437999999998</v>
      </c>
      <c r="I745" s="7">
        <f>IF(H745=0,AVERAGE($H$2:$H$2068),H745)</f>
        <v>7998.1437999999998</v>
      </c>
      <c r="J745" s="7">
        <v>29066</v>
      </c>
      <c r="K745" s="7">
        <f>IF(J745=0,AVERAGEIFS($J:$J,$G:$G,F745,$E:$E,E745),J745)</f>
        <v>29066</v>
      </c>
      <c r="L745" s="8">
        <v>100</v>
      </c>
      <c r="M745" s="1" t="s">
        <v>15</v>
      </c>
      <c r="N745" t="s">
        <v>16</v>
      </c>
      <c r="O745" t="s">
        <v>29</v>
      </c>
      <c r="P745" s="8">
        <v>844.22947799999997</v>
      </c>
    </row>
    <row r="746" spans="1:16" x14ac:dyDescent="0.2">
      <c r="A746" t="s">
        <v>785</v>
      </c>
      <c r="B746" t="s">
        <v>23</v>
      </c>
      <c r="C746" t="str">
        <f>VLOOKUP(B746,'Parameters - Lesson 2'!$B$4:$C$11,2,FALSE)</f>
        <v>Nevada</v>
      </c>
      <c r="D746" t="s">
        <v>27</v>
      </c>
      <c r="E746" t="str">
        <f>VLOOKUP(D746,'Parameters - Lesson 2'!$B$16:$C$21,2,FALSE)</f>
        <v>Male</v>
      </c>
      <c r="F746" t="s">
        <v>21</v>
      </c>
      <c r="G746" t="str">
        <f>VLOOKUP(F746,'Parameters - Lesson 2'!$B$26:$C$31,2,FALSE)</f>
        <v>Bachelor</v>
      </c>
      <c r="H746" s="7">
        <v>2897.6206999999999</v>
      </c>
      <c r="I746" s="7">
        <f>IF(H746=0,AVERAGE($H$2:$H$2068),H746)</f>
        <v>2897.6206999999999</v>
      </c>
      <c r="J746" s="7">
        <v>54337</v>
      </c>
      <c r="K746" s="7">
        <f>IF(J746=0,AVERAGEIFS($J:$J,$G:$G,F746,$E:$E,E746),J746)</f>
        <v>54337</v>
      </c>
      <c r="L746" s="8">
        <v>72</v>
      </c>
      <c r="M746" s="1" t="s">
        <v>15</v>
      </c>
      <c r="N746" t="s">
        <v>16</v>
      </c>
      <c r="O746" t="s">
        <v>17</v>
      </c>
      <c r="P746" s="8">
        <v>345.6</v>
      </c>
    </row>
    <row r="747" spans="1:16" x14ac:dyDescent="0.2">
      <c r="A747" t="s">
        <v>786</v>
      </c>
      <c r="B747" t="s">
        <v>33</v>
      </c>
      <c r="C747" t="str">
        <f>VLOOKUP(B747,'Parameters - Lesson 2'!$B$4:$C$11,2,FALSE)</f>
        <v>Oregon</v>
      </c>
      <c r="D747" t="s">
        <v>20</v>
      </c>
      <c r="E747" t="str">
        <f>VLOOKUP(D747,'Parameters - Lesson 2'!$B$16:$C$21,2,FALSE)</f>
        <v>Female</v>
      </c>
      <c r="F747" t="s">
        <v>31</v>
      </c>
      <c r="G747" t="str">
        <f>VLOOKUP(F747,'Parameters - Lesson 2'!$B$26:$C$31,2,FALSE)</f>
        <v>High School or Below</v>
      </c>
      <c r="H747" s="7">
        <v>11599.502200000001</v>
      </c>
      <c r="I747" s="7">
        <f>IF(H747=0,AVERAGE($H$2:$H$2068),H747)</f>
        <v>11599.502200000001</v>
      </c>
      <c r="J747" s="7">
        <v>67616</v>
      </c>
      <c r="K747" s="7">
        <f>IF(J747=0,AVERAGEIFS($J:$J,$G:$G,F747,$E:$E,E747),J747)</f>
        <v>67616</v>
      </c>
      <c r="L747" s="8">
        <v>96</v>
      </c>
      <c r="M747" s="1" t="s">
        <v>15</v>
      </c>
      <c r="N747" t="s">
        <v>16</v>
      </c>
      <c r="O747" t="s">
        <v>17</v>
      </c>
      <c r="P747" s="8">
        <v>340.30658399999999</v>
      </c>
    </row>
    <row r="748" spans="1:16" x14ac:dyDescent="0.2">
      <c r="A748" t="s">
        <v>787</v>
      </c>
      <c r="B748" t="s">
        <v>26</v>
      </c>
      <c r="C748" t="str">
        <f>VLOOKUP(B748,'Parameters - Lesson 2'!$B$4:$C$11,2,FALSE)</f>
        <v>California</v>
      </c>
      <c r="D748" t="s">
        <v>20</v>
      </c>
      <c r="E748" t="str">
        <f>VLOOKUP(D748,'Parameters - Lesson 2'!$B$16:$C$21,2,FALSE)</f>
        <v>Female</v>
      </c>
      <c r="F748" t="s">
        <v>21</v>
      </c>
      <c r="G748" t="str">
        <f>VLOOKUP(F748,'Parameters - Lesson 2'!$B$26:$C$31,2,FALSE)</f>
        <v>Bachelor</v>
      </c>
      <c r="H748" s="7">
        <v>15147.9306</v>
      </c>
      <c r="I748" s="7">
        <f>IF(H748=0,AVERAGE($H$2:$H$2068),H748)</f>
        <v>15147.9306</v>
      </c>
      <c r="J748" s="7">
        <v>41082</v>
      </c>
      <c r="K748" s="7">
        <f>IF(J748=0,AVERAGEIFS($J:$J,$G:$G,F748,$E:$E,E748),J748)</f>
        <v>41082</v>
      </c>
      <c r="L748" s="8">
        <v>63</v>
      </c>
      <c r="M748" s="1" t="s">
        <v>15</v>
      </c>
      <c r="N748" t="s">
        <v>16</v>
      </c>
      <c r="O748" t="s">
        <v>24</v>
      </c>
      <c r="P748" s="8">
        <v>106.647493</v>
      </c>
    </row>
    <row r="749" spans="1:16" x14ac:dyDescent="0.2">
      <c r="A749" t="s">
        <v>788</v>
      </c>
      <c r="B749" t="s">
        <v>102</v>
      </c>
      <c r="C749" t="str">
        <f>VLOOKUP(B749,'Parameters - Lesson 2'!$B$4:$C$11,2,FALSE)</f>
        <v>Washington</v>
      </c>
      <c r="D749" t="s">
        <v>20</v>
      </c>
      <c r="E749" t="str">
        <f>VLOOKUP(D749,'Parameters - Lesson 2'!$B$16:$C$21,2,FALSE)</f>
        <v>Female</v>
      </c>
      <c r="F749" t="s">
        <v>31</v>
      </c>
      <c r="G749" t="str">
        <f>VLOOKUP(F749,'Parameters - Lesson 2'!$B$26:$C$31,2,FALSE)</f>
        <v>High School or Below</v>
      </c>
      <c r="H749" s="7">
        <v>5435.7677999999996</v>
      </c>
      <c r="I749" s="7">
        <f>IF(H749=0,AVERAGE($H$2:$H$2068),H749)</f>
        <v>5435.7677999999996</v>
      </c>
      <c r="J749" s="7">
        <v>0</v>
      </c>
      <c r="K749" s="7">
        <f>IF(J749=0,AVERAGEIFS($J:$J,$G:$G,F749,$E:$E,E749),J749)</f>
        <v>34843.79858657244</v>
      </c>
      <c r="L749" s="8">
        <v>10202</v>
      </c>
      <c r="M749" s="1" t="s">
        <v>15</v>
      </c>
      <c r="N749" t="s">
        <v>16</v>
      </c>
      <c r="O749" t="s">
        <v>17</v>
      </c>
      <c r="P749" s="8">
        <v>626.11625900000001</v>
      </c>
    </row>
    <row r="750" spans="1:16" x14ac:dyDescent="0.2">
      <c r="A750" t="s">
        <v>789</v>
      </c>
      <c r="B750" t="s">
        <v>23</v>
      </c>
      <c r="C750" t="str">
        <f>VLOOKUP(B750,'Parameters - Lesson 2'!$B$4:$C$11,2,FALSE)</f>
        <v>Nevada</v>
      </c>
      <c r="D750" t="s">
        <v>20</v>
      </c>
      <c r="E750" t="str">
        <f>VLOOKUP(D750,'Parameters - Lesson 2'!$B$16:$C$21,2,FALSE)</f>
        <v>Female</v>
      </c>
      <c r="F750" t="s">
        <v>14</v>
      </c>
      <c r="G750" t="str">
        <f>VLOOKUP(F750,'Parameters - Lesson 2'!$B$26:$C$31,2,FALSE)</f>
        <v>Master</v>
      </c>
      <c r="H750" s="7">
        <v>2725.3564000000001</v>
      </c>
      <c r="I750" s="7">
        <f>IF(H750=0,AVERAGE($H$2:$H$2068),H750)</f>
        <v>2725.3564000000001</v>
      </c>
      <c r="J750" s="7">
        <v>36650</v>
      </c>
      <c r="K750" s="7">
        <f>IF(J750=0,AVERAGEIFS($J:$J,$G:$G,F750,$E:$E,E750),J750)</f>
        <v>36650</v>
      </c>
      <c r="L750" s="8">
        <v>69</v>
      </c>
      <c r="M750" s="1">
        <v>36526</v>
      </c>
      <c r="N750" t="s">
        <v>16</v>
      </c>
      <c r="O750" t="s">
        <v>17</v>
      </c>
      <c r="P750" s="8">
        <v>56.60333</v>
      </c>
    </row>
    <row r="751" spans="1:16" x14ac:dyDescent="0.2">
      <c r="A751" t="s">
        <v>790</v>
      </c>
      <c r="B751" t="s">
        <v>33</v>
      </c>
      <c r="C751" t="str">
        <f>VLOOKUP(B751,'Parameters - Lesson 2'!$B$4:$C$11,2,FALSE)</f>
        <v>Oregon</v>
      </c>
      <c r="D751" t="s">
        <v>20</v>
      </c>
      <c r="E751" t="str">
        <f>VLOOKUP(D751,'Parameters - Lesson 2'!$B$16:$C$21,2,FALSE)</f>
        <v>Female</v>
      </c>
      <c r="F751" t="s">
        <v>35</v>
      </c>
      <c r="G751" t="str">
        <f>VLOOKUP(F751,'Parameters - Lesson 2'!$B$26:$C$31,2,FALSE)</f>
        <v>College</v>
      </c>
      <c r="H751" s="7">
        <v>13297.712299999999</v>
      </c>
      <c r="I751" s="7">
        <f>IF(H751=0,AVERAGE($H$2:$H$2068),H751)</f>
        <v>13297.712299999999</v>
      </c>
      <c r="J751" s="7">
        <v>50631</v>
      </c>
      <c r="K751" s="7">
        <f>IF(J751=0,AVERAGEIFS($J:$J,$G:$G,F751,$E:$E,E751),J751)</f>
        <v>50631</v>
      </c>
      <c r="L751" s="8">
        <v>112</v>
      </c>
      <c r="M751" s="1">
        <v>36617</v>
      </c>
      <c r="N751" t="s">
        <v>39</v>
      </c>
      <c r="O751" t="s">
        <v>29</v>
      </c>
      <c r="P751" s="8">
        <v>784.65781000000004</v>
      </c>
    </row>
    <row r="752" spans="1:16" x14ac:dyDescent="0.2">
      <c r="A752" t="s">
        <v>791</v>
      </c>
      <c r="B752" t="s">
        <v>26</v>
      </c>
      <c r="C752" t="str">
        <f>VLOOKUP(B752,'Parameters - Lesson 2'!$B$4:$C$11,2,FALSE)</f>
        <v>California</v>
      </c>
      <c r="D752" t="s">
        <v>27</v>
      </c>
      <c r="E752" t="str">
        <f>VLOOKUP(D752,'Parameters - Lesson 2'!$B$16:$C$21,2,FALSE)</f>
        <v>Male</v>
      </c>
      <c r="F752" t="s">
        <v>35</v>
      </c>
      <c r="G752" t="str">
        <f>VLOOKUP(F752,'Parameters - Lesson 2'!$B$26:$C$31,2,FALSE)</f>
        <v>College</v>
      </c>
      <c r="H752" s="7">
        <v>9927.0496999999996</v>
      </c>
      <c r="I752" s="7">
        <f>IF(H752=0,AVERAGE($H$2:$H$2068),H752)</f>
        <v>9927.0496999999996</v>
      </c>
      <c r="J752" s="7">
        <v>19592</v>
      </c>
      <c r="K752" s="7">
        <f>IF(J752=0,AVERAGEIFS($J:$J,$G:$G,F752,$E:$E,E752),J752)</f>
        <v>19592</v>
      </c>
      <c r="L752" s="8">
        <v>92</v>
      </c>
      <c r="M752" s="1" t="s">
        <v>15</v>
      </c>
      <c r="N752" t="s">
        <v>16</v>
      </c>
      <c r="O752" t="s">
        <v>17</v>
      </c>
      <c r="P752" s="8">
        <v>441.6</v>
      </c>
    </row>
    <row r="753" spans="1:16" x14ac:dyDescent="0.2">
      <c r="A753" t="s">
        <v>792</v>
      </c>
      <c r="B753" t="s">
        <v>102</v>
      </c>
      <c r="C753" t="str">
        <f>VLOOKUP(B753,'Parameters - Lesson 2'!$B$4:$C$11,2,FALSE)</f>
        <v>Washington</v>
      </c>
      <c r="D753" t="s">
        <v>20</v>
      </c>
      <c r="E753" t="str">
        <f>VLOOKUP(D753,'Parameters - Lesson 2'!$B$16:$C$21,2,FALSE)</f>
        <v>Female</v>
      </c>
      <c r="F753" t="s">
        <v>31</v>
      </c>
      <c r="G753" t="str">
        <f>VLOOKUP(F753,'Parameters - Lesson 2'!$B$26:$C$31,2,FALSE)</f>
        <v>High School or Below</v>
      </c>
      <c r="H753" s="7">
        <v>17771.548999999999</v>
      </c>
      <c r="I753" s="7">
        <f>IF(H753=0,AVERAGE($H$2:$H$2068),H753)</f>
        <v>17771.548999999999</v>
      </c>
      <c r="J753" s="7">
        <v>0</v>
      </c>
      <c r="K753" s="7">
        <f>IF(J753=0,AVERAGEIFS($J:$J,$G:$G,F753,$E:$E,E753),J753)</f>
        <v>34843.79858657244</v>
      </c>
      <c r="L753" s="8">
        <v>114</v>
      </c>
      <c r="M753" s="1" t="s">
        <v>15</v>
      </c>
      <c r="N753" t="s">
        <v>16</v>
      </c>
      <c r="O753" t="s">
        <v>24</v>
      </c>
      <c r="P753" s="8">
        <v>547.20000000000005</v>
      </c>
    </row>
    <row r="754" spans="1:16" x14ac:dyDescent="0.2">
      <c r="A754" t="s">
        <v>793</v>
      </c>
      <c r="B754" t="s">
        <v>19</v>
      </c>
      <c r="C754" t="str">
        <f>VLOOKUP(B754,'Parameters - Lesson 2'!$B$4:$C$11,2,FALSE)</f>
        <v>Arizona</v>
      </c>
      <c r="D754" t="s">
        <v>20</v>
      </c>
      <c r="E754" t="str">
        <f>VLOOKUP(D754,'Parameters - Lesson 2'!$B$16:$C$21,2,FALSE)</f>
        <v>Female</v>
      </c>
      <c r="F754" t="s">
        <v>35</v>
      </c>
      <c r="G754" t="str">
        <f>VLOOKUP(F754,'Parameters - Lesson 2'!$B$26:$C$31,2,FALSE)</f>
        <v>College</v>
      </c>
      <c r="H754" s="7">
        <v>18269.270199999999</v>
      </c>
      <c r="I754" s="7">
        <f>IF(H754=0,AVERAGE($H$2:$H$2068),H754)</f>
        <v>18269.270199999999</v>
      </c>
      <c r="J754" s="7">
        <v>55761</v>
      </c>
      <c r="K754" s="7">
        <f>IF(J754=0,AVERAGEIFS($J:$J,$G:$G,F754,$E:$E,E754),J754)</f>
        <v>55761</v>
      </c>
      <c r="L754" s="8">
        <v>115</v>
      </c>
      <c r="M754" s="1" t="s">
        <v>15</v>
      </c>
      <c r="N754" t="s">
        <v>16</v>
      </c>
      <c r="O754" t="s">
        <v>78</v>
      </c>
      <c r="P754" s="8">
        <v>86.277720000000002</v>
      </c>
    </row>
    <row r="755" spans="1:16" x14ac:dyDescent="0.2">
      <c r="A755" t="s">
        <v>794</v>
      </c>
      <c r="B755" t="s">
        <v>26</v>
      </c>
      <c r="C755" t="str">
        <f>VLOOKUP(B755,'Parameters - Lesson 2'!$B$4:$C$11,2,FALSE)</f>
        <v>California</v>
      </c>
      <c r="D755" t="s">
        <v>20</v>
      </c>
      <c r="E755" t="str">
        <f>VLOOKUP(D755,'Parameters - Lesson 2'!$B$16:$C$21,2,FALSE)</f>
        <v>Female</v>
      </c>
      <c r="F755" t="s">
        <v>35</v>
      </c>
      <c r="G755" t="str">
        <f>VLOOKUP(F755,'Parameters - Lesson 2'!$B$26:$C$31,2,FALSE)</f>
        <v>College</v>
      </c>
      <c r="H755" s="7">
        <v>2722.2107000000001</v>
      </c>
      <c r="I755" s="7">
        <f>IF(H755=0,AVERAGE($H$2:$H$2068),H755)</f>
        <v>2722.2107000000001</v>
      </c>
      <c r="J755" s="7">
        <v>17576</v>
      </c>
      <c r="K755" s="7">
        <f>IF(J755=0,AVERAGEIFS($J:$J,$G:$G,F755,$E:$E,E755),J755)</f>
        <v>17576</v>
      </c>
      <c r="L755" s="8">
        <v>71</v>
      </c>
      <c r="M755" s="1" t="s">
        <v>15</v>
      </c>
      <c r="N755" t="s">
        <v>39</v>
      </c>
      <c r="O755" t="s">
        <v>17</v>
      </c>
      <c r="P755" s="8">
        <v>398.502948</v>
      </c>
    </row>
    <row r="756" spans="1:16" x14ac:dyDescent="0.2">
      <c r="A756" t="s">
        <v>795</v>
      </c>
      <c r="B756" t="s">
        <v>26</v>
      </c>
      <c r="C756" t="str">
        <f>VLOOKUP(B756,'Parameters - Lesson 2'!$B$4:$C$11,2,FALSE)</f>
        <v>California</v>
      </c>
      <c r="D756" t="s">
        <v>20</v>
      </c>
      <c r="E756" t="str">
        <f>VLOOKUP(D756,'Parameters - Lesson 2'!$B$16:$C$21,2,FALSE)</f>
        <v>Female</v>
      </c>
      <c r="F756" t="s">
        <v>21</v>
      </c>
      <c r="G756" t="str">
        <f>VLOOKUP(F756,'Parameters - Lesson 2'!$B$26:$C$31,2,FALSE)</f>
        <v>Bachelor</v>
      </c>
      <c r="H756" s="7">
        <v>7083.2124000000003</v>
      </c>
      <c r="I756" s="7">
        <f>IF(H756=0,AVERAGE($H$2:$H$2068),H756)</f>
        <v>7083.2124000000003</v>
      </c>
      <c r="J756" s="7">
        <v>41449</v>
      </c>
      <c r="K756" s="7">
        <f>IF(J756=0,AVERAGEIFS($J:$J,$G:$G,F756,$E:$E,E756),J756)</f>
        <v>41449</v>
      </c>
      <c r="L756" s="8">
        <v>89</v>
      </c>
      <c r="M756" s="1" t="s">
        <v>15</v>
      </c>
      <c r="N756" t="s">
        <v>16</v>
      </c>
      <c r="O756" t="s">
        <v>17</v>
      </c>
      <c r="P756" s="8">
        <v>63.516571999999996</v>
      </c>
    </row>
    <row r="757" spans="1:16" x14ac:dyDescent="0.2">
      <c r="A757" t="s">
        <v>796</v>
      </c>
      <c r="B757" t="s">
        <v>48</v>
      </c>
      <c r="C757" t="str">
        <f>VLOOKUP(B757,'Parameters - Lesson 2'!$B$4:$C$11,2,FALSE)</f>
        <v>California</v>
      </c>
      <c r="D757" t="s">
        <v>20</v>
      </c>
      <c r="E757" t="str">
        <f>VLOOKUP(D757,'Parameters - Lesson 2'!$B$16:$C$21,2,FALSE)</f>
        <v>Female</v>
      </c>
      <c r="F757" t="s">
        <v>21</v>
      </c>
      <c r="G757" t="str">
        <f>VLOOKUP(F757,'Parameters - Lesson 2'!$B$26:$C$31,2,FALSE)</f>
        <v>Bachelor</v>
      </c>
      <c r="H757" s="7">
        <v>10179.717000000001</v>
      </c>
      <c r="I757" s="7">
        <f>IF(H757=0,AVERAGE($H$2:$H$2068),H757)</f>
        <v>10179.717000000001</v>
      </c>
      <c r="J757" s="7">
        <v>14290</v>
      </c>
      <c r="K757" s="7">
        <f>IF(J757=0,AVERAGEIFS($J:$J,$G:$G,F757,$E:$E,E757),J757)</f>
        <v>14290</v>
      </c>
      <c r="L757" s="8">
        <v>271</v>
      </c>
      <c r="M757" s="1" t="s">
        <v>15</v>
      </c>
      <c r="N757" t="s">
        <v>16</v>
      </c>
      <c r="O757" t="s">
        <v>65</v>
      </c>
      <c r="P757" s="8">
        <v>1300.8</v>
      </c>
    </row>
    <row r="758" spans="1:16" x14ac:dyDescent="0.2">
      <c r="A758" t="s">
        <v>797</v>
      </c>
      <c r="B758" t="s">
        <v>23</v>
      </c>
      <c r="C758" t="str">
        <f>VLOOKUP(B758,'Parameters - Lesson 2'!$B$4:$C$11,2,FALSE)</f>
        <v>Nevada</v>
      </c>
      <c r="D758" t="s">
        <v>20</v>
      </c>
      <c r="E758" t="str">
        <f>VLOOKUP(D758,'Parameters - Lesson 2'!$B$16:$C$21,2,FALSE)</f>
        <v>Female</v>
      </c>
      <c r="F758" t="s">
        <v>35</v>
      </c>
      <c r="G758" t="str">
        <f>VLOOKUP(F758,'Parameters - Lesson 2'!$B$26:$C$31,2,FALSE)</f>
        <v>College</v>
      </c>
      <c r="H758" s="7">
        <v>5889.5091000000002</v>
      </c>
      <c r="I758" s="7">
        <f>IF(H758=0,AVERAGE($H$2:$H$2068),H758)</f>
        <v>5889.5091000000002</v>
      </c>
      <c r="J758" s="7">
        <v>62007</v>
      </c>
      <c r="K758" s="7">
        <f>IF(J758=0,AVERAGEIFS($J:$J,$G:$G,F758,$E:$E,E758),J758)</f>
        <v>62007</v>
      </c>
      <c r="L758" s="8">
        <v>73</v>
      </c>
      <c r="M758" s="1" t="s">
        <v>15</v>
      </c>
      <c r="N758" t="s">
        <v>16</v>
      </c>
      <c r="O758" t="s">
        <v>17</v>
      </c>
      <c r="P758" s="8">
        <v>120.015609</v>
      </c>
    </row>
    <row r="759" spans="1:16" x14ac:dyDescent="0.2">
      <c r="A759" t="s">
        <v>798</v>
      </c>
      <c r="B759" t="s">
        <v>19</v>
      </c>
      <c r="C759" t="str">
        <f>VLOOKUP(B759,'Parameters - Lesson 2'!$B$4:$C$11,2,FALSE)</f>
        <v>Arizona</v>
      </c>
      <c r="D759" t="s">
        <v>27</v>
      </c>
      <c r="E759" t="str">
        <f>VLOOKUP(D759,'Parameters - Lesson 2'!$B$16:$C$21,2,FALSE)</f>
        <v>Male</v>
      </c>
      <c r="F759" t="s">
        <v>31</v>
      </c>
      <c r="G759" t="str">
        <f>VLOOKUP(F759,'Parameters - Lesson 2'!$B$26:$C$31,2,FALSE)</f>
        <v>High School or Below</v>
      </c>
      <c r="H759" s="7">
        <v>15771.393400000001</v>
      </c>
      <c r="I759" s="7">
        <f>IF(H759=0,AVERAGE($H$2:$H$2068),H759)</f>
        <v>15771.393400000001</v>
      </c>
      <c r="J759" s="7">
        <v>21921</v>
      </c>
      <c r="K759" s="7">
        <f>IF(J759=0,AVERAGEIFS($J:$J,$G:$G,F759,$E:$E,E759),J759)</f>
        <v>21921</v>
      </c>
      <c r="L759" s="8">
        <v>206</v>
      </c>
      <c r="M759" s="1" t="s">
        <v>15</v>
      </c>
      <c r="N759" t="s">
        <v>28</v>
      </c>
      <c r="O759" t="s">
        <v>65</v>
      </c>
      <c r="P759" s="8">
        <v>1254.1378990000001</v>
      </c>
    </row>
    <row r="760" spans="1:16" x14ac:dyDescent="0.2">
      <c r="A760" t="s">
        <v>799</v>
      </c>
      <c r="B760" t="s">
        <v>19</v>
      </c>
      <c r="C760" t="str">
        <f>VLOOKUP(B760,'Parameters - Lesson 2'!$B$4:$C$11,2,FALSE)</f>
        <v>Arizona</v>
      </c>
      <c r="D760" t="s">
        <v>20</v>
      </c>
      <c r="E760" t="str">
        <f>VLOOKUP(D760,'Parameters - Lesson 2'!$B$16:$C$21,2,FALSE)</f>
        <v>Female</v>
      </c>
      <c r="F760" t="s">
        <v>21</v>
      </c>
      <c r="G760" t="str">
        <f>VLOOKUP(F760,'Parameters - Lesson 2'!$B$26:$C$31,2,FALSE)</f>
        <v>Bachelor</v>
      </c>
      <c r="H760" s="7">
        <v>5288.1733000000004</v>
      </c>
      <c r="I760" s="7">
        <f>IF(H760=0,AVERAGE($H$2:$H$2068),H760)</f>
        <v>5288.1733000000004</v>
      </c>
      <c r="J760" s="7">
        <v>42621</v>
      </c>
      <c r="K760" s="7">
        <f>IF(J760=0,AVERAGEIFS($J:$J,$G:$G,F760,$E:$E,E760),J760)</f>
        <v>42621</v>
      </c>
      <c r="L760" s="8">
        <v>66</v>
      </c>
      <c r="M760" s="1" t="s">
        <v>15</v>
      </c>
      <c r="N760" t="s">
        <v>16</v>
      </c>
      <c r="O760" t="s">
        <v>17</v>
      </c>
      <c r="P760" s="8">
        <v>316.8</v>
      </c>
    </row>
    <row r="761" spans="1:16" x14ac:dyDescent="0.2">
      <c r="A761" t="s">
        <v>800</v>
      </c>
      <c r="B761" t="s">
        <v>33</v>
      </c>
      <c r="C761" t="str">
        <f>VLOOKUP(B761,'Parameters - Lesson 2'!$B$4:$C$11,2,FALSE)</f>
        <v>Oregon</v>
      </c>
      <c r="D761" t="s">
        <v>27</v>
      </c>
      <c r="E761" t="str">
        <f>VLOOKUP(D761,'Parameters - Lesson 2'!$B$16:$C$21,2,FALSE)</f>
        <v>Male</v>
      </c>
      <c r="F761" t="s">
        <v>35</v>
      </c>
      <c r="G761" t="str">
        <f>VLOOKUP(F761,'Parameters - Lesson 2'!$B$26:$C$31,2,FALSE)</f>
        <v>College</v>
      </c>
      <c r="H761" s="7">
        <v>27580.554</v>
      </c>
      <c r="I761" s="7">
        <f>IF(H761=0,AVERAGE($H$2:$H$2068),H761)</f>
        <v>27580.554</v>
      </c>
      <c r="J761" s="7">
        <v>0</v>
      </c>
      <c r="K761" s="7">
        <f>IF(J761=0,AVERAGEIFS($J:$J,$G:$G,F761,$E:$E,E761),J761)</f>
        <v>37066.503649635037</v>
      </c>
      <c r="L761" s="8">
        <v>87</v>
      </c>
      <c r="M761" s="1">
        <v>36526</v>
      </c>
      <c r="N761" t="s">
        <v>16</v>
      </c>
      <c r="O761" t="s">
        <v>17</v>
      </c>
      <c r="P761" s="8">
        <v>417.6</v>
      </c>
    </row>
    <row r="762" spans="1:16" x14ac:dyDescent="0.2">
      <c r="A762" t="s">
        <v>801</v>
      </c>
      <c r="B762" t="s">
        <v>102</v>
      </c>
      <c r="C762" t="str">
        <f>VLOOKUP(B762,'Parameters - Lesson 2'!$B$4:$C$11,2,FALSE)</f>
        <v>Washington</v>
      </c>
      <c r="D762" t="s">
        <v>27</v>
      </c>
      <c r="E762" t="str">
        <f>VLOOKUP(D762,'Parameters - Lesson 2'!$B$16:$C$21,2,FALSE)</f>
        <v>Male</v>
      </c>
      <c r="F762" t="s">
        <v>31</v>
      </c>
      <c r="G762" t="str">
        <f>VLOOKUP(F762,'Parameters - Lesson 2'!$B$26:$C$31,2,FALSE)</f>
        <v>High School or Below</v>
      </c>
      <c r="H762" s="7">
        <v>7778.5322999999999</v>
      </c>
      <c r="I762" s="7">
        <f>IF(H762=0,AVERAGE($H$2:$H$2068),H762)</f>
        <v>7778.5322999999999</v>
      </c>
      <c r="J762" s="7">
        <v>63786</v>
      </c>
      <c r="K762" s="7">
        <f>IF(J762=0,AVERAGEIFS($J:$J,$G:$G,F762,$E:$E,E762),J762)</f>
        <v>63786</v>
      </c>
      <c r="L762" s="8">
        <v>196</v>
      </c>
      <c r="M762" s="1" t="s">
        <v>15</v>
      </c>
      <c r="N762" t="s">
        <v>28</v>
      </c>
      <c r="O762" t="s">
        <v>65</v>
      </c>
      <c r="P762" s="8">
        <v>798.00268900000003</v>
      </c>
    </row>
    <row r="763" spans="1:16" x14ac:dyDescent="0.2">
      <c r="A763" t="s">
        <v>802</v>
      </c>
      <c r="B763" t="s">
        <v>48</v>
      </c>
      <c r="C763" t="str">
        <f>VLOOKUP(B763,'Parameters - Lesson 2'!$B$4:$C$11,2,FALSE)</f>
        <v>California</v>
      </c>
      <c r="D763" t="s">
        <v>20</v>
      </c>
      <c r="E763" t="str">
        <f>VLOOKUP(D763,'Parameters - Lesson 2'!$B$16:$C$21,2,FALSE)</f>
        <v>Female</v>
      </c>
      <c r="F763" t="s">
        <v>31</v>
      </c>
      <c r="G763" t="str">
        <f>VLOOKUP(F763,'Parameters - Lesson 2'!$B$26:$C$31,2,FALSE)</f>
        <v>High School or Below</v>
      </c>
      <c r="H763" s="7">
        <v>7341.8612999999996</v>
      </c>
      <c r="I763" s="7">
        <f>IF(H763=0,AVERAGE($H$2:$H$2068),H763)</f>
        <v>7341.8612999999996</v>
      </c>
      <c r="J763" s="7">
        <v>0</v>
      </c>
      <c r="K763" s="7">
        <f>IF(J763=0,AVERAGEIFS($J:$J,$G:$G,F763,$E:$E,E763),J763)</f>
        <v>34843.79858657244</v>
      </c>
      <c r="L763" s="8">
        <v>104</v>
      </c>
      <c r="M763" s="1">
        <v>36586</v>
      </c>
      <c r="N763" t="s">
        <v>16</v>
      </c>
      <c r="O763" t="s">
        <v>78</v>
      </c>
      <c r="P763" s="8">
        <v>82.041684000000004</v>
      </c>
    </row>
    <row r="764" spans="1:16" x14ac:dyDescent="0.2">
      <c r="A764" t="s">
        <v>803</v>
      </c>
      <c r="B764" t="s">
        <v>48</v>
      </c>
      <c r="C764" t="str">
        <f>VLOOKUP(B764,'Parameters - Lesson 2'!$B$4:$C$11,2,FALSE)</f>
        <v>California</v>
      </c>
      <c r="D764" t="s">
        <v>20</v>
      </c>
      <c r="E764" t="str">
        <f>VLOOKUP(D764,'Parameters - Lesson 2'!$B$16:$C$21,2,FALSE)</f>
        <v>Female</v>
      </c>
      <c r="F764" t="s">
        <v>31</v>
      </c>
      <c r="G764" t="str">
        <f>VLOOKUP(F764,'Parameters - Lesson 2'!$B$26:$C$31,2,FALSE)</f>
        <v>High School or Below</v>
      </c>
      <c r="H764" s="7">
        <v>7919.1970000000001</v>
      </c>
      <c r="I764" s="7">
        <f>IF(H764=0,AVERAGE($H$2:$H$2068),H764)</f>
        <v>7919.1970000000001</v>
      </c>
      <c r="J764" s="7">
        <v>82877</v>
      </c>
      <c r="K764" s="7">
        <f>IF(J764=0,AVERAGEIFS($J:$J,$G:$G,F764,$E:$E,E764),J764)</f>
        <v>82877</v>
      </c>
      <c r="L764" s="8">
        <v>99</v>
      </c>
      <c r="M764" s="1">
        <v>36526</v>
      </c>
      <c r="N764" t="s">
        <v>16</v>
      </c>
      <c r="O764" t="s">
        <v>24</v>
      </c>
      <c r="P764" s="8">
        <v>22.819088000000001</v>
      </c>
    </row>
    <row r="765" spans="1:16" x14ac:dyDescent="0.2">
      <c r="A765" t="s">
        <v>804</v>
      </c>
      <c r="B765" t="s">
        <v>19</v>
      </c>
      <c r="C765" t="str">
        <f>VLOOKUP(B765,'Parameters - Lesson 2'!$B$4:$C$11,2,FALSE)</f>
        <v>Arizona</v>
      </c>
      <c r="D765" t="s">
        <v>27</v>
      </c>
      <c r="E765" t="str">
        <f>VLOOKUP(D765,'Parameters - Lesson 2'!$B$16:$C$21,2,FALSE)</f>
        <v>Male</v>
      </c>
      <c r="F765" t="s">
        <v>35</v>
      </c>
      <c r="G765" t="str">
        <f>VLOOKUP(F765,'Parameters - Lesson 2'!$B$26:$C$31,2,FALSE)</f>
        <v>College</v>
      </c>
      <c r="H765" s="7">
        <v>2163.8701999999998</v>
      </c>
      <c r="I765" s="7">
        <f>IF(H765=0,AVERAGE($H$2:$H$2068),H765)</f>
        <v>2163.8701999999998</v>
      </c>
      <c r="J765" s="7">
        <v>0</v>
      </c>
      <c r="K765" s="7">
        <f>IF(J765=0,AVERAGEIFS($J:$J,$G:$G,F765,$E:$E,E765),J765)</f>
        <v>37066.503649635037</v>
      </c>
      <c r="L765" s="8">
        <v>63</v>
      </c>
      <c r="M765" s="1" t="s">
        <v>15</v>
      </c>
      <c r="N765" t="s">
        <v>28</v>
      </c>
      <c r="O765" t="s">
        <v>24</v>
      </c>
      <c r="P765" s="8">
        <v>302.39999999999998</v>
      </c>
    </row>
    <row r="766" spans="1:16" x14ac:dyDescent="0.2">
      <c r="A766" t="s">
        <v>805</v>
      </c>
      <c r="B766" t="s">
        <v>23</v>
      </c>
      <c r="C766" t="str">
        <f>VLOOKUP(B766,'Parameters - Lesson 2'!$B$4:$C$11,2,FALSE)</f>
        <v>Nevada</v>
      </c>
      <c r="D766" t="s">
        <v>27</v>
      </c>
      <c r="E766" t="str">
        <f>VLOOKUP(D766,'Parameters - Lesson 2'!$B$16:$C$21,2,FALSE)</f>
        <v>Male</v>
      </c>
      <c r="F766" t="s">
        <v>31</v>
      </c>
      <c r="G766" t="str">
        <f>VLOOKUP(F766,'Parameters - Lesson 2'!$B$26:$C$31,2,FALSE)</f>
        <v>High School or Below</v>
      </c>
      <c r="H766" s="7">
        <v>9787.8088000000007</v>
      </c>
      <c r="I766" s="7">
        <f>IF(H766=0,AVERAGE($H$2:$H$2068),H766)</f>
        <v>9787.8088000000007</v>
      </c>
      <c r="J766" s="7">
        <v>10475</v>
      </c>
      <c r="K766" s="7">
        <f>IF(J766=0,AVERAGEIFS($J:$J,$G:$G,F766,$E:$E,E766),J766)</f>
        <v>10475</v>
      </c>
      <c r="L766" s="8">
        <v>88</v>
      </c>
      <c r="M766" s="1">
        <v>36526</v>
      </c>
      <c r="N766" t="s">
        <v>16</v>
      </c>
      <c r="O766" t="s">
        <v>24</v>
      </c>
      <c r="P766" s="8">
        <v>422.4</v>
      </c>
    </row>
    <row r="767" spans="1:16" x14ac:dyDescent="0.2">
      <c r="A767" t="s">
        <v>806</v>
      </c>
      <c r="B767" t="s">
        <v>33</v>
      </c>
      <c r="C767" t="str">
        <f>VLOOKUP(B767,'Parameters - Lesson 2'!$B$4:$C$11,2,FALSE)</f>
        <v>Oregon</v>
      </c>
      <c r="D767" t="s">
        <v>20</v>
      </c>
      <c r="E767" t="str">
        <f>VLOOKUP(D767,'Parameters - Lesson 2'!$B$16:$C$21,2,FALSE)</f>
        <v>Female</v>
      </c>
      <c r="F767" t="s">
        <v>31</v>
      </c>
      <c r="G767" t="str">
        <f>VLOOKUP(F767,'Parameters - Lesson 2'!$B$26:$C$31,2,FALSE)</f>
        <v>High School or Below</v>
      </c>
      <c r="H767" s="7">
        <v>5207.6408000000001</v>
      </c>
      <c r="I767" s="7">
        <f>IF(H767=0,AVERAGE($H$2:$H$2068),H767)</f>
        <v>5207.6408000000001</v>
      </c>
      <c r="J767" s="7">
        <v>21952</v>
      </c>
      <c r="K767" s="7">
        <f>IF(J767=0,AVERAGEIFS($J:$J,$G:$G,F767,$E:$E,E767),J767)</f>
        <v>21952</v>
      </c>
      <c r="L767" s="8">
        <v>66</v>
      </c>
      <c r="M767" s="1" t="s">
        <v>15</v>
      </c>
      <c r="N767" t="s">
        <v>16</v>
      </c>
      <c r="O767" t="s">
        <v>17</v>
      </c>
      <c r="P767" s="8">
        <v>316.8</v>
      </c>
    </row>
    <row r="768" spans="1:16" x14ac:dyDescent="0.2">
      <c r="A768" t="s">
        <v>807</v>
      </c>
      <c r="B768" t="s">
        <v>33</v>
      </c>
      <c r="C768" t="str">
        <f>VLOOKUP(B768,'Parameters - Lesson 2'!$B$4:$C$11,2,FALSE)</f>
        <v>Oregon</v>
      </c>
      <c r="D768" t="s">
        <v>20</v>
      </c>
      <c r="E768" t="str">
        <f>VLOOKUP(D768,'Parameters - Lesson 2'!$B$16:$C$21,2,FALSE)</f>
        <v>Female</v>
      </c>
      <c r="F768" t="s">
        <v>21</v>
      </c>
      <c r="G768" t="str">
        <f>VLOOKUP(F768,'Parameters - Lesson 2'!$B$26:$C$31,2,FALSE)</f>
        <v>Bachelor</v>
      </c>
      <c r="H768" s="7">
        <v>21147.2772</v>
      </c>
      <c r="I768" s="7">
        <f>IF(H768=0,AVERAGE($H$2:$H$2068),H768)</f>
        <v>21147.2772</v>
      </c>
      <c r="J768" s="7">
        <v>49721</v>
      </c>
      <c r="K768" s="7">
        <f>IF(J768=0,AVERAGEIFS($J:$J,$G:$G,F768,$E:$E,E768),J768)</f>
        <v>49721</v>
      </c>
      <c r="L768" s="8">
        <v>132</v>
      </c>
      <c r="M768" s="1" t="s">
        <v>15</v>
      </c>
      <c r="N768" t="s">
        <v>28</v>
      </c>
      <c r="O768" t="s">
        <v>78</v>
      </c>
      <c r="P768" s="8">
        <v>639.97138800000005</v>
      </c>
    </row>
    <row r="769" spans="1:16" x14ac:dyDescent="0.2">
      <c r="A769" t="s">
        <v>808</v>
      </c>
      <c r="B769" t="s">
        <v>48</v>
      </c>
      <c r="C769" t="str">
        <f>VLOOKUP(B769,'Parameters - Lesson 2'!$B$4:$C$11,2,FALSE)</f>
        <v>California</v>
      </c>
      <c r="D769" t="s">
        <v>27</v>
      </c>
      <c r="E769" t="str">
        <f>VLOOKUP(D769,'Parameters - Lesson 2'!$B$16:$C$21,2,FALSE)</f>
        <v>Male</v>
      </c>
      <c r="F769" t="s">
        <v>35</v>
      </c>
      <c r="G769" t="str">
        <f>VLOOKUP(F769,'Parameters - Lesson 2'!$B$26:$C$31,2,FALSE)</f>
        <v>College</v>
      </c>
      <c r="H769" s="7">
        <v>12280.766600000001</v>
      </c>
      <c r="I769" s="7">
        <f>IF(H769=0,AVERAGE($H$2:$H$2068),H769)</f>
        <v>12280.766600000001</v>
      </c>
      <c r="J769" s="7">
        <v>88340</v>
      </c>
      <c r="K769" s="7">
        <f>IF(J769=0,AVERAGEIFS($J:$J,$G:$G,F769,$E:$E,E769),J769)</f>
        <v>88340</v>
      </c>
      <c r="L769" s="8">
        <v>102</v>
      </c>
      <c r="M769" s="1" t="s">
        <v>15</v>
      </c>
      <c r="N769" t="s">
        <v>16</v>
      </c>
      <c r="O769" t="s">
        <v>24</v>
      </c>
      <c r="P769" s="8">
        <v>489.6</v>
      </c>
    </row>
    <row r="770" spans="1:16" x14ac:dyDescent="0.2">
      <c r="A770" t="s">
        <v>809</v>
      </c>
      <c r="B770" t="s">
        <v>48</v>
      </c>
      <c r="C770" t="str">
        <f>VLOOKUP(B770,'Parameters - Lesson 2'!$B$4:$C$11,2,FALSE)</f>
        <v>California</v>
      </c>
      <c r="D770" t="s">
        <v>20</v>
      </c>
      <c r="E770" t="str">
        <f>VLOOKUP(D770,'Parameters - Lesson 2'!$B$16:$C$21,2,FALSE)</f>
        <v>Female</v>
      </c>
      <c r="F770" t="s">
        <v>35</v>
      </c>
      <c r="G770" t="str">
        <f>VLOOKUP(F770,'Parameters - Lesson 2'!$B$26:$C$31,2,FALSE)</f>
        <v>College</v>
      </c>
      <c r="H770" s="7">
        <v>2441.3942000000002</v>
      </c>
      <c r="I770" s="7">
        <f>IF(H770=0,AVERAGE($H$2:$H$2068),H770)</f>
        <v>2441.3942000000002</v>
      </c>
      <c r="J770" s="7">
        <v>0</v>
      </c>
      <c r="K770" s="7">
        <f>IF(J770=0,AVERAGEIFS($J:$J,$G:$G,F770,$E:$E,E770),J770)</f>
        <v>40000.713375796178</v>
      </c>
      <c r="L770" s="8">
        <v>65</v>
      </c>
      <c r="M770" s="1" t="s">
        <v>15</v>
      </c>
      <c r="N770" t="s">
        <v>16</v>
      </c>
      <c r="O770" t="s">
        <v>17</v>
      </c>
      <c r="P770" s="8">
        <v>312</v>
      </c>
    </row>
    <row r="771" spans="1:16" x14ac:dyDescent="0.2">
      <c r="A771" t="s">
        <v>810</v>
      </c>
      <c r="B771" t="s">
        <v>33</v>
      </c>
      <c r="C771" t="str">
        <f>VLOOKUP(B771,'Parameters - Lesson 2'!$B$4:$C$11,2,FALSE)</f>
        <v>Oregon</v>
      </c>
      <c r="D771" t="s">
        <v>27</v>
      </c>
      <c r="E771" t="str">
        <f>VLOOKUP(D771,'Parameters - Lesson 2'!$B$16:$C$21,2,FALSE)</f>
        <v>Male</v>
      </c>
      <c r="F771" t="s">
        <v>21</v>
      </c>
      <c r="G771" t="str">
        <f>VLOOKUP(F771,'Parameters - Lesson 2'!$B$26:$C$31,2,FALSE)</f>
        <v>Bachelor</v>
      </c>
      <c r="H771" s="7">
        <v>6535.5605999999998</v>
      </c>
      <c r="I771" s="7">
        <f>IF(H771=0,AVERAGE($H$2:$H$2068),H771)</f>
        <v>6535.5605999999998</v>
      </c>
      <c r="J771" s="7">
        <v>0</v>
      </c>
      <c r="K771" s="7">
        <f>IF(J771=0,AVERAGEIFS($J:$J,$G:$G,F771,$E:$E,E771),J771)</f>
        <v>41062.02734375</v>
      </c>
      <c r="L771" s="8">
        <v>65</v>
      </c>
      <c r="M771" s="1" t="s">
        <v>15</v>
      </c>
      <c r="N771" t="s">
        <v>28</v>
      </c>
      <c r="O771" t="s">
        <v>17</v>
      </c>
      <c r="P771" s="8">
        <v>468</v>
      </c>
    </row>
    <row r="772" spans="1:16" x14ac:dyDescent="0.2">
      <c r="A772" t="s">
        <v>811</v>
      </c>
      <c r="B772" t="s">
        <v>102</v>
      </c>
      <c r="C772" t="str">
        <f>VLOOKUP(B772,'Parameters - Lesson 2'!$B$4:$C$11,2,FALSE)</f>
        <v>Washington</v>
      </c>
      <c r="D772" t="s">
        <v>20</v>
      </c>
      <c r="E772" t="str">
        <f>VLOOKUP(D772,'Parameters - Lesson 2'!$B$16:$C$21,2,FALSE)</f>
        <v>Female</v>
      </c>
      <c r="F772" t="s">
        <v>35</v>
      </c>
      <c r="G772" t="str">
        <f>VLOOKUP(F772,'Parameters - Lesson 2'!$B$26:$C$31,2,FALSE)</f>
        <v>College</v>
      </c>
      <c r="H772" s="7">
        <v>9206.5982999999997</v>
      </c>
      <c r="I772" s="7">
        <f>IF(H772=0,AVERAGE($H$2:$H$2068),H772)</f>
        <v>9206.5982999999997</v>
      </c>
      <c r="J772" s="7">
        <v>24589</v>
      </c>
      <c r="K772" s="7">
        <f>IF(J772=0,AVERAGEIFS($J:$J,$G:$G,F772,$E:$E,E772),J772)</f>
        <v>24589</v>
      </c>
      <c r="L772" s="8">
        <v>82</v>
      </c>
      <c r="M772" s="1" t="s">
        <v>15</v>
      </c>
      <c r="N772" t="s">
        <v>16</v>
      </c>
      <c r="O772" t="s">
        <v>24</v>
      </c>
      <c r="P772" s="8">
        <v>511.497882</v>
      </c>
    </row>
    <row r="773" spans="1:16" x14ac:dyDescent="0.2">
      <c r="A773" t="s">
        <v>812</v>
      </c>
      <c r="B773" t="s">
        <v>48</v>
      </c>
      <c r="C773" t="str">
        <f>VLOOKUP(B773,'Parameters - Lesson 2'!$B$4:$C$11,2,FALSE)</f>
        <v>California</v>
      </c>
      <c r="D773" t="s">
        <v>20</v>
      </c>
      <c r="E773" t="str">
        <f>VLOOKUP(D773,'Parameters - Lesson 2'!$B$16:$C$21,2,FALSE)</f>
        <v>Female</v>
      </c>
      <c r="F773" t="s">
        <v>21</v>
      </c>
      <c r="G773" t="str">
        <f>VLOOKUP(F773,'Parameters - Lesson 2'!$B$26:$C$31,2,FALSE)</f>
        <v>Bachelor</v>
      </c>
      <c r="H773" s="7">
        <v>4118.5886</v>
      </c>
      <c r="I773" s="7">
        <f>IF(H773=0,AVERAGE($H$2:$H$2068),H773)</f>
        <v>4118.5886</v>
      </c>
      <c r="J773" s="7">
        <v>69379</v>
      </c>
      <c r="K773" s="7">
        <f>IF(J773=0,AVERAGEIFS($J:$J,$G:$G,F773,$E:$E,E773),J773)</f>
        <v>69379</v>
      </c>
      <c r="L773" s="8">
        <v>103</v>
      </c>
      <c r="M773" s="1" t="s">
        <v>15</v>
      </c>
      <c r="N773" t="s">
        <v>16</v>
      </c>
      <c r="O773" t="s">
        <v>24</v>
      </c>
      <c r="P773" s="8">
        <v>494.4</v>
      </c>
    </row>
    <row r="774" spans="1:16" x14ac:dyDescent="0.2">
      <c r="A774" t="s">
        <v>813</v>
      </c>
      <c r="B774" t="s">
        <v>23</v>
      </c>
      <c r="C774" t="str">
        <f>VLOOKUP(B774,'Parameters - Lesson 2'!$B$4:$C$11,2,FALSE)</f>
        <v>Nevada</v>
      </c>
      <c r="D774" t="s">
        <v>20</v>
      </c>
      <c r="E774" t="str">
        <f>VLOOKUP(D774,'Parameters - Lesson 2'!$B$16:$C$21,2,FALSE)</f>
        <v>Female</v>
      </c>
      <c r="F774" t="s">
        <v>21</v>
      </c>
      <c r="G774" t="str">
        <f>VLOOKUP(F774,'Parameters - Lesson 2'!$B$26:$C$31,2,FALSE)</f>
        <v>Bachelor</v>
      </c>
      <c r="H774" s="7">
        <v>4838.2089999999998</v>
      </c>
      <c r="I774" s="7">
        <f>IF(H774=0,AVERAGE($H$2:$H$2068),H774)</f>
        <v>4838.2089999999998</v>
      </c>
      <c r="J774" s="7">
        <v>73769</v>
      </c>
      <c r="K774" s="7">
        <f>IF(J774=0,AVERAGEIFS($J:$J,$G:$G,F774,$E:$E,E774),J774)</f>
        <v>73769</v>
      </c>
      <c r="L774" s="8">
        <v>61</v>
      </c>
      <c r="M774" s="1">
        <v>36557</v>
      </c>
      <c r="N774" t="s">
        <v>16</v>
      </c>
      <c r="O774" t="s">
        <v>17</v>
      </c>
      <c r="P774" s="8">
        <v>239.540223</v>
      </c>
    </row>
    <row r="775" spans="1:16" x14ac:dyDescent="0.2">
      <c r="A775" t="s">
        <v>814</v>
      </c>
      <c r="B775" t="s">
        <v>48</v>
      </c>
      <c r="C775" t="str">
        <f>VLOOKUP(B775,'Parameters - Lesson 2'!$B$4:$C$11,2,FALSE)</f>
        <v>California</v>
      </c>
      <c r="D775" t="s">
        <v>20</v>
      </c>
      <c r="E775" t="str">
        <f>VLOOKUP(D775,'Parameters - Lesson 2'!$B$16:$C$21,2,FALSE)</f>
        <v>Female</v>
      </c>
      <c r="F775" t="s">
        <v>35</v>
      </c>
      <c r="G775" t="str">
        <f>VLOOKUP(F775,'Parameters - Lesson 2'!$B$26:$C$31,2,FALSE)</f>
        <v>College</v>
      </c>
      <c r="H775" s="7">
        <v>4625.5481</v>
      </c>
      <c r="I775" s="7">
        <f>IF(H775=0,AVERAGE($H$2:$H$2068),H775)</f>
        <v>4625.5481</v>
      </c>
      <c r="J775" s="7">
        <v>66670</v>
      </c>
      <c r="K775" s="7">
        <f>IF(J775=0,AVERAGEIFS($J:$J,$G:$G,F775,$E:$E,E775),J775)</f>
        <v>66670</v>
      </c>
      <c r="L775" s="8">
        <v>114</v>
      </c>
      <c r="M775" s="1" t="s">
        <v>15</v>
      </c>
      <c r="N775" t="s">
        <v>16</v>
      </c>
      <c r="O775" t="s">
        <v>29</v>
      </c>
      <c r="P775" s="8">
        <v>518.18036400000005</v>
      </c>
    </row>
    <row r="776" spans="1:16" x14ac:dyDescent="0.2">
      <c r="A776" t="s">
        <v>815</v>
      </c>
      <c r="B776" t="s">
        <v>19</v>
      </c>
      <c r="C776" t="str">
        <f>VLOOKUP(B776,'Parameters - Lesson 2'!$B$4:$C$11,2,FALSE)</f>
        <v>Arizona</v>
      </c>
      <c r="D776" t="s">
        <v>27</v>
      </c>
      <c r="E776" t="str">
        <f>VLOOKUP(D776,'Parameters - Lesson 2'!$B$16:$C$21,2,FALSE)</f>
        <v>Male</v>
      </c>
      <c r="F776" t="s">
        <v>21</v>
      </c>
      <c r="G776" t="str">
        <f>VLOOKUP(F776,'Parameters - Lesson 2'!$B$26:$C$31,2,FALSE)</f>
        <v>Bachelor</v>
      </c>
      <c r="H776" s="7">
        <v>14042.102999999999</v>
      </c>
      <c r="I776" s="7">
        <f>IF(H776=0,AVERAGE($H$2:$H$2068),H776)</f>
        <v>14042.102999999999</v>
      </c>
      <c r="J776" s="7">
        <v>88854</v>
      </c>
      <c r="K776" s="7">
        <f>IF(J776=0,AVERAGEIFS($J:$J,$G:$G,F776,$E:$E,E776),J776)</f>
        <v>88854</v>
      </c>
      <c r="L776" s="8">
        <v>118</v>
      </c>
      <c r="M776" s="1" t="s">
        <v>15</v>
      </c>
      <c r="N776" t="s">
        <v>16</v>
      </c>
      <c r="O776" t="s">
        <v>24</v>
      </c>
      <c r="P776" s="8">
        <v>715.25236600000005</v>
      </c>
    </row>
    <row r="777" spans="1:16" x14ac:dyDescent="0.2">
      <c r="A777" t="s">
        <v>816</v>
      </c>
      <c r="B777" t="s">
        <v>33</v>
      </c>
      <c r="C777" t="str">
        <f>VLOOKUP(B777,'Parameters - Lesson 2'!$B$4:$C$11,2,FALSE)</f>
        <v>Oregon</v>
      </c>
      <c r="D777" t="s">
        <v>27</v>
      </c>
      <c r="E777" t="str">
        <f>VLOOKUP(D777,'Parameters - Lesson 2'!$B$16:$C$21,2,FALSE)</f>
        <v>Male</v>
      </c>
      <c r="F777" t="s">
        <v>21</v>
      </c>
      <c r="G777" t="str">
        <f>VLOOKUP(F777,'Parameters - Lesson 2'!$B$26:$C$31,2,FALSE)</f>
        <v>Bachelor</v>
      </c>
      <c r="H777" s="7">
        <v>7546.6135000000004</v>
      </c>
      <c r="I777" s="7">
        <f>IF(H777=0,AVERAGE($H$2:$H$2068),H777)</f>
        <v>7546.6135000000004</v>
      </c>
      <c r="J777" s="7">
        <v>31266</v>
      </c>
      <c r="K777" s="7">
        <f>IF(J777=0,AVERAGEIFS($J:$J,$G:$G,F777,$E:$E,E777),J777)</f>
        <v>31266</v>
      </c>
      <c r="L777" s="8">
        <v>193</v>
      </c>
      <c r="M777" s="1" t="s">
        <v>15</v>
      </c>
      <c r="N777" t="s">
        <v>28</v>
      </c>
      <c r="O777" t="s">
        <v>117</v>
      </c>
      <c r="P777" s="8">
        <v>926.4</v>
      </c>
    </row>
    <row r="778" spans="1:16" x14ac:dyDescent="0.2">
      <c r="A778" t="s">
        <v>817</v>
      </c>
      <c r="B778" t="s">
        <v>48</v>
      </c>
      <c r="C778" t="str">
        <f>VLOOKUP(B778,'Parameters - Lesson 2'!$B$4:$C$11,2,FALSE)</f>
        <v>California</v>
      </c>
      <c r="D778" t="s">
        <v>20</v>
      </c>
      <c r="E778" t="str">
        <f>VLOOKUP(D778,'Parameters - Lesson 2'!$B$16:$C$21,2,FALSE)</f>
        <v>Female</v>
      </c>
      <c r="F778" t="s">
        <v>31</v>
      </c>
      <c r="G778" t="str">
        <f>VLOOKUP(F778,'Parameters - Lesson 2'!$B$26:$C$31,2,FALSE)</f>
        <v>High School or Below</v>
      </c>
      <c r="H778" s="7">
        <v>2514.5920000000001</v>
      </c>
      <c r="I778" s="7">
        <f>IF(H778=0,AVERAGE($H$2:$H$2068),H778)</f>
        <v>2514.5920000000001</v>
      </c>
      <c r="J778" s="7">
        <v>43860</v>
      </c>
      <c r="K778" s="7">
        <f>IF(J778=0,AVERAGEIFS($J:$J,$G:$G,F778,$E:$E,E778),J778)</f>
        <v>43860</v>
      </c>
      <c r="L778" s="8">
        <v>65</v>
      </c>
      <c r="M778" s="1" t="s">
        <v>15</v>
      </c>
      <c r="N778" t="s">
        <v>16</v>
      </c>
      <c r="O778" t="s">
        <v>17</v>
      </c>
      <c r="P778" s="8">
        <v>156.12491399999999</v>
      </c>
    </row>
    <row r="779" spans="1:16" x14ac:dyDescent="0.2">
      <c r="A779" t="s">
        <v>818</v>
      </c>
      <c r="B779" t="s">
        <v>48</v>
      </c>
      <c r="C779" t="str">
        <f>VLOOKUP(B779,'Parameters - Lesson 2'!$B$4:$C$11,2,FALSE)</f>
        <v>California</v>
      </c>
      <c r="D779" t="s">
        <v>27</v>
      </c>
      <c r="E779" t="str">
        <f>VLOOKUP(D779,'Parameters - Lesson 2'!$B$16:$C$21,2,FALSE)</f>
        <v>Male</v>
      </c>
      <c r="F779" t="s">
        <v>21</v>
      </c>
      <c r="G779" t="str">
        <f>VLOOKUP(F779,'Parameters - Lesson 2'!$B$26:$C$31,2,FALSE)</f>
        <v>Bachelor</v>
      </c>
      <c r="H779" s="7">
        <v>5170.3584000000001</v>
      </c>
      <c r="I779" s="7">
        <f>IF(H779=0,AVERAGE($H$2:$H$2068),H779)</f>
        <v>5170.3584000000001</v>
      </c>
      <c r="J779" s="7">
        <v>89284</v>
      </c>
      <c r="K779" s="7">
        <f>IF(J779=0,AVERAGEIFS($J:$J,$G:$G,F779,$E:$E,E779),J779)</f>
        <v>89284</v>
      </c>
      <c r="L779" s="8">
        <v>133</v>
      </c>
      <c r="M779" s="1">
        <v>36557</v>
      </c>
      <c r="N779" t="s">
        <v>28</v>
      </c>
      <c r="O779" t="s">
        <v>29</v>
      </c>
      <c r="P779" s="8">
        <v>402.070719</v>
      </c>
    </row>
    <row r="780" spans="1:16" x14ac:dyDescent="0.2">
      <c r="A780" t="s">
        <v>819</v>
      </c>
      <c r="B780" t="s">
        <v>33</v>
      </c>
      <c r="C780" t="str">
        <f>VLOOKUP(B780,'Parameters - Lesson 2'!$B$4:$C$11,2,FALSE)</f>
        <v>Oregon</v>
      </c>
      <c r="D780" t="s">
        <v>27</v>
      </c>
      <c r="E780" t="str">
        <f>VLOOKUP(D780,'Parameters - Lesson 2'!$B$16:$C$21,2,FALSE)</f>
        <v>Male</v>
      </c>
      <c r="F780" t="s">
        <v>35</v>
      </c>
      <c r="G780" t="str">
        <f>VLOOKUP(F780,'Parameters - Lesson 2'!$B$26:$C$31,2,FALSE)</f>
        <v>College</v>
      </c>
      <c r="H780" s="7">
        <v>13917.377200000001</v>
      </c>
      <c r="I780" s="7">
        <f>IF(H780=0,AVERAGE($H$2:$H$2068),H780)</f>
        <v>13917.377200000001</v>
      </c>
      <c r="J780" s="7">
        <v>67267</v>
      </c>
      <c r="K780" s="7">
        <f>IF(J780=0,AVERAGEIFS($J:$J,$G:$G,F780,$E:$E,E780),J780)</f>
        <v>67267</v>
      </c>
      <c r="L780" s="8">
        <v>89</v>
      </c>
      <c r="M780" s="1" t="s">
        <v>15</v>
      </c>
      <c r="N780" t="s">
        <v>28</v>
      </c>
      <c r="O780" t="s">
        <v>17</v>
      </c>
      <c r="P780" s="8">
        <v>94.814031999999997</v>
      </c>
    </row>
    <row r="781" spans="1:16" x14ac:dyDescent="0.2">
      <c r="A781" t="s">
        <v>820</v>
      </c>
      <c r="B781" t="s">
        <v>48</v>
      </c>
      <c r="C781" t="str">
        <f>VLOOKUP(B781,'Parameters - Lesson 2'!$B$4:$C$11,2,FALSE)</f>
        <v>California</v>
      </c>
      <c r="D781" t="s">
        <v>20</v>
      </c>
      <c r="E781" t="str">
        <f>VLOOKUP(D781,'Parameters - Lesson 2'!$B$16:$C$21,2,FALSE)</f>
        <v>Female</v>
      </c>
      <c r="F781" t="s">
        <v>31</v>
      </c>
      <c r="G781" t="str">
        <f>VLOOKUP(F781,'Parameters - Lesson 2'!$B$26:$C$31,2,FALSE)</f>
        <v>High School or Below</v>
      </c>
      <c r="H781" s="7">
        <v>11318.130800000001</v>
      </c>
      <c r="I781" s="7">
        <f>IF(H781=0,AVERAGE($H$2:$H$2068),H781)</f>
        <v>11318.130800000001</v>
      </c>
      <c r="J781" s="7">
        <v>79270</v>
      </c>
      <c r="K781" s="7">
        <f>IF(J781=0,AVERAGEIFS($J:$J,$G:$G,F781,$E:$E,E781),J781)</f>
        <v>79270</v>
      </c>
      <c r="L781" s="8">
        <v>95</v>
      </c>
      <c r="M781" s="1">
        <v>36586</v>
      </c>
      <c r="N781" t="s">
        <v>16</v>
      </c>
      <c r="O781" t="s">
        <v>17</v>
      </c>
      <c r="P781" s="8">
        <v>456</v>
      </c>
    </row>
    <row r="782" spans="1:16" x14ac:dyDescent="0.2">
      <c r="A782" t="s">
        <v>821</v>
      </c>
      <c r="B782" t="s">
        <v>33</v>
      </c>
      <c r="C782" t="str">
        <f>VLOOKUP(B782,'Parameters - Lesson 2'!$B$4:$C$11,2,FALSE)</f>
        <v>Oregon</v>
      </c>
      <c r="D782" t="s">
        <v>27</v>
      </c>
      <c r="E782" t="str">
        <f>VLOOKUP(D782,'Parameters - Lesson 2'!$B$16:$C$21,2,FALSE)</f>
        <v>Male</v>
      </c>
      <c r="F782" t="s">
        <v>21</v>
      </c>
      <c r="G782" t="str">
        <f>VLOOKUP(F782,'Parameters - Lesson 2'!$B$26:$C$31,2,FALSE)</f>
        <v>Bachelor</v>
      </c>
      <c r="H782" s="7">
        <v>4276.3635999999997</v>
      </c>
      <c r="I782" s="7">
        <f>IF(H782=0,AVERAGE($H$2:$H$2068),H782)</f>
        <v>4276.3635999999997</v>
      </c>
      <c r="J782" s="7">
        <v>36692</v>
      </c>
      <c r="K782" s="7">
        <f>IF(J782=0,AVERAGEIFS($J:$J,$G:$G,F782,$E:$E,E782),J782)</f>
        <v>36692</v>
      </c>
      <c r="L782" s="8">
        <v>109</v>
      </c>
      <c r="M782" s="1">
        <v>36526</v>
      </c>
      <c r="N782" t="s">
        <v>16</v>
      </c>
      <c r="O782" t="s">
        <v>17</v>
      </c>
      <c r="P782" s="8">
        <v>523.20000000000005</v>
      </c>
    </row>
    <row r="783" spans="1:16" x14ac:dyDescent="0.2">
      <c r="A783" t="s">
        <v>822</v>
      </c>
      <c r="B783" t="s">
        <v>33</v>
      </c>
      <c r="C783" t="str">
        <f>VLOOKUP(B783,'Parameters - Lesson 2'!$B$4:$C$11,2,FALSE)</f>
        <v>Oregon</v>
      </c>
      <c r="D783" t="s">
        <v>20</v>
      </c>
      <c r="E783" t="str">
        <f>VLOOKUP(D783,'Parameters - Lesson 2'!$B$16:$C$21,2,FALSE)</f>
        <v>Female</v>
      </c>
      <c r="F783" t="s">
        <v>31</v>
      </c>
      <c r="G783" t="str">
        <f>VLOOKUP(F783,'Parameters - Lesson 2'!$B$26:$C$31,2,FALSE)</f>
        <v>High School or Below</v>
      </c>
      <c r="H783" s="7">
        <v>4322.2403000000004</v>
      </c>
      <c r="I783" s="7">
        <f>IF(H783=0,AVERAGE($H$2:$H$2068),H783)</f>
        <v>4322.2403000000004</v>
      </c>
      <c r="J783" s="7">
        <v>0</v>
      </c>
      <c r="K783" s="7">
        <f>IF(J783=0,AVERAGEIFS($J:$J,$G:$G,F783,$E:$E,E783),J783)</f>
        <v>34843.79858657244</v>
      </c>
      <c r="L783" s="8">
        <v>119</v>
      </c>
      <c r="M783" s="1" t="s">
        <v>15</v>
      </c>
      <c r="N783" t="s">
        <v>16</v>
      </c>
      <c r="O783" t="s">
        <v>29</v>
      </c>
      <c r="P783" s="8">
        <v>571.20000000000005</v>
      </c>
    </row>
    <row r="784" spans="1:16" x14ac:dyDescent="0.2">
      <c r="A784" t="s">
        <v>823</v>
      </c>
      <c r="B784" t="s">
        <v>48</v>
      </c>
      <c r="C784" t="str">
        <f>VLOOKUP(B784,'Parameters - Lesson 2'!$B$4:$C$11,2,FALSE)</f>
        <v>California</v>
      </c>
      <c r="D784" t="s">
        <v>20</v>
      </c>
      <c r="E784" t="str">
        <f>VLOOKUP(D784,'Parameters - Lesson 2'!$B$16:$C$21,2,FALSE)</f>
        <v>Female</v>
      </c>
      <c r="F784" t="s">
        <v>35</v>
      </c>
      <c r="G784" t="str">
        <f>VLOOKUP(F784,'Parameters - Lesson 2'!$B$26:$C$31,2,FALSE)</f>
        <v>College</v>
      </c>
      <c r="H784" s="7">
        <v>8002.3082999999997</v>
      </c>
      <c r="I784" s="7">
        <f>IF(H784=0,AVERAGE($H$2:$H$2068),H784)</f>
        <v>8002.3082999999997</v>
      </c>
      <c r="J784" s="7">
        <v>0</v>
      </c>
      <c r="K784" s="7">
        <f>IF(J784=0,AVERAGEIFS($J:$J,$G:$G,F784,$E:$E,E784),J784)</f>
        <v>40000.713375796178</v>
      </c>
      <c r="L784" s="8">
        <v>107</v>
      </c>
      <c r="M784" s="1" t="s">
        <v>15</v>
      </c>
      <c r="N784" t="s">
        <v>28</v>
      </c>
      <c r="O784" t="s">
        <v>29</v>
      </c>
      <c r="P784" s="8">
        <v>513.6</v>
      </c>
    </row>
    <row r="785" spans="1:16" x14ac:dyDescent="0.2">
      <c r="A785" t="s">
        <v>824</v>
      </c>
      <c r="B785" t="s">
        <v>23</v>
      </c>
      <c r="C785" t="str">
        <f>VLOOKUP(B785,'Parameters - Lesson 2'!$B$4:$C$11,2,FALSE)</f>
        <v>Nevada</v>
      </c>
      <c r="D785" t="s">
        <v>27</v>
      </c>
      <c r="E785" t="str">
        <f>VLOOKUP(D785,'Parameters - Lesson 2'!$B$16:$C$21,2,FALSE)</f>
        <v>Male</v>
      </c>
      <c r="F785" t="s">
        <v>35</v>
      </c>
      <c r="G785" t="str">
        <f>VLOOKUP(F785,'Parameters - Lesson 2'!$B$26:$C$31,2,FALSE)</f>
        <v>College</v>
      </c>
      <c r="H785" s="7">
        <v>3885.4564</v>
      </c>
      <c r="I785" s="7">
        <f>IF(H785=0,AVERAGE($H$2:$H$2068),H785)</f>
        <v>3885.4564</v>
      </c>
      <c r="J785" s="7">
        <v>0</v>
      </c>
      <c r="K785" s="7">
        <f>IF(J785=0,AVERAGEIFS($J:$J,$G:$G,F785,$E:$E,E785),J785)</f>
        <v>37066.503649635037</v>
      </c>
      <c r="L785" s="8">
        <v>105</v>
      </c>
      <c r="M785" s="1" t="s">
        <v>15</v>
      </c>
      <c r="N785" t="s">
        <v>28</v>
      </c>
      <c r="O785" t="s">
        <v>17</v>
      </c>
      <c r="P785" s="8">
        <v>504</v>
      </c>
    </row>
    <row r="786" spans="1:16" x14ac:dyDescent="0.2">
      <c r="A786" t="s">
        <v>825</v>
      </c>
      <c r="B786" t="s">
        <v>33</v>
      </c>
      <c r="C786" t="str">
        <f>VLOOKUP(B786,'Parameters - Lesson 2'!$B$4:$C$11,2,FALSE)</f>
        <v>Oregon</v>
      </c>
      <c r="D786" t="s">
        <v>27</v>
      </c>
      <c r="E786" t="str">
        <f>VLOOKUP(D786,'Parameters - Lesson 2'!$B$16:$C$21,2,FALSE)</f>
        <v>Male</v>
      </c>
      <c r="F786" t="s">
        <v>35</v>
      </c>
      <c r="G786" t="str">
        <f>VLOOKUP(F786,'Parameters - Lesson 2'!$B$26:$C$31,2,FALSE)</f>
        <v>College</v>
      </c>
      <c r="H786" s="7">
        <v>4471.7781999999997</v>
      </c>
      <c r="I786" s="7">
        <f>IF(H786=0,AVERAGE($H$2:$H$2068),H786)</f>
        <v>4471.7781999999997</v>
      </c>
      <c r="J786" s="7">
        <v>0</v>
      </c>
      <c r="K786" s="7">
        <f>IF(J786=0,AVERAGEIFS($J:$J,$G:$G,F786,$E:$E,E786),J786)</f>
        <v>37066.503649635037</v>
      </c>
      <c r="L786" s="8">
        <v>135</v>
      </c>
      <c r="M786" s="1" t="s">
        <v>15</v>
      </c>
      <c r="N786" t="s">
        <v>16</v>
      </c>
      <c r="O786" t="s">
        <v>29</v>
      </c>
      <c r="P786" s="8">
        <v>972</v>
      </c>
    </row>
    <row r="787" spans="1:16" x14ac:dyDescent="0.2">
      <c r="A787" t="s">
        <v>826</v>
      </c>
      <c r="B787" t="s">
        <v>48</v>
      </c>
      <c r="C787" t="str">
        <f>VLOOKUP(B787,'Parameters - Lesson 2'!$B$4:$C$11,2,FALSE)</f>
        <v>California</v>
      </c>
      <c r="D787" t="s">
        <v>20</v>
      </c>
      <c r="E787" t="str">
        <f>VLOOKUP(D787,'Parameters - Lesson 2'!$B$16:$C$21,2,FALSE)</f>
        <v>Female</v>
      </c>
      <c r="F787" t="s">
        <v>31</v>
      </c>
      <c r="G787" t="str">
        <f>VLOOKUP(F787,'Parameters - Lesson 2'!$B$26:$C$31,2,FALSE)</f>
        <v>High School or Below</v>
      </c>
      <c r="H787" s="7">
        <v>8496.3528000000006</v>
      </c>
      <c r="I787" s="7">
        <f>IF(H787=0,AVERAGE($H$2:$H$2068),H787)</f>
        <v>8496.3528000000006</v>
      </c>
      <c r="J787" s="7">
        <v>44624</v>
      </c>
      <c r="K787" s="7">
        <f>IF(J787=0,AVERAGEIFS($J:$J,$G:$G,F787,$E:$E,E787),J787)</f>
        <v>44624</v>
      </c>
      <c r="L787" s="8">
        <v>71</v>
      </c>
      <c r="M787" s="1">
        <v>36526</v>
      </c>
      <c r="N787" t="s">
        <v>39</v>
      </c>
      <c r="O787" t="s">
        <v>17</v>
      </c>
      <c r="P787" s="8">
        <v>73.883043999999998</v>
      </c>
    </row>
    <row r="788" spans="1:16" x14ac:dyDescent="0.2">
      <c r="A788" t="s">
        <v>827</v>
      </c>
      <c r="B788" t="s">
        <v>19</v>
      </c>
      <c r="C788" t="str">
        <f>VLOOKUP(B788,'Parameters - Lesson 2'!$B$4:$C$11,2,FALSE)</f>
        <v>Arizona</v>
      </c>
      <c r="D788" t="s">
        <v>20</v>
      </c>
      <c r="E788" t="str">
        <f>VLOOKUP(D788,'Parameters - Lesson 2'!$B$16:$C$21,2,FALSE)</f>
        <v>Female</v>
      </c>
      <c r="F788" t="s">
        <v>35</v>
      </c>
      <c r="G788" t="str">
        <f>VLOOKUP(F788,'Parameters - Lesson 2'!$B$26:$C$31,2,FALSE)</f>
        <v>College</v>
      </c>
      <c r="H788" s="7">
        <v>22500.8835</v>
      </c>
      <c r="I788" s="7">
        <f>IF(H788=0,AVERAGE($H$2:$H$2068),H788)</f>
        <v>22500.8835</v>
      </c>
      <c r="J788" s="7">
        <v>0</v>
      </c>
      <c r="K788" s="7">
        <f>IF(J788=0,AVERAGEIFS($J:$J,$G:$G,F788,$E:$E,E788),J788)</f>
        <v>40000.713375796178</v>
      </c>
      <c r="L788" s="8">
        <v>71</v>
      </c>
      <c r="M788" s="1" t="s">
        <v>15</v>
      </c>
      <c r="N788" t="s">
        <v>28</v>
      </c>
      <c r="O788" t="s">
        <v>17</v>
      </c>
      <c r="P788" s="8">
        <v>340.8</v>
      </c>
    </row>
    <row r="789" spans="1:16" x14ac:dyDescent="0.2">
      <c r="A789" t="s">
        <v>828</v>
      </c>
      <c r="B789" t="s">
        <v>23</v>
      </c>
      <c r="C789" t="str">
        <f>VLOOKUP(B789,'Parameters - Lesson 2'!$B$4:$C$11,2,FALSE)</f>
        <v>Nevada</v>
      </c>
      <c r="D789" t="s">
        <v>20</v>
      </c>
      <c r="E789" t="str">
        <f>VLOOKUP(D789,'Parameters - Lesson 2'!$B$16:$C$21,2,FALSE)</f>
        <v>Female</v>
      </c>
      <c r="F789" t="s">
        <v>14</v>
      </c>
      <c r="G789" t="str">
        <f>VLOOKUP(F789,'Parameters - Lesson 2'!$B$26:$C$31,2,FALSE)</f>
        <v>Master</v>
      </c>
      <c r="H789" s="7">
        <v>16301.9676</v>
      </c>
      <c r="I789" s="7">
        <f>IF(H789=0,AVERAGE($H$2:$H$2068),H789)</f>
        <v>16301.9676</v>
      </c>
      <c r="J789" s="7">
        <v>19614</v>
      </c>
      <c r="K789" s="7">
        <f>IF(J789=0,AVERAGEIFS($J:$J,$G:$G,F789,$E:$E,E789),J789)</f>
        <v>19614</v>
      </c>
      <c r="L789" s="8">
        <v>85</v>
      </c>
      <c r="M789" s="1" t="s">
        <v>15</v>
      </c>
      <c r="N789" t="s">
        <v>16</v>
      </c>
      <c r="O789" t="s">
        <v>24</v>
      </c>
      <c r="P789" s="8">
        <v>574.02401799999996</v>
      </c>
    </row>
    <row r="790" spans="1:16" x14ac:dyDescent="0.2">
      <c r="A790" t="s">
        <v>829</v>
      </c>
      <c r="B790" t="s">
        <v>33</v>
      </c>
      <c r="C790" t="str">
        <f>VLOOKUP(B790,'Parameters - Lesson 2'!$B$4:$C$11,2,FALSE)</f>
        <v>Oregon</v>
      </c>
      <c r="D790" t="s">
        <v>20</v>
      </c>
      <c r="E790" t="str">
        <f>VLOOKUP(D790,'Parameters - Lesson 2'!$B$16:$C$21,2,FALSE)</f>
        <v>Female</v>
      </c>
      <c r="F790" t="s">
        <v>35</v>
      </c>
      <c r="G790" t="str">
        <f>VLOOKUP(F790,'Parameters - Lesson 2'!$B$26:$C$31,2,FALSE)</f>
        <v>College</v>
      </c>
      <c r="H790" s="7">
        <v>2319.7359000000001</v>
      </c>
      <c r="I790" s="7">
        <f>IF(H790=0,AVERAGE($H$2:$H$2068),H790)</f>
        <v>2319.7359000000001</v>
      </c>
      <c r="J790" s="7">
        <v>0</v>
      </c>
      <c r="K790" s="7">
        <f>IF(J790=0,AVERAGEIFS($J:$J,$G:$G,F790,$E:$E,E790),J790)</f>
        <v>40000.713375796178</v>
      </c>
      <c r="L790" s="8">
        <v>64</v>
      </c>
      <c r="M790" s="1" t="s">
        <v>15</v>
      </c>
      <c r="N790" t="s">
        <v>16</v>
      </c>
      <c r="O790" t="s">
        <v>17</v>
      </c>
      <c r="P790" s="8">
        <v>632.71538199999998</v>
      </c>
    </row>
    <row r="791" spans="1:16" x14ac:dyDescent="0.2">
      <c r="A791" t="s">
        <v>830</v>
      </c>
      <c r="B791" t="s">
        <v>19</v>
      </c>
      <c r="C791" t="str">
        <f>VLOOKUP(B791,'Parameters - Lesson 2'!$B$4:$C$11,2,FALSE)</f>
        <v>Arizona</v>
      </c>
      <c r="D791" t="s">
        <v>27</v>
      </c>
      <c r="E791" t="str">
        <f>VLOOKUP(D791,'Parameters - Lesson 2'!$B$16:$C$21,2,FALSE)</f>
        <v>Male</v>
      </c>
      <c r="F791" t="s">
        <v>35</v>
      </c>
      <c r="G791" t="str">
        <f>VLOOKUP(F791,'Parameters - Lesson 2'!$B$26:$C$31,2,FALSE)</f>
        <v>College</v>
      </c>
      <c r="H791" s="7">
        <v>8717.0498000000007</v>
      </c>
      <c r="I791" s="7">
        <f>IF(H791=0,AVERAGE($H$2:$H$2068),H791)</f>
        <v>8717.0498000000007</v>
      </c>
      <c r="J791" s="7">
        <v>83846</v>
      </c>
      <c r="K791" s="7">
        <f>IF(J791=0,AVERAGEIFS($J:$J,$G:$G,F791,$E:$E,E791),J791)</f>
        <v>83846</v>
      </c>
      <c r="L791" s="8">
        <v>74</v>
      </c>
      <c r="M791" s="1">
        <v>36586</v>
      </c>
      <c r="N791" t="s">
        <v>39</v>
      </c>
      <c r="O791" t="s">
        <v>17</v>
      </c>
      <c r="P791" s="8">
        <v>355.2</v>
      </c>
    </row>
    <row r="792" spans="1:16" x14ac:dyDescent="0.2">
      <c r="A792" t="s">
        <v>831</v>
      </c>
      <c r="B792" t="s">
        <v>102</v>
      </c>
      <c r="C792" t="str">
        <f>VLOOKUP(B792,'Parameters - Lesson 2'!$B$4:$C$11,2,FALSE)</f>
        <v>Washington</v>
      </c>
      <c r="D792" t="s">
        <v>27</v>
      </c>
      <c r="E792" t="str">
        <f>VLOOKUP(D792,'Parameters - Lesson 2'!$B$16:$C$21,2,FALSE)</f>
        <v>Male</v>
      </c>
      <c r="F792" t="s">
        <v>35</v>
      </c>
      <c r="G792" t="str">
        <f>VLOOKUP(F792,'Parameters - Lesson 2'!$B$26:$C$31,2,FALSE)</f>
        <v>College</v>
      </c>
      <c r="H792" s="7">
        <v>2860.1116999999999</v>
      </c>
      <c r="I792" s="7">
        <f>IF(H792=0,AVERAGE($H$2:$H$2068),H792)</f>
        <v>2860.1116999999999</v>
      </c>
      <c r="J792" s="7">
        <v>51159</v>
      </c>
      <c r="K792" s="7">
        <f>IF(J792=0,AVERAGEIFS($J:$J,$G:$G,F792,$E:$E,E792),J792)</f>
        <v>51159</v>
      </c>
      <c r="L792" s="8">
        <v>72</v>
      </c>
      <c r="M792" s="1" t="s">
        <v>15</v>
      </c>
      <c r="N792" t="s">
        <v>16</v>
      </c>
      <c r="O792" t="s">
        <v>17</v>
      </c>
      <c r="P792" s="8">
        <v>4.238626</v>
      </c>
    </row>
    <row r="793" spans="1:16" x14ac:dyDescent="0.2">
      <c r="A793" t="s">
        <v>832</v>
      </c>
      <c r="B793" t="s">
        <v>48</v>
      </c>
      <c r="C793" t="str">
        <f>VLOOKUP(B793,'Parameters - Lesson 2'!$B$4:$C$11,2,FALSE)</f>
        <v>California</v>
      </c>
      <c r="D793" t="s">
        <v>27</v>
      </c>
      <c r="E793" t="str">
        <f>VLOOKUP(D793,'Parameters - Lesson 2'!$B$16:$C$21,2,FALSE)</f>
        <v>Male</v>
      </c>
      <c r="F793" t="s">
        <v>35</v>
      </c>
      <c r="G793" t="str">
        <f>VLOOKUP(F793,'Parameters - Lesson 2'!$B$26:$C$31,2,FALSE)</f>
        <v>College</v>
      </c>
      <c r="H793" s="7">
        <v>2453.4083000000001</v>
      </c>
      <c r="I793" s="7">
        <f>IF(H793=0,AVERAGE($H$2:$H$2068),H793)</f>
        <v>2453.4083000000001</v>
      </c>
      <c r="J793" s="7">
        <v>83772</v>
      </c>
      <c r="K793" s="7">
        <f>IF(J793=0,AVERAGEIFS($J:$J,$G:$G,F793,$E:$E,E793),J793)</f>
        <v>83772</v>
      </c>
      <c r="L793" s="8">
        <v>62</v>
      </c>
      <c r="M793" s="1" t="s">
        <v>15</v>
      </c>
      <c r="N793" t="s">
        <v>16</v>
      </c>
      <c r="O793" t="s">
        <v>24</v>
      </c>
      <c r="P793" s="8">
        <v>42.248086999999998</v>
      </c>
    </row>
    <row r="794" spans="1:16" x14ac:dyDescent="0.2">
      <c r="A794" t="s">
        <v>833</v>
      </c>
      <c r="B794" t="s">
        <v>19</v>
      </c>
      <c r="C794" t="str">
        <f>VLOOKUP(B794,'Parameters - Lesson 2'!$B$4:$C$11,2,FALSE)</f>
        <v>Arizona</v>
      </c>
      <c r="D794" t="s">
        <v>27</v>
      </c>
      <c r="E794" t="str">
        <f>VLOOKUP(D794,'Parameters - Lesson 2'!$B$16:$C$21,2,FALSE)</f>
        <v>Male</v>
      </c>
      <c r="F794" t="s">
        <v>35</v>
      </c>
      <c r="G794" t="str">
        <f>VLOOKUP(F794,'Parameters - Lesson 2'!$B$26:$C$31,2,FALSE)</f>
        <v>College</v>
      </c>
      <c r="H794" s="7">
        <v>5989.7739000000001</v>
      </c>
      <c r="I794" s="7">
        <f>IF(H794=0,AVERAGE($H$2:$H$2068),H794)</f>
        <v>5989.7739000000001</v>
      </c>
      <c r="J794" s="7">
        <v>66839</v>
      </c>
      <c r="K794" s="7">
        <f>IF(J794=0,AVERAGEIFS($J:$J,$G:$G,F794,$E:$E,E794),J794)</f>
        <v>66839</v>
      </c>
      <c r="L794" s="8">
        <v>154</v>
      </c>
      <c r="M794" s="1" t="s">
        <v>15</v>
      </c>
      <c r="N794" t="s">
        <v>16</v>
      </c>
      <c r="O794" t="s">
        <v>78</v>
      </c>
      <c r="P794" s="8">
        <v>739.2</v>
      </c>
    </row>
    <row r="795" spans="1:16" x14ac:dyDescent="0.2">
      <c r="A795" t="s">
        <v>834</v>
      </c>
      <c r="B795" t="s">
        <v>19</v>
      </c>
      <c r="C795" t="str">
        <f>VLOOKUP(B795,'Parameters - Lesson 2'!$B$4:$C$11,2,FALSE)</f>
        <v>Arizona</v>
      </c>
      <c r="D795" t="s">
        <v>20</v>
      </c>
      <c r="E795" t="str">
        <f>VLOOKUP(D795,'Parameters - Lesson 2'!$B$16:$C$21,2,FALSE)</f>
        <v>Female</v>
      </c>
      <c r="F795" t="s">
        <v>35</v>
      </c>
      <c r="G795" t="str">
        <f>VLOOKUP(F795,'Parameters - Lesson 2'!$B$26:$C$31,2,FALSE)</f>
        <v>College</v>
      </c>
      <c r="H795" s="7">
        <v>24980.2255</v>
      </c>
      <c r="I795" s="7">
        <f>IF(H795=0,AVERAGE($H$2:$H$2068),H795)</f>
        <v>24980.2255</v>
      </c>
      <c r="J795" s="7">
        <v>88440</v>
      </c>
      <c r="K795" s="7">
        <f>IF(J795=0,AVERAGEIFS($J:$J,$G:$G,F795,$E:$E,E795),J795)</f>
        <v>88440</v>
      </c>
      <c r="L795" s="8">
        <v>70</v>
      </c>
      <c r="M795" s="1" t="s">
        <v>15</v>
      </c>
      <c r="N795" t="s">
        <v>16</v>
      </c>
      <c r="O795" t="s">
        <v>24</v>
      </c>
      <c r="P795" s="8">
        <v>27.145150999999998</v>
      </c>
    </row>
    <row r="796" spans="1:16" x14ac:dyDescent="0.2">
      <c r="A796" t="s">
        <v>835</v>
      </c>
      <c r="B796" t="s">
        <v>19</v>
      </c>
      <c r="C796" t="str">
        <f>VLOOKUP(B796,'Parameters - Lesson 2'!$B$4:$C$11,2,FALSE)</f>
        <v>Arizona</v>
      </c>
      <c r="D796" t="s">
        <v>20</v>
      </c>
      <c r="E796" t="str">
        <f>VLOOKUP(D796,'Parameters - Lesson 2'!$B$16:$C$21,2,FALSE)</f>
        <v>Female</v>
      </c>
      <c r="F796" t="s">
        <v>14</v>
      </c>
      <c r="G796" t="str">
        <f>VLOOKUP(F796,'Parameters - Lesson 2'!$B$26:$C$31,2,FALSE)</f>
        <v>Master</v>
      </c>
      <c r="H796" s="7">
        <v>7482.6395000000002</v>
      </c>
      <c r="I796" s="7">
        <f>IF(H796=0,AVERAGE($H$2:$H$2068),H796)</f>
        <v>7482.6395000000002</v>
      </c>
      <c r="J796" s="7">
        <v>25666</v>
      </c>
      <c r="K796" s="7">
        <f>IF(J796=0,AVERAGEIFS($J:$J,$G:$G,F796,$E:$E,E796),J796)</f>
        <v>25666</v>
      </c>
      <c r="L796" s="8">
        <v>63</v>
      </c>
      <c r="M796" s="1">
        <v>36557</v>
      </c>
      <c r="N796" t="s">
        <v>16</v>
      </c>
      <c r="O796" t="s">
        <v>17</v>
      </c>
      <c r="P796" s="8">
        <v>270.00276600000001</v>
      </c>
    </row>
    <row r="797" spans="1:16" x14ac:dyDescent="0.2">
      <c r="A797" t="s">
        <v>836</v>
      </c>
      <c r="B797" t="s">
        <v>33</v>
      </c>
      <c r="C797" t="str">
        <f>VLOOKUP(B797,'Parameters - Lesson 2'!$B$4:$C$11,2,FALSE)</f>
        <v>Oregon</v>
      </c>
      <c r="D797" t="s">
        <v>20</v>
      </c>
      <c r="E797" t="str">
        <f>VLOOKUP(D797,'Parameters - Lesson 2'!$B$16:$C$21,2,FALSE)</f>
        <v>Female</v>
      </c>
      <c r="F797" t="s">
        <v>31</v>
      </c>
      <c r="G797" t="str">
        <f>VLOOKUP(F797,'Parameters - Lesson 2'!$B$26:$C$31,2,FALSE)</f>
        <v>High School or Below</v>
      </c>
      <c r="H797" s="7">
        <v>2457.576</v>
      </c>
      <c r="I797" s="7">
        <f>IF(H797=0,AVERAGE($H$2:$H$2068),H797)</f>
        <v>2457.576</v>
      </c>
      <c r="J797" s="7">
        <v>52926</v>
      </c>
      <c r="K797" s="7">
        <f>IF(J797=0,AVERAGEIFS($J:$J,$G:$G,F797,$E:$E,E797),J797)</f>
        <v>52926</v>
      </c>
      <c r="L797" s="8">
        <v>61</v>
      </c>
      <c r="M797" s="1" t="s">
        <v>15</v>
      </c>
      <c r="N797" t="s">
        <v>16</v>
      </c>
      <c r="O797" t="s">
        <v>17</v>
      </c>
      <c r="P797" s="8">
        <v>292.8</v>
      </c>
    </row>
    <row r="798" spans="1:16" x14ac:dyDescent="0.2">
      <c r="A798" t="s">
        <v>837</v>
      </c>
      <c r="B798" t="s">
        <v>23</v>
      </c>
      <c r="C798" t="str">
        <f>VLOOKUP(B798,'Parameters - Lesson 2'!$B$4:$C$11,2,FALSE)</f>
        <v>Nevada</v>
      </c>
      <c r="D798" t="s">
        <v>20</v>
      </c>
      <c r="E798" t="str">
        <f>VLOOKUP(D798,'Parameters - Lesson 2'!$B$16:$C$21,2,FALSE)</f>
        <v>Female</v>
      </c>
      <c r="F798" t="s">
        <v>21</v>
      </c>
      <c r="G798" t="str">
        <f>VLOOKUP(F798,'Parameters - Lesson 2'!$B$26:$C$31,2,FALSE)</f>
        <v>Bachelor</v>
      </c>
      <c r="H798" s="7">
        <v>2379.7411999999999</v>
      </c>
      <c r="I798" s="7">
        <f>IF(H798=0,AVERAGE($H$2:$H$2068),H798)</f>
        <v>2379.7411999999999</v>
      </c>
      <c r="J798" s="7">
        <v>0</v>
      </c>
      <c r="K798" s="7">
        <f>IF(J798=0,AVERAGEIFS($J:$J,$G:$G,F798,$E:$E,E798),J798)</f>
        <v>38801.405498281783</v>
      </c>
      <c r="L798" s="8">
        <v>67</v>
      </c>
      <c r="M798" s="1" t="s">
        <v>15</v>
      </c>
      <c r="N798" t="s">
        <v>16</v>
      </c>
      <c r="O798" t="s">
        <v>17</v>
      </c>
      <c r="P798" s="8">
        <v>494.946438</v>
      </c>
    </row>
    <row r="799" spans="1:16" x14ac:dyDescent="0.2">
      <c r="A799" t="s">
        <v>838</v>
      </c>
      <c r="B799" t="s">
        <v>102</v>
      </c>
      <c r="C799" t="str">
        <f>VLOOKUP(B799,'Parameters - Lesson 2'!$B$4:$C$11,2,FALSE)</f>
        <v>Washington</v>
      </c>
      <c r="D799" t="s">
        <v>20</v>
      </c>
      <c r="E799" t="str">
        <f>VLOOKUP(D799,'Parameters - Lesson 2'!$B$16:$C$21,2,FALSE)</f>
        <v>Female</v>
      </c>
      <c r="F799" t="s">
        <v>21</v>
      </c>
      <c r="G799" t="str">
        <f>VLOOKUP(F799,'Parameters - Lesson 2'!$B$26:$C$31,2,FALSE)</f>
        <v>Bachelor</v>
      </c>
      <c r="H799" s="7">
        <v>8286.9644000000008</v>
      </c>
      <c r="I799" s="7">
        <f>IF(H799=0,AVERAGE($H$2:$H$2068),H799)</f>
        <v>8286.9644000000008</v>
      </c>
      <c r="J799" s="7">
        <v>40001</v>
      </c>
      <c r="K799" s="7">
        <f>IF(J799=0,AVERAGEIFS($J:$J,$G:$G,F799,$E:$E,E799),J799)</f>
        <v>40001</v>
      </c>
      <c r="L799" s="8">
        <v>70</v>
      </c>
      <c r="M799" s="1" t="s">
        <v>15</v>
      </c>
      <c r="N799" t="s">
        <v>16</v>
      </c>
      <c r="O799" t="s">
        <v>17</v>
      </c>
      <c r="P799" s="8">
        <v>142.56700799999999</v>
      </c>
    </row>
    <row r="800" spans="1:16" x14ac:dyDescent="0.2">
      <c r="A800" t="s">
        <v>839</v>
      </c>
      <c r="B800" t="s">
        <v>48</v>
      </c>
      <c r="C800" t="str">
        <f>VLOOKUP(B800,'Parameters - Lesson 2'!$B$4:$C$11,2,FALSE)</f>
        <v>California</v>
      </c>
      <c r="D800" t="s">
        <v>27</v>
      </c>
      <c r="E800" t="str">
        <f>VLOOKUP(D800,'Parameters - Lesson 2'!$B$16:$C$21,2,FALSE)</f>
        <v>Male</v>
      </c>
      <c r="F800" t="s">
        <v>35</v>
      </c>
      <c r="G800" t="str">
        <f>VLOOKUP(F800,'Parameters - Lesson 2'!$B$26:$C$31,2,FALSE)</f>
        <v>College</v>
      </c>
      <c r="H800" s="7">
        <v>2393.9153999999999</v>
      </c>
      <c r="I800" s="7">
        <f>IF(H800=0,AVERAGE($H$2:$H$2068),H800)</f>
        <v>2393.9153999999999</v>
      </c>
      <c r="J800" s="7">
        <v>0</v>
      </c>
      <c r="K800" s="7">
        <f>IF(J800=0,AVERAGEIFS($J:$J,$G:$G,F800,$E:$E,E800),J800)</f>
        <v>37066.503649635037</v>
      </c>
      <c r="L800" s="8">
        <v>70</v>
      </c>
      <c r="M800" s="1" t="s">
        <v>15</v>
      </c>
      <c r="N800" t="s">
        <v>16</v>
      </c>
      <c r="O800" t="s">
        <v>17</v>
      </c>
      <c r="P800" s="8">
        <v>425.26630799999998</v>
      </c>
    </row>
    <row r="801" spans="1:16" x14ac:dyDescent="0.2">
      <c r="A801" t="s">
        <v>840</v>
      </c>
      <c r="B801" t="s">
        <v>33</v>
      </c>
      <c r="C801" t="str">
        <f>VLOOKUP(B801,'Parameters - Lesson 2'!$B$4:$C$11,2,FALSE)</f>
        <v>Oregon</v>
      </c>
      <c r="D801" t="s">
        <v>27</v>
      </c>
      <c r="E801" t="str">
        <f>VLOOKUP(D801,'Parameters - Lesson 2'!$B$16:$C$21,2,FALSE)</f>
        <v>Male</v>
      </c>
      <c r="F801" t="s">
        <v>35</v>
      </c>
      <c r="G801" t="str">
        <f>VLOOKUP(F801,'Parameters - Lesson 2'!$B$26:$C$31,2,FALSE)</f>
        <v>College</v>
      </c>
      <c r="H801" s="7">
        <v>4657.1594999999998</v>
      </c>
      <c r="I801" s="7">
        <f>IF(H801=0,AVERAGE($H$2:$H$2068),H801)</f>
        <v>4657.1594999999998</v>
      </c>
      <c r="J801" s="7">
        <v>18024</v>
      </c>
      <c r="K801" s="7">
        <f>IF(J801=0,AVERAGEIFS($J:$J,$G:$G,F801,$E:$E,E801),J801)</f>
        <v>18024</v>
      </c>
      <c r="L801" s="8">
        <v>65</v>
      </c>
      <c r="M801" s="1" t="s">
        <v>15</v>
      </c>
      <c r="N801" t="s">
        <v>16</v>
      </c>
      <c r="O801" t="s">
        <v>24</v>
      </c>
      <c r="P801" s="8">
        <v>312</v>
      </c>
    </row>
    <row r="802" spans="1:16" x14ac:dyDescent="0.2">
      <c r="A802" t="s">
        <v>841</v>
      </c>
      <c r="B802" t="s">
        <v>33</v>
      </c>
      <c r="C802" t="str">
        <f>VLOOKUP(B802,'Parameters - Lesson 2'!$B$4:$C$11,2,FALSE)</f>
        <v>Oregon</v>
      </c>
      <c r="D802" t="s">
        <v>20</v>
      </c>
      <c r="E802" t="str">
        <f>VLOOKUP(D802,'Parameters - Lesson 2'!$B$16:$C$21,2,FALSE)</f>
        <v>Female</v>
      </c>
      <c r="F802" t="s">
        <v>35</v>
      </c>
      <c r="G802" t="str">
        <f>VLOOKUP(F802,'Parameters - Lesson 2'!$B$26:$C$31,2,FALSE)</f>
        <v>College</v>
      </c>
      <c r="H802" s="7">
        <v>13197.928900000001</v>
      </c>
      <c r="I802" s="7">
        <f>IF(H802=0,AVERAGE($H$2:$H$2068),H802)</f>
        <v>13197.928900000001</v>
      </c>
      <c r="J802" s="7">
        <v>0</v>
      </c>
      <c r="K802" s="7">
        <f>IF(J802=0,AVERAGEIFS($J:$J,$G:$G,F802,$E:$E,E802),J802)</f>
        <v>40000.713375796178</v>
      </c>
      <c r="L802" s="8">
        <v>68</v>
      </c>
      <c r="M802" s="1">
        <v>36586</v>
      </c>
      <c r="N802" t="s">
        <v>16</v>
      </c>
      <c r="O802" t="s">
        <v>17</v>
      </c>
      <c r="P802" s="8">
        <v>326.39999999999998</v>
      </c>
    </row>
    <row r="803" spans="1:16" x14ac:dyDescent="0.2">
      <c r="A803" t="s">
        <v>842</v>
      </c>
      <c r="B803" t="s">
        <v>33</v>
      </c>
      <c r="C803" t="str">
        <f>VLOOKUP(B803,'Parameters - Lesson 2'!$B$4:$C$11,2,FALSE)</f>
        <v>Oregon</v>
      </c>
      <c r="D803" t="s">
        <v>20</v>
      </c>
      <c r="E803" t="str">
        <f>VLOOKUP(D803,'Parameters - Lesson 2'!$B$16:$C$21,2,FALSE)</f>
        <v>Female</v>
      </c>
      <c r="F803" t="s">
        <v>21</v>
      </c>
      <c r="G803" t="str">
        <f>VLOOKUP(F803,'Parameters - Lesson 2'!$B$26:$C$31,2,FALSE)</f>
        <v>Bachelor</v>
      </c>
      <c r="H803" s="7">
        <v>2803.9167000000002</v>
      </c>
      <c r="I803" s="7">
        <f>IF(H803=0,AVERAGE($H$2:$H$2068),H803)</f>
        <v>2803.9167000000002</v>
      </c>
      <c r="J803" s="7">
        <v>23220</v>
      </c>
      <c r="K803" s="7">
        <f>IF(J803=0,AVERAGEIFS($J:$J,$G:$G,F803,$E:$E,E803),J803)</f>
        <v>23220</v>
      </c>
      <c r="L803" s="8">
        <v>74</v>
      </c>
      <c r="M803" s="1" t="s">
        <v>15</v>
      </c>
      <c r="N803" t="s">
        <v>16</v>
      </c>
      <c r="O803" t="s">
        <v>17</v>
      </c>
      <c r="P803" s="8">
        <v>251.334247</v>
      </c>
    </row>
    <row r="804" spans="1:16" x14ac:dyDescent="0.2">
      <c r="A804" t="s">
        <v>843</v>
      </c>
      <c r="B804" t="s">
        <v>48</v>
      </c>
      <c r="C804" t="str">
        <f>VLOOKUP(B804,'Parameters - Lesson 2'!$B$4:$C$11,2,FALSE)</f>
        <v>California</v>
      </c>
      <c r="D804" t="s">
        <v>20</v>
      </c>
      <c r="E804" t="str">
        <f>VLOOKUP(D804,'Parameters - Lesson 2'!$B$16:$C$21,2,FALSE)</f>
        <v>Female</v>
      </c>
      <c r="F804" t="s">
        <v>31</v>
      </c>
      <c r="G804" t="str">
        <f>VLOOKUP(F804,'Parameters - Lesson 2'!$B$26:$C$31,2,FALSE)</f>
        <v>High School or Below</v>
      </c>
      <c r="H804" s="7">
        <v>8646.5041000000001</v>
      </c>
      <c r="I804" s="7">
        <f>IF(H804=0,AVERAGE($H$2:$H$2068),H804)</f>
        <v>8646.5041000000001</v>
      </c>
      <c r="J804" s="7">
        <v>64125</v>
      </c>
      <c r="K804" s="7">
        <f>IF(J804=0,AVERAGEIFS($J:$J,$G:$G,F804,$E:$E,E804),J804)</f>
        <v>64125</v>
      </c>
      <c r="L804" s="8">
        <v>108</v>
      </c>
      <c r="M804" s="1" t="s">
        <v>15</v>
      </c>
      <c r="N804" t="s">
        <v>16</v>
      </c>
      <c r="O804" t="s">
        <v>29</v>
      </c>
      <c r="P804" s="8">
        <v>369.81870800000002</v>
      </c>
    </row>
    <row r="805" spans="1:16" x14ac:dyDescent="0.2">
      <c r="A805" t="s">
        <v>844</v>
      </c>
      <c r="B805" t="s">
        <v>33</v>
      </c>
      <c r="C805" t="str">
        <f>VLOOKUP(B805,'Parameters - Lesson 2'!$B$4:$C$11,2,FALSE)</f>
        <v>Oregon</v>
      </c>
      <c r="D805" t="s">
        <v>20</v>
      </c>
      <c r="E805" t="str">
        <f>VLOOKUP(D805,'Parameters - Lesson 2'!$B$16:$C$21,2,FALSE)</f>
        <v>Female</v>
      </c>
      <c r="F805" t="s">
        <v>35</v>
      </c>
      <c r="G805" t="str">
        <f>VLOOKUP(F805,'Parameters - Lesson 2'!$B$26:$C$31,2,FALSE)</f>
        <v>College</v>
      </c>
      <c r="H805" s="7">
        <v>7425.8706000000002</v>
      </c>
      <c r="I805" s="7">
        <f>IF(H805=0,AVERAGE($H$2:$H$2068),H805)</f>
        <v>7425.8706000000002</v>
      </c>
      <c r="J805" s="7">
        <v>58042</v>
      </c>
      <c r="K805" s="7">
        <f>IF(J805=0,AVERAGEIFS($J:$J,$G:$G,F805,$E:$E,E805),J805)</f>
        <v>58042</v>
      </c>
      <c r="L805" s="8">
        <v>62</v>
      </c>
      <c r="M805" s="1" t="s">
        <v>15</v>
      </c>
      <c r="N805" t="s">
        <v>28</v>
      </c>
      <c r="O805" t="s">
        <v>17</v>
      </c>
      <c r="P805" s="8">
        <v>161.41952800000001</v>
      </c>
    </row>
    <row r="806" spans="1:16" x14ac:dyDescent="0.2">
      <c r="A806" t="s">
        <v>845</v>
      </c>
      <c r="B806" t="s">
        <v>33</v>
      </c>
      <c r="C806" t="str">
        <f>VLOOKUP(B806,'Parameters - Lesson 2'!$B$4:$C$11,2,FALSE)</f>
        <v>Oregon</v>
      </c>
      <c r="D806" t="s">
        <v>20</v>
      </c>
      <c r="E806" t="str">
        <f>VLOOKUP(D806,'Parameters - Lesson 2'!$B$16:$C$21,2,FALSE)</f>
        <v>Female</v>
      </c>
      <c r="F806" t="s">
        <v>31</v>
      </c>
      <c r="G806" t="str">
        <f>VLOOKUP(F806,'Parameters - Lesson 2'!$B$26:$C$31,2,FALSE)</f>
        <v>High School or Below</v>
      </c>
      <c r="H806" s="7">
        <v>4528.7374</v>
      </c>
      <c r="I806" s="7">
        <f>IF(H806=0,AVERAGE($H$2:$H$2068),H806)</f>
        <v>4528.7374</v>
      </c>
      <c r="J806" s="7">
        <v>90034</v>
      </c>
      <c r="K806" s="7">
        <f>IF(J806=0,AVERAGEIFS($J:$J,$G:$G,F806,$E:$E,E806),J806)</f>
        <v>90034</v>
      </c>
      <c r="L806" s="8">
        <v>112</v>
      </c>
      <c r="M806" s="1" t="s">
        <v>15</v>
      </c>
      <c r="N806" t="s">
        <v>28</v>
      </c>
      <c r="O806" t="s">
        <v>29</v>
      </c>
      <c r="P806" s="8">
        <v>537.6</v>
      </c>
    </row>
    <row r="807" spans="1:16" x14ac:dyDescent="0.2">
      <c r="A807" t="s">
        <v>846</v>
      </c>
      <c r="B807" t="s">
        <v>23</v>
      </c>
      <c r="C807" t="str">
        <f>VLOOKUP(B807,'Parameters - Lesson 2'!$B$4:$C$11,2,FALSE)</f>
        <v>Nevada</v>
      </c>
      <c r="D807" t="s">
        <v>27</v>
      </c>
      <c r="E807" t="str">
        <f>VLOOKUP(D807,'Parameters - Lesson 2'!$B$16:$C$21,2,FALSE)</f>
        <v>Male</v>
      </c>
      <c r="F807" t="s">
        <v>31</v>
      </c>
      <c r="G807" t="str">
        <f>VLOOKUP(F807,'Parameters - Lesson 2'!$B$26:$C$31,2,FALSE)</f>
        <v>High School or Below</v>
      </c>
      <c r="H807" s="7">
        <v>2227.0727999999999</v>
      </c>
      <c r="I807" s="7">
        <f>IF(H807=0,AVERAGE($H$2:$H$2068),H807)</f>
        <v>2227.0727999999999</v>
      </c>
      <c r="J807" s="7">
        <v>27972</v>
      </c>
      <c r="K807" s="7">
        <f>IF(J807=0,AVERAGEIFS($J:$J,$G:$G,F807,$E:$E,E807),J807)</f>
        <v>27972</v>
      </c>
      <c r="L807" s="8">
        <v>61</v>
      </c>
      <c r="M807" s="1" t="s">
        <v>15</v>
      </c>
      <c r="N807" t="s">
        <v>39</v>
      </c>
      <c r="O807" t="s">
        <v>17</v>
      </c>
      <c r="P807" s="8">
        <v>292.8</v>
      </c>
    </row>
    <row r="808" spans="1:16" x14ac:dyDescent="0.2">
      <c r="A808" t="s">
        <v>847</v>
      </c>
      <c r="B808" t="s">
        <v>48</v>
      </c>
      <c r="C808" t="str">
        <f>VLOOKUP(B808,'Parameters - Lesson 2'!$B$4:$C$11,2,FALSE)</f>
        <v>California</v>
      </c>
      <c r="D808" t="s">
        <v>20</v>
      </c>
      <c r="E808" t="str">
        <f>VLOOKUP(D808,'Parameters - Lesson 2'!$B$16:$C$21,2,FALSE)</f>
        <v>Female</v>
      </c>
      <c r="F808" t="s">
        <v>31</v>
      </c>
      <c r="G808" t="str">
        <f>VLOOKUP(F808,'Parameters - Lesson 2'!$B$26:$C$31,2,FALSE)</f>
        <v>High School or Below</v>
      </c>
      <c r="H808" s="7">
        <v>7292.9488000000001</v>
      </c>
      <c r="I808" s="7">
        <f>IF(H808=0,AVERAGE($H$2:$H$2068),H808)</f>
        <v>7292.9488000000001</v>
      </c>
      <c r="J808" s="7">
        <v>0</v>
      </c>
      <c r="K808" s="7">
        <f>IF(J808=0,AVERAGEIFS($J:$J,$G:$G,F808,$E:$E,E808),J808)</f>
        <v>34843.79858657244</v>
      </c>
      <c r="L808" s="8">
        <v>65</v>
      </c>
      <c r="M808" s="1" t="s">
        <v>15</v>
      </c>
      <c r="N808" t="s">
        <v>16</v>
      </c>
      <c r="O808" t="s">
        <v>17</v>
      </c>
      <c r="P808" s="8">
        <v>312</v>
      </c>
    </row>
    <row r="809" spans="1:16" x14ac:dyDescent="0.2">
      <c r="A809" t="s">
        <v>848</v>
      </c>
      <c r="B809" t="s">
        <v>19</v>
      </c>
      <c r="C809" t="str">
        <f>VLOOKUP(B809,'Parameters - Lesson 2'!$B$4:$C$11,2,FALSE)</f>
        <v>Arizona</v>
      </c>
      <c r="D809" t="s">
        <v>27</v>
      </c>
      <c r="E809" t="str">
        <f>VLOOKUP(D809,'Parameters - Lesson 2'!$B$16:$C$21,2,FALSE)</f>
        <v>Male</v>
      </c>
      <c r="F809" t="s">
        <v>21</v>
      </c>
      <c r="G809" t="str">
        <f>VLOOKUP(F809,'Parameters - Lesson 2'!$B$26:$C$31,2,FALSE)</f>
        <v>Bachelor</v>
      </c>
      <c r="H809" s="7">
        <v>3184.3552</v>
      </c>
      <c r="I809" s="7">
        <f>IF(H809=0,AVERAGE($H$2:$H$2068),H809)</f>
        <v>3184.3552</v>
      </c>
      <c r="J809" s="7">
        <v>50989</v>
      </c>
      <c r="K809" s="7">
        <f>IF(J809=0,AVERAGEIFS($J:$J,$G:$G,F809,$E:$E,E809),J809)</f>
        <v>50989</v>
      </c>
      <c r="L809" s="8">
        <v>80</v>
      </c>
      <c r="M809" s="1" t="s">
        <v>15</v>
      </c>
      <c r="N809" t="s">
        <v>28</v>
      </c>
      <c r="O809" t="s">
        <v>17</v>
      </c>
      <c r="P809" s="8">
        <v>255.999709</v>
      </c>
    </row>
    <row r="810" spans="1:16" x14ac:dyDescent="0.2">
      <c r="A810" t="s">
        <v>849</v>
      </c>
      <c r="B810" t="s">
        <v>19</v>
      </c>
      <c r="C810" t="str">
        <f>VLOOKUP(B810,'Parameters - Lesson 2'!$B$4:$C$11,2,FALSE)</f>
        <v>Arizona</v>
      </c>
      <c r="D810" t="s">
        <v>20</v>
      </c>
      <c r="E810" t="str">
        <f>VLOOKUP(D810,'Parameters - Lesson 2'!$B$16:$C$21,2,FALSE)</f>
        <v>Female</v>
      </c>
      <c r="F810" t="s">
        <v>21</v>
      </c>
      <c r="G810" t="str">
        <f>VLOOKUP(F810,'Parameters - Lesson 2'!$B$26:$C$31,2,FALSE)</f>
        <v>Bachelor</v>
      </c>
      <c r="H810" s="7">
        <v>11315.2037</v>
      </c>
      <c r="I810" s="7">
        <f>IF(H810=0,AVERAGE($H$2:$H$2068),H810)</f>
        <v>11315.2037</v>
      </c>
      <c r="J810" s="7">
        <v>11885</v>
      </c>
      <c r="K810" s="7">
        <f>IF(J810=0,AVERAGEIFS($J:$J,$G:$G,F810,$E:$E,E810),J810)</f>
        <v>11885</v>
      </c>
      <c r="L810" s="8">
        <v>101</v>
      </c>
      <c r="M810" s="1" t="s">
        <v>15</v>
      </c>
      <c r="N810" t="s">
        <v>39</v>
      </c>
      <c r="O810" t="s">
        <v>17</v>
      </c>
      <c r="P810" s="8">
        <v>484.8</v>
      </c>
    </row>
    <row r="811" spans="1:16" x14ac:dyDescent="0.2">
      <c r="A811" t="s">
        <v>850</v>
      </c>
      <c r="B811" t="s">
        <v>48</v>
      </c>
      <c r="C811" t="str">
        <f>VLOOKUP(B811,'Parameters - Lesson 2'!$B$4:$C$11,2,FALSE)</f>
        <v>California</v>
      </c>
      <c r="D811" t="s">
        <v>20</v>
      </c>
      <c r="E811" t="str">
        <f>VLOOKUP(D811,'Parameters - Lesson 2'!$B$16:$C$21,2,FALSE)</f>
        <v>Female</v>
      </c>
      <c r="F811" t="s">
        <v>21</v>
      </c>
      <c r="G811" t="str">
        <f>VLOOKUP(F811,'Parameters - Lesson 2'!$B$26:$C$31,2,FALSE)</f>
        <v>Bachelor</v>
      </c>
      <c r="H811" s="7">
        <v>2530.7051000000001</v>
      </c>
      <c r="I811" s="7">
        <f>IF(H811=0,AVERAGE($H$2:$H$2068),H811)</f>
        <v>2530.7051000000001</v>
      </c>
      <c r="J811" s="7">
        <v>89451</v>
      </c>
      <c r="K811" s="7">
        <f>IF(J811=0,AVERAGEIFS($J:$J,$G:$G,F811,$E:$E,E811),J811)</f>
        <v>89451</v>
      </c>
      <c r="L811" s="8">
        <v>63</v>
      </c>
      <c r="M811" s="1" t="s">
        <v>15</v>
      </c>
      <c r="N811" t="s">
        <v>39</v>
      </c>
      <c r="O811" t="s">
        <v>17</v>
      </c>
      <c r="P811" s="8">
        <v>61.769564000000003</v>
      </c>
    </row>
    <row r="812" spans="1:16" x14ac:dyDescent="0.2">
      <c r="A812" t="s">
        <v>851</v>
      </c>
      <c r="B812" t="s">
        <v>33</v>
      </c>
      <c r="C812" t="str">
        <f>VLOOKUP(B812,'Parameters - Lesson 2'!$B$4:$C$11,2,FALSE)</f>
        <v>Oregon</v>
      </c>
      <c r="D812" t="s">
        <v>27</v>
      </c>
      <c r="E812" t="str">
        <f>VLOOKUP(D812,'Parameters - Lesson 2'!$B$16:$C$21,2,FALSE)</f>
        <v>Male</v>
      </c>
      <c r="F812" t="s">
        <v>21</v>
      </c>
      <c r="G812" t="str">
        <f>VLOOKUP(F812,'Parameters - Lesson 2'!$B$26:$C$31,2,FALSE)</f>
        <v>Bachelor</v>
      </c>
      <c r="H812" s="7">
        <v>18361.5553</v>
      </c>
      <c r="I812" s="7">
        <f>IF(H812=0,AVERAGE($H$2:$H$2068),H812)</f>
        <v>18361.5553</v>
      </c>
      <c r="J812" s="7">
        <v>0</v>
      </c>
      <c r="K812" s="7">
        <f>IF(J812=0,AVERAGEIFS($J:$J,$G:$G,F812,$E:$E,E812),J812)</f>
        <v>41062.02734375</v>
      </c>
      <c r="L812" s="8">
        <v>182</v>
      </c>
      <c r="M812" s="1" t="s">
        <v>15</v>
      </c>
      <c r="N812" t="s">
        <v>16</v>
      </c>
      <c r="O812" t="s">
        <v>117</v>
      </c>
      <c r="P812" s="8">
        <v>1310.4000000000001</v>
      </c>
    </row>
    <row r="813" spans="1:16" x14ac:dyDescent="0.2">
      <c r="A813" t="s">
        <v>852</v>
      </c>
      <c r="B813" t="s">
        <v>102</v>
      </c>
      <c r="C813" t="str">
        <f>VLOOKUP(B813,'Parameters - Lesson 2'!$B$4:$C$11,2,FALSE)</f>
        <v>Washington</v>
      </c>
      <c r="D813" t="s">
        <v>27</v>
      </c>
      <c r="E813" t="str">
        <f>VLOOKUP(D813,'Parameters - Lesson 2'!$B$16:$C$21,2,FALSE)</f>
        <v>Male</v>
      </c>
      <c r="F813" t="s">
        <v>21</v>
      </c>
      <c r="G813" t="str">
        <f>VLOOKUP(F813,'Parameters - Lesson 2'!$B$26:$C$31,2,FALSE)</f>
        <v>Bachelor</v>
      </c>
      <c r="H813" s="7">
        <v>8641.5300000000007</v>
      </c>
      <c r="I813" s="7">
        <f>IF(H813=0,AVERAGE($H$2:$H$2068),H813)</f>
        <v>8641.5300000000007</v>
      </c>
      <c r="J813" s="7">
        <v>78904</v>
      </c>
      <c r="K813" s="7">
        <f>IF(J813=0,AVERAGEIFS($J:$J,$G:$G,F813,$E:$E,E813),J813)</f>
        <v>78904</v>
      </c>
      <c r="L813" s="8">
        <v>109</v>
      </c>
      <c r="M813" s="1" t="s">
        <v>15</v>
      </c>
      <c r="N813" t="s">
        <v>16</v>
      </c>
      <c r="O813" t="s">
        <v>29</v>
      </c>
      <c r="P813" s="8">
        <v>250.00142399999999</v>
      </c>
    </row>
    <row r="814" spans="1:16" x14ac:dyDescent="0.2">
      <c r="A814" t="s">
        <v>853</v>
      </c>
      <c r="B814" t="s">
        <v>19</v>
      </c>
      <c r="C814" t="str">
        <f>VLOOKUP(B814,'Parameters - Lesson 2'!$B$4:$C$11,2,FALSE)</f>
        <v>Arizona</v>
      </c>
      <c r="D814" t="s">
        <v>27</v>
      </c>
      <c r="E814" t="str">
        <f>VLOOKUP(D814,'Parameters - Lesson 2'!$B$16:$C$21,2,FALSE)</f>
        <v>Male</v>
      </c>
      <c r="F814" t="s">
        <v>80</v>
      </c>
      <c r="G814" t="str">
        <f>VLOOKUP(F814,'Parameters - Lesson 2'!$B$26:$C$31,2,FALSE)</f>
        <v>Doctor</v>
      </c>
      <c r="H814" s="7">
        <v>3278.5319</v>
      </c>
      <c r="I814" s="7">
        <f>IF(H814=0,AVERAGE($H$2:$H$2068),H814)</f>
        <v>3278.5319</v>
      </c>
      <c r="J814" s="7">
        <v>70247</v>
      </c>
      <c r="K814" s="7">
        <f>IF(J814=0,AVERAGEIFS($J:$J,$G:$G,F814,$E:$E,E814),J814)</f>
        <v>70247</v>
      </c>
      <c r="L814" s="8">
        <v>83</v>
      </c>
      <c r="M814" s="1">
        <v>36526</v>
      </c>
      <c r="N814" t="s">
        <v>16</v>
      </c>
      <c r="O814" t="s">
        <v>17</v>
      </c>
      <c r="P814" s="8">
        <v>141.79942199999999</v>
      </c>
    </row>
    <row r="815" spans="1:16" x14ac:dyDescent="0.2">
      <c r="A815" t="s">
        <v>854</v>
      </c>
      <c r="B815" t="s">
        <v>19</v>
      </c>
      <c r="C815" t="str">
        <f>VLOOKUP(B815,'Parameters - Lesson 2'!$B$4:$C$11,2,FALSE)</f>
        <v>Arizona</v>
      </c>
      <c r="D815" t="s">
        <v>27</v>
      </c>
      <c r="E815" t="str">
        <f>VLOOKUP(D815,'Parameters - Lesson 2'!$B$16:$C$21,2,FALSE)</f>
        <v>Male</v>
      </c>
      <c r="F815" t="s">
        <v>31</v>
      </c>
      <c r="G815" t="str">
        <f>VLOOKUP(F815,'Parameters - Lesson 2'!$B$26:$C$31,2,FALSE)</f>
        <v>High School or Below</v>
      </c>
      <c r="H815" s="7">
        <v>5271.9821000000002</v>
      </c>
      <c r="I815" s="7">
        <f>IF(H815=0,AVERAGE($H$2:$H$2068),H815)</f>
        <v>5271.9821000000002</v>
      </c>
      <c r="J815" s="7">
        <v>32653</v>
      </c>
      <c r="K815" s="7">
        <f>IF(J815=0,AVERAGEIFS($J:$J,$G:$G,F815,$E:$E,E815),J815)</f>
        <v>32653</v>
      </c>
      <c r="L815" s="8">
        <v>67</v>
      </c>
      <c r="M815" s="1" t="s">
        <v>15</v>
      </c>
      <c r="N815" t="s">
        <v>16</v>
      </c>
      <c r="O815" t="s">
        <v>24</v>
      </c>
      <c r="P815" s="8">
        <v>321.60000000000002</v>
      </c>
    </row>
    <row r="816" spans="1:16" x14ac:dyDescent="0.2">
      <c r="A816" t="s">
        <v>855</v>
      </c>
      <c r="B816" t="s">
        <v>102</v>
      </c>
      <c r="C816" t="str">
        <f>VLOOKUP(B816,'Parameters - Lesson 2'!$B$4:$C$11,2,FALSE)</f>
        <v>Washington</v>
      </c>
      <c r="D816" t="s">
        <v>27</v>
      </c>
      <c r="E816" t="str">
        <f>VLOOKUP(D816,'Parameters - Lesson 2'!$B$16:$C$21,2,FALSE)</f>
        <v>Male</v>
      </c>
      <c r="F816" t="s">
        <v>31</v>
      </c>
      <c r="G816" t="str">
        <f>VLOOKUP(F816,'Parameters - Lesson 2'!$B$26:$C$31,2,FALSE)</f>
        <v>High School or Below</v>
      </c>
      <c r="H816" s="7">
        <v>3763.6377000000002</v>
      </c>
      <c r="I816" s="7">
        <f>IF(H816=0,AVERAGE($H$2:$H$2068),H816)</f>
        <v>3763.6377000000002</v>
      </c>
      <c r="J816" s="7">
        <v>93595</v>
      </c>
      <c r="K816" s="7">
        <f>IF(J816=0,AVERAGEIFS($J:$J,$G:$G,F816,$E:$E,E816),J816)</f>
        <v>93595</v>
      </c>
      <c r="L816" s="8">
        <v>97</v>
      </c>
      <c r="M816" s="1">
        <v>36617</v>
      </c>
      <c r="N816" t="s">
        <v>39</v>
      </c>
      <c r="O816" t="s">
        <v>17</v>
      </c>
      <c r="P816" s="8">
        <v>49.797015999999999</v>
      </c>
    </row>
    <row r="817" spans="1:16" x14ac:dyDescent="0.2">
      <c r="A817" t="s">
        <v>856</v>
      </c>
      <c r="B817" t="s">
        <v>48</v>
      </c>
      <c r="C817" t="str">
        <f>VLOOKUP(B817,'Parameters - Lesson 2'!$B$4:$C$11,2,FALSE)</f>
        <v>California</v>
      </c>
      <c r="D817" t="s">
        <v>27</v>
      </c>
      <c r="E817" t="str">
        <f>VLOOKUP(D817,'Parameters - Lesson 2'!$B$16:$C$21,2,FALSE)</f>
        <v>Male</v>
      </c>
      <c r="F817" t="s">
        <v>14</v>
      </c>
      <c r="G817" t="str">
        <f>VLOOKUP(F817,'Parameters - Lesson 2'!$B$26:$C$31,2,FALSE)</f>
        <v>Master</v>
      </c>
      <c r="H817" s="7">
        <v>13955.569600000001</v>
      </c>
      <c r="I817" s="7">
        <f>IF(H817=0,AVERAGE($H$2:$H$2068),H817)</f>
        <v>13955.569600000001</v>
      </c>
      <c r="J817" s="7">
        <v>90279</v>
      </c>
      <c r="K817" s="7">
        <f>IF(J817=0,AVERAGEIFS($J:$J,$G:$G,F817,$E:$E,E817),J817)</f>
        <v>90279</v>
      </c>
      <c r="L817" s="8">
        <v>115</v>
      </c>
      <c r="M817" s="1" t="s">
        <v>15</v>
      </c>
      <c r="N817" t="s">
        <v>16</v>
      </c>
      <c r="O817" t="s">
        <v>29</v>
      </c>
      <c r="P817" s="8">
        <v>372.17559199999999</v>
      </c>
    </row>
    <row r="818" spans="1:16" x14ac:dyDescent="0.2">
      <c r="A818" t="s">
        <v>857</v>
      </c>
      <c r="B818" t="s">
        <v>33</v>
      </c>
      <c r="C818" t="str">
        <f>VLOOKUP(B818,'Parameters - Lesson 2'!$B$4:$C$11,2,FALSE)</f>
        <v>Oregon</v>
      </c>
      <c r="D818" t="s">
        <v>20</v>
      </c>
      <c r="E818" t="str">
        <f>VLOOKUP(D818,'Parameters - Lesson 2'!$B$16:$C$21,2,FALSE)</f>
        <v>Female</v>
      </c>
      <c r="F818" t="s">
        <v>35</v>
      </c>
      <c r="G818" t="str">
        <f>VLOOKUP(F818,'Parameters - Lesson 2'!$B$26:$C$31,2,FALSE)</f>
        <v>College</v>
      </c>
      <c r="H818" s="7">
        <v>5001.5275000000001</v>
      </c>
      <c r="I818" s="7">
        <f>IF(H818=0,AVERAGE($H$2:$H$2068),H818)</f>
        <v>5001.5275000000001</v>
      </c>
      <c r="J818" s="7">
        <v>0</v>
      </c>
      <c r="K818" s="7">
        <f>IF(J818=0,AVERAGEIFS($J:$J,$G:$G,F818,$E:$E,E818),J818)</f>
        <v>40000.713375796178</v>
      </c>
      <c r="L818" s="8">
        <v>72</v>
      </c>
      <c r="M818" s="1" t="s">
        <v>15</v>
      </c>
      <c r="N818" t="s">
        <v>16</v>
      </c>
      <c r="O818" t="s">
        <v>17</v>
      </c>
      <c r="P818" s="8">
        <v>542.14385000000004</v>
      </c>
    </row>
    <row r="819" spans="1:16" x14ac:dyDescent="0.2">
      <c r="A819" t="s">
        <v>858</v>
      </c>
      <c r="B819" t="s">
        <v>48</v>
      </c>
      <c r="C819" t="str">
        <f>VLOOKUP(B819,'Parameters - Lesson 2'!$B$4:$C$11,2,FALSE)</f>
        <v>California</v>
      </c>
      <c r="D819" t="s">
        <v>27</v>
      </c>
      <c r="E819" t="str">
        <f>VLOOKUP(D819,'Parameters - Lesson 2'!$B$16:$C$21,2,FALSE)</f>
        <v>Male</v>
      </c>
      <c r="F819" t="s">
        <v>21</v>
      </c>
      <c r="G819" t="str">
        <f>VLOOKUP(F819,'Parameters - Lesson 2'!$B$26:$C$31,2,FALSE)</f>
        <v>Bachelor</v>
      </c>
      <c r="H819" s="7">
        <v>7082.8303999999998</v>
      </c>
      <c r="I819" s="7">
        <f>IF(H819=0,AVERAGE($H$2:$H$2068),H819)</f>
        <v>7082.8303999999998</v>
      </c>
      <c r="J819" s="7">
        <v>53310</v>
      </c>
      <c r="K819" s="7">
        <f>IF(J819=0,AVERAGEIFS($J:$J,$G:$G,F819,$E:$E,E819),J819)</f>
        <v>53310</v>
      </c>
      <c r="L819" s="8">
        <v>189</v>
      </c>
      <c r="M819" s="1">
        <v>36586</v>
      </c>
      <c r="N819" t="s">
        <v>16</v>
      </c>
      <c r="O819" t="s">
        <v>117</v>
      </c>
      <c r="P819" s="8">
        <v>1360.8</v>
      </c>
    </row>
    <row r="820" spans="1:16" x14ac:dyDescent="0.2">
      <c r="A820" t="s">
        <v>859</v>
      </c>
      <c r="B820" t="s">
        <v>48</v>
      </c>
      <c r="C820" t="str">
        <f>VLOOKUP(B820,'Parameters - Lesson 2'!$B$4:$C$11,2,FALSE)</f>
        <v>California</v>
      </c>
      <c r="D820" t="s">
        <v>27</v>
      </c>
      <c r="E820" t="str">
        <f>VLOOKUP(D820,'Parameters - Lesson 2'!$B$16:$C$21,2,FALSE)</f>
        <v>Male</v>
      </c>
      <c r="F820" t="s">
        <v>35</v>
      </c>
      <c r="G820" t="str">
        <f>VLOOKUP(F820,'Parameters - Lesson 2'!$B$26:$C$31,2,FALSE)</f>
        <v>College</v>
      </c>
      <c r="H820" s="7">
        <v>7619.4827999999998</v>
      </c>
      <c r="I820" s="7">
        <f>IF(H820=0,AVERAGE($H$2:$H$2068),H820)</f>
        <v>7619.4827999999998</v>
      </c>
      <c r="J820" s="7">
        <v>0</v>
      </c>
      <c r="K820" s="7">
        <f>IF(J820=0,AVERAGEIFS($J:$J,$G:$G,F820,$E:$E,E820),J820)</f>
        <v>37066.503649635037</v>
      </c>
      <c r="L820" s="8">
        <v>105</v>
      </c>
      <c r="M820" s="1" t="s">
        <v>15</v>
      </c>
      <c r="N820" t="s">
        <v>16</v>
      </c>
      <c r="O820" t="s">
        <v>17</v>
      </c>
      <c r="P820" s="8">
        <v>504</v>
      </c>
    </row>
    <row r="821" spans="1:16" x14ac:dyDescent="0.2">
      <c r="A821" t="s">
        <v>860</v>
      </c>
      <c r="B821" t="s">
        <v>33</v>
      </c>
      <c r="C821" t="str">
        <f>VLOOKUP(B821,'Parameters - Lesson 2'!$B$4:$C$11,2,FALSE)</f>
        <v>Oregon</v>
      </c>
      <c r="D821" t="s">
        <v>20</v>
      </c>
      <c r="E821" t="str">
        <f>VLOOKUP(D821,'Parameters - Lesson 2'!$B$16:$C$21,2,FALSE)</f>
        <v>Female</v>
      </c>
      <c r="F821" t="s">
        <v>21</v>
      </c>
      <c r="G821" t="str">
        <f>VLOOKUP(F821,'Parameters - Lesson 2'!$B$26:$C$31,2,FALSE)</f>
        <v>Bachelor</v>
      </c>
      <c r="H821" s="7">
        <v>12550.882</v>
      </c>
      <c r="I821" s="7">
        <f>IF(H821=0,AVERAGE($H$2:$H$2068),H821)</f>
        <v>12550.882</v>
      </c>
      <c r="J821" s="7">
        <v>22234</v>
      </c>
      <c r="K821" s="7">
        <f>IF(J821=0,AVERAGEIFS($J:$J,$G:$G,F821,$E:$E,E821),J821)</f>
        <v>22234</v>
      </c>
      <c r="L821" s="8">
        <v>160</v>
      </c>
      <c r="M821" s="1" t="s">
        <v>15</v>
      </c>
      <c r="N821" t="s">
        <v>16</v>
      </c>
      <c r="O821" t="s">
        <v>29</v>
      </c>
      <c r="P821" s="8">
        <v>768</v>
      </c>
    </row>
    <row r="822" spans="1:16" x14ac:dyDescent="0.2">
      <c r="A822" t="s">
        <v>861</v>
      </c>
      <c r="B822" t="s">
        <v>102</v>
      </c>
      <c r="C822" t="str">
        <f>VLOOKUP(B822,'Parameters - Lesson 2'!$B$4:$C$11,2,FALSE)</f>
        <v>Washington</v>
      </c>
      <c r="D822" t="s">
        <v>20</v>
      </c>
      <c r="E822" t="str">
        <f>VLOOKUP(D822,'Parameters - Lesson 2'!$B$16:$C$21,2,FALSE)</f>
        <v>Female</v>
      </c>
      <c r="F822" t="s">
        <v>31</v>
      </c>
      <c r="G822" t="str">
        <f>VLOOKUP(F822,'Parameters - Lesson 2'!$B$26:$C$31,2,FALSE)</f>
        <v>High School or Below</v>
      </c>
      <c r="H822" s="7">
        <v>32196.600399999999</v>
      </c>
      <c r="I822" s="7">
        <f>IF(H822=0,AVERAGE($H$2:$H$2068),H822)</f>
        <v>32196.600399999999</v>
      </c>
      <c r="J822" s="7">
        <v>91375</v>
      </c>
      <c r="K822" s="7">
        <f>IF(J822=0,AVERAGEIFS($J:$J,$G:$G,F822,$E:$E,E822),J822)</f>
        <v>91375</v>
      </c>
      <c r="L822" s="8">
        <v>99</v>
      </c>
      <c r="M822" s="1" t="s">
        <v>15</v>
      </c>
      <c r="N822" t="s">
        <v>16</v>
      </c>
      <c r="O822" t="s">
        <v>24</v>
      </c>
      <c r="P822" s="8">
        <v>72.632934000000006</v>
      </c>
    </row>
    <row r="823" spans="1:16" x14ac:dyDescent="0.2">
      <c r="A823" t="s">
        <v>862</v>
      </c>
      <c r="B823" t="s">
        <v>23</v>
      </c>
      <c r="C823" t="str">
        <f>VLOOKUP(B823,'Parameters - Lesson 2'!$B$4:$C$11,2,FALSE)</f>
        <v>Nevada</v>
      </c>
      <c r="D823" t="s">
        <v>20</v>
      </c>
      <c r="E823" t="str">
        <f>VLOOKUP(D823,'Parameters - Lesson 2'!$B$16:$C$21,2,FALSE)</f>
        <v>Female</v>
      </c>
      <c r="F823" t="s">
        <v>31</v>
      </c>
      <c r="G823" t="str">
        <f>VLOOKUP(F823,'Parameters - Lesson 2'!$B$26:$C$31,2,FALSE)</f>
        <v>High School or Below</v>
      </c>
      <c r="H823" s="7">
        <v>6793.7740999999996</v>
      </c>
      <c r="I823" s="7">
        <f>IF(H823=0,AVERAGE($H$2:$H$2068),H823)</f>
        <v>6793.7740999999996</v>
      </c>
      <c r="J823" s="7">
        <v>22250</v>
      </c>
      <c r="K823" s="7">
        <f>IF(J823=0,AVERAGEIFS($J:$J,$G:$G,F823,$E:$E,E823),J823)</f>
        <v>22250</v>
      </c>
      <c r="L823" s="8">
        <v>86</v>
      </c>
      <c r="M823" s="1" t="s">
        <v>15</v>
      </c>
      <c r="N823" t="s">
        <v>16</v>
      </c>
      <c r="O823" t="s">
        <v>24</v>
      </c>
      <c r="P823" s="8">
        <v>720.60142900000005</v>
      </c>
    </row>
    <row r="824" spans="1:16" x14ac:dyDescent="0.2">
      <c r="A824" t="s">
        <v>863</v>
      </c>
      <c r="B824" t="s">
        <v>33</v>
      </c>
      <c r="C824" t="str">
        <f>VLOOKUP(B824,'Parameters - Lesson 2'!$B$4:$C$11,2,FALSE)</f>
        <v>Oregon</v>
      </c>
      <c r="D824" t="s">
        <v>27</v>
      </c>
      <c r="E824" t="str">
        <f>VLOOKUP(D824,'Parameters - Lesson 2'!$B$16:$C$21,2,FALSE)</f>
        <v>Male</v>
      </c>
      <c r="F824" t="s">
        <v>21</v>
      </c>
      <c r="G824" t="str">
        <f>VLOOKUP(F824,'Parameters - Lesson 2'!$B$26:$C$31,2,FALSE)</f>
        <v>Bachelor</v>
      </c>
      <c r="H824" s="7">
        <v>5272.3197</v>
      </c>
      <c r="I824" s="7">
        <f>IF(H824=0,AVERAGE($H$2:$H$2068),H824)</f>
        <v>5272.3197</v>
      </c>
      <c r="J824" s="7">
        <v>0</v>
      </c>
      <c r="K824" s="7">
        <f>IF(J824=0,AVERAGEIFS($J:$J,$G:$G,F824,$E:$E,E824),J824)</f>
        <v>41062.02734375</v>
      </c>
      <c r="L824" s="8">
        <v>80</v>
      </c>
      <c r="M824" s="1" t="s">
        <v>15</v>
      </c>
      <c r="N824" t="s">
        <v>16</v>
      </c>
      <c r="O824" t="s">
        <v>17</v>
      </c>
      <c r="P824" s="8">
        <v>576</v>
      </c>
    </row>
    <row r="825" spans="1:16" x14ac:dyDescent="0.2">
      <c r="A825" t="s">
        <v>864</v>
      </c>
      <c r="B825" t="s">
        <v>33</v>
      </c>
      <c r="C825" t="str">
        <f>VLOOKUP(B825,'Parameters - Lesson 2'!$B$4:$C$11,2,FALSE)</f>
        <v>Oregon</v>
      </c>
      <c r="D825" t="s">
        <v>20</v>
      </c>
      <c r="E825" t="str">
        <f>VLOOKUP(D825,'Parameters - Lesson 2'!$B$16:$C$21,2,FALSE)</f>
        <v>Female</v>
      </c>
      <c r="F825" t="s">
        <v>80</v>
      </c>
      <c r="G825" t="str">
        <f>VLOOKUP(F825,'Parameters - Lesson 2'!$B$26:$C$31,2,FALSE)</f>
        <v>Doctor</v>
      </c>
      <c r="H825" s="7">
        <v>6265.3433000000005</v>
      </c>
      <c r="I825" s="7">
        <f>IF(H825=0,AVERAGE($H$2:$H$2068),H825)</f>
        <v>6265.3433000000005</v>
      </c>
      <c r="J825" s="7">
        <v>0</v>
      </c>
      <c r="K825" s="7">
        <f>IF(J825=0,AVERAGEIFS($J:$J,$G:$G,F825,$E:$E,E825),J825)</f>
        <v>47167.488372093023</v>
      </c>
      <c r="L825" s="8">
        <v>84</v>
      </c>
      <c r="M825" s="1">
        <v>36526</v>
      </c>
      <c r="N825" t="s">
        <v>16</v>
      </c>
      <c r="O825" t="s">
        <v>17</v>
      </c>
      <c r="P825" s="8">
        <v>481.02578599999998</v>
      </c>
    </row>
    <row r="826" spans="1:16" x14ac:dyDescent="0.2">
      <c r="A826" t="s">
        <v>865</v>
      </c>
      <c r="B826" t="s">
        <v>48</v>
      </c>
      <c r="C826" t="str">
        <f>VLOOKUP(B826,'Parameters - Lesson 2'!$B$4:$C$11,2,FALSE)</f>
        <v>California</v>
      </c>
      <c r="D826" t="s">
        <v>20</v>
      </c>
      <c r="E826" t="str">
        <f>VLOOKUP(D826,'Parameters - Lesson 2'!$B$16:$C$21,2,FALSE)</f>
        <v>Female</v>
      </c>
      <c r="F826" t="s">
        <v>31</v>
      </c>
      <c r="G826" t="str">
        <f>VLOOKUP(F826,'Parameters - Lesson 2'!$B$26:$C$31,2,FALSE)</f>
        <v>High School or Below</v>
      </c>
      <c r="H826" s="7">
        <v>8547.5861000000004</v>
      </c>
      <c r="I826" s="7">
        <f>IF(H826=0,AVERAGE($H$2:$H$2068),H826)</f>
        <v>8547.5861000000004</v>
      </c>
      <c r="J826" s="7">
        <v>51179</v>
      </c>
      <c r="K826" s="7">
        <f>IF(J826=0,AVERAGEIFS($J:$J,$G:$G,F826,$E:$E,E826),J826)</f>
        <v>51179</v>
      </c>
      <c r="L826" s="8">
        <v>71</v>
      </c>
      <c r="M826" s="1" t="s">
        <v>15</v>
      </c>
      <c r="N826" t="s">
        <v>28</v>
      </c>
      <c r="O826" t="s">
        <v>17</v>
      </c>
      <c r="P826" s="8">
        <v>466.17673100000002</v>
      </c>
    </row>
    <row r="827" spans="1:16" x14ac:dyDescent="0.2">
      <c r="A827" t="s">
        <v>866</v>
      </c>
      <c r="B827" t="s">
        <v>48</v>
      </c>
      <c r="C827" t="str">
        <f>VLOOKUP(B827,'Parameters - Lesson 2'!$B$4:$C$11,2,FALSE)</f>
        <v>California</v>
      </c>
      <c r="D827" t="s">
        <v>27</v>
      </c>
      <c r="E827" t="str">
        <f>VLOOKUP(D827,'Parameters - Lesson 2'!$B$16:$C$21,2,FALSE)</f>
        <v>Male</v>
      </c>
      <c r="F827" t="s">
        <v>21</v>
      </c>
      <c r="G827" t="str">
        <f>VLOOKUP(F827,'Parameters - Lesson 2'!$B$26:$C$31,2,FALSE)</f>
        <v>Bachelor</v>
      </c>
      <c r="H827" s="7">
        <v>2787.4236999999998</v>
      </c>
      <c r="I827" s="7">
        <f>IF(H827=0,AVERAGE($H$2:$H$2068),H827)</f>
        <v>2787.4236999999998</v>
      </c>
      <c r="J827" s="7">
        <v>38667</v>
      </c>
      <c r="K827" s="7">
        <f>IF(J827=0,AVERAGEIFS($J:$J,$G:$G,F827,$E:$E,E827),J827)</f>
        <v>38667</v>
      </c>
      <c r="L827" s="8">
        <v>72</v>
      </c>
      <c r="M827" s="1" t="s">
        <v>15</v>
      </c>
      <c r="N827" t="s">
        <v>16</v>
      </c>
      <c r="O827" t="s">
        <v>17</v>
      </c>
      <c r="P827" s="8">
        <v>159.26647299999999</v>
      </c>
    </row>
    <row r="828" spans="1:16" x14ac:dyDescent="0.2">
      <c r="A828" t="s">
        <v>867</v>
      </c>
      <c r="B828" t="s">
        <v>48</v>
      </c>
      <c r="C828" t="str">
        <f>VLOOKUP(B828,'Parameters - Lesson 2'!$B$4:$C$11,2,FALSE)</f>
        <v>California</v>
      </c>
      <c r="D828" t="s">
        <v>20</v>
      </c>
      <c r="E828" t="str">
        <f>VLOOKUP(D828,'Parameters - Lesson 2'!$B$16:$C$21,2,FALSE)</f>
        <v>Female</v>
      </c>
      <c r="F828" t="s">
        <v>14</v>
      </c>
      <c r="G828" t="str">
        <f>VLOOKUP(F828,'Parameters - Lesson 2'!$B$26:$C$31,2,FALSE)</f>
        <v>Master</v>
      </c>
      <c r="H828" s="7">
        <v>4626.8010999999997</v>
      </c>
      <c r="I828" s="7">
        <f>IF(H828=0,AVERAGE($H$2:$H$2068),H828)</f>
        <v>4626.8010999999997</v>
      </c>
      <c r="J828" s="7">
        <v>79487</v>
      </c>
      <c r="K828" s="7">
        <f>IF(J828=0,AVERAGEIFS($J:$J,$G:$G,F828,$E:$E,E828),J828)</f>
        <v>79487</v>
      </c>
      <c r="L828" s="8">
        <v>114</v>
      </c>
      <c r="M828" s="1" t="s">
        <v>15</v>
      </c>
      <c r="N828" t="s">
        <v>28</v>
      </c>
      <c r="O828" t="s">
        <v>29</v>
      </c>
      <c r="P828" s="8">
        <v>547.20000000000005</v>
      </c>
    </row>
    <row r="829" spans="1:16" x14ac:dyDescent="0.2">
      <c r="A829" t="s">
        <v>868</v>
      </c>
      <c r="B829" t="s">
        <v>23</v>
      </c>
      <c r="C829" t="str">
        <f>VLOOKUP(B829,'Parameters - Lesson 2'!$B$4:$C$11,2,FALSE)</f>
        <v>Nevada</v>
      </c>
      <c r="D829" t="s">
        <v>20</v>
      </c>
      <c r="E829" t="str">
        <f>VLOOKUP(D829,'Parameters - Lesson 2'!$B$16:$C$21,2,FALSE)</f>
        <v>Female</v>
      </c>
      <c r="F829" t="s">
        <v>80</v>
      </c>
      <c r="G829" t="str">
        <f>VLOOKUP(F829,'Parameters - Lesson 2'!$B$26:$C$31,2,FALSE)</f>
        <v>Doctor</v>
      </c>
      <c r="H829" s="7">
        <v>8663.3639999999996</v>
      </c>
      <c r="I829" s="7">
        <f>IF(H829=0,AVERAGE($H$2:$H$2068),H829)</f>
        <v>8663.3639999999996</v>
      </c>
      <c r="J829" s="7">
        <v>67763</v>
      </c>
      <c r="K829" s="7">
        <f>IF(J829=0,AVERAGEIFS($J:$J,$G:$G,F829,$E:$E,E829),J829)</f>
        <v>67763</v>
      </c>
      <c r="L829" s="8">
        <v>107</v>
      </c>
      <c r="M829" s="1">
        <v>36557</v>
      </c>
      <c r="N829" t="s">
        <v>16</v>
      </c>
      <c r="O829" t="s">
        <v>17</v>
      </c>
      <c r="P829" s="8">
        <v>41.283166999999999</v>
      </c>
    </row>
    <row r="830" spans="1:16" x14ac:dyDescent="0.2">
      <c r="A830" t="s">
        <v>869</v>
      </c>
      <c r="B830" t="s">
        <v>23</v>
      </c>
      <c r="C830" t="str">
        <f>VLOOKUP(B830,'Parameters - Lesson 2'!$B$4:$C$11,2,FALSE)</f>
        <v>Nevada</v>
      </c>
      <c r="D830" t="s">
        <v>27</v>
      </c>
      <c r="E830" t="str">
        <f>VLOOKUP(D830,'Parameters - Lesson 2'!$B$16:$C$21,2,FALSE)</f>
        <v>Male</v>
      </c>
      <c r="F830" t="s">
        <v>31</v>
      </c>
      <c r="G830" t="str">
        <f>VLOOKUP(F830,'Parameters - Lesson 2'!$B$26:$C$31,2,FALSE)</f>
        <v>High School or Below</v>
      </c>
      <c r="H830" s="7">
        <v>3872.2222000000002</v>
      </c>
      <c r="I830" s="7">
        <f>IF(H830=0,AVERAGE($H$2:$H$2068),H830)</f>
        <v>3872.2222000000002</v>
      </c>
      <c r="J830" s="7">
        <v>0</v>
      </c>
      <c r="K830" s="7">
        <f>IF(J830=0,AVERAGEIFS($J:$J,$G:$G,F830,$E:$E,E830),J830)</f>
        <v>38445.501845018451</v>
      </c>
      <c r="L830" s="8">
        <v>62</v>
      </c>
      <c r="M830" s="1">
        <v>36557</v>
      </c>
      <c r="N830" t="s">
        <v>28</v>
      </c>
      <c r="O830" t="s">
        <v>17</v>
      </c>
      <c r="P830" s="8">
        <v>503.80832900000001</v>
      </c>
    </row>
    <row r="831" spans="1:16" x14ac:dyDescent="0.2">
      <c r="A831" t="s">
        <v>870</v>
      </c>
      <c r="B831" t="s">
        <v>33</v>
      </c>
      <c r="C831" t="str">
        <f>VLOOKUP(B831,'Parameters - Lesson 2'!$B$4:$C$11,2,FALSE)</f>
        <v>Oregon</v>
      </c>
      <c r="D831" t="s">
        <v>20</v>
      </c>
      <c r="E831" t="str">
        <f>VLOOKUP(D831,'Parameters - Lesson 2'!$B$16:$C$21,2,FALSE)</f>
        <v>Female</v>
      </c>
      <c r="F831" t="s">
        <v>35</v>
      </c>
      <c r="G831" t="str">
        <f>VLOOKUP(F831,'Parameters - Lesson 2'!$B$26:$C$31,2,FALSE)</f>
        <v>College</v>
      </c>
      <c r="H831" s="7">
        <v>5170.8114999999998</v>
      </c>
      <c r="I831" s="7">
        <f>IF(H831=0,AVERAGE($H$2:$H$2068),H831)</f>
        <v>5170.8114999999998</v>
      </c>
      <c r="J831" s="7">
        <v>0</v>
      </c>
      <c r="K831" s="7">
        <f>IF(J831=0,AVERAGEIFS($J:$J,$G:$G,F831,$E:$E,E831),J831)</f>
        <v>40000.713375796178</v>
      </c>
      <c r="L831" s="8">
        <v>71</v>
      </c>
      <c r="M831" s="1" t="s">
        <v>15</v>
      </c>
      <c r="N831" t="s">
        <v>28</v>
      </c>
      <c r="O831" t="s">
        <v>17</v>
      </c>
      <c r="P831" s="8">
        <v>859.59941100000003</v>
      </c>
    </row>
    <row r="832" spans="1:16" x14ac:dyDescent="0.2">
      <c r="A832" t="s">
        <v>871</v>
      </c>
      <c r="B832" t="s">
        <v>48</v>
      </c>
      <c r="C832" t="str">
        <f>VLOOKUP(B832,'Parameters - Lesson 2'!$B$4:$C$11,2,FALSE)</f>
        <v>California</v>
      </c>
      <c r="D832" t="s">
        <v>20</v>
      </c>
      <c r="E832" t="str">
        <f>VLOOKUP(D832,'Parameters - Lesson 2'!$B$16:$C$21,2,FALSE)</f>
        <v>Female</v>
      </c>
      <c r="F832" t="s">
        <v>14</v>
      </c>
      <c r="G832" t="str">
        <f>VLOOKUP(F832,'Parameters - Lesson 2'!$B$26:$C$31,2,FALSE)</f>
        <v>Master</v>
      </c>
      <c r="H832" s="7">
        <v>8960.2801999999992</v>
      </c>
      <c r="I832" s="7">
        <f>IF(H832=0,AVERAGE($H$2:$H$2068),H832)</f>
        <v>8960.2801999999992</v>
      </c>
      <c r="J832" s="7">
        <v>71943</v>
      </c>
      <c r="K832" s="7">
        <f>IF(J832=0,AVERAGEIFS($J:$J,$G:$G,F832,$E:$E,E832),J832)</f>
        <v>71943</v>
      </c>
      <c r="L832" s="8">
        <v>112</v>
      </c>
      <c r="M832" s="1" t="s">
        <v>15</v>
      </c>
      <c r="N832" t="s">
        <v>28</v>
      </c>
      <c r="O832" t="s">
        <v>29</v>
      </c>
      <c r="P832" s="8">
        <v>305.65378500000003</v>
      </c>
    </row>
    <row r="833" spans="1:16" x14ac:dyDescent="0.2">
      <c r="A833" t="s">
        <v>872</v>
      </c>
      <c r="B833" t="s">
        <v>33</v>
      </c>
      <c r="C833" t="str">
        <f>VLOOKUP(B833,'Parameters - Lesson 2'!$B$4:$C$11,2,FALSE)</f>
        <v>Oregon</v>
      </c>
      <c r="D833" t="s">
        <v>20</v>
      </c>
      <c r="E833" t="str">
        <f>VLOOKUP(D833,'Parameters - Lesson 2'!$B$16:$C$21,2,FALSE)</f>
        <v>Female</v>
      </c>
      <c r="F833" t="s">
        <v>35</v>
      </c>
      <c r="G833" t="str">
        <f>VLOOKUP(F833,'Parameters - Lesson 2'!$B$26:$C$31,2,FALSE)</f>
        <v>College</v>
      </c>
      <c r="H833" s="7">
        <v>5471.8343000000004</v>
      </c>
      <c r="I833" s="7">
        <f>IF(H833=0,AVERAGE($H$2:$H$2068),H833)</f>
        <v>5471.8343000000004</v>
      </c>
      <c r="J833" s="7">
        <v>53526</v>
      </c>
      <c r="K833" s="7">
        <f>IF(J833=0,AVERAGEIFS($J:$J,$G:$G,F833,$E:$E,E833),J833)</f>
        <v>53526</v>
      </c>
      <c r="L833" s="8">
        <v>68</v>
      </c>
      <c r="M833" s="1" t="s">
        <v>15</v>
      </c>
      <c r="N833" t="s">
        <v>16</v>
      </c>
      <c r="O833" t="s">
        <v>17</v>
      </c>
      <c r="P833" s="8">
        <v>278.90284600000001</v>
      </c>
    </row>
    <row r="834" spans="1:16" x14ac:dyDescent="0.2">
      <c r="A834" t="s">
        <v>873</v>
      </c>
      <c r="B834" t="s">
        <v>33</v>
      </c>
      <c r="C834" t="str">
        <f>VLOOKUP(B834,'Parameters - Lesson 2'!$B$4:$C$11,2,FALSE)</f>
        <v>Oregon</v>
      </c>
      <c r="D834" t="s">
        <v>27</v>
      </c>
      <c r="E834" t="str">
        <f>VLOOKUP(D834,'Parameters - Lesson 2'!$B$16:$C$21,2,FALSE)</f>
        <v>Male</v>
      </c>
      <c r="F834" t="s">
        <v>35</v>
      </c>
      <c r="G834" t="str">
        <f>VLOOKUP(F834,'Parameters - Lesson 2'!$B$26:$C$31,2,FALSE)</f>
        <v>College</v>
      </c>
      <c r="H834" s="7">
        <v>34931.001700000001</v>
      </c>
      <c r="I834" s="7">
        <f>IF(H834=0,AVERAGE($H$2:$H$2068),H834)</f>
        <v>34931.001700000001</v>
      </c>
      <c r="J834" s="7">
        <v>35005</v>
      </c>
      <c r="K834" s="7">
        <f>IF(J834=0,AVERAGEIFS($J:$J,$G:$G,F834,$E:$E,E834),J834)</f>
        <v>35005</v>
      </c>
      <c r="L834" s="8">
        <v>295</v>
      </c>
      <c r="M834" s="1" t="s">
        <v>15</v>
      </c>
      <c r="N834" t="s">
        <v>16</v>
      </c>
      <c r="O834" t="s">
        <v>117</v>
      </c>
      <c r="P834" s="8">
        <v>1416</v>
      </c>
    </row>
    <row r="835" spans="1:16" x14ac:dyDescent="0.2">
      <c r="A835" t="s">
        <v>874</v>
      </c>
      <c r="B835" t="s">
        <v>48</v>
      </c>
      <c r="C835" t="str">
        <f>VLOOKUP(B835,'Parameters - Lesson 2'!$B$4:$C$11,2,FALSE)</f>
        <v>California</v>
      </c>
      <c r="D835" t="s">
        <v>27</v>
      </c>
      <c r="E835" t="str">
        <f>VLOOKUP(D835,'Parameters - Lesson 2'!$B$16:$C$21,2,FALSE)</f>
        <v>Male</v>
      </c>
      <c r="F835" t="s">
        <v>35</v>
      </c>
      <c r="G835" t="str">
        <f>VLOOKUP(F835,'Parameters - Lesson 2'!$B$26:$C$31,2,FALSE)</f>
        <v>College</v>
      </c>
      <c r="H835" s="7">
        <v>2620.3923</v>
      </c>
      <c r="I835" s="7">
        <f>IF(H835=0,AVERAGE($H$2:$H$2068),H835)</f>
        <v>2620.3923</v>
      </c>
      <c r="J835" s="7">
        <v>24721</v>
      </c>
      <c r="K835" s="7">
        <f>IF(J835=0,AVERAGEIFS($J:$J,$G:$G,F835,$E:$E,E835),J835)</f>
        <v>24721</v>
      </c>
      <c r="L835" s="8">
        <v>67</v>
      </c>
      <c r="M835" s="1" t="s">
        <v>15</v>
      </c>
      <c r="N835" t="s">
        <v>16</v>
      </c>
      <c r="O835" t="s">
        <v>17</v>
      </c>
      <c r="P835" s="8">
        <v>139.963594</v>
      </c>
    </row>
    <row r="836" spans="1:16" x14ac:dyDescent="0.2">
      <c r="A836" t="s">
        <v>875</v>
      </c>
      <c r="B836" t="s">
        <v>102</v>
      </c>
      <c r="C836" t="str">
        <f>VLOOKUP(B836,'Parameters - Lesson 2'!$B$4:$C$11,2,FALSE)</f>
        <v>Washington</v>
      </c>
      <c r="D836" t="s">
        <v>27</v>
      </c>
      <c r="E836" t="str">
        <f>VLOOKUP(D836,'Parameters - Lesson 2'!$B$16:$C$21,2,FALSE)</f>
        <v>Male</v>
      </c>
      <c r="F836" t="s">
        <v>35</v>
      </c>
      <c r="G836" t="str">
        <f>VLOOKUP(F836,'Parameters - Lesson 2'!$B$26:$C$31,2,FALSE)</f>
        <v>College</v>
      </c>
      <c r="H836" s="7">
        <v>19069.499500000002</v>
      </c>
      <c r="I836" s="7">
        <f>IF(H836=0,AVERAGE($H$2:$H$2068),H836)</f>
        <v>19069.499500000002</v>
      </c>
      <c r="J836" s="7">
        <v>0</v>
      </c>
      <c r="K836" s="7">
        <f>IF(J836=0,AVERAGEIFS($J:$J,$G:$G,F836,$E:$E,E836),J836)</f>
        <v>37066.503649635037</v>
      </c>
      <c r="L836" s="8">
        <v>102</v>
      </c>
      <c r="M836" s="1">
        <v>36557</v>
      </c>
      <c r="N836" t="s">
        <v>16</v>
      </c>
      <c r="O836" t="s">
        <v>17</v>
      </c>
      <c r="P836" s="8">
        <v>734.4</v>
      </c>
    </row>
    <row r="837" spans="1:16" x14ac:dyDescent="0.2">
      <c r="A837" t="s">
        <v>876</v>
      </c>
      <c r="B837" t="s">
        <v>19</v>
      </c>
      <c r="C837" t="str">
        <f>VLOOKUP(B837,'Parameters - Lesson 2'!$B$4:$C$11,2,FALSE)</f>
        <v>Arizona</v>
      </c>
      <c r="D837" t="s">
        <v>27</v>
      </c>
      <c r="E837" t="str">
        <f>VLOOKUP(D837,'Parameters - Lesson 2'!$B$16:$C$21,2,FALSE)</f>
        <v>Male</v>
      </c>
      <c r="F837" t="s">
        <v>14</v>
      </c>
      <c r="G837" t="str">
        <f>VLOOKUP(F837,'Parameters - Lesson 2'!$B$26:$C$31,2,FALSE)</f>
        <v>Master</v>
      </c>
      <c r="H837" s="7">
        <v>5757.4422999999997</v>
      </c>
      <c r="I837" s="7">
        <f>IF(H837=0,AVERAGE($H$2:$H$2068),H837)</f>
        <v>5757.4422999999997</v>
      </c>
      <c r="J837" s="7">
        <v>88997</v>
      </c>
      <c r="K837" s="7">
        <f>IF(J837=0,AVERAGEIFS($J:$J,$G:$G,F837,$E:$E,E837),J837)</f>
        <v>88997</v>
      </c>
      <c r="L837" s="8">
        <v>72</v>
      </c>
      <c r="M837" s="1" t="s">
        <v>15</v>
      </c>
      <c r="N837" t="s">
        <v>16</v>
      </c>
      <c r="O837" t="s">
        <v>17</v>
      </c>
      <c r="P837" s="8">
        <v>174.04156599999999</v>
      </c>
    </row>
    <row r="838" spans="1:16" x14ac:dyDescent="0.2">
      <c r="A838" t="s">
        <v>877</v>
      </c>
      <c r="B838" t="s">
        <v>19</v>
      </c>
      <c r="C838" t="str">
        <f>VLOOKUP(B838,'Parameters - Lesson 2'!$B$4:$C$11,2,FALSE)</f>
        <v>Arizona</v>
      </c>
      <c r="D838" t="s">
        <v>27</v>
      </c>
      <c r="E838" t="str">
        <f>VLOOKUP(D838,'Parameters - Lesson 2'!$B$16:$C$21,2,FALSE)</f>
        <v>Male</v>
      </c>
      <c r="F838" t="s">
        <v>14</v>
      </c>
      <c r="G838" t="str">
        <f>VLOOKUP(F838,'Parameters - Lesson 2'!$B$26:$C$31,2,FALSE)</f>
        <v>Master</v>
      </c>
      <c r="H838" s="7">
        <v>40224.013599999998</v>
      </c>
      <c r="I838" s="7">
        <f>IF(H838=0,AVERAGE($H$2:$H$2068),H838)</f>
        <v>40224.013599999998</v>
      </c>
      <c r="J838" s="7">
        <v>48587</v>
      </c>
      <c r="K838" s="7">
        <f>IF(J838=0,AVERAGEIFS($J:$J,$G:$G,F838,$E:$E,E838),J838)</f>
        <v>48587</v>
      </c>
      <c r="L838" s="8">
        <v>111</v>
      </c>
      <c r="M838" s="1" t="s">
        <v>15</v>
      </c>
      <c r="N838" t="s">
        <v>16</v>
      </c>
      <c r="O838" t="s">
        <v>29</v>
      </c>
      <c r="P838" s="8">
        <v>532.79999999999995</v>
      </c>
    </row>
    <row r="839" spans="1:16" x14ac:dyDescent="0.2">
      <c r="A839" t="s">
        <v>878</v>
      </c>
      <c r="B839" t="s">
        <v>19</v>
      </c>
      <c r="C839" t="str">
        <f>VLOOKUP(B839,'Parameters - Lesson 2'!$B$4:$C$11,2,FALSE)</f>
        <v>Arizona</v>
      </c>
      <c r="D839" t="s">
        <v>20</v>
      </c>
      <c r="E839" t="str">
        <f>VLOOKUP(D839,'Parameters - Lesson 2'!$B$16:$C$21,2,FALSE)</f>
        <v>Female</v>
      </c>
      <c r="F839" t="s">
        <v>31</v>
      </c>
      <c r="G839" t="str">
        <f>VLOOKUP(F839,'Parameters - Lesson 2'!$B$26:$C$31,2,FALSE)</f>
        <v>High School or Below</v>
      </c>
      <c r="H839" s="7">
        <v>2701.4883</v>
      </c>
      <c r="I839" s="7">
        <f>IF(H839=0,AVERAGE($H$2:$H$2068),H839)</f>
        <v>2701.4883</v>
      </c>
      <c r="J839" s="7">
        <v>76310</v>
      </c>
      <c r="K839" s="7">
        <f>IF(J839=0,AVERAGEIFS($J:$J,$G:$G,F839,$E:$E,E839),J839)</f>
        <v>76310</v>
      </c>
      <c r="L839" s="8">
        <v>67</v>
      </c>
      <c r="M839" s="1" t="s">
        <v>15</v>
      </c>
      <c r="N839" t="s">
        <v>16</v>
      </c>
      <c r="O839" t="s">
        <v>24</v>
      </c>
      <c r="P839" s="8">
        <v>321.60000000000002</v>
      </c>
    </row>
    <row r="840" spans="1:16" x14ac:dyDescent="0.2">
      <c r="A840" t="s">
        <v>879</v>
      </c>
      <c r="B840" t="s">
        <v>48</v>
      </c>
      <c r="C840" t="str">
        <f>VLOOKUP(B840,'Parameters - Lesson 2'!$B$4:$C$11,2,FALSE)</f>
        <v>California</v>
      </c>
      <c r="D840" t="s">
        <v>27</v>
      </c>
      <c r="E840" t="str">
        <f>VLOOKUP(D840,'Parameters - Lesson 2'!$B$16:$C$21,2,FALSE)</f>
        <v>Male</v>
      </c>
      <c r="F840" t="s">
        <v>21</v>
      </c>
      <c r="G840" t="str">
        <f>VLOOKUP(F840,'Parameters - Lesson 2'!$B$26:$C$31,2,FALSE)</f>
        <v>Bachelor</v>
      </c>
      <c r="H840" s="7">
        <v>3712.4304999999999</v>
      </c>
      <c r="I840" s="7">
        <f>IF(H840=0,AVERAGE($H$2:$H$2068),H840)</f>
        <v>3712.4304999999999</v>
      </c>
      <c r="J840" s="7">
        <v>73205</v>
      </c>
      <c r="K840" s="7">
        <f>IF(J840=0,AVERAGEIFS($J:$J,$G:$G,F840,$E:$E,E840),J840)</f>
        <v>73205</v>
      </c>
      <c r="L840" s="8">
        <v>92</v>
      </c>
      <c r="M840" s="1" t="s">
        <v>15</v>
      </c>
      <c r="N840" t="s">
        <v>16</v>
      </c>
      <c r="O840" t="s">
        <v>17</v>
      </c>
      <c r="P840" s="8">
        <v>37.299864999999997</v>
      </c>
    </row>
    <row r="841" spans="1:16" x14ac:dyDescent="0.2">
      <c r="A841" t="s">
        <v>880</v>
      </c>
      <c r="B841" t="s">
        <v>33</v>
      </c>
      <c r="C841" t="str">
        <f>VLOOKUP(B841,'Parameters - Lesson 2'!$B$4:$C$11,2,FALSE)</f>
        <v>Oregon</v>
      </c>
      <c r="D841" t="s">
        <v>20</v>
      </c>
      <c r="E841" t="str">
        <f>VLOOKUP(D841,'Parameters - Lesson 2'!$B$16:$C$21,2,FALSE)</f>
        <v>Female</v>
      </c>
      <c r="F841" t="s">
        <v>35</v>
      </c>
      <c r="G841" t="str">
        <f>VLOOKUP(F841,'Parameters - Lesson 2'!$B$26:$C$31,2,FALSE)</f>
        <v>College</v>
      </c>
      <c r="H841" s="7">
        <v>21850.84</v>
      </c>
      <c r="I841" s="7">
        <f>IF(H841=0,AVERAGE($H$2:$H$2068),H841)</f>
        <v>21850.84</v>
      </c>
      <c r="J841" s="7">
        <v>51056</v>
      </c>
      <c r="K841" s="7">
        <f>IF(J841=0,AVERAGEIFS($J:$J,$G:$G,F841,$E:$E,E841),J841)</f>
        <v>51056</v>
      </c>
      <c r="L841" s="8">
        <v>78</v>
      </c>
      <c r="M841" s="1" t="s">
        <v>15</v>
      </c>
      <c r="N841" t="s">
        <v>16</v>
      </c>
      <c r="O841" t="s">
        <v>17</v>
      </c>
      <c r="P841" s="8">
        <v>95.816515999999993</v>
      </c>
    </row>
    <row r="842" spans="1:16" x14ac:dyDescent="0.2">
      <c r="A842" t="s">
        <v>881</v>
      </c>
      <c r="B842" t="s">
        <v>48</v>
      </c>
      <c r="C842" t="str">
        <f>VLOOKUP(B842,'Parameters - Lesson 2'!$B$4:$C$11,2,FALSE)</f>
        <v>California</v>
      </c>
      <c r="D842" t="s">
        <v>27</v>
      </c>
      <c r="E842" t="str">
        <f>VLOOKUP(D842,'Parameters - Lesson 2'!$B$16:$C$21,2,FALSE)</f>
        <v>Male</v>
      </c>
      <c r="F842" t="s">
        <v>35</v>
      </c>
      <c r="G842" t="str">
        <f>VLOOKUP(F842,'Parameters - Lesson 2'!$B$26:$C$31,2,FALSE)</f>
        <v>College</v>
      </c>
      <c r="H842" s="7">
        <v>7840.1657999999998</v>
      </c>
      <c r="I842" s="7">
        <f>IF(H842=0,AVERAGE($H$2:$H$2068),H842)</f>
        <v>7840.1657999999998</v>
      </c>
      <c r="J842" s="7">
        <v>58414</v>
      </c>
      <c r="K842" s="7">
        <f>IF(J842=0,AVERAGEIFS($J:$J,$G:$G,F842,$E:$E,E842),J842)</f>
        <v>58414</v>
      </c>
      <c r="L842" s="8">
        <v>210</v>
      </c>
      <c r="M842" s="1">
        <v>36557</v>
      </c>
      <c r="N842" t="s">
        <v>16</v>
      </c>
      <c r="O842" t="s">
        <v>65</v>
      </c>
      <c r="P842" s="8">
        <v>1008</v>
      </c>
    </row>
    <row r="843" spans="1:16" x14ac:dyDescent="0.2">
      <c r="A843" t="s">
        <v>882</v>
      </c>
      <c r="B843" t="s">
        <v>48</v>
      </c>
      <c r="C843" t="str">
        <f>VLOOKUP(B843,'Parameters - Lesson 2'!$B$4:$C$11,2,FALSE)</f>
        <v>California</v>
      </c>
      <c r="D843" t="s">
        <v>20</v>
      </c>
      <c r="E843" t="str">
        <f>VLOOKUP(D843,'Parameters - Lesson 2'!$B$16:$C$21,2,FALSE)</f>
        <v>Female</v>
      </c>
      <c r="F843" t="s">
        <v>21</v>
      </c>
      <c r="G843" t="str">
        <f>VLOOKUP(F843,'Parameters - Lesson 2'!$B$26:$C$31,2,FALSE)</f>
        <v>Bachelor</v>
      </c>
      <c r="H843" s="7">
        <v>8237.0378999999994</v>
      </c>
      <c r="I843" s="7">
        <f>IF(H843=0,AVERAGE($H$2:$H$2068),H843)</f>
        <v>8237.0378999999994</v>
      </c>
      <c r="J843" s="7">
        <v>23940</v>
      </c>
      <c r="K843" s="7">
        <f>IF(J843=0,AVERAGEIFS($J:$J,$G:$G,F843,$E:$E,E843),J843)</f>
        <v>23940</v>
      </c>
      <c r="L843" s="8">
        <v>107</v>
      </c>
      <c r="M843" s="1" t="s">
        <v>15</v>
      </c>
      <c r="N843" t="s">
        <v>16</v>
      </c>
      <c r="O843" t="s">
        <v>29</v>
      </c>
      <c r="P843" s="8">
        <v>513.6</v>
      </c>
    </row>
    <row r="844" spans="1:16" x14ac:dyDescent="0.2">
      <c r="A844" t="s">
        <v>883</v>
      </c>
      <c r="B844" t="s">
        <v>48</v>
      </c>
      <c r="C844" t="str">
        <f>VLOOKUP(B844,'Parameters - Lesson 2'!$B$4:$C$11,2,FALSE)</f>
        <v>California</v>
      </c>
      <c r="D844" t="s">
        <v>20</v>
      </c>
      <c r="E844" t="str">
        <f>VLOOKUP(D844,'Parameters - Lesson 2'!$B$16:$C$21,2,FALSE)</f>
        <v>Female</v>
      </c>
      <c r="F844" t="s">
        <v>31</v>
      </c>
      <c r="G844" t="str">
        <f>VLOOKUP(F844,'Parameters - Lesson 2'!$B$26:$C$31,2,FALSE)</f>
        <v>High School or Below</v>
      </c>
      <c r="H844" s="7">
        <v>2243.4739</v>
      </c>
      <c r="I844" s="7">
        <f>IF(H844=0,AVERAGE($H$2:$H$2068),H844)</f>
        <v>2243.4739</v>
      </c>
      <c r="J844" s="7">
        <v>0</v>
      </c>
      <c r="K844" s="7">
        <f>IF(J844=0,AVERAGEIFS($J:$J,$G:$G,F844,$E:$E,E844),J844)</f>
        <v>34843.79858657244</v>
      </c>
      <c r="L844" s="8">
        <v>62</v>
      </c>
      <c r="M844" s="1" t="s">
        <v>15</v>
      </c>
      <c r="N844" t="s">
        <v>16</v>
      </c>
      <c r="O844" t="s">
        <v>17</v>
      </c>
      <c r="P844" s="8">
        <v>446.4</v>
      </c>
    </row>
    <row r="845" spans="1:16" x14ac:dyDescent="0.2">
      <c r="A845" t="s">
        <v>884</v>
      </c>
      <c r="B845" t="s">
        <v>48</v>
      </c>
      <c r="C845" t="str">
        <f>VLOOKUP(B845,'Parameters - Lesson 2'!$B$4:$C$11,2,FALSE)</f>
        <v>California</v>
      </c>
      <c r="D845" t="s">
        <v>27</v>
      </c>
      <c r="E845" t="str">
        <f>VLOOKUP(D845,'Parameters - Lesson 2'!$B$16:$C$21,2,FALSE)</f>
        <v>Male</v>
      </c>
      <c r="F845" t="s">
        <v>21</v>
      </c>
      <c r="G845" t="str">
        <f>VLOOKUP(F845,'Parameters - Lesson 2'!$B$26:$C$31,2,FALSE)</f>
        <v>Bachelor</v>
      </c>
      <c r="H845" s="7">
        <v>8434.4640999999992</v>
      </c>
      <c r="I845" s="7">
        <f>IF(H845=0,AVERAGE($H$2:$H$2068),H845)</f>
        <v>8434.4640999999992</v>
      </c>
      <c r="J845" s="7">
        <v>44216</v>
      </c>
      <c r="K845" s="7">
        <f>IF(J845=0,AVERAGEIFS($J:$J,$G:$G,F845,$E:$E,E845),J845)</f>
        <v>44216</v>
      </c>
      <c r="L845" s="8">
        <v>71</v>
      </c>
      <c r="M845" s="1" t="s">
        <v>15</v>
      </c>
      <c r="N845" t="s">
        <v>16</v>
      </c>
      <c r="O845" t="s">
        <v>17</v>
      </c>
      <c r="P845" s="8">
        <v>72.205361999999994</v>
      </c>
    </row>
    <row r="846" spans="1:16" x14ac:dyDescent="0.2">
      <c r="A846" t="s">
        <v>885</v>
      </c>
      <c r="B846" t="s">
        <v>48</v>
      </c>
      <c r="C846" t="str">
        <f>VLOOKUP(B846,'Parameters - Lesson 2'!$B$4:$C$11,2,FALSE)</f>
        <v>California</v>
      </c>
      <c r="D846" t="s">
        <v>27</v>
      </c>
      <c r="E846" t="str">
        <f>VLOOKUP(D846,'Parameters - Lesson 2'!$B$16:$C$21,2,FALSE)</f>
        <v>Male</v>
      </c>
      <c r="F846" t="s">
        <v>31</v>
      </c>
      <c r="G846" t="str">
        <f>VLOOKUP(F846,'Parameters - Lesson 2'!$B$26:$C$31,2,FALSE)</f>
        <v>High School or Below</v>
      </c>
      <c r="H846" s="7">
        <v>2227.0727999999999</v>
      </c>
      <c r="I846" s="7">
        <f>IF(H846=0,AVERAGE($H$2:$H$2068),H846)</f>
        <v>2227.0727999999999</v>
      </c>
      <c r="J846" s="7">
        <v>27972</v>
      </c>
      <c r="K846" s="7">
        <f>IF(J846=0,AVERAGEIFS($J:$J,$G:$G,F846,$E:$E,E846),J846)</f>
        <v>27972</v>
      </c>
      <c r="L846" s="8">
        <v>61</v>
      </c>
      <c r="M846" s="1" t="s">
        <v>15</v>
      </c>
      <c r="N846" t="s">
        <v>28</v>
      </c>
      <c r="O846" t="s">
        <v>17</v>
      </c>
      <c r="P846" s="8">
        <v>292.8</v>
      </c>
    </row>
    <row r="847" spans="1:16" x14ac:dyDescent="0.2">
      <c r="A847" t="s">
        <v>886</v>
      </c>
      <c r="B847" t="s">
        <v>19</v>
      </c>
      <c r="C847" t="str">
        <f>VLOOKUP(B847,'Parameters - Lesson 2'!$B$4:$C$11,2,FALSE)</f>
        <v>Arizona</v>
      </c>
      <c r="D847" t="s">
        <v>20</v>
      </c>
      <c r="E847" t="str">
        <f>VLOOKUP(D847,'Parameters - Lesson 2'!$B$16:$C$21,2,FALSE)</f>
        <v>Female</v>
      </c>
      <c r="F847" t="s">
        <v>31</v>
      </c>
      <c r="G847" t="str">
        <f>VLOOKUP(F847,'Parameters - Lesson 2'!$B$26:$C$31,2,FALSE)</f>
        <v>High School or Below</v>
      </c>
      <c r="H847" s="7">
        <v>5170.0259999999998</v>
      </c>
      <c r="I847" s="7">
        <f>IF(H847=0,AVERAGE($H$2:$H$2068),H847)</f>
        <v>5170.0259999999998</v>
      </c>
      <c r="J847" s="7">
        <v>0</v>
      </c>
      <c r="K847" s="7">
        <f>IF(J847=0,AVERAGEIFS($J:$J,$G:$G,F847,$E:$E,E847),J847)</f>
        <v>34843.79858657244</v>
      </c>
      <c r="L847" s="8">
        <v>69</v>
      </c>
      <c r="M847" s="1" t="s">
        <v>15</v>
      </c>
      <c r="N847" t="s">
        <v>16</v>
      </c>
      <c r="O847" t="s">
        <v>17</v>
      </c>
      <c r="P847" s="8">
        <v>331.2</v>
      </c>
    </row>
    <row r="848" spans="1:16" x14ac:dyDescent="0.2">
      <c r="A848" t="s">
        <v>887</v>
      </c>
      <c r="B848" t="s">
        <v>48</v>
      </c>
      <c r="C848" t="str">
        <f>VLOOKUP(B848,'Parameters - Lesson 2'!$B$4:$C$11,2,FALSE)</f>
        <v>California</v>
      </c>
      <c r="D848" t="s">
        <v>20</v>
      </c>
      <c r="E848" t="str">
        <f>VLOOKUP(D848,'Parameters - Lesson 2'!$B$16:$C$21,2,FALSE)</f>
        <v>Female</v>
      </c>
      <c r="F848" t="s">
        <v>14</v>
      </c>
      <c r="G848" t="str">
        <f>VLOOKUP(F848,'Parameters - Lesson 2'!$B$26:$C$31,2,FALSE)</f>
        <v>Master</v>
      </c>
      <c r="H848" s="7">
        <v>2641.4461000000001</v>
      </c>
      <c r="I848" s="7">
        <f>IF(H848=0,AVERAGE($H$2:$H$2068),H848)</f>
        <v>2641.4461000000001</v>
      </c>
      <c r="J848" s="7">
        <v>29305</v>
      </c>
      <c r="K848" s="7">
        <f>IF(J848=0,AVERAGEIFS($J:$J,$G:$G,F848,$E:$E,E848),J848)</f>
        <v>29305</v>
      </c>
      <c r="L848" s="8">
        <v>66</v>
      </c>
      <c r="M848" s="1" t="s">
        <v>15</v>
      </c>
      <c r="N848" t="s">
        <v>16</v>
      </c>
      <c r="O848" t="s">
        <v>17</v>
      </c>
      <c r="P848" s="8">
        <v>475.2</v>
      </c>
    </row>
    <row r="849" spans="1:16" x14ac:dyDescent="0.2">
      <c r="A849" t="s">
        <v>888</v>
      </c>
      <c r="B849" t="s">
        <v>48</v>
      </c>
      <c r="C849" t="str">
        <f>VLOOKUP(B849,'Parameters - Lesson 2'!$B$4:$C$11,2,FALSE)</f>
        <v>California</v>
      </c>
      <c r="D849" t="s">
        <v>20</v>
      </c>
      <c r="E849" t="str">
        <f>VLOOKUP(D849,'Parameters - Lesson 2'!$B$16:$C$21,2,FALSE)</f>
        <v>Female</v>
      </c>
      <c r="F849" t="s">
        <v>35</v>
      </c>
      <c r="G849" t="str">
        <f>VLOOKUP(F849,'Parameters - Lesson 2'!$B$26:$C$31,2,FALSE)</f>
        <v>College</v>
      </c>
      <c r="H849" s="7">
        <v>2790.683</v>
      </c>
      <c r="I849" s="7">
        <f>IF(H849=0,AVERAGE($H$2:$H$2068),H849)</f>
        <v>2790.683</v>
      </c>
      <c r="J849" s="7">
        <v>53882</v>
      </c>
      <c r="K849" s="7">
        <f>IF(J849=0,AVERAGEIFS($J:$J,$G:$G,F849,$E:$E,E849),J849)</f>
        <v>53882</v>
      </c>
      <c r="L849" s="8">
        <v>69</v>
      </c>
      <c r="M849" s="1" t="s">
        <v>15</v>
      </c>
      <c r="N849" t="s">
        <v>16</v>
      </c>
      <c r="O849" t="s">
        <v>17</v>
      </c>
      <c r="P849" s="8">
        <v>331.2</v>
      </c>
    </row>
    <row r="850" spans="1:16" x14ac:dyDescent="0.2">
      <c r="A850" t="s">
        <v>889</v>
      </c>
      <c r="B850" t="s">
        <v>33</v>
      </c>
      <c r="C850" t="str">
        <f>VLOOKUP(B850,'Parameters - Lesson 2'!$B$4:$C$11,2,FALSE)</f>
        <v>Oregon</v>
      </c>
      <c r="D850" t="s">
        <v>27</v>
      </c>
      <c r="E850" t="str">
        <f>VLOOKUP(D850,'Parameters - Lesson 2'!$B$16:$C$21,2,FALSE)</f>
        <v>Male</v>
      </c>
      <c r="F850" t="s">
        <v>35</v>
      </c>
      <c r="G850" t="str">
        <f>VLOOKUP(F850,'Parameters - Lesson 2'!$B$26:$C$31,2,FALSE)</f>
        <v>College</v>
      </c>
      <c r="H850" s="7">
        <v>2745.1298000000002</v>
      </c>
      <c r="I850" s="7">
        <f>IF(H850=0,AVERAGE($H$2:$H$2068),H850)</f>
        <v>2745.1298000000002</v>
      </c>
      <c r="J850" s="7">
        <v>91757</v>
      </c>
      <c r="K850" s="7">
        <f>IF(J850=0,AVERAGEIFS($J:$J,$G:$G,F850,$E:$E,E850),J850)</f>
        <v>91757</v>
      </c>
      <c r="L850" s="8">
        <v>69</v>
      </c>
      <c r="M850" s="1">
        <v>36526</v>
      </c>
      <c r="N850" t="s">
        <v>16</v>
      </c>
      <c r="O850" t="s">
        <v>17</v>
      </c>
      <c r="P850" s="8">
        <v>331.2</v>
      </c>
    </row>
    <row r="851" spans="1:16" x14ac:dyDescent="0.2">
      <c r="A851" t="s">
        <v>890</v>
      </c>
      <c r="B851" t="s">
        <v>48</v>
      </c>
      <c r="C851" t="str">
        <f>VLOOKUP(B851,'Parameters - Lesson 2'!$B$4:$C$11,2,FALSE)</f>
        <v>California</v>
      </c>
      <c r="D851" t="s">
        <v>20</v>
      </c>
      <c r="E851" t="str">
        <f>VLOOKUP(D851,'Parameters - Lesson 2'!$B$16:$C$21,2,FALSE)</f>
        <v>Female</v>
      </c>
      <c r="F851" t="s">
        <v>21</v>
      </c>
      <c r="G851" t="str">
        <f>VLOOKUP(F851,'Parameters - Lesson 2'!$B$26:$C$31,2,FALSE)</f>
        <v>Bachelor</v>
      </c>
      <c r="H851" s="7">
        <v>7579.5326999999997</v>
      </c>
      <c r="I851" s="7">
        <f>IF(H851=0,AVERAGE($H$2:$H$2068),H851)</f>
        <v>7579.5326999999997</v>
      </c>
      <c r="J851" s="7">
        <v>33906</v>
      </c>
      <c r="K851" s="7">
        <f>IF(J851=0,AVERAGEIFS($J:$J,$G:$G,F851,$E:$E,E851),J851)</f>
        <v>33906</v>
      </c>
      <c r="L851" s="8">
        <v>64</v>
      </c>
      <c r="M851" s="1" t="s">
        <v>15</v>
      </c>
      <c r="N851" t="s">
        <v>16</v>
      </c>
      <c r="O851" t="s">
        <v>24</v>
      </c>
      <c r="P851" s="8">
        <v>401.59210899999999</v>
      </c>
    </row>
    <row r="852" spans="1:16" x14ac:dyDescent="0.2">
      <c r="A852" t="s">
        <v>891</v>
      </c>
      <c r="B852" t="s">
        <v>33</v>
      </c>
      <c r="C852" t="str">
        <f>VLOOKUP(B852,'Parameters - Lesson 2'!$B$4:$C$11,2,FALSE)</f>
        <v>Oregon</v>
      </c>
      <c r="D852" t="s">
        <v>27</v>
      </c>
      <c r="E852" t="str">
        <f>VLOOKUP(D852,'Parameters - Lesson 2'!$B$16:$C$21,2,FALSE)</f>
        <v>Male</v>
      </c>
      <c r="F852" t="s">
        <v>21</v>
      </c>
      <c r="G852" t="str">
        <f>VLOOKUP(F852,'Parameters - Lesson 2'!$B$26:$C$31,2,FALSE)</f>
        <v>Bachelor</v>
      </c>
      <c r="H852" s="7">
        <v>10978.7803</v>
      </c>
      <c r="I852" s="7">
        <f>IF(H852=0,AVERAGE($H$2:$H$2068),H852)</f>
        <v>10978.7803</v>
      </c>
      <c r="J852" s="7">
        <v>68158</v>
      </c>
      <c r="K852" s="7">
        <f>IF(J852=0,AVERAGEIFS($J:$J,$G:$G,F852,$E:$E,E852),J852)</f>
        <v>68158</v>
      </c>
      <c r="L852" s="8">
        <v>139</v>
      </c>
      <c r="M852" s="1">
        <v>36526</v>
      </c>
      <c r="N852" t="s">
        <v>16</v>
      </c>
      <c r="O852" t="s">
        <v>29</v>
      </c>
      <c r="P852" s="8">
        <v>253.18356800000001</v>
      </c>
    </row>
    <row r="853" spans="1:16" x14ac:dyDescent="0.2">
      <c r="A853" t="s">
        <v>892</v>
      </c>
      <c r="B853" t="s">
        <v>48</v>
      </c>
      <c r="C853" t="str">
        <f>VLOOKUP(B853,'Parameters - Lesson 2'!$B$4:$C$11,2,FALSE)</f>
        <v>California</v>
      </c>
      <c r="D853" t="s">
        <v>27</v>
      </c>
      <c r="E853" t="str">
        <f>VLOOKUP(D853,'Parameters - Lesson 2'!$B$16:$C$21,2,FALSE)</f>
        <v>Male</v>
      </c>
      <c r="F853" t="s">
        <v>35</v>
      </c>
      <c r="G853" t="str">
        <f>VLOOKUP(F853,'Parameters - Lesson 2'!$B$26:$C$31,2,FALSE)</f>
        <v>College</v>
      </c>
      <c r="H853" s="7">
        <v>8255.0601000000006</v>
      </c>
      <c r="I853" s="7">
        <f>IF(H853=0,AVERAGE($H$2:$H$2068),H853)</f>
        <v>8255.0601000000006</v>
      </c>
      <c r="J853" s="7">
        <v>0</v>
      </c>
      <c r="K853" s="7">
        <f>IF(J853=0,AVERAGEIFS($J:$J,$G:$G,F853,$E:$E,E853),J853)</f>
        <v>37066.503649635037</v>
      </c>
      <c r="L853" s="8">
        <v>134</v>
      </c>
      <c r="M853" s="1">
        <v>36586</v>
      </c>
      <c r="N853" t="s">
        <v>16</v>
      </c>
      <c r="O853" t="s">
        <v>29</v>
      </c>
      <c r="P853" s="8">
        <v>643.20000000000005</v>
      </c>
    </row>
    <row r="854" spans="1:16" x14ac:dyDescent="0.2">
      <c r="A854" t="s">
        <v>893</v>
      </c>
      <c r="B854" t="s">
        <v>33</v>
      </c>
      <c r="C854" t="str">
        <f>VLOOKUP(B854,'Parameters - Lesson 2'!$B$4:$C$11,2,FALSE)</f>
        <v>Oregon</v>
      </c>
      <c r="D854" t="s">
        <v>27</v>
      </c>
      <c r="E854" t="str">
        <f>VLOOKUP(D854,'Parameters - Lesson 2'!$B$16:$C$21,2,FALSE)</f>
        <v>Male</v>
      </c>
      <c r="F854" t="s">
        <v>35</v>
      </c>
      <c r="G854" t="str">
        <f>VLOOKUP(F854,'Parameters - Lesson 2'!$B$26:$C$31,2,FALSE)</f>
        <v>College</v>
      </c>
      <c r="H854" s="7">
        <v>4747.7345999999998</v>
      </c>
      <c r="I854" s="7">
        <f>IF(H854=0,AVERAGE($H$2:$H$2068),H854)</f>
        <v>4747.7345999999998</v>
      </c>
      <c r="J854" s="7">
        <v>42165</v>
      </c>
      <c r="K854" s="7">
        <f>IF(J854=0,AVERAGEIFS($J:$J,$G:$G,F854,$E:$E,E854),J854)</f>
        <v>42165</v>
      </c>
      <c r="L854" s="8">
        <v>123</v>
      </c>
      <c r="M854" s="1" t="s">
        <v>15</v>
      </c>
      <c r="N854" t="s">
        <v>28</v>
      </c>
      <c r="O854" t="s">
        <v>29</v>
      </c>
      <c r="P854" s="8">
        <v>799.673766</v>
      </c>
    </row>
    <row r="855" spans="1:16" x14ac:dyDescent="0.2">
      <c r="A855" t="s">
        <v>894</v>
      </c>
      <c r="B855" t="s">
        <v>102</v>
      </c>
      <c r="C855" t="str">
        <f>VLOOKUP(B855,'Parameters - Lesson 2'!$B$4:$C$11,2,FALSE)</f>
        <v>Washington</v>
      </c>
      <c r="D855" t="s">
        <v>27</v>
      </c>
      <c r="E855" t="str">
        <f>VLOOKUP(D855,'Parameters - Lesson 2'!$B$16:$C$21,2,FALSE)</f>
        <v>Male</v>
      </c>
      <c r="F855" t="s">
        <v>35</v>
      </c>
      <c r="G855" t="str">
        <f>VLOOKUP(F855,'Parameters - Lesson 2'!$B$26:$C$31,2,FALSE)</f>
        <v>College</v>
      </c>
      <c r="H855" s="7">
        <v>3540.9043000000001</v>
      </c>
      <c r="I855" s="7">
        <f>IF(H855=0,AVERAGE($H$2:$H$2068),H855)</f>
        <v>3540.9043000000001</v>
      </c>
      <c r="J855" s="7">
        <v>0</v>
      </c>
      <c r="K855" s="7">
        <f>IF(J855=0,AVERAGEIFS($J:$J,$G:$G,F855,$E:$E,E855),J855)</f>
        <v>37066.503649635037</v>
      </c>
      <c r="L855" s="8">
        <v>101</v>
      </c>
      <c r="M855" s="1" t="s">
        <v>15</v>
      </c>
      <c r="N855" t="s">
        <v>16</v>
      </c>
      <c r="O855" t="s">
        <v>29</v>
      </c>
      <c r="P855" s="8">
        <v>727.2</v>
      </c>
    </row>
    <row r="856" spans="1:16" x14ac:dyDescent="0.2">
      <c r="A856" t="s">
        <v>895</v>
      </c>
      <c r="B856" t="s">
        <v>48</v>
      </c>
      <c r="C856" t="str">
        <f>VLOOKUP(B856,'Parameters - Lesson 2'!$B$4:$C$11,2,FALSE)</f>
        <v>California</v>
      </c>
      <c r="D856" t="s">
        <v>27</v>
      </c>
      <c r="E856" t="str">
        <f>VLOOKUP(D856,'Parameters - Lesson 2'!$B$16:$C$21,2,FALSE)</f>
        <v>Male</v>
      </c>
      <c r="F856" t="s">
        <v>80</v>
      </c>
      <c r="G856" t="str">
        <f>VLOOKUP(F856,'Parameters - Lesson 2'!$B$26:$C$31,2,FALSE)</f>
        <v>Doctor</v>
      </c>
      <c r="H856" s="7">
        <v>3436.1343000000002</v>
      </c>
      <c r="I856" s="7">
        <f>IF(H856=0,AVERAGE($H$2:$H$2068),H856)</f>
        <v>3436.1343000000002</v>
      </c>
      <c r="J856" s="7">
        <v>30817</v>
      </c>
      <c r="K856" s="7">
        <f>IF(J856=0,AVERAGEIFS($J:$J,$G:$G,F856,$E:$E,E856),J856)</f>
        <v>30817</v>
      </c>
      <c r="L856" s="8">
        <v>88</v>
      </c>
      <c r="M856" s="1" t="s">
        <v>15</v>
      </c>
      <c r="N856" t="s">
        <v>16</v>
      </c>
      <c r="O856" t="s">
        <v>17</v>
      </c>
      <c r="P856" s="8">
        <v>91.834667999999994</v>
      </c>
    </row>
    <row r="857" spans="1:16" x14ac:dyDescent="0.2">
      <c r="A857" t="s">
        <v>896</v>
      </c>
      <c r="B857" t="s">
        <v>48</v>
      </c>
      <c r="C857" t="str">
        <f>VLOOKUP(B857,'Parameters - Lesson 2'!$B$4:$C$11,2,FALSE)</f>
        <v>California</v>
      </c>
      <c r="D857" t="s">
        <v>27</v>
      </c>
      <c r="E857" t="str">
        <f>VLOOKUP(D857,'Parameters - Lesson 2'!$B$16:$C$21,2,FALSE)</f>
        <v>Male</v>
      </c>
      <c r="F857" t="s">
        <v>21</v>
      </c>
      <c r="G857" t="str">
        <f>VLOOKUP(F857,'Parameters - Lesson 2'!$B$26:$C$31,2,FALSE)</f>
        <v>Bachelor</v>
      </c>
      <c r="H857" s="7">
        <v>2582.1853000000001</v>
      </c>
      <c r="I857" s="7">
        <f>IF(H857=0,AVERAGE($H$2:$H$2068),H857)</f>
        <v>2582.1853000000001</v>
      </c>
      <c r="J857" s="7">
        <v>68074</v>
      </c>
      <c r="K857" s="7">
        <f>IF(J857=0,AVERAGEIFS($J:$J,$G:$G,F857,$E:$E,E857),J857)</f>
        <v>68074</v>
      </c>
      <c r="L857" s="8">
        <v>65</v>
      </c>
      <c r="M857" s="1" t="s">
        <v>15</v>
      </c>
      <c r="N857" t="s">
        <v>16</v>
      </c>
      <c r="O857" t="s">
        <v>17</v>
      </c>
      <c r="P857" s="8">
        <v>27.987867000000001</v>
      </c>
    </row>
    <row r="858" spans="1:16" x14ac:dyDescent="0.2">
      <c r="A858" t="s">
        <v>897</v>
      </c>
      <c r="B858" t="s">
        <v>12</v>
      </c>
      <c r="C858" t="str">
        <f>VLOOKUP(B858,'Parameters - Lesson 2'!$B$4:$C$11,2,FALSE)</f>
        <v>Washington</v>
      </c>
      <c r="D858" t="s">
        <v>20</v>
      </c>
      <c r="E858" t="str">
        <f>VLOOKUP(D858,'Parameters - Lesson 2'!$B$16:$C$21,2,FALSE)</f>
        <v>Female</v>
      </c>
      <c r="F858" t="s">
        <v>35</v>
      </c>
      <c r="G858" t="str">
        <f>VLOOKUP(F858,'Parameters - Lesson 2'!$B$26:$C$31,2,FALSE)</f>
        <v>College</v>
      </c>
      <c r="H858" s="7">
        <v>11665.0978</v>
      </c>
      <c r="I858" s="7">
        <f>IF(H858=0,AVERAGE($H$2:$H$2068),H858)</f>
        <v>11665.0978</v>
      </c>
      <c r="J858" s="7">
        <v>84978</v>
      </c>
      <c r="K858" s="7">
        <f>IF(J858=0,AVERAGEIFS($J:$J,$G:$G,F858,$E:$E,E858),J858)</f>
        <v>84978</v>
      </c>
      <c r="L858" s="8">
        <v>35353</v>
      </c>
      <c r="M858" s="1">
        <v>36526</v>
      </c>
      <c r="N858" t="s">
        <v>28</v>
      </c>
      <c r="O858" t="s">
        <v>17</v>
      </c>
      <c r="P858" s="8">
        <v>166.77296000000001</v>
      </c>
    </row>
    <row r="859" spans="1:16" x14ac:dyDescent="0.2">
      <c r="A859" t="s">
        <v>898</v>
      </c>
      <c r="B859" t="s">
        <v>48</v>
      </c>
      <c r="C859" t="str">
        <f>VLOOKUP(B859,'Parameters - Lesson 2'!$B$4:$C$11,2,FALSE)</f>
        <v>California</v>
      </c>
      <c r="D859" t="s">
        <v>20</v>
      </c>
      <c r="E859" t="str">
        <f>VLOOKUP(D859,'Parameters - Lesson 2'!$B$16:$C$21,2,FALSE)</f>
        <v>Female</v>
      </c>
      <c r="F859" t="s">
        <v>14</v>
      </c>
      <c r="G859" t="str">
        <f>VLOOKUP(F859,'Parameters - Lesson 2'!$B$26:$C$31,2,FALSE)</f>
        <v>Master</v>
      </c>
      <c r="H859" s="7">
        <v>7396.2837</v>
      </c>
      <c r="I859" s="7">
        <f>IF(H859=0,AVERAGE($H$2:$H$2068),H859)</f>
        <v>7396.2837</v>
      </c>
      <c r="J859" s="7">
        <v>71135</v>
      </c>
      <c r="K859" s="7">
        <f>IF(J859=0,AVERAGEIFS($J:$J,$G:$G,F859,$E:$E,E859),J859)</f>
        <v>71135</v>
      </c>
      <c r="L859" s="8">
        <v>92</v>
      </c>
      <c r="M859" s="1">
        <v>36526</v>
      </c>
      <c r="N859" t="s">
        <v>16</v>
      </c>
      <c r="O859" t="s">
        <v>17</v>
      </c>
      <c r="P859" s="8">
        <v>270.56399499999998</v>
      </c>
    </row>
    <row r="860" spans="1:16" x14ac:dyDescent="0.2">
      <c r="A860" t="s">
        <v>899</v>
      </c>
      <c r="B860" t="s">
        <v>48</v>
      </c>
      <c r="C860" t="str">
        <f>VLOOKUP(B860,'Parameters - Lesson 2'!$B$4:$C$11,2,FALSE)</f>
        <v>California</v>
      </c>
      <c r="D860" t="s">
        <v>20</v>
      </c>
      <c r="E860" t="str">
        <f>VLOOKUP(D860,'Parameters - Lesson 2'!$B$16:$C$21,2,FALSE)</f>
        <v>Female</v>
      </c>
      <c r="F860" t="s">
        <v>35</v>
      </c>
      <c r="G860" t="str">
        <f>VLOOKUP(F860,'Parameters - Lesson 2'!$B$26:$C$31,2,FALSE)</f>
        <v>College</v>
      </c>
      <c r="H860" s="7">
        <v>4330.7997999999998</v>
      </c>
      <c r="I860" s="7">
        <f>IF(H860=0,AVERAGE($H$2:$H$2068),H860)</f>
        <v>4330.7997999999998</v>
      </c>
      <c r="J860" s="7">
        <v>0</v>
      </c>
      <c r="K860" s="7">
        <f>IF(J860=0,AVERAGEIFS($J:$J,$G:$G,F860,$E:$E,E860),J860)</f>
        <v>40000.713375796178</v>
      </c>
      <c r="L860" s="8">
        <v>61</v>
      </c>
      <c r="M860" s="1" t="s">
        <v>15</v>
      </c>
      <c r="N860" t="s">
        <v>16</v>
      </c>
      <c r="O860" t="s">
        <v>24</v>
      </c>
      <c r="P860" s="8">
        <v>292.8</v>
      </c>
    </row>
    <row r="861" spans="1:16" x14ac:dyDescent="0.2">
      <c r="A861" t="s">
        <v>900</v>
      </c>
      <c r="B861" t="s">
        <v>33</v>
      </c>
      <c r="C861" t="str">
        <f>VLOOKUP(B861,'Parameters - Lesson 2'!$B$4:$C$11,2,FALSE)</f>
        <v>Oregon</v>
      </c>
      <c r="D861" t="s">
        <v>27</v>
      </c>
      <c r="E861" t="str">
        <f>VLOOKUP(D861,'Parameters - Lesson 2'!$B$16:$C$21,2,FALSE)</f>
        <v>Male</v>
      </c>
      <c r="F861" t="s">
        <v>14</v>
      </c>
      <c r="G861" t="str">
        <f>VLOOKUP(F861,'Parameters - Lesson 2'!$B$26:$C$31,2,FALSE)</f>
        <v>Master</v>
      </c>
      <c r="H861" s="7">
        <v>9075.7682000000004</v>
      </c>
      <c r="I861" s="7">
        <f>IF(H861=0,AVERAGE($H$2:$H$2068),H861)</f>
        <v>9075.7682000000004</v>
      </c>
      <c r="J861" s="7">
        <v>37722</v>
      </c>
      <c r="K861" s="7">
        <f>IF(J861=0,AVERAGEIFS($J:$J,$G:$G,F861,$E:$E,E861),J861)</f>
        <v>37722</v>
      </c>
      <c r="L861" s="8">
        <v>116</v>
      </c>
      <c r="M861" s="1" t="s">
        <v>15</v>
      </c>
      <c r="N861" t="s">
        <v>16</v>
      </c>
      <c r="O861" t="s">
        <v>78</v>
      </c>
      <c r="P861" s="8">
        <v>158.077504</v>
      </c>
    </row>
    <row r="862" spans="1:16" x14ac:dyDescent="0.2">
      <c r="A862" t="s">
        <v>901</v>
      </c>
      <c r="B862" t="s">
        <v>19</v>
      </c>
      <c r="C862" t="str">
        <f>VLOOKUP(B862,'Parameters - Lesson 2'!$B$4:$C$11,2,FALSE)</f>
        <v>Arizona</v>
      </c>
      <c r="D862" t="s">
        <v>20</v>
      </c>
      <c r="E862" t="str">
        <f>VLOOKUP(D862,'Parameters - Lesson 2'!$B$16:$C$21,2,FALSE)</f>
        <v>Female</v>
      </c>
      <c r="F862" t="s">
        <v>21</v>
      </c>
      <c r="G862" t="str">
        <f>VLOOKUP(F862,'Parameters - Lesson 2'!$B$26:$C$31,2,FALSE)</f>
        <v>Bachelor</v>
      </c>
      <c r="H862" s="7">
        <v>14635.4516</v>
      </c>
      <c r="I862" s="7">
        <f>IF(H862=0,AVERAGE($H$2:$H$2068),H862)</f>
        <v>14635.4516</v>
      </c>
      <c r="J862" s="7">
        <v>0</v>
      </c>
      <c r="K862" s="7">
        <f>IF(J862=0,AVERAGEIFS($J:$J,$G:$G,F862,$E:$E,E862),J862)</f>
        <v>38801.405498281783</v>
      </c>
      <c r="L862" s="8">
        <v>139</v>
      </c>
      <c r="M862" s="1" t="s">
        <v>15</v>
      </c>
      <c r="N862" t="s">
        <v>16</v>
      </c>
      <c r="O862" t="s">
        <v>29</v>
      </c>
      <c r="P862" s="8">
        <v>667.2</v>
      </c>
    </row>
    <row r="863" spans="1:16" x14ac:dyDescent="0.2">
      <c r="A863" t="s">
        <v>902</v>
      </c>
      <c r="B863" t="s">
        <v>12</v>
      </c>
      <c r="C863" t="str">
        <f>VLOOKUP(B863,'Parameters - Lesson 2'!$B$4:$C$11,2,FALSE)</f>
        <v>Washington</v>
      </c>
      <c r="D863" t="s">
        <v>271</v>
      </c>
      <c r="E863" t="str">
        <f>VLOOKUP(D863,'Parameters - Lesson 2'!$B$16:$C$21,2,FALSE)</f>
        <v>Male</v>
      </c>
      <c r="F863" t="s">
        <v>31</v>
      </c>
      <c r="G863" t="str">
        <f>VLOOKUP(F863,'Parameters - Lesson 2'!$B$26:$C$31,2,FALSE)</f>
        <v>High School or Below</v>
      </c>
      <c r="H863" s="7">
        <v>8564.7682000000004</v>
      </c>
      <c r="I863" s="7">
        <f>IF(H863=0,AVERAGE($H$2:$H$2068),H863)</f>
        <v>8564.7682000000004</v>
      </c>
      <c r="J863" s="7">
        <v>95697</v>
      </c>
      <c r="K863" s="7">
        <f>IF(J863=0,AVERAGEIFS($J:$J,$G:$G,F863,$E:$E,E863),J863)</f>
        <v>95697</v>
      </c>
      <c r="L863" s="8">
        <v>107</v>
      </c>
      <c r="M863" s="1" t="s">
        <v>15</v>
      </c>
      <c r="N863" t="s">
        <v>16</v>
      </c>
      <c r="O863" t="s">
        <v>78</v>
      </c>
      <c r="P863" s="8">
        <v>178.00652400000001</v>
      </c>
    </row>
    <row r="864" spans="1:16" x14ac:dyDescent="0.2">
      <c r="A864" t="s">
        <v>903</v>
      </c>
      <c r="B864" t="s">
        <v>48</v>
      </c>
      <c r="C864" t="str">
        <f>VLOOKUP(B864,'Parameters - Lesson 2'!$B$4:$C$11,2,FALSE)</f>
        <v>California</v>
      </c>
      <c r="D864" t="s">
        <v>20</v>
      </c>
      <c r="E864" t="str">
        <f>VLOOKUP(D864,'Parameters - Lesson 2'!$B$16:$C$21,2,FALSE)</f>
        <v>Female</v>
      </c>
      <c r="F864" t="s">
        <v>35</v>
      </c>
      <c r="G864" t="str">
        <f>VLOOKUP(F864,'Parameters - Lesson 2'!$B$26:$C$31,2,FALSE)</f>
        <v>College</v>
      </c>
      <c r="H864" s="7">
        <v>11565.6875</v>
      </c>
      <c r="I864" s="7">
        <f>IF(H864=0,AVERAGE($H$2:$H$2068),H864)</f>
        <v>11565.6875</v>
      </c>
      <c r="J864" s="7">
        <v>64642</v>
      </c>
      <c r="K864" s="7">
        <f>IF(J864=0,AVERAGEIFS($J:$J,$G:$G,F864,$E:$E,E864),J864)</f>
        <v>64642</v>
      </c>
      <c r="L864" s="8">
        <v>96</v>
      </c>
      <c r="M864" s="1" t="s">
        <v>15</v>
      </c>
      <c r="N864" t="s">
        <v>16</v>
      </c>
      <c r="O864" t="s">
        <v>17</v>
      </c>
      <c r="P864" s="8">
        <v>404.26569599999999</v>
      </c>
    </row>
    <row r="865" spans="1:16" x14ac:dyDescent="0.2">
      <c r="A865" t="s">
        <v>904</v>
      </c>
      <c r="B865" t="s">
        <v>33</v>
      </c>
      <c r="C865" t="str">
        <f>VLOOKUP(B865,'Parameters - Lesson 2'!$B$4:$C$11,2,FALSE)</f>
        <v>Oregon</v>
      </c>
      <c r="D865" t="s">
        <v>20</v>
      </c>
      <c r="E865" t="str">
        <f>VLOOKUP(D865,'Parameters - Lesson 2'!$B$16:$C$21,2,FALSE)</f>
        <v>Female</v>
      </c>
      <c r="F865" t="s">
        <v>35</v>
      </c>
      <c r="G865" t="str">
        <f>VLOOKUP(F865,'Parameters - Lesson 2'!$B$26:$C$31,2,FALSE)</f>
        <v>College</v>
      </c>
      <c r="H865" s="7">
        <v>2771.0450000000001</v>
      </c>
      <c r="I865" s="7">
        <f>IF(H865=0,AVERAGE($H$2:$H$2068),H865)</f>
        <v>2771.0450000000001</v>
      </c>
      <c r="J865" s="7">
        <v>50071</v>
      </c>
      <c r="K865" s="7">
        <f>IF(J865=0,AVERAGEIFS($J:$J,$G:$G,F865,$E:$E,E865),J865)</f>
        <v>50071</v>
      </c>
      <c r="L865" s="8">
        <v>71</v>
      </c>
      <c r="M865" s="1" t="s">
        <v>15</v>
      </c>
      <c r="N865" t="s">
        <v>16</v>
      </c>
      <c r="O865" t="s">
        <v>24</v>
      </c>
      <c r="P865" s="8">
        <v>18.918935000000001</v>
      </c>
    </row>
    <row r="866" spans="1:16" x14ac:dyDescent="0.2">
      <c r="A866" t="s">
        <v>905</v>
      </c>
      <c r="B866" t="s">
        <v>33</v>
      </c>
      <c r="C866" t="str">
        <f>VLOOKUP(B866,'Parameters - Lesson 2'!$B$4:$C$11,2,FALSE)</f>
        <v>Oregon</v>
      </c>
      <c r="D866" t="s">
        <v>27</v>
      </c>
      <c r="E866" t="str">
        <f>VLOOKUP(D866,'Parameters - Lesson 2'!$B$16:$C$21,2,FALSE)</f>
        <v>Male</v>
      </c>
      <c r="F866" t="s">
        <v>31</v>
      </c>
      <c r="G866" t="str">
        <f>VLOOKUP(F866,'Parameters - Lesson 2'!$B$26:$C$31,2,FALSE)</f>
        <v>High School or Below</v>
      </c>
      <c r="H866" s="7">
        <v>8507.1288000000004</v>
      </c>
      <c r="I866" s="7">
        <f>IF(H866=0,AVERAGE($H$2:$H$2068),H866)</f>
        <v>8507.1288000000004</v>
      </c>
      <c r="J866" s="7">
        <v>46754</v>
      </c>
      <c r="K866" s="7">
        <f>IF(J866=0,AVERAGEIFS($J:$J,$G:$G,F866,$E:$E,E866),J866)</f>
        <v>46754</v>
      </c>
      <c r="L866" s="8">
        <v>106</v>
      </c>
      <c r="M866" s="1">
        <v>36526</v>
      </c>
      <c r="N866" t="s">
        <v>16</v>
      </c>
      <c r="O866" t="s">
        <v>29</v>
      </c>
      <c r="P866" s="8">
        <v>513.81840299999999</v>
      </c>
    </row>
    <row r="867" spans="1:16" x14ac:dyDescent="0.2">
      <c r="A867" t="s">
        <v>906</v>
      </c>
      <c r="B867" t="s">
        <v>48</v>
      </c>
      <c r="C867" t="str">
        <f>VLOOKUP(B867,'Parameters - Lesson 2'!$B$4:$C$11,2,FALSE)</f>
        <v>California</v>
      </c>
      <c r="D867" t="s">
        <v>27</v>
      </c>
      <c r="E867" t="str">
        <f>VLOOKUP(D867,'Parameters - Lesson 2'!$B$16:$C$21,2,FALSE)</f>
        <v>Male</v>
      </c>
      <c r="F867" t="s">
        <v>35</v>
      </c>
      <c r="G867" t="str">
        <f>VLOOKUP(F867,'Parameters - Lesson 2'!$B$26:$C$31,2,FALSE)</f>
        <v>College</v>
      </c>
      <c r="H867" s="7">
        <v>7582.1138000000001</v>
      </c>
      <c r="I867" s="7">
        <f>IF(H867=0,AVERAGE($H$2:$H$2068),H867)</f>
        <v>7582.1138000000001</v>
      </c>
      <c r="J867" s="7">
        <v>64801</v>
      </c>
      <c r="K867" s="7">
        <f>IF(J867=0,AVERAGEIFS($J:$J,$G:$G,F867,$E:$E,E867),J867)</f>
        <v>64801</v>
      </c>
      <c r="L867" s="8">
        <v>64</v>
      </c>
      <c r="M867" s="1" t="s">
        <v>15</v>
      </c>
      <c r="N867" t="s">
        <v>28</v>
      </c>
      <c r="O867" t="s">
        <v>17</v>
      </c>
      <c r="P867" s="8">
        <v>268.47180200000003</v>
      </c>
    </row>
    <row r="868" spans="1:16" x14ac:dyDescent="0.2">
      <c r="A868" t="s">
        <v>907</v>
      </c>
      <c r="B868" t="s">
        <v>19</v>
      </c>
      <c r="C868" t="str">
        <f>VLOOKUP(B868,'Parameters - Lesson 2'!$B$4:$C$11,2,FALSE)</f>
        <v>Arizona</v>
      </c>
      <c r="D868" t="s">
        <v>27</v>
      </c>
      <c r="E868" t="str">
        <f>VLOOKUP(D868,'Parameters - Lesson 2'!$B$16:$C$21,2,FALSE)</f>
        <v>Male</v>
      </c>
      <c r="F868" t="s">
        <v>21</v>
      </c>
      <c r="G868" t="str">
        <f>VLOOKUP(F868,'Parameters - Lesson 2'!$B$26:$C$31,2,FALSE)</f>
        <v>Bachelor</v>
      </c>
      <c r="H868" s="7">
        <v>3323.0925000000002</v>
      </c>
      <c r="I868" s="7">
        <f>IF(H868=0,AVERAGE($H$2:$H$2068),H868)</f>
        <v>3323.0925000000002</v>
      </c>
      <c r="J868" s="7">
        <v>70410</v>
      </c>
      <c r="K868" s="7">
        <f>IF(J868=0,AVERAGEIFS($J:$J,$G:$G,F868,$E:$E,E868),J868)</f>
        <v>70410</v>
      </c>
      <c r="L868" s="8">
        <v>83</v>
      </c>
      <c r="M868" s="1" t="s">
        <v>15</v>
      </c>
      <c r="N868" t="s">
        <v>16</v>
      </c>
      <c r="O868" t="s">
        <v>17</v>
      </c>
      <c r="P868" s="8">
        <v>131.828507</v>
      </c>
    </row>
    <row r="869" spans="1:16" x14ac:dyDescent="0.2">
      <c r="A869" t="s">
        <v>908</v>
      </c>
      <c r="B869" t="s">
        <v>23</v>
      </c>
      <c r="C869" t="str">
        <f>VLOOKUP(B869,'Parameters - Lesson 2'!$B$4:$C$11,2,FALSE)</f>
        <v>Nevada</v>
      </c>
      <c r="D869" t="s">
        <v>20</v>
      </c>
      <c r="E869" t="str">
        <f>VLOOKUP(D869,'Parameters - Lesson 2'!$B$16:$C$21,2,FALSE)</f>
        <v>Female</v>
      </c>
      <c r="F869" t="s">
        <v>31</v>
      </c>
      <c r="G869" t="str">
        <f>VLOOKUP(F869,'Parameters - Lesson 2'!$B$26:$C$31,2,FALSE)</f>
        <v>High School or Below</v>
      </c>
      <c r="H869" s="7">
        <v>5234.3316999999997</v>
      </c>
      <c r="I869" s="7">
        <f>IF(H869=0,AVERAGE($H$2:$H$2068),H869)</f>
        <v>5234.3316999999997</v>
      </c>
      <c r="J869" s="7">
        <v>66957</v>
      </c>
      <c r="K869" s="7">
        <f>IF(J869=0,AVERAGEIFS($J:$J,$G:$G,F869,$E:$E,E869),J869)</f>
        <v>66957</v>
      </c>
      <c r="L869" s="8">
        <v>131</v>
      </c>
      <c r="M869" s="1">
        <v>36526</v>
      </c>
      <c r="N869" t="s">
        <v>16</v>
      </c>
      <c r="O869" t="s">
        <v>29</v>
      </c>
      <c r="P869" s="8">
        <v>628.79999999999995</v>
      </c>
    </row>
    <row r="870" spans="1:16" x14ac:dyDescent="0.2">
      <c r="A870" t="s">
        <v>909</v>
      </c>
      <c r="B870" t="s">
        <v>23</v>
      </c>
      <c r="C870" t="str">
        <f>VLOOKUP(B870,'Parameters - Lesson 2'!$B$4:$C$11,2,FALSE)</f>
        <v>Nevada</v>
      </c>
      <c r="D870" t="s">
        <v>20</v>
      </c>
      <c r="E870" t="str">
        <f>VLOOKUP(D870,'Parameters - Lesson 2'!$B$16:$C$21,2,FALSE)</f>
        <v>Female</v>
      </c>
      <c r="F870" t="s">
        <v>31</v>
      </c>
      <c r="G870" t="str">
        <f>VLOOKUP(F870,'Parameters - Lesson 2'!$B$26:$C$31,2,FALSE)</f>
        <v>High School or Below</v>
      </c>
      <c r="H870" s="7">
        <v>24709.599600000001</v>
      </c>
      <c r="I870" s="7">
        <f>IF(H870=0,AVERAGE($H$2:$H$2068),H870)</f>
        <v>24709.599600000001</v>
      </c>
      <c r="J870" s="7">
        <v>24213</v>
      </c>
      <c r="K870" s="7">
        <f>IF(J870=0,AVERAGEIFS($J:$J,$G:$G,F870,$E:$E,E870),J870)</f>
        <v>24213</v>
      </c>
      <c r="L870" s="8">
        <v>78</v>
      </c>
      <c r="M870" s="1">
        <v>36526</v>
      </c>
      <c r="N870" t="s">
        <v>16</v>
      </c>
      <c r="O870" t="s">
        <v>17</v>
      </c>
      <c r="P870" s="8">
        <v>374.4</v>
      </c>
    </row>
    <row r="871" spans="1:16" x14ac:dyDescent="0.2">
      <c r="A871" t="s">
        <v>910</v>
      </c>
      <c r="B871" t="s">
        <v>12</v>
      </c>
      <c r="C871" t="str">
        <f>VLOOKUP(B871,'Parameters - Lesson 2'!$B$4:$C$11,2,FALSE)</f>
        <v>Washington</v>
      </c>
      <c r="D871" t="s">
        <v>20</v>
      </c>
      <c r="E871" t="str">
        <f>VLOOKUP(D871,'Parameters - Lesson 2'!$B$16:$C$21,2,FALSE)</f>
        <v>Female</v>
      </c>
      <c r="F871" t="s">
        <v>35</v>
      </c>
      <c r="G871" t="str">
        <f>VLOOKUP(F871,'Parameters - Lesson 2'!$B$26:$C$31,2,FALSE)</f>
        <v>College</v>
      </c>
      <c r="H871" s="7">
        <v>17786.2778</v>
      </c>
      <c r="I871" s="7">
        <f>IF(H871=0,AVERAGE($H$2:$H$2068),H871)</f>
        <v>17786.2778</v>
      </c>
      <c r="J871" s="7">
        <v>99790</v>
      </c>
      <c r="K871" s="7">
        <f>IF(J871=0,AVERAGEIFS($J:$J,$G:$G,F871,$E:$E,E871),J871)</f>
        <v>99790</v>
      </c>
      <c r="L871" s="8">
        <v>6464</v>
      </c>
      <c r="M871" s="1" t="s">
        <v>15</v>
      </c>
      <c r="N871" t="s">
        <v>16</v>
      </c>
      <c r="O871" t="s">
        <v>17</v>
      </c>
      <c r="P871" s="8">
        <v>178.98678799999999</v>
      </c>
    </row>
    <row r="872" spans="1:16" x14ac:dyDescent="0.2">
      <c r="A872" t="s">
        <v>911</v>
      </c>
      <c r="B872" t="s">
        <v>33</v>
      </c>
      <c r="C872" t="str">
        <f>VLOOKUP(B872,'Parameters - Lesson 2'!$B$4:$C$11,2,FALSE)</f>
        <v>Oregon</v>
      </c>
      <c r="D872" t="s">
        <v>27</v>
      </c>
      <c r="E872" t="str">
        <f>VLOOKUP(D872,'Parameters - Lesson 2'!$B$16:$C$21,2,FALSE)</f>
        <v>Male</v>
      </c>
      <c r="F872" t="s">
        <v>14</v>
      </c>
      <c r="G872" t="str">
        <f>VLOOKUP(F872,'Parameters - Lesson 2'!$B$26:$C$31,2,FALSE)</f>
        <v>Master</v>
      </c>
      <c r="H872" s="7">
        <v>2551.2267000000002</v>
      </c>
      <c r="I872" s="7">
        <f>IF(H872=0,AVERAGE($H$2:$H$2068),H872)</f>
        <v>2551.2267000000002</v>
      </c>
      <c r="J872" s="7">
        <v>79751</v>
      </c>
      <c r="K872" s="7">
        <f>IF(J872=0,AVERAGEIFS($J:$J,$G:$G,F872,$E:$E,E872),J872)</f>
        <v>79751</v>
      </c>
      <c r="L872" s="8">
        <v>63</v>
      </c>
      <c r="M872" s="1" t="s">
        <v>15</v>
      </c>
      <c r="N872" t="s">
        <v>16</v>
      </c>
      <c r="O872" t="s">
        <v>24</v>
      </c>
      <c r="P872" s="8">
        <v>392.23569800000001</v>
      </c>
    </row>
    <row r="873" spans="1:16" x14ac:dyDescent="0.2">
      <c r="A873" t="s">
        <v>912</v>
      </c>
      <c r="B873" t="s">
        <v>19</v>
      </c>
      <c r="C873" t="str">
        <f>VLOOKUP(B873,'Parameters - Lesson 2'!$B$4:$C$11,2,FALSE)</f>
        <v>Arizona</v>
      </c>
      <c r="D873" t="s">
        <v>27</v>
      </c>
      <c r="E873" t="str">
        <f>VLOOKUP(D873,'Parameters - Lesson 2'!$B$16:$C$21,2,FALSE)</f>
        <v>Male</v>
      </c>
      <c r="F873" t="s">
        <v>31</v>
      </c>
      <c r="G873" t="str">
        <f>VLOOKUP(F873,'Parameters - Lesson 2'!$B$26:$C$31,2,FALSE)</f>
        <v>High School or Below</v>
      </c>
      <c r="H873" s="7">
        <v>7247.7137000000002</v>
      </c>
      <c r="I873" s="7">
        <f>IF(H873=0,AVERAGE($H$2:$H$2068),H873)</f>
        <v>7247.7137000000002</v>
      </c>
      <c r="J873" s="7">
        <v>86122</v>
      </c>
      <c r="K873" s="7">
        <f>IF(J873=0,AVERAGEIFS($J:$J,$G:$G,F873,$E:$E,E873),J873)</f>
        <v>86122</v>
      </c>
      <c r="L873" s="8">
        <v>182</v>
      </c>
      <c r="M873" s="1">
        <v>36526</v>
      </c>
      <c r="N873" t="s">
        <v>16</v>
      </c>
      <c r="O873" t="s">
        <v>65</v>
      </c>
      <c r="P873" s="8">
        <v>873.6</v>
      </c>
    </row>
    <row r="874" spans="1:16" x14ac:dyDescent="0.2">
      <c r="A874" t="s">
        <v>913</v>
      </c>
      <c r="B874" t="s">
        <v>19</v>
      </c>
      <c r="C874" t="str">
        <f>VLOOKUP(B874,'Parameters - Lesson 2'!$B$4:$C$11,2,FALSE)</f>
        <v>Arizona</v>
      </c>
      <c r="D874" t="s">
        <v>27</v>
      </c>
      <c r="E874" t="str">
        <f>VLOOKUP(D874,'Parameters - Lesson 2'!$B$16:$C$21,2,FALSE)</f>
        <v>Male</v>
      </c>
      <c r="F874" t="s">
        <v>21</v>
      </c>
      <c r="G874" t="str">
        <f>VLOOKUP(F874,'Parameters - Lesson 2'!$B$26:$C$31,2,FALSE)</f>
        <v>Bachelor</v>
      </c>
      <c r="H874" s="7">
        <v>4538.8477999999996</v>
      </c>
      <c r="I874" s="7">
        <f>IF(H874=0,AVERAGE($H$2:$H$2068),H874)</f>
        <v>4538.8477999999996</v>
      </c>
      <c r="J874" s="7">
        <v>82297</v>
      </c>
      <c r="K874" s="7">
        <f>IF(J874=0,AVERAGEIFS($J:$J,$G:$G,F874,$E:$E,E874),J874)</f>
        <v>82297</v>
      </c>
      <c r="L874" s="8">
        <v>116</v>
      </c>
      <c r="M874" s="1" t="s">
        <v>15</v>
      </c>
      <c r="N874" t="s">
        <v>16</v>
      </c>
      <c r="O874" t="s">
        <v>78</v>
      </c>
      <c r="P874" s="8">
        <v>0.38210699999999997</v>
      </c>
    </row>
    <row r="875" spans="1:16" x14ac:dyDescent="0.2">
      <c r="A875" t="s">
        <v>914</v>
      </c>
      <c r="B875" t="s">
        <v>12</v>
      </c>
      <c r="C875" t="str">
        <f>VLOOKUP(B875,'Parameters - Lesson 2'!$B$4:$C$11,2,FALSE)</f>
        <v>Washington</v>
      </c>
      <c r="D875" t="s">
        <v>27</v>
      </c>
      <c r="E875" t="str">
        <f>VLOOKUP(D875,'Parameters - Lesson 2'!$B$16:$C$21,2,FALSE)</f>
        <v>Male</v>
      </c>
      <c r="F875" t="s">
        <v>35</v>
      </c>
      <c r="G875" t="str">
        <f>VLOOKUP(F875,'Parameters - Lesson 2'!$B$26:$C$31,2,FALSE)</f>
        <v>College</v>
      </c>
      <c r="H875" s="7">
        <v>31642.104599999999</v>
      </c>
      <c r="I875" s="7">
        <f>IF(H875=0,AVERAGE($H$2:$H$2068),H875)</f>
        <v>31642.104599999999</v>
      </c>
      <c r="J875" s="7">
        <v>89057</v>
      </c>
      <c r="K875" s="7">
        <f>IF(J875=0,AVERAGEIFS($J:$J,$G:$G,F875,$E:$E,E875),J875)</f>
        <v>89057</v>
      </c>
      <c r="L875" s="8">
        <v>98</v>
      </c>
      <c r="M875" s="1" t="s">
        <v>15</v>
      </c>
      <c r="N875" t="s">
        <v>28</v>
      </c>
      <c r="O875" t="s">
        <v>24</v>
      </c>
      <c r="P875" s="8">
        <v>187.36358300000001</v>
      </c>
    </row>
    <row r="876" spans="1:16" x14ac:dyDescent="0.2">
      <c r="A876" t="s">
        <v>915</v>
      </c>
      <c r="B876" t="s">
        <v>48</v>
      </c>
      <c r="C876" t="str">
        <f>VLOOKUP(B876,'Parameters - Lesson 2'!$B$4:$C$11,2,FALSE)</f>
        <v>California</v>
      </c>
      <c r="D876" t="s">
        <v>27</v>
      </c>
      <c r="E876" t="str">
        <f>VLOOKUP(D876,'Parameters - Lesson 2'!$B$16:$C$21,2,FALSE)</f>
        <v>Male</v>
      </c>
      <c r="F876" t="s">
        <v>31</v>
      </c>
      <c r="G876" t="str">
        <f>VLOOKUP(F876,'Parameters - Lesson 2'!$B$26:$C$31,2,FALSE)</f>
        <v>High School or Below</v>
      </c>
      <c r="H876" s="7">
        <v>8730.4220000000005</v>
      </c>
      <c r="I876" s="7">
        <f>IF(H876=0,AVERAGE($H$2:$H$2068),H876)</f>
        <v>8730.4220000000005</v>
      </c>
      <c r="J876" s="7">
        <v>43259</v>
      </c>
      <c r="K876" s="7">
        <f>IF(J876=0,AVERAGEIFS($J:$J,$G:$G,F876,$E:$E,E876),J876)</f>
        <v>43259</v>
      </c>
      <c r="L876" s="8">
        <v>73</v>
      </c>
      <c r="M876" s="1" t="s">
        <v>15</v>
      </c>
      <c r="N876" t="s">
        <v>16</v>
      </c>
      <c r="O876" t="s">
        <v>17</v>
      </c>
      <c r="P876" s="8">
        <v>350.4</v>
      </c>
    </row>
    <row r="877" spans="1:16" x14ac:dyDescent="0.2">
      <c r="A877" t="s">
        <v>916</v>
      </c>
      <c r="B877" t="s">
        <v>33</v>
      </c>
      <c r="C877" t="str">
        <f>VLOOKUP(B877,'Parameters - Lesson 2'!$B$4:$C$11,2,FALSE)</f>
        <v>Oregon</v>
      </c>
      <c r="D877" t="s">
        <v>27</v>
      </c>
      <c r="E877" t="str">
        <f>VLOOKUP(D877,'Parameters - Lesson 2'!$B$16:$C$21,2,FALSE)</f>
        <v>Male</v>
      </c>
      <c r="F877" t="s">
        <v>35</v>
      </c>
      <c r="G877" t="str">
        <f>VLOOKUP(F877,'Parameters - Lesson 2'!$B$26:$C$31,2,FALSE)</f>
        <v>College</v>
      </c>
      <c r="H877" s="7">
        <v>8332.7306000000008</v>
      </c>
      <c r="I877" s="7">
        <f>IF(H877=0,AVERAGE($H$2:$H$2068),H877)</f>
        <v>8332.7306000000008</v>
      </c>
      <c r="J877" s="7">
        <v>0</v>
      </c>
      <c r="K877" s="7">
        <f>IF(J877=0,AVERAGEIFS($J:$J,$G:$G,F877,$E:$E,E877),J877)</f>
        <v>37066.503649635037</v>
      </c>
      <c r="L877" s="8">
        <v>79</v>
      </c>
      <c r="M877" s="1" t="s">
        <v>15</v>
      </c>
      <c r="N877" t="s">
        <v>16</v>
      </c>
      <c r="O877" t="s">
        <v>17</v>
      </c>
      <c r="P877" s="8">
        <v>379.2</v>
      </c>
    </row>
    <row r="878" spans="1:16" x14ac:dyDescent="0.2">
      <c r="A878" t="s">
        <v>917</v>
      </c>
      <c r="B878" t="s">
        <v>48</v>
      </c>
      <c r="C878" t="str">
        <f>VLOOKUP(B878,'Parameters - Lesson 2'!$B$4:$C$11,2,FALSE)</f>
        <v>California</v>
      </c>
      <c r="D878" t="s">
        <v>27</v>
      </c>
      <c r="E878" t="str">
        <f>VLOOKUP(D878,'Parameters - Lesson 2'!$B$16:$C$21,2,FALSE)</f>
        <v>Male</v>
      </c>
      <c r="F878" t="s">
        <v>35</v>
      </c>
      <c r="G878" t="str">
        <f>VLOOKUP(F878,'Parameters - Lesson 2'!$B$26:$C$31,2,FALSE)</f>
        <v>College</v>
      </c>
      <c r="H878" s="7">
        <v>2357.7469999999998</v>
      </c>
      <c r="I878" s="7">
        <f>IF(H878=0,AVERAGE($H$2:$H$2068),H878)</f>
        <v>2357.7469999999998</v>
      </c>
      <c r="J878" s="7">
        <v>25064</v>
      </c>
      <c r="K878" s="7">
        <f>IF(J878=0,AVERAGEIFS($J:$J,$G:$G,F878,$E:$E,E878),J878)</f>
        <v>25064</v>
      </c>
      <c r="L878" s="8">
        <v>62</v>
      </c>
      <c r="M878" s="1" t="s">
        <v>15</v>
      </c>
      <c r="N878" t="s">
        <v>16</v>
      </c>
      <c r="O878" t="s">
        <v>17</v>
      </c>
      <c r="P878" s="8">
        <v>297.60000000000002</v>
      </c>
    </row>
    <row r="879" spans="1:16" x14ac:dyDescent="0.2">
      <c r="A879" t="s">
        <v>918</v>
      </c>
      <c r="B879" t="s">
        <v>19</v>
      </c>
      <c r="C879" t="str">
        <f>VLOOKUP(B879,'Parameters - Lesson 2'!$B$4:$C$11,2,FALSE)</f>
        <v>Arizona</v>
      </c>
      <c r="D879" t="s">
        <v>27</v>
      </c>
      <c r="E879" t="str">
        <f>VLOOKUP(D879,'Parameters - Lesson 2'!$B$16:$C$21,2,FALSE)</f>
        <v>Male</v>
      </c>
      <c r="F879" t="s">
        <v>14</v>
      </c>
      <c r="G879" t="str">
        <f>VLOOKUP(F879,'Parameters - Lesson 2'!$B$26:$C$31,2,FALSE)</f>
        <v>Master</v>
      </c>
      <c r="H879" s="7">
        <v>4637.1639999999998</v>
      </c>
      <c r="I879" s="7">
        <f>IF(H879=0,AVERAGE($H$2:$H$2068),H879)</f>
        <v>4637.1639999999998</v>
      </c>
      <c r="J879" s="7">
        <v>25816</v>
      </c>
      <c r="K879" s="7">
        <f>IF(J879=0,AVERAGEIFS($J:$J,$G:$G,F879,$E:$E,E879),J879)</f>
        <v>25816</v>
      </c>
      <c r="L879" s="8">
        <v>119</v>
      </c>
      <c r="M879" s="1" t="s">
        <v>15</v>
      </c>
      <c r="N879" t="s">
        <v>16</v>
      </c>
      <c r="O879" t="s">
        <v>78</v>
      </c>
      <c r="P879" s="8">
        <v>571.20000000000005</v>
      </c>
    </row>
    <row r="880" spans="1:16" x14ac:dyDescent="0.2">
      <c r="A880" t="s">
        <v>919</v>
      </c>
      <c r="B880" t="s">
        <v>48</v>
      </c>
      <c r="C880" t="str">
        <f>VLOOKUP(B880,'Parameters - Lesson 2'!$B$4:$C$11,2,FALSE)</f>
        <v>California</v>
      </c>
      <c r="D880" t="s">
        <v>27</v>
      </c>
      <c r="E880" t="str">
        <f>VLOOKUP(D880,'Parameters - Lesson 2'!$B$16:$C$21,2,FALSE)</f>
        <v>Male</v>
      </c>
      <c r="F880" t="s">
        <v>21</v>
      </c>
      <c r="G880" t="str">
        <f>VLOOKUP(F880,'Parameters - Lesson 2'!$B$26:$C$31,2,FALSE)</f>
        <v>Bachelor</v>
      </c>
      <c r="H880" s="7">
        <v>5357.1926999999996</v>
      </c>
      <c r="I880" s="7">
        <f>IF(H880=0,AVERAGE($H$2:$H$2068),H880)</f>
        <v>5357.1926999999996</v>
      </c>
      <c r="J880" s="7">
        <v>0</v>
      </c>
      <c r="K880" s="7">
        <f>IF(J880=0,AVERAGEIFS($J:$J,$G:$G,F880,$E:$E,E880),J880)</f>
        <v>41062.02734375</v>
      </c>
      <c r="L880" s="8">
        <v>73</v>
      </c>
      <c r="M880" s="1" t="s">
        <v>15</v>
      </c>
      <c r="N880" t="s">
        <v>16</v>
      </c>
      <c r="O880" t="s">
        <v>17</v>
      </c>
      <c r="P880" s="8">
        <v>350.85398700000002</v>
      </c>
    </row>
    <row r="881" spans="1:16" x14ac:dyDescent="0.2">
      <c r="A881" t="s">
        <v>920</v>
      </c>
      <c r="B881" t="s">
        <v>33</v>
      </c>
      <c r="C881" t="str">
        <f>VLOOKUP(B881,'Parameters - Lesson 2'!$B$4:$C$11,2,FALSE)</f>
        <v>Oregon</v>
      </c>
      <c r="D881" t="s">
        <v>20</v>
      </c>
      <c r="E881" t="str">
        <f>VLOOKUP(D881,'Parameters - Lesson 2'!$B$16:$C$21,2,FALSE)</f>
        <v>Female</v>
      </c>
      <c r="F881" t="s">
        <v>35</v>
      </c>
      <c r="G881" t="str">
        <f>VLOOKUP(F881,'Parameters - Lesson 2'!$B$26:$C$31,2,FALSE)</f>
        <v>College</v>
      </c>
      <c r="H881" s="7">
        <v>5391.9709999999995</v>
      </c>
      <c r="I881" s="7">
        <f>IF(H881=0,AVERAGE($H$2:$H$2068),H881)</f>
        <v>5391.9709999999995</v>
      </c>
      <c r="J881" s="7">
        <v>41662</v>
      </c>
      <c r="K881" s="7">
        <f>IF(J881=0,AVERAGEIFS($J:$J,$G:$G,F881,$E:$E,E881),J881)</f>
        <v>41662</v>
      </c>
      <c r="L881" s="8">
        <v>69</v>
      </c>
      <c r="M881" s="1" t="s">
        <v>15</v>
      </c>
      <c r="N881" t="s">
        <v>28</v>
      </c>
      <c r="O881" t="s">
        <v>17</v>
      </c>
      <c r="P881" s="8">
        <v>217.97316799999999</v>
      </c>
    </row>
    <row r="882" spans="1:16" x14ac:dyDescent="0.2">
      <c r="A882" t="s">
        <v>921</v>
      </c>
      <c r="B882" t="s">
        <v>19</v>
      </c>
      <c r="C882" t="str">
        <f>VLOOKUP(B882,'Parameters - Lesson 2'!$B$4:$C$11,2,FALSE)</f>
        <v>Arizona</v>
      </c>
      <c r="D882" t="s">
        <v>27</v>
      </c>
      <c r="E882" t="str">
        <f>VLOOKUP(D882,'Parameters - Lesson 2'!$B$16:$C$21,2,FALSE)</f>
        <v>Male</v>
      </c>
      <c r="F882" t="s">
        <v>21</v>
      </c>
      <c r="G882" t="str">
        <f>VLOOKUP(F882,'Parameters - Lesson 2'!$B$26:$C$31,2,FALSE)</f>
        <v>Bachelor</v>
      </c>
      <c r="H882" s="7">
        <v>3694.1405</v>
      </c>
      <c r="I882" s="7">
        <f>IF(H882=0,AVERAGE($H$2:$H$2068),H882)</f>
        <v>3694.1405</v>
      </c>
      <c r="J882" s="7">
        <v>96170</v>
      </c>
      <c r="K882" s="7">
        <f>IF(J882=0,AVERAGEIFS($J:$J,$G:$G,F882,$E:$E,E882),J882)</f>
        <v>96170</v>
      </c>
      <c r="L882" s="8">
        <v>92</v>
      </c>
      <c r="M882" s="1" t="s">
        <v>15</v>
      </c>
      <c r="N882" t="s">
        <v>16</v>
      </c>
      <c r="O882" t="s">
        <v>17</v>
      </c>
      <c r="P882" s="8">
        <v>441.6</v>
      </c>
    </row>
    <row r="883" spans="1:16" x14ac:dyDescent="0.2">
      <c r="A883" t="s">
        <v>922</v>
      </c>
      <c r="B883" t="s">
        <v>19</v>
      </c>
      <c r="C883" t="str">
        <f>VLOOKUP(B883,'Parameters - Lesson 2'!$B$4:$C$11,2,FALSE)</f>
        <v>Arizona</v>
      </c>
      <c r="D883" t="s">
        <v>20</v>
      </c>
      <c r="E883" t="str">
        <f>VLOOKUP(D883,'Parameters - Lesson 2'!$B$16:$C$21,2,FALSE)</f>
        <v>Female</v>
      </c>
      <c r="F883" t="s">
        <v>31</v>
      </c>
      <c r="G883" t="str">
        <f>VLOOKUP(F883,'Parameters - Lesson 2'!$B$26:$C$31,2,FALSE)</f>
        <v>High School or Below</v>
      </c>
      <c r="H883" s="7">
        <v>5040.4124000000002</v>
      </c>
      <c r="I883" s="7">
        <f>IF(H883=0,AVERAGE($H$2:$H$2068),H883)</f>
        <v>5040.4124000000002</v>
      </c>
      <c r="J883" s="7">
        <v>46072</v>
      </c>
      <c r="K883" s="7">
        <f>IF(J883=0,AVERAGEIFS($J:$J,$G:$G,F883,$E:$E,E883),J883)</f>
        <v>46072</v>
      </c>
      <c r="L883" s="8">
        <v>64</v>
      </c>
      <c r="M883" s="1" t="s">
        <v>15</v>
      </c>
      <c r="N883" t="s">
        <v>16</v>
      </c>
      <c r="O883" t="s">
        <v>17</v>
      </c>
      <c r="P883" s="8">
        <v>25.934063999999999</v>
      </c>
    </row>
    <row r="884" spans="1:16" x14ac:dyDescent="0.2">
      <c r="A884" t="s">
        <v>923</v>
      </c>
      <c r="B884" t="s">
        <v>19</v>
      </c>
      <c r="C884" t="str">
        <f>VLOOKUP(B884,'Parameters - Lesson 2'!$B$4:$C$11,2,FALSE)</f>
        <v>Arizona</v>
      </c>
      <c r="D884" t="s">
        <v>20</v>
      </c>
      <c r="E884" t="str">
        <f>VLOOKUP(D884,'Parameters - Lesson 2'!$B$16:$C$21,2,FALSE)</f>
        <v>Female</v>
      </c>
      <c r="F884" t="s">
        <v>31</v>
      </c>
      <c r="G884" t="str">
        <f>VLOOKUP(F884,'Parameters - Lesson 2'!$B$26:$C$31,2,FALSE)</f>
        <v>High School or Below</v>
      </c>
      <c r="H884" s="7">
        <v>27495.421900000001</v>
      </c>
      <c r="I884" s="7">
        <f>IF(H884=0,AVERAGE($H$2:$H$2068),H884)</f>
        <v>27495.421900000001</v>
      </c>
      <c r="J884" s="7">
        <v>37931</v>
      </c>
      <c r="K884" s="7">
        <f>IF(J884=0,AVERAGEIFS($J:$J,$G:$G,F884,$E:$E,E884),J884)</f>
        <v>37931</v>
      </c>
      <c r="L884" s="8">
        <v>99</v>
      </c>
      <c r="M884" s="1" t="s">
        <v>15</v>
      </c>
      <c r="N884" t="s">
        <v>16</v>
      </c>
      <c r="O884" t="s">
        <v>17</v>
      </c>
      <c r="P884" s="8">
        <v>475.2</v>
      </c>
    </row>
    <row r="885" spans="1:16" x14ac:dyDescent="0.2">
      <c r="A885" t="s">
        <v>924</v>
      </c>
      <c r="B885" t="s">
        <v>33</v>
      </c>
      <c r="C885" t="str">
        <f>VLOOKUP(B885,'Parameters - Lesson 2'!$B$4:$C$11,2,FALSE)</f>
        <v>Oregon</v>
      </c>
      <c r="D885" t="s">
        <v>27</v>
      </c>
      <c r="E885" t="str">
        <f>VLOOKUP(D885,'Parameters - Lesson 2'!$B$16:$C$21,2,FALSE)</f>
        <v>Male</v>
      </c>
      <c r="F885" t="s">
        <v>31</v>
      </c>
      <c r="G885" t="str">
        <f>VLOOKUP(F885,'Parameters - Lesson 2'!$B$26:$C$31,2,FALSE)</f>
        <v>High School or Below</v>
      </c>
      <c r="H885" s="7">
        <v>4842.2849999999999</v>
      </c>
      <c r="I885" s="7">
        <f>IF(H885=0,AVERAGE($H$2:$H$2068),H885)</f>
        <v>4842.2849999999999</v>
      </c>
      <c r="J885" s="7">
        <v>35127</v>
      </c>
      <c r="K885" s="7">
        <f>IF(J885=0,AVERAGEIFS($J:$J,$G:$G,F885,$E:$E,E885),J885)</f>
        <v>35127</v>
      </c>
      <c r="L885" s="8">
        <v>62</v>
      </c>
      <c r="M885" s="1" t="s">
        <v>15</v>
      </c>
      <c r="N885" t="s">
        <v>16</v>
      </c>
      <c r="O885" t="s">
        <v>17</v>
      </c>
      <c r="P885" s="8">
        <v>297.60000000000002</v>
      </c>
    </row>
    <row r="886" spans="1:16" x14ac:dyDescent="0.2">
      <c r="A886" t="s">
        <v>925</v>
      </c>
      <c r="B886" t="s">
        <v>12</v>
      </c>
      <c r="C886" t="str">
        <f>VLOOKUP(B886,'Parameters - Lesson 2'!$B$4:$C$11,2,FALSE)</f>
        <v>Washington</v>
      </c>
      <c r="D886" t="s">
        <v>20</v>
      </c>
      <c r="E886" t="str">
        <f>VLOOKUP(D886,'Parameters - Lesson 2'!$B$16:$C$21,2,FALSE)</f>
        <v>Female</v>
      </c>
      <c r="F886" t="s">
        <v>31</v>
      </c>
      <c r="G886" t="str">
        <f>VLOOKUP(F886,'Parameters - Lesson 2'!$B$26:$C$31,2,FALSE)</f>
        <v>High School or Below</v>
      </c>
      <c r="H886" s="7">
        <v>27382.818899999998</v>
      </c>
      <c r="I886" s="7">
        <f>IF(H886=0,AVERAGE($H$2:$H$2068),H886)</f>
        <v>27382.818899999998</v>
      </c>
      <c r="J886" s="7">
        <v>45473</v>
      </c>
      <c r="K886" s="7">
        <f>IF(J886=0,AVERAGEIFS($J:$J,$G:$G,F886,$E:$E,E886),J886)</f>
        <v>45473</v>
      </c>
      <c r="L886" s="8">
        <v>76</v>
      </c>
      <c r="M886" s="1" t="s">
        <v>15</v>
      </c>
      <c r="N886" t="s">
        <v>39</v>
      </c>
      <c r="O886" t="s">
        <v>24</v>
      </c>
      <c r="P886" s="8">
        <v>188.93839700000001</v>
      </c>
    </row>
    <row r="887" spans="1:16" x14ac:dyDescent="0.2">
      <c r="A887" t="s">
        <v>926</v>
      </c>
      <c r="B887" t="s">
        <v>23</v>
      </c>
      <c r="C887" t="str">
        <f>VLOOKUP(B887,'Parameters - Lesson 2'!$B$4:$C$11,2,FALSE)</f>
        <v>Nevada</v>
      </c>
      <c r="D887" t="s">
        <v>20</v>
      </c>
      <c r="E887" t="str">
        <f>VLOOKUP(D887,'Parameters - Lesson 2'!$B$16:$C$21,2,FALSE)</f>
        <v>Female</v>
      </c>
      <c r="F887" t="s">
        <v>35</v>
      </c>
      <c r="G887" t="str">
        <f>VLOOKUP(F887,'Parameters - Lesson 2'!$B$26:$C$31,2,FALSE)</f>
        <v>College</v>
      </c>
      <c r="H887" s="7">
        <v>5227.1018999999997</v>
      </c>
      <c r="I887" s="7">
        <f>IF(H887=0,AVERAGE($H$2:$H$2068),H887)</f>
        <v>5227.1018999999997</v>
      </c>
      <c r="J887" s="7">
        <v>93087</v>
      </c>
      <c r="K887" s="7">
        <f>IF(J887=0,AVERAGEIFS($J:$J,$G:$G,F887,$E:$E,E887),J887)</f>
        <v>93087</v>
      </c>
      <c r="L887" s="8">
        <v>131</v>
      </c>
      <c r="M887" s="1">
        <v>36586</v>
      </c>
      <c r="N887" t="s">
        <v>28</v>
      </c>
      <c r="O887" t="s">
        <v>78</v>
      </c>
      <c r="P887" s="8">
        <v>628.79999999999995</v>
      </c>
    </row>
    <row r="888" spans="1:16" x14ac:dyDescent="0.2">
      <c r="A888" t="s">
        <v>927</v>
      </c>
      <c r="B888" t="s">
        <v>19</v>
      </c>
      <c r="C888" t="str">
        <f>VLOOKUP(B888,'Parameters - Lesson 2'!$B$4:$C$11,2,FALSE)</f>
        <v>Arizona</v>
      </c>
      <c r="D888" t="s">
        <v>27</v>
      </c>
      <c r="E888" t="str">
        <f>VLOOKUP(D888,'Parameters - Lesson 2'!$B$16:$C$21,2,FALSE)</f>
        <v>Male</v>
      </c>
      <c r="F888" t="s">
        <v>31</v>
      </c>
      <c r="G888" t="str">
        <f>VLOOKUP(F888,'Parameters - Lesson 2'!$B$26:$C$31,2,FALSE)</f>
        <v>High School or Below</v>
      </c>
      <c r="H888" s="7">
        <v>2590.096</v>
      </c>
      <c r="I888" s="7">
        <f>IF(H888=0,AVERAGE($H$2:$H$2068),H888)</f>
        <v>2590.096</v>
      </c>
      <c r="J888" s="7">
        <v>22398</v>
      </c>
      <c r="K888" s="7">
        <f>IF(J888=0,AVERAGEIFS($J:$J,$G:$G,F888,$E:$E,E888),J888)</f>
        <v>22398</v>
      </c>
      <c r="L888" s="8">
        <v>67</v>
      </c>
      <c r="M888" s="1">
        <v>36557</v>
      </c>
      <c r="N888" t="s">
        <v>16</v>
      </c>
      <c r="O888" t="s">
        <v>17</v>
      </c>
      <c r="P888" s="8">
        <v>321.60000000000002</v>
      </c>
    </row>
    <row r="889" spans="1:16" x14ac:dyDescent="0.2">
      <c r="A889" t="s">
        <v>928</v>
      </c>
      <c r="B889" t="s">
        <v>48</v>
      </c>
      <c r="C889" t="str">
        <f>VLOOKUP(B889,'Parameters - Lesson 2'!$B$4:$C$11,2,FALSE)</f>
        <v>California</v>
      </c>
      <c r="D889" t="s">
        <v>27</v>
      </c>
      <c r="E889" t="str">
        <f>VLOOKUP(D889,'Parameters - Lesson 2'!$B$16:$C$21,2,FALSE)</f>
        <v>Male</v>
      </c>
      <c r="F889" t="s">
        <v>31</v>
      </c>
      <c r="G889" t="str">
        <f>VLOOKUP(F889,'Parameters - Lesson 2'!$B$26:$C$31,2,FALSE)</f>
        <v>High School or Below</v>
      </c>
      <c r="H889" s="7">
        <v>10536.078</v>
      </c>
      <c r="I889" s="7">
        <f>IF(H889=0,AVERAGE($H$2:$H$2068),H889)</f>
        <v>10536.078</v>
      </c>
      <c r="J889" s="7">
        <v>92983</v>
      </c>
      <c r="K889" s="7">
        <f>IF(J889=0,AVERAGEIFS($J:$J,$G:$G,F889,$E:$E,E889),J889)</f>
        <v>92983</v>
      </c>
      <c r="L889" s="8">
        <v>87</v>
      </c>
      <c r="M889" s="1">
        <v>36526</v>
      </c>
      <c r="N889" t="s">
        <v>28</v>
      </c>
      <c r="O889" t="s">
        <v>17</v>
      </c>
      <c r="P889" s="8">
        <v>153.205591</v>
      </c>
    </row>
    <row r="890" spans="1:16" x14ac:dyDescent="0.2">
      <c r="A890" t="s">
        <v>929</v>
      </c>
      <c r="B890" t="s">
        <v>19</v>
      </c>
      <c r="C890" t="str">
        <f>VLOOKUP(B890,'Parameters - Lesson 2'!$B$4:$C$11,2,FALSE)</f>
        <v>Arizona</v>
      </c>
      <c r="D890" t="s">
        <v>27</v>
      </c>
      <c r="E890" t="str">
        <f>VLOOKUP(D890,'Parameters - Lesson 2'!$B$16:$C$21,2,FALSE)</f>
        <v>Male</v>
      </c>
      <c r="F890" t="s">
        <v>21</v>
      </c>
      <c r="G890" t="str">
        <f>VLOOKUP(F890,'Parameters - Lesson 2'!$B$26:$C$31,2,FALSE)</f>
        <v>Bachelor</v>
      </c>
      <c r="H890" s="7">
        <v>8581.2787000000008</v>
      </c>
      <c r="I890" s="7">
        <f>IF(H890=0,AVERAGE($H$2:$H$2068),H890)</f>
        <v>8581.2787000000008</v>
      </c>
      <c r="J890" s="7">
        <v>27689</v>
      </c>
      <c r="K890" s="7">
        <f>IF(J890=0,AVERAGEIFS($J:$J,$G:$G,F890,$E:$E,E890),J890)</f>
        <v>27689</v>
      </c>
      <c r="L890" s="8">
        <v>239</v>
      </c>
      <c r="M890" s="1">
        <v>36557</v>
      </c>
      <c r="N890" t="s">
        <v>16</v>
      </c>
      <c r="O890" t="s">
        <v>65</v>
      </c>
      <c r="P890" s="8">
        <v>2893.2396779999999</v>
      </c>
    </row>
    <row r="891" spans="1:16" x14ac:dyDescent="0.2">
      <c r="A891" t="s">
        <v>930</v>
      </c>
      <c r="B891" t="s">
        <v>48</v>
      </c>
      <c r="C891" t="str">
        <f>VLOOKUP(B891,'Parameters - Lesson 2'!$B$4:$C$11,2,FALSE)</f>
        <v>California</v>
      </c>
      <c r="D891" t="s">
        <v>20</v>
      </c>
      <c r="E891" t="str">
        <f>VLOOKUP(D891,'Parameters - Lesson 2'!$B$16:$C$21,2,FALSE)</f>
        <v>Female</v>
      </c>
      <c r="F891" t="s">
        <v>35</v>
      </c>
      <c r="G891" t="str">
        <f>VLOOKUP(F891,'Parameters - Lesson 2'!$B$26:$C$31,2,FALSE)</f>
        <v>College</v>
      </c>
      <c r="H891" s="7">
        <v>9463.1133000000009</v>
      </c>
      <c r="I891" s="7">
        <f>IF(H891=0,AVERAGE($H$2:$H$2068),H891)</f>
        <v>9463.1133000000009</v>
      </c>
      <c r="J891" s="7">
        <v>69654</v>
      </c>
      <c r="K891" s="7">
        <f>IF(J891=0,AVERAGEIFS($J:$J,$G:$G,F891,$E:$E,E891),J891)</f>
        <v>69654</v>
      </c>
      <c r="L891" s="8">
        <v>118</v>
      </c>
      <c r="M891" s="1" t="s">
        <v>15</v>
      </c>
      <c r="N891" t="s">
        <v>28</v>
      </c>
      <c r="O891" t="s">
        <v>29</v>
      </c>
      <c r="P891" s="8">
        <v>629.53273100000001</v>
      </c>
    </row>
    <row r="892" spans="1:16" x14ac:dyDescent="0.2">
      <c r="A892" t="s">
        <v>931</v>
      </c>
      <c r="B892" t="s">
        <v>48</v>
      </c>
      <c r="C892" t="str">
        <f>VLOOKUP(B892,'Parameters - Lesson 2'!$B$4:$C$11,2,FALSE)</f>
        <v>California</v>
      </c>
      <c r="D892" t="s">
        <v>20</v>
      </c>
      <c r="E892" t="str">
        <f>VLOOKUP(D892,'Parameters - Lesson 2'!$B$16:$C$21,2,FALSE)</f>
        <v>Female</v>
      </c>
      <c r="F892" t="s">
        <v>21</v>
      </c>
      <c r="G892" t="str">
        <f>VLOOKUP(F892,'Parameters - Lesson 2'!$B$26:$C$31,2,FALSE)</f>
        <v>Bachelor</v>
      </c>
      <c r="H892" s="7">
        <v>13441.0064</v>
      </c>
      <c r="I892" s="7">
        <f>IF(H892=0,AVERAGE($H$2:$H$2068),H892)</f>
        <v>13441.0064</v>
      </c>
      <c r="J892" s="7">
        <v>80744</v>
      </c>
      <c r="K892" s="7">
        <f>IF(J892=0,AVERAGEIFS($J:$J,$G:$G,F892,$E:$E,E892),J892)</f>
        <v>80744</v>
      </c>
      <c r="L892" s="8">
        <v>111</v>
      </c>
      <c r="M892" s="1" t="s">
        <v>15</v>
      </c>
      <c r="N892" t="s">
        <v>16</v>
      </c>
      <c r="O892" t="s">
        <v>29</v>
      </c>
      <c r="P892" s="8">
        <v>361.28475700000001</v>
      </c>
    </row>
    <row r="893" spans="1:16" x14ac:dyDescent="0.2">
      <c r="A893" t="s">
        <v>932</v>
      </c>
      <c r="B893" t="s">
        <v>48</v>
      </c>
      <c r="C893" t="str">
        <f>VLOOKUP(B893,'Parameters - Lesson 2'!$B$4:$C$11,2,FALSE)</f>
        <v>California</v>
      </c>
      <c r="D893" t="s">
        <v>20</v>
      </c>
      <c r="E893" t="str">
        <f>VLOOKUP(D893,'Parameters - Lesson 2'!$B$16:$C$21,2,FALSE)</f>
        <v>Female</v>
      </c>
      <c r="F893" t="s">
        <v>21</v>
      </c>
      <c r="G893" t="str">
        <f>VLOOKUP(F893,'Parameters - Lesson 2'!$B$26:$C$31,2,FALSE)</f>
        <v>Bachelor</v>
      </c>
      <c r="H893" s="7">
        <v>3886.5048000000002</v>
      </c>
      <c r="I893" s="7">
        <f>IF(H893=0,AVERAGE($H$2:$H$2068),H893)</f>
        <v>3886.5048000000002</v>
      </c>
      <c r="J893" s="7">
        <v>0</v>
      </c>
      <c r="K893" s="7">
        <f>IF(J893=0,AVERAGEIFS($J:$J,$G:$G,F893,$E:$E,E893),J893)</f>
        <v>38801.405498281783</v>
      </c>
      <c r="L893" s="8">
        <v>112</v>
      </c>
      <c r="M893" s="1" t="s">
        <v>15</v>
      </c>
      <c r="N893" t="s">
        <v>28</v>
      </c>
      <c r="O893" t="s">
        <v>29</v>
      </c>
      <c r="P893" s="8">
        <v>1185.9883010000001</v>
      </c>
    </row>
    <row r="894" spans="1:16" x14ac:dyDescent="0.2">
      <c r="A894" t="s">
        <v>933</v>
      </c>
      <c r="B894" t="s">
        <v>19</v>
      </c>
      <c r="C894" t="str">
        <f>VLOOKUP(B894,'Parameters - Lesson 2'!$B$4:$C$11,2,FALSE)</f>
        <v>Arizona</v>
      </c>
      <c r="D894" t="s">
        <v>20</v>
      </c>
      <c r="E894" t="str">
        <f>VLOOKUP(D894,'Parameters - Lesson 2'!$B$16:$C$21,2,FALSE)</f>
        <v>Female</v>
      </c>
      <c r="F894" t="s">
        <v>31</v>
      </c>
      <c r="G894" t="str">
        <f>VLOOKUP(F894,'Parameters - Lesson 2'!$B$26:$C$31,2,FALSE)</f>
        <v>High School or Below</v>
      </c>
      <c r="H894" s="7">
        <v>6784.8936999999996</v>
      </c>
      <c r="I894" s="7">
        <f>IF(H894=0,AVERAGE($H$2:$H$2068),H894)</f>
        <v>6784.8936999999996</v>
      </c>
      <c r="J894" s="7">
        <v>0</v>
      </c>
      <c r="K894" s="7">
        <f>IF(J894=0,AVERAGEIFS($J:$J,$G:$G,F894,$E:$E,E894),J894)</f>
        <v>34843.79858657244</v>
      </c>
      <c r="L894" s="8">
        <v>64</v>
      </c>
      <c r="M894" s="1">
        <v>36526</v>
      </c>
      <c r="N894" t="s">
        <v>16</v>
      </c>
      <c r="O894" t="s">
        <v>17</v>
      </c>
      <c r="P894" s="8">
        <v>460.8</v>
      </c>
    </row>
    <row r="895" spans="1:16" x14ac:dyDescent="0.2">
      <c r="A895" t="s">
        <v>934</v>
      </c>
      <c r="B895" t="s">
        <v>19</v>
      </c>
      <c r="C895" t="str">
        <f>VLOOKUP(B895,'Parameters - Lesson 2'!$B$4:$C$11,2,FALSE)</f>
        <v>Arizona</v>
      </c>
      <c r="D895" t="s">
        <v>27</v>
      </c>
      <c r="E895" t="str">
        <f>VLOOKUP(D895,'Parameters - Lesson 2'!$B$16:$C$21,2,FALSE)</f>
        <v>Male</v>
      </c>
      <c r="F895" t="s">
        <v>21</v>
      </c>
      <c r="G895" t="str">
        <f>VLOOKUP(F895,'Parameters - Lesson 2'!$B$26:$C$31,2,FALSE)</f>
        <v>Bachelor</v>
      </c>
      <c r="H895" s="7">
        <v>23594.680199999999</v>
      </c>
      <c r="I895" s="7">
        <f>IF(H895=0,AVERAGE($H$2:$H$2068),H895)</f>
        <v>23594.680199999999</v>
      </c>
      <c r="J895" s="7">
        <v>76358</v>
      </c>
      <c r="K895" s="7">
        <f>IF(J895=0,AVERAGEIFS($J:$J,$G:$G,F895,$E:$E,E895),J895)</f>
        <v>76358</v>
      </c>
      <c r="L895" s="8">
        <v>66</v>
      </c>
      <c r="M895" s="1" t="s">
        <v>15</v>
      </c>
      <c r="N895" t="s">
        <v>39</v>
      </c>
      <c r="O895" t="s">
        <v>17</v>
      </c>
      <c r="P895" s="8">
        <v>86.461582000000007</v>
      </c>
    </row>
    <row r="896" spans="1:16" x14ac:dyDescent="0.2">
      <c r="A896" t="s">
        <v>935</v>
      </c>
      <c r="B896" t="s">
        <v>33</v>
      </c>
      <c r="C896" t="str">
        <f>VLOOKUP(B896,'Parameters - Lesson 2'!$B$4:$C$11,2,FALSE)</f>
        <v>Oregon</v>
      </c>
      <c r="D896" t="s">
        <v>27</v>
      </c>
      <c r="E896" t="str">
        <f>VLOOKUP(D896,'Parameters - Lesson 2'!$B$16:$C$21,2,FALSE)</f>
        <v>Male</v>
      </c>
      <c r="F896" t="s">
        <v>21</v>
      </c>
      <c r="G896" t="str">
        <f>VLOOKUP(F896,'Parameters - Lesson 2'!$B$26:$C$31,2,FALSE)</f>
        <v>Bachelor</v>
      </c>
      <c r="H896" s="7">
        <v>2538.6262999999999</v>
      </c>
      <c r="I896" s="7">
        <f>IF(H896=0,AVERAGE($H$2:$H$2068),H896)</f>
        <v>2538.6262999999999</v>
      </c>
      <c r="J896" s="7">
        <v>18608</v>
      </c>
      <c r="K896" s="7">
        <f>IF(J896=0,AVERAGEIFS($J:$J,$G:$G,F896,$E:$E,E896),J896)</f>
        <v>18608</v>
      </c>
      <c r="L896" s="8">
        <v>71</v>
      </c>
      <c r="M896" s="1" t="s">
        <v>15</v>
      </c>
      <c r="N896" t="s">
        <v>28</v>
      </c>
      <c r="O896" t="s">
        <v>17</v>
      </c>
      <c r="P896" s="8">
        <v>340.8</v>
      </c>
    </row>
    <row r="897" spans="1:16" x14ac:dyDescent="0.2">
      <c r="A897" t="s">
        <v>936</v>
      </c>
      <c r="B897" t="s">
        <v>48</v>
      </c>
      <c r="C897" t="str">
        <f>VLOOKUP(B897,'Parameters - Lesson 2'!$B$4:$C$11,2,FALSE)</f>
        <v>California</v>
      </c>
      <c r="D897" t="s">
        <v>27</v>
      </c>
      <c r="E897" t="str">
        <f>VLOOKUP(D897,'Parameters - Lesson 2'!$B$16:$C$21,2,FALSE)</f>
        <v>Male</v>
      </c>
      <c r="F897" t="s">
        <v>31</v>
      </c>
      <c r="G897" t="str">
        <f>VLOOKUP(F897,'Parameters - Lesson 2'!$B$26:$C$31,2,FALSE)</f>
        <v>High School or Below</v>
      </c>
      <c r="H897" s="7">
        <v>5639.942</v>
      </c>
      <c r="I897" s="7">
        <f>IF(H897=0,AVERAGE($H$2:$H$2068),H897)</f>
        <v>5639.942</v>
      </c>
      <c r="J897" s="7">
        <v>73168</v>
      </c>
      <c r="K897" s="7">
        <f>IF(J897=0,AVERAGEIFS($J:$J,$G:$G,F897,$E:$E,E897),J897)</f>
        <v>73168</v>
      </c>
      <c r="L897" s="8">
        <v>70</v>
      </c>
      <c r="M897" s="1" t="s">
        <v>15</v>
      </c>
      <c r="N897" t="s">
        <v>16</v>
      </c>
      <c r="O897" t="s">
        <v>17</v>
      </c>
      <c r="P897" s="8">
        <v>425.80011200000001</v>
      </c>
    </row>
    <row r="898" spans="1:16" x14ac:dyDescent="0.2">
      <c r="A898" t="s">
        <v>937</v>
      </c>
      <c r="B898" t="s">
        <v>12</v>
      </c>
      <c r="C898" t="str">
        <f>VLOOKUP(B898,'Parameters - Lesson 2'!$B$4:$C$11,2,FALSE)</f>
        <v>Washington</v>
      </c>
      <c r="D898" t="s">
        <v>27</v>
      </c>
      <c r="E898" t="str">
        <f>VLOOKUP(D898,'Parameters - Lesson 2'!$B$16:$C$21,2,FALSE)</f>
        <v>Male</v>
      </c>
      <c r="F898" t="s">
        <v>21</v>
      </c>
      <c r="G898" t="str">
        <f>VLOOKUP(F898,'Parameters - Lesson 2'!$B$26:$C$31,2,FALSE)</f>
        <v>Bachelor</v>
      </c>
      <c r="H898" s="7">
        <v>11681.374299999999</v>
      </c>
      <c r="I898" s="7">
        <f>IF(H898=0,AVERAGE($H$2:$H$2068),H898)</f>
        <v>11681.374299999999</v>
      </c>
      <c r="J898" s="7">
        <v>70930</v>
      </c>
      <c r="K898" s="7">
        <f>IF(J898=0,AVERAGEIFS($J:$J,$G:$G,F898,$E:$E,E898),J898)</f>
        <v>70930</v>
      </c>
      <c r="L898" s="8">
        <v>99</v>
      </c>
      <c r="M898" s="1" t="s">
        <v>15</v>
      </c>
      <c r="N898" t="s">
        <v>16</v>
      </c>
      <c r="O898" t="s">
        <v>17</v>
      </c>
      <c r="P898" s="8">
        <v>190.43446</v>
      </c>
    </row>
    <row r="899" spans="1:16" x14ac:dyDescent="0.2">
      <c r="A899" t="s">
        <v>938</v>
      </c>
      <c r="B899" t="s">
        <v>12</v>
      </c>
      <c r="C899" t="str">
        <f>VLOOKUP(B899,'Parameters - Lesson 2'!$B$4:$C$11,2,FALSE)</f>
        <v>Washington</v>
      </c>
      <c r="D899" t="s">
        <v>20</v>
      </c>
      <c r="E899" t="str">
        <f>VLOOKUP(D899,'Parameters - Lesson 2'!$B$16:$C$21,2,FALSE)</f>
        <v>Female</v>
      </c>
      <c r="F899" t="s">
        <v>31</v>
      </c>
      <c r="G899" t="str">
        <f>VLOOKUP(F899,'Parameters - Lesson 2'!$B$26:$C$31,2,FALSE)</f>
        <v>High School or Below</v>
      </c>
      <c r="H899" s="7">
        <v>25997.75</v>
      </c>
      <c r="I899" s="7">
        <f>IF(H899=0,AVERAGE($H$2:$H$2068),H899)</f>
        <v>25997.75</v>
      </c>
      <c r="J899" s="7">
        <v>62262</v>
      </c>
      <c r="K899" s="7">
        <f>IF(J899=0,AVERAGEIFS($J:$J,$G:$G,F899,$E:$E,E899),J899)</f>
        <v>62262</v>
      </c>
      <c r="L899" s="8">
        <v>72</v>
      </c>
      <c r="M899" s="1" t="s">
        <v>15</v>
      </c>
      <c r="N899" t="s">
        <v>28</v>
      </c>
      <c r="O899" t="s">
        <v>17</v>
      </c>
      <c r="P899" s="8">
        <v>193.505325</v>
      </c>
    </row>
    <row r="900" spans="1:16" x14ac:dyDescent="0.2">
      <c r="A900" t="s">
        <v>939</v>
      </c>
      <c r="B900" t="s">
        <v>23</v>
      </c>
      <c r="C900" t="str">
        <f>VLOOKUP(B900,'Parameters - Lesson 2'!$B$4:$C$11,2,FALSE)</f>
        <v>Nevada</v>
      </c>
      <c r="D900" t="s">
        <v>20</v>
      </c>
      <c r="E900" t="str">
        <f>VLOOKUP(D900,'Parameters - Lesson 2'!$B$16:$C$21,2,FALSE)</f>
        <v>Female</v>
      </c>
      <c r="F900" t="s">
        <v>14</v>
      </c>
      <c r="G900" t="str">
        <f>VLOOKUP(F900,'Parameters - Lesson 2'!$B$26:$C$31,2,FALSE)</f>
        <v>Master</v>
      </c>
      <c r="H900" s="7">
        <v>13778.3693</v>
      </c>
      <c r="I900" s="7">
        <f>IF(H900=0,AVERAGE($H$2:$H$2068),H900)</f>
        <v>13778.3693</v>
      </c>
      <c r="J900" s="7">
        <v>91474</v>
      </c>
      <c r="K900" s="7">
        <f>IF(J900=0,AVERAGEIFS($J:$J,$G:$G,F900,$E:$E,E900),J900)</f>
        <v>91474</v>
      </c>
      <c r="L900" s="8">
        <v>113</v>
      </c>
      <c r="M900" s="1" t="s">
        <v>15</v>
      </c>
      <c r="N900" t="s">
        <v>28</v>
      </c>
      <c r="O900" t="s">
        <v>24</v>
      </c>
      <c r="P900" s="8">
        <v>24.087774</v>
      </c>
    </row>
    <row r="901" spans="1:16" x14ac:dyDescent="0.2">
      <c r="A901" t="s">
        <v>940</v>
      </c>
      <c r="B901" t="s">
        <v>48</v>
      </c>
      <c r="C901" t="str">
        <f>VLOOKUP(B901,'Parameters - Lesson 2'!$B$4:$C$11,2,FALSE)</f>
        <v>California</v>
      </c>
      <c r="D901" t="s">
        <v>20</v>
      </c>
      <c r="E901" t="str">
        <f>VLOOKUP(D901,'Parameters - Lesson 2'!$B$16:$C$21,2,FALSE)</f>
        <v>Female</v>
      </c>
      <c r="F901" t="s">
        <v>21</v>
      </c>
      <c r="G901" t="str">
        <f>VLOOKUP(F901,'Parameters - Lesson 2'!$B$26:$C$31,2,FALSE)</f>
        <v>Bachelor</v>
      </c>
      <c r="H901" s="7">
        <v>4923.1817000000001</v>
      </c>
      <c r="I901" s="7">
        <f>IF(H901=0,AVERAGE($H$2:$H$2068),H901)</f>
        <v>4923.1817000000001</v>
      </c>
      <c r="J901" s="7">
        <v>61469</v>
      </c>
      <c r="K901" s="7">
        <f>IF(J901=0,AVERAGEIFS($J:$J,$G:$G,F901,$E:$E,E901),J901)</f>
        <v>61469</v>
      </c>
      <c r="L901" s="8">
        <v>63</v>
      </c>
      <c r="M901" s="1">
        <v>36647</v>
      </c>
      <c r="N901" t="s">
        <v>16</v>
      </c>
      <c r="O901" t="s">
        <v>17</v>
      </c>
      <c r="P901" s="8">
        <v>302.39999999999998</v>
      </c>
    </row>
    <row r="902" spans="1:16" x14ac:dyDescent="0.2">
      <c r="A902" t="s">
        <v>941</v>
      </c>
      <c r="B902" t="s">
        <v>19</v>
      </c>
      <c r="C902" t="str">
        <f>VLOOKUP(B902,'Parameters - Lesson 2'!$B$4:$C$11,2,FALSE)</f>
        <v>Arizona</v>
      </c>
      <c r="D902" t="s">
        <v>20</v>
      </c>
      <c r="E902" t="str">
        <f>VLOOKUP(D902,'Parameters - Lesson 2'!$B$16:$C$21,2,FALSE)</f>
        <v>Female</v>
      </c>
      <c r="F902" t="s">
        <v>31</v>
      </c>
      <c r="G902" t="str">
        <f>VLOOKUP(F902,'Parameters - Lesson 2'!$B$26:$C$31,2,FALSE)</f>
        <v>High School or Below</v>
      </c>
      <c r="H902" s="7">
        <v>2272.3353999999999</v>
      </c>
      <c r="I902" s="7">
        <f>IF(H902=0,AVERAGE($H$2:$H$2068),H902)</f>
        <v>2272.3353999999999</v>
      </c>
      <c r="J902" s="7">
        <v>16618</v>
      </c>
      <c r="K902" s="7">
        <f>IF(J902=0,AVERAGEIFS($J:$J,$G:$G,F902,$E:$E,E902),J902)</f>
        <v>16618</v>
      </c>
      <c r="L902" s="8">
        <v>62</v>
      </c>
      <c r="M902" s="1" t="s">
        <v>15</v>
      </c>
      <c r="N902" t="s">
        <v>39</v>
      </c>
      <c r="O902" t="s">
        <v>17</v>
      </c>
      <c r="P902" s="8">
        <v>219.28870599999999</v>
      </c>
    </row>
    <row r="903" spans="1:16" x14ac:dyDescent="0.2">
      <c r="A903" t="s">
        <v>942</v>
      </c>
      <c r="B903" t="s">
        <v>48</v>
      </c>
      <c r="C903" t="str">
        <f>VLOOKUP(B903,'Parameters - Lesson 2'!$B$4:$C$11,2,FALSE)</f>
        <v>California</v>
      </c>
      <c r="D903" t="s">
        <v>20</v>
      </c>
      <c r="E903" t="str">
        <f>VLOOKUP(D903,'Parameters - Lesson 2'!$B$16:$C$21,2,FALSE)</f>
        <v>Female</v>
      </c>
      <c r="F903" t="s">
        <v>21</v>
      </c>
      <c r="G903" t="str">
        <f>VLOOKUP(F903,'Parameters - Lesson 2'!$B$26:$C$31,2,FALSE)</f>
        <v>Bachelor</v>
      </c>
      <c r="H903" s="7">
        <v>14895.397999999999</v>
      </c>
      <c r="I903" s="7">
        <f>IF(H903=0,AVERAGE($H$2:$H$2068),H903)</f>
        <v>14895.397999999999</v>
      </c>
      <c r="J903" s="7">
        <v>48081</v>
      </c>
      <c r="K903" s="7">
        <f>IF(J903=0,AVERAGEIFS($J:$J,$G:$G,F903,$E:$E,E903),J903)</f>
        <v>48081</v>
      </c>
      <c r="L903" s="8">
        <v>188</v>
      </c>
      <c r="M903" s="1" t="s">
        <v>15</v>
      </c>
      <c r="N903" t="s">
        <v>16</v>
      </c>
      <c r="O903" t="s">
        <v>65</v>
      </c>
      <c r="P903" s="8">
        <v>881.36095899999998</v>
      </c>
    </row>
    <row r="904" spans="1:16" x14ac:dyDescent="0.2">
      <c r="A904" t="s">
        <v>943</v>
      </c>
      <c r="B904" t="s">
        <v>33</v>
      </c>
      <c r="C904" t="str">
        <f>VLOOKUP(B904,'Parameters - Lesson 2'!$B$4:$C$11,2,FALSE)</f>
        <v>Oregon</v>
      </c>
      <c r="D904" t="s">
        <v>27</v>
      </c>
      <c r="E904" t="str">
        <f>VLOOKUP(D904,'Parameters - Lesson 2'!$B$16:$C$21,2,FALSE)</f>
        <v>Male</v>
      </c>
      <c r="F904" t="s">
        <v>80</v>
      </c>
      <c r="G904" t="str">
        <f>VLOOKUP(F904,'Parameters - Lesson 2'!$B$26:$C$31,2,FALSE)</f>
        <v>Doctor</v>
      </c>
      <c r="H904" s="7">
        <v>9756.0450000000001</v>
      </c>
      <c r="I904" s="7">
        <f>IF(H904=0,AVERAGE($H$2:$H$2068),H904)</f>
        <v>9756.0450000000001</v>
      </c>
      <c r="J904" s="7">
        <v>67632</v>
      </c>
      <c r="K904" s="7">
        <f>IF(J904=0,AVERAGEIFS($J:$J,$G:$G,F904,$E:$E,E904),J904)</f>
        <v>67632</v>
      </c>
      <c r="L904" s="8">
        <v>121</v>
      </c>
      <c r="M904" s="1" t="s">
        <v>15</v>
      </c>
      <c r="N904" t="s">
        <v>16</v>
      </c>
      <c r="O904" t="s">
        <v>78</v>
      </c>
      <c r="P904" s="8">
        <v>26.951626999999998</v>
      </c>
    </row>
    <row r="905" spans="1:16" x14ac:dyDescent="0.2">
      <c r="A905" t="s">
        <v>944</v>
      </c>
      <c r="B905" t="s">
        <v>33</v>
      </c>
      <c r="C905" t="str">
        <f>VLOOKUP(B905,'Parameters - Lesson 2'!$B$4:$C$11,2,FALSE)</f>
        <v>Oregon</v>
      </c>
      <c r="D905" t="s">
        <v>20</v>
      </c>
      <c r="E905" t="str">
        <f>VLOOKUP(D905,'Parameters - Lesson 2'!$B$16:$C$21,2,FALSE)</f>
        <v>Female</v>
      </c>
      <c r="F905" t="s">
        <v>21</v>
      </c>
      <c r="G905" t="str">
        <f>VLOOKUP(F905,'Parameters - Lesson 2'!$B$26:$C$31,2,FALSE)</f>
        <v>Bachelor</v>
      </c>
      <c r="H905" s="7">
        <v>9422.9740999999995</v>
      </c>
      <c r="I905" s="7">
        <f>IF(H905=0,AVERAGE($H$2:$H$2068),H905)</f>
        <v>9422.9740999999995</v>
      </c>
      <c r="J905" s="7">
        <v>34115</v>
      </c>
      <c r="K905" s="7">
        <f>IF(J905=0,AVERAGEIFS($J:$J,$G:$G,F905,$E:$E,E905),J905)</f>
        <v>34115</v>
      </c>
      <c r="L905" s="8">
        <v>119</v>
      </c>
      <c r="M905" s="1" t="s">
        <v>15</v>
      </c>
      <c r="N905" t="s">
        <v>16</v>
      </c>
      <c r="O905" t="s">
        <v>29</v>
      </c>
      <c r="P905" s="8">
        <v>466.12254100000001</v>
      </c>
    </row>
    <row r="906" spans="1:16" x14ac:dyDescent="0.2">
      <c r="A906" t="s">
        <v>945</v>
      </c>
      <c r="B906" t="s">
        <v>19</v>
      </c>
      <c r="C906" t="str">
        <f>VLOOKUP(B906,'Parameters - Lesson 2'!$B$4:$C$11,2,FALSE)</f>
        <v>Arizona</v>
      </c>
      <c r="D906" t="s">
        <v>27</v>
      </c>
      <c r="E906" t="str">
        <f>VLOOKUP(D906,'Parameters - Lesson 2'!$B$16:$C$21,2,FALSE)</f>
        <v>Male</v>
      </c>
      <c r="F906" t="s">
        <v>31</v>
      </c>
      <c r="G906" t="str">
        <f>VLOOKUP(F906,'Parameters - Lesson 2'!$B$26:$C$31,2,FALSE)</f>
        <v>High School or Below</v>
      </c>
      <c r="H906" s="7">
        <v>3837.3575999999998</v>
      </c>
      <c r="I906" s="7">
        <f>IF(H906=0,AVERAGE($H$2:$H$2068),H906)</f>
        <v>3837.3575999999998</v>
      </c>
      <c r="J906" s="7">
        <v>23051</v>
      </c>
      <c r="K906" s="7">
        <f>IF(J906=0,AVERAGEIFS($J:$J,$G:$G,F906,$E:$E,E906),J906)</f>
        <v>23051</v>
      </c>
      <c r="L906" s="8">
        <v>99</v>
      </c>
      <c r="M906" s="1" t="s">
        <v>15</v>
      </c>
      <c r="N906" t="s">
        <v>16</v>
      </c>
      <c r="O906" t="s">
        <v>24</v>
      </c>
      <c r="P906" s="8">
        <v>475.2</v>
      </c>
    </row>
    <row r="907" spans="1:16" x14ac:dyDescent="0.2">
      <c r="A907" t="s">
        <v>946</v>
      </c>
      <c r="B907" t="s">
        <v>48</v>
      </c>
      <c r="C907" t="str">
        <f>VLOOKUP(B907,'Parameters - Lesson 2'!$B$4:$C$11,2,FALSE)</f>
        <v>California</v>
      </c>
      <c r="D907" t="s">
        <v>27</v>
      </c>
      <c r="E907" t="str">
        <f>VLOOKUP(D907,'Parameters - Lesson 2'!$B$16:$C$21,2,FALSE)</f>
        <v>Male</v>
      </c>
      <c r="F907" t="s">
        <v>35</v>
      </c>
      <c r="G907" t="str">
        <f>VLOOKUP(F907,'Parameters - Lesson 2'!$B$26:$C$31,2,FALSE)</f>
        <v>College</v>
      </c>
      <c r="H907" s="7">
        <v>10952.1319</v>
      </c>
      <c r="I907" s="7">
        <f>IF(H907=0,AVERAGE($H$2:$H$2068),H907)</f>
        <v>10952.1319</v>
      </c>
      <c r="J907" s="7">
        <v>23748</v>
      </c>
      <c r="K907" s="7">
        <f>IF(J907=0,AVERAGEIFS($J:$J,$G:$G,F907,$E:$E,E907),J907)</f>
        <v>23748</v>
      </c>
      <c r="L907" s="8">
        <v>99</v>
      </c>
      <c r="M907" s="1" t="s">
        <v>15</v>
      </c>
      <c r="N907" t="s">
        <v>16</v>
      </c>
      <c r="O907" t="s">
        <v>17</v>
      </c>
      <c r="P907" s="8">
        <v>607.09565499999997</v>
      </c>
    </row>
    <row r="908" spans="1:16" x14ac:dyDescent="0.2">
      <c r="A908" t="s">
        <v>947</v>
      </c>
      <c r="B908" t="s">
        <v>19</v>
      </c>
      <c r="C908" t="str">
        <f>VLOOKUP(B908,'Parameters - Lesson 2'!$B$4:$C$11,2,FALSE)</f>
        <v>Arizona</v>
      </c>
      <c r="D908" t="s">
        <v>20</v>
      </c>
      <c r="E908" t="str">
        <f>VLOOKUP(D908,'Parameters - Lesson 2'!$B$16:$C$21,2,FALSE)</f>
        <v>Female</v>
      </c>
      <c r="F908" t="s">
        <v>35</v>
      </c>
      <c r="G908" t="str">
        <f>VLOOKUP(F908,'Parameters - Lesson 2'!$B$26:$C$31,2,FALSE)</f>
        <v>College</v>
      </c>
      <c r="H908" s="7">
        <v>8159.1365999999998</v>
      </c>
      <c r="I908" s="7">
        <f>IF(H908=0,AVERAGE($H$2:$H$2068),H908)</f>
        <v>8159.1365999999998</v>
      </c>
      <c r="J908" s="7">
        <v>40589</v>
      </c>
      <c r="K908" s="7">
        <f>IF(J908=0,AVERAGEIFS($J:$J,$G:$G,F908,$E:$E,E908),J908)</f>
        <v>40589</v>
      </c>
      <c r="L908" s="8">
        <v>69</v>
      </c>
      <c r="M908" s="1" t="s">
        <v>15</v>
      </c>
      <c r="N908" t="s">
        <v>28</v>
      </c>
      <c r="O908" t="s">
        <v>17</v>
      </c>
      <c r="P908" s="8">
        <v>331.2</v>
      </c>
    </row>
    <row r="909" spans="1:16" x14ac:dyDescent="0.2">
      <c r="A909" t="s">
        <v>948</v>
      </c>
      <c r="B909" t="s">
        <v>48</v>
      </c>
      <c r="C909" t="str">
        <f>VLOOKUP(B909,'Parameters - Lesson 2'!$B$4:$C$11,2,FALSE)</f>
        <v>California</v>
      </c>
      <c r="D909" t="s">
        <v>20</v>
      </c>
      <c r="E909" t="str">
        <f>VLOOKUP(D909,'Parameters - Lesson 2'!$B$16:$C$21,2,FALSE)</f>
        <v>Female</v>
      </c>
      <c r="F909" t="s">
        <v>35</v>
      </c>
      <c r="G909" t="str">
        <f>VLOOKUP(F909,'Parameters - Lesson 2'!$B$26:$C$31,2,FALSE)</f>
        <v>College</v>
      </c>
      <c r="H909" s="7">
        <v>19480.499800000001</v>
      </c>
      <c r="I909" s="7">
        <f>IF(H909=0,AVERAGE($H$2:$H$2068),H909)</f>
        <v>19480.499800000001</v>
      </c>
      <c r="J909" s="7">
        <v>50809</v>
      </c>
      <c r="K909" s="7">
        <f>IF(J909=0,AVERAGEIFS($J:$J,$G:$G,F909,$E:$E,E909),J909)</f>
        <v>50809</v>
      </c>
      <c r="L909" s="8">
        <v>83</v>
      </c>
      <c r="M909" s="1" t="s">
        <v>15</v>
      </c>
      <c r="N909" t="s">
        <v>16</v>
      </c>
      <c r="O909" t="s">
        <v>17</v>
      </c>
      <c r="P909" s="8">
        <v>290.38170700000001</v>
      </c>
    </row>
    <row r="910" spans="1:16" x14ac:dyDescent="0.2">
      <c r="A910" t="s">
        <v>949</v>
      </c>
      <c r="B910" t="s">
        <v>19</v>
      </c>
      <c r="C910" t="str">
        <f>VLOOKUP(B910,'Parameters - Lesson 2'!$B$4:$C$11,2,FALSE)</f>
        <v>Arizona</v>
      </c>
      <c r="D910" t="s">
        <v>20</v>
      </c>
      <c r="E910" t="str">
        <f>VLOOKUP(D910,'Parameters - Lesson 2'!$B$16:$C$21,2,FALSE)</f>
        <v>Female</v>
      </c>
      <c r="F910" t="s">
        <v>31</v>
      </c>
      <c r="G910" t="str">
        <f>VLOOKUP(F910,'Parameters - Lesson 2'!$B$26:$C$31,2,FALSE)</f>
        <v>High School or Below</v>
      </c>
      <c r="H910" s="7">
        <v>3919.3667</v>
      </c>
      <c r="I910" s="7">
        <f>IF(H910=0,AVERAGE($H$2:$H$2068),H910)</f>
        <v>3919.3667</v>
      </c>
      <c r="J910" s="7">
        <v>66676</v>
      </c>
      <c r="K910" s="7">
        <f>IF(J910=0,AVERAGEIFS($J:$J,$G:$G,F910,$E:$E,E910),J910)</f>
        <v>66676</v>
      </c>
      <c r="L910" s="8">
        <v>97</v>
      </c>
      <c r="M910" s="1" t="s">
        <v>15</v>
      </c>
      <c r="N910" t="s">
        <v>16</v>
      </c>
      <c r="O910" t="s">
        <v>17</v>
      </c>
      <c r="P910" s="8">
        <v>558.09935700000005</v>
      </c>
    </row>
    <row r="911" spans="1:16" x14ac:dyDescent="0.2">
      <c r="A911" t="s">
        <v>950</v>
      </c>
      <c r="B911" t="s">
        <v>23</v>
      </c>
      <c r="C911" t="str">
        <f>VLOOKUP(B911,'Parameters - Lesson 2'!$B$4:$C$11,2,FALSE)</f>
        <v>Nevada</v>
      </c>
      <c r="D911" t="s">
        <v>20</v>
      </c>
      <c r="E911" t="str">
        <f>VLOOKUP(D911,'Parameters - Lesson 2'!$B$16:$C$21,2,FALSE)</f>
        <v>Female</v>
      </c>
      <c r="F911" t="s">
        <v>21</v>
      </c>
      <c r="G911" t="str">
        <f>VLOOKUP(F911,'Parameters - Lesson 2'!$B$26:$C$31,2,FALSE)</f>
        <v>Bachelor</v>
      </c>
      <c r="H911" s="7">
        <v>7985.1421</v>
      </c>
      <c r="I911" s="7">
        <f>IF(H911=0,AVERAGE($H$2:$H$2068),H911)</f>
        <v>7985.1421</v>
      </c>
      <c r="J911" s="7">
        <v>52339</v>
      </c>
      <c r="K911" s="7">
        <f>IF(J911=0,AVERAGEIFS($J:$J,$G:$G,F911,$E:$E,E911),J911)</f>
        <v>52339</v>
      </c>
      <c r="L911" s="8">
        <v>70</v>
      </c>
      <c r="M911" s="1">
        <v>36586</v>
      </c>
      <c r="N911" t="s">
        <v>28</v>
      </c>
      <c r="O911" t="s">
        <v>17</v>
      </c>
      <c r="P911" s="8">
        <v>336</v>
      </c>
    </row>
    <row r="912" spans="1:16" x14ac:dyDescent="0.2">
      <c r="A912" t="s">
        <v>951</v>
      </c>
      <c r="B912" t="s">
        <v>33</v>
      </c>
      <c r="C912" t="str">
        <f>VLOOKUP(B912,'Parameters - Lesson 2'!$B$4:$C$11,2,FALSE)</f>
        <v>Oregon</v>
      </c>
      <c r="D912" t="s">
        <v>27</v>
      </c>
      <c r="E912" t="str">
        <f>VLOOKUP(D912,'Parameters - Lesson 2'!$B$16:$C$21,2,FALSE)</f>
        <v>Male</v>
      </c>
      <c r="F912" t="s">
        <v>21</v>
      </c>
      <c r="G912" t="str">
        <f>VLOOKUP(F912,'Parameters - Lesson 2'!$B$26:$C$31,2,FALSE)</f>
        <v>Bachelor</v>
      </c>
      <c r="H912" s="7">
        <v>12168.7449</v>
      </c>
      <c r="I912" s="7">
        <f>IF(H912=0,AVERAGE($H$2:$H$2068),H912)</f>
        <v>12168.7449</v>
      </c>
      <c r="J912" s="7">
        <v>14973</v>
      </c>
      <c r="K912" s="7">
        <f>IF(J912=0,AVERAGEIFS($J:$J,$G:$G,F912,$E:$E,E912),J912)</f>
        <v>14973</v>
      </c>
      <c r="L912" s="8">
        <v>115</v>
      </c>
      <c r="M912" s="1" t="s">
        <v>15</v>
      </c>
      <c r="N912" t="s">
        <v>16</v>
      </c>
      <c r="O912" t="s">
        <v>29</v>
      </c>
      <c r="P912" s="8">
        <v>828</v>
      </c>
    </row>
    <row r="913" spans="1:16" x14ac:dyDescent="0.2">
      <c r="A913" t="s">
        <v>952</v>
      </c>
      <c r="B913" t="s">
        <v>19</v>
      </c>
      <c r="C913" t="str">
        <f>VLOOKUP(B913,'Parameters - Lesson 2'!$B$4:$C$11,2,FALSE)</f>
        <v>Arizona</v>
      </c>
      <c r="D913" t="s">
        <v>20</v>
      </c>
      <c r="E913" t="str">
        <f>VLOOKUP(D913,'Parameters - Lesson 2'!$B$16:$C$21,2,FALSE)</f>
        <v>Female</v>
      </c>
      <c r="F913" t="s">
        <v>31</v>
      </c>
      <c r="G913" t="str">
        <f>VLOOKUP(F913,'Parameters - Lesson 2'!$B$26:$C$31,2,FALSE)</f>
        <v>High School or Below</v>
      </c>
      <c r="H913" s="7">
        <v>5849.3215</v>
      </c>
      <c r="I913" s="7">
        <f>IF(H913=0,AVERAGE($H$2:$H$2068),H913)</f>
        <v>5849.3215</v>
      </c>
      <c r="J913" s="7">
        <v>0</v>
      </c>
      <c r="K913" s="7">
        <f>IF(J913=0,AVERAGEIFS($J:$J,$G:$G,F913,$E:$E,E913),J913)</f>
        <v>34843.79858657244</v>
      </c>
      <c r="L913" s="8">
        <v>83</v>
      </c>
      <c r="M913" s="1" t="s">
        <v>15</v>
      </c>
      <c r="N913" t="s">
        <v>28</v>
      </c>
      <c r="O913" t="s">
        <v>17</v>
      </c>
      <c r="P913" s="8">
        <v>540.51411499999995</v>
      </c>
    </row>
    <row r="914" spans="1:16" x14ac:dyDescent="0.2">
      <c r="A914" t="s">
        <v>953</v>
      </c>
      <c r="B914" t="s">
        <v>19</v>
      </c>
      <c r="C914" t="str">
        <f>VLOOKUP(B914,'Parameters - Lesson 2'!$B$4:$C$11,2,FALSE)</f>
        <v>Arizona</v>
      </c>
      <c r="D914" t="s">
        <v>20</v>
      </c>
      <c r="E914" t="str">
        <f>VLOOKUP(D914,'Parameters - Lesson 2'!$B$16:$C$21,2,FALSE)</f>
        <v>Female</v>
      </c>
      <c r="F914" t="s">
        <v>21</v>
      </c>
      <c r="G914" t="str">
        <f>VLOOKUP(F914,'Parameters - Lesson 2'!$B$26:$C$31,2,FALSE)</f>
        <v>Bachelor</v>
      </c>
      <c r="H914" s="7">
        <v>5085.8365999999996</v>
      </c>
      <c r="I914" s="7">
        <f>IF(H914=0,AVERAGE($H$2:$H$2068),H914)</f>
        <v>5085.8365999999996</v>
      </c>
      <c r="J914" s="7">
        <v>31546</v>
      </c>
      <c r="K914" s="7">
        <f>IF(J914=0,AVERAGEIFS($J:$J,$G:$G,F914,$E:$E,E914),J914)</f>
        <v>31546</v>
      </c>
      <c r="L914" s="8">
        <v>65</v>
      </c>
      <c r="M914" s="1" t="s">
        <v>15</v>
      </c>
      <c r="N914" t="s">
        <v>16</v>
      </c>
      <c r="O914" t="s">
        <v>17</v>
      </c>
      <c r="P914" s="8">
        <v>100.04983199999999</v>
      </c>
    </row>
    <row r="915" spans="1:16" x14ac:dyDescent="0.2">
      <c r="A915" t="s">
        <v>954</v>
      </c>
      <c r="B915" t="s">
        <v>48</v>
      </c>
      <c r="C915" t="str">
        <f>VLOOKUP(B915,'Parameters - Lesson 2'!$B$4:$C$11,2,FALSE)</f>
        <v>California</v>
      </c>
      <c r="D915" t="s">
        <v>20</v>
      </c>
      <c r="E915" t="str">
        <f>VLOOKUP(D915,'Parameters - Lesson 2'!$B$16:$C$21,2,FALSE)</f>
        <v>Female</v>
      </c>
      <c r="F915" t="s">
        <v>35</v>
      </c>
      <c r="G915" t="str">
        <f>VLOOKUP(F915,'Parameters - Lesson 2'!$B$26:$C$31,2,FALSE)</f>
        <v>College</v>
      </c>
      <c r="H915" s="7">
        <v>2903.9398000000001</v>
      </c>
      <c r="I915" s="7">
        <f>IF(H915=0,AVERAGE($H$2:$H$2068),H915)</f>
        <v>2903.9398000000001</v>
      </c>
      <c r="J915" s="7">
        <v>67763</v>
      </c>
      <c r="K915" s="7">
        <f>IF(J915=0,AVERAGEIFS($J:$J,$G:$G,F915,$E:$E,E915),J915)</f>
        <v>67763</v>
      </c>
      <c r="L915" s="8">
        <v>73</v>
      </c>
      <c r="M915" s="1">
        <v>36526</v>
      </c>
      <c r="N915" t="s">
        <v>16</v>
      </c>
      <c r="O915" t="s">
        <v>17</v>
      </c>
      <c r="P915" s="8">
        <v>59.861963000000003</v>
      </c>
    </row>
    <row r="916" spans="1:16" x14ac:dyDescent="0.2">
      <c r="A916" t="s">
        <v>955</v>
      </c>
      <c r="B916" t="s">
        <v>12</v>
      </c>
      <c r="C916" t="str">
        <f>VLOOKUP(B916,'Parameters - Lesson 2'!$B$4:$C$11,2,FALSE)</f>
        <v>Washington</v>
      </c>
      <c r="D916" t="s">
        <v>20</v>
      </c>
      <c r="E916" t="str">
        <f>VLOOKUP(D916,'Parameters - Lesson 2'!$B$16:$C$21,2,FALSE)</f>
        <v>Female</v>
      </c>
      <c r="F916" t="s">
        <v>35</v>
      </c>
      <c r="G916" t="str">
        <f>VLOOKUP(F916,'Parameters - Lesson 2'!$B$26:$C$31,2,FALSE)</f>
        <v>College</v>
      </c>
      <c r="H916" s="7">
        <v>6273.1733999999997</v>
      </c>
      <c r="I916" s="7">
        <f>IF(H916=0,AVERAGE($H$2:$H$2068),H916)</f>
        <v>6273.1733999999997</v>
      </c>
      <c r="J916" s="7">
        <v>20836</v>
      </c>
      <c r="K916" s="7">
        <f>IF(J916=0,AVERAGEIFS($J:$J,$G:$G,F916,$E:$E,E916),J916)</f>
        <v>20836</v>
      </c>
      <c r="L916" s="8">
        <v>79</v>
      </c>
      <c r="M916" s="1" t="s">
        <v>15</v>
      </c>
      <c r="N916" t="s">
        <v>28</v>
      </c>
      <c r="O916" t="s">
        <v>17</v>
      </c>
      <c r="P916" s="8">
        <v>193.57032000000001</v>
      </c>
    </row>
    <row r="917" spans="1:16" x14ac:dyDescent="0.2">
      <c r="A917" t="s">
        <v>956</v>
      </c>
      <c r="B917" t="s">
        <v>12</v>
      </c>
      <c r="C917" t="str">
        <f>VLOOKUP(B917,'Parameters - Lesson 2'!$B$4:$C$11,2,FALSE)</f>
        <v>Washington</v>
      </c>
      <c r="D917" t="s">
        <v>27</v>
      </c>
      <c r="E917" t="str">
        <f>VLOOKUP(D917,'Parameters - Lesson 2'!$B$16:$C$21,2,FALSE)</f>
        <v>Male</v>
      </c>
      <c r="F917" t="s">
        <v>35</v>
      </c>
      <c r="G917" t="str">
        <f>VLOOKUP(F917,'Parameters - Lesson 2'!$B$26:$C$31,2,FALSE)</f>
        <v>College</v>
      </c>
      <c r="H917" s="7">
        <v>18321.419000000002</v>
      </c>
      <c r="I917" s="7">
        <f>IF(H917=0,AVERAGE($H$2:$H$2068),H917)</f>
        <v>18321.419000000002</v>
      </c>
      <c r="J917" s="7">
        <v>88592</v>
      </c>
      <c r="K917" s="7">
        <f>IF(J917=0,AVERAGEIFS($J:$J,$G:$G,F917,$E:$E,E917),J917)</f>
        <v>88592</v>
      </c>
      <c r="L917" s="8">
        <v>76</v>
      </c>
      <c r="M917" s="1" t="s">
        <v>15</v>
      </c>
      <c r="N917" t="s">
        <v>28</v>
      </c>
      <c r="O917" t="s">
        <v>17</v>
      </c>
      <c r="P917" s="8">
        <v>199.79727</v>
      </c>
    </row>
    <row r="918" spans="1:16" x14ac:dyDescent="0.2">
      <c r="A918" t="s">
        <v>957</v>
      </c>
      <c r="B918" t="s">
        <v>33</v>
      </c>
      <c r="C918" t="str">
        <f>VLOOKUP(B918,'Parameters - Lesson 2'!$B$4:$C$11,2,FALSE)</f>
        <v>Oregon</v>
      </c>
      <c r="D918" t="s">
        <v>20</v>
      </c>
      <c r="E918" t="str">
        <f>VLOOKUP(D918,'Parameters - Lesson 2'!$B$16:$C$21,2,FALSE)</f>
        <v>Female</v>
      </c>
      <c r="F918" t="s">
        <v>35</v>
      </c>
      <c r="G918" t="str">
        <f>VLOOKUP(F918,'Parameters - Lesson 2'!$B$26:$C$31,2,FALSE)</f>
        <v>College</v>
      </c>
      <c r="H918" s="7">
        <v>5178.7042000000001</v>
      </c>
      <c r="I918" s="7">
        <f>IF(H918=0,AVERAGE($H$2:$H$2068),H918)</f>
        <v>5178.7042000000001</v>
      </c>
      <c r="J918" s="7">
        <v>66943</v>
      </c>
      <c r="K918" s="7">
        <f>IF(J918=0,AVERAGEIFS($J:$J,$G:$G,F918,$E:$E,E918),J918)</f>
        <v>66943</v>
      </c>
      <c r="L918" s="8">
        <v>65</v>
      </c>
      <c r="M918" s="1">
        <v>36526</v>
      </c>
      <c r="N918" t="s">
        <v>39</v>
      </c>
      <c r="O918" t="s">
        <v>17</v>
      </c>
      <c r="P918" s="8">
        <v>53.084752999999999</v>
      </c>
    </row>
    <row r="919" spans="1:16" x14ac:dyDescent="0.2">
      <c r="A919" t="s">
        <v>958</v>
      </c>
      <c r="B919" t="s">
        <v>19</v>
      </c>
      <c r="C919" t="str">
        <f>VLOOKUP(B919,'Parameters - Lesson 2'!$B$4:$C$11,2,FALSE)</f>
        <v>Arizona</v>
      </c>
      <c r="D919" t="s">
        <v>20</v>
      </c>
      <c r="E919" t="str">
        <f>VLOOKUP(D919,'Parameters - Lesson 2'!$B$16:$C$21,2,FALSE)</f>
        <v>Female</v>
      </c>
      <c r="F919" t="s">
        <v>31</v>
      </c>
      <c r="G919" t="str">
        <f>VLOOKUP(F919,'Parameters - Lesson 2'!$B$26:$C$31,2,FALSE)</f>
        <v>High School or Below</v>
      </c>
      <c r="H919" s="7">
        <v>14024.358399999999</v>
      </c>
      <c r="I919" s="7">
        <f>IF(H919=0,AVERAGE($H$2:$H$2068),H919)</f>
        <v>14024.358399999999</v>
      </c>
      <c r="J919" s="7">
        <v>81872</v>
      </c>
      <c r="K919" s="7">
        <f>IF(J919=0,AVERAGEIFS($J:$J,$G:$G,F919,$E:$E,E919),J919)</f>
        <v>81872</v>
      </c>
      <c r="L919" s="8">
        <v>115</v>
      </c>
      <c r="M919" s="1" t="s">
        <v>15</v>
      </c>
      <c r="N919" t="s">
        <v>39</v>
      </c>
      <c r="O919" t="s">
        <v>17</v>
      </c>
      <c r="P919" s="8">
        <v>256.43803000000003</v>
      </c>
    </row>
    <row r="920" spans="1:16" x14ac:dyDescent="0.2">
      <c r="A920" t="s">
        <v>959</v>
      </c>
      <c r="B920" t="s">
        <v>12</v>
      </c>
      <c r="C920" t="str">
        <f>VLOOKUP(B920,'Parameters - Lesson 2'!$B$4:$C$11,2,FALSE)</f>
        <v>Washington</v>
      </c>
      <c r="D920" t="s">
        <v>20</v>
      </c>
      <c r="E920" t="str">
        <f>VLOOKUP(D920,'Parameters - Lesson 2'!$B$16:$C$21,2,FALSE)</f>
        <v>Female</v>
      </c>
      <c r="F920" t="s">
        <v>35</v>
      </c>
      <c r="G920" t="str">
        <f>VLOOKUP(F920,'Parameters - Lesson 2'!$B$26:$C$31,2,FALSE)</f>
        <v>College</v>
      </c>
      <c r="H920" s="7">
        <v>5309.4359000000004</v>
      </c>
      <c r="I920" s="7">
        <f>IF(H920=0,AVERAGE($H$2:$H$2068),H920)</f>
        <v>5309.4359000000004</v>
      </c>
      <c r="J920" s="7">
        <v>22404</v>
      </c>
      <c r="K920" s="7">
        <f>IF(J920=0,AVERAGEIFS($J:$J,$G:$G,F920,$E:$E,E920),J920)</f>
        <v>22404</v>
      </c>
      <c r="L920" s="8">
        <v>70</v>
      </c>
      <c r="M920" s="1">
        <v>36526</v>
      </c>
      <c r="N920" t="s">
        <v>16</v>
      </c>
      <c r="O920" t="s">
        <v>17</v>
      </c>
      <c r="P920" s="8">
        <v>211.136067</v>
      </c>
    </row>
    <row r="921" spans="1:16" x14ac:dyDescent="0.2">
      <c r="A921" t="s">
        <v>960</v>
      </c>
      <c r="B921" t="s">
        <v>48</v>
      </c>
      <c r="C921" t="str">
        <f>VLOOKUP(B921,'Parameters - Lesson 2'!$B$4:$C$11,2,FALSE)</f>
        <v>California</v>
      </c>
      <c r="D921" t="s">
        <v>20</v>
      </c>
      <c r="E921" t="str">
        <f>VLOOKUP(D921,'Parameters - Lesson 2'!$B$16:$C$21,2,FALSE)</f>
        <v>Female</v>
      </c>
      <c r="F921" t="s">
        <v>31</v>
      </c>
      <c r="G921" t="str">
        <f>VLOOKUP(F921,'Parameters - Lesson 2'!$B$26:$C$31,2,FALSE)</f>
        <v>High School or Below</v>
      </c>
      <c r="H921" s="7">
        <v>4949.8037999999997</v>
      </c>
      <c r="I921" s="7">
        <f>IF(H921=0,AVERAGE($H$2:$H$2068),H921)</f>
        <v>4949.8037999999997</v>
      </c>
      <c r="J921" s="7">
        <v>21342</v>
      </c>
      <c r="K921" s="7">
        <f>IF(J921=0,AVERAGEIFS($J:$J,$G:$G,F921,$E:$E,E921),J921)</f>
        <v>21342</v>
      </c>
      <c r="L921" s="8">
        <v>62</v>
      </c>
      <c r="M921" s="1" t="s">
        <v>15</v>
      </c>
      <c r="N921" t="s">
        <v>16</v>
      </c>
      <c r="O921" t="s">
        <v>17</v>
      </c>
      <c r="P921" s="8">
        <v>74.350892999999999</v>
      </c>
    </row>
    <row r="922" spans="1:16" x14ac:dyDescent="0.2">
      <c r="A922" t="s">
        <v>961</v>
      </c>
      <c r="B922" t="s">
        <v>48</v>
      </c>
      <c r="C922" t="str">
        <f>VLOOKUP(B922,'Parameters - Lesson 2'!$B$4:$C$11,2,FALSE)</f>
        <v>California</v>
      </c>
      <c r="D922" t="s">
        <v>27</v>
      </c>
      <c r="E922" t="str">
        <f>VLOOKUP(D922,'Parameters - Lesson 2'!$B$16:$C$21,2,FALSE)</f>
        <v>Male</v>
      </c>
      <c r="F922" t="s">
        <v>21</v>
      </c>
      <c r="G922" t="str">
        <f>VLOOKUP(F922,'Parameters - Lesson 2'!$B$26:$C$31,2,FALSE)</f>
        <v>Bachelor</v>
      </c>
      <c r="H922" s="7">
        <v>8595.6653000000006</v>
      </c>
      <c r="I922" s="7">
        <f>IF(H922=0,AVERAGE($H$2:$H$2068),H922)</f>
        <v>8595.6653000000006</v>
      </c>
      <c r="J922" s="7">
        <v>34621</v>
      </c>
      <c r="K922" s="7">
        <f>IF(J922=0,AVERAGEIFS($J:$J,$G:$G,F922,$E:$E,E922),J922)</f>
        <v>34621</v>
      </c>
      <c r="L922" s="8">
        <v>108</v>
      </c>
      <c r="M922" s="1">
        <v>36526</v>
      </c>
      <c r="N922" t="s">
        <v>28</v>
      </c>
      <c r="O922" t="s">
        <v>29</v>
      </c>
      <c r="P922" s="8">
        <v>621.46446800000001</v>
      </c>
    </row>
    <row r="923" spans="1:16" x14ac:dyDescent="0.2">
      <c r="A923" t="s">
        <v>962</v>
      </c>
      <c r="B923" t="s">
        <v>33</v>
      </c>
      <c r="C923" t="str">
        <f>VLOOKUP(B923,'Parameters - Lesson 2'!$B$4:$C$11,2,FALSE)</f>
        <v>Oregon</v>
      </c>
      <c r="D923" t="s">
        <v>27</v>
      </c>
      <c r="E923" t="str">
        <f>VLOOKUP(D923,'Parameters - Lesson 2'!$B$16:$C$21,2,FALSE)</f>
        <v>Male</v>
      </c>
      <c r="F923" t="s">
        <v>35</v>
      </c>
      <c r="G923" t="str">
        <f>VLOOKUP(F923,'Parameters - Lesson 2'!$B$26:$C$31,2,FALSE)</f>
        <v>College</v>
      </c>
      <c r="H923" s="7">
        <v>22951.892</v>
      </c>
      <c r="I923" s="7">
        <f>IF(H923=0,AVERAGE($H$2:$H$2068),H923)</f>
        <v>22951.892</v>
      </c>
      <c r="J923" s="7">
        <v>62396</v>
      </c>
      <c r="K923" s="7">
        <f>IF(J923=0,AVERAGEIFS($J:$J,$G:$G,F923,$E:$E,E923),J923)</f>
        <v>62396</v>
      </c>
      <c r="L923" s="8">
        <v>64</v>
      </c>
      <c r="M923" s="1" t="s">
        <v>15</v>
      </c>
      <c r="N923" t="s">
        <v>16</v>
      </c>
      <c r="O923" t="s">
        <v>17</v>
      </c>
      <c r="P923" s="8">
        <v>307.2</v>
      </c>
    </row>
    <row r="924" spans="1:16" x14ac:dyDescent="0.2">
      <c r="A924" t="s">
        <v>963</v>
      </c>
      <c r="B924" t="s">
        <v>33</v>
      </c>
      <c r="C924" t="str">
        <f>VLOOKUP(B924,'Parameters - Lesson 2'!$B$4:$C$11,2,FALSE)</f>
        <v>Oregon</v>
      </c>
      <c r="D924" t="s">
        <v>27</v>
      </c>
      <c r="E924" t="str">
        <f>VLOOKUP(D924,'Parameters - Lesson 2'!$B$16:$C$21,2,FALSE)</f>
        <v>Male</v>
      </c>
      <c r="F924" t="s">
        <v>31</v>
      </c>
      <c r="G924" t="str">
        <f>VLOOKUP(F924,'Parameters - Lesson 2'!$B$26:$C$31,2,FALSE)</f>
        <v>High School or Below</v>
      </c>
      <c r="H924" s="7">
        <v>3792.1302999999998</v>
      </c>
      <c r="I924" s="7">
        <f>IF(H924=0,AVERAGE($H$2:$H$2068),H924)</f>
        <v>3792.1302999999998</v>
      </c>
      <c r="J924" s="7">
        <v>97212</v>
      </c>
      <c r="K924" s="7">
        <f>IF(J924=0,AVERAGEIFS($J:$J,$G:$G,F924,$E:$E,E924),J924)</f>
        <v>97212</v>
      </c>
      <c r="L924" s="8">
        <v>93</v>
      </c>
      <c r="M924" s="1" t="s">
        <v>15</v>
      </c>
      <c r="N924" t="s">
        <v>16</v>
      </c>
      <c r="O924" t="s">
        <v>24</v>
      </c>
      <c r="P924" s="8">
        <v>360.05588999999998</v>
      </c>
    </row>
    <row r="925" spans="1:16" x14ac:dyDescent="0.2">
      <c r="A925" t="s">
        <v>964</v>
      </c>
      <c r="B925" t="s">
        <v>19</v>
      </c>
      <c r="C925" t="str">
        <f>VLOOKUP(B925,'Parameters - Lesson 2'!$B$4:$C$11,2,FALSE)</f>
        <v>Arizona</v>
      </c>
      <c r="D925" t="s">
        <v>20</v>
      </c>
      <c r="E925" t="str">
        <f>VLOOKUP(D925,'Parameters - Lesson 2'!$B$16:$C$21,2,FALSE)</f>
        <v>Female</v>
      </c>
      <c r="F925" t="s">
        <v>21</v>
      </c>
      <c r="G925" t="str">
        <f>VLOOKUP(F925,'Parameters - Lesson 2'!$B$26:$C$31,2,FALSE)</f>
        <v>Bachelor</v>
      </c>
      <c r="H925" s="7">
        <v>2755.748</v>
      </c>
      <c r="I925" s="7">
        <f>IF(H925=0,AVERAGE($H$2:$H$2068),H925)</f>
        <v>2755.748</v>
      </c>
      <c r="J925" s="7">
        <v>49648</v>
      </c>
      <c r="K925" s="7">
        <f>IF(J925=0,AVERAGEIFS($J:$J,$G:$G,F925,$E:$E,E925),J925)</f>
        <v>49648</v>
      </c>
      <c r="L925" s="8">
        <v>70</v>
      </c>
      <c r="M925" s="1" t="s">
        <v>15</v>
      </c>
      <c r="N925" t="s">
        <v>16</v>
      </c>
      <c r="O925" t="s">
        <v>17</v>
      </c>
      <c r="P925" s="8">
        <v>65.954813000000001</v>
      </c>
    </row>
    <row r="926" spans="1:16" x14ac:dyDescent="0.2">
      <c r="A926" t="s">
        <v>965</v>
      </c>
      <c r="B926" t="s">
        <v>19</v>
      </c>
      <c r="C926" t="str">
        <f>VLOOKUP(B926,'Parameters - Lesson 2'!$B$4:$C$11,2,FALSE)</f>
        <v>Arizona</v>
      </c>
      <c r="D926" t="s">
        <v>27</v>
      </c>
      <c r="E926" t="str">
        <f>VLOOKUP(D926,'Parameters - Lesson 2'!$B$16:$C$21,2,FALSE)</f>
        <v>Male</v>
      </c>
      <c r="F926" t="s">
        <v>35</v>
      </c>
      <c r="G926" t="str">
        <f>VLOOKUP(F926,'Parameters - Lesson 2'!$B$26:$C$31,2,FALSE)</f>
        <v>College</v>
      </c>
      <c r="H926" s="7">
        <v>4880.3396000000002</v>
      </c>
      <c r="I926" s="7">
        <f>IF(H926=0,AVERAGE($H$2:$H$2068),H926)</f>
        <v>4880.3396000000002</v>
      </c>
      <c r="J926" s="7">
        <v>97984</v>
      </c>
      <c r="K926" s="7">
        <f>IF(J926=0,AVERAGEIFS($J:$J,$G:$G,F926,$E:$E,E926),J926)</f>
        <v>97984</v>
      </c>
      <c r="L926" s="8">
        <v>61</v>
      </c>
      <c r="M926" s="1">
        <v>36526</v>
      </c>
      <c r="N926" t="s">
        <v>16</v>
      </c>
      <c r="O926" t="s">
        <v>17</v>
      </c>
      <c r="P926" s="8">
        <v>407.45011799999997</v>
      </c>
    </row>
    <row r="927" spans="1:16" x14ac:dyDescent="0.2">
      <c r="A927" t="s">
        <v>966</v>
      </c>
      <c r="B927" t="s">
        <v>48</v>
      </c>
      <c r="C927" t="str">
        <f>VLOOKUP(B927,'Parameters - Lesson 2'!$B$4:$C$11,2,FALSE)</f>
        <v>California</v>
      </c>
      <c r="D927" t="s">
        <v>20</v>
      </c>
      <c r="E927" t="str">
        <f>VLOOKUP(D927,'Parameters - Lesson 2'!$B$16:$C$21,2,FALSE)</f>
        <v>Female</v>
      </c>
      <c r="F927" t="s">
        <v>35</v>
      </c>
      <c r="G927" t="str">
        <f>VLOOKUP(F927,'Parameters - Lesson 2'!$B$26:$C$31,2,FALSE)</f>
        <v>College</v>
      </c>
      <c r="H927" s="7">
        <v>9051.9053000000004</v>
      </c>
      <c r="I927" s="7">
        <f>IF(H927=0,AVERAGE($H$2:$H$2068),H927)</f>
        <v>9051.9053000000004</v>
      </c>
      <c r="J927" s="7">
        <v>26308</v>
      </c>
      <c r="K927" s="7">
        <f>IF(J927=0,AVERAGEIFS($J:$J,$G:$G,F927,$E:$E,E927),J927)</f>
        <v>26308</v>
      </c>
      <c r="L927" s="8">
        <v>114</v>
      </c>
      <c r="M927" s="1" t="s">
        <v>15</v>
      </c>
      <c r="N927" t="s">
        <v>28</v>
      </c>
      <c r="O927" t="s">
        <v>29</v>
      </c>
      <c r="P927" s="8">
        <v>547.20000000000005</v>
      </c>
    </row>
    <row r="928" spans="1:16" x14ac:dyDescent="0.2">
      <c r="A928" t="s">
        <v>967</v>
      </c>
      <c r="B928" t="s">
        <v>33</v>
      </c>
      <c r="C928" t="str">
        <f>VLOOKUP(B928,'Parameters - Lesson 2'!$B$4:$C$11,2,FALSE)</f>
        <v>Oregon</v>
      </c>
      <c r="D928" t="s">
        <v>20</v>
      </c>
      <c r="E928" t="str">
        <f>VLOOKUP(D928,'Parameters - Lesson 2'!$B$16:$C$21,2,FALSE)</f>
        <v>Female</v>
      </c>
      <c r="F928" t="s">
        <v>35</v>
      </c>
      <c r="G928" t="str">
        <f>VLOOKUP(F928,'Parameters - Lesson 2'!$B$26:$C$31,2,FALSE)</f>
        <v>College</v>
      </c>
      <c r="H928" s="7">
        <v>10115.4462</v>
      </c>
      <c r="I928" s="7">
        <f>IF(H928=0,AVERAGE($H$2:$H$2068),H928)</f>
        <v>10115.4462</v>
      </c>
      <c r="J928" s="7">
        <v>63528</v>
      </c>
      <c r="K928" s="7">
        <f>IF(J928=0,AVERAGEIFS($J:$J,$G:$G,F928,$E:$E,E928),J928)</f>
        <v>63528</v>
      </c>
      <c r="L928" s="8">
        <v>256</v>
      </c>
      <c r="M928" s="1" t="s">
        <v>15</v>
      </c>
      <c r="N928" t="s">
        <v>16</v>
      </c>
      <c r="O928" t="s">
        <v>117</v>
      </c>
      <c r="P928" s="8">
        <v>1228.8</v>
      </c>
    </row>
    <row r="929" spans="1:16" x14ac:dyDescent="0.2">
      <c r="A929" t="s">
        <v>968</v>
      </c>
      <c r="B929" t="s">
        <v>23</v>
      </c>
      <c r="C929" t="str">
        <f>VLOOKUP(B929,'Parameters - Lesson 2'!$B$4:$C$11,2,FALSE)</f>
        <v>Nevada</v>
      </c>
      <c r="D929" t="s">
        <v>27</v>
      </c>
      <c r="E929" t="str">
        <f>VLOOKUP(D929,'Parameters - Lesson 2'!$B$16:$C$21,2,FALSE)</f>
        <v>Male</v>
      </c>
      <c r="F929" t="s">
        <v>35</v>
      </c>
      <c r="G929" t="str">
        <f>VLOOKUP(F929,'Parameters - Lesson 2'!$B$26:$C$31,2,FALSE)</f>
        <v>College</v>
      </c>
      <c r="H929" s="7">
        <v>8269.0753999999997</v>
      </c>
      <c r="I929" s="7">
        <f>IF(H929=0,AVERAGE($H$2:$H$2068),H929)</f>
        <v>8269.0753999999997</v>
      </c>
      <c r="J929" s="7">
        <v>20225</v>
      </c>
      <c r="K929" s="7">
        <f>IF(J929=0,AVERAGEIFS($J:$J,$G:$G,F929,$E:$E,E929),J929)</f>
        <v>20225</v>
      </c>
      <c r="L929" s="8">
        <v>114</v>
      </c>
      <c r="M929" s="1">
        <v>36526</v>
      </c>
      <c r="N929" t="s">
        <v>39</v>
      </c>
      <c r="O929" t="s">
        <v>29</v>
      </c>
      <c r="P929" s="8">
        <v>547.20000000000005</v>
      </c>
    </row>
    <row r="930" spans="1:16" x14ac:dyDescent="0.2">
      <c r="A930" t="s">
        <v>969</v>
      </c>
      <c r="B930" t="s">
        <v>23</v>
      </c>
      <c r="C930" t="str">
        <f>VLOOKUP(B930,'Parameters - Lesson 2'!$B$4:$C$11,2,FALSE)</f>
        <v>Nevada</v>
      </c>
      <c r="D930" t="s">
        <v>27</v>
      </c>
      <c r="E930" t="str">
        <f>VLOOKUP(D930,'Parameters - Lesson 2'!$B$16:$C$21,2,FALSE)</f>
        <v>Male</v>
      </c>
      <c r="F930" t="s">
        <v>31</v>
      </c>
      <c r="G930" t="str">
        <f>VLOOKUP(F930,'Parameters - Lesson 2'!$B$26:$C$31,2,FALSE)</f>
        <v>High School or Below</v>
      </c>
      <c r="H930" s="7">
        <v>8071.6530000000002</v>
      </c>
      <c r="I930" s="7">
        <f>IF(H930=0,AVERAGE($H$2:$H$2068),H930)</f>
        <v>8071.6530000000002</v>
      </c>
      <c r="J930" s="7">
        <v>0</v>
      </c>
      <c r="K930" s="7">
        <f>IF(J930=0,AVERAGEIFS($J:$J,$G:$G,F930,$E:$E,E930),J930)</f>
        <v>38445.501845018451</v>
      </c>
      <c r="L930" s="8">
        <v>112</v>
      </c>
      <c r="M930" s="1" t="s">
        <v>15</v>
      </c>
      <c r="N930" t="s">
        <v>16</v>
      </c>
      <c r="O930" t="s">
        <v>29</v>
      </c>
      <c r="P930" s="8">
        <v>806.4</v>
      </c>
    </row>
    <row r="931" spans="1:16" x14ac:dyDescent="0.2">
      <c r="A931" t="s">
        <v>970</v>
      </c>
      <c r="B931" t="s">
        <v>33</v>
      </c>
      <c r="C931" t="str">
        <f>VLOOKUP(B931,'Parameters - Lesson 2'!$B$4:$C$11,2,FALSE)</f>
        <v>Oregon</v>
      </c>
      <c r="D931" t="s">
        <v>20</v>
      </c>
      <c r="E931" t="str">
        <f>VLOOKUP(D931,'Parameters - Lesson 2'!$B$16:$C$21,2,FALSE)</f>
        <v>Female</v>
      </c>
      <c r="F931" t="s">
        <v>31</v>
      </c>
      <c r="G931" t="str">
        <f>VLOOKUP(F931,'Parameters - Lesson 2'!$B$26:$C$31,2,FALSE)</f>
        <v>High School or Below</v>
      </c>
      <c r="H931" s="7">
        <v>7726.9935999999998</v>
      </c>
      <c r="I931" s="7">
        <f>IF(H931=0,AVERAGE($H$2:$H$2068),H931)</f>
        <v>7726.9935999999998</v>
      </c>
      <c r="J931" s="7">
        <v>87620</v>
      </c>
      <c r="K931" s="7">
        <f>IF(J931=0,AVERAGEIFS($J:$J,$G:$G,F931,$E:$E,E931),J931)</f>
        <v>87620</v>
      </c>
      <c r="L931" s="8">
        <v>64</v>
      </c>
      <c r="M931" s="1" t="s">
        <v>15</v>
      </c>
      <c r="N931" t="s">
        <v>16</v>
      </c>
      <c r="O931" t="s">
        <v>17</v>
      </c>
      <c r="P931" s="8">
        <v>24.063693000000001</v>
      </c>
    </row>
    <row r="932" spans="1:16" x14ac:dyDescent="0.2">
      <c r="A932" t="s">
        <v>971</v>
      </c>
      <c r="B932" t="s">
        <v>48</v>
      </c>
      <c r="C932" t="str">
        <f>VLOOKUP(B932,'Parameters - Lesson 2'!$B$4:$C$11,2,FALSE)</f>
        <v>California</v>
      </c>
      <c r="D932" t="s">
        <v>20</v>
      </c>
      <c r="E932" t="str">
        <f>VLOOKUP(D932,'Parameters - Lesson 2'!$B$16:$C$21,2,FALSE)</f>
        <v>Female</v>
      </c>
      <c r="F932" t="s">
        <v>21</v>
      </c>
      <c r="G932" t="str">
        <f>VLOOKUP(F932,'Parameters - Lesson 2'!$B$26:$C$31,2,FALSE)</f>
        <v>Bachelor</v>
      </c>
      <c r="H932" s="7">
        <v>8311.1358999999993</v>
      </c>
      <c r="I932" s="7">
        <f>IF(H932=0,AVERAGE($H$2:$H$2068),H932)</f>
        <v>8311.1358999999993</v>
      </c>
      <c r="J932" s="7">
        <v>0</v>
      </c>
      <c r="K932" s="7">
        <f>IF(J932=0,AVERAGEIFS($J:$J,$G:$G,F932,$E:$E,E932),J932)</f>
        <v>38801.405498281783</v>
      </c>
      <c r="L932" s="8">
        <v>72</v>
      </c>
      <c r="M932" s="1" t="s">
        <v>15</v>
      </c>
      <c r="N932" t="s">
        <v>28</v>
      </c>
      <c r="O932" t="s">
        <v>17</v>
      </c>
      <c r="P932" s="8">
        <v>311.32928199999998</v>
      </c>
    </row>
    <row r="933" spans="1:16" x14ac:dyDescent="0.2">
      <c r="A933" t="s">
        <v>972</v>
      </c>
      <c r="B933" t="s">
        <v>23</v>
      </c>
      <c r="C933" t="str">
        <f>VLOOKUP(B933,'Parameters - Lesson 2'!$B$4:$C$11,2,FALSE)</f>
        <v>Nevada</v>
      </c>
      <c r="D933" t="s">
        <v>20</v>
      </c>
      <c r="E933" t="str">
        <f>VLOOKUP(D933,'Parameters - Lesson 2'!$B$16:$C$21,2,FALSE)</f>
        <v>Female</v>
      </c>
      <c r="F933" t="s">
        <v>14</v>
      </c>
      <c r="G933" t="str">
        <f>VLOOKUP(F933,'Parameters - Lesson 2'!$B$26:$C$31,2,FALSE)</f>
        <v>Master</v>
      </c>
      <c r="H933" s="7">
        <v>2574.0203999999999</v>
      </c>
      <c r="I933" s="7">
        <f>IF(H933=0,AVERAGE($H$2:$H$2068),H933)</f>
        <v>2574.0203999999999</v>
      </c>
      <c r="J933" s="7">
        <v>34990</v>
      </c>
      <c r="K933" s="7">
        <f>IF(J933=0,AVERAGEIFS($J:$J,$G:$G,F933,$E:$E,E933),J933)</f>
        <v>34990</v>
      </c>
      <c r="L933" s="8">
        <v>65</v>
      </c>
      <c r="M933" s="1" t="s">
        <v>15</v>
      </c>
      <c r="N933" t="s">
        <v>16</v>
      </c>
      <c r="O933" t="s">
        <v>17</v>
      </c>
      <c r="P933" s="8">
        <v>42.689135</v>
      </c>
    </row>
    <row r="934" spans="1:16" x14ac:dyDescent="0.2">
      <c r="A934" t="s">
        <v>973</v>
      </c>
      <c r="B934" t="s">
        <v>33</v>
      </c>
      <c r="C934" t="str">
        <f>VLOOKUP(B934,'Parameters - Lesson 2'!$B$4:$C$11,2,FALSE)</f>
        <v>Oregon</v>
      </c>
      <c r="D934" t="s">
        <v>27</v>
      </c>
      <c r="E934" t="str">
        <f>VLOOKUP(D934,'Parameters - Lesson 2'!$B$16:$C$21,2,FALSE)</f>
        <v>Male</v>
      </c>
      <c r="F934" t="s">
        <v>21</v>
      </c>
      <c r="G934" t="str">
        <f>VLOOKUP(F934,'Parameters - Lesson 2'!$B$26:$C$31,2,FALSE)</f>
        <v>Bachelor</v>
      </c>
      <c r="H934" s="7">
        <v>5727.3271000000004</v>
      </c>
      <c r="I934" s="7">
        <f>IF(H934=0,AVERAGE($H$2:$H$2068),H934)</f>
        <v>5727.3271000000004</v>
      </c>
      <c r="J934" s="7">
        <v>99934</v>
      </c>
      <c r="K934" s="7">
        <f>IF(J934=0,AVERAGEIFS($J:$J,$G:$G,F934,$E:$E,E934),J934)</f>
        <v>99934</v>
      </c>
      <c r="L934" s="8">
        <v>71</v>
      </c>
      <c r="M934" s="1" t="s">
        <v>15</v>
      </c>
      <c r="N934" t="s">
        <v>39</v>
      </c>
      <c r="O934" t="s">
        <v>17</v>
      </c>
      <c r="P934" s="8">
        <v>460.32385499999998</v>
      </c>
    </row>
    <row r="935" spans="1:16" x14ac:dyDescent="0.2">
      <c r="A935" t="s">
        <v>974</v>
      </c>
      <c r="B935" t="s">
        <v>12</v>
      </c>
      <c r="C935" t="str">
        <f>VLOOKUP(B935,'Parameters - Lesson 2'!$B$4:$C$11,2,FALSE)</f>
        <v>Washington</v>
      </c>
      <c r="D935" t="s">
        <v>27</v>
      </c>
      <c r="E935" t="str">
        <f>VLOOKUP(D935,'Parameters - Lesson 2'!$B$16:$C$21,2,FALSE)</f>
        <v>Male</v>
      </c>
      <c r="F935" t="s">
        <v>14</v>
      </c>
      <c r="G935" t="str">
        <f>VLOOKUP(F935,'Parameters - Lesson 2'!$B$26:$C$31,2,FALSE)</f>
        <v>Master</v>
      </c>
      <c r="H935" s="7">
        <v>3679.1421</v>
      </c>
      <c r="I935" s="7">
        <f>IF(H935=0,AVERAGE($H$2:$H$2068),H935)</f>
        <v>3679.1421</v>
      </c>
      <c r="J935" s="7">
        <v>60804</v>
      </c>
      <c r="K935" s="7">
        <f>IF(J935=0,AVERAGEIFS($J:$J,$G:$G,F935,$E:$E,E935),J935)</f>
        <v>60804</v>
      </c>
      <c r="L935" s="8">
        <v>92</v>
      </c>
      <c r="M935" s="1" t="s">
        <v>15</v>
      </c>
      <c r="N935" t="s">
        <v>16</v>
      </c>
      <c r="O935" t="s">
        <v>17</v>
      </c>
      <c r="P935" s="8">
        <v>213.22500099999999</v>
      </c>
    </row>
    <row r="936" spans="1:16" x14ac:dyDescent="0.2">
      <c r="A936" t="s">
        <v>975</v>
      </c>
      <c r="B936" t="s">
        <v>33</v>
      </c>
      <c r="C936" t="str">
        <f>VLOOKUP(B936,'Parameters - Lesson 2'!$B$4:$C$11,2,FALSE)</f>
        <v>Oregon</v>
      </c>
      <c r="D936" t="s">
        <v>27</v>
      </c>
      <c r="E936" t="str">
        <f>VLOOKUP(D936,'Parameters - Lesson 2'!$B$16:$C$21,2,FALSE)</f>
        <v>Male</v>
      </c>
      <c r="F936" t="s">
        <v>21</v>
      </c>
      <c r="G936" t="str">
        <f>VLOOKUP(F936,'Parameters - Lesson 2'!$B$26:$C$31,2,FALSE)</f>
        <v>Bachelor</v>
      </c>
      <c r="H936" s="7">
        <v>2744.5196000000001</v>
      </c>
      <c r="I936" s="7">
        <f>IF(H936=0,AVERAGE($H$2:$H$2068),H936)</f>
        <v>2744.5196000000001</v>
      </c>
      <c r="J936" s="7">
        <v>94648</v>
      </c>
      <c r="K936" s="7">
        <f>IF(J936=0,AVERAGEIFS($J:$J,$G:$G,F936,$E:$E,E936),J936)</f>
        <v>94648</v>
      </c>
      <c r="L936" s="8">
        <v>69</v>
      </c>
      <c r="M936" s="1" t="s">
        <v>15</v>
      </c>
      <c r="N936" t="s">
        <v>16</v>
      </c>
      <c r="O936" t="s">
        <v>17</v>
      </c>
      <c r="P936" s="8">
        <v>331.2</v>
      </c>
    </row>
    <row r="937" spans="1:16" x14ac:dyDescent="0.2">
      <c r="A937" t="s">
        <v>976</v>
      </c>
      <c r="B937" t="s">
        <v>48</v>
      </c>
      <c r="C937" t="str">
        <f>VLOOKUP(B937,'Parameters - Lesson 2'!$B$4:$C$11,2,FALSE)</f>
        <v>California</v>
      </c>
      <c r="D937" t="s">
        <v>20</v>
      </c>
      <c r="E937" t="str">
        <f>VLOOKUP(D937,'Parameters - Lesson 2'!$B$16:$C$21,2,FALSE)</f>
        <v>Female</v>
      </c>
      <c r="F937" t="s">
        <v>31</v>
      </c>
      <c r="G937" t="str">
        <f>VLOOKUP(F937,'Parameters - Lesson 2'!$B$26:$C$31,2,FALSE)</f>
        <v>High School or Below</v>
      </c>
      <c r="H937" s="7">
        <v>5636.7403000000004</v>
      </c>
      <c r="I937" s="7">
        <f>IF(H937=0,AVERAGE($H$2:$H$2068),H937)</f>
        <v>5636.7403000000004</v>
      </c>
      <c r="J937" s="7">
        <v>24516</v>
      </c>
      <c r="K937" s="7">
        <f>IF(J937=0,AVERAGEIFS($J:$J,$G:$G,F937,$E:$E,E937),J937)</f>
        <v>24516</v>
      </c>
      <c r="L937" s="8">
        <v>71</v>
      </c>
      <c r="M937" s="1" t="s">
        <v>15</v>
      </c>
      <c r="N937" t="s">
        <v>16</v>
      </c>
      <c r="O937" t="s">
        <v>17</v>
      </c>
      <c r="P937" s="8">
        <v>300.60759100000001</v>
      </c>
    </row>
    <row r="938" spans="1:16" x14ac:dyDescent="0.2">
      <c r="A938" t="s">
        <v>977</v>
      </c>
      <c r="B938" t="s">
        <v>19</v>
      </c>
      <c r="C938" t="str">
        <f>VLOOKUP(B938,'Parameters - Lesson 2'!$B$4:$C$11,2,FALSE)</f>
        <v>Arizona</v>
      </c>
      <c r="D938" t="s">
        <v>27</v>
      </c>
      <c r="E938" t="str">
        <f>VLOOKUP(D938,'Parameters - Lesson 2'!$B$16:$C$21,2,FALSE)</f>
        <v>Male</v>
      </c>
      <c r="F938" t="s">
        <v>21</v>
      </c>
      <c r="G938" t="str">
        <f>VLOOKUP(F938,'Parameters - Lesson 2'!$B$26:$C$31,2,FALSE)</f>
        <v>Bachelor</v>
      </c>
      <c r="H938" s="7">
        <v>16870.388200000001</v>
      </c>
      <c r="I938" s="7">
        <f>IF(H938=0,AVERAGE($H$2:$H$2068),H938)</f>
        <v>16870.388200000001</v>
      </c>
      <c r="J938" s="7">
        <v>61063</v>
      </c>
      <c r="K938" s="7">
        <f>IF(J938=0,AVERAGEIFS($J:$J,$G:$G,F938,$E:$E,E938),J938)</f>
        <v>61063</v>
      </c>
      <c r="L938" s="8">
        <v>85</v>
      </c>
      <c r="M938" s="1" t="s">
        <v>15</v>
      </c>
      <c r="N938" t="s">
        <v>16</v>
      </c>
      <c r="O938" t="s">
        <v>17</v>
      </c>
      <c r="P938" s="8">
        <v>262.50488200000001</v>
      </c>
    </row>
    <row r="939" spans="1:16" x14ac:dyDescent="0.2">
      <c r="A939" t="s">
        <v>978</v>
      </c>
      <c r="B939" t="s">
        <v>48</v>
      </c>
      <c r="C939" t="str">
        <f>VLOOKUP(B939,'Parameters - Lesson 2'!$B$4:$C$11,2,FALSE)</f>
        <v>California</v>
      </c>
      <c r="D939" t="s">
        <v>27</v>
      </c>
      <c r="E939" t="str">
        <f>VLOOKUP(D939,'Parameters - Lesson 2'!$B$16:$C$21,2,FALSE)</f>
        <v>Male</v>
      </c>
      <c r="F939" t="s">
        <v>14</v>
      </c>
      <c r="G939" t="str">
        <f>VLOOKUP(F939,'Parameters - Lesson 2'!$B$26:$C$31,2,FALSE)</f>
        <v>Master</v>
      </c>
      <c r="H939" s="7">
        <v>2738.002</v>
      </c>
      <c r="I939" s="7">
        <f>IF(H939=0,AVERAGE($H$2:$H$2068),H939)</f>
        <v>2738.002</v>
      </c>
      <c r="J939" s="7">
        <v>0</v>
      </c>
      <c r="K939" s="7">
        <f>IF(J939=0,AVERAGEIFS($J:$J,$G:$G,F939,$E:$E,E939),J939)</f>
        <v>52372.847222222219</v>
      </c>
      <c r="L939" s="8">
        <v>74</v>
      </c>
      <c r="M939" s="1" t="s">
        <v>15</v>
      </c>
      <c r="N939" t="s">
        <v>16</v>
      </c>
      <c r="O939" t="s">
        <v>24</v>
      </c>
      <c r="P939" s="8">
        <v>263.365432</v>
      </c>
    </row>
    <row r="940" spans="1:16" x14ac:dyDescent="0.2">
      <c r="A940" t="s">
        <v>979</v>
      </c>
      <c r="B940" t="s">
        <v>33</v>
      </c>
      <c r="C940" t="str">
        <f>VLOOKUP(B940,'Parameters - Lesson 2'!$B$4:$C$11,2,FALSE)</f>
        <v>Oregon</v>
      </c>
      <c r="D940" t="s">
        <v>27</v>
      </c>
      <c r="E940" t="str">
        <f>VLOOKUP(D940,'Parameters - Lesson 2'!$B$16:$C$21,2,FALSE)</f>
        <v>Male</v>
      </c>
      <c r="F940" t="s">
        <v>21</v>
      </c>
      <c r="G940" t="str">
        <f>VLOOKUP(F940,'Parameters - Lesson 2'!$B$26:$C$31,2,FALSE)</f>
        <v>Bachelor</v>
      </c>
      <c r="H940" s="7">
        <v>4644.7004999999999</v>
      </c>
      <c r="I940" s="7">
        <f>IF(H940=0,AVERAGE($H$2:$H$2068),H940)</f>
        <v>4644.7004999999999</v>
      </c>
      <c r="J940" s="7">
        <v>0</v>
      </c>
      <c r="K940" s="7">
        <f>IF(J940=0,AVERAGEIFS($J:$J,$G:$G,F940,$E:$E,E940),J940)</f>
        <v>41062.02734375</v>
      </c>
      <c r="L940" s="8">
        <v>64</v>
      </c>
      <c r="M940" s="1" t="s">
        <v>15</v>
      </c>
      <c r="N940" t="s">
        <v>28</v>
      </c>
      <c r="O940" t="s">
        <v>17</v>
      </c>
      <c r="P940" s="8">
        <v>307.2</v>
      </c>
    </row>
    <row r="941" spans="1:16" x14ac:dyDescent="0.2">
      <c r="A941" t="s">
        <v>980</v>
      </c>
      <c r="B941" t="s">
        <v>48</v>
      </c>
      <c r="C941" t="str">
        <f>VLOOKUP(B941,'Parameters - Lesson 2'!$B$4:$C$11,2,FALSE)</f>
        <v>California</v>
      </c>
      <c r="D941" t="s">
        <v>20</v>
      </c>
      <c r="E941" t="str">
        <f>VLOOKUP(D941,'Parameters - Lesson 2'!$B$16:$C$21,2,FALSE)</f>
        <v>Female</v>
      </c>
      <c r="F941" t="s">
        <v>31</v>
      </c>
      <c r="G941" t="str">
        <f>VLOOKUP(F941,'Parameters - Lesson 2'!$B$26:$C$31,2,FALSE)</f>
        <v>High School or Below</v>
      </c>
      <c r="H941" s="7">
        <v>4746.6864999999998</v>
      </c>
      <c r="I941" s="7">
        <f>IF(H941=0,AVERAGE($H$2:$H$2068),H941)</f>
        <v>4746.6864999999998</v>
      </c>
      <c r="J941" s="7">
        <v>15169</v>
      </c>
      <c r="K941" s="7">
        <f>IF(J941=0,AVERAGEIFS($J:$J,$G:$G,F941,$E:$E,E941),J941)</f>
        <v>15169</v>
      </c>
      <c r="L941" s="8">
        <v>63</v>
      </c>
      <c r="M941" s="1" t="s">
        <v>15</v>
      </c>
      <c r="N941" t="s">
        <v>16</v>
      </c>
      <c r="O941" t="s">
        <v>17</v>
      </c>
      <c r="P941" s="8">
        <v>302.39999999999998</v>
      </c>
    </row>
    <row r="942" spans="1:16" x14ac:dyDescent="0.2">
      <c r="A942" t="s">
        <v>981</v>
      </c>
      <c r="B942" t="s">
        <v>19</v>
      </c>
      <c r="C942" t="str">
        <f>VLOOKUP(B942,'Parameters - Lesson 2'!$B$4:$C$11,2,FALSE)</f>
        <v>Arizona</v>
      </c>
      <c r="D942" t="s">
        <v>27</v>
      </c>
      <c r="E942" t="str">
        <f>VLOOKUP(D942,'Parameters - Lesson 2'!$B$16:$C$21,2,FALSE)</f>
        <v>Male</v>
      </c>
      <c r="F942" t="s">
        <v>35</v>
      </c>
      <c r="G942" t="str">
        <f>VLOOKUP(F942,'Parameters - Lesson 2'!$B$26:$C$31,2,FALSE)</f>
        <v>College</v>
      </c>
      <c r="H942" s="7">
        <v>16874.3282</v>
      </c>
      <c r="I942" s="7">
        <f>IF(H942=0,AVERAGE($H$2:$H$2068),H942)</f>
        <v>16874.3282</v>
      </c>
      <c r="J942" s="7">
        <v>55390</v>
      </c>
      <c r="K942" s="7">
        <f>IF(J942=0,AVERAGEIFS($J:$J,$G:$G,F942,$E:$E,E942),J942)</f>
        <v>55390</v>
      </c>
      <c r="L942" s="8">
        <v>71</v>
      </c>
      <c r="M942" s="1" t="s">
        <v>15</v>
      </c>
      <c r="N942" t="s">
        <v>28</v>
      </c>
      <c r="O942" t="s">
        <v>24</v>
      </c>
      <c r="P942" s="8">
        <v>256.26809100000003</v>
      </c>
    </row>
    <row r="943" spans="1:16" x14ac:dyDescent="0.2">
      <c r="A943" t="s">
        <v>982</v>
      </c>
      <c r="B943" t="s">
        <v>33</v>
      </c>
      <c r="C943" t="str">
        <f>VLOOKUP(B943,'Parameters - Lesson 2'!$B$4:$C$11,2,FALSE)</f>
        <v>Oregon</v>
      </c>
      <c r="D943" t="s">
        <v>20</v>
      </c>
      <c r="E943" t="str">
        <f>VLOOKUP(D943,'Parameters - Lesson 2'!$B$16:$C$21,2,FALSE)</f>
        <v>Female</v>
      </c>
      <c r="F943" t="s">
        <v>21</v>
      </c>
      <c r="G943" t="str">
        <f>VLOOKUP(F943,'Parameters - Lesson 2'!$B$26:$C$31,2,FALSE)</f>
        <v>Bachelor</v>
      </c>
      <c r="H943" s="7">
        <v>2387.6061</v>
      </c>
      <c r="I943" s="7">
        <f>IF(H943=0,AVERAGE($H$2:$H$2068),H943)</f>
        <v>2387.6061</v>
      </c>
      <c r="J943" s="7">
        <v>27592</v>
      </c>
      <c r="K943" s="7">
        <f>IF(J943=0,AVERAGEIFS($J:$J,$G:$G,F943,$E:$E,E943),J943)</f>
        <v>27592</v>
      </c>
      <c r="L943" s="8">
        <v>62</v>
      </c>
      <c r="M943" s="1" t="s">
        <v>15</v>
      </c>
      <c r="N943" t="s">
        <v>16</v>
      </c>
      <c r="O943" t="s">
        <v>17</v>
      </c>
      <c r="P943" s="8">
        <v>297.60000000000002</v>
      </c>
    </row>
    <row r="944" spans="1:16" x14ac:dyDescent="0.2">
      <c r="A944" t="s">
        <v>983</v>
      </c>
      <c r="B944" t="s">
        <v>12</v>
      </c>
      <c r="C944" t="str">
        <f>VLOOKUP(B944,'Parameters - Lesson 2'!$B$4:$C$11,2,FALSE)</f>
        <v>Washington</v>
      </c>
      <c r="D944" t="s">
        <v>20</v>
      </c>
      <c r="E944" t="str">
        <f>VLOOKUP(D944,'Parameters - Lesson 2'!$B$16:$C$21,2,FALSE)</f>
        <v>Female</v>
      </c>
      <c r="F944" t="s">
        <v>35</v>
      </c>
      <c r="G944" t="str">
        <f>VLOOKUP(F944,'Parameters - Lesson 2'!$B$26:$C$31,2,FALSE)</f>
        <v>College</v>
      </c>
      <c r="H944" s="7">
        <v>4465.3356999999996</v>
      </c>
      <c r="I944" s="7">
        <f>IF(H944=0,AVERAGE($H$2:$H$2068),H944)</f>
        <v>4465.3356999999996</v>
      </c>
      <c r="J944" s="7">
        <v>61846</v>
      </c>
      <c r="K944" s="7">
        <f>IF(J944=0,AVERAGEIFS($J:$J,$G:$G,F944,$E:$E,E944),J944)</f>
        <v>61846</v>
      </c>
      <c r="L944" s="8">
        <v>112</v>
      </c>
      <c r="M944" s="1" t="s">
        <v>15</v>
      </c>
      <c r="N944" t="s">
        <v>16</v>
      </c>
      <c r="O944" t="s">
        <v>29</v>
      </c>
      <c r="P944" s="8">
        <v>215.81819999999999</v>
      </c>
    </row>
    <row r="945" spans="1:16" x14ac:dyDescent="0.2">
      <c r="A945" t="s">
        <v>984</v>
      </c>
      <c r="B945" t="s">
        <v>19</v>
      </c>
      <c r="C945" t="str">
        <f>VLOOKUP(B945,'Parameters - Lesson 2'!$B$4:$C$11,2,FALSE)</f>
        <v>Arizona</v>
      </c>
      <c r="D945" t="s">
        <v>20</v>
      </c>
      <c r="E945" t="str">
        <f>VLOOKUP(D945,'Parameters - Lesson 2'!$B$16:$C$21,2,FALSE)</f>
        <v>Female</v>
      </c>
      <c r="F945" t="s">
        <v>31</v>
      </c>
      <c r="G945" t="str">
        <f>VLOOKUP(F945,'Parameters - Lesson 2'!$B$26:$C$31,2,FALSE)</f>
        <v>High School or Below</v>
      </c>
      <c r="H945" s="7">
        <v>4591.6259</v>
      </c>
      <c r="I945" s="7">
        <f>IF(H945=0,AVERAGE($H$2:$H$2068),H945)</f>
        <v>4591.6259</v>
      </c>
      <c r="J945" s="7">
        <v>83297</v>
      </c>
      <c r="K945" s="7">
        <f>IF(J945=0,AVERAGEIFS($J:$J,$G:$G,F945,$E:$E,E945),J945)</f>
        <v>83297</v>
      </c>
      <c r="L945" s="8">
        <v>113</v>
      </c>
      <c r="M945" s="1" t="s">
        <v>15</v>
      </c>
      <c r="N945" t="s">
        <v>16</v>
      </c>
      <c r="O945" t="s">
        <v>29</v>
      </c>
      <c r="P945" s="8">
        <v>542.4</v>
      </c>
    </row>
    <row r="946" spans="1:16" x14ac:dyDescent="0.2">
      <c r="A946" t="s">
        <v>985</v>
      </c>
      <c r="B946" t="s">
        <v>19</v>
      </c>
      <c r="C946" t="str">
        <f>VLOOKUP(B946,'Parameters - Lesson 2'!$B$4:$C$11,2,FALSE)</f>
        <v>Arizona</v>
      </c>
      <c r="D946" t="s">
        <v>20</v>
      </c>
      <c r="E946" t="str">
        <f>VLOOKUP(D946,'Parameters - Lesson 2'!$B$16:$C$21,2,FALSE)</f>
        <v>Female</v>
      </c>
      <c r="F946" t="s">
        <v>35</v>
      </c>
      <c r="G946" t="str">
        <f>VLOOKUP(F946,'Parameters - Lesson 2'!$B$26:$C$31,2,FALSE)</f>
        <v>College</v>
      </c>
      <c r="H946" s="7">
        <v>13092.585800000001</v>
      </c>
      <c r="I946" s="7">
        <f>IF(H946=0,AVERAGE($H$2:$H$2068),H946)</f>
        <v>13092.585800000001</v>
      </c>
      <c r="J946" s="7">
        <v>0</v>
      </c>
      <c r="K946" s="7">
        <f>IF(J946=0,AVERAGEIFS($J:$J,$G:$G,F946,$E:$E,E946),J946)</f>
        <v>40000.713375796178</v>
      </c>
      <c r="L946" s="8">
        <v>188</v>
      </c>
      <c r="M946" s="1" t="s">
        <v>15</v>
      </c>
      <c r="N946" t="s">
        <v>39</v>
      </c>
      <c r="O946" t="s">
        <v>117</v>
      </c>
      <c r="P946" s="8">
        <v>1353.6</v>
      </c>
    </row>
    <row r="947" spans="1:16" x14ac:dyDescent="0.2">
      <c r="A947" t="s">
        <v>986</v>
      </c>
      <c r="B947" t="s">
        <v>33</v>
      </c>
      <c r="C947" t="str">
        <f>VLOOKUP(B947,'Parameters - Lesson 2'!$B$4:$C$11,2,FALSE)</f>
        <v>Oregon</v>
      </c>
      <c r="D947" t="s">
        <v>27</v>
      </c>
      <c r="E947" t="str">
        <f>VLOOKUP(D947,'Parameters - Lesson 2'!$B$16:$C$21,2,FALSE)</f>
        <v>Male</v>
      </c>
      <c r="F947" t="s">
        <v>21</v>
      </c>
      <c r="G947" t="str">
        <f>VLOOKUP(F947,'Parameters - Lesson 2'!$B$26:$C$31,2,FALSE)</f>
        <v>Bachelor</v>
      </c>
      <c r="H947" s="7">
        <v>9112.2666000000008</v>
      </c>
      <c r="I947" s="7">
        <f>IF(H947=0,AVERAGE($H$2:$H$2068),H947)</f>
        <v>9112.2666000000008</v>
      </c>
      <c r="J947" s="7">
        <v>0</v>
      </c>
      <c r="K947" s="7">
        <f>IF(J947=0,AVERAGEIFS($J:$J,$G:$G,F947,$E:$E,E947),J947)</f>
        <v>41062.02734375</v>
      </c>
      <c r="L947" s="8">
        <v>90</v>
      </c>
      <c r="M947" s="1" t="s">
        <v>15</v>
      </c>
      <c r="N947" t="s">
        <v>16</v>
      </c>
      <c r="O947" t="s">
        <v>17</v>
      </c>
      <c r="P947" s="8">
        <v>432</v>
      </c>
    </row>
    <row r="948" spans="1:16" x14ac:dyDescent="0.2">
      <c r="A948" t="s">
        <v>987</v>
      </c>
      <c r="B948" t="s">
        <v>48</v>
      </c>
      <c r="C948" t="str">
        <f>VLOOKUP(B948,'Parameters - Lesson 2'!$B$4:$C$11,2,FALSE)</f>
        <v>California</v>
      </c>
      <c r="D948" t="s">
        <v>20</v>
      </c>
      <c r="E948" t="str">
        <f>VLOOKUP(D948,'Parameters - Lesson 2'!$B$16:$C$21,2,FALSE)</f>
        <v>Female</v>
      </c>
      <c r="F948" t="s">
        <v>31</v>
      </c>
      <c r="G948" t="str">
        <f>VLOOKUP(F948,'Parameters - Lesson 2'!$B$26:$C$31,2,FALSE)</f>
        <v>High School or Below</v>
      </c>
      <c r="H948" s="7">
        <v>4165.1665999999996</v>
      </c>
      <c r="I948" s="7">
        <f>IF(H948=0,AVERAGE($H$2:$H$2068),H948)</f>
        <v>4165.1665999999996</v>
      </c>
      <c r="J948" s="7">
        <v>55897</v>
      </c>
      <c r="K948" s="7">
        <f>IF(J948=0,AVERAGEIFS($J:$J,$G:$G,F948,$E:$E,E948),J948)</f>
        <v>55897</v>
      </c>
      <c r="L948" s="8">
        <v>104</v>
      </c>
      <c r="M948" s="1" t="s">
        <v>15</v>
      </c>
      <c r="N948" t="s">
        <v>16</v>
      </c>
      <c r="O948" t="s">
        <v>17</v>
      </c>
      <c r="P948" s="8">
        <v>499.2</v>
      </c>
    </row>
    <row r="949" spans="1:16" x14ac:dyDescent="0.2">
      <c r="A949" t="s">
        <v>988</v>
      </c>
      <c r="B949" t="s">
        <v>19</v>
      </c>
      <c r="C949" t="str">
        <f>VLOOKUP(B949,'Parameters - Lesson 2'!$B$4:$C$11,2,FALSE)</f>
        <v>Arizona</v>
      </c>
      <c r="D949" t="s">
        <v>27</v>
      </c>
      <c r="E949" t="str">
        <f>VLOOKUP(D949,'Parameters - Lesson 2'!$B$16:$C$21,2,FALSE)</f>
        <v>Male</v>
      </c>
      <c r="F949" t="s">
        <v>21</v>
      </c>
      <c r="G949" t="str">
        <f>VLOOKUP(F949,'Parameters - Lesson 2'!$B$26:$C$31,2,FALSE)</f>
        <v>Bachelor</v>
      </c>
      <c r="H949" s="7">
        <v>2659.9805999999999</v>
      </c>
      <c r="I949" s="7">
        <f>IF(H949=0,AVERAGE($H$2:$H$2068),H949)</f>
        <v>2659.9805999999999</v>
      </c>
      <c r="J949" s="7">
        <v>21297</v>
      </c>
      <c r="K949" s="7">
        <f>IF(J949=0,AVERAGEIFS($J:$J,$G:$G,F949,$E:$E,E949),J949)</f>
        <v>21297</v>
      </c>
      <c r="L949" s="8">
        <v>71</v>
      </c>
      <c r="M949" s="1" t="s">
        <v>15</v>
      </c>
      <c r="N949" t="s">
        <v>16</v>
      </c>
      <c r="O949" t="s">
        <v>17</v>
      </c>
      <c r="P949" s="8">
        <v>45.507952000000003</v>
      </c>
    </row>
    <row r="950" spans="1:16" x14ac:dyDescent="0.2">
      <c r="A950" t="s">
        <v>989</v>
      </c>
      <c r="B950" t="s">
        <v>19</v>
      </c>
      <c r="C950" t="str">
        <f>VLOOKUP(B950,'Parameters - Lesson 2'!$B$4:$C$11,2,FALSE)</f>
        <v>Arizona</v>
      </c>
      <c r="D950" t="s">
        <v>20</v>
      </c>
      <c r="E950" t="str">
        <f>VLOOKUP(D950,'Parameters - Lesson 2'!$B$16:$C$21,2,FALSE)</f>
        <v>Female</v>
      </c>
      <c r="F950" t="s">
        <v>14</v>
      </c>
      <c r="G950" t="str">
        <f>VLOOKUP(F950,'Parameters - Lesson 2'!$B$26:$C$31,2,FALSE)</f>
        <v>Master</v>
      </c>
      <c r="H950" s="7">
        <v>11986.5921</v>
      </c>
      <c r="I950" s="7">
        <f>IF(H950=0,AVERAGE($H$2:$H$2068),H950)</f>
        <v>11986.5921</v>
      </c>
      <c r="J950" s="7">
        <v>87560</v>
      </c>
      <c r="K950" s="7">
        <f>IF(J950=0,AVERAGEIFS($J:$J,$G:$G,F950,$E:$E,E950),J950)</f>
        <v>87560</v>
      </c>
      <c r="L950" s="8">
        <v>98</v>
      </c>
      <c r="M950" s="1">
        <v>36526</v>
      </c>
      <c r="N950" t="s">
        <v>16</v>
      </c>
      <c r="O950" t="s">
        <v>24</v>
      </c>
      <c r="P950" s="8">
        <v>470.4</v>
      </c>
    </row>
    <row r="951" spans="1:16" x14ac:dyDescent="0.2">
      <c r="A951" t="s">
        <v>990</v>
      </c>
      <c r="B951" t="s">
        <v>33</v>
      </c>
      <c r="C951" t="str">
        <f>VLOOKUP(B951,'Parameters - Lesson 2'!$B$4:$C$11,2,FALSE)</f>
        <v>Oregon</v>
      </c>
      <c r="D951" t="s">
        <v>20</v>
      </c>
      <c r="E951" t="str">
        <f>VLOOKUP(D951,'Parameters - Lesson 2'!$B$16:$C$21,2,FALSE)</f>
        <v>Female</v>
      </c>
      <c r="F951" t="s">
        <v>31</v>
      </c>
      <c r="G951" t="str">
        <f>VLOOKUP(F951,'Parameters - Lesson 2'!$B$26:$C$31,2,FALSE)</f>
        <v>High School or Below</v>
      </c>
      <c r="H951" s="7">
        <v>2898.7327</v>
      </c>
      <c r="I951" s="7">
        <f>IF(H951=0,AVERAGE($H$2:$H$2068),H951)</f>
        <v>2898.7327</v>
      </c>
      <c r="J951" s="7">
        <v>0</v>
      </c>
      <c r="K951" s="7">
        <f>IF(J951=0,AVERAGEIFS($J:$J,$G:$G,F951,$E:$E,E951),J951)</f>
        <v>34843.79858657244</v>
      </c>
      <c r="L951" s="8">
        <v>96</v>
      </c>
      <c r="M951" s="1">
        <v>36617</v>
      </c>
      <c r="N951" t="s">
        <v>16</v>
      </c>
      <c r="O951" t="s">
        <v>17</v>
      </c>
      <c r="P951" s="8">
        <v>691.2</v>
      </c>
    </row>
    <row r="952" spans="1:16" x14ac:dyDescent="0.2">
      <c r="A952" t="s">
        <v>991</v>
      </c>
      <c r="B952" t="s">
        <v>33</v>
      </c>
      <c r="C952" t="str">
        <f>VLOOKUP(B952,'Parameters - Lesson 2'!$B$4:$C$11,2,FALSE)</f>
        <v>Oregon</v>
      </c>
      <c r="D952" t="s">
        <v>20</v>
      </c>
      <c r="E952" t="str">
        <f>VLOOKUP(D952,'Parameters - Lesson 2'!$B$16:$C$21,2,FALSE)</f>
        <v>Female</v>
      </c>
      <c r="F952" t="s">
        <v>21</v>
      </c>
      <c r="G952" t="str">
        <f>VLOOKUP(F952,'Parameters - Lesson 2'!$B$26:$C$31,2,FALSE)</f>
        <v>Bachelor</v>
      </c>
      <c r="H952" s="7">
        <v>2894.2438999999999</v>
      </c>
      <c r="I952" s="7">
        <f>IF(H952=0,AVERAGE($H$2:$H$2068),H952)</f>
        <v>2894.2438999999999</v>
      </c>
      <c r="J952" s="7">
        <v>0</v>
      </c>
      <c r="K952" s="7">
        <f>IF(J952=0,AVERAGEIFS($J:$J,$G:$G,F952,$E:$E,E952),J952)</f>
        <v>38801.405498281783</v>
      </c>
      <c r="L952" s="8">
        <v>85</v>
      </c>
      <c r="M952" s="1" t="s">
        <v>15</v>
      </c>
      <c r="N952" t="s">
        <v>16</v>
      </c>
      <c r="O952" t="s">
        <v>17</v>
      </c>
      <c r="P952" s="8">
        <v>408</v>
      </c>
    </row>
    <row r="953" spans="1:16" x14ac:dyDescent="0.2">
      <c r="A953" t="s">
        <v>992</v>
      </c>
      <c r="B953" t="s">
        <v>19</v>
      </c>
      <c r="C953" t="str">
        <f>VLOOKUP(B953,'Parameters - Lesson 2'!$B$4:$C$11,2,FALSE)</f>
        <v>Arizona</v>
      </c>
      <c r="D953" t="s">
        <v>20</v>
      </c>
      <c r="E953" t="str">
        <f>VLOOKUP(D953,'Parameters - Lesson 2'!$B$16:$C$21,2,FALSE)</f>
        <v>Female</v>
      </c>
      <c r="F953" t="s">
        <v>80</v>
      </c>
      <c r="G953" t="str">
        <f>VLOOKUP(F953,'Parameters - Lesson 2'!$B$26:$C$31,2,FALSE)</f>
        <v>Doctor</v>
      </c>
      <c r="H953" s="7">
        <v>3500.4544000000001</v>
      </c>
      <c r="I953" s="7">
        <f>IF(H953=0,AVERAGE($H$2:$H$2068),H953)</f>
        <v>3500.4544000000001</v>
      </c>
      <c r="J953" s="7">
        <v>89398</v>
      </c>
      <c r="K953" s="7">
        <f>IF(J953=0,AVERAGEIFS($J:$J,$G:$G,F953,$E:$E,E953),J953)</f>
        <v>89398</v>
      </c>
      <c r="L953" s="8">
        <v>86</v>
      </c>
      <c r="M953" s="1" t="s">
        <v>15</v>
      </c>
      <c r="N953" t="s">
        <v>16</v>
      </c>
      <c r="O953" t="s">
        <v>17</v>
      </c>
      <c r="P953" s="8">
        <v>82.409921999999995</v>
      </c>
    </row>
    <row r="954" spans="1:16" x14ac:dyDescent="0.2">
      <c r="A954" t="s">
        <v>993</v>
      </c>
      <c r="B954" t="s">
        <v>48</v>
      </c>
      <c r="C954" t="str">
        <f>VLOOKUP(B954,'Parameters - Lesson 2'!$B$4:$C$11,2,FALSE)</f>
        <v>California</v>
      </c>
      <c r="D954" t="s">
        <v>20</v>
      </c>
      <c r="E954" t="str">
        <f>VLOOKUP(D954,'Parameters - Lesson 2'!$B$16:$C$21,2,FALSE)</f>
        <v>Female</v>
      </c>
      <c r="F954" t="s">
        <v>35</v>
      </c>
      <c r="G954" t="str">
        <f>VLOOKUP(F954,'Parameters - Lesson 2'!$B$26:$C$31,2,FALSE)</f>
        <v>College</v>
      </c>
      <c r="H954" s="7">
        <v>2621.8085999999998</v>
      </c>
      <c r="I954" s="7">
        <f>IF(H954=0,AVERAGE($H$2:$H$2068),H954)</f>
        <v>2621.8085999999998</v>
      </c>
      <c r="J954" s="7">
        <v>36843</v>
      </c>
      <c r="K954" s="7">
        <f>IF(J954=0,AVERAGEIFS($J:$J,$G:$G,F954,$E:$E,E954),J954)</f>
        <v>36843</v>
      </c>
      <c r="L954" s="8">
        <v>68</v>
      </c>
      <c r="M954" s="1">
        <v>36586</v>
      </c>
      <c r="N954" t="s">
        <v>28</v>
      </c>
      <c r="O954" t="s">
        <v>17</v>
      </c>
      <c r="P954" s="8">
        <v>357.64298200000002</v>
      </c>
    </row>
    <row r="955" spans="1:16" x14ac:dyDescent="0.2">
      <c r="A955" t="s">
        <v>994</v>
      </c>
      <c r="B955" t="s">
        <v>33</v>
      </c>
      <c r="C955" t="str">
        <f>VLOOKUP(B955,'Parameters - Lesson 2'!$B$4:$C$11,2,FALSE)</f>
        <v>Oregon</v>
      </c>
      <c r="D955" t="s">
        <v>20</v>
      </c>
      <c r="E955" t="str">
        <f>VLOOKUP(D955,'Parameters - Lesson 2'!$B$16:$C$21,2,FALSE)</f>
        <v>Female</v>
      </c>
      <c r="F955" t="s">
        <v>35</v>
      </c>
      <c r="G955" t="str">
        <f>VLOOKUP(F955,'Parameters - Lesson 2'!$B$26:$C$31,2,FALSE)</f>
        <v>College</v>
      </c>
      <c r="H955" s="7">
        <v>10221.805</v>
      </c>
      <c r="I955" s="7">
        <f>IF(H955=0,AVERAGE($H$2:$H$2068),H955)</f>
        <v>10221.805</v>
      </c>
      <c r="J955" s="7">
        <v>0</v>
      </c>
      <c r="K955" s="7">
        <f>IF(J955=0,AVERAGEIFS($J:$J,$G:$G,F955,$E:$E,E955),J955)</f>
        <v>40000.713375796178</v>
      </c>
      <c r="L955" s="8">
        <v>134</v>
      </c>
      <c r="M955" s="1" t="s">
        <v>15</v>
      </c>
      <c r="N955" t="s">
        <v>16</v>
      </c>
      <c r="O955" t="s">
        <v>29</v>
      </c>
      <c r="P955" s="8">
        <v>643.20000000000005</v>
      </c>
    </row>
    <row r="956" spans="1:16" x14ac:dyDescent="0.2">
      <c r="A956" t="s">
        <v>995</v>
      </c>
      <c r="B956" t="s">
        <v>48</v>
      </c>
      <c r="C956" t="str">
        <f>VLOOKUP(B956,'Parameters - Lesson 2'!$B$4:$C$11,2,FALSE)</f>
        <v>California</v>
      </c>
      <c r="D956" t="s">
        <v>27</v>
      </c>
      <c r="E956" t="str">
        <f>VLOOKUP(D956,'Parameters - Lesson 2'!$B$16:$C$21,2,FALSE)</f>
        <v>Male</v>
      </c>
      <c r="F956" t="s">
        <v>31</v>
      </c>
      <c r="G956" t="str">
        <f>VLOOKUP(F956,'Parameters - Lesson 2'!$B$26:$C$31,2,FALSE)</f>
        <v>High School or Below</v>
      </c>
      <c r="H956" s="7">
        <v>2578.2710000000002</v>
      </c>
      <c r="I956" s="7">
        <f>IF(H956=0,AVERAGE($H$2:$H$2068),H956)</f>
        <v>2578.2710000000002</v>
      </c>
      <c r="J956" s="7">
        <v>34946</v>
      </c>
      <c r="K956" s="7">
        <f>IF(J956=0,AVERAGEIFS($J:$J,$G:$G,F956,$E:$E,E956),J956)</f>
        <v>34946</v>
      </c>
      <c r="L956" s="8">
        <v>65</v>
      </c>
      <c r="M956" s="1" t="s">
        <v>15</v>
      </c>
      <c r="N956" t="s">
        <v>16</v>
      </c>
      <c r="O956" t="s">
        <v>24</v>
      </c>
      <c r="P956" s="8">
        <v>420.35698000000002</v>
      </c>
    </row>
    <row r="957" spans="1:16" x14ac:dyDescent="0.2">
      <c r="A957" t="s">
        <v>996</v>
      </c>
      <c r="B957" t="s">
        <v>19</v>
      </c>
      <c r="C957" t="str">
        <f>VLOOKUP(B957,'Parameters - Lesson 2'!$B$4:$C$11,2,FALSE)</f>
        <v>Arizona</v>
      </c>
      <c r="D957" t="s">
        <v>20</v>
      </c>
      <c r="E957" t="str">
        <f>VLOOKUP(D957,'Parameters - Lesson 2'!$B$16:$C$21,2,FALSE)</f>
        <v>Female</v>
      </c>
      <c r="F957" t="s">
        <v>35</v>
      </c>
      <c r="G957" t="str">
        <f>VLOOKUP(F957,'Parameters - Lesson 2'!$B$26:$C$31,2,FALSE)</f>
        <v>College</v>
      </c>
      <c r="H957" s="7">
        <v>6242.5956999999999</v>
      </c>
      <c r="I957" s="7">
        <f>IF(H957=0,AVERAGE($H$2:$H$2068),H957)</f>
        <v>6242.5956999999999</v>
      </c>
      <c r="J957" s="7">
        <v>75680</v>
      </c>
      <c r="K957" s="7">
        <f>IF(J957=0,AVERAGEIFS($J:$J,$G:$G,F957,$E:$E,E957),J957)</f>
        <v>75680</v>
      </c>
      <c r="L957" s="8">
        <v>78</v>
      </c>
      <c r="M957" s="1" t="s">
        <v>15</v>
      </c>
      <c r="N957" t="s">
        <v>16</v>
      </c>
      <c r="O957" t="s">
        <v>17</v>
      </c>
      <c r="P957" s="8">
        <v>136.78772499999999</v>
      </c>
    </row>
    <row r="958" spans="1:16" x14ac:dyDescent="0.2">
      <c r="A958" t="s">
        <v>997</v>
      </c>
      <c r="B958" t="s">
        <v>23</v>
      </c>
      <c r="C958" t="str">
        <f>VLOOKUP(B958,'Parameters - Lesson 2'!$B$4:$C$11,2,FALSE)</f>
        <v>Nevada</v>
      </c>
      <c r="D958" t="s">
        <v>20</v>
      </c>
      <c r="E958" t="str">
        <f>VLOOKUP(D958,'Parameters - Lesson 2'!$B$16:$C$21,2,FALSE)</f>
        <v>Female</v>
      </c>
      <c r="F958" t="s">
        <v>80</v>
      </c>
      <c r="G958" t="str">
        <f>VLOOKUP(F958,'Parameters - Lesson 2'!$B$26:$C$31,2,FALSE)</f>
        <v>Doctor</v>
      </c>
      <c r="H958" s="7">
        <v>5220.2809999999999</v>
      </c>
      <c r="I958" s="7">
        <f>IF(H958=0,AVERAGE($H$2:$H$2068),H958)</f>
        <v>5220.2809999999999</v>
      </c>
      <c r="J958" s="7">
        <v>0</v>
      </c>
      <c r="K958" s="7">
        <f>IF(J958=0,AVERAGEIFS($J:$J,$G:$G,F958,$E:$E,E958),J958)</f>
        <v>47167.488372093023</v>
      </c>
      <c r="L958" s="8">
        <v>69</v>
      </c>
      <c r="M958" s="1" t="s">
        <v>15</v>
      </c>
      <c r="N958" t="s">
        <v>16</v>
      </c>
      <c r="O958" t="s">
        <v>17</v>
      </c>
      <c r="P958" s="8">
        <v>331.2</v>
      </c>
    </row>
    <row r="959" spans="1:16" x14ac:dyDescent="0.2">
      <c r="A959" t="s">
        <v>998</v>
      </c>
      <c r="B959" t="s">
        <v>12</v>
      </c>
      <c r="C959" t="str">
        <f>VLOOKUP(B959,'Parameters - Lesson 2'!$B$4:$C$11,2,FALSE)</f>
        <v>Washington</v>
      </c>
      <c r="D959" t="s">
        <v>20</v>
      </c>
      <c r="E959" t="str">
        <f>VLOOKUP(D959,'Parameters - Lesson 2'!$B$16:$C$21,2,FALSE)</f>
        <v>Female</v>
      </c>
      <c r="F959" t="s">
        <v>35</v>
      </c>
      <c r="G959" t="str">
        <f>VLOOKUP(F959,'Parameters - Lesson 2'!$B$26:$C$31,2,FALSE)</f>
        <v>College</v>
      </c>
      <c r="H959" s="7">
        <v>3136.4321</v>
      </c>
      <c r="I959" s="7">
        <f>IF(H959=0,AVERAGE($H$2:$H$2068),H959)</f>
        <v>3136.4321</v>
      </c>
      <c r="J959" s="7">
        <v>49532</v>
      </c>
      <c r="K959" s="7">
        <f>IF(J959=0,AVERAGEIFS($J:$J,$G:$G,F959,$E:$E,E959),J959)</f>
        <v>49532</v>
      </c>
      <c r="L959" s="8">
        <v>79</v>
      </c>
      <c r="M959" s="1">
        <v>36526</v>
      </c>
      <c r="N959" t="s">
        <v>16</v>
      </c>
      <c r="O959" t="s">
        <v>17</v>
      </c>
      <c r="P959" s="8">
        <v>220.186677</v>
      </c>
    </row>
    <row r="960" spans="1:16" x14ac:dyDescent="0.2">
      <c r="A960" t="s">
        <v>999</v>
      </c>
      <c r="B960" t="s">
        <v>19</v>
      </c>
      <c r="C960" t="str">
        <f>VLOOKUP(B960,'Parameters - Lesson 2'!$B$4:$C$11,2,FALSE)</f>
        <v>Arizona</v>
      </c>
      <c r="D960" t="s">
        <v>27</v>
      </c>
      <c r="E960" t="str">
        <f>VLOOKUP(D960,'Parameters - Lesson 2'!$B$16:$C$21,2,FALSE)</f>
        <v>Male</v>
      </c>
      <c r="F960" t="s">
        <v>21</v>
      </c>
      <c r="G960" t="str">
        <f>VLOOKUP(F960,'Parameters - Lesson 2'!$B$26:$C$31,2,FALSE)</f>
        <v>Bachelor</v>
      </c>
      <c r="H960" s="7">
        <v>4525.3657999999996</v>
      </c>
      <c r="I960" s="7">
        <f>IF(H960=0,AVERAGE($H$2:$H$2068),H960)</f>
        <v>4525.3657999999996</v>
      </c>
      <c r="J960" s="7">
        <v>10269</v>
      </c>
      <c r="K960" s="7">
        <f>IF(J960=0,AVERAGEIFS($J:$J,$G:$G,F960,$E:$E,E960),J960)</f>
        <v>10269</v>
      </c>
      <c r="L960" s="8">
        <v>65</v>
      </c>
      <c r="M960" s="1" t="s">
        <v>15</v>
      </c>
      <c r="N960" t="s">
        <v>16</v>
      </c>
      <c r="O960" t="s">
        <v>24</v>
      </c>
      <c r="P960" s="8">
        <v>170.798204</v>
      </c>
    </row>
    <row r="961" spans="1:16" x14ac:dyDescent="0.2">
      <c r="A961" t="s">
        <v>1000</v>
      </c>
      <c r="B961" t="s">
        <v>48</v>
      </c>
      <c r="C961" t="str">
        <f>VLOOKUP(B961,'Parameters - Lesson 2'!$B$4:$C$11,2,FALSE)</f>
        <v>California</v>
      </c>
      <c r="D961" t="s">
        <v>27</v>
      </c>
      <c r="E961" t="str">
        <f>VLOOKUP(D961,'Parameters - Lesson 2'!$B$16:$C$21,2,FALSE)</f>
        <v>Male</v>
      </c>
      <c r="F961" t="s">
        <v>35</v>
      </c>
      <c r="G961" t="str">
        <f>VLOOKUP(F961,'Parameters - Lesson 2'!$B$26:$C$31,2,FALSE)</f>
        <v>College</v>
      </c>
      <c r="H961" s="7">
        <v>4970.3572999999997</v>
      </c>
      <c r="I961" s="7">
        <f>IF(H961=0,AVERAGE($H$2:$H$2068),H961)</f>
        <v>4970.3572999999997</v>
      </c>
      <c r="J961" s="7">
        <v>49714</v>
      </c>
      <c r="K961" s="7">
        <f>IF(J961=0,AVERAGEIFS($J:$J,$G:$G,F961,$E:$E,E961),J961)</f>
        <v>49714</v>
      </c>
      <c r="L961" s="8">
        <v>63</v>
      </c>
      <c r="M961" s="1">
        <v>36586</v>
      </c>
      <c r="N961" t="s">
        <v>16</v>
      </c>
      <c r="O961" t="s">
        <v>17</v>
      </c>
      <c r="P961" s="8">
        <v>266.16553499999998</v>
      </c>
    </row>
    <row r="962" spans="1:16" x14ac:dyDescent="0.2">
      <c r="A962" t="s">
        <v>1001</v>
      </c>
      <c r="B962" t="s">
        <v>48</v>
      </c>
      <c r="C962" t="str">
        <f>VLOOKUP(B962,'Parameters - Lesson 2'!$B$4:$C$11,2,FALSE)</f>
        <v>California</v>
      </c>
      <c r="D962" t="s">
        <v>27</v>
      </c>
      <c r="E962" t="str">
        <f>VLOOKUP(D962,'Parameters - Lesson 2'!$B$16:$C$21,2,FALSE)</f>
        <v>Male</v>
      </c>
      <c r="F962" t="s">
        <v>31</v>
      </c>
      <c r="G962" t="str">
        <f>VLOOKUP(F962,'Parameters - Lesson 2'!$B$26:$C$31,2,FALSE)</f>
        <v>High School or Below</v>
      </c>
      <c r="H962" s="7">
        <v>15467.789000000001</v>
      </c>
      <c r="I962" s="7">
        <f>IF(H962=0,AVERAGE($H$2:$H$2068),H962)</f>
        <v>15467.789000000001</v>
      </c>
      <c r="J962" s="7">
        <v>77517</v>
      </c>
      <c r="K962" s="7">
        <f>IF(J962=0,AVERAGEIFS($J:$J,$G:$G,F962,$E:$E,E962),J962)</f>
        <v>77517</v>
      </c>
      <c r="L962" s="8">
        <v>129</v>
      </c>
      <c r="M962" s="1" t="s">
        <v>15</v>
      </c>
      <c r="N962" t="s">
        <v>28</v>
      </c>
      <c r="O962" t="s">
        <v>29</v>
      </c>
      <c r="P962" s="8">
        <v>98.921781999999993</v>
      </c>
    </row>
    <row r="963" spans="1:16" x14ac:dyDescent="0.2">
      <c r="A963" t="s">
        <v>1002</v>
      </c>
      <c r="B963" t="s">
        <v>33</v>
      </c>
      <c r="C963" t="str">
        <f>VLOOKUP(B963,'Parameters - Lesson 2'!$B$4:$C$11,2,FALSE)</f>
        <v>Oregon</v>
      </c>
      <c r="D963" t="s">
        <v>27</v>
      </c>
      <c r="E963" t="str">
        <f>VLOOKUP(D963,'Parameters - Lesson 2'!$B$16:$C$21,2,FALSE)</f>
        <v>Male</v>
      </c>
      <c r="F963" t="s">
        <v>31</v>
      </c>
      <c r="G963" t="str">
        <f>VLOOKUP(F963,'Parameters - Lesson 2'!$B$26:$C$31,2,FALSE)</f>
        <v>High School or Below</v>
      </c>
      <c r="H963" s="7">
        <v>5838.8991999999998</v>
      </c>
      <c r="I963" s="7">
        <f>IF(H963=0,AVERAGE($H$2:$H$2068),H963)</f>
        <v>5838.8991999999998</v>
      </c>
      <c r="J963" s="7">
        <v>81082</v>
      </c>
      <c r="K963" s="7">
        <f>IF(J963=0,AVERAGEIFS($J:$J,$G:$G,F963,$E:$E,E963),J963)</f>
        <v>81082</v>
      </c>
      <c r="L963" s="8">
        <v>73</v>
      </c>
      <c r="M963" s="1" t="s">
        <v>15</v>
      </c>
      <c r="N963" t="s">
        <v>16</v>
      </c>
      <c r="O963" t="s">
        <v>17</v>
      </c>
      <c r="P963" s="8">
        <v>281.29590300000001</v>
      </c>
    </row>
    <row r="964" spans="1:16" x14ac:dyDescent="0.2">
      <c r="A964" t="s">
        <v>1003</v>
      </c>
      <c r="B964" t="s">
        <v>33</v>
      </c>
      <c r="C964" t="str">
        <f>VLOOKUP(B964,'Parameters - Lesson 2'!$B$4:$C$11,2,FALSE)</f>
        <v>Oregon</v>
      </c>
      <c r="D964" t="s">
        <v>20</v>
      </c>
      <c r="E964" t="str">
        <f>VLOOKUP(D964,'Parameters - Lesson 2'!$B$16:$C$21,2,FALSE)</f>
        <v>Female</v>
      </c>
      <c r="F964" t="s">
        <v>21</v>
      </c>
      <c r="G964" t="str">
        <f>VLOOKUP(F964,'Parameters - Lesson 2'!$B$26:$C$31,2,FALSE)</f>
        <v>Bachelor</v>
      </c>
      <c r="H964" s="7">
        <v>10656.882</v>
      </c>
      <c r="I964" s="7">
        <f>IF(H964=0,AVERAGE($H$2:$H$2068),H964)</f>
        <v>10656.882</v>
      </c>
      <c r="J964" s="7">
        <v>72540</v>
      </c>
      <c r="K964" s="7">
        <f>IF(J964=0,AVERAGEIFS($J:$J,$G:$G,F964,$E:$E,E964),J964)</f>
        <v>72540</v>
      </c>
      <c r="L964" s="8">
        <v>88</v>
      </c>
      <c r="M964" s="1" t="s">
        <v>15</v>
      </c>
      <c r="N964" t="s">
        <v>28</v>
      </c>
      <c r="O964" t="s">
        <v>24</v>
      </c>
      <c r="P964" s="8">
        <v>631.74303899999995</v>
      </c>
    </row>
    <row r="965" spans="1:16" x14ac:dyDescent="0.2">
      <c r="A965" t="s">
        <v>1004</v>
      </c>
      <c r="B965" t="s">
        <v>33</v>
      </c>
      <c r="C965" t="str">
        <f>VLOOKUP(B965,'Parameters - Lesson 2'!$B$4:$C$11,2,FALSE)</f>
        <v>Oregon</v>
      </c>
      <c r="D965" t="s">
        <v>20</v>
      </c>
      <c r="E965" t="str">
        <f>VLOOKUP(D965,'Parameters - Lesson 2'!$B$16:$C$21,2,FALSE)</f>
        <v>Female</v>
      </c>
      <c r="F965" t="s">
        <v>31</v>
      </c>
      <c r="G965" t="str">
        <f>VLOOKUP(F965,'Parameters - Lesson 2'!$B$26:$C$31,2,FALSE)</f>
        <v>High School or Below</v>
      </c>
      <c r="H965" s="7">
        <v>2289.6187</v>
      </c>
      <c r="I965" s="7">
        <f>IF(H965=0,AVERAGE($H$2:$H$2068),H965)</f>
        <v>2289.6187</v>
      </c>
      <c r="J965" s="7">
        <v>0</v>
      </c>
      <c r="K965" s="7">
        <f>IF(J965=0,AVERAGEIFS($J:$J,$G:$G,F965,$E:$E,E965),J965)</f>
        <v>34843.79858657244</v>
      </c>
      <c r="L965" s="8">
        <v>65</v>
      </c>
      <c r="M965" s="1" t="s">
        <v>15</v>
      </c>
      <c r="N965" t="s">
        <v>16</v>
      </c>
      <c r="O965" t="s">
        <v>17</v>
      </c>
      <c r="P965" s="8">
        <v>468</v>
      </c>
    </row>
    <row r="966" spans="1:16" x14ac:dyDescent="0.2">
      <c r="A966" t="s">
        <v>1005</v>
      </c>
      <c r="B966" t="s">
        <v>48</v>
      </c>
      <c r="C966" t="str">
        <f>VLOOKUP(B966,'Parameters - Lesson 2'!$B$4:$C$11,2,FALSE)</f>
        <v>California</v>
      </c>
      <c r="D966" t="s">
        <v>27</v>
      </c>
      <c r="E966" t="str">
        <f>VLOOKUP(D966,'Parameters - Lesson 2'!$B$16:$C$21,2,FALSE)</f>
        <v>Male</v>
      </c>
      <c r="F966" t="s">
        <v>31</v>
      </c>
      <c r="G966" t="str">
        <f>VLOOKUP(F966,'Parameters - Lesson 2'!$B$26:$C$31,2,FALSE)</f>
        <v>High School or Below</v>
      </c>
      <c r="H966" s="7">
        <v>5439.8041999999996</v>
      </c>
      <c r="I966" s="7">
        <f>IF(H966=0,AVERAGE($H$2:$H$2068),H966)</f>
        <v>5439.8041999999996</v>
      </c>
      <c r="J966" s="7">
        <v>61546</v>
      </c>
      <c r="K966" s="7">
        <f>IF(J966=0,AVERAGEIFS($J:$J,$G:$G,F966,$E:$E,E966),J966)</f>
        <v>61546</v>
      </c>
      <c r="L966" s="8">
        <v>68</v>
      </c>
      <c r="M966" s="1" t="s">
        <v>15</v>
      </c>
      <c r="N966" t="s">
        <v>28</v>
      </c>
      <c r="O966" t="s">
        <v>24</v>
      </c>
      <c r="P966" s="8">
        <v>29.209520999999999</v>
      </c>
    </row>
    <row r="967" spans="1:16" x14ac:dyDescent="0.2">
      <c r="A967" t="s">
        <v>1006</v>
      </c>
      <c r="B967" t="s">
        <v>48</v>
      </c>
      <c r="C967" t="str">
        <f>VLOOKUP(B967,'Parameters - Lesson 2'!$B$4:$C$11,2,FALSE)</f>
        <v>California</v>
      </c>
      <c r="D967" t="s">
        <v>20</v>
      </c>
      <c r="E967" t="str">
        <f>VLOOKUP(D967,'Parameters - Lesson 2'!$B$16:$C$21,2,FALSE)</f>
        <v>Female</v>
      </c>
      <c r="F967" t="s">
        <v>14</v>
      </c>
      <c r="G967" t="str">
        <f>VLOOKUP(F967,'Parameters - Lesson 2'!$B$26:$C$31,2,FALSE)</f>
        <v>Master</v>
      </c>
      <c r="H967" s="7">
        <v>7956.1500999999998</v>
      </c>
      <c r="I967" s="7">
        <f>IF(H967=0,AVERAGE($H$2:$H$2068),H967)</f>
        <v>7956.1500999999998</v>
      </c>
      <c r="J967" s="7">
        <v>44818</v>
      </c>
      <c r="K967" s="7">
        <f>IF(J967=0,AVERAGEIFS($J:$J,$G:$G,F967,$E:$E,E967),J967)</f>
        <v>44818</v>
      </c>
      <c r="L967" s="8">
        <v>67</v>
      </c>
      <c r="M967" s="1">
        <v>36526</v>
      </c>
      <c r="N967" t="s">
        <v>16</v>
      </c>
      <c r="O967" t="s">
        <v>24</v>
      </c>
      <c r="P967" s="8">
        <v>136.88399899999999</v>
      </c>
    </row>
    <row r="968" spans="1:16" x14ac:dyDescent="0.2">
      <c r="A968" t="s">
        <v>1007</v>
      </c>
      <c r="B968" t="s">
        <v>19</v>
      </c>
      <c r="C968" t="str">
        <f>VLOOKUP(B968,'Parameters - Lesson 2'!$B$4:$C$11,2,FALSE)</f>
        <v>Arizona</v>
      </c>
      <c r="D968" t="s">
        <v>27</v>
      </c>
      <c r="E968" t="str">
        <f>VLOOKUP(D968,'Parameters - Lesson 2'!$B$16:$C$21,2,FALSE)</f>
        <v>Male</v>
      </c>
      <c r="F968" t="s">
        <v>21</v>
      </c>
      <c r="G968" t="str">
        <f>VLOOKUP(F968,'Parameters - Lesson 2'!$B$26:$C$31,2,FALSE)</f>
        <v>Bachelor</v>
      </c>
      <c r="H968" s="7">
        <v>4458.1134000000002</v>
      </c>
      <c r="I968" s="7">
        <f>IF(H968=0,AVERAGE($H$2:$H$2068),H968)</f>
        <v>4458.1134000000002</v>
      </c>
      <c r="J968" s="7">
        <v>17622</v>
      </c>
      <c r="K968" s="7">
        <f>IF(J968=0,AVERAGEIFS($J:$J,$G:$G,F968,$E:$E,E968),J968)</f>
        <v>17622</v>
      </c>
      <c r="L968" s="8">
        <v>65</v>
      </c>
      <c r="M968" s="1">
        <v>36526</v>
      </c>
      <c r="N968" t="s">
        <v>16</v>
      </c>
      <c r="O968" t="s">
        <v>17</v>
      </c>
      <c r="P968" s="8">
        <v>312</v>
      </c>
    </row>
    <row r="969" spans="1:16" x14ac:dyDescent="0.2">
      <c r="A969" t="s">
        <v>1008</v>
      </c>
      <c r="B969" t="s">
        <v>33</v>
      </c>
      <c r="C969" t="str">
        <f>VLOOKUP(B969,'Parameters - Lesson 2'!$B$4:$C$11,2,FALSE)</f>
        <v>Oregon</v>
      </c>
      <c r="D969" t="s">
        <v>20</v>
      </c>
      <c r="E969" t="str">
        <f>VLOOKUP(D969,'Parameters - Lesson 2'!$B$16:$C$21,2,FALSE)</f>
        <v>Female</v>
      </c>
      <c r="F969" t="s">
        <v>35</v>
      </c>
      <c r="G969" t="str">
        <f>VLOOKUP(F969,'Parameters - Lesson 2'!$B$26:$C$31,2,FALSE)</f>
        <v>College</v>
      </c>
      <c r="H969" s="7">
        <v>2555.0515</v>
      </c>
      <c r="I969" s="7">
        <f>IF(H969=0,AVERAGE($H$2:$H$2068),H969)</f>
        <v>2555.0515</v>
      </c>
      <c r="J969" s="7">
        <v>0</v>
      </c>
      <c r="K969" s="7">
        <f>IF(J969=0,AVERAGEIFS($J:$J,$G:$G,F969,$E:$E,E969),J969)</f>
        <v>40000.713375796178</v>
      </c>
      <c r="L969" s="8">
        <v>72</v>
      </c>
      <c r="M969" s="1" t="s">
        <v>15</v>
      </c>
      <c r="N969" t="s">
        <v>16</v>
      </c>
      <c r="O969" t="s">
        <v>17</v>
      </c>
      <c r="P969" s="8">
        <v>518.4</v>
      </c>
    </row>
    <row r="970" spans="1:16" x14ac:dyDescent="0.2">
      <c r="A970" t="s">
        <v>1009</v>
      </c>
      <c r="B970" t="s">
        <v>48</v>
      </c>
      <c r="C970" t="str">
        <f>VLOOKUP(B970,'Parameters - Lesson 2'!$B$4:$C$11,2,FALSE)</f>
        <v>California</v>
      </c>
      <c r="D970" t="s">
        <v>27</v>
      </c>
      <c r="E970" t="str">
        <f>VLOOKUP(D970,'Parameters - Lesson 2'!$B$16:$C$21,2,FALSE)</f>
        <v>Male</v>
      </c>
      <c r="F970" t="s">
        <v>21</v>
      </c>
      <c r="G970" t="str">
        <f>VLOOKUP(F970,'Parameters - Lesson 2'!$B$26:$C$31,2,FALSE)</f>
        <v>Bachelor</v>
      </c>
      <c r="H970" s="7">
        <v>3307.9989999999998</v>
      </c>
      <c r="I970" s="7">
        <f>IF(H970=0,AVERAGE($H$2:$H$2068),H970)</f>
        <v>3307.9989999999998</v>
      </c>
      <c r="J970" s="7">
        <v>79797</v>
      </c>
      <c r="K970" s="7">
        <f>IF(J970=0,AVERAGEIFS($J:$J,$G:$G,F970,$E:$E,E970),J970)</f>
        <v>79797</v>
      </c>
      <c r="L970" s="8">
        <v>84</v>
      </c>
      <c r="M970" s="1" t="s">
        <v>15</v>
      </c>
      <c r="N970" t="s">
        <v>28</v>
      </c>
      <c r="O970" t="s">
        <v>24</v>
      </c>
      <c r="P970" s="8">
        <v>31.755600999999999</v>
      </c>
    </row>
    <row r="971" spans="1:16" x14ac:dyDescent="0.2">
      <c r="A971" t="s">
        <v>1010</v>
      </c>
      <c r="B971" t="s">
        <v>12</v>
      </c>
      <c r="C971" t="str">
        <f>VLOOKUP(B971,'Parameters - Lesson 2'!$B$4:$C$11,2,FALSE)</f>
        <v>Washington</v>
      </c>
      <c r="D971" t="s">
        <v>20</v>
      </c>
      <c r="E971" t="str">
        <f>VLOOKUP(D971,'Parameters - Lesson 2'!$B$16:$C$21,2,FALSE)</f>
        <v>Female</v>
      </c>
      <c r="F971" t="s">
        <v>35</v>
      </c>
      <c r="G971" t="str">
        <f>VLOOKUP(F971,'Parameters - Lesson 2'!$B$26:$C$31,2,FALSE)</f>
        <v>College</v>
      </c>
      <c r="H971" s="7">
        <v>8459.0532000000003</v>
      </c>
      <c r="I971" s="7">
        <f>IF(H971=0,AVERAGE($H$2:$H$2068),H971)</f>
        <v>8459.0532000000003</v>
      </c>
      <c r="J971" s="7">
        <v>92717</v>
      </c>
      <c r="K971" s="7">
        <f>IF(J971=0,AVERAGEIFS($J:$J,$G:$G,F971,$E:$E,E971),J971)</f>
        <v>92717</v>
      </c>
      <c r="L971" s="8">
        <v>70</v>
      </c>
      <c r="M971" s="1" t="s">
        <v>15</v>
      </c>
      <c r="N971" t="s">
        <v>16</v>
      </c>
      <c r="O971" t="s">
        <v>24</v>
      </c>
      <c r="P971" s="8">
        <v>224.27582000000001</v>
      </c>
    </row>
    <row r="972" spans="1:16" x14ac:dyDescent="0.2">
      <c r="A972" t="s">
        <v>1011</v>
      </c>
      <c r="B972" t="s">
        <v>33</v>
      </c>
      <c r="C972" t="str">
        <f>VLOOKUP(B972,'Parameters - Lesson 2'!$B$4:$C$11,2,FALSE)</f>
        <v>Oregon</v>
      </c>
      <c r="D972" t="s">
        <v>20</v>
      </c>
      <c r="E972" t="str">
        <f>VLOOKUP(D972,'Parameters - Lesson 2'!$B$16:$C$21,2,FALSE)</f>
        <v>Female</v>
      </c>
      <c r="F972" t="s">
        <v>35</v>
      </c>
      <c r="G972" t="str">
        <f>VLOOKUP(F972,'Parameters - Lesson 2'!$B$26:$C$31,2,FALSE)</f>
        <v>College</v>
      </c>
      <c r="H972" s="7">
        <v>13350.1209</v>
      </c>
      <c r="I972" s="7">
        <f>IF(H972=0,AVERAGE($H$2:$H$2068),H972)</f>
        <v>13350.1209</v>
      </c>
      <c r="J972" s="7">
        <v>28919</v>
      </c>
      <c r="K972" s="7">
        <f>IF(J972=0,AVERAGEIFS($J:$J,$G:$G,F972,$E:$E,E972),J972)</f>
        <v>28919</v>
      </c>
      <c r="L972" s="8">
        <v>173</v>
      </c>
      <c r="M972" s="1" t="s">
        <v>15</v>
      </c>
      <c r="N972" t="s">
        <v>16</v>
      </c>
      <c r="O972" t="s">
        <v>29</v>
      </c>
      <c r="P972" s="8">
        <v>830.4</v>
      </c>
    </row>
    <row r="973" spans="1:16" x14ac:dyDescent="0.2">
      <c r="A973" t="s">
        <v>1012</v>
      </c>
      <c r="B973" t="s">
        <v>19</v>
      </c>
      <c r="C973" t="str">
        <f>VLOOKUP(B973,'Parameters - Lesson 2'!$B$4:$C$11,2,FALSE)</f>
        <v>Arizona</v>
      </c>
      <c r="D973" t="s">
        <v>27</v>
      </c>
      <c r="E973" t="str">
        <f>VLOOKUP(D973,'Parameters - Lesson 2'!$B$16:$C$21,2,FALSE)</f>
        <v>Male</v>
      </c>
      <c r="F973" t="s">
        <v>35</v>
      </c>
      <c r="G973" t="str">
        <f>VLOOKUP(F973,'Parameters - Lesson 2'!$B$26:$C$31,2,FALSE)</f>
        <v>College</v>
      </c>
      <c r="H973" s="7">
        <v>4931.2213000000002</v>
      </c>
      <c r="I973" s="7">
        <f>IF(H973=0,AVERAGE($H$2:$H$2068),H973)</f>
        <v>4931.2213000000002</v>
      </c>
      <c r="J973" s="7">
        <v>0</v>
      </c>
      <c r="K973" s="7">
        <f>IF(J973=0,AVERAGEIFS($J:$J,$G:$G,F973,$E:$E,E973),J973)</f>
        <v>37066.503649635037</v>
      </c>
      <c r="L973" s="8">
        <v>68</v>
      </c>
      <c r="M973" s="1" t="s">
        <v>15</v>
      </c>
      <c r="N973" t="s">
        <v>16</v>
      </c>
      <c r="O973" t="s">
        <v>17</v>
      </c>
      <c r="P973" s="8">
        <v>480.15901100000002</v>
      </c>
    </row>
    <row r="974" spans="1:16" x14ac:dyDescent="0.2">
      <c r="A974" t="s">
        <v>1013</v>
      </c>
      <c r="B974" t="s">
        <v>23</v>
      </c>
      <c r="C974" t="str">
        <f>VLOOKUP(B974,'Parameters - Lesson 2'!$B$4:$C$11,2,FALSE)</f>
        <v>Nevada</v>
      </c>
      <c r="D974" t="s">
        <v>27</v>
      </c>
      <c r="E974" t="str">
        <f>VLOOKUP(D974,'Parameters - Lesson 2'!$B$16:$C$21,2,FALSE)</f>
        <v>Male</v>
      </c>
      <c r="F974" t="s">
        <v>21</v>
      </c>
      <c r="G974" t="str">
        <f>VLOOKUP(F974,'Parameters - Lesson 2'!$B$26:$C$31,2,FALSE)</f>
        <v>Bachelor</v>
      </c>
      <c r="H974" s="7">
        <v>7776.8352000000004</v>
      </c>
      <c r="I974" s="7">
        <f>IF(H974=0,AVERAGE($H$2:$H$2068),H974)</f>
        <v>7776.8352000000004</v>
      </c>
      <c r="J974" s="7">
        <v>63568</v>
      </c>
      <c r="K974" s="7">
        <f>IF(J974=0,AVERAGEIFS($J:$J,$G:$G,F974,$E:$E,E974),J974)</f>
        <v>63568</v>
      </c>
      <c r="L974" s="8">
        <v>65</v>
      </c>
      <c r="M974" s="1" t="s">
        <v>15</v>
      </c>
      <c r="N974" t="s">
        <v>28</v>
      </c>
      <c r="O974" t="s">
        <v>24</v>
      </c>
      <c r="P974" s="8">
        <v>390.792553</v>
      </c>
    </row>
    <row r="975" spans="1:16" x14ac:dyDescent="0.2">
      <c r="A975" t="s">
        <v>1014</v>
      </c>
      <c r="B975" t="s">
        <v>23</v>
      </c>
      <c r="C975" t="str">
        <f>VLOOKUP(B975,'Parameters - Lesson 2'!$B$4:$C$11,2,FALSE)</f>
        <v>Nevada</v>
      </c>
      <c r="D975" t="s">
        <v>20</v>
      </c>
      <c r="E975" t="str">
        <f>VLOOKUP(D975,'Parameters - Lesson 2'!$B$16:$C$21,2,FALSE)</f>
        <v>Female</v>
      </c>
      <c r="F975" t="s">
        <v>35</v>
      </c>
      <c r="G975" t="str">
        <f>VLOOKUP(F975,'Parameters - Lesson 2'!$B$26:$C$31,2,FALSE)</f>
        <v>College</v>
      </c>
      <c r="H975" s="7">
        <v>2553.6722</v>
      </c>
      <c r="I975" s="7">
        <f>IF(H975=0,AVERAGE($H$2:$H$2068),H975)</f>
        <v>2553.6722</v>
      </c>
      <c r="J975" s="7">
        <v>73935</v>
      </c>
      <c r="K975" s="7">
        <f>IF(J975=0,AVERAGEIFS($J:$J,$G:$G,F975,$E:$E,E975),J975)</f>
        <v>73935</v>
      </c>
      <c r="L975" s="8">
        <v>64</v>
      </c>
      <c r="M975" s="1">
        <v>36526</v>
      </c>
      <c r="N975" t="s">
        <v>28</v>
      </c>
      <c r="O975" t="s">
        <v>17</v>
      </c>
      <c r="P975" s="8">
        <v>72.071195000000003</v>
      </c>
    </row>
    <row r="976" spans="1:16" x14ac:dyDescent="0.2">
      <c r="A976" t="s">
        <v>1015</v>
      </c>
      <c r="B976" t="s">
        <v>19</v>
      </c>
      <c r="C976" t="str">
        <f>VLOOKUP(B976,'Parameters - Lesson 2'!$B$4:$C$11,2,FALSE)</f>
        <v>Arizona</v>
      </c>
      <c r="D976" t="s">
        <v>20</v>
      </c>
      <c r="E976" t="str">
        <f>VLOOKUP(D976,'Parameters - Lesson 2'!$B$16:$C$21,2,FALSE)</f>
        <v>Female</v>
      </c>
      <c r="F976" t="s">
        <v>31</v>
      </c>
      <c r="G976" t="str">
        <f>VLOOKUP(F976,'Parameters - Lesson 2'!$B$26:$C$31,2,FALSE)</f>
        <v>High School or Below</v>
      </c>
      <c r="H976" s="7">
        <v>4876.4696999999996</v>
      </c>
      <c r="I976" s="7">
        <f>IF(H976=0,AVERAGE($H$2:$H$2068),H976)</f>
        <v>4876.4696999999996</v>
      </c>
      <c r="J976" s="7">
        <v>0</v>
      </c>
      <c r="K976" s="7">
        <f>IF(J976=0,AVERAGEIFS($J:$J,$G:$G,F976,$E:$E,E976),J976)</f>
        <v>34843.79858657244</v>
      </c>
      <c r="L976" s="8">
        <v>66</v>
      </c>
      <c r="M976" s="1" t="s">
        <v>15</v>
      </c>
      <c r="N976" t="s">
        <v>28</v>
      </c>
      <c r="O976" t="s">
        <v>24</v>
      </c>
      <c r="P976" s="8">
        <v>316.8</v>
      </c>
    </row>
    <row r="977" spans="1:16" x14ac:dyDescent="0.2">
      <c r="A977" t="s">
        <v>1016</v>
      </c>
      <c r="B977" t="s">
        <v>33</v>
      </c>
      <c r="C977" t="str">
        <f>VLOOKUP(B977,'Parameters - Lesson 2'!$B$4:$C$11,2,FALSE)</f>
        <v>Oregon</v>
      </c>
      <c r="D977" t="s">
        <v>20</v>
      </c>
      <c r="E977" t="str">
        <f>VLOOKUP(D977,'Parameters - Lesson 2'!$B$16:$C$21,2,FALSE)</f>
        <v>Female</v>
      </c>
      <c r="F977" t="s">
        <v>21</v>
      </c>
      <c r="G977" t="str">
        <f>VLOOKUP(F977,'Parameters - Lesson 2'!$B$26:$C$31,2,FALSE)</f>
        <v>Bachelor</v>
      </c>
      <c r="H977" s="7">
        <v>9034.3058000000001</v>
      </c>
      <c r="I977" s="7">
        <f>IF(H977=0,AVERAGE($H$2:$H$2068),H977)</f>
        <v>9034.3058000000001</v>
      </c>
      <c r="J977" s="7">
        <v>18846</v>
      </c>
      <c r="K977" s="7">
        <f>IF(J977=0,AVERAGEIFS($J:$J,$G:$G,F977,$E:$E,E977),J977)</f>
        <v>18846</v>
      </c>
      <c r="L977" s="8">
        <v>115</v>
      </c>
      <c r="M977" s="1" t="s">
        <v>15</v>
      </c>
      <c r="N977" t="s">
        <v>16</v>
      </c>
      <c r="O977" t="s">
        <v>29</v>
      </c>
      <c r="P977" s="8">
        <v>552</v>
      </c>
    </row>
    <row r="978" spans="1:16" x14ac:dyDescent="0.2">
      <c r="A978" t="s">
        <v>1017</v>
      </c>
      <c r="B978" t="s">
        <v>19</v>
      </c>
      <c r="C978" t="str">
        <f>VLOOKUP(B978,'Parameters - Lesson 2'!$B$4:$C$11,2,FALSE)</f>
        <v>Arizona</v>
      </c>
      <c r="D978" t="s">
        <v>20</v>
      </c>
      <c r="E978" t="str">
        <f>VLOOKUP(D978,'Parameters - Lesson 2'!$B$16:$C$21,2,FALSE)</f>
        <v>Female</v>
      </c>
      <c r="F978" t="s">
        <v>31</v>
      </c>
      <c r="G978" t="str">
        <f>VLOOKUP(F978,'Parameters - Lesson 2'!$B$26:$C$31,2,FALSE)</f>
        <v>High School or Below</v>
      </c>
      <c r="H978" s="7">
        <v>8105.9107999999997</v>
      </c>
      <c r="I978" s="7">
        <f>IF(H978=0,AVERAGE($H$2:$H$2068),H978)</f>
        <v>8105.9107999999997</v>
      </c>
      <c r="J978" s="7">
        <v>38893</v>
      </c>
      <c r="K978" s="7">
        <f>IF(J978=0,AVERAGEIFS($J:$J,$G:$G,F978,$E:$E,E978),J978)</f>
        <v>38893</v>
      </c>
      <c r="L978" s="8">
        <v>103</v>
      </c>
      <c r="M978" s="1" t="s">
        <v>15</v>
      </c>
      <c r="N978" t="s">
        <v>16</v>
      </c>
      <c r="O978" t="s">
        <v>29</v>
      </c>
      <c r="P978" s="8">
        <v>41.965252</v>
      </c>
    </row>
    <row r="979" spans="1:16" x14ac:dyDescent="0.2">
      <c r="A979" t="s">
        <v>1018</v>
      </c>
      <c r="B979" t="s">
        <v>33</v>
      </c>
      <c r="C979" t="str">
        <f>VLOOKUP(B979,'Parameters - Lesson 2'!$B$4:$C$11,2,FALSE)</f>
        <v>Oregon</v>
      </c>
      <c r="D979" t="s">
        <v>27</v>
      </c>
      <c r="E979" t="str">
        <f>VLOOKUP(D979,'Parameters - Lesson 2'!$B$16:$C$21,2,FALSE)</f>
        <v>Male</v>
      </c>
      <c r="F979" t="s">
        <v>31</v>
      </c>
      <c r="G979" t="str">
        <f>VLOOKUP(F979,'Parameters - Lesson 2'!$B$26:$C$31,2,FALSE)</f>
        <v>High School or Below</v>
      </c>
      <c r="H979" s="7">
        <v>5619.6890999999996</v>
      </c>
      <c r="I979" s="7">
        <f>IF(H979=0,AVERAGE($H$2:$H$2068),H979)</f>
        <v>5619.6890999999996</v>
      </c>
      <c r="J979" s="7">
        <v>0</v>
      </c>
      <c r="K979" s="7">
        <f>IF(J979=0,AVERAGEIFS($J:$J,$G:$G,F979,$E:$E,E979),J979)</f>
        <v>38445.501845018451</v>
      </c>
      <c r="L979" s="8">
        <v>153</v>
      </c>
      <c r="M979" s="1" t="s">
        <v>15</v>
      </c>
      <c r="N979" t="s">
        <v>39</v>
      </c>
      <c r="O979" t="s">
        <v>29</v>
      </c>
      <c r="P979" s="8">
        <v>1027.000029</v>
      </c>
    </row>
    <row r="980" spans="1:16" x14ac:dyDescent="0.2">
      <c r="A980" t="s">
        <v>1019</v>
      </c>
      <c r="B980" t="s">
        <v>48</v>
      </c>
      <c r="C980" t="str">
        <f>VLOOKUP(B980,'Parameters - Lesson 2'!$B$4:$C$11,2,FALSE)</f>
        <v>California</v>
      </c>
      <c r="D980" t="s">
        <v>27</v>
      </c>
      <c r="E980" t="str">
        <f>VLOOKUP(D980,'Parameters - Lesson 2'!$B$16:$C$21,2,FALSE)</f>
        <v>Male</v>
      </c>
      <c r="F980" t="s">
        <v>21</v>
      </c>
      <c r="G980" t="str">
        <f>VLOOKUP(F980,'Parameters - Lesson 2'!$B$26:$C$31,2,FALSE)</f>
        <v>Bachelor</v>
      </c>
      <c r="H980" s="7">
        <v>15727.1306</v>
      </c>
      <c r="I980" s="7">
        <f>IF(H980=0,AVERAGE($H$2:$H$2068),H980)</f>
        <v>15727.1306</v>
      </c>
      <c r="J980" s="7">
        <v>84824</v>
      </c>
      <c r="K980" s="7">
        <f>IF(J980=0,AVERAGEIFS($J:$J,$G:$G,F980,$E:$E,E980),J980)</f>
        <v>84824</v>
      </c>
      <c r="L980" s="8">
        <v>196</v>
      </c>
      <c r="M980" s="1" t="s">
        <v>15</v>
      </c>
      <c r="N980" t="s">
        <v>28</v>
      </c>
      <c r="O980" t="s">
        <v>29</v>
      </c>
      <c r="P980" s="8">
        <v>319.82074699999998</v>
      </c>
    </row>
    <row r="981" spans="1:16" x14ac:dyDescent="0.2">
      <c r="A981" t="s">
        <v>1020</v>
      </c>
      <c r="B981" t="s">
        <v>48</v>
      </c>
      <c r="C981" t="str">
        <f>VLOOKUP(B981,'Parameters - Lesson 2'!$B$4:$C$11,2,FALSE)</f>
        <v>California</v>
      </c>
      <c r="D981" t="s">
        <v>20</v>
      </c>
      <c r="E981" t="str">
        <f>VLOOKUP(D981,'Parameters - Lesson 2'!$B$16:$C$21,2,FALSE)</f>
        <v>Female</v>
      </c>
      <c r="F981" t="s">
        <v>31</v>
      </c>
      <c r="G981" t="str">
        <f>VLOOKUP(F981,'Parameters - Lesson 2'!$B$26:$C$31,2,FALSE)</f>
        <v>High School or Below</v>
      </c>
      <c r="H981" s="7">
        <v>6618.0164000000004</v>
      </c>
      <c r="I981" s="7">
        <f>IF(H981=0,AVERAGE($H$2:$H$2068),H981)</f>
        <v>6618.0164000000004</v>
      </c>
      <c r="J981" s="7">
        <v>20068</v>
      </c>
      <c r="K981" s="7">
        <f>IF(J981=0,AVERAGEIFS($J:$J,$G:$G,F981,$E:$E,E981),J981)</f>
        <v>20068</v>
      </c>
      <c r="L981" s="8">
        <v>86</v>
      </c>
      <c r="M981" s="1" t="s">
        <v>15</v>
      </c>
      <c r="N981" t="s">
        <v>28</v>
      </c>
      <c r="O981" t="s">
        <v>17</v>
      </c>
      <c r="P981" s="8">
        <v>411.01116200000001</v>
      </c>
    </row>
    <row r="982" spans="1:16" x14ac:dyDescent="0.2">
      <c r="A982" t="s">
        <v>1021</v>
      </c>
      <c r="B982" t="s">
        <v>33</v>
      </c>
      <c r="C982" t="str">
        <f>VLOOKUP(B982,'Parameters - Lesson 2'!$B$4:$C$11,2,FALSE)</f>
        <v>Oregon</v>
      </c>
      <c r="D982" t="s">
        <v>27</v>
      </c>
      <c r="E982" t="str">
        <f>VLOOKUP(D982,'Parameters - Lesson 2'!$B$16:$C$21,2,FALSE)</f>
        <v>Male</v>
      </c>
      <c r="F982" t="s">
        <v>80</v>
      </c>
      <c r="G982" t="str">
        <f>VLOOKUP(F982,'Parameters - Lesson 2'!$B$26:$C$31,2,FALSE)</f>
        <v>Doctor</v>
      </c>
      <c r="H982" s="7">
        <v>4670.0479999999998</v>
      </c>
      <c r="I982" s="7">
        <f>IF(H982=0,AVERAGE($H$2:$H$2068),H982)</f>
        <v>4670.0479999999998</v>
      </c>
      <c r="J982" s="7">
        <v>0</v>
      </c>
      <c r="K982" s="7">
        <f>IF(J982=0,AVERAGEIFS($J:$J,$G:$G,F982,$E:$E,E982),J982)</f>
        <v>38224.853658536587</v>
      </c>
      <c r="L982" s="8">
        <v>125</v>
      </c>
      <c r="M982" s="1" t="s">
        <v>15</v>
      </c>
      <c r="N982" t="s">
        <v>28</v>
      </c>
      <c r="O982" t="s">
        <v>29</v>
      </c>
      <c r="P982" s="8">
        <v>600</v>
      </c>
    </row>
    <row r="983" spans="1:16" x14ac:dyDescent="0.2">
      <c r="A983" t="s">
        <v>1022</v>
      </c>
      <c r="B983" t="s">
        <v>19</v>
      </c>
      <c r="C983" t="str">
        <f>VLOOKUP(B983,'Parameters - Lesson 2'!$B$4:$C$11,2,FALSE)</f>
        <v>Arizona</v>
      </c>
      <c r="D983" t="s">
        <v>20</v>
      </c>
      <c r="E983" t="str">
        <f>VLOOKUP(D983,'Parameters - Lesson 2'!$B$16:$C$21,2,FALSE)</f>
        <v>Female</v>
      </c>
      <c r="F983" t="s">
        <v>31</v>
      </c>
      <c r="G983" t="str">
        <f>VLOOKUP(F983,'Parameters - Lesson 2'!$B$26:$C$31,2,FALSE)</f>
        <v>High School or Below</v>
      </c>
      <c r="H983" s="7">
        <v>10169.3698</v>
      </c>
      <c r="I983" s="7">
        <f>IF(H983=0,AVERAGE($H$2:$H$2068),H983)</f>
        <v>10169.3698</v>
      </c>
      <c r="J983" s="7">
        <v>0</v>
      </c>
      <c r="K983" s="7">
        <f>IF(J983=0,AVERAGEIFS($J:$J,$G:$G,F983,$E:$E,E983),J983)</f>
        <v>34843.79858657244</v>
      </c>
      <c r="L983" s="8">
        <v>135</v>
      </c>
      <c r="M983" s="1" t="s">
        <v>15</v>
      </c>
      <c r="N983" t="s">
        <v>16</v>
      </c>
      <c r="O983" t="s">
        <v>78</v>
      </c>
      <c r="P983" s="8">
        <v>648</v>
      </c>
    </row>
    <row r="984" spans="1:16" x14ac:dyDescent="0.2">
      <c r="A984" t="s">
        <v>1023</v>
      </c>
      <c r="B984" t="s">
        <v>48</v>
      </c>
      <c r="C984" t="str">
        <f>VLOOKUP(B984,'Parameters - Lesson 2'!$B$4:$C$11,2,FALSE)</f>
        <v>California</v>
      </c>
      <c r="D984" t="s">
        <v>27</v>
      </c>
      <c r="E984" t="str">
        <f>VLOOKUP(D984,'Parameters - Lesson 2'!$B$16:$C$21,2,FALSE)</f>
        <v>Male</v>
      </c>
      <c r="F984" t="s">
        <v>21</v>
      </c>
      <c r="G984" t="str">
        <f>VLOOKUP(F984,'Parameters - Lesson 2'!$B$26:$C$31,2,FALSE)</f>
        <v>Bachelor</v>
      </c>
      <c r="H984" s="7">
        <v>8323.0740000000005</v>
      </c>
      <c r="I984" s="7">
        <f>IF(H984=0,AVERAGE($H$2:$H$2068),H984)</f>
        <v>8323.0740000000005</v>
      </c>
      <c r="J984" s="7">
        <v>97245</v>
      </c>
      <c r="K984" s="7">
        <f>IF(J984=0,AVERAGEIFS($J:$J,$G:$G,F984,$E:$E,E984),J984)</f>
        <v>97245</v>
      </c>
      <c r="L984" s="8">
        <v>70</v>
      </c>
      <c r="M984" s="1" t="s">
        <v>15</v>
      </c>
      <c r="N984" t="s">
        <v>16</v>
      </c>
      <c r="O984" t="s">
        <v>17</v>
      </c>
      <c r="P984" s="8">
        <v>4.1105850000000004</v>
      </c>
    </row>
    <row r="985" spans="1:16" x14ac:dyDescent="0.2">
      <c r="A985" t="s">
        <v>1024</v>
      </c>
      <c r="B985" t="s">
        <v>48</v>
      </c>
      <c r="C985" t="str">
        <f>VLOOKUP(B985,'Parameters - Lesson 2'!$B$4:$C$11,2,FALSE)</f>
        <v>California</v>
      </c>
      <c r="D985" t="s">
        <v>20</v>
      </c>
      <c r="E985" t="str">
        <f>VLOOKUP(D985,'Parameters - Lesson 2'!$B$16:$C$21,2,FALSE)</f>
        <v>Female</v>
      </c>
      <c r="F985" t="s">
        <v>35</v>
      </c>
      <c r="G985" t="str">
        <f>VLOOKUP(F985,'Parameters - Lesson 2'!$B$26:$C$31,2,FALSE)</f>
        <v>College</v>
      </c>
      <c r="H985" s="7">
        <v>2417.7600000000002</v>
      </c>
      <c r="I985" s="7">
        <f>IF(H985=0,AVERAGE($H$2:$H$2068),H985)</f>
        <v>2417.7600000000002</v>
      </c>
      <c r="J985" s="7">
        <v>51808</v>
      </c>
      <c r="K985" s="7">
        <f>IF(J985=0,AVERAGEIFS($J:$J,$G:$G,F985,$E:$E,E985),J985)</f>
        <v>51808</v>
      </c>
      <c r="L985" s="8">
        <v>61</v>
      </c>
      <c r="M985" s="1">
        <v>36526</v>
      </c>
      <c r="N985" t="s">
        <v>16</v>
      </c>
      <c r="O985" t="s">
        <v>17</v>
      </c>
      <c r="P985" s="8">
        <v>351.14990399999999</v>
      </c>
    </row>
    <row r="986" spans="1:16" x14ac:dyDescent="0.2">
      <c r="A986" t="s">
        <v>1025</v>
      </c>
      <c r="B986" t="s">
        <v>48</v>
      </c>
      <c r="C986" t="str">
        <f>VLOOKUP(B986,'Parameters - Lesson 2'!$B$4:$C$11,2,FALSE)</f>
        <v>California</v>
      </c>
      <c r="D986" t="s">
        <v>27</v>
      </c>
      <c r="E986" t="str">
        <f>VLOOKUP(D986,'Parameters - Lesson 2'!$B$16:$C$21,2,FALSE)</f>
        <v>Male</v>
      </c>
      <c r="F986" t="s">
        <v>21</v>
      </c>
      <c r="G986" t="str">
        <f>VLOOKUP(F986,'Parameters - Lesson 2'!$B$26:$C$31,2,FALSE)</f>
        <v>Bachelor</v>
      </c>
      <c r="H986" s="7">
        <v>8044.8724000000002</v>
      </c>
      <c r="I986" s="7">
        <f>IF(H986=0,AVERAGE($H$2:$H$2068),H986)</f>
        <v>8044.8724000000002</v>
      </c>
      <c r="J986" s="7">
        <v>71391</v>
      </c>
      <c r="K986" s="7">
        <f>IF(J986=0,AVERAGEIFS($J:$J,$G:$G,F986,$E:$E,E986),J986)</f>
        <v>71391</v>
      </c>
      <c r="L986" s="8">
        <v>67</v>
      </c>
      <c r="M986" s="1" t="s">
        <v>15</v>
      </c>
      <c r="N986" t="s">
        <v>16</v>
      </c>
      <c r="O986" t="s">
        <v>17</v>
      </c>
      <c r="P986" s="8">
        <v>284.00017200000002</v>
      </c>
    </row>
    <row r="987" spans="1:16" x14ac:dyDescent="0.2">
      <c r="A987" t="s">
        <v>1026</v>
      </c>
      <c r="B987" t="s">
        <v>33</v>
      </c>
      <c r="C987" t="str">
        <f>VLOOKUP(B987,'Parameters - Lesson 2'!$B$4:$C$11,2,FALSE)</f>
        <v>Oregon</v>
      </c>
      <c r="D987" t="s">
        <v>27</v>
      </c>
      <c r="E987" t="str">
        <f>VLOOKUP(D987,'Parameters - Lesson 2'!$B$16:$C$21,2,FALSE)</f>
        <v>Male</v>
      </c>
      <c r="F987" t="s">
        <v>31</v>
      </c>
      <c r="G987" t="str">
        <f>VLOOKUP(F987,'Parameters - Lesson 2'!$B$26:$C$31,2,FALSE)</f>
        <v>High School or Below</v>
      </c>
      <c r="H987" s="7">
        <v>5325.7245000000003</v>
      </c>
      <c r="I987" s="7">
        <f>IF(H987=0,AVERAGE($H$2:$H$2068),H987)</f>
        <v>5325.7245000000003</v>
      </c>
      <c r="J987" s="7">
        <v>0</v>
      </c>
      <c r="K987" s="7">
        <f>IF(J987=0,AVERAGEIFS($J:$J,$G:$G,F987,$E:$E,E987),J987)</f>
        <v>38445.501845018451</v>
      </c>
      <c r="L987" s="8">
        <v>73</v>
      </c>
      <c r="M987" s="1" t="s">
        <v>15</v>
      </c>
      <c r="N987" t="s">
        <v>16</v>
      </c>
      <c r="O987" t="s">
        <v>24</v>
      </c>
      <c r="P987" s="8">
        <v>496.47476699999999</v>
      </c>
    </row>
    <row r="988" spans="1:16" x14ac:dyDescent="0.2">
      <c r="A988" t="s">
        <v>1027</v>
      </c>
      <c r="B988" t="s">
        <v>19</v>
      </c>
      <c r="C988" t="str">
        <f>VLOOKUP(B988,'Parameters - Lesson 2'!$B$4:$C$11,2,FALSE)</f>
        <v>Arizona</v>
      </c>
      <c r="D988" t="s">
        <v>27</v>
      </c>
      <c r="E988" t="str">
        <f>VLOOKUP(D988,'Parameters - Lesson 2'!$B$16:$C$21,2,FALSE)</f>
        <v>Male</v>
      </c>
      <c r="F988" t="s">
        <v>21</v>
      </c>
      <c r="G988" t="str">
        <f>VLOOKUP(F988,'Parameters - Lesson 2'!$B$26:$C$31,2,FALSE)</f>
        <v>Bachelor</v>
      </c>
      <c r="H988" s="7">
        <v>6947.5240000000003</v>
      </c>
      <c r="I988" s="7">
        <f>IF(H988=0,AVERAGE($H$2:$H$2068),H988)</f>
        <v>6947.5240000000003</v>
      </c>
      <c r="J988" s="7">
        <v>0</v>
      </c>
      <c r="K988" s="7">
        <f>IF(J988=0,AVERAGEIFS($J:$J,$G:$G,F988,$E:$E,E988),J988)</f>
        <v>41062.02734375</v>
      </c>
      <c r="L988" s="8">
        <v>100</v>
      </c>
      <c r="M988" s="1" t="s">
        <v>15</v>
      </c>
      <c r="N988" t="s">
        <v>16</v>
      </c>
      <c r="O988" t="s">
        <v>29</v>
      </c>
      <c r="P988" s="8">
        <v>925.13714300000004</v>
      </c>
    </row>
    <row r="989" spans="1:16" x14ac:dyDescent="0.2">
      <c r="A989" t="s">
        <v>1028</v>
      </c>
      <c r="B989" t="s">
        <v>33</v>
      </c>
      <c r="C989" t="str">
        <f>VLOOKUP(B989,'Parameters - Lesson 2'!$B$4:$C$11,2,FALSE)</f>
        <v>Oregon</v>
      </c>
      <c r="D989" t="s">
        <v>20</v>
      </c>
      <c r="E989" t="str">
        <f>VLOOKUP(D989,'Parameters - Lesson 2'!$B$16:$C$21,2,FALSE)</f>
        <v>Female</v>
      </c>
      <c r="F989" t="s">
        <v>35</v>
      </c>
      <c r="G989" t="str">
        <f>VLOOKUP(F989,'Parameters - Lesson 2'!$B$26:$C$31,2,FALSE)</f>
        <v>College</v>
      </c>
      <c r="H989" s="7">
        <v>5847.4152000000004</v>
      </c>
      <c r="I989" s="7">
        <f>IF(H989=0,AVERAGE($H$2:$H$2068),H989)</f>
        <v>5847.4152000000004</v>
      </c>
      <c r="J989" s="7">
        <v>23496</v>
      </c>
      <c r="K989" s="7">
        <f>IF(J989=0,AVERAGEIFS($J:$J,$G:$G,F989,$E:$E,E989),J989)</f>
        <v>23496</v>
      </c>
      <c r="L989" s="8">
        <v>77</v>
      </c>
      <c r="M989" s="1" t="s">
        <v>15</v>
      </c>
      <c r="N989" t="s">
        <v>39</v>
      </c>
      <c r="O989" t="s">
        <v>17</v>
      </c>
      <c r="P989" s="8">
        <v>13.164097</v>
      </c>
    </row>
    <row r="990" spans="1:16" x14ac:dyDescent="0.2">
      <c r="A990" t="s">
        <v>1029</v>
      </c>
      <c r="B990" t="s">
        <v>12</v>
      </c>
      <c r="C990" t="str">
        <f>VLOOKUP(B990,'Parameters - Lesson 2'!$B$4:$C$11,2,FALSE)</f>
        <v>Washington</v>
      </c>
      <c r="D990" t="s">
        <v>27</v>
      </c>
      <c r="E990" t="str">
        <f>VLOOKUP(D990,'Parameters - Lesson 2'!$B$16:$C$21,2,FALSE)</f>
        <v>Male</v>
      </c>
      <c r="F990" t="s">
        <v>31</v>
      </c>
      <c r="G990" t="str">
        <f>VLOOKUP(F990,'Parameters - Lesson 2'!$B$26:$C$31,2,FALSE)</f>
        <v>High School or Below</v>
      </c>
      <c r="H990" s="6"/>
      <c r="I990" s="6">
        <f>IF(H990=0,AVERAGE($H$2:$H$2068),H990)</f>
        <v>7802.6402449197903</v>
      </c>
      <c r="J990" s="7">
        <v>55561</v>
      </c>
      <c r="K990" s="7">
        <f>IF(J990=0,AVERAGEIFS($J:$J,$G:$G,F990,$E:$E,E990),J990)</f>
        <v>55561</v>
      </c>
      <c r="L990" s="8">
        <v>63</v>
      </c>
      <c r="M990" s="1" t="s">
        <v>15</v>
      </c>
      <c r="N990" t="s">
        <v>16</v>
      </c>
      <c r="O990" t="s">
        <v>17</v>
      </c>
      <c r="P990" s="8">
        <v>227.87207100000001</v>
      </c>
    </row>
    <row r="991" spans="1:16" x14ac:dyDescent="0.2">
      <c r="A991" t="s">
        <v>1030</v>
      </c>
      <c r="B991" t="s">
        <v>23</v>
      </c>
      <c r="C991" t="str">
        <f>VLOOKUP(B991,'Parameters - Lesson 2'!$B$4:$C$11,2,FALSE)</f>
        <v>Nevada</v>
      </c>
      <c r="D991" t="s">
        <v>20</v>
      </c>
      <c r="E991" t="str">
        <f>VLOOKUP(D991,'Parameters - Lesson 2'!$B$16:$C$21,2,FALSE)</f>
        <v>Female</v>
      </c>
      <c r="F991" t="s">
        <v>35</v>
      </c>
      <c r="G991" t="str">
        <f>VLOOKUP(F991,'Parameters - Lesson 2'!$B$26:$C$31,2,FALSE)</f>
        <v>College</v>
      </c>
      <c r="H991" s="7">
        <v>4724.7861000000003</v>
      </c>
      <c r="I991" s="7">
        <f>IF(H991=0,AVERAGE($H$2:$H$2068),H991)</f>
        <v>4724.7861000000003</v>
      </c>
      <c r="J991" s="7">
        <v>23986</v>
      </c>
      <c r="K991" s="7">
        <f>IF(J991=0,AVERAGEIFS($J:$J,$G:$G,F991,$E:$E,E991),J991)</f>
        <v>23986</v>
      </c>
      <c r="L991" s="8">
        <v>119</v>
      </c>
      <c r="M991" s="1" t="s">
        <v>15</v>
      </c>
      <c r="N991" t="s">
        <v>28</v>
      </c>
      <c r="O991" t="s">
        <v>29</v>
      </c>
      <c r="P991" s="8">
        <v>463.335061</v>
      </c>
    </row>
    <row r="992" spans="1:16" x14ac:dyDescent="0.2">
      <c r="A992" t="s">
        <v>1031</v>
      </c>
      <c r="B992" t="s">
        <v>19</v>
      </c>
      <c r="C992" t="str">
        <f>VLOOKUP(B992,'Parameters - Lesson 2'!$B$4:$C$11,2,FALSE)</f>
        <v>Arizona</v>
      </c>
      <c r="D992" t="s">
        <v>20</v>
      </c>
      <c r="E992" t="str">
        <f>VLOOKUP(D992,'Parameters - Lesson 2'!$B$16:$C$21,2,FALSE)</f>
        <v>Female</v>
      </c>
      <c r="F992" t="s">
        <v>14</v>
      </c>
      <c r="G992" t="str">
        <f>VLOOKUP(F992,'Parameters - Lesson 2'!$B$26:$C$31,2,FALSE)</f>
        <v>Master</v>
      </c>
      <c r="H992" s="7">
        <v>2790.2280000000001</v>
      </c>
      <c r="I992" s="7">
        <f>IF(H992=0,AVERAGE($H$2:$H$2068),H992)</f>
        <v>2790.2280000000001</v>
      </c>
      <c r="J992" s="7">
        <v>22974</v>
      </c>
      <c r="K992" s="7">
        <f>IF(J992=0,AVERAGEIFS($J:$J,$G:$G,F992,$E:$E,E992),J992)</f>
        <v>22974</v>
      </c>
      <c r="L992" s="8">
        <v>71</v>
      </c>
      <c r="M992" s="1" t="s">
        <v>15</v>
      </c>
      <c r="N992" t="s">
        <v>16</v>
      </c>
      <c r="O992" t="s">
        <v>17</v>
      </c>
      <c r="P992" s="8">
        <v>180.667969</v>
      </c>
    </row>
    <row r="993" spans="1:16" x14ac:dyDescent="0.2">
      <c r="A993" t="s">
        <v>1032</v>
      </c>
      <c r="B993" t="s">
        <v>33</v>
      </c>
      <c r="C993" t="str">
        <f>VLOOKUP(B993,'Parameters - Lesson 2'!$B$4:$C$11,2,FALSE)</f>
        <v>Oregon</v>
      </c>
      <c r="D993" t="s">
        <v>20</v>
      </c>
      <c r="E993" t="str">
        <f>VLOOKUP(D993,'Parameters - Lesson 2'!$B$16:$C$21,2,FALSE)</f>
        <v>Female</v>
      </c>
      <c r="F993" t="s">
        <v>31</v>
      </c>
      <c r="G993" t="str">
        <f>VLOOKUP(F993,'Parameters - Lesson 2'!$B$26:$C$31,2,FALSE)</f>
        <v>High School or Below</v>
      </c>
      <c r="H993" s="7">
        <v>21531.3328</v>
      </c>
      <c r="I993" s="7">
        <f>IF(H993=0,AVERAGE($H$2:$H$2068),H993)</f>
        <v>21531.3328</v>
      </c>
      <c r="J993" s="7">
        <v>0</v>
      </c>
      <c r="K993" s="7">
        <f>IF(J993=0,AVERAGEIFS($J:$J,$G:$G,F993,$E:$E,E993),J993)</f>
        <v>34843.79858657244</v>
      </c>
      <c r="L993" s="8">
        <v>101</v>
      </c>
      <c r="M993" s="1" t="s">
        <v>15</v>
      </c>
      <c r="N993" t="s">
        <v>16</v>
      </c>
      <c r="O993" t="s">
        <v>17</v>
      </c>
      <c r="P993" s="8">
        <v>484.8</v>
      </c>
    </row>
    <row r="994" spans="1:16" x14ac:dyDescent="0.2">
      <c r="A994" t="s">
        <v>1033</v>
      </c>
      <c r="B994" t="s">
        <v>19</v>
      </c>
      <c r="C994" t="str">
        <f>VLOOKUP(B994,'Parameters - Lesson 2'!$B$4:$C$11,2,FALSE)</f>
        <v>Arizona</v>
      </c>
      <c r="D994" t="s">
        <v>27</v>
      </c>
      <c r="E994" t="str">
        <f>VLOOKUP(D994,'Parameters - Lesson 2'!$B$16:$C$21,2,FALSE)</f>
        <v>Male</v>
      </c>
      <c r="F994" t="s">
        <v>21</v>
      </c>
      <c r="G994" t="str">
        <f>VLOOKUP(F994,'Parameters - Lesson 2'!$B$26:$C$31,2,FALSE)</f>
        <v>Bachelor</v>
      </c>
      <c r="H994" s="7">
        <v>12622.832700000001</v>
      </c>
      <c r="I994" s="7">
        <f>IF(H994=0,AVERAGE($H$2:$H$2068),H994)</f>
        <v>12622.832700000001</v>
      </c>
      <c r="J994" s="7">
        <v>61844</v>
      </c>
      <c r="K994" s="7">
        <f>IF(J994=0,AVERAGEIFS($J:$J,$G:$G,F994,$E:$E,E994),J994)</f>
        <v>61844</v>
      </c>
      <c r="L994" s="8">
        <v>106</v>
      </c>
      <c r="M994" s="1" t="s">
        <v>15</v>
      </c>
      <c r="N994" t="s">
        <v>16</v>
      </c>
      <c r="O994" t="s">
        <v>78</v>
      </c>
      <c r="P994" s="8">
        <v>508.8</v>
      </c>
    </row>
    <row r="995" spans="1:16" x14ac:dyDescent="0.2">
      <c r="A995" t="s">
        <v>1034</v>
      </c>
      <c r="B995" t="s">
        <v>19</v>
      </c>
      <c r="C995" t="str">
        <f>VLOOKUP(B995,'Parameters - Lesson 2'!$B$4:$C$11,2,FALSE)</f>
        <v>Arizona</v>
      </c>
      <c r="D995" t="s">
        <v>27</v>
      </c>
      <c r="E995" t="str">
        <f>VLOOKUP(D995,'Parameters - Lesson 2'!$B$16:$C$21,2,FALSE)</f>
        <v>Male</v>
      </c>
      <c r="F995" t="s">
        <v>80</v>
      </c>
      <c r="G995" t="str">
        <f>VLOOKUP(F995,'Parameters - Lesson 2'!$B$26:$C$31,2,FALSE)</f>
        <v>Doctor</v>
      </c>
      <c r="H995" s="7">
        <v>20171.961500000001</v>
      </c>
      <c r="I995" s="7">
        <f>IF(H995=0,AVERAGE($H$2:$H$2068),H995)</f>
        <v>20171.961500000001</v>
      </c>
      <c r="J995" s="7">
        <v>24804</v>
      </c>
      <c r="K995" s="7">
        <f>IF(J995=0,AVERAGEIFS($J:$J,$G:$G,F995,$E:$E,E995),J995)</f>
        <v>24804</v>
      </c>
      <c r="L995" s="8">
        <v>73</v>
      </c>
      <c r="M995" s="1" t="s">
        <v>15</v>
      </c>
      <c r="N995" t="s">
        <v>16</v>
      </c>
      <c r="O995" t="s">
        <v>24</v>
      </c>
      <c r="P995" s="8">
        <v>350.4</v>
      </c>
    </row>
    <row r="996" spans="1:16" x14ac:dyDescent="0.2">
      <c r="A996" t="s">
        <v>1035</v>
      </c>
      <c r="B996" t="s">
        <v>48</v>
      </c>
      <c r="C996" t="str">
        <f>VLOOKUP(B996,'Parameters - Lesson 2'!$B$4:$C$11,2,FALSE)</f>
        <v>California</v>
      </c>
      <c r="D996" t="s">
        <v>20</v>
      </c>
      <c r="E996" t="str">
        <f>VLOOKUP(D996,'Parameters - Lesson 2'!$B$16:$C$21,2,FALSE)</f>
        <v>Female</v>
      </c>
      <c r="F996" t="s">
        <v>21</v>
      </c>
      <c r="G996" t="str">
        <f>VLOOKUP(F996,'Parameters - Lesson 2'!$B$26:$C$31,2,FALSE)</f>
        <v>Bachelor</v>
      </c>
      <c r="H996" s="7">
        <v>16464.365900000001</v>
      </c>
      <c r="I996" s="7">
        <f>IF(H996=0,AVERAGE($H$2:$H$2068),H996)</f>
        <v>16464.365900000001</v>
      </c>
      <c r="J996" s="7">
        <v>27760</v>
      </c>
      <c r="K996" s="7">
        <f>IF(J996=0,AVERAGEIFS($J:$J,$G:$G,F996,$E:$E,E996),J996)</f>
        <v>27760</v>
      </c>
      <c r="L996" s="8">
        <v>104</v>
      </c>
      <c r="M996" s="1" t="s">
        <v>15</v>
      </c>
      <c r="N996" t="s">
        <v>16</v>
      </c>
      <c r="O996" t="s">
        <v>29</v>
      </c>
      <c r="P996" s="8">
        <v>302.76428299999998</v>
      </c>
    </row>
    <row r="997" spans="1:16" x14ac:dyDescent="0.2">
      <c r="A997" t="s">
        <v>1036</v>
      </c>
      <c r="B997" t="s">
        <v>33</v>
      </c>
      <c r="C997" t="str">
        <f>VLOOKUP(B997,'Parameters - Lesson 2'!$B$4:$C$11,2,FALSE)</f>
        <v>Oregon</v>
      </c>
      <c r="D997" t="s">
        <v>20</v>
      </c>
      <c r="E997" t="str">
        <f>VLOOKUP(D997,'Parameters - Lesson 2'!$B$16:$C$21,2,FALSE)</f>
        <v>Female</v>
      </c>
      <c r="F997" t="s">
        <v>31</v>
      </c>
      <c r="G997" t="str">
        <f>VLOOKUP(F997,'Parameters - Lesson 2'!$B$26:$C$31,2,FALSE)</f>
        <v>High School or Below</v>
      </c>
      <c r="H997" s="7">
        <v>5595.3899000000001</v>
      </c>
      <c r="I997" s="7">
        <f>IF(H997=0,AVERAGE($H$2:$H$2068),H997)</f>
        <v>5595.3899000000001</v>
      </c>
      <c r="J997" s="7">
        <v>74454</v>
      </c>
      <c r="K997" s="7">
        <f>IF(J997=0,AVERAGEIFS($J:$J,$G:$G,F997,$E:$E,E997),J997)</f>
        <v>74454</v>
      </c>
      <c r="L997" s="8">
        <v>71</v>
      </c>
      <c r="M997" s="1" t="s">
        <v>15</v>
      </c>
      <c r="N997" t="s">
        <v>16</v>
      </c>
      <c r="O997" t="s">
        <v>17</v>
      </c>
      <c r="P997" s="8">
        <v>340.8</v>
      </c>
    </row>
    <row r="998" spans="1:16" x14ac:dyDescent="0.2">
      <c r="A998" t="s">
        <v>1037</v>
      </c>
      <c r="B998" t="s">
        <v>33</v>
      </c>
      <c r="C998" t="str">
        <f>VLOOKUP(B998,'Parameters - Lesson 2'!$B$4:$C$11,2,FALSE)</f>
        <v>Oregon</v>
      </c>
      <c r="D998" t="s">
        <v>20</v>
      </c>
      <c r="E998" t="str">
        <f>VLOOKUP(D998,'Parameters - Lesson 2'!$B$16:$C$21,2,FALSE)</f>
        <v>Female</v>
      </c>
      <c r="F998" t="s">
        <v>14</v>
      </c>
      <c r="G998" t="str">
        <f>VLOOKUP(F998,'Parameters - Lesson 2'!$B$26:$C$31,2,FALSE)</f>
        <v>Master</v>
      </c>
      <c r="H998" s="7">
        <v>4170.6872999999996</v>
      </c>
      <c r="I998" s="7">
        <f>IF(H998=0,AVERAGE($H$2:$H$2068),H998)</f>
        <v>4170.6872999999996</v>
      </c>
      <c r="J998" s="7">
        <v>29462</v>
      </c>
      <c r="K998" s="7">
        <f>IF(J998=0,AVERAGEIFS($J:$J,$G:$G,F998,$E:$E,E998),J998)</f>
        <v>29462</v>
      </c>
      <c r="L998" s="8">
        <v>107</v>
      </c>
      <c r="M998" s="1">
        <v>36526</v>
      </c>
      <c r="N998" t="s">
        <v>16</v>
      </c>
      <c r="O998" t="s">
        <v>29</v>
      </c>
      <c r="P998" s="8">
        <v>513.6</v>
      </c>
    </row>
    <row r="999" spans="1:16" x14ac:dyDescent="0.2">
      <c r="A999" t="s">
        <v>1038</v>
      </c>
      <c r="B999" t="s">
        <v>19</v>
      </c>
      <c r="C999" t="str">
        <f>VLOOKUP(B999,'Parameters - Lesson 2'!$B$4:$C$11,2,FALSE)</f>
        <v>Arizona</v>
      </c>
      <c r="D999" t="s">
        <v>20</v>
      </c>
      <c r="E999" t="str">
        <f>VLOOKUP(D999,'Parameters - Lesson 2'!$B$16:$C$21,2,FALSE)</f>
        <v>Female</v>
      </c>
      <c r="F999" t="s">
        <v>35</v>
      </c>
      <c r="G999" t="str">
        <f>VLOOKUP(F999,'Parameters - Lesson 2'!$B$26:$C$31,2,FALSE)</f>
        <v>College</v>
      </c>
      <c r="H999" s="7">
        <v>2665.4470999999999</v>
      </c>
      <c r="I999" s="7">
        <f>IF(H999=0,AVERAGE($H$2:$H$2068),H999)</f>
        <v>2665.4470999999999</v>
      </c>
      <c r="J999" s="7">
        <v>52266</v>
      </c>
      <c r="K999" s="7">
        <f>IF(J999=0,AVERAGEIFS($J:$J,$G:$G,F999,$E:$E,E999),J999)</f>
        <v>52266</v>
      </c>
      <c r="L999" s="8">
        <v>68</v>
      </c>
      <c r="M999" s="1" t="s">
        <v>15</v>
      </c>
      <c r="N999" t="s">
        <v>28</v>
      </c>
      <c r="O999" t="s">
        <v>24</v>
      </c>
      <c r="P999" s="8">
        <v>141.92283900000001</v>
      </c>
    </row>
    <row r="1000" spans="1:16" x14ac:dyDescent="0.2">
      <c r="A1000" t="s">
        <v>1039</v>
      </c>
      <c r="B1000" t="s">
        <v>33</v>
      </c>
      <c r="C1000" t="str">
        <f>VLOOKUP(B1000,'Parameters - Lesson 2'!$B$4:$C$11,2,FALSE)</f>
        <v>Oregon</v>
      </c>
      <c r="D1000" t="s">
        <v>27</v>
      </c>
      <c r="E1000" t="str">
        <f>VLOOKUP(D1000,'Parameters - Lesson 2'!$B$16:$C$21,2,FALSE)</f>
        <v>Male</v>
      </c>
      <c r="F1000" t="s">
        <v>21</v>
      </c>
      <c r="G1000" t="str">
        <f>VLOOKUP(F1000,'Parameters - Lesson 2'!$B$26:$C$31,2,FALSE)</f>
        <v>Bachelor</v>
      </c>
      <c r="H1000" s="7">
        <v>7098.9141</v>
      </c>
      <c r="I1000" s="7">
        <f>IF(H1000=0,AVERAGE($H$2:$H$2068),H1000)</f>
        <v>7098.9141</v>
      </c>
      <c r="J1000" s="7">
        <v>0</v>
      </c>
      <c r="K1000" s="7">
        <f>IF(J1000=0,AVERAGEIFS($J:$J,$G:$G,F1000,$E:$E,E1000),J1000)</f>
        <v>41062.02734375</v>
      </c>
      <c r="L1000" s="8">
        <v>70</v>
      </c>
      <c r="M1000" s="1" t="s">
        <v>15</v>
      </c>
      <c r="N1000" t="s">
        <v>16</v>
      </c>
      <c r="O1000" t="s">
        <v>24</v>
      </c>
      <c r="P1000" s="8">
        <v>349.78304600000001</v>
      </c>
    </row>
    <row r="1001" spans="1:16" x14ac:dyDescent="0.2">
      <c r="A1001" t="s">
        <v>1040</v>
      </c>
      <c r="B1001" t="s">
        <v>48</v>
      </c>
      <c r="C1001" t="str">
        <f>VLOOKUP(B1001,'Parameters - Lesson 2'!$B$4:$C$11,2,FALSE)</f>
        <v>California</v>
      </c>
      <c r="D1001" t="s">
        <v>27</v>
      </c>
      <c r="E1001" t="str">
        <f>VLOOKUP(D1001,'Parameters - Lesson 2'!$B$16:$C$21,2,FALSE)</f>
        <v>Male</v>
      </c>
      <c r="F1001" t="s">
        <v>80</v>
      </c>
      <c r="G1001" t="str">
        <f>VLOOKUP(F1001,'Parameters - Lesson 2'!$B$26:$C$31,2,FALSE)</f>
        <v>Doctor</v>
      </c>
      <c r="H1001" s="7">
        <v>3971.3451</v>
      </c>
      <c r="I1001" s="7">
        <f>IF(H1001=0,AVERAGE($H$2:$H$2068),H1001)</f>
        <v>3971.3451</v>
      </c>
      <c r="J1001" s="7">
        <v>23599</v>
      </c>
      <c r="K1001" s="7">
        <f>IF(J1001=0,AVERAGEIFS($J:$J,$G:$G,F1001,$E:$E,E1001),J1001)</f>
        <v>23599</v>
      </c>
      <c r="L1001" s="8">
        <v>103</v>
      </c>
      <c r="M1001" s="1" t="s">
        <v>15</v>
      </c>
      <c r="N1001" t="s">
        <v>28</v>
      </c>
      <c r="O1001" t="s">
        <v>29</v>
      </c>
      <c r="P1001" s="8">
        <v>494.4</v>
      </c>
    </row>
    <row r="1002" spans="1:16" x14ac:dyDescent="0.2">
      <c r="A1002" t="s">
        <v>1041</v>
      </c>
      <c r="B1002" t="s">
        <v>33</v>
      </c>
      <c r="C1002" t="str">
        <f>VLOOKUP(B1002,'Parameters - Lesson 2'!$B$4:$C$11,2,FALSE)</f>
        <v>Oregon</v>
      </c>
      <c r="D1002" t="s">
        <v>27</v>
      </c>
      <c r="E1002" t="str">
        <f>VLOOKUP(D1002,'Parameters - Lesson 2'!$B$16:$C$21,2,FALSE)</f>
        <v>Male</v>
      </c>
      <c r="F1002" t="s">
        <v>21</v>
      </c>
      <c r="G1002" t="str">
        <f>VLOOKUP(F1002,'Parameters - Lesson 2'!$B$26:$C$31,2,FALSE)</f>
        <v>Bachelor</v>
      </c>
      <c r="H1002" s="7">
        <v>5528.2128000000002</v>
      </c>
      <c r="I1002" s="7">
        <f>IF(H1002=0,AVERAGE($H$2:$H$2068),H1002)</f>
        <v>5528.2128000000002</v>
      </c>
      <c r="J1002" s="7">
        <v>36088</v>
      </c>
      <c r="K1002" s="7">
        <f>IF(J1002=0,AVERAGEIFS($J:$J,$G:$G,F1002,$E:$E,E1002),J1002)</f>
        <v>36088</v>
      </c>
      <c r="L1002" s="8">
        <v>72</v>
      </c>
      <c r="M1002" s="1" t="s">
        <v>15</v>
      </c>
      <c r="N1002" t="s">
        <v>16</v>
      </c>
      <c r="O1002" t="s">
        <v>17</v>
      </c>
      <c r="P1002" s="8">
        <v>345.6</v>
      </c>
    </row>
    <row r="1003" spans="1:16" x14ac:dyDescent="0.2">
      <c r="A1003" t="s">
        <v>1042</v>
      </c>
      <c r="B1003" t="s">
        <v>48</v>
      </c>
      <c r="C1003" t="str">
        <f>VLOOKUP(B1003,'Parameters - Lesson 2'!$B$4:$C$11,2,FALSE)</f>
        <v>California</v>
      </c>
      <c r="D1003" t="s">
        <v>20</v>
      </c>
      <c r="E1003" t="str">
        <f>VLOOKUP(D1003,'Parameters - Lesson 2'!$B$16:$C$21,2,FALSE)</f>
        <v>Female</v>
      </c>
      <c r="F1003" t="s">
        <v>31</v>
      </c>
      <c r="G1003" t="str">
        <f>VLOOKUP(F1003,'Parameters - Lesson 2'!$B$26:$C$31,2,FALSE)</f>
        <v>High School or Below</v>
      </c>
      <c r="H1003" s="7">
        <v>8338.9958000000006</v>
      </c>
      <c r="I1003" s="7">
        <f>IF(H1003=0,AVERAGE($H$2:$H$2068),H1003)</f>
        <v>8338.9958000000006</v>
      </c>
      <c r="J1003" s="7">
        <v>70534</v>
      </c>
      <c r="K1003" s="7">
        <f>IF(J1003=0,AVERAGEIFS($J:$J,$G:$G,F1003,$E:$E,E1003),J1003)</f>
        <v>70534</v>
      </c>
      <c r="L1003" s="8">
        <v>104</v>
      </c>
      <c r="M1003" s="1" t="s">
        <v>15</v>
      </c>
      <c r="N1003" t="s">
        <v>16</v>
      </c>
      <c r="O1003" t="s">
        <v>17</v>
      </c>
      <c r="P1003" s="8">
        <v>54.065537999999997</v>
      </c>
    </row>
    <row r="1004" spans="1:16" x14ac:dyDescent="0.2">
      <c r="A1004" t="s">
        <v>1043</v>
      </c>
      <c r="B1004" t="s">
        <v>33</v>
      </c>
      <c r="C1004" t="str">
        <f>VLOOKUP(B1004,'Parameters - Lesson 2'!$B$4:$C$11,2,FALSE)</f>
        <v>Oregon</v>
      </c>
      <c r="D1004" t="s">
        <v>27</v>
      </c>
      <c r="E1004" t="str">
        <f>VLOOKUP(D1004,'Parameters - Lesson 2'!$B$16:$C$21,2,FALSE)</f>
        <v>Male</v>
      </c>
      <c r="F1004" t="s">
        <v>35</v>
      </c>
      <c r="G1004" t="str">
        <f>VLOOKUP(F1004,'Parameters - Lesson 2'!$B$26:$C$31,2,FALSE)</f>
        <v>College</v>
      </c>
      <c r="H1004" s="7">
        <v>38445.855900000002</v>
      </c>
      <c r="I1004" s="7">
        <f>IF(H1004=0,AVERAGE($H$2:$H$2068),H1004)</f>
        <v>38445.855900000002</v>
      </c>
      <c r="J1004" s="7">
        <v>27398</v>
      </c>
      <c r="K1004" s="7">
        <f>IF(J1004=0,AVERAGEIFS($J:$J,$G:$G,F1004,$E:$E,E1004),J1004)</f>
        <v>27398</v>
      </c>
      <c r="L1004" s="8">
        <v>125</v>
      </c>
      <c r="M1004" s="1">
        <v>36526</v>
      </c>
      <c r="N1004" t="s">
        <v>16</v>
      </c>
      <c r="O1004" t="s">
        <v>29</v>
      </c>
      <c r="P1004" s="8">
        <v>600</v>
      </c>
    </row>
    <row r="1005" spans="1:16" x14ac:dyDescent="0.2">
      <c r="A1005" t="s">
        <v>1044</v>
      </c>
      <c r="B1005" t="s">
        <v>23</v>
      </c>
      <c r="C1005" t="str">
        <f>VLOOKUP(B1005,'Parameters - Lesson 2'!$B$4:$C$11,2,FALSE)</f>
        <v>Nevada</v>
      </c>
      <c r="D1005" t="s">
        <v>27</v>
      </c>
      <c r="E1005" t="str">
        <f>VLOOKUP(D1005,'Parameters - Lesson 2'!$B$16:$C$21,2,FALSE)</f>
        <v>Male</v>
      </c>
      <c r="F1005" t="s">
        <v>21</v>
      </c>
      <c r="G1005" t="str">
        <f>VLOOKUP(F1005,'Parameters - Lesson 2'!$B$26:$C$31,2,FALSE)</f>
        <v>Bachelor</v>
      </c>
      <c r="H1005" s="7">
        <v>5448.5551999999998</v>
      </c>
      <c r="I1005" s="7">
        <f>IF(H1005=0,AVERAGE($H$2:$H$2068),H1005)</f>
        <v>5448.5551999999998</v>
      </c>
      <c r="J1005" s="7">
        <v>85296</v>
      </c>
      <c r="K1005" s="7">
        <f>IF(J1005=0,AVERAGEIFS($J:$J,$G:$G,F1005,$E:$E,E1005),J1005)</f>
        <v>85296</v>
      </c>
      <c r="L1005" s="8">
        <v>68</v>
      </c>
      <c r="M1005" s="1" t="s">
        <v>15</v>
      </c>
      <c r="N1005" t="s">
        <v>16</v>
      </c>
      <c r="O1005" t="s">
        <v>17</v>
      </c>
      <c r="P1005" s="8">
        <v>342.51513599999998</v>
      </c>
    </row>
    <row r="1006" spans="1:16" x14ac:dyDescent="0.2">
      <c r="A1006" t="s">
        <v>1045</v>
      </c>
      <c r="B1006" t="s">
        <v>19</v>
      </c>
      <c r="C1006" t="str">
        <f>VLOOKUP(B1006,'Parameters - Lesson 2'!$B$4:$C$11,2,FALSE)</f>
        <v>Arizona</v>
      </c>
      <c r="D1006" t="s">
        <v>27</v>
      </c>
      <c r="E1006" t="str">
        <f>VLOOKUP(D1006,'Parameters - Lesson 2'!$B$16:$C$21,2,FALSE)</f>
        <v>Male</v>
      </c>
      <c r="F1006" t="s">
        <v>31</v>
      </c>
      <c r="G1006" t="str">
        <f>VLOOKUP(F1006,'Parameters - Lesson 2'!$B$26:$C$31,2,FALSE)</f>
        <v>High School or Below</v>
      </c>
      <c r="H1006" s="7">
        <v>10808.066000000001</v>
      </c>
      <c r="I1006" s="7">
        <f>IF(H1006=0,AVERAGE($H$2:$H$2068),H1006)</f>
        <v>10808.066000000001</v>
      </c>
      <c r="J1006" s="7">
        <v>31063</v>
      </c>
      <c r="K1006" s="7">
        <f>IF(J1006=0,AVERAGEIFS($J:$J,$G:$G,F1006,$E:$E,E1006),J1006)</f>
        <v>31063</v>
      </c>
      <c r="L1006" s="8">
        <v>92</v>
      </c>
      <c r="M1006" s="1" t="s">
        <v>15</v>
      </c>
      <c r="N1006" t="s">
        <v>16</v>
      </c>
      <c r="O1006" t="s">
        <v>17</v>
      </c>
      <c r="P1006" s="8">
        <v>441.6</v>
      </c>
    </row>
    <row r="1007" spans="1:16" x14ac:dyDescent="0.2">
      <c r="A1007" t="s">
        <v>1046</v>
      </c>
      <c r="B1007" t="s">
        <v>48</v>
      </c>
      <c r="C1007" t="str">
        <f>VLOOKUP(B1007,'Parameters - Lesson 2'!$B$4:$C$11,2,FALSE)</f>
        <v>California</v>
      </c>
      <c r="D1007" t="s">
        <v>27</v>
      </c>
      <c r="E1007" t="str">
        <f>VLOOKUP(D1007,'Parameters - Lesson 2'!$B$16:$C$21,2,FALSE)</f>
        <v>Male</v>
      </c>
      <c r="F1007" t="s">
        <v>21</v>
      </c>
      <c r="G1007" t="str">
        <f>VLOOKUP(F1007,'Parameters - Lesson 2'!$B$26:$C$31,2,FALSE)</f>
        <v>Bachelor</v>
      </c>
      <c r="H1007" s="7">
        <v>6185.0964999999997</v>
      </c>
      <c r="I1007" s="7">
        <f>IF(H1007=0,AVERAGE($H$2:$H$2068),H1007)</f>
        <v>6185.0964999999997</v>
      </c>
      <c r="J1007" s="7">
        <v>0</v>
      </c>
      <c r="K1007" s="7">
        <f>IF(J1007=0,AVERAGEIFS($J:$J,$G:$G,F1007,$E:$E,E1007),J1007)</f>
        <v>41062.02734375</v>
      </c>
      <c r="L1007" s="8">
        <v>92</v>
      </c>
      <c r="M1007" s="1" t="s">
        <v>15</v>
      </c>
      <c r="N1007" t="s">
        <v>16</v>
      </c>
      <c r="O1007" t="s">
        <v>24</v>
      </c>
      <c r="P1007" s="8">
        <v>1027.1772550000001</v>
      </c>
    </row>
    <row r="1008" spans="1:16" x14ac:dyDescent="0.2">
      <c r="A1008" t="s">
        <v>1047</v>
      </c>
      <c r="B1008" t="s">
        <v>23</v>
      </c>
      <c r="C1008" t="str">
        <f>VLOOKUP(B1008,'Parameters - Lesson 2'!$B$4:$C$11,2,FALSE)</f>
        <v>Nevada</v>
      </c>
      <c r="D1008" t="s">
        <v>27</v>
      </c>
      <c r="E1008" t="str">
        <f>VLOOKUP(D1008,'Parameters - Lesson 2'!$B$16:$C$21,2,FALSE)</f>
        <v>Male</v>
      </c>
      <c r="F1008" t="s">
        <v>31</v>
      </c>
      <c r="G1008" t="str">
        <f>VLOOKUP(F1008,'Parameters - Lesson 2'!$B$26:$C$31,2,FALSE)</f>
        <v>High School or Below</v>
      </c>
      <c r="H1008" s="7">
        <v>3208.2258999999999</v>
      </c>
      <c r="I1008" s="7">
        <f>IF(H1008=0,AVERAGE($H$2:$H$2068),H1008)</f>
        <v>3208.2258999999999</v>
      </c>
      <c r="J1008" s="7">
        <v>52367</v>
      </c>
      <c r="K1008" s="7">
        <f>IF(J1008=0,AVERAGEIFS($J:$J,$G:$G,F1008,$E:$E,E1008),J1008)</f>
        <v>52367</v>
      </c>
      <c r="L1008" s="8">
        <v>81</v>
      </c>
      <c r="M1008" s="1" t="s">
        <v>15</v>
      </c>
      <c r="N1008" t="s">
        <v>16</v>
      </c>
      <c r="O1008" t="s">
        <v>17</v>
      </c>
      <c r="P1008" s="8">
        <v>275.98997800000001</v>
      </c>
    </row>
    <row r="1009" spans="1:16" x14ac:dyDescent="0.2">
      <c r="A1009" t="s">
        <v>1048</v>
      </c>
      <c r="B1009" t="s">
        <v>19</v>
      </c>
      <c r="C1009" t="str">
        <f>VLOOKUP(B1009,'Parameters - Lesson 2'!$B$4:$C$11,2,FALSE)</f>
        <v>Arizona</v>
      </c>
      <c r="D1009" t="s">
        <v>27</v>
      </c>
      <c r="E1009" t="str">
        <f>VLOOKUP(D1009,'Parameters - Lesson 2'!$B$16:$C$21,2,FALSE)</f>
        <v>Male</v>
      </c>
      <c r="F1009" t="s">
        <v>35</v>
      </c>
      <c r="G1009" t="str">
        <f>VLOOKUP(F1009,'Parameters - Lesson 2'!$B$26:$C$31,2,FALSE)</f>
        <v>College</v>
      </c>
      <c r="H1009" s="7">
        <v>5480.1040999999996</v>
      </c>
      <c r="I1009" s="7">
        <f>IF(H1009=0,AVERAGE($H$2:$H$2068),H1009)</f>
        <v>5480.1040999999996</v>
      </c>
      <c r="J1009" s="7">
        <v>58651</v>
      </c>
      <c r="K1009" s="7">
        <f>IF(J1009=0,AVERAGEIFS($J:$J,$G:$G,F1009,$E:$E,E1009),J1009)</f>
        <v>58651</v>
      </c>
      <c r="L1009" s="8">
        <v>71</v>
      </c>
      <c r="M1009" s="1" t="s">
        <v>15</v>
      </c>
      <c r="N1009" t="s">
        <v>16</v>
      </c>
      <c r="O1009" t="s">
        <v>17</v>
      </c>
      <c r="P1009" s="8">
        <v>472.59968300000003</v>
      </c>
    </row>
    <row r="1010" spans="1:16" x14ac:dyDescent="0.2">
      <c r="A1010" t="s">
        <v>1049</v>
      </c>
      <c r="B1010" t="s">
        <v>23</v>
      </c>
      <c r="C1010" t="str">
        <f>VLOOKUP(B1010,'Parameters - Lesson 2'!$B$4:$C$11,2,FALSE)</f>
        <v>Nevada</v>
      </c>
      <c r="D1010" t="s">
        <v>20</v>
      </c>
      <c r="E1010" t="str">
        <f>VLOOKUP(D1010,'Parameters - Lesson 2'!$B$16:$C$21,2,FALSE)</f>
        <v>Female</v>
      </c>
      <c r="F1010" t="s">
        <v>35</v>
      </c>
      <c r="G1010" t="str">
        <f>VLOOKUP(F1010,'Parameters - Lesson 2'!$B$26:$C$31,2,FALSE)</f>
        <v>College</v>
      </c>
      <c r="H1010" s="7">
        <v>22986.153900000001</v>
      </c>
      <c r="I1010" s="7">
        <f>IF(H1010=0,AVERAGE($H$2:$H$2068),H1010)</f>
        <v>22986.153900000001</v>
      </c>
      <c r="J1010" s="7">
        <v>84831</v>
      </c>
      <c r="K1010" s="7">
        <f>IF(J1010=0,AVERAGEIFS($J:$J,$G:$G,F1010,$E:$E,E1010),J1010)</f>
        <v>84831</v>
      </c>
      <c r="L1010" s="8">
        <v>192</v>
      </c>
      <c r="M1010" s="1" t="s">
        <v>15</v>
      </c>
      <c r="N1010" t="s">
        <v>39</v>
      </c>
      <c r="O1010" t="s">
        <v>78</v>
      </c>
      <c r="P1010" s="8">
        <v>1336.9317160000001</v>
      </c>
    </row>
    <row r="1011" spans="1:16" x14ac:dyDescent="0.2">
      <c r="A1011" t="s">
        <v>1050</v>
      </c>
      <c r="B1011" t="s">
        <v>33</v>
      </c>
      <c r="C1011" t="str">
        <f>VLOOKUP(B1011,'Parameters - Lesson 2'!$B$4:$C$11,2,FALSE)</f>
        <v>Oregon</v>
      </c>
      <c r="D1011" t="s">
        <v>27</v>
      </c>
      <c r="E1011" t="str">
        <f>VLOOKUP(D1011,'Parameters - Lesson 2'!$B$16:$C$21,2,FALSE)</f>
        <v>Male</v>
      </c>
      <c r="F1011" t="s">
        <v>21</v>
      </c>
      <c r="G1011" t="str">
        <f>VLOOKUP(F1011,'Parameters - Lesson 2'!$B$26:$C$31,2,FALSE)</f>
        <v>Bachelor</v>
      </c>
      <c r="H1011" s="7">
        <v>13107.9259</v>
      </c>
      <c r="I1011" s="7">
        <f>IF(H1011=0,AVERAGE($H$2:$H$2068),H1011)</f>
        <v>13107.9259</v>
      </c>
      <c r="J1011" s="7">
        <v>49088</v>
      </c>
      <c r="K1011" s="7">
        <f>IF(J1011=0,AVERAGEIFS($J:$J,$G:$G,F1011,$E:$E,E1011),J1011)</f>
        <v>49088</v>
      </c>
      <c r="L1011" s="8">
        <v>114</v>
      </c>
      <c r="M1011" s="1">
        <v>36526</v>
      </c>
      <c r="N1011" t="s">
        <v>28</v>
      </c>
      <c r="O1011" t="s">
        <v>29</v>
      </c>
      <c r="P1011" s="8">
        <v>547.20000000000005</v>
      </c>
    </row>
    <row r="1012" spans="1:16" x14ac:dyDescent="0.2">
      <c r="A1012" t="s">
        <v>1051</v>
      </c>
      <c r="B1012" t="s">
        <v>48</v>
      </c>
      <c r="C1012" t="str">
        <f>VLOOKUP(B1012,'Parameters - Lesson 2'!$B$4:$C$11,2,FALSE)</f>
        <v>California</v>
      </c>
      <c r="D1012" t="s">
        <v>20</v>
      </c>
      <c r="E1012" t="str">
        <f>VLOOKUP(D1012,'Parameters - Lesson 2'!$B$16:$C$21,2,FALSE)</f>
        <v>Female</v>
      </c>
      <c r="F1012" t="s">
        <v>35</v>
      </c>
      <c r="G1012" t="str">
        <f>VLOOKUP(F1012,'Parameters - Lesson 2'!$B$26:$C$31,2,FALSE)</f>
        <v>College</v>
      </c>
      <c r="H1012" s="7">
        <v>7462.9263000000001</v>
      </c>
      <c r="I1012" s="7">
        <f>IF(H1012=0,AVERAGE($H$2:$H$2068),H1012)</f>
        <v>7462.9263000000001</v>
      </c>
      <c r="J1012" s="7">
        <v>70263</v>
      </c>
      <c r="K1012" s="7">
        <f>IF(J1012=0,AVERAGEIFS($J:$J,$G:$G,F1012,$E:$E,E1012),J1012)</f>
        <v>70263</v>
      </c>
      <c r="L1012" s="8">
        <v>93</v>
      </c>
      <c r="M1012" s="1" t="s">
        <v>15</v>
      </c>
      <c r="N1012" t="s">
        <v>28</v>
      </c>
      <c r="O1012" t="s">
        <v>24</v>
      </c>
      <c r="P1012" s="8">
        <v>7.3459459999999996</v>
      </c>
    </row>
    <row r="1013" spans="1:16" x14ac:dyDescent="0.2">
      <c r="A1013" t="s">
        <v>1052</v>
      </c>
      <c r="B1013" t="s">
        <v>33</v>
      </c>
      <c r="C1013" t="str">
        <f>VLOOKUP(B1013,'Parameters - Lesson 2'!$B$4:$C$11,2,FALSE)</f>
        <v>Oregon</v>
      </c>
      <c r="D1013" t="s">
        <v>20</v>
      </c>
      <c r="E1013" t="str">
        <f>VLOOKUP(D1013,'Parameters - Lesson 2'!$B$16:$C$21,2,FALSE)</f>
        <v>Female</v>
      </c>
      <c r="F1013" t="s">
        <v>80</v>
      </c>
      <c r="G1013" t="str">
        <f>VLOOKUP(F1013,'Parameters - Lesson 2'!$B$26:$C$31,2,FALSE)</f>
        <v>Doctor</v>
      </c>
      <c r="H1013" s="7">
        <v>11463.991</v>
      </c>
      <c r="I1013" s="7">
        <f>IF(H1013=0,AVERAGE($H$2:$H$2068),H1013)</f>
        <v>11463.991</v>
      </c>
      <c r="J1013" s="7">
        <v>45354</v>
      </c>
      <c r="K1013" s="7">
        <f>IF(J1013=0,AVERAGEIFS($J:$J,$G:$G,F1013,$E:$E,E1013),J1013)</f>
        <v>45354</v>
      </c>
      <c r="L1013" s="8">
        <v>285</v>
      </c>
      <c r="M1013" s="1" t="s">
        <v>15</v>
      </c>
      <c r="N1013" t="s">
        <v>16</v>
      </c>
      <c r="O1013" t="s">
        <v>65</v>
      </c>
      <c r="P1013" s="8">
        <v>540.14156600000001</v>
      </c>
    </row>
    <row r="1014" spans="1:16" x14ac:dyDescent="0.2">
      <c r="A1014" t="s">
        <v>1053</v>
      </c>
      <c r="B1014" t="s">
        <v>19</v>
      </c>
      <c r="C1014" t="str">
        <f>VLOOKUP(B1014,'Parameters - Lesson 2'!$B$4:$C$11,2,FALSE)</f>
        <v>Arizona</v>
      </c>
      <c r="D1014" t="s">
        <v>27</v>
      </c>
      <c r="E1014" t="str">
        <f>VLOOKUP(D1014,'Parameters - Lesson 2'!$B$16:$C$21,2,FALSE)</f>
        <v>Male</v>
      </c>
      <c r="F1014" t="s">
        <v>31</v>
      </c>
      <c r="G1014" t="str">
        <f>VLOOKUP(F1014,'Parameters - Lesson 2'!$B$26:$C$31,2,FALSE)</f>
        <v>High School or Below</v>
      </c>
      <c r="H1014" s="7">
        <v>7236.1324999999997</v>
      </c>
      <c r="I1014" s="7">
        <f>IF(H1014=0,AVERAGE($H$2:$H$2068),H1014)</f>
        <v>7236.1324999999997</v>
      </c>
      <c r="J1014" s="7">
        <v>0</v>
      </c>
      <c r="K1014" s="7">
        <f>IF(J1014=0,AVERAGEIFS($J:$J,$G:$G,F1014,$E:$E,E1014),J1014)</f>
        <v>38445.501845018451</v>
      </c>
      <c r="L1014" s="8">
        <v>63</v>
      </c>
      <c r="M1014" s="1" t="s">
        <v>15</v>
      </c>
      <c r="N1014" t="s">
        <v>16</v>
      </c>
      <c r="O1014" t="s">
        <v>17</v>
      </c>
      <c r="P1014" s="8">
        <v>383.36375800000002</v>
      </c>
    </row>
    <row r="1015" spans="1:16" x14ac:dyDescent="0.2">
      <c r="A1015" t="s">
        <v>1054</v>
      </c>
      <c r="B1015" t="s">
        <v>48</v>
      </c>
      <c r="C1015" t="str">
        <f>VLOOKUP(B1015,'Parameters - Lesson 2'!$B$4:$C$11,2,FALSE)</f>
        <v>California</v>
      </c>
      <c r="D1015" t="s">
        <v>20</v>
      </c>
      <c r="E1015" t="str">
        <f>VLOOKUP(D1015,'Parameters - Lesson 2'!$B$16:$C$21,2,FALSE)</f>
        <v>Female</v>
      </c>
      <c r="F1015" t="s">
        <v>21</v>
      </c>
      <c r="G1015" t="str">
        <f>VLOOKUP(F1015,'Parameters - Lesson 2'!$B$26:$C$31,2,FALSE)</f>
        <v>Bachelor</v>
      </c>
      <c r="H1015" s="7">
        <v>6232.6878999999999</v>
      </c>
      <c r="I1015" s="7">
        <f>IF(H1015=0,AVERAGE($H$2:$H$2068),H1015)</f>
        <v>6232.6878999999999</v>
      </c>
      <c r="J1015" s="7">
        <v>28334</v>
      </c>
      <c r="K1015" s="7">
        <f>IF(J1015=0,AVERAGEIFS($J:$J,$G:$G,F1015,$E:$E,E1015),J1015)</f>
        <v>28334</v>
      </c>
      <c r="L1015" s="8">
        <v>83</v>
      </c>
      <c r="M1015" s="1" t="s">
        <v>15</v>
      </c>
      <c r="N1015" t="s">
        <v>39</v>
      </c>
      <c r="O1015" t="s">
        <v>17</v>
      </c>
      <c r="P1015" s="8">
        <v>537.76515099999995</v>
      </c>
    </row>
    <row r="1016" spans="1:16" x14ac:dyDescent="0.2">
      <c r="A1016" t="s">
        <v>1055</v>
      </c>
      <c r="B1016" t="s">
        <v>33</v>
      </c>
      <c r="C1016" t="str">
        <f>VLOOKUP(B1016,'Parameters - Lesson 2'!$B$4:$C$11,2,FALSE)</f>
        <v>Oregon</v>
      </c>
      <c r="D1016" t="s">
        <v>20</v>
      </c>
      <c r="E1016" t="str">
        <f>VLOOKUP(D1016,'Parameters - Lesson 2'!$B$16:$C$21,2,FALSE)</f>
        <v>Female</v>
      </c>
      <c r="F1016" t="s">
        <v>21</v>
      </c>
      <c r="G1016" t="str">
        <f>VLOOKUP(F1016,'Parameters - Lesson 2'!$B$26:$C$31,2,FALSE)</f>
        <v>Bachelor</v>
      </c>
      <c r="H1016" s="7">
        <v>28393.329900000001</v>
      </c>
      <c r="I1016" s="7">
        <f>IF(H1016=0,AVERAGE($H$2:$H$2068),H1016)</f>
        <v>28393.329900000001</v>
      </c>
      <c r="J1016" s="7">
        <v>38772</v>
      </c>
      <c r="K1016" s="7">
        <f>IF(J1016=0,AVERAGEIFS($J:$J,$G:$G,F1016,$E:$E,E1016),J1016)</f>
        <v>38772</v>
      </c>
      <c r="L1016" s="8">
        <v>90</v>
      </c>
      <c r="M1016" s="1" t="s">
        <v>15</v>
      </c>
      <c r="N1016" t="s">
        <v>16</v>
      </c>
      <c r="O1016" t="s">
        <v>17</v>
      </c>
      <c r="P1016" s="8">
        <v>321.87347399999999</v>
      </c>
    </row>
    <row r="1017" spans="1:16" x14ac:dyDescent="0.2">
      <c r="A1017" t="s">
        <v>1056</v>
      </c>
      <c r="B1017" t="s">
        <v>33</v>
      </c>
      <c r="C1017" t="str">
        <f>VLOOKUP(B1017,'Parameters - Lesson 2'!$B$4:$C$11,2,FALSE)</f>
        <v>Oregon</v>
      </c>
      <c r="D1017" t="s">
        <v>20</v>
      </c>
      <c r="E1017" t="str">
        <f>VLOOKUP(D1017,'Parameters - Lesson 2'!$B$16:$C$21,2,FALSE)</f>
        <v>Female</v>
      </c>
      <c r="F1017" t="s">
        <v>35</v>
      </c>
      <c r="G1017" t="str">
        <f>VLOOKUP(F1017,'Parameters - Lesson 2'!$B$26:$C$31,2,FALSE)</f>
        <v>College</v>
      </c>
      <c r="H1017" s="7">
        <v>3746.7516000000001</v>
      </c>
      <c r="I1017" s="7">
        <f>IF(H1017=0,AVERAGE($H$2:$H$2068),H1017)</f>
        <v>3746.7516000000001</v>
      </c>
      <c r="J1017" s="7">
        <v>41479</v>
      </c>
      <c r="K1017" s="7">
        <f>IF(J1017=0,AVERAGEIFS($J:$J,$G:$G,F1017,$E:$E,E1017),J1017)</f>
        <v>41479</v>
      </c>
      <c r="L1017" s="8">
        <v>94</v>
      </c>
      <c r="M1017" s="1">
        <v>36526</v>
      </c>
      <c r="N1017" t="s">
        <v>16</v>
      </c>
      <c r="O1017" t="s">
        <v>24</v>
      </c>
      <c r="P1017" s="8">
        <v>19.575683000000001</v>
      </c>
    </row>
    <row r="1018" spans="1:16" x14ac:dyDescent="0.2">
      <c r="A1018" t="s">
        <v>1057</v>
      </c>
      <c r="B1018" t="s">
        <v>48</v>
      </c>
      <c r="C1018" t="str">
        <f>VLOOKUP(B1018,'Parameters - Lesson 2'!$B$4:$C$11,2,FALSE)</f>
        <v>California</v>
      </c>
      <c r="D1018" t="s">
        <v>27</v>
      </c>
      <c r="E1018" t="str">
        <f>VLOOKUP(D1018,'Parameters - Lesson 2'!$B$16:$C$21,2,FALSE)</f>
        <v>Male</v>
      </c>
      <c r="F1018" t="s">
        <v>21</v>
      </c>
      <c r="G1018" t="str">
        <f>VLOOKUP(F1018,'Parameters - Lesson 2'!$B$26:$C$31,2,FALSE)</f>
        <v>Bachelor</v>
      </c>
      <c r="H1018" s="7">
        <v>21569.337299999999</v>
      </c>
      <c r="I1018" s="7">
        <f>IF(H1018=0,AVERAGE($H$2:$H$2068),H1018)</f>
        <v>21569.337299999999</v>
      </c>
      <c r="J1018" s="7">
        <v>23909</v>
      </c>
      <c r="K1018" s="7">
        <f>IF(J1018=0,AVERAGEIFS($J:$J,$G:$G,F1018,$E:$E,E1018),J1018)</f>
        <v>23909</v>
      </c>
      <c r="L1018" s="8">
        <v>119</v>
      </c>
      <c r="M1018" s="1" t="s">
        <v>15</v>
      </c>
      <c r="N1018" t="s">
        <v>16</v>
      </c>
      <c r="O1018" t="s">
        <v>29</v>
      </c>
      <c r="P1018" s="8">
        <v>571.20000000000005</v>
      </c>
    </row>
    <row r="1019" spans="1:16" x14ac:dyDescent="0.2">
      <c r="A1019" t="s">
        <v>1058</v>
      </c>
      <c r="B1019" t="s">
        <v>48</v>
      </c>
      <c r="C1019" t="str">
        <f>VLOOKUP(B1019,'Parameters - Lesson 2'!$B$4:$C$11,2,FALSE)</f>
        <v>California</v>
      </c>
      <c r="D1019" t="s">
        <v>27</v>
      </c>
      <c r="E1019" t="str">
        <f>VLOOKUP(D1019,'Parameters - Lesson 2'!$B$16:$C$21,2,FALSE)</f>
        <v>Male</v>
      </c>
      <c r="F1019" t="s">
        <v>35</v>
      </c>
      <c r="G1019" t="str">
        <f>VLOOKUP(F1019,'Parameters - Lesson 2'!$B$26:$C$31,2,FALSE)</f>
        <v>College</v>
      </c>
      <c r="H1019" s="7">
        <v>5012.0837000000001</v>
      </c>
      <c r="I1019" s="7">
        <f>IF(H1019=0,AVERAGE($H$2:$H$2068),H1019)</f>
        <v>5012.0837000000001</v>
      </c>
      <c r="J1019" s="7">
        <v>48328</v>
      </c>
      <c r="K1019" s="7">
        <f>IF(J1019=0,AVERAGEIFS($J:$J,$G:$G,F1019,$E:$E,E1019),J1019)</f>
        <v>48328</v>
      </c>
      <c r="L1019" s="8">
        <v>63</v>
      </c>
      <c r="M1019" s="1" t="s">
        <v>15</v>
      </c>
      <c r="N1019" t="s">
        <v>16</v>
      </c>
      <c r="O1019" t="s">
        <v>24</v>
      </c>
      <c r="P1019" s="8">
        <v>108.138715</v>
      </c>
    </row>
    <row r="1020" spans="1:16" x14ac:dyDescent="0.2">
      <c r="A1020" t="s">
        <v>1059</v>
      </c>
      <c r="B1020" t="s">
        <v>48</v>
      </c>
      <c r="C1020" t="str">
        <f>VLOOKUP(B1020,'Parameters - Lesson 2'!$B$4:$C$11,2,FALSE)</f>
        <v>California</v>
      </c>
      <c r="D1020" t="s">
        <v>27</v>
      </c>
      <c r="E1020" t="str">
        <f>VLOOKUP(D1020,'Parameters - Lesson 2'!$B$16:$C$21,2,FALSE)</f>
        <v>Male</v>
      </c>
      <c r="F1020" t="s">
        <v>31</v>
      </c>
      <c r="G1020" t="str">
        <f>VLOOKUP(F1020,'Parameters - Lesson 2'!$B$26:$C$31,2,FALSE)</f>
        <v>High School or Below</v>
      </c>
      <c r="H1020" s="7">
        <v>3371.8584000000001</v>
      </c>
      <c r="I1020" s="7">
        <f>IF(H1020=0,AVERAGE($H$2:$H$2068),H1020)</f>
        <v>3371.8584000000001</v>
      </c>
      <c r="J1020" s="7">
        <v>86689</v>
      </c>
      <c r="K1020" s="7">
        <f>IF(J1020=0,AVERAGEIFS($J:$J,$G:$G,F1020,$E:$E,E1020),J1020)</f>
        <v>86689</v>
      </c>
      <c r="L1020" s="8">
        <v>85</v>
      </c>
      <c r="M1020" s="1" t="s">
        <v>15</v>
      </c>
      <c r="N1020" t="s">
        <v>28</v>
      </c>
      <c r="O1020" t="s">
        <v>24</v>
      </c>
      <c r="P1020" s="8">
        <v>408</v>
      </c>
    </row>
    <row r="1021" spans="1:16" x14ac:dyDescent="0.2">
      <c r="A1021" t="s">
        <v>1060</v>
      </c>
      <c r="B1021" t="s">
        <v>48</v>
      </c>
      <c r="C1021" t="str">
        <f>VLOOKUP(B1021,'Parameters - Lesson 2'!$B$4:$C$11,2,FALSE)</f>
        <v>California</v>
      </c>
      <c r="D1021" t="s">
        <v>27</v>
      </c>
      <c r="E1021" t="str">
        <f>VLOOKUP(D1021,'Parameters - Lesson 2'!$B$16:$C$21,2,FALSE)</f>
        <v>Male</v>
      </c>
      <c r="F1021" t="s">
        <v>21</v>
      </c>
      <c r="G1021" t="str">
        <f>VLOOKUP(F1021,'Parameters - Lesson 2'!$B$26:$C$31,2,FALSE)</f>
        <v>Bachelor</v>
      </c>
      <c r="H1021" s="7">
        <v>3864.7768000000001</v>
      </c>
      <c r="I1021" s="7">
        <f>IF(H1021=0,AVERAGE($H$2:$H$2068),H1021)</f>
        <v>3864.7768000000001</v>
      </c>
      <c r="J1021" s="7">
        <v>24204</v>
      </c>
      <c r="K1021" s="7">
        <f>IF(J1021=0,AVERAGEIFS($J:$J,$G:$G,F1021,$E:$E,E1021),J1021)</f>
        <v>24204</v>
      </c>
      <c r="L1021" s="8">
        <v>99</v>
      </c>
      <c r="M1021" s="1">
        <v>36526</v>
      </c>
      <c r="N1021" t="s">
        <v>16</v>
      </c>
      <c r="O1021" t="s">
        <v>17</v>
      </c>
      <c r="P1021" s="8">
        <v>707.30341599999997</v>
      </c>
    </row>
    <row r="1022" spans="1:16" x14ac:dyDescent="0.2">
      <c r="A1022" t="s">
        <v>1061</v>
      </c>
      <c r="B1022" t="s">
        <v>33</v>
      </c>
      <c r="C1022" t="str">
        <f>VLOOKUP(B1022,'Parameters - Lesson 2'!$B$4:$C$11,2,FALSE)</f>
        <v>Oregon</v>
      </c>
      <c r="D1022" t="s">
        <v>27</v>
      </c>
      <c r="E1022" t="str">
        <f>VLOOKUP(D1022,'Parameters - Lesson 2'!$B$16:$C$21,2,FALSE)</f>
        <v>Male</v>
      </c>
      <c r="F1022" t="s">
        <v>35</v>
      </c>
      <c r="G1022" t="str">
        <f>VLOOKUP(F1022,'Parameters - Lesson 2'!$B$26:$C$31,2,FALSE)</f>
        <v>College</v>
      </c>
      <c r="H1022" s="7">
        <v>4145.7119000000002</v>
      </c>
      <c r="I1022" s="7">
        <f>IF(H1022=0,AVERAGE($H$2:$H$2068),H1022)</f>
        <v>4145.7119000000002</v>
      </c>
      <c r="J1022" s="7">
        <v>25943</v>
      </c>
      <c r="K1022" s="7">
        <f>IF(J1022=0,AVERAGEIFS($J:$J,$G:$G,F1022,$E:$E,E1022),J1022)</f>
        <v>25943</v>
      </c>
      <c r="L1022" s="8">
        <v>110</v>
      </c>
      <c r="M1022" s="1" t="s">
        <v>15</v>
      </c>
      <c r="N1022" t="s">
        <v>28</v>
      </c>
      <c r="O1022" t="s">
        <v>24</v>
      </c>
      <c r="P1022" s="8">
        <v>1067.333126</v>
      </c>
    </row>
    <row r="1023" spans="1:16" x14ac:dyDescent="0.2">
      <c r="A1023" t="s">
        <v>1062</v>
      </c>
      <c r="B1023" t="s">
        <v>48</v>
      </c>
      <c r="C1023" t="str">
        <f>VLOOKUP(B1023,'Parameters - Lesson 2'!$B$4:$C$11,2,FALSE)</f>
        <v>California</v>
      </c>
      <c r="D1023" t="s">
        <v>27</v>
      </c>
      <c r="E1023" t="str">
        <f>VLOOKUP(D1023,'Parameters - Lesson 2'!$B$16:$C$21,2,FALSE)</f>
        <v>Male</v>
      </c>
      <c r="F1023" t="s">
        <v>31</v>
      </c>
      <c r="G1023" t="str">
        <f>VLOOKUP(F1023,'Parameters - Lesson 2'!$B$26:$C$31,2,FALSE)</f>
        <v>High School or Below</v>
      </c>
      <c r="H1023" s="7">
        <v>5156.0726999999997</v>
      </c>
      <c r="I1023" s="7">
        <f>IF(H1023=0,AVERAGE($H$2:$H$2068),H1023)</f>
        <v>5156.0726999999997</v>
      </c>
      <c r="J1023" s="7">
        <v>0</v>
      </c>
      <c r="K1023" s="7">
        <f>IF(J1023=0,AVERAGEIFS($J:$J,$G:$G,F1023,$E:$E,E1023),J1023)</f>
        <v>38445.501845018451</v>
      </c>
      <c r="L1023" s="8">
        <v>73</v>
      </c>
      <c r="M1023" s="1" t="s">
        <v>15</v>
      </c>
      <c r="N1023" t="s">
        <v>16</v>
      </c>
      <c r="O1023" t="s">
        <v>17</v>
      </c>
      <c r="P1023" s="8">
        <v>807.94729199999995</v>
      </c>
    </row>
    <row r="1024" spans="1:16" x14ac:dyDescent="0.2">
      <c r="A1024" t="s">
        <v>1063</v>
      </c>
      <c r="B1024" t="s">
        <v>48</v>
      </c>
      <c r="C1024" t="str">
        <f>VLOOKUP(B1024,'Parameters - Lesson 2'!$B$4:$C$11,2,FALSE)</f>
        <v>California</v>
      </c>
      <c r="D1024" t="s">
        <v>27</v>
      </c>
      <c r="E1024" t="str">
        <f>VLOOKUP(D1024,'Parameters - Lesson 2'!$B$16:$C$21,2,FALSE)</f>
        <v>Male</v>
      </c>
      <c r="F1024" t="s">
        <v>35</v>
      </c>
      <c r="G1024" t="str">
        <f>VLOOKUP(F1024,'Parameters - Lesson 2'!$B$26:$C$31,2,FALSE)</f>
        <v>College</v>
      </c>
      <c r="H1024" s="7">
        <v>3667.375</v>
      </c>
      <c r="I1024" s="7">
        <f>IF(H1024=0,AVERAGE($H$2:$H$2068),H1024)</f>
        <v>3667.375</v>
      </c>
      <c r="J1024" s="7">
        <v>62375</v>
      </c>
      <c r="K1024" s="7">
        <f>IF(J1024=0,AVERAGEIFS($J:$J,$G:$G,F1024,$E:$E,E1024),J1024)</f>
        <v>62375</v>
      </c>
      <c r="L1024" s="8">
        <v>92</v>
      </c>
      <c r="M1024" s="1" t="s">
        <v>15</v>
      </c>
      <c r="N1024" t="s">
        <v>16</v>
      </c>
      <c r="O1024" t="s">
        <v>24</v>
      </c>
      <c r="P1024" s="8">
        <v>618.63095499999997</v>
      </c>
    </row>
    <row r="1025" spans="1:16" x14ac:dyDescent="0.2">
      <c r="A1025" t="s">
        <v>1064</v>
      </c>
      <c r="B1025" t="s">
        <v>48</v>
      </c>
      <c r="C1025" t="str">
        <f>VLOOKUP(B1025,'Parameters - Lesson 2'!$B$4:$C$11,2,FALSE)</f>
        <v>California</v>
      </c>
      <c r="D1025" t="s">
        <v>20</v>
      </c>
      <c r="E1025" t="str">
        <f>VLOOKUP(D1025,'Parameters - Lesson 2'!$B$16:$C$21,2,FALSE)</f>
        <v>Female</v>
      </c>
      <c r="F1025" t="s">
        <v>31</v>
      </c>
      <c r="G1025" t="str">
        <f>VLOOKUP(F1025,'Parameters - Lesson 2'!$B$26:$C$31,2,FALSE)</f>
        <v>High School or Below</v>
      </c>
      <c r="H1025" s="7">
        <v>7835.6835000000001</v>
      </c>
      <c r="I1025" s="7">
        <f>IF(H1025=0,AVERAGE($H$2:$H$2068),H1025)</f>
        <v>7835.6835000000001</v>
      </c>
      <c r="J1025" s="7">
        <v>0</v>
      </c>
      <c r="K1025" s="7">
        <f>IF(J1025=0,AVERAGEIFS($J:$J,$G:$G,F1025,$E:$E,E1025),J1025)</f>
        <v>34843.79858657244</v>
      </c>
      <c r="L1025" s="8">
        <v>71</v>
      </c>
      <c r="M1025" s="1" t="s">
        <v>15</v>
      </c>
      <c r="N1025" t="s">
        <v>28</v>
      </c>
      <c r="O1025" t="s">
        <v>17</v>
      </c>
      <c r="P1025" s="8">
        <v>404.272806</v>
      </c>
    </row>
    <row r="1026" spans="1:16" x14ac:dyDescent="0.2">
      <c r="A1026" t="s">
        <v>1065</v>
      </c>
      <c r="B1026" t="s">
        <v>19</v>
      </c>
      <c r="C1026" t="str">
        <f>VLOOKUP(B1026,'Parameters - Lesson 2'!$B$4:$C$11,2,FALSE)</f>
        <v>Arizona</v>
      </c>
      <c r="D1026" t="s">
        <v>27</v>
      </c>
      <c r="E1026" t="str">
        <f>VLOOKUP(D1026,'Parameters - Lesson 2'!$B$16:$C$21,2,FALSE)</f>
        <v>Male</v>
      </c>
      <c r="F1026" t="s">
        <v>21</v>
      </c>
      <c r="G1026" t="str">
        <f>VLOOKUP(F1026,'Parameters - Lesson 2'!$B$26:$C$31,2,FALSE)</f>
        <v>Bachelor</v>
      </c>
      <c r="H1026" s="7">
        <v>14567.268400000001</v>
      </c>
      <c r="I1026" s="7">
        <f>IF(H1026=0,AVERAGE($H$2:$H$2068),H1026)</f>
        <v>14567.268400000001</v>
      </c>
      <c r="J1026" s="7">
        <v>0</v>
      </c>
      <c r="K1026" s="7">
        <f>IF(J1026=0,AVERAGEIFS($J:$J,$G:$G,F1026,$E:$E,E1026),J1026)</f>
        <v>41062.02734375</v>
      </c>
      <c r="L1026" s="8">
        <v>148</v>
      </c>
      <c r="M1026" s="1" t="s">
        <v>15</v>
      </c>
      <c r="N1026" t="s">
        <v>16</v>
      </c>
      <c r="O1026" t="s">
        <v>29</v>
      </c>
      <c r="P1026" s="8">
        <v>710.4</v>
      </c>
    </row>
    <row r="1027" spans="1:16" x14ac:dyDescent="0.2">
      <c r="A1027" t="s">
        <v>1066</v>
      </c>
      <c r="B1027" t="s">
        <v>33</v>
      </c>
      <c r="C1027" t="str">
        <f>VLOOKUP(B1027,'Parameters - Lesson 2'!$B$4:$C$11,2,FALSE)</f>
        <v>Oregon</v>
      </c>
      <c r="D1027" t="s">
        <v>27</v>
      </c>
      <c r="E1027" t="str">
        <f>VLOOKUP(D1027,'Parameters - Lesson 2'!$B$16:$C$21,2,FALSE)</f>
        <v>Male</v>
      </c>
      <c r="F1027" t="s">
        <v>21</v>
      </c>
      <c r="G1027" t="str">
        <f>VLOOKUP(F1027,'Parameters - Lesson 2'!$B$26:$C$31,2,FALSE)</f>
        <v>Bachelor</v>
      </c>
      <c r="H1027" s="7">
        <v>10171.339</v>
      </c>
      <c r="I1027" s="7">
        <f>IF(H1027=0,AVERAGE($H$2:$H$2068),H1027)</f>
        <v>10171.339</v>
      </c>
      <c r="J1027" s="7">
        <v>70200</v>
      </c>
      <c r="K1027" s="7">
        <f>IF(J1027=0,AVERAGEIFS($J:$J,$G:$G,F1027,$E:$E,E1027),J1027)</f>
        <v>70200</v>
      </c>
      <c r="L1027" s="8">
        <v>65</v>
      </c>
      <c r="M1027" s="1" t="s">
        <v>15</v>
      </c>
      <c r="N1027" t="s">
        <v>28</v>
      </c>
      <c r="O1027" t="s">
        <v>17</v>
      </c>
      <c r="P1027" s="8">
        <v>312</v>
      </c>
    </row>
    <row r="1028" spans="1:16" x14ac:dyDescent="0.2">
      <c r="A1028" t="s">
        <v>1067</v>
      </c>
      <c r="B1028" t="s">
        <v>23</v>
      </c>
      <c r="C1028" t="str">
        <f>VLOOKUP(B1028,'Parameters - Lesson 2'!$B$4:$C$11,2,FALSE)</f>
        <v>Nevada</v>
      </c>
      <c r="D1028" t="s">
        <v>20</v>
      </c>
      <c r="E1028" t="str">
        <f>VLOOKUP(D1028,'Parameters - Lesson 2'!$B$16:$C$21,2,FALSE)</f>
        <v>Female</v>
      </c>
      <c r="F1028" t="s">
        <v>21</v>
      </c>
      <c r="G1028" t="str">
        <f>VLOOKUP(F1028,'Parameters - Lesson 2'!$B$26:$C$31,2,FALSE)</f>
        <v>Bachelor</v>
      </c>
      <c r="H1028" s="7">
        <v>4135.7752</v>
      </c>
      <c r="I1028" s="7">
        <f>IF(H1028=0,AVERAGE($H$2:$H$2068),H1028)</f>
        <v>4135.7752</v>
      </c>
      <c r="J1028" s="7">
        <v>0</v>
      </c>
      <c r="K1028" s="7">
        <f>IF(J1028=0,AVERAGEIFS($J:$J,$G:$G,F1028,$E:$E,E1028),J1028)</f>
        <v>38801.405498281783</v>
      </c>
      <c r="L1028" s="8">
        <v>112</v>
      </c>
      <c r="M1028" s="1" t="s">
        <v>15</v>
      </c>
      <c r="N1028" t="s">
        <v>39</v>
      </c>
      <c r="O1028" t="s">
        <v>17</v>
      </c>
      <c r="P1028" s="8">
        <v>707.97761400000002</v>
      </c>
    </row>
    <row r="1029" spans="1:16" x14ac:dyDescent="0.2">
      <c r="A1029" t="s">
        <v>1068</v>
      </c>
      <c r="B1029" t="s">
        <v>33</v>
      </c>
      <c r="C1029" t="str">
        <f>VLOOKUP(B1029,'Parameters - Lesson 2'!$B$4:$C$11,2,FALSE)</f>
        <v>Oregon</v>
      </c>
      <c r="D1029" t="s">
        <v>20</v>
      </c>
      <c r="E1029" t="str">
        <f>VLOOKUP(D1029,'Parameters - Lesson 2'!$B$16:$C$21,2,FALSE)</f>
        <v>Female</v>
      </c>
      <c r="F1029" t="s">
        <v>35</v>
      </c>
      <c r="G1029" t="str">
        <f>VLOOKUP(F1029,'Parameters - Lesson 2'!$B$26:$C$31,2,FALSE)</f>
        <v>College</v>
      </c>
      <c r="H1029" s="7">
        <v>5511.4911000000002</v>
      </c>
      <c r="I1029" s="7">
        <f>IF(H1029=0,AVERAGE($H$2:$H$2068),H1029)</f>
        <v>5511.4911000000002</v>
      </c>
      <c r="J1029" s="7">
        <v>79027</v>
      </c>
      <c r="K1029" s="7">
        <f>IF(J1029=0,AVERAGEIFS($J:$J,$G:$G,F1029,$E:$E,E1029),J1029)</f>
        <v>79027</v>
      </c>
      <c r="L1029" s="8">
        <v>70</v>
      </c>
      <c r="M1029" s="1" t="s">
        <v>15</v>
      </c>
      <c r="N1029" t="s">
        <v>28</v>
      </c>
      <c r="O1029" t="s">
        <v>17</v>
      </c>
      <c r="P1029" s="8">
        <v>336</v>
      </c>
    </row>
    <row r="1030" spans="1:16" x14ac:dyDescent="0.2">
      <c r="A1030" t="s">
        <v>1069</v>
      </c>
      <c r="B1030" t="s">
        <v>12</v>
      </c>
      <c r="C1030" t="str">
        <f>VLOOKUP(B1030,'Parameters - Lesson 2'!$B$4:$C$11,2,FALSE)</f>
        <v>Washington</v>
      </c>
      <c r="D1030" t="s">
        <v>20</v>
      </c>
      <c r="E1030" t="str">
        <f>VLOOKUP(D1030,'Parameters - Lesson 2'!$B$16:$C$21,2,FALSE)</f>
        <v>Female</v>
      </c>
      <c r="F1030" t="s">
        <v>31</v>
      </c>
      <c r="G1030" t="str">
        <f>VLOOKUP(F1030,'Parameters - Lesson 2'!$B$26:$C$31,2,FALSE)</f>
        <v>High School or Below</v>
      </c>
      <c r="H1030" s="7">
        <v>11314.243899999999</v>
      </c>
      <c r="I1030" s="7">
        <f>IF(H1030=0,AVERAGE($H$2:$H$2068),H1030)</f>
        <v>11314.243899999999</v>
      </c>
      <c r="J1030" s="7">
        <v>62935</v>
      </c>
      <c r="K1030" s="7">
        <f>IF(J1030=0,AVERAGEIFS($J:$J,$G:$G,F1030,$E:$E,E1030),J1030)</f>
        <v>62935</v>
      </c>
      <c r="L1030" s="8">
        <v>141</v>
      </c>
      <c r="M1030" s="1" t="s">
        <v>15</v>
      </c>
      <c r="N1030" t="s">
        <v>16</v>
      </c>
      <c r="O1030" t="s">
        <v>78</v>
      </c>
      <c r="P1030" s="8">
        <v>232.24232599999999</v>
      </c>
    </row>
    <row r="1031" spans="1:16" x14ac:dyDescent="0.2">
      <c r="A1031" t="s">
        <v>1070</v>
      </c>
      <c r="B1031" t="s">
        <v>48</v>
      </c>
      <c r="C1031" t="str">
        <f>VLOOKUP(B1031,'Parameters - Lesson 2'!$B$4:$C$11,2,FALSE)</f>
        <v>California</v>
      </c>
      <c r="D1031" t="s">
        <v>20</v>
      </c>
      <c r="E1031" t="str">
        <f>VLOOKUP(D1031,'Parameters - Lesson 2'!$B$16:$C$21,2,FALSE)</f>
        <v>Female</v>
      </c>
      <c r="F1031" t="s">
        <v>31</v>
      </c>
      <c r="G1031" t="str">
        <f>VLOOKUP(F1031,'Parameters - Lesson 2'!$B$26:$C$31,2,FALSE)</f>
        <v>High School or Below</v>
      </c>
      <c r="H1031" s="7">
        <v>5414.6172999999999</v>
      </c>
      <c r="I1031" s="7">
        <f>IF(H1031=0,AVERAGE($H$2:$H$2068),H1031)</f>
        <v>5414.6172999999999</v>
      </c>
      <c r="J1031" s="7">
        <v>26893</v>
      </c>
      <c r="K1031" s="7">
        <f>IF(J1031=0,AVERAGEIFS($J:$J,$G:$G,F1031,$E:$E,E1031),J1031)</f>
        <v>26893</v>
      </c>
      <c r="L1031" s="8">
        <v>68</v>
      </c>
      <c r="M1031" s="1" t="s">
        <v>15</v>
      </c>
      <c r="N1031" t="s">
        <v>16</v>
      </c>
      <c r="O1031" t="s">
        <v>17</v>
      </c>
      <c r="P1031" s="8">
        <v>68.226000999999997</v>
      </c>
    </row>
    <row r="1032" spans="1:16" x14ac:dyDescent="0.2">
      <c r="A1032" t="s">
        <v>1071</v>
      </c>
      <c r="B1032" t="s">
        <v>33</v>
      </c>
      <c r="C1032" t="str">
        <f>VLOOKUP(B1032,'Parameters - Lesson 2'!$B$4:$C$11,2,FALSE)</f>
        <v>Oregon</v>
      </c>
      <c r="D1032" t="s">
        <v>20</v>
      </c>
      <c r="E1032" t="str">
        <f>VLOOKUP(D1032,'Parameters - Lesson 2'!$B$16:$C$21,2,FALSE)</f>
        <v>Female</v>
      </c>
      <c r="F1032" t="s">
        <v>31</v>
      </c>
      <c r="G1032" t="str">
        <f>VLOOKUP(F1032,'Parameters - Lesson 2'!$B$26:$C$31,2,FALSE)</f>
        <v>High School or Below</v>
      </c>
      <c r="H1032" s="7">
        <v>7421.5934999999999</v>
      </c>
      <c r="I1032" s="7">
        <f>IF(H1032=0,AVERAGE($H$2:$H$2068),H1032)</f>
        <v>7421.5934999999999</v>
      </c>
      <c r="J1032" s="7">
        <v>47406</v>
      </c>
      <c r="K1032" s="7">
        <f>IF(J1032=0,AVERAGEIFS($J:$J,$G:$G,F1032,$E:$E,E1032),J1032)</f>
        <v>47406</v>
      </c>
      <c r="L1032" s="8">
        <v>94</v>
      </c>
      <c r="M1032" s="1">
        <v>36526</v>
      </c>
      <c r="N1032" t="s">
        <v>16</v>
      </c>
      <c r="O1032" t="s">
        <v>17</v>
      </c>
      <c r="P1032" s="8">
        <v>287.14980700000001</v>
      </c>
    </row>
    <row r="1033" spans="1:16" x14ac:dyDescent="0.2">
      <c r="A1033" t="s">
        <v>1072</v>
      </c>
      <c r="B1033" t="s">
        <v>48</v>
      </c>
      <c r="C1033" t="str">
        <f>VLOOKUP(B1033,'Parameters - Lesson 2'!$B$4:$C$11,2,FALSE)</f>
        <v>California</v>
      </c>
      <c r="D1033" t="s">
        <v>27</v>
      </c>
      <c r="E1033" t="str">
        <f>VLOOKUP(D1033,'Parameters - Lesson 2'!$B$16:$C$21,2,FALSE)</f>
        <v>Male</v>
      </c>
      <c r="F1033" t="s">
        <v>21</v>
      </c>
      <c r="G1033" t="str">
        <f>VLOOKUP(F1033,'Parameters - Lesson 2'!$B$26:$C$31,2,FALSE)</f>
        <v>Bachelor</v>
      </c>
      <c r="H1033" s="7">
        <v>4458.1134000000002</v>
      </c>
      <c r="I1033" s="7">
        <f>IF(H1033=0,AVERAGE($H$2:$H$2068),H1033)</f>
        <v>4458.1134000000002</v>
      </c>
      <c r="J1033" s="7">
        <v>17622</v>
      </c>
      <c r="K1033" s="7">
        <f>IF(J1033=0,AVERAGEIFS($J:$J,$G:$G,F1033,$E:$E,E1033),J1033)</f>
        <v>17622</v>
      </c>
      <c r="L1033" s="8">
        <v>65</v>
      </c>
      <c r="M1033" s="1">
        <v>36526</v>
      </c>
      <c r="N1033" t="s">
        <v>16</v>
      </c>
      <c r="O1033" t="s">
        <v>17</v>
      </c>
      <c r="P1033" s="8">
        <v>312</v>
      </c>
    </row>
    <row r="1034" spans="1:16" x14ac:dyDescent="0.2">
      <c r="A1034" t="s">
        <v>1073</v>
      </c>
      <c r="B1034" t="s">
        <v>33</v>
      </c>
      <c r="C1034" t="str">
        <f>VLOOKUP(B1034,'Parameters - Lesson 2'!$B$4:$C$11,2,FALSE)</f>
        <v>Oregon</v>
      </c>
      <c r="D1034" t="s">
        <v>20</v>
      </c>
      <c r="E1034" t="str">
        <f>VLOOKUP(D1034,'Parameters - Lesson 2'!$B$16:$C$21,2,FALSE)</f>
        <v>Female</v>
      </c>
      <c r="F1034" t="s">
        <v>35</v>
      </c>
      <c r="G1034" t="str">
        <f>VLOOKUP(F1034,'Parameters - Lesson 2'!$B$26:$C$31,2,FALSE)</f>
        <v>College</v>
      </c>
      <c r="H1034" s="7">
        <v>14476.124900000001</v>
      </c>
      <c r="I1034" s="7">
        <f>IF(H1034=0,AVERAGE($H$2:$H$2068),H1034)</f>
        <v>14476.124900000001</v>
      </c>
      <c r="J1034" s="7">
        <v>27572</v>
      </c>
      <c r="K1034" s="7">
        <f>IF(J1034=0,AVERAGEIFS($J:$J,$G:$G,F1034,$E:$E,E1034),J1034)</f>
        <v>27572</v>
      </c>
      <c r="L1034" s="8">
        <v>124</v>
      </c>
      <c r="M1034" s="1" t="s">
        <v>15</v>
      </c>
      <c r="N1034" t="s">
        <v>28</v>
      </c>
      <c r="O1034" t="s">
        <v>29</v>
      </c>
      <c r="P1034" s="8">
        <v>595.20000000000005</v>
      </c>
    </row>
    <row r="1035" spans="1:16" x14ac:dyDescent="0.2">
      <c r="A1035" t="s">
        <v>1074</v>
      </c>
      <c r="B1035" t="s">
        <v>33</v>
      </c>
      <c r="C1035" t="str">
        <f>VLOOKUP(B1035,'Parameters - Lesson 2'!$B$4:$C$11,2,FALSE)</f>
        <v>Oregon</v>
      </c>
      <c r="D1035" t="s">
        <v>20</v>
      </c>
      <c r="E1035" t="str">
        <f>VLOOKUP(D1035,'Parameters - Lesson 2'!$B$16:$C$21,2,FALSE)</f>
        <v>Female</v>
      </c>
      <c r="F1035" t="s">
        <v>35</v>
      </c>
      <c r="G1035" t="str">
        <f>VLOOKUP(F1035,'Parameters - Lesson 2'!$B$26:$C$31,2,FALSE)</f>
        <v>College</v>
      </c>
      <c r="H1035" s="7">
        <v>4936.8883999999998</v>
      </c>
      <c r="I1035" s="7">
        <f>IF(H1035=0,AVERAGE($H$2:$H$2068),H1035)</f>
        <v>4936.8883999999998</v>
      </c>
      <c r="J1035" s="7">
        <v>0</v>
      </c>
      <c r="K1035" s="7">
        <f>IF(J1035=0,AVERAGEIFS($J:$J,$G:$G,F1035,$E:$E,E1035),J1035)</f>
        <v>40000.713375796178</v>
      </c>
      <c r="L1035" s="8">
        <v>72</v>
      </c>
      <c r="M1035" s="1">
        <v>36557</v>
      </c>
      <c r="N1035" t="s">
        <v>16</v>
      </c>
      <c r="O1035" t="s">
        <v>24</v>
      </c>
      <c r="P1035" s="8">
        <v>391.63662799999997</v>
      </c>
    </row>
    <row r="1036" spans="1:16" x14ac:dyDescent="0.2">
      <c r="A1036" t="s">
        <v>1075</v>
      </c>
      <c r="B1036" t="s">
        <v>33</v>
      </c>
      <c r="C1036" t="str">
        <f>VLOOKUP(B1036,'Parameters - Lesson 2'!$B$4:$C$11,2,FALSE)</f>
        <v>Oregon</v>
      </c>
      <c r="D1036" t="s">
        <v>20</v>
      </c>
      <c r="E1036" t="str">
        <f>VLOOKUP(D1036,'Parameters - Lesson 2'!$B$16:$C$21,2,FALSE)</f>
        <v>Female</v>
      </c>
      <c r="F1036" t="s">
        <v>21</v>
      </c>
      <c r="G1036" t="str">
        <f>VLOOKUP(F1036,'Parameters - Lesson 2'!$B$26:$C$31,2,FALSE)</f>
        <v>Bachelor</v>
      </c>
      <c r="H1036" s="7">
        <v>4525.2764999999999</v>
      </c>
      <c r="I1036" s="7">
        <f>IF(H1036=0,AVERAGE($H$2:$H$2068),H1036)</f>
        <v>4525.2764999999999</v>
      </c>
      <c r="J1036" s="7">
        <v>32802</v>
      </c>
      <c r="K1036" s="7">
        <f>IF(J1036=0,AVERAGEIFS($J:$J,$G:$G,F1036,$E:$E,E1036),J1036)</f>
        <v>32802</v>
      </c>
      <c r="L1036" s="8">
        <v>114</v>
      </c>
      <c r="M1036" s="1" t="s">
        <v>15</v>
      </c>
      <c r="N1036" t="s">
        <v>16</v>
      </c>
      <c r="O1036" t="s">
        <v>29</v>
      </c>
      <c r="P1036" s="8">
        <v>547.20000000000005</v>
      </c>
    </row>
    <row r="1037" spans="1:16" x14ac:dyDescent="0.2">
      <c r="A1037" t="s">
        <v>1076</v>
      </c>
      <c r="B1037" t="s">
        <v>12</v>
      </c>
      <c r="C1037" t="str">
        <f>VLOOKUP(B1037,'Parameters - Lesson 2'!$B$4:$C$11,2,FALSE)</f>
        <v>Washington</v>
      </c>
      <c r="D1037" t="s">
        <v>20</v>
      </c>
      <c r="E1037" t="str">
        <f>VLOOKUP(D1037,'Parameters - Lesson 2'!$B$16:$C$21,2,FALSE)</f>
        <v>Female</v>
      </c>
      <c r="F1037" t="s">
        <v>14</v>
      </c>
      <c r="G1037" t="str">
        <f>VLOOKUP(F1037,'Parameters - Lesson 2'!$B$26:$C$31,2,FALSE)</f>
        <v>Master</v>
      </c>
      <c r="H1037" s="7">
        <v>5581.7613000000001</v>
      </c>
      <c r="I1037" s="7">
        <f>IF(H1037=0,AVERAGE($H$2:$H$2068),H1037)</f>
        <v>5581.7613000000001</v>
      </c>
      <c r="J1037" s="7">
        <v>62739</v>
      </c>
      <c r="K1037" s="7">
        <f>IF(J1037=0,AVERAGEIFS($J:$J,$G:$G,F1037,$E:$E,E1037),J1037)</f>
        <v>62739</v>
      </c>
      <c r="L1037" s="8">
        <v>70</v>
      </c>
      <c r="M1037" s="1" t="s">
        <v>15</v>
      </c>
      <c r="N1037" t="s">
        <v>16</v>
      </c>
      <c r="O1037" t="s">
        <v>24</v>
      </c>
      <c r="P1037" s="8">
        <v>239.32857100000001</v>
      </c>
    </row>
    <row r="1038" spans="1:16" x14ac:dyDescent="0.2">
      <c r="A1038" t="s">
        <v>1077</v>
      </c>
      <c r="B1038" t="s">
        <v>48</v>
      </c>
      <c r="C1038" t="str">
        <f>VLOOKUP(B1038,'Parameters - Lesson 2'!$B$4:$C$11,2,FALSE)</f>
        <v>California</v>
      </c>
      <c r="D1038" t="s">
        <v>20</v>
      </c>
      <c r="E1038" t="str">
        <f>VLOOKUP(D1038,'Parameters - Lesson 2'!$B$16:$C$21,2,FALSE)</f>
        <v>Female</v>
      </c>
      <c r="F1038" t="s">
        <v>21</v>
      </c>
      <c r="G1038" t="str">
        <f>VLOOKUP(F1038,'Parameters - Lesson 2'!$B$26:$C$31,2,FALSE)</f>
        <v>Bachelor</v>
      </c>
      <c r="H1038" s="7">
        <v>14134.347400000001</v>
      </c>
      <c r="I1038" s="7">
        <f>IF(H1038=0,AVERAGE($H$2:$H$2068),H1038)</f>
        <v>14134.347400000001</v>
      </c>
      <c r="J1038" s="7">
        <v>90844</v>
      </c>
      <c r="K1038" s="7">
        <f>IF(J1038=0,AVERAGEIFS($J:$J,$G:$G,F1038,$E:$E,E1038),J1038)</f>
        <v>90844</v>
      </c>
      <c r="L1038" s="8">
        <v>118</v>
      </c>
      <c r="M1038" s="1" t="s">
        <v>15</v>
      </c>
      <c r="N1038" t="s">
        <v>16</v>
      </c>
      <c r="O1038" t="s">
        <v>29</v>
      </c>
      <c r="P1038" s="8">
        <v>232.67441700000001</v>
      </c>
    </row>
    <row r="1039" spans="1:16" x14ac:dyDescent="0.2">
      <c r="A1039" t="s">
        <v>1078</v>
      </c>
      <c r="B1039" t="s">
        <v>23</v>
      </c>
      <c r="C1039" t="str">
        <f>VLOOKUP(B1039,'Parameters - Lesson 2'!$B$4:$C$11,2,FALSE)</f>
        <v>Nevada</v>
      </c>
      <c r="D1039" t="s">
        <v>20</v>
      </c>
      <c r="E1039" t="str">
        <f>VLOOKUP(D1039,'Parameters - Lesson 2'!$B$16:$C$21,2,FALSE)</f>
        <v>Female</v>
      </c>
      <c r="F1039" t="s">
        <v>31</v>
      </c>
      <c r="G1039" t="str">
        <f>VLOOKUP(F1039,'Parameters - Lesson 2'!$B$26:$C$31,2,FALSE)</f>
        <v>High School or Below</v>
      </c>
      <c r="H1039" s="7">
        <v>24723.183099999998</v>
      </c>
      <c r="I1039" s="7">
        <f>IF(H1039=0,AVERAGE($H$2:$H$2068),H1039)</f>
        <v>24723.183099999998</v>
      </c>
      <c r="J1039" s="7">
        <v>44685</v>
      </c>
      <c r="K1039" s="7">
        <f>IF(J1039=0,AVERAGEIFS($J:$J,$G:$G,F1039,$E:$E,E1039),J1039)</f>
        <v>44685</v>
      </c>
      <c r="L1039" s="8">
        <v>69</v>
      </c>
      <c r="M1039" s="1" t="s">
        <v>15</v>
      </c>
      <c r="N1039" t="s">
        <v>16</v>
      </c>
      <c r="O1039" t="s">
        <v>17</v>
      </c>
      <c r="P1039" s="8">
        <v>331.2</v>
      </c>
    </row>
    <row r="1040" spans="1:16" x14ac:dyDescent="0.2">
      <c r="A1040" t="s">
        <v>1079</v>
      </c>
      <c r="B1040" t="s">
        <v>48</v>
      </c>
      <c r="C1040" t="str">
        <f>VLOOKUP(B1040,'Parameters - Lesson 2'!$B$4:$C$11,2,FALSE)</f>
        <v>California</v>
      </c>
      <c r="D1040" t="s">
        <v>20</v>
      </c>
      <c r="E1040" t="str">
        <f>VLOOKUP(D1040,'Parameters - Lesson 2'!$B$16:$C$21,2,FALSE)</f>
        <v>Female</v>
      </c>
      <c r="F1040" t="s">
        <v>21</v>
      </c>
      <c r="G1040" t="str">
        <f>VLOOKUP(F1040,'Parameters - Lesson 2'!$B$26:$C$31,2,FALSE)</f>
        <v>Bachelor</v>
      </c>
      <c r="H1040" s="7">
        <v>2838.0677999999998</v>
      </c>
      <c r="I1040" s="7">
        <f>IF(H1040=0,AVERAGE($H$2:$H$2068),H1040)</f>
        <v>2838.0677999999998</v>
      </c>
      <c r="J1040" s="7">
        <v>0</v>
      </c>
      <c r="K1040" s="7">
        <f>IF(J1040=0,AVERAGEIFS($J:$J,$G:$G,F1040,$E:$E,E1040),J1040)</f>
        <v>38801.405498281783</v>
      </c>
      <c r="L1040" s="8">
        <v>80</v>
      </c>
      <c r="M1040" s="1" t="s">
        <v>15</v>
      </c>
      <c r="N1040" t="s">
        <v>16</v>
      </c>
      <c r="O1040" t="s">
        <v>17</v>
      </c>
      <c r="P1040" s="8">
        <v>336.50961000000001</v>
      </c>
    </row>
    <row r="1041" spans="1:16" x14ac:dyDescent="0.2">
      <c r="A1041" t="s">
        <v>1080</v>
      </c>
      <c r="B1041" t="s">
        <v>48</v>
      </c>
      <c r="C1041" t="str">
        <f>VLOOKUP(B1041,'Parameters - Lesson 2'!$B$4:$C$11,2,FALSE)</f>
        <v>California</v>
      </c>
      <c r="D1041" t="s">
        <v>20</v>
      </c>
      <c r="E1041" t="str">
        <f>VLOOKUP(D1041,'Parameters - Lesson 2'!$B$16:$C$21,2,FALSE)</f>
        <v>Female</v>
      </c>
      <c r="F1041" t="s">
        <v>31</v>
      </c>
      <c r="G1041" t="str">
        <f>VLOOKUP(F1041,'Parameters - Lesson 2'!$B$26:$C$31,2,FALSE)</f>
        <v>High School or Below</v>
      </c>
      <c r="H1041" s="7">
        <v>3848.4836</v>
      </c>
      <c r="I1041" s="7">
        <f>IF(H1041=0,AVERAGE($H$2:$H$2068),H1041)</f>
        <v>3848.4836</v>
      </c>
      <c r="J1041" s="7">
        <v>42589</v>
      </c>
      <c r="K1041" s="7">
        <f>IF(J1041=0,AVERAGEIFS($J:$J,$G:$G,F1041,$E:$E,E1041),J1041)</f>
        <v>42589</v>
      </c>
      <c r="L1041" s="8">
        <v>98</v>
      </c>
      <c r="M1041" s="1" t="s">
        <v>15</v>
      </c>
      <c r="N1041" t="s">
        <v>28</v>
      </c>
      <c r="O1041" t="s">
        <v>17</v>
      </c>
      <c r="P1041" s="8">
        <v>470.4</v>
      </c>
    </row>
    <row r="1042" spans="1:16" x14ac:dyDescent="0.2">
      <c r="A1042" t="s">
        <v>1081</v>
      </c>
      <c r="B1042" t="s">
        <v>33</v>
      </c>
      <c r="C1042" t="str">
        <f>VLOOKUP(B1042,'Parameters - Lesson 2'!$B$4:$C$11,2,FALSE)</f>
        <v>Oregon</v>
      </c>
      <c r="D1042" t="s">
        <v>27</v>
      </c>
      <c r="E1042" t="str">
        <f>VLOOKUP(D1042,'Parameters - Lesson 2'!$B$16:$C$21,2,FALSE)</f>
        <v>Male</v>
      </c>
      <c r="F1042" t="s">
        <v>21</v>
      </c>
      <c r="G1042" t="str">
        <f>VLOOKUP(F1042,'Parameters - Lesson 2'!$B$26:$C$31,2,FALSE)</f>
        <v>Bachelor</v>
      </c>
      <c r="H1042" s="7">
        <v>19504.473900000001</v>
      </c>
      <c r="I1042" s="7">
        <f>IF(H1042=0,AVERAGE($H$2:$H$2068),H1042)</f>
        <v>19504.473900000001</v>
      </c>
      <c r="J1042" s="7">
        <v>0</v>
      </c>
      <c r="K1042" s="7">
        <f>IF(J1042=0,AVERAGEIFS($J:$J,$G:$G,F1042,$E:$E,E1042),J1042)</f>
        <v>41062.02734375</v>
      </c>
      <c r="L1042" s="8">
        <v>72</v>
      </c>
      <c r="M1042" s="1" t="s">
        <v>15</v>
      </c>
      <c r="N1042" t="s">
        <v>16</v>
      </c>
      <c r="O1042" t="s">
        <v>17</v>
      </c>
      <c r="P1042" s="8">
        <v>345.6</v>
      </c>
    </row>
    <row r="1043" spans="1:16" x14ac:dyDescent="0.2">
      <c r="A1043" t="s">
        <v>1082</v>
      </c>
      <c r="B1043" t="s">
        <v>12</v>
      </c>
      <c r="C1043" t="str">
        <f>VLOOKUP(B1043,'Parameters - Lesson 2'!$B$4:$C$11,2,FALSE)</f>
        <v>Washington</v>
      </c>
      <c r="D1043" t="s">
        <v>20</v>
      </c>
      <c r="E1043" t="str">
        <f>VLOOKUP(D1043,'Parameters - Lesson 2'!$B$16:$C$21,2,FALSE)</f>
        <v>Female</v>
      </c>
      <c r="F1043" t="s">
        <v>53</v>
      </c>
      <c r="G1043" t="str">
        <f>VLOOKUP(F1043,'Parameters - Lesson 2'!$B$26:$C$31,2,FALSE)</f>
        <v>Bachelor</v>
      </c>
      <c r="H1043" s="7">
        <v>2480.0459000000001</v>
      </c>
      <c r="I1043" s="7">
        <f>IF(H1043=0,AVERAGE($H$2:$H$2068),H1043)</f>
        <v>2480.0459000000001</v>
      </c>
      <c r="J1043" s="7">
        <v>93383</v>
      </c>
      <c r="K1043" s="7">
        <f>IF(J1043=0,AVERAGEIFS($J:$J,$G:$G,F1043,$E:$E,E1043),J1043)</f>
        <v>93383</v>
      </c>
      <c r="L1043" s="8">
        <v>62</v>
      </c>
      <c r="M1043" s="1" t="s">
        <v>15</v>
      </c>
      <c r="N1043" t="s">
        <v>28</v>
      </c>
      <c r="O1043" t="s">
        <v>24</v>
      </c>
      <c r="P1043" s="8">
        <v>244.21228600000001</v>
      </c>
    </row>
    <row r="1044" spans="1:16" x14ac:dyDescent="0.2">
      <c r="A1044" t="s">
        <v>1083</v>
      </c>
      <c r="B1044" t="s">
        <v>19</v>
      </c>
      <c r="C1044" t="str">
        <f>VLOOKUP(B1044,'Parameters - Lesson 2'!$B$4:$C$11,2,FALSE)</f>
        <v>Arizona</v>
      </c>
      <c r="D1044" t="s">
        <v>20</v>
      </c>
      <c r="E1044" t="str">
        <f>VLOOKUP(D1044,'Parameters - Lesson 2'!$B$16:$C$21,2,FALSE)</f>
        <v>Female</v>
      </c>
      <c r="F1044" t="s">
        <v>31</v>
      </c>
      <c r="G1044" t="str">
        <f>VLOOKUP(F1044,'Parameters - Lesson 2'!$B$26:$C$31,2,FALSE)</f>
        <v>High School or Below</v>
      </c>
      <c r="H1044" s="7">
        <v>4361.3729000000003</v>
      </c>
      <c r="I1044" s="7">
        <f>IF(H1044=0,AVERAGE($H$2:$H$2068),H1044)</f>
        <v>4361.3729000000003</v>
      </c>
      <c r="J1044" s="7">
        <v>79583</v>
      </c>
      <c r="K1044" s="7">
        <f>IF(J1044=0,AVERAGEIFS($J:$J,$G:$G,F1044,$E:$E,E1044),J1044)</f>
        <v>79583</v>
      </c>
      <c r="L1044" s="8">
        <v>109</v>
      </c>
      <c r="M1044" s="1">
        <v>36557</v>
      </c>
      <c r="N1044" t="s">
        <v>16</v>
      </c>
      <c r="O1044" t="s">
        <v>17</v>
      </c>
      <c r="P1044" s="8">
        <v>523.20000000000005</v>
      </c>
    </row>
    <row r="1045" spans="1:16" x14ac:dyDescent="0.2">
      <c r="A1045" t="s">
        <v>1084</v>
      </c>
      <c r="B1045" t="s">
        <v>19</v>
      </c>
      <c r="C1045" t="str">
        <f>VLOOKUP(B1045,'Parameters - Lesson 2'!$B$4:$C$11,2,FALSE)</f>
        <v>Arizona</v>
      </c>
      <c r="D1045" t="s">
        <v>20</v>
      </c>
      <c r="E1045" t="str">
        <f>VLOOKUP(D1045,'Parameters - Lesson 2'!$B$16:$C$21,2,FALSE)</f>
        <v>Female</v>
      </c>
      <c r="F1045" t="s">
        <v>31</v>
      </c>
      <c r="G1045" t="str">
        <f>VLOOKUP(F1045,'Parameters - Lesson 2'!$B$26:$C$31,2,FALSE)</f>
        <v>High School or Below</v>
      </c>
      <c r="H1045" s="7">
        <v>2529.0774999999999</v>
      </c>
      <c r="I1045" s="7">
        <f>IF(H1045=0,AVERAGE($H$2:$H$2068),H1045)</f>
        <v>2529.0774999999999</v>
      </c>
      <c r="J1045" s="7">
        <v>89129</v>
      </c>
      <c r="K1045" s="7">
        <f>IF(J1045=0,AVERAGEIFS($J:$J,$G:$G,F1045,$E:$E,E1045),J1045)</f>
        <v>89129</v>
      </c>
      <c r="L1045" s="8">
        <v>64</v>
      </c>
      <c r="M1045" s="1" t="s">
        <v>15</v>
      </c>
      <c r="N1045" t="s">
        <v>16</v>
      </c>
      <c r="O1045" t="s">
        <v>17</v>
      </c>
      <c r="P1045" s="8">
        <v>328.87086799999997</v>
      </c>
    </row>
    <row r="1046" spans="1:16" x14ac:dyDescent="0.2">
      <c r="A1046" t="s">
        <v>1085</v>
      </c>
      <c r="B1046" t="s">
        <v>19</v>
      </c>
      <c r="C1046" t="str">
        <f>VLOOKUP(B1046,'Parameters - Lesson 2'!$B$4:$C$11,2,FALSE)</f>
        <v>Arizona</v>
      </c>
      <c r="D1046" t="s">
        <v>27</v>
      </c>
      <c r="E1046" t="str">
        <f>VLOOKUP(D1046,'Parameters - Lesson 2'!$B$16:$C$21,2,FALSE)</f>
        <v>Male</v>
      </c>
      <c r="F1046" t="s">
        <v>35</v>
      </c>
      <c r="G1046" t="str">
        <f>VLOOKUP(F1046,'Parameters - Lesson 2'!$B$26:$C$31,2,FALSE)</f>
        <v>College</v>
      </c>
      <c r="H1046" s="7">
        <v>2504.4448000000002</v>
      </c>
      <c r="I1046" s="7">
        <f>IF(H1046=0,AVERAGE($H$2:$H$2068),H1046)</f>
        <v>2504.4448000000002</v>
      </c>
      <c r="J1046" s="7">
        <v>0</v>
      </c>
      <c r="K1046" s="7">
        <f>IF(J1046=0,AVERAGEIFS($J:$J,$G:$G,F1046,$E:$E,E1046),J1046)</f>
        <v>37066.503649635037</v>
      </c>
      <c r="L1046" s="8">
        <v>69</v>
      </c>
      <c r="M1046" s="1" t="s">
        <v>15</v>
      </c>
      <c r="N1046" t="s">
        <v>16</v>
      </c>
      <c r="O1046" t="s">
        <v>17</v>
      </c>
      <c r="P1046" s="8">
        <v>496.8</v>
      </c>
    </row>
    <row r="1047" spans="1:16" x14ac:dyDescent="0.2">
      <c r="A1047" t="s">
        <v>1086</v>
      </c>
      <c r="B1047" t="s">
        <v>33</v>
      </c>
      <c r="C1047" t="str">
        <f>VLOOKUP(B1047,'Parameters - Lesson 2'!$B$4:$C$11,2,FALSE)</f>
        <v>Oregon</v>
      </c>
      <c r="D1047" t="s">
        <v>20</v>
      </c>
      <c r="E1047" t="str">
        <f>VLOOKUP(D1047,'Parameters - Lesson 2'!$B$16:$C$21,2,FALSE)</f>
        <v>Female</v>
      </c>
      <c r="F1047" t="s">
        <v>21</v>
      </c>
      <c r="G1047" t="str">
        <f>VLOOKUP(F1047,'Parameters - Lesson 2'!$B$26:$C$31,2,FALSE)</f>
        <v>Bachelor</v>
      </c>
      <c r="H1047" s="7">
        <v>8649.7006000000001</v>
      </c>
      <c r="I1047" s="7">
        <f>IF(H1047=0,AVERAGE($H$2:$H$2068),H1047)</f>
        <v>8649.7006000000001</v>
      </c>
      <c r="J1047" s="7">
        <v>94389</v>
      </c>
      <c r="K1047" s="7">
        <f>IF(J1047=0,AVERAGEIFS($J:$J,$G:$G,F1047,$E:$E,E1047),J1047)</f>
        <v>94389</v>
      </c>
      <c r="L1047" s="8">
        <v>107</v>
      </c>
      <c r="M1047" s="1" t="s">
        <v>15</v>
      </c>
      <c r="N1047" t="s">
        <v>28</v>
      </c>
      <c r="O1047" t="s">
        <v>29</v>
      </c>
      <c r="P1047" s="8">
        <v>85.063708000000005</v>
      </c>
    </row>
    <row r="1048" spans="1:16" x14ac:dyDescent="0.2">
      <c r="A1048" t="s">
        <v>1087</v>
      </c>
      <c r="B1048" t="s">
        <v>33</v>
      </c>
      <c r="C1048" t="str">
        <f>VLOOKUP(B1048,'Parameters - Lesson 2'!$B$4:$C$11,2,FALSE)</f>
        <v>Oregon</v>
      </c>
      <c r="D1048" t="s">
        <v>20</v>
      </c>
      <c r="E1048" t="str">
        <f>VLOOKUP(D1048,'Parameters - Lesson 2'!$B$16:$C$21,2,FALSE)</f>
        <v>Female</v>
      </c>
      <c r="F1048" t="s">
        <v>35</v>
      </c>
      <c r="G1048" t="str">
        <f>VLOOKUP(F1048,'Parameters - Lesson 2'!$B$26:$C$31,2,FALSE)</f>
        <v>College</v>
      </c>
      <c r="H1048" s="7">
        <v>13668.355299999999</v>
      </c>
      <c r="I1048" s="7">
        <f>IF(H1048=0,AVERAGE($H$2:$H$2068),H1048)</f>
        <v>13668.355299999999</v>
      </c>
      <c r="J1048" s="7">
        <v>0</v>
      </c>
      <c r="K1048" s="7">
        <f>IF(J1048=0,AVERAGEIFS($J:$J,$G:$G,F1048,$E:$E,E1048),J1048)</f>
        <v>40000.713375796178</v>
      </c>
      <c r="L1048" s="8">
        <v>197</v>
      </c>
      <c r="M1048" s="1" t="s">
        <v>15</v>
      </c>
      <c r="N1048" t="s">
        <v>16</v>
      </c>
      <c r="O1048" t="s">
        <v>29</v>
      </c>
      <c r="P1048" s="8">
        <v>1418.4</v>
      </c>
    </row>
    <row r="1049" spans="1:16" x14ac:dyDescent="0.2">
      <c r="A1049" t="s">
        <v>1088</v>
      </c>
      <c r="B1049" t="s">
        <v>33</v>
      </c>
      <c r="C1049" t="str">
        <f>VLOOKUP(B1049,'Parameters - Lesson 2'!$B$4:$C$11,2,FALSE)</f>
        <v>Oregon</v>
      </c>
      <c r="D1049" t="s">
        <v>20</v>
      </c>
      <c r="E1049" t="str">
        <f>VLOOKUP(D1049,'Parameters - Lesson 2'!$B$16:$C$21,2,FALSE)</f>
        <v>Female</v>
      </c>
      <c r="F1049" t="s">
        <v>31</v>
      </c>
      <c r="G1049" t="str">
        <f>VLOOKUP(F1049,'Parameters - Lesson 2'!$B$26:$C$31,2,FALSE)</f>
        <v>High School or Below</v>
      </c>
      <c r="H1049" s="7">
        <v>20635.084599999998</v>
      </c>
      <c r="I1049" s="7">
        <f>IF(H1049=0,AVERAGE($H$2:$H$2068),H1049)</f>
        <v>20635.084599999998</v>
      </c>
      <c r="J1049" s="7">
        <v>84106</v>
      </c>
      <c r="K1049" s="7">
        <f>IF(J1049=0,AVERAGEIFS($J:$J,$G:$G,F1049,$E:$E,E1049),J1049)</f>
        <v>84106</v>
      </c>
      <c r="L1049" s="8">
        <v>64</v>
      </c>
      <c r="M1049" s="1" t="s">
        <v>15</v>
      </c>
      <c r="N1049" t="s">
        <v>16</v>
      </c>
      <c r="O1049" t="s">
        <v>24</v>
      </c>
      <c r="P1049" s="8">
        <v>334.40871700000002</v>
      </c>
    </row>
    <row r="1050" spans="1:16" x14ac:dyDescent="0.2">
      <c r="A1050" t="s">
        <v>1089</v>
      </c>
      <c r="B1050" t="s">
        <v>19</v>
      </c>
      <c r="C1050" t="str">
        <f>VLOOKUP(B1050,'Parameters - Lesson 2'!$B$4:$C$11,2,FALSE)</f>
        <v>Arizona</v>
      </c>
      <c r="D1050" t="s">
        <v>20</v>
      </c>
      <c r="E1050" t="str">
        <f>VLOOKUP(D1050,'Parameters - Lesson 2'!$B$16:$C$21,2,FALSE)</f>
        <v>Female</v>
      </c>
      <c r="F1050" t="s">
        <v>35</v>
      </c>
      <c r="G1050" t="str">
        <f>VLOOKUP(F1050,'Parameters - Lesson 2'!$B$26:$C$31,2,FALSE)</f>
        <v>College</v>
      </c>
      <c r="H1050" s="7">
        <v>2517.5336000000002</v>
      </c>
      <c r="I1050" s="7">
        <f>IF(H1050=0,AVERAGE($H$2:$H$2068),H1050)</f>
        <v>2517.5336000000002</v>
      </c>
      <c r="J1050" s="7">
        <v>0</v>
      </c>
      <c r="K1050" s="7">
        <f>IF(J1050=0,AVERAGEIFS($J:$J,$G:$G,F1050,$E:$E,E1050),J1050)</f>
        <v>40000.713375796178</v>
      </c>
      <c r="L1050" s="8">
        <v>69</v>
      </c>
      <c r="M1050" s="1" t="s">
        <v>15</v>
      </c>
      <c r="N1050" t="s">
        <v>16</v>
      </c>
      <c r="O1050" t="s">
        <v>17</v>
      </c>
      <c r="P1050" s="8">
        <v>42.096415</v>
      </c>
    </row>
    <row r="1051" spans="1:16" x14ac:dyDescent="0.2">
      <c r="A1051" t="s">
        <v>1090</v>
      </c>
      <c r="B1051" t="s">
        <v>48</v>
      </c>
      <c r="C1051" t="str">
        <f>VLOOKUP(B1051,'Parameters - Lesson 2'!$B$4:$C$11,2,FALSE)</f>
        <v>California</v>
      </c>
      <c r="D1051" t="s">
        <v>20</v>
      </c>
      <c r="E1051" t="str">
        <f>VLOOKUP(D1051,'Parameters - Lesson 2'!$B$16:$C$21,2,FALSE)</f>
        <v>Female</v>
      </c>
      <c r="F1051" t="s">
        <v>31</v>
      </c>
      <c r="G1051" t="str">
        <f>VLOOKUP(F1051,'Parameters - Lesson 2'!$B$26:$C$31,2,FALSE)</f>
        <v>High School or Below</v>
      </c>
      <c r="H1051" s="7">
        <v>5326.6777000000002</v>
      </c>
      <c r="I1051" s="7">
        <f>IF(H1051=0,AVERAGE($H$2:$H$2068),H1051)</f>
        <v>5326.6777000000002</v>
      </c>
      <c r="J1051" s="7">
        <v>76717</v>
      </c>
      <c r="K1051" s="7">
        <f>IF(J1051=0,AVERAGEIFS($J:$J,$G:$G,F1051,$E:$E,E1051),J1051)</f>
        <v>76717</v>
      </c>
      <c r="L1051" s="8">
        <v>66</v>
      </c>
      <c r="M1051" s="1" t="s">
        <v>15</v>
      </c>
      <c r="N1051" t="s">
        <v>16</v>
      </c>
      <c r="O1051" t="s">
        <v>24</v>
      </c>
      <c r="P1051" s="8">
        <v>300.52857899999998</v>
      </c>
    </row>
    <row r="1052" spans="1:16" x14ac:dyDescent="0.2">
      <c r="A1052" t="s">
        <v>1091</v>
      </c>
      <c r="B1052" t="s">
        <v>19</v>
      </c>
      <c r="C1052" t="str">
        <f>VLOOKUP(B1052,'Parameters - Lesson 2'!$B$4:$C$11,2,FALSE)</f>
        <v>Arizona</v>
      </c>
      <c r="D1052" t="s">
        <v>27</v>
      </c>
      <c r="E1052" t="str">
        <f>VLOOKUP(D1052,'Parameters - Lesson 2'!$B$16:$C$21,2,FALSE)</f>
        <v>Male</v>
      </c>
      <c r="F1052" t="s">
        <v>31</v>
      </c>
      <c r="G1052" t="str">
        <f>VLOOKUP(F1052,'Parameters - Lesson 2'!$B$26:$C$31,2,FALSE)</f>
        <v>High School or Below</v>
      </c>
      <c r="H1052" s="7">
        <v>2600.2721000000001</v>
      </c>
      <c r="I1052" s="7">
        <f>IF(H1052=0,AVERAGE($H$2:$H$2068),H1052)</f>
        <v>2600.2721000000001</v>
      </c>
      <c r="J1052" s="7">
        <v>51978</v>
      </c>
      <c r="K1052" s="7">
        <f>IF(J1052=0,AVERAGEIFS($J:$J,$G:$G,F1052,$E:$E,E1052),J1052)</f>
        <v>51978</v>
      </c>
      <c r="L1052" s="8">
        <v>66</v>
      </c>
      <c r="M1052" s="1" t="s">
        <v>15</v>
      </c>
      <c r="N1052" t="s">
        <v>28</v>
      </c>
      <c r="O1052" t="s">
        <v>17</v>
      </c>
      <c r="P1052" s="8">
        <v>144.782152</v>
      </c>
    </row>
    <row r="1053" spans="1:16" x14ac:dyDescent="0.2">
      <c r="A1053" t="s">
        <v>1092</v>
      </c>
      <c r="B1053" t="s">
        <v>33</v>
      </c>
      <c r="C1053" t="str">
        <f>VLOOKUP(B1053,'Parameters - Lesson 2'!$B$4:$C$11,2,FALSE)</f>
        <v>Oregon</v>
      </c>
      <c r="D1053" t="s">
        <v>20</v>
      </c>
      <c r="E1053" t="str">
        <f>VLOOKUP(D1053,'Parameters - Lesson 2'!$B$16:$C$21,2,FALSE)</f>
        <v>Female</v>
      </c>
      <c r="F1053" t="s">
        <v>21</v>
      </c>
      <c r="G1053" t="str">
        <f>VLOOKUP(F1053,'Parameters - Lesson 2'!$B$26:$C$31,2,FALSE)</f>
        <v>Bachelor</v>
      </c>
      <c r="H1053" s="7">
        <v>8534.7927999999993</v>
      </c>
      <c r="I1053" s="7">
        <f>IF(H1053=0,AVERAGE($H$2:$H$2068),H1053)</f>
        <v>8534.7927999999993</v>
      </c>
      <c r="J1053" s="7">
        <v>47325</v>
      </c>
      <c r="K1053" s="7">
        <f>IF(J1053=0,AVERAGEIFS($J:$J,$G:$G,F1053,$E:$E,E1053),J1053)</f>
        <v>47325</v>
      </c>
      <c r="L1053" s="8">
        <v>107</v>
      </c>
      <c r="M1053" s="1" t="s">
        <v>15</v>
      </c>
      <c r="N1053" t="s">
        <v>16</v>
      </c>
      <c r="O1053" t="s">
        <v>29</v>
      </c>
      <c r="P1053" s="8">
        <v>64.598215999999994</v>
      </c>
    </row>
    <row r="1054" spans="1:16" x14ac:dyDescent="0.2">
      <c r="A1054" t="s">
        <v>1093</v>
      </c>
      <c r="B1054" t="s">
        <v>33</v>
      </c>
      <c r="C1054" t="str">
        <f>VLOOKUP(B1054,'Parameters - Lesson 2'!$B$4:$C$11,2,FALSE)</f>
        <v>Oregon</v>
      </c>
      <c r="D1054" t="s">
        <v>27</v>
      </c>
      <c r="E1054" t="str">
        <f>VLOOKUP(D1054,'Parameters - Lesson 2'!$B$16:$C$21,2,FALSE)</f>
        <v>Male</v>
      </c>
      <c r="F1054" t="s">
        <v>31</v>
      </c>
      <c r="G1054" t="str">
        <f>VLOOKUP(F1054,'Parameters - Lesson 2'!$B$26:$C$31,2,FALSE)</f>
        <v>High School or Below</v>
      </c>
      <c r="H1054" s="7">
        <v>8828.8349999999991</v>
      </c>
      <c r="I1054" s="7">
        <f>IF(H1054=0,AVERAGE($H$2:$H$2068),H1054)</f>
        <v>8828.8349999999991</v>
      </c>
      <c r="J1054" s="7">
        <v>86721</v>
      </c>
      <c r="K1054" s="7">
        <f>IF(J1054=0,AVERAGEIFS($J:$J,$G:$G,F1054,$E:$E,E1054),J1054)</f>
        <v>86721</v>
      </c>
      <c r="L1054" s="8">
        <v>111</v>
      </c>
      <c r="M1054" s="1" t="s">
        <v>15</v>
      </c>
      <c r="N1054" t="s">
        <v>28</v>
      </c>
      <c r="O1054" t="s">
        <v>29</v>
      </c>
      <c r="P1054" s="8">
        <v>532.79999999999995</v>
      </c>
    </row>
    <row r="1055" spans="1:16" x14ac:dyDescent="0.2">
      <c r="A1055" t="s">
        <v>1094</v>
      </c>
      <c r="B1055" t="s">
        <v>23</v>
      </c>
      <c r="C1055" t="str">
        <f>VLOOKUP(B1055,'Parameters - Lesson 2'!$B$4:$C$11,2,FALSE)</f>
        <v>Nevada</v>
      </c>
      <c r="D1055" t="s">
        <v>20</v>
      </c>
      <c r="E1055" t="str">
        <f>VLOOKUP(D1055,'Parameters - Lesson 2'!$B$16:$C$21,2,FALSE)</f>
        <v>Female</v>
      </c>
      <c r="F1055" t="s">
        <v>21</v>
      </c>
      <c r="G1055" t="str">
        <f>VLOOKUP(F1055,'Parameters - Lesson 2'!$B$26:$C$31,2,FALSE)</f>
        <v>Bachelor</v>
      </c>
      <c r="H1055" s="7">
        <v>2248.4495999999999</v>
      </c>
      <c r="I1055" s="7">
        <f>IF(H1055=0,AVERAGE($H$2:$H$2068),H1055)</f>
        <v>2248.4495999999999</v>
      </c>
      <c r="J1055" s="7">
        <v>24910</v>
      </c>
      <c r="K1055" s="7">
        <f>IF(J1055=0,AVERAGEIFS($J:$J,$G:$G,F1055,$E:$E,E1055),J1055)</f>
        <v>24910</v>
      </c>
      <c r="L1055" s="8">
        <v>63</v>
      </c>
      <c r="M1055" s="1">
        <v>36526</v>
      </c>
      <c r="N1055" t="s">
        <v>16</v>
      </c>
      <c r="O1055" t="s">
        <v>17</v>
      </c>
      <c r="P1055" s="8">
        <v>347.857619</v>
      </c>
    </row>
    <row r="1056" spans="1:16" x14ac:dyDescent="0.2">
      <c r="A1056" t="s">
        <v>1095</v>
      </c>
      <c r="B1056" t="s">
        <v>12</v>
      </c>
      <c r="C1056" t="str">
        <f>VLOOKUP(B1056,'Parameters - Lesson 2'!$B$4:$C$11,2,FALSE)</f>
        <v>Washington</v>
      </c>
      <c r="D1056" t="s">
        <v>20</v>
      </c>
      <c r="E1056" t="str">
        <f>VLOOKUP(D1056,'Parameters - Lesson 2'!$B$16:$C$21,2,FALSE)</f>
        <v>Female</v>
      </c>
      <c r="F1056" t="s">
        <v>21</v>
      </c>
      <c r="G1056" t="str">
        <f>VLOOKUP(F1056,'Parameters - Lesson 2'!$B$26:$C$31,2,FALSE)</f>
        <v>Bachelor</v>
      </c>
      <c r="H1056" s="7">
        <v>12302.7624</v>
      </c>
      <c r="I1056" s="7">
        <f>IF(H1056=0,AVERAGE($H$2:$H$2068),H1056)</f>
        <v>12302.7624</v>
      </c>
      <c r="J1056" s="7">
        <v>43817</v>
      </c>
      <c r="K1056" s="7">
        <f>IF(J1056=0,AVERAGEIFS($J:$J,$G:$G,F1056,$E:$E,E1056),J1056)</f>
        <v>43817</v>
      </c>
      <c r="L1056" s="8">
        <v>62</v>
      </c>
      <c r="M1056" s="1">
        <v>36526</v>
      </c>
      <c r="N1056" t="s">
        <v>16</v>
      </c>
      <c r="O1056" t="s">
        <v>17</v>
      </c>
      <c r="P1056" s="8">
        <v>245.447622</v>
      </c>
    </row>
    <row r="1057" spans="1:16" x14ac:dyDescent="0.2">
      <c r="A1057" t="s">
        <v>1096</v>
      </c>
      <c r="B1057" t="s">
        <v>33</v>
      </c>
      <c r="C1057" t="str">
        <f>VLOOKUP(B1057,'Parameters - Lesson 2'!$B$4:$C$11,2,FALSE)</f>
        <v>Oregon</v>
      </c>
      <c r="D1057" t="s">
        <v>27</v>
      </c>
      <c r="E1057" t="str">
        <f>VLOOKUP(D1057,'Parameters - Lesson 2'!$B$16:$C$21,2,FALSE)</f>
        <v>Male</v>
      </c>
      <c r="F1057" t="s">
        <v>31</v>
      </c>
      <c r="G1057" t="str">
        <f>VLOOKUP(F1057,'Parameters - Lesson 2'!$B$26:$C$31,2,FALSE)</f>
        <v>High School or Below</v>
      </c>
      <c r="H1057" s="7">
        <v>4556.5929999999998</v>
      </c>
      <c r="I1057" s="7">
        <f>IF(H1057=0,AVERAGE($H$2:$H$2068),H1057)</f>
        <v>4556.5929999999998</v>
      </c>
      <c r="J1057" s="7">
        <v>0</v>
      </c>
      <c r="K1057" s="7">
        <f>IF(J1057=0,AVERAGEIFS($J:$J,$G:$G,F1057,$E:$E,E1057),J1057)</f>
        <v>38445.501845018451</v>
      </c>
      <c r="L1057" s="8">
        <v>73</v>
      </c>
      <c r="M1057" s="1">
        <v>36557</v>
      </c>
      <c r="N1057" t="s">
        <v>16</v>
      </c>
      <c r="O1057" t="s">
        <v>17</v>
      </c>
      <c r="P1057" s="8">
        <v>525.6</v>
      </c>
    </row>
    <row r="1058" spans="1:16" x14ac:dyDescent="0.2">
      <c r="A1058" t="s">
        <v>1097</v>
      </c>
      <c r="B1058" t="s">
        <v>33</v>
      </c>
      <c r="C1058" t="str">
        <f>VLOOKUP(B1058,'Parameters - Lesson 2'!$B$4:$C$11,2,FALSE)</f>
        <v>Oregon</v>
      </c>
      <c r="D1058" t="s">
        <v>20</v>
      </c>
      <c r="E1058" t="str">
        <f>VLOOKUP(D1058,'Parameters - Lesson 2'!$B$16:$C$21,2,FALSE)</f>
        <v>Female</v>
      </c>
      <c r="F1058" t="s">
        <v>21</v>
      </c>
      <c r="G1058" t="str">
        <f>VLOOKUP(F1058,'Parameters - Lesson 2'!$B$26:$C$31,2,FALSE)</f>
        <v>Bachelor</v>
      </c>
      <c r="H1058" s="7">
        <v>2530.7051000000001</v>
      </c>
      <c r="I1058" s="7">
        <f>IF(H1058=0,AVERAGE($H$2:$H$2068),H1058)</f>
        <v>2530.7051000000001</v>
      </c>
      <c r="J1058" s="7">
        <v>89451</v>
      </c>
      <c r="K1058" s="7">
        <f>IF(J1058=0,AVERAGEIFS($J:$J,$G:$G,F1058,$E:$E,E1058),J1058)</f>
        <v>89451</v>
      </c>
      <c r="L1058" s="8">
        <v>63</v>
      </c>
      <c r="M1058" s="1" t="s">
        <v>15</v>
      </c>
      <c r="N1058" t="s">
        <v>28</v>
      </c>
      <c r="O1058" t="s">
        <v>17</v>
      </c>
      <c r="P1058" s="8">
        <v>61.769564000000003</v>
      </c>
    </row>
    <row r="1059" spans="1:16" x14ac:dyDescent="0.2">
      <c r="A1059" t="s">
        <v>1098</v>
      </c>
      <c r="B1059" t="s">
        <v>48</v>
      </c>
      <c r="C1059" t="str">
        <f>VLOOKUP(B1059,'Parameters - Lesson 2'!$B$4:$C$11,2,FALSE)</f>
        <v>California</v>
      </c>
      <c r="D1059" t="s">
        <v>27</v>
      </c>
      <c r="E1059" t="str">
        <f>VLOOKUP(D1059,'Parameters - Lesson 2'!$B$16:$C$21,2,FALSE)</f>
        <v>Male</v>
      </c>
      <c r="F1059" t="s">
        <v>35</v>
      </c>
      <c r="G1059" t="str">
        <f>VLOOKUP(F1059,'Parameters - Lesson 2'!$B$26:$C$31,2,FALSE)</f>
        <v>College</v>
      </c>
      <c r="H1059" s="7">
        <v>5251.9840000000004</v>
      </c>
      <c r="I1059" s="7">
        <f>IF(H1059=0,AVERAGE($H$2:$H$2068),H1059)</f>
        <v>5251.9840000000004</v>
      </c>
      <c r="J1059" s="7">
        <v>59537</v>
      </c>
      <c r="K1059" s="7">
        <f>IF(J1059=0,AVERAGEIFS($J:$J,$G:$G,F1059,$E:$E,E1059),J1059)</f>
        <v>59537</v>
      </c>
      <c r="L1059" s="8">
        <v>66</v>
      </c>
      <c r="M1059" s="1" t="s">
        <v>15</v>
      </c>
      <c r="N1059" t="s">
        <v>16</v>
      </c>
      <c r="O1059" t="s">
        <v>24</v>
      </c>
      <c r="P1059" s="8">
        <v>316.8</v>
      </c>
    </row>
    <row r="1060" spans="1:16" x14ac:dyDescent="0.2">
      <c r="A1060" t="s">
        <v>1099</v>
      </c>
      <c r="B1060" t="s">
        <v>33</v>
      </c>
      <c r="C1060" t="str">
        <f>VLOOKUP(B1060,'Parameters - Lesson 2'!$B$4:$C$11,2,FALSE)</f>
        <v>Oregon</v>
      </c>
      <c r="D1060" t="s">
        <v>27</v>
      </c>
      <c r="E1060" t="str">
        <f>VLOOKUP(D1060,'Parameters - Lesson 2'!$B$16:$C$21,2,FALSE)</f>
        <v>Male</v>
      </c>
      <c r="F1060" t="s">
        <v>31</v>
      </c>
      <c r="G1060" t="str">
        <f>VLOOKUP(F1060,'Parameters - Lesson 2'!$B$26:$C$31,2,FALSE)</f>
        <v>High School or Below</v>
      </c>
      <c r="H1060" s="7">
        <v>6743.1193000000003</v>
      </c>
      <c r="I1060" s="7">
        <f>IF(H1060=0,AVERAGE($H$2:$H$2068),H1060)</f>
        <v>6743.1193000000003</v>
      </c>
      <c r="J1060" s="7">
        <v>0</v>
      </c>
      <c r="K1060" s="7">
        <f>IF(J1060=0,AVERAGEIFS($J:$J,$G:$G,F1060,$E:$E,E1060),J1060)</f>
        <v>38445.501845018451</v>
      </c>
      <c r="L1060" s="8">
        <v>199</v>
      </c>
      <c r="M1060" s="1" t="s">
        <v>15</v>
      </c>
      <c r="N1060" t="s">
        <v>16</v>
      </c>
      <c r="O1060" t="s">
        <v>65</v>
      </c>
      <c r="P1060" s="8">
        <v>955.2</v>
      </c>
    </row>
    <row r="1061" spans="1:16" x14ac:dyDescent="0.2">
      <c r="A1061" t="s">
        <v>1100</v>
      </c>
      <c r="B1061" t="s">
        <v>33</v>
      </c>
      <c r="C1061" t="str">
        <f>VLOOKUP(B1061,'Parameters - Lesson 2'!$B$4:$C$11,2,FALSE)</f>
        <v>Oregon</v>
      </c>
      <c r="D1061" t="s">
        <v>27</v>
      </c>
      <c r="E1061" t="str">
        <f>VLOOKUP(D1061,'Parameters - Lesson 2'!$B$16:$C$21,2,FALSE)</f>
        <v>Male</v>
      </c>
      <c r="F1061" t="s">
        <v>35</v>
      </c>
      <c r="G1061" t="str">
        <f>VLOOKUP(F1061,'Parameters - Lesson 2'!$B$26:$C$31,2,FALSE)</f>
        <v>College</v>
      </c>
      <c r="H1061" s="7">
        <v>14014.721299999999</v>
      </c>
      <c r="I1061" s="7">
        <f>IF(H1061=0,AVERAGE($H$2:$H$2068),H1061)</f>
        <v>14014.721299999999</v>
      </c>
      <c r="J1061" s="7">
        <v>54193</v>
      </c>
      <c r="K1061" s="7">
        <f>IF(J1061=0,AVERAGEIFS($J:$J,$G:$G,F1061,$E:$E,E1061),J1061)</f>
        <v>54193</v>
      </c>
      <c r="L1061" s="8">
        <v>117</v>
      </c>
      <c r="M1061" s="1" t="s">
        <v>15</v>
      </c>
      <c r="N1061" t="s">
        <v>28</v>
      </c>
      <c r="O1061" t="s">
        <v>29</v>
      </c>
      <c r="P1061" s="8">
        <v>720.75294499999995</v>
      </c>
    </row>
    <row r="1062" spans="1:16" x14ac:dyDescent="0.2">
      <c r="A1062" t="s">
        <v>1101</v>
      </c>
      <c r="B1062" t="s">
        <v>33</v>
      </c>
      <c r="C1062" t="str">
        <f>VLOOKUP(B1062,'Parameters - Lesson 2'!$B$4:$C$11,2,FALSE)</f>
        <v>Oregon</v>
      </c>
      <c r="D1062" t="s">
        <v>27</v>
      </c>
      <c r="E1062" t="str">
        <f>VLOOKUP(D1062,'Parameters - Lesson 2'!$B$16:$C$21,2,FALSE)</f>
        <v>Male</v>
      </c>
      <c r="F1062" t="s">
        <v>35</v>
      </c>
      <c r="G1062" t="str">
        <f>VLOOKUP(F1062,'Parameters - Lesson 2'!$B$26:$C$31,2,FALSE)</f>
        <v>College</v>
      </c>
      <c r="H1062" s="7">
        <v>9438.9156000000003</v>
      </c>
      <c r="I1062" s="7">
        <f>IF(H1062=0,AVERAGE($H$2:$H$2068),H1062)</f>
        <v>9438.9156000000003</v>
      </c>
      <c r="J1062" s="7">
        <v>86946</v>
      </c>
      <c r="K1062" s="7">
        <f>IF(J1062=0,AVERAGEIFS($J:$J,$G:$G,F1062,$E:$E,E1062),J1062)</f>
        <v>86946</v>
      </c>
      <c r="L1062" s="8">
        <v>118</v>
      </c>
      <c r="M1062" s="1" t="s">
        <v>15</v>
      </c>
      <c r="N1062" t="s">
        <v>16</v>
      </c>
      <c r="O1062" t="s">
        <v>17</v>
      </c>
      <c r="P1062" s="8">
        <v>340.65696300000002</v>
      </c>
    </row>
    <row r="1063" spans="1:16" x14ac:dyDescent="0.2">
      <c r="A1063" t="s">
        <v>1102</v>
      </c>
      <c r="B1063" t="s">
        <v>48</v>
      </c>
      <c r="C1063" t="str">
        <f>VLOOKUP(B1063,'Parameters - Lesson 2'!$B$4:$C$11,2,FALSE)</f>
        <v>California</v>
      </c>
      <c r="D1063" t="s">
        <v>20</v>
      </c>
      <c r="E1063" t="str">
        <f>VLOOKUP(D1063,'Parameters - Lesson 2'!$B$16:$C$21,2,FALSE)</f>
        <v>Female</v>
      </c>
      <c r="F1063" t="s">
        <v>21</v>
      </c>
      <c r="G1063" t="str">
        <f>VLOOKUP(F1063,'Parameters - Lesson 2'!$B$26:$C$31,2,FALSE)</f>
        <v>Bachelor</v>
      </c>
      <c r="H1063" s="7">
        <v>10506.771699999999</v>
      </c>
      <c r="I1063" s="7">
        <f>IF(H1063=0,AVERAGE($H$2:$H$2068),H1063)</f>
        <v>10506.771699999999</v>
      </c>
      <c r="J1063" s="7">
        <v>0</v>
      </c>
      <c r="K1063" s="7">
        <f>IF(J1063=0,AVERAGEIFS($J:$J,$G:$G,F1063,$E:$E,E1063),J1063)</f>
        <v>38801.405498281783</v>
      </c>
      <c r="L1063" s="8">
        <v>92</v>
      </c>
      <c r="M1063" s="1" t="s">
        <v>15</v>
      </c>
      <c r="N1063" t="s">
        <v>16</v>
      </c>
      <c r="O1063" t="s">
        <v>17</v>
      </c>
      <c r="P1063" s="8">
        <v>546.52489600000001</v>
      </c>
    </row>
    <row r="1064" spans="1:16" x14ac:dyDescent="0.2">
      <c r="A1064" t="s">
        <v>1103</v>
      </c>
      <c r="B1064" t="s">
        <v>19</v>
      </c>
      <c r="C1064" t="str">
        <f>VLOOKUP(B1064,'Parameters - Lesson 2'!$B$4:$C$11,2,FALSE)</f>
        <v>Arizona</v>
      </c>
      <c r="D1064" t="s">
        <v>20</v>
      </c>
      <c r="E1064" t="str">
        <f>VLOOKUP(D1064,'Parameters - Lesson 2'!$B$16:$C$21,2,FALSE)</f>
        <v>Female</v>
      </c>
      <c r="F1064" t="s">
        <v>31</v>
      </c>
      <c r="G1064" t="str">
        <f>VLOOKUP(F1064,'Parameters - Lesson 2'!$B$26:$C$31,2,FALSE)</f>
        <v>High School or Below</v>
      </c>
      <c r="H1064" s="7">
        <v>4213.9186</v>
      </c>
      <c r="I1064" s="7">
        <f>IF(H1064=0,AVERAGE($H$2:$H$2068),H1064)</f>
        <v>4213.9186</v>
      </c>
      <c r="J1064" s="7">
        <v>12160</v>
      </c>
      <c r="K1064" s="7">
        <f>IF(J1064=0,AVERAGEIFS($J:$J,$G:$G,F1064,$E:$E,E1064),J1064)</f>
        <v>12160</v>
      </c>
      <c r="L1064" s="8">
        <v>109</v>
      </c>
      <c r="M1064" s="1" t="s">
        <v>15</v>
      </c>
      <c r="N1064" t="s">
        <v>16</v>
      </c>
      <c r="O1064" t="s">
        <v>17</v>
      </c>
      <c r="P1064" s="8">
        <v>489.411833</v>
      </c>
    </row>
    <row r="1065" spans="1:16" x14ac:dyDescent="0.2">
      <c r="A1065" t="s">
        <v>1104</v>
      </c>
      <c r="B1065" t="s">
        <v>48</v>
      </c>
      <c r="C1065" t="str">
        <f>VLOOKUP(B1065,'Parameters - Lesson 2'!$B$4:$C$11,2,FALSE)</f>
        <v>California</v>
      </c>
      <c r="D1065" t="s">
        <v>27</v>
      </c>
      <c r="E1065" t="str">
        <f>VLOOKUP(D1065,'Parameters - Lesson 2'!$B$16:$C$21,2,FALSE)</f>
        <v>Male</v>
      </c>
      <c r="F1065" t="s">
        <v>35</v>
      </c>
      <c r="G1065" t="str">
        <f>VLOOKUP(F1065,'Parameters - Lesson 2'!$B$26:$C$31,2,FALSE)</f>
        <v>College</v>
      </c>
      <c r="H1065" s="7">
        <v>4773.6863999999996</v>
      </c>
      <c r="I1065" s="7">
        <f>IF(H1065=0,AVERAGE($H$2:$H$2068),H1065)</f>
        <v>4773.6863999999996</v>
      </c>
      <c r="J1065" s="7">
        <v>33701</v>
      </c>
      <c r="K1065" s="7">
        <f>IF(J1065=0,AVERAGEIFS($J:$J,$G:$G,F1065,$E:$E,E1065),J1065)</f>
        <v>33701</v>
      </c>
      <c r="L1065" s="8">
        <v>63</v>
      </c>
      <c r="M1065" s="1" t="s">
        <v>15</v>
      </c>
      <c r="N1065" t="s">
        <v>16</v>
      </c>
      <c r="O1065" t="s">
        <v>17</v>
      </c>
      <c r="P1065" s="8">
        <v>171.32585599999999</v>
      </c>
    </row>
    <row r="1066" spans="1:16" x14ac:dyDescent="0.2">
      <c r="A1066" t="s">
        <v>1105</v>
      </c>
      <c r="B1066" t="s">
        <v>12</v>
      </c>
      <c r="C1066" t="str">
        <f>VLOOKUP(B1066,'Parameters - Lesson 2'!$B$4:$C$11,2,FALSE)</f>
        <v>Washington</v>
      </c>
      <c r="D1066" t="s">
        <v>20</v>
      </c>
      <c r="E1066" t="str">
        <f>VLOOKUP(D1066,'Parameters - Lesson 2'!$B$16:$C$21,2,FALSE)</f>
        <v>Female</v>
      </c>
      <c r="F1066" t="s">
        <v>21</v>
      </c>
      <c r="G1066" t="str">
        <f>VLOOKUP(F1066,'Parameters - Lesson 2'!$B$26:$C$31,2,FALSE)</f>
        <v>Bachelor</v>
      </c>
      <c r="H1066" s="7">
        <v>5441.4201000000003</v>
      </c>
      <c r="I1066" s="7">
        <f>IF(H1066=0,AVERAGE($H$2:$H$2068),H1066)</f>
        <v>5441.4201000000003</v>
      </c>
      <c r="J1066" s="7">
        <v>85702</v>
      </c>
      <c r="K1066" s="7">
        <f>IF(J1066=0,AVERAGEIFS($J:$J,$G:$G,F1066,$E:$E,E1066),J1066)</f>
        <v>85702</v>
      </c>
      <c r="L1066" s="8">
        <v>67</v>
      </c>
      <c r="M1066" s="1" t="s">
        <v>15</v>
      </c>
      <c r="N1066" t="s">
        <v>16</v>
      </c>
      <c r="O1066" t="s">
        <v>24</v>
      </c>
      <c r="P1066" s="8">
        <v>249.08588700000001</v>
      </c>
    </row>
    <row r="1067" spans="1:16" x14ac:dyDescent="0.2">
      <c r="A1067" t="s">
        <v>1106</v>
      </c>
      <c r="B1067" t="s">
        <v>48</v>
      </c>
      <c r="C1067" t="str">
        <f>VLOOKUP(B1067,'Parameters - Lesson 2'!$B$4:$C$11,2,FALSE)</f>
        <v>California</v>
      </c>
      <c r="D1067" t="s">
        <v>27</v>
      </c>
      <c r="E1067" t="str">
        <f>VLOOKUP(D1067,'Parameters - Lesson 2'!$B$16:$C$21,2,FALSE)</f>
        <v>Male</v>
      </c>
      <c r="F1067" t="s">
        <v>21</v>
      </c>
      <c r="G1067" t="str">
        <f>VLOOKUP(F1067,'Parameters - Lesson 2'!$B$26:$C$31,2,FALSE)</f>
        <v>Bachelor</v>
      </c>
      <c r="H1067" s="7">
        <v>2842.2669000000001</v>
      </c>
      <c r="I1067" s="7">
        <f>IF(H1067=0,AVERAGE($H$2:$H$2068),H1067)</f>
        <v>2842.2669000000001</v>
      </c>
      <c r="J1067" s="7">
        <v>69417</v>
      </c>
      <c r="K1067" s="7">
        <f>IF(J1067=0,AVERAGEIFS($J:$J,$G:$G,F1067,$E:$E,E1067),J1067)</f>
        <v>69417</v>
      </c>
      <c r="L1067" s="8">
        <v>73</v>
      </c>
      <c r="M1067" s="1">
        <v>36526</v>
      </c>
      <c r="N1067" t="s">
        <v>16</v>
      </c>
      <c r="O1067" t="s">
        <v>17</v>
      </c>
      <c r="P1067" s="8">
        <v>30.874869</v>
      </c>
    </row>
    <row r="1068" spans="1:16" x14ac:dyDescent="0.2">
      <c r="A1068" t="s">
        <v>1107</v>
      </c>
      <c r="B1068" t="s">
        <v>33</v>
      </c>
      <c r="C1068" t="str">
        <f>VLOOKUP(B1068,'Parameters - Lesson 2'!$B$4:$C$11,2,FALSE)</f>
        <v>Oregon</v>
      </c>
      <c r="D1068" t="s">
        <v>27</v>
      </c>
      <c r="E1068" t="str">
        <f>VLOOKUP(D1068,'Parameters - Lesson 2'!$B$16:$C$21,2,FALSE)</f>
        <v>Male</v>
      </c>
      <c r="F1068" t="s">
        <v>14</v>
      </c>
      <c r="G1068" t="str">
        <f>VLOOKUP(F1068,'Parameters - Lesson 2'!$B$26:$C$31,2,FALSE)</f>
        <v>Master</v>
      </c>
      <c r="H1068" s="7">
        <v>3059.5502999999999</v>
      </c>
      <c r="I1068" s="7">
        <f>IF(H1068=0,AVERAGE($H$2:$H$2068),H1068)</f>
        <v>3059.5502999999999</v>
      </c>
      <c r="J1068" s="7">
        <v>38644</v>
      </c>
      <c r="K1068" s="7">
        <f>IF(J1068=0,AVERAGEIFS($J:$J,$G:$G,F1068,$E:$E,E1068),J1068)</f>
        <v>38644</v>
      </c>
      <c r="L1068" s="8">
        <v>78</v>
      </c>
      <c r="M1068" s="1">
        <v>36526</v>
      </c>
      <c r="N1068" t="s">
        <v>16</v>
      </c>
      <c r="O1068" t="s">
        <v>17</v>
      </c>
      <c r="P1068" s="8">
        <v>361.455219</v>
      </c>
    </row>
    <row r="1069" spans="1:16" x14ac:dyDescent="0.2">
      <c r="A1069" t="s">
        <v>1108</v>
      </c>
      <c r="B1069" t="s">
        <v>48</v>
      </c>
      <c r="C1069" t="str">
        <f>VLOOKUP(B1069,'Parameters - Lesson 2'!$B$4:$C$11,2,FALSE)</f>
        <v>California</v>
      </c>
      <c r="D1069" t="s">
        <v>20</v>
      </c>
      <c r="E1069" t="str">
        <f>VLOOKUP(D1069,'Parameters - Lesson 2'!$B$16:$C$21,2,FALSE)</f>
        <v>Female</v>
      </c>
      <c r="F1069" t="s">
        <v>31</v>
      </c>
      <c r="G1069" t="str">
        <f>VLOOKUP(F1069,'Parameters - Lesson 2'!$B$26:$C$31,2,FALSE)</f>
        <v>High School or Below</v>
      </c>
      <c r="H1069" s="7">
        <v>20314.997599999999</v>
      </c>
      <c r="I1069" s="7">
        <f>IF(H1069=0,AVERAGE($H$2:$H$2068),H1069)</f>
        <v>20314.997599999999</v>
      </c>
      <c r="J1069" s="7">
        <v>63209</v>
      </c>
      <c r="K1069" s="7">
        <f>IF(J1069=0,AVERAGEIFS($J:$J,$G:$G,F1069,$E:$E,E1069),J1069)</f>
        <v>63209</v>
      </c>
      <c r="L1069" s="8">
        <v>102</v>
      </c>
      <c r="M1069" s="1">
        <v>36557</v>
      </c>
      <c r="N1069" t="s">
        <v>16</v>
      </c>
      <c r="O1069" t="s">
        <v>29</v>
      </c>
      <c r="P1069" s="8">
        <v>207.320041</v>
      </c>
    </row>
    <row r="1070" spans="1:16" x14ac:dyDescent="0.2">
      <c r="A1070" t="s">
        <v>1109</v>
      </c>
      <c r="B1070" t="s">
        <v>19</v>
      </c>
      <c r="C1070" t="str">
        <f>VLOOKUP(B1070,'Parameters - Lesson 2'!$B$4:$C$11,2,FALSE)</f>
        <v>Arizona</v>
      </c>
      <c r="D1070" t="s">
        <v>20</v>
      </c>
      <c r="E1070" t="str">
        <f>VLOOKUP(D1070,'Parameters - Lesson 2'!$B$16:$C$21,2,FALSE)</f>
        <v>Female</v>
      </c>
      <c r="F1070" t="s">
        <v>21</v>
      </c>
      <c r="G1070" t="str">
        <f>VLOOKUP(F1070,'Parameters - Lesson 2'!$B$26:$C$31,2,FALSE)</f>
        <v>Bachelor</v>
      </c>
      <c r="H1070" s="7">
        <v>3239.1246999999998</v>
      </c>
      <c r="I1070" s="7">
        <f>IF(H1070=0,AVERAGE($H$2:$H$2068),H1070)</f>
        <v>3239.1246999999998</v>
      </c>
      <c r="J1070" s="7">
        <v>16061</v>
      </c>
      <c r="K1070" s="7">
        <f>IF(J1070=0,AVERAGEIFS($J:$J,$G:$G,F1070,$E:$E,E1070),J1070)</f>
        <v>16061</v>
      </c>
      <c r="L1070" s="8">
        <v>88</v>
      </c>
      <c r="M1070" s="1" t="s">
        <v>15</v>
      </c>
      <c r="N1070" t="s">
        <v>16</v>
      </c>
      <c r="O1070" t="s">
        <v>17</v>
      </c>
      <c r="P1070" s="8">
        <v>633.6</v>
      </c>
    </row>
    <row r="1071" spans="1:16" x14ac:dyDescent="0.2">
      <c r="A1071" t="s">
        <v>1110</v>
      </c>
      <c r="B1071" t="s">
        <v>26</v>
      </c>
      <c r="C1071" t="str">
        <f>VLOOKUP(B1071,'Parameters - Lesson 2'!$B$4:$C$11,2,FALSE)</f>
        <v>California</v>
      </c>
      <c r="D1071" t="s">
        <v>20</v>
      </c>
      <c r="E1071" t="str">
        <f>VLOOKUP(D1071,'Parameters - Lesson 2'!$B$16:$C$21,2,FALSE)</f>
        <v>Female</v>
      </c>
      <c r="F1071" t="s">
        <v>14</v>
      </c>
      <c r="G1071" t="str">
        <f>VLOOKUP(F1071,'Parameters - Lesson 2'!$B$26:$C$31,2,FALSE)</f>
        <v>Master</v>
      </c>
      <c r="H1071" s="7">
        <v>4626.8010999999997</v>
      </c>
      <c r="I1071" s="7">
        <f>IF(H1071=0,AVERAGE($H$2:$H$2068),H1071)</f>
        <v>4626.8010999999997</v>
      </c>
      <c r="J1071" s="7">
        <v>79487</v>
      </c>
      <c r="K1071" s="7">
        <f>IF(J1071=0,AVERAGEIFS($J:$J,$G:$G,F1071,$E:$E,E1071),J1071)</f>
        <v>79487</v>
      </c>
      <c r="L1071" s="8">
        <v>114</v>
      </c>
      <c r="M1071" s="1" t="s">
        <v>15</v>
      </c>
      <c r="N1071" t="s">
        <v>39</v>
      </c>
      <c r="O1071" t="s">
        <v>29</v>
      </c>
      <c r="P1071" s="8">
        <v>547.20000000000005</v>
      </c>
    </row>
    <row r="1072" spans="1:16" x14ac:dyDescent="0.2">
      <c r="A1072" t="s">
        <v>1111</v>
      </c>
      <c r="B1072" t="s">
        <v>26</v>
      </c>
      <c r="C1072" t="str">
        <f>VLOOKUP(B1072,'Parameters - Lesson 2'!$B$4:$C$11,2,FALSE)</f>
        <v>California</v>
      </c>
      <c r="D1072" t="s">
        <v>20</v>
      </c>
      <c r="E1072" t="str">
        <f>VLOOKUP(D1072,'Parameters - Lesson 2'!$B$16:$C$21,2,FALSE)</f>
        <v>Female</v>
      </c>
      <c r="F1072" t="s">
        <v>35</v>
      </c>
      <c r="G1072" t="str">
        <f>VLOOKUP(F1072,'Parameters - Lesson 2'!$B$26:$C$31,2,FALSE)</f>
        <v>College</v>
      </c>
      <c r="H1072" s="7">
        <v>8997.0401999999995</v>
      </c>
      <c r="I1072" s="7">
        <f>IF(H1072=0,AVERAGE($H$2:$H$2068),H1072)</f>
        <v>8997.0401999999995</v>
      </c>
      <c r="J1072" s="7">
        <v>54230</v>
      </c>
      <c r="K1072" s="7">
        <f>IF(J1072=0,AVERAGEIFS($J:$J,$G:$G,F1072,$E:$E,E1072),J1072)</f>
        <v>54230</v>
      </c>
      <c r="L1072" s="8">
        <v>112</v>
      </c>
      <c r="M1072" s="1" t="s">
        <v>15</v>
      </c>
      <c r="N1072" t="s">
        <v>16</v>
      </c>
      <c r="O1072" t="s">
        <v>24</v>
      </c>
      <c r="P1072" s="8">
        <v>537.6</v>
      </c>
    </row>
    <row r="1073" spans="1:16" x14ac:dyDescent="0.2">
      <c r="A1073" t="s">
        <v>1112</v>
      </c>
      <c r="B1073" t="s">
        <v>33</v>
      </c>
      <c r="C1073" t="str">
        <f>VLOOKUP(B1073,'Parameters - Lesson 2'!$B$4:$C$11,2,FALSE)</f>
        <v>Oregon</v>
      </c>
      <c r="D1073" t="s">
        <v>20</v>
      </c>
      <c r="E1073" t="str">
        <f>VLOOKUP(D1073,'Parameters - Lesson 2'!$B$16:$C$21,2,FALSE)</f>
        <v>Female</v>
      </c>
      <c r="F1073" t="s">
        <v>35</v>
      </c>
      <c r="G1073" t="str">
        <f>VLOOKUP(F1073,'Parameters - Lesson 2'!$B$26:$C$31,2,FALSE)</f>
        <v>College</v>
      </c>
      <c r="H1073" s="7">
        <v>25807.062999999998</v>
      </c>
      <c r="I1073" s="7">
        <f>IF(H1073=0,AVERAGE($H$2:$H$2068),H1073)</f>
        <v>25807.062999999998</v>
      </c>
      <c r="J1073" s="7">
        <v>71210</v>
      </c>
      <c r="K1073" s="7">
        <f>IF(J1073=0,AVERAGEIFS($J:$J,$G:$G,F1073,$E:$E,E1073),J1073)</f>
        <v>71210</v>
      </c>
      <c r="L1073" s="8">
        <v>214</v>
      </c>
      <c r="M1073" s="1">
        <v>36526</v>
      </c>
      <c r="N1073" t="s">
        <v>16</v>
      </c>
      <c r="O1073" t="s">
        <v>117</v>
      </c>
      <c r="P1073" s="8">
        <v>1027.2</v>
      </c>
    </row>
    <row r="1074" spans="1:16" x14ac:dyDescent="0.2">
      <c r="A1074" t="s">
        <v>1113</v>
      </c>
      <c r="B1074" t="s">
        <v>19</v>
      </c>
      <c r="C1074" t="str">
        <f>VLOOKUP(B1074,'Parameters - Lesson 2'!$B$4:$C$11,2,FALSE)</f>
        <v>Arizona</v>
      </c>
      <c r="D1074" t="s">
        <v>20</v>
      </c>
      <c r="E1074" t="str">
        <f>VLOOKUP(D1074,'Parameters - Lesson 2'!$B$16:$C$21,2,FALSE)</f>
        <v>Female</v>
      </c>
      <c r="F1074" t="s">
        <v>35</v>
      </c>
      <c r="G1074" t="str">
        <f>VLOOKUP(F1074,'Parameters - Lesson 2'!$B$26:$C$31,2,FALSE)</f>
        <v>College</v>
      </c>
      <c r="H1074" s="7">
        <v>3808.1221</v>
      </c>
      <c r="I1074" s="7">
        <f>IF(H1074=0,AVERAGE($H$2:$H$2068),H1074)</f>
        <v>3808.1221</v>
      </c>
      <c r="J1074" s="7">
        <v>94903</v>
      </c>
      <c r="K1074" s="7">
        <f>IF(J1074=0,AVERAGEIFS($J:$J,$G:$G,F1074,$E:$E,E1074),J1074)</f>
        <v>94903</v>
      </c>
      <c r="L1074" s="8">
        <v>94</v>
      </c>
      <c r="M1074" s="1" t="s">
        <v>15</v>
      </c>
      <c r="N1074" t="s">
        <v>28</v>
      </c>
      <c r="O1074" t="s">
        <v>24</v>
      </c>
      <c r="P1074" s="8">
        <v>451.2</v>
      </c>
    </row>
    <row r="1075" spans="1:16" x14ac:dyDescent="0.2">
      <c r="A1075" t="s">
        <v>1114</v>
      </c>
      <c r="B1075" t="s">
        <v>19</v>
      </c>
      <c r="C1075" t="str">
        <f>VLOOKUP(B1075,'Parameters - Lesson 2'!$B$4:$C$11,2,FALSE)</f>
        <v>Arizona</v>
      </c>
      <c r="D1075" t="s">
        <v>27</v>
      </c>
      <c r="E1075" t="str">
        <f>VLOOKUP(D1075,'Parameters - Lesson 2'!$B$16:$C$21,2,FALSE)</f>
        <v>Male</v>
      </c>
      <c r="F1075" t="s">
        <v>21</v>
      </c>
      <c r="G1075" t="str">
        <f>VLOOKUP(F1075,'Parameters - Lesson 2'!$B$26:$C$31,2,FALSE)</f>
        <v>Bachelor</v>
      </c>
      <c r="H1075" s="7">
        <v>7614.1379999999999</v>
      </c>
      <c r="I1075" s="7">
        <f>IF(H1075=0,AVERAGE($H$2:$H$2068),H1075)</f>
        <v>7614.1379999999999</v>
      </c>
      <c r="J1075" s="7">
        <v>27293</v>
      </c>
      <c r="K1075" s="7">
        <f>IF(J1075=0,AVERAGEIFS($J:$J,$G:$G,F1075,$E:$E,E1075),J1075)</f>
        <v>27293</v>
      </c>
      <c r="L1075" s="8">
        <v>96</v>
      </c>
      <c r="M1075" s="1" t="s">
        <v>15</v>
      </c>
      <c r="N1075" t="s">
        <v>16</v>
      </c>
      <c r="O1075" t="s">
        <v>24</v>
      </c>
      <c r="P1075" s="8">
        <v>469.03090700000001</v>
      </c>
    </row>
    <row r="1076" spans="1:16" x14ac:dyDescent="0.2">
      <c r="A1076" t="s">
        <v>1115</v>
      </c>
      <c r="B1076" t="s">
        <v>26</v>
      </c>
      <c r="C1076" t="str">
        <f>VLOOKUP(B1076,'Parameters - Lesson 2'!$B$4:$C$11,2,FALSE)</f>
        <v>California</v>
      </c>
      <c r="D1076" t="s">
        <v>20</v>
      </c>
      <c r="E1076" t="str">
        <f>VLOOKUP(D1076,'Parameters - Lesson 2'!$B$16:$C$21,2,FALSE)</f>
        <v>Female</v>
      </c>
      <c r="F1076" t="s">
        <v>14</v>
      </c>
      <c r="G1076" t="str">
        <f>VLOOKUP(F1076,'Parameters - Lesson 2'!$B$26:$C$31,2,FALSE)</f>
        <v>Master</v>
      </c>
      <c r="H1076" s="7">
        <v>6898.4552999999996</v>
      </c>
      <c r="I1076" s="7">
        <f>IF(H1076=0,AVERAGE($H$2:$H$2068),H1076)</f>
        <v>6898.4552999999996</v>
      </c>
      <c r="J1076" s="7">
        <v>70950</v>
      </c>
      <c r="K1076" s="7">
        <f>IF(J1076=0,AVERAGEIFS($J:$J,$G:$G,F1076,$E:$E,E1076),J1076)</f>
        <v>70950</v>
      </c>
      <c r="L1076" s="8">
        <v>171</v>
      </c>
      <c r="M1076" s="1" t="s">
        <v>15</v>
      </c>
      <c r="N1076" t="s">
        <v>16</v>
      </c>
      <c r="O1076" t="s">
        <v>78</v>
      </c>
      <c r="P1076" s="8">
        <v>565.929394</v>
      </c>
    </row>
    <row r="1077" spans="1:16" x14ac:dyDescent="0.2">
      <c r="A1077" t="s">
        <v>1116</v>
      </c>
      <c r="B1077" t="s">
        <v>33</v>
      </c>
      <c r="C1077" t="str">
        <f>VLOOKUP(B1077,'Parameters - Lesson 2'!$B$4:$C$11,2,FALSE)</f>
        <v>Oregon</v>
      </c>
      <c r="D1077" t="s">
        <v>27</v>
      </c>
      <c r="E1077" t="str">
        <f>VLOOKUP(D1077,'Parameters - Lesson 2'!$B$16:$C$21,2,FALSE)</f>
        <v>Male</v>
      </c>
      <c r="F1077" t="s">
        <v>35</v>
      </c>
      <c r="G1077" t="str">
        <f>VLOOKUP(F1077,'Parameters - Lesson 2'!$B$26:$C$31,2,FALSE)</f>
        <v>College</v>
      </c>
      <c r="H1077" s="7">
        <v>2298.3791999999999</v>
      </c>
      <c r="I1077" s="7">
        <f>IF(H1077=0,AVERAGE($H$2:$H$2068),H1077)</f>
        <v>2298.3791999999999</v>
      </c>
      <c r="J1077" s="7">
        <v>0</v>
      </c>
      <c r="K1077" s="7">
        <f>IF(J1077=0,AVERAGEIFS($J:$J,$G:$G,F1077,$E:$E,E1077),J1077)</f>
        <v>37066.503649635037</v>
      </c>
      <c r="L1077" s="8">
        <v>63</v>
      </c>
      <c r="M1077" s="1" t="s">
        <v>15</v>
      </c>
      <c r="N1077" t="s">
        <v>28</v>
      </c>
      <c r="O1077" t="s">
        <v>17</v>
      </c>
      <c r="P1077" s="8">
        <v>302.39999999999998</v>
      </c>
    </row>
    <row r="1078" spans="1:16" x14ac:dyDescent="0.2">
      <c r="A1078" t="s">
        <v>1117</v>
      </c>
      <c r="B1078" t="s">
        <v>33</v>
      </c>
      <c r="C1078" t="str">
        <f>VLOOKUP(B1078,'Parameters - Lesson 2'!$B$4:$C$11,2,FALSE)</f>
        <v>Oregon</v>
      </c>
      <c r="D1078" t="s">
        <v>20</v>
      </c>
      <c r="E1078" t="str">
        <f>VLOOKUP(D1078,'Parameters - Lesson 2'!$B$16:$C$21,2,FALSE)</f>
        <v>Female</v>
      </c>
      <c r="F1078" t="s">
        <v>80</v>
      </c>
      <c r="G1078" t="str">
        <f>VLOOKUP(F1078,'Parameters - Lesson 2'!$B$26:$C$31,2,FALSE)</f>
        <v>Doctor</v>
      </c>
      <c r="H1078" s="7">
        <v>2806.6961000000001</v>
      </c>
      <c r="I1078" s="7">
        <f>IF(H1078=0,AVERAGE($H$2:$H$2068),H1078)</f>
        <v>2806.6961000000001</v>
      </c>
      <c r="J1078" s="7">
        <v>37009</v>
      </c>
      <c r="K1078" s="7">
        <f>IF(J1078=0,AVERAGEIFS($J:$J,$G:$G,F1078,$E:$E,E1078),J1078)</f>
        <v>37009</v>
      </c>
      <c r="L1078" s="8">
        <v>71</v>
      </c>
      <c r="M1078" s="1" t="s">
        <v>15</v>
      </c>
      <c r="N1078" t="s">
        <v>28</v>
      </c>
      <c r="O1078" t="s">
        <v>24</v>
      </c>
      <c r="P1078" s="8">
        <v>145.673348</v>
      </c>
    </row>
    <row r="1079" spans="1:16" x14ac:dyDescent="0.2">
      <c r="A1079" t="s">
        <v>1118</v>
      </c>
      <c r="B1079" t="s">
        <v>23</v>
      </c>
      <c r="C1079" t="str">
        <f>VLOOKUP(B1079,'Parameters - Lesson 2'!$B$4:$C$11,2,FALSE)</f>
        <v>Nevada</v>
      </c>
      <c r="D1079" t="s">
        <v>27</v>
      </c>
      <c r="E1079" t="str">
        <f>VLOOKUP(D1079,'Parameters - Lesson 2'!$B$16:$C$21,2,FALSE)</f>
        <v>Male</v>
      </c>
      <c r="F1079" t="s">
        <v>35</v>
      </c>
      <c r="G1079" t="str">
        <f>VLOOKUP(F1079,'Parameters - Lesson 2'!$B$26:$C$31,2,FALSE)</f>
        <v>College</v>
      </c>
      <c r="H1079" s="7">
        <v>5206.1181999999999</v>
      </c>
      <c r="I1079" s="7">
        <f>IF(H1079=0,AVERAGE($H$2:$H$2068),H1079)</f>
        <v>5206.1181999999999</v>
      </c>
      <c r="J1079" s="7">
        <v>52629</v>
      </c>
      <c r="K1079" s="7">
        <f>IF(J1079=0,AVERAGEIFS($J:$J,$G:$G,F1079,$E:$E,E1079),J1079)</f>
        <v>52629</v>
      </c>
      <c r="L1079" s="8">
        <v>65</v>
      </c>
      <c r="M1079" s="1" t="s">
        <v>15</v>
      </c>
      <c r="N1079" t="s">
        <v>16</v>
      </c>
      <c r="O1079" t="s">
        <v>17</v>
      </c>
      <c r="P1079" s="8">
        <v>136.68414100000001</v>
      </c>
    </row>
    <row r="1080" spans="1:16" x14ac:dyDescent="0.2">
      <c r="A1080" t="s">
        <v>1119</v>
      </c>
      <c r="B1080" t="s">
        <v>26</v>
      </c>
      <c r="C1080" t="str">
        <f>VLOOKUP(B1080,'Parameters - Lesson 2'!$B$4:$C$11,2,FALSE)</f>
        <v>California</v>
      </c>
      <c r="D1080" t="s">
        <v>20</v>
      </c>
      <c r="E1080" t="str">
        <f>VLOOKUP(D1080,'Parameters - Lesson 2'!$B$16:$C$21,2,FALSE)</f>
        <v>Female</v>
      </c>
      <c r="F1080" t="s">
        <v>21</v>
      </c>
      <c r="G1080" t="str">
        <f>VLOOKUP(F1080,'Parameters - Lesson 2'!$B$26:$C$31,2,FALSE)</f>
        <v>Bachelor</v>
      </c>
      <c r="H1080" s="7">
        <v>45708.653400000003</v>
      </c>
      <c r="I1080" s="7">
        <f>IF(H1080=0,AVERAGE($H$2:$H$2068),H1080)</f>
        <v>45708.653400000003</v>
      </c>
      <c r="J1080" s="7">
        <v>31264</v>
      </c>
      <c r="K1080" s="7">
        <f>IF(J1080=0,AVERAGEIFS($J:$J,$G:$G,F1080,$E:$E,E1080),J1080)</f>
        <v>31264</v>
      </c>
      <c r="L1080" s="8">
        <v>198</v>
      </c>
      <c r="M1080" s="1">
        <v>36526</v>
      </c>
      <c r="N1080" t="s">
        <v>16</v>
      </c>
      <c r="O1080" t="s">
        <v>65</v>
      </c>
      <c r="P1080" s="8">
        <v>825.65774599999997</v>
      </c>
    </row>
    <row r="1081" spans="1:16" x14ac:dyDescent="0.2">
      <c r="A1081" t="s">
        <v>1120</v>
      </c>
      <c r="B1081" t="s">
        <v>33</v>
      </c>
      <c r="C1081" t="str">
        <f>VLOOKUP(B1081,'Parameters - Lesson 2'!$B$4:$C$11,2,FALSE)</f>
        <v>Oregon</v>
      </c>
      <c r="D1081" t="s">
        <v>20</v>
      </c>
      <c r="E1081" t="str">
        <f>VLOOKUP(D1081,'Parameters - Lesson 2'!$B$16:$C$21,2,FALSE)</f>
        <v>Female</v>
      </c>
      <c r="F1081" t="s">
        <v>35</v>
      </c>
      <c r="G1081" t="str">
        <f>VLOOKUP(F1081,'Parameters - Lesson 2'!$B$26:$C$31,2,FALSE)</f>
        <v>College</v>
      </c>
      <c r="H1081" s="7">
        <v>8007.3491000000004</v>
      </c>
      <c r="I1081" s="7">
        <f>IF(H1081=0,AVERAGE($H$2:$H$2068),H1081)</f>
        <v>8007.3491000000004</v>
      </c>
      <c r="J1081" s="7">
        <v>65473</v>
      </c>
      <c r="K1081" s="7">
        <f>IF(J1081=0,AVERAGEIFS($J:$J,$G:$G,F1081,$E:$E,E1081),J1081)</f>
        <v>65473</v>
      </c>
      <c r="L1081" s="8">
        <v>67</v>
      </c>
      <c r="M1081" s="1" t="s">
        <v>15</v>
      </c>
      <c r="N1081" t="s">
        <v>16</v>
      </c>
      <c r="O1081" t="s">
        <v>17</v>
      </c>
      <c r="P1081" s="8">
        <v>277.68566700000002</v>
      </c>
    </row>
    <row r="1082" spans="1:16" x14ac:dyDescent="0.2">
      <c r="A1082" t="s">
        <v>1121</v>
      </c>
      <c r="B1082" t="s">
        <v>12</v>
      </c>
      <c r="C1082" t="str">
        <f>VLOOKUP(B1082,'Parameters - Lesson 2'!$B$4:$C$11,2,FALSE)</f>
        <v>Washington</v>
      </c>
      <c r="D1082" t="s">
        <v>20</v>
      </c>
      <c r="E1082" t="str">
        <f>VLOOKUP(D1082,'Parameters - Lesson 2'!$B$16:$C$21,2,FALSE)</f>
        <v>Female</v>
      </c>
      <c r="F1082" t="s">
        <v>53</v>
      </c>
      <c r="G1082" t="str">
        <f>VLOOKUP(F1082,'Parameters - Lesson 2'!$B$26:$C$31,2,FALSE)</f>
        <v>Bachelor</v>
      </c>
      <c r="H1082" s="7">
        <v>5482.5493999999999</v>
      </c>
      <c r="I1082" s="7">
        <f>IF(H1082=0,AVERAGE($H$2:$H$2068),H1082)</f>
        <v>5482.5493999999999</v>
      </c>
      <c r="J1082" s="7">
        <v>79325</v>
      </c>
      <c r="K1082" s="7">
        <f>IF(J1082=0,AVERAGEIFS($J:$J,$G:$G,F1082,$E:$E,E1082),J1082)</f>
        <v>79325</v>
      </c>
      <c r="L1082" s="8">
        <v>68</v>
      </c>
      <c r="M1082" s="1" t="s">
        <v>15</v>
      </c>
      <c r="N1082" t="s">
        <v>28</v>
      </c>
      <c r="O1082" t="s">
        <v>17</v>
      </c>
      <c r="P1082" s="8">
        <v>251.29482100000001</v>
      </c>
    </row>
    <row r="1083" spans="1:16" x14ac:dyDescent="0.2">
      <c r="A1083" t="s">
        <v>1122</v>
      </c>
      <c r="B1083" t="s">
        <v>33</v>
      </c>
      <c r="C1083" t="str">
        <f>VLOOKUP(B1083,'Parameters - Lesson 2'!$B$4:$C$11,2,FALSE)</f>
        <v>Oregon</v>
      </c>
      <c r="D1083" t="s">
        <v>27</v>
      </c>
      <c r="E1083" t="str">
        <f>VLOOKUP(D1083,'Parameters - Lesson 2'!$B$16:$C$21,2,FALSE)</f>
        <v>Male</v>
      </c>
      <c r="F1083" t="s">
        <v>31</v>
      </c>
      <c r="G1083" t="str">
        <f>VLOOKUP(F1083,'Parameters - Lesson 2'!$B$26:$C$31,2,FALSE)</f>
        <v>High School or Below</v>
      </c>
      <c r="H1083" s="7">
        <v>2463.2368000000001</v>
      </c>
      <c r="I1083" s="7">
        <f>IF(H1083=0,AVERAGE($H$2:$H$2068),H1083)</f>
        <v>2463.2368000000001</v>
      </c>
      <c r="J1083" s="7">
        <v>99144</v>
      </c>
      <c r="K1083" s="7">
        <f>IF(J1083=0,AVERAGEIFS($J:$J,$G:$G,F1083,$E:$E,E1083),J1083)</f>
        <v>99144</v>
      </c>
      <c r="L1083" s="8">
        <v>61</v>
      </c>
      <c r="M1083" s="1" t="s">
        <v>15</v>
      </c>
      <c r="N1083" t="s">
        <v>28</v>
      </c>
      <c r="O1083" t="s">
        <v>17</v>
      </c>
      <c r="P1083" s="8">
        <v>292.8</v>
      </c>
    </row>
    <row r="1084" spans="1:16" x14ac:dyDescent="0.2">
      <c r="A1084" t="s">
        <v>1123</v>
      </c>
      <c r="B1084" t="s">
        <v>26</v>
      </c>
      <c r="C1084" t="str">
        <f>VLOOKUP(B1084,'Parameters - Lesson 2'!$B$4:$C$11,2,FALSE)</f>
        <v>California</v>
      </c>
      <c r="D1084" t="s">
        <v>27</v>
      </c>
      <c r="E1084" t="str">
        <f>VLOOKUP(D1084,'Parameters - Lesson 2'!$B$16:$C$21,2,FALSE)</f>
        <v>Male</v>
      </c>
      <c r="F1084" t="s">
        <v>35</v>
      </c>
      <c r="G1084" t="str">
        <f>VLOOKUP(F1084,'Parameters - Lesson 2'!$B$26:$C$31,2,FALSE)</f>
        <v>College</v>
      </c>
      <c r="H1084" s="7">
        <v>5498.9407000000001</v>
      </c>
      <c r="I1084" s="7">
        <f>IF(H1084=0,AVERAGE($H$2:$H$2068),H1084)</f>
        <v>5498.9407000000001</v>
      </c>
      <c r="J1084" s="7">
        <v>22520</v>
      </c>
      <c r="K1084" s="7">
        <f>IF(J1084=0,AVERAGEIFS($J:$J,$G:$G,F1084,$E:$E,E1084),J1084)</f>
        <v>22520</v>
      </c>
      <c r="L1084" s="8">
        <v>73</v>
      </c>
      <c r="M1084" s="1" t="s">
        <v>15</v>
      </c>
      <c r="N1084" t="s">
        <v>28</v>
      </c>
      <c r="O1084" t="s">
        <v>17</v>
      </c>
      <c r="P1084" s="8">
        <v>350.4</v>
      </c>
    </row>
    <row r="1085" spans="1:16" x14ac:dyDescent="0.2">
      <c r="A1085" t="s">
        <v>1124</v>
      </c>
      <c r="B1085" t="s">
        <v>19</v>
      </c>
      <c r="C1085" t="str">
        <f>VLOOKUP(B1085,'Parameters - Lesson 2'!$B$4:$C$11,2,FALSE)</f>
        <v>Arizona</v>
      </c>
      <c r="D1085" t="s">
        <v>20</v>
      </c>
      <c r="E1085" t="str">
        <f>VLOOKUP(D1085,'Parameters - Lesson 2'!$B$16:$C$21,2,FALSE)</f>
        <v>Female</v>
      </c>
      <c r="F1085" t="s">
        <v>21</v>
      </c>
      <c r="G1085" t="str">
        <f>VLOOKUP(F1085,'Parameters - Lesson 2'!$B$26:$C$31,2,FALSE)</f>
        <v>Bachelor</v>
      </c>
      <c r="H1085" s="7">
        <v>5243.8280000000004</v>
      </c>
      <c r="I1085" s="7">
        <f>IF(H1085=0,AVERAGE($H$2:$H$2068),H1085)</f>
        <v>5243.8280000000004</v>
      </c>
      <c r="J1085" s="7">
        <v>36615</v>
      </c>
      <c r="K1085" s="7">
        <f>IF(J1085=0,AVERAGEIFS($J:$J,$G:$G,F1085,$E:$E,E1085),J1085)</f>
        <v>36615</v>
      </c>
      <c r="L1085" s="8">
        <v>65</v>
      </c>
      <c r="M1085" s="1" t="s">
        <v>15</v>
      </c>
      <c r="N1085" t="s">
        <v>39</v>
      </c>
      <c r="O1085" t="s">
        <v>17</v>
      </c>
      <c r="P1085" s="8">
        <v>264.56377199999997</v>
      </c>
    </row>
    <row r="1086" spans="1:16" x14ac:dyDescent="0.2">
      <c r="A1086" t="s">
        <v>1125</v>
      </c>
      <c r="B1086" t="s">
        <v>12</v>
      </c>
      <c r="C1086" t="str">
        <f>VLOOKUP(B1086,'Parameters - Lesson 2'!$B$4:$C$11,2,FALSE)</f>
        <v>Washington</v>
      </c>
      <c r="D1086" t="s">
        <v>20</v>
      </c>
      <c r="E1086" t="str">
        <f>VLOOKUP(D1086,'Parameters - Lesson 2'!$B$16:$C$21,2,FALSE)</f>
        <v>Female</v>
      </c>
      <c r="F1086" t="s">
        <v>53</v>
      </c>
      <c r="G1086" t="str">
        <f>VLOOKUP(F1086,'Parameters - Lesson 2'!$B$26:$C$31,2,FALSE)</f>
        <v>Bachelor</v>
      </c>
      <c r="H1086" s="7">
        <v>3280.4573</v>
      </c>
      <c r="I1086" s="7">
        <f>IF(H1086=0,AVERAGE($H$2:$H$2068),H1086)</f>
        <v>3280.4573</v>
      </c>
      <c r="J1086" s="7">
        <v>63297</v>
      </c>
      <c r="K1086" s="7">
        <f>IF(J1086=0,AVERAGEIFS($J:$J,$G:$G,F1086,$E:$E,E1086),J1086)</f>
        <v>63297</v>
      </c>
      <c r="L1086" s="8">
        <v>82</v>
      </c>
      <c r="M1086" s="1" t="s">
        <v>15</v>
      </c>
      <c r="N1086" t="s">
        <v>16</v>
      </c>
      <c r="O1086" t="s">
        <v>17</v>
      </c>
      <c r="P1086" s="8">
        <v>251.75673900000001</v>
      </c>
    </row>
    <row r="1087" spans="1:16" x14ac:dyDescent="0.2">
      <c r="A1087" t="s">
        <v>1126</v>
      </c>
      <c r="B1087" t="s">
        <v>19</v>
      </c>
      <c r="C1087" t="str">
        <f>VLOOKUP(B1087,'Parameters - Lesson 2'!$B$4:$C$11,2,FALSE)</f>
        <v>Arizona</v>
      </c>
      <c r="D1087" t="s">
        <v>20</v>
      </c>
      <c r="E1087" t="str">
        <f>VLOOKUP(D1087,'Parameters - Lesson 2'!$B$16:$C$21,2,FALSE)</f>
        <v>Female</v>
      </c>
      <c r="F1087" t="s">
        <v>31</v>
      </c>
      <c r="G1087" t="str">
        <f>VLOOKUP(F1087,'Parameters - Lesson 2'!$B$26:$C$31,2,FALSE)</f>
        <v>High School or Below</v>
      </c>
      <c r="H1087" s="7">
        <v>4886.5442999999996</v>
      </c>
      <c r="I1087" s="7">
        <f>IF(H1087=0,AVERAGE($H$2:$H$2068),H1087)</f>
        <v>4886.5442999999996</v>
      </c>
      <c r="J1087" s="7">
        <v>76374</v>
      </c>
      <c r="K1087" s="7">
        <f>IF(J1087=0,AVERAGEIFS($J:$J,$G:$G,F1087,$E:$E,E1087),J1087)</f>
        <v>76374</v>
      </c>
      <c r="L1087" s="8">
        <v>61</v>
      </c>
      <c r="M1087" s="1" t="s">
        <v>15</v>
      </c>
      <c r="N1087" t="s">
        <v>16</v>
      </c>
      <c r="O1087" t="s">
        <v>17</v>
      </c>
      <c r="P1087" s="8">
        <v>292.8</v>
      </c>
    </row>
    <row r="1088" spans="1:16" x14ac:dyDescent="0.2">
      <c r="A1088" t="s">
        <v>1127</v>
      </c>
      <c r="B1088" t="s">
        <v>12</v>
      </c>
      <c r="C1088" t="str">
        <f>VLOOKUP(B1088,'Parameters - Lesson 2'!$B$4:$C$11,2,FALSE)</f>
        <v>Washington</v>
      </c>
      <c r="D1088" t="s">
        <v>20</v>
      </c>
      <c r="E1088" t="str">
        <f>VLOOKUP(D1088,'Parameters - Lesson 2'!$B$16:$C$21,2,FALSE)</f>
        <v>Female</v>
      </c>
      <c r="F1088" t="s">
        <v>53</v>
      </c>
      <c r="G1088" t="str">
        <f>VLOOKUP(F1088,'Parameters - Lesson 2'!$B$26:$C$31,2,FALSE)</f>
        <v>Bachelor</v>
      </c>
      <c r="H1088" s="7">
        <v>5123.4849999999997</v>
      </c>
      <c r="I1088" s="7">
        <f>IF(H1088=0,AVERAGE($H$2:$H$2068),H1088)</f>
        <v>5123.4849999999997</v>
      </c>
      <c r="J1088" s="7">
        <v>72096</v>
      </c>
      <c r="K1088" s="7">
        <f>IF(J1088=0,AVERAGEIFS($J:$J,$G:$G,F1088,$E:$E,E1088),J1088)</f>
        <v>72096</v>
      </c>
      <c r="L1088" s="8">
        <v>6464</v>
      </c>
      <c r="M1088" s="1" t="s">
        <v>15</v>
      </c>
      <c r="N1088" t="s">
        <v>16</v>
      </c>
      <c r="O1088" t="s">
        <v>24</v>
      </c>
      <c r="P1088" s="8">
        <v>252.330905</v>
      </c>
    </row>
    <row r="1089" spans="1:16" x14ac:dyDescent="0.2">
      <c r="A1089" t="s">
        <v>1128</v>
      </c>
      <c r="B1089" t="s">
        <v>23</v>
      </c>
      <c r="C1089" t="str">
        <f>VLOOKUP(B1089,'Parameters - Lesson 2'!$B$4:$C$11,2,FALSE)</f>
        <v>Nevada</v>
      </c>
      <c r="D1089" t="s">
        <v>27</v>
      </c>
      <c r="E1089" t="str">
        <f>VLOOKUP(D1089,'Parameters - Lesson 2'!$B$16:$C$21,2,FALSE)</f>
        <v>Male</v>
      </c>
      <c r="F1089" t="s">
        <v>14</v>
      </c>
      <c r="G1089" t="str">
        <f>VLOOKUP(F1089,'Parameters - Lesson 2'!$B$26:$C$31,2,FALSE)</f>
        <v>Master</v>
      </c>
      <c r="H1089" s="7">
        <v>5479.5550999999996</v>
      </c>
      <c r="I1089" s="7">
        <f>IF(H1089=0,AVERAGE($H$2:$H$2068),H1089)</f>
        <v>5479.5550999999996</v>
      </c>
      <c r="J1089" s="7">
        <v>56005</v>
      </c>
      <c r="K1089" s="7">
        <f>IF(J1089=0,AVERAGEIFS($J:$J,$G:$G,F1089,$E:$E,E1089),J1089)</f>
        <v>56005</v>
      </c>
      <c r="L1089" s="8">
        <v>68</v>
      </c>
      <c r="M1089" s="1">
        <v>36526</v>
      </c>
      <c r="N1089" t="s">
        <v>16</v>
      </c>
      <c r="O1089" t="s">
        <v>17</v>
      </c>
      <c r="P1089" s="8">
        <v>326.39999999999998</v>
      </c>
    </row>
    <row r="1090" spans="1:16" x14ac:dyDescent="0.2">
      <c r="A1090" t="s">
        <v>1129</v>
      </c>
      <c r="B1090" t="s">
        <v>12</v>
      </c>
      <c r="C1090" t="str">
        <f>VLOOKUP(B1090,'Parameters - Lesson 2'!$B$4:$C$11,2,FALSE)</f>
        <v>Washington</v>
      </c>
      <c r="D1090" t="s">
        <v>20</v>
      </c>
      <c r="E1090" t="str">
        <f>VLOOKUP(D1090,'Parameters - Lesson 2'!$B$16:$C$21,2,FALSE)</f>
        <v>Female</v>
      </c>
      <c r="F1090" t="s">
        <v>14</v>
      </c>
      <c r="G1090" t="str">
        <f>VLOOKUP(F1090,'Parameters - Lesson 2'!$B$26:$C$31,2,FALSE)</f>
        <v>Master</v>
      </c>
      <c r="H1090" s="7">
        <v>4762.1570000000002</v>
      </c>
      <c r="I1090" s="7">
        <f>IF(H1090=0,AVERAGE($H$2:$H$2068),H1090)</f>
        <v>4762.1570000000002</v>
      </c>
      <c r="J1090" s="7">
        <v>36529</v>
      </c>
      <c r="K1090" s="7">
        <f>IF(J1090=0,AVERAGEIFS($J:$J,$G:$G,F1090,$E:$E,E1090),J1090)</f>
        <v>36529</v>
      </c>
      <c r="L1090" s="8">
        <v>118</v>
      </c>
      <c r="M1090" s="1" t="s">
        <v>15</v>
      </c>
      <c r="N1090" t="s">
        <v>16</v>
      </c>
      <c r="O1090" t="s">
        <v>29</v>
      </c>
      <c r="P1090" s="8">
        <v>255.00511599999999</v>
      </c>
    </row>
    <row r="1091" spans="1:16" x14ac:dyDescent="0.2">
      <c r="A1091" t="s">
        <v>1130</v>
      </c>
      <c r="B1091" t="s">
        <v>33</v>
      </c>
      <c r="C1091" t="str">
        <f>VLOOKUP(B1091,'Parameters - Lesson 2'!$B$4:$C$11,2,FALSE)</f>
        <v>Oregon</v>
      </c>
      <c r="D1091" t="s">
        <v>20</v>
      </c>
      <c r="E1091" t="str">
        <f>VLOOKUP(D1091,'Parameters - Lesson 2'!$B$16:$C$21,2,FALSE)</f>
        <v>Female</v>
      </c>
      <c r="F1091" t="s">
        <v>21</v>
      </c>
      <c r="G1091" t="str">
        <f>VLOOKUP(F1091,'Parameters - Lesson 2'!$B$26:$C$31,2,FALSE)</f>
        <v>Bachelor</v>
      </c>
      <c r="H1091" s="7">
        <v>8287.6792999999998</v>
      </c>
      <c r="I1091" s="7">
        <f>IF(H1091=0,AVERAGE($H$2:$H$2068),H1091)</f>
        <v>8287.6792999999998</v>
      </c>
      <c r="J1091" s="7">
        <v>81367</v>
      </c>
      <c r="K1091" s="7">
        <f>IF(J1091=0,AVERAGEIFS($J:$J,$G:$G,F1091,$E:$E,E1091),J1091)</f>
        <v>81367</v>
      </c>
      <c r="L1091" s="8">
        <v>103</v>
      </c>
      <c r="M1091" s="1" t="s">
        <v>15</v>
      </c>
      <c r="N1091" t="s">
        <v>39</v>
      </c>
      <c r="O1091" t="s">
        <v>29</v>
      </c>
      <c r="P1091" s="8">
        <v>415.76894099999998</v>
      </c>
    </row>
    <row r="1092" spans="1:16" x14ac:dyDescent="0.2">
      <c r="A1092" t="s">
        <v>1131</v>
      </c>
      <c r="B1092" t="s">
        <v>26</v>
      </c>
      <c r="C1092" t="str">
        <f>VLOOKUP(B1092,'Parameters - Lesson 2'!$B$4:$C$11,2,FALSE)</f>
        <v>California</v>
      </c>
      <c r="D1092" t="s">
        <v>20</v>
      </c>
      <c r="E1092" t="str">
        <f>VLOOKUP(D1092,'Parameters - Lesson 2'!$B$16:$C$21,2,FALSE)</f>
        <v>Female</v>
      </c>
      <c r="F1092" t="s">
        <v>21</v>
      </c>
      <c r="G1092" t="str">
        <f>VLOOKUP(F1092,'Parameters - Lesson 2'!$B$26:$C$31,2,FALSE)</f>
        <v>Bachelor</v>
      </c>
      <c r="H1092" s="7">
        <v>9886.6563999999998</v>
      </c>
      <c r="I1092" s="7">
        <f>IF(H1092=0,AVERAGE($H$2:$H$2068),H1092)</f>
        <v>9886.6563999999998</v>
      </c>
      <c r="J1092" s="7">
        <v>44817</v>
      </c>
      <c r="K1092" s="7">
        <f>IF(J1092=0,AVERAGEIFS($J:$J,$G:$G,F1092,$E:$E,E1092),J1092)</f>
        <v>44817</v>
      </c>
      <c r="L1092" s="8">
        <v>83</v>
      </c>
      <c r="M1092" s="1" t="s">
        <v>15</v>
      </c>
      <c r="N1092" t="s">
        <v>16</v>
      </c>
      <c r="O1092" t="s">
        <v>17</v>
      </c>
      <c r="P1092" s="8">
        <v>527.42157899999995</v>
      </c>
    </row>
    <row r="1093" spans="1:16" x14ac:dyDescent="0.2">
      <c r="A1093" t="s">
        <v>1132</v>
      </c>
      <c r="B1093" t="s">
        <v>33</v>
      </c>
      <c r="C1093" t="str">
        <f>VLOOKUP(B1093,'Parameters - Lesson 2'!$B$4:$C$11,2,FALSE)</f>
        <v>Oregon</v>
      </c>
      <c r="D1093" t="s">
        <v>20</v>
      </c>
      <c r="E1093" t="str">
        <f>VLOOKUP(D1093,'Parameters - Lesson 2'!$B$16:$C$21,2,FALSE)</f>
        <v>Female</v>
      </c>
      <c r="F1093" t="s">
        <v>31</v>
      </c>
      <c r="G1093" t="str">
        <f>VLOOKUP(F1093,'Parameters - Lesson 2'!$B$26:$C$31,2,FALSE)</f>
        <v>High School or Below</v>
      </c>
      <c r="H1093" s="7">
        <v>2712.9155999999998</v>
      </c>
      <c r="I1093" s="7">
        <f>IF(H1093=0,AVERAGE($H$2:$H$2068),H1093)</f>
        <v>2712.9155999999998</v>
      </c>
      <c r="J1093" s="7">
        <v>58508</v>
      </c>
      <c r="K1093" s="7">
        <f>IF(J1093=0,AVERAGEIFS($J:$J,$G:$G,F1093,$E:$E,E1093),J1093)</f>
        <v>58508</v>
      </c>
      <c r="L1093" s="8">
        <v>69</v>
      </c>
      <c r="M1093" s="1" t="s">
        <v>15</v>
      </c>
      <c r="N1093" t="s">
        <v>16</v>
      </c>
      <c r="O1093" t="s">
        <v>24</v>
      </c>
      <c r="P1093" s="8">
        <v>57.614392000000002</v>
      </c>
    </row>
    <row r="1094" spans="1:16" x14ac:dyDescent="0.2">
      <c r="A1094" t="s">
        <v>1133</v>
      </c>
      <c r="B1094" t="s">
        <v>33</v>
      </c>
      <c r="C1094" t="str">
        <f>VLOOKUP(B1094,'Parameters - Lesson 2'!$B$4:$C$11,2,FALSE)</f>
        <v>Oregon</v>
      </c>
      <c r="D1094" t="s">
        <v>27</v>
      </c>
      <c r="E1094" t="str">
        <f>VLOOKUP(D1094,'Parameters - Lesson 2'!$B$16:$C$21,2,FALSE)</f>
        <v>Male</v>
      </c>
      <c r="F1094" t="s">
        <v>21</v>
      </c>
      <c r="G1094" t="str">
        <f>VLOOKUP(F1094,'Parameters - Lesson 2'!$B$26:$C$31,2,FALSE)</f>
        <v>Bachelor</v>
      </c>
      <c r="H1094" s="7">
        <v>10477.676299999999</v>
      </c>
      <c r="I1094" s="7">
        <f>IF(H1094=0,AVERAGE($H$2:$H$2068),H1094)</f>
        <v>10477.676299999999</v>
      </c>
      <c r="J1094" s="7">
        <v>45259</v>
      </c>
      <c r="K1094" s="7">
        <f>IF(J1094=0,AVERAGEIFS($J:$J,$G:$G,F1094,$E:$E,E1094),J1094)</f>
        <v>45259</v>
      </c>
      <c r="L1094" s="8">
        <v>138</v>
      </c>
      <c r="M1094" s="1" t="s">
        <v>15</v>
      </c>
      <c r="N1094" t="s">
        <v>16</v>
      </c>
      <c r="O1094" t="s">
        <v>29</v>
      </c>
      <c r="P1094" s="8">
        <v>272.21717100000001</v>
      </c>
    </row>
    <row r="1095" spans="1:16" x14ac:dyDescent="0.2">
      <c r="A1095" t="s">
        <v>1134</v>
      </c>
      <c r="B1095" t="s">
        <v>26</v>
      </c>
      <c r="C1095" t="str">
        <f>VLOOKUP(B1095,'Parameters - Lesson 2'!$B$4:$C$11,2,FALSE)</f>
        <v>California</v>
      </c>
      <c r="D1095" t="s">
        <v>27</v>
      </c>
      <c r="E1095" t="str">
        <f>VLOOKUP(D1095,'Parameters - Lesson 2'!$B$16:$C$21,2,FALSE)</f>
        <v>Male</v>
      </c>
      <c r="F1095" t="s">
        <v>80</v>
      </c>
      <c r="G1095" t="str">
        <f>VLOOKUP(F1095,'Parameters - Lesson 2'!$B$26:$C$31,2,FALSE)</f>
        <v>Doctor</v>
      </c>
      <c r="H1095" s="7">
        <v>3436.1343000000002</v>
      </c>
      <c r="I1095" s="7">
        <f>IF(H1095=0,AVERAGE($H$2:$H$2068),H1095)</f>
        <v>3436.1343000000002</v>
      </c>
      <c r="J1095" s="7">
        <v>30817</v>
      </c>
      <c r="K1095" s="7">
        <f>IF(J1095=0,AVERAGEIFS($J:$J,$G:$G,F1095,$E:$E,E1095),J1095)</f>
        <v>30817</v>
      </c>
      <c r="L1095" s="8">
        <v>88</v>
      </c>
      <c r="M1095" s="1" t="s">
        <v>15</v>
      </c>
      <c r="N1095" t="s">
        <v>16</v>
      </c>
      <c r="O1095" t="s">
        <v>17</v>
      </c>
      <c r="P1095" s="8">
        <v>91.834667999999994</v>
      </c>
    </row>
    <row r="1096" spans="1:16" x14ac:dyDescent="0.2">
      <c r="A1096" t="s">
        <v>1135</v>
      </c>
      <c r="B1096" t="s">
        <v>33</v>
      </c>
      <c r="C1096" t="str">
        <f>VLOOKUP(B1096,'Parameters - Lesson 2'!$B$4:$C$11,2,FALSE)</f>
        <v>Oregon</v>
      </c>
      <c r="D1096" t="s">
        <v>20</v>
      </c>
      <c r="E1096" t="str">
        <f>VLOOKUP(D1096,'Parameters - Lesson 2'!$B$16:$C$21,2,FALSE)</f>
        <v>Female</v>
      </c>
      <c r="F1096" t="s">
        <v>31</v>
      </c>
      <c r="G1096" t="str">
        <f>VLOOKUP(F1096,'Parameters - Lesson 2'!$B$26:$C$31,2,FALSE)</f>
        <v>High School or Below</v>
      </c>
      <c r="H1096" s="7">
        <v>2596.1851999999999</v>
      </c>
      <c r="I1096" s="7">
        <f>IF(H1096=0,AVERAGE($H$2:$H$2068),H1096)</f>
        <v>2596.1851999999999</v>
      </c>
      <c r="J1096" s="7">
        <v>0</v>
      </c>
      <c r="K1096" s="7">
        <f>IF(J1096=0,AVERAGEIFS($J:$J,$G:$G,F1096,$E:$E,E1096),J1096)</f>
        <v>34843.79858657244</v>
      </c>
      <c r="L1096" s="8">
        <v>72</v>
      </c>
      <c r="M1096" s="1" t="s">
        <v>15</v>
      </c>
      <c r="N1096" t="s">
        <v>16</v>
      </c>
      <c r="O1096" t="s">
        <v>24</v>
      </c>
      <c r="P1096" s="8">
        <v>345.6</v>
      </c>
    </row>
    <row r="1097" spans="1:16" x14ac:dyDescent="0.2">
      <c r="A1097" t="s">
        <v>1136</v>
      </c>
      <c r="B1097" t="s">
        <v>26</v>
      </c>
      <c r="C1097" t="str">
        <f>VLOOKUP(B1097,'Parameters - Lesson 2'!$B$4:$C$11,2,FALSE)</f>
        <v>California</v>
      </c>
      <c r="D1097" t="s">
        <v>27</v>
      </c>
      <c r="E1097" t="str">
        <f>VLOOKUP(D1097,'Parameters - Lesson 2'!$B$16:$C$21,2,FALSE)</f>
        <v>Male</v>
      </c>
      <c r="F1097" t="s">
        <v>80</v>
      </c>
      <c r="G1097" t="str">
        <f>VLOOKUP(F1097,'Parameters - Lesson 2'!$B$26:$C$31,2,FALSE)</f>
        <v>Doctor</v>
      </c>
      <c r="H1097" s="7">
        <v>12731.9516</v>
      </c>
      <c r="I1097" s="7">
        <f>IF(H1097=0,AVERAGE($H$2:$H$2068),H1097)</f>
        <v>12731.9516</v>
      </c>
      <c r="J1097" s="7">
        <v>40870</v>
      </c>
      <c r="K1097" s="7">
        <f>IF(J1097=0,AVERAGEIFS($J:$J,$G:$G,F1097,$E:$E,E1097),J1097)</f>
        <v>40870</v>
      </c>
      <c r="L1097" s="8">
        <v>105</v>
      </c>
      <c r="M1097" s="1" t="s">
        <v>15</v>
      </c>
      <c r="N1097" t="s">
        <v>16</v>
      </c>
      <c r="O1097" t="s">
        <v>29</v>
      </c>
      <c r="P1097" s="8">
        <v>504</v>
      </c>
    </row>
    <row r="1098" spans="1:16" x14ac:dyDescent="0.2">
      <c r="A1098" t="s">
        <v>1137</v>
      </c>
      <c r="B1098" t="s">
        <v>23</v>
      </c>
      <c r="C1098" t="str">
        <f>VLOOKUP(B1098,'Parameters - Lesson 2'!$B$4:$C$11,2,FALSE)</f>
        <v>Nevada</v>
      </c>
      <c r="D1098" t="s">
        <v>27</v>
      </c>
      <c r="E1098" t="str">
        <f>VLOOKUP(D1098,'Parameters - Lesson 2'!$B$16:$C$21,2,FALSE)</f>
        <v>Male</v>
      </c>
      <c r="F1098" t="s">
        <v>31</v>
      </c>
      <c r="G1098" t="str">
        <f>VLOOKUP(F1098,'Parameters - Lesson 2'!$B$26:$C$31,2,FALSE)</f>
        <v>High School or Below</v>
      </c>
      <c r="H1098" s="7">
        <v>3494.1478999999999</v>
      </c>
      <c r="I1098" s="7">
        <f>IF(H1098=0,AVERAGE($H$2:$H$2068),H1098)</f>
        <v>3494.1478999999999</v>
      </c>
      <c r="J1098" s="7">
        <v>35001</v>
      </c>
      <c r="K1098" s="7">
        <f>IF(J1098=0,AVERAGEIFS($J:$J,$G:$G,F1098,$E:$E,E1098),J1098)</f>
        <v>35001</v>
      </c>
      <c r="L1098" s="8">
        <v>96</v>
      </c>
      <c r="M1098" s="1">
        <v>36586</v>
      </c>
      <c r="N1098" t="s">
        <v>16</v>
      </c>
      <c r="O1098" t="s">
        <v>17</v>
      </c>
      <c r="P1098" s="8">
        <v>460.8</v>
      </c>
    </row>
    <row r="1099" spans="1:16" x14ac:dyDescent="0.2">
      <c r="A1099" t="s">
        <v>1138</v>
      </c>
      <c r="B1099" t="s">
        <v>19</v>
      </c>
      <c r="C1099" t="str">
        <f>VLOOKUP(B1099,'Parameters - Lesson 2'!$B$4:$C$11,2,FALSE)</f>
        <v>Arizona</v>
      </c>
      <c r="D1099" t="s">
        <v>20</v>
      </c>
      <c r="E1099" t="str">
        <f>VLOOKUP(D1099,'Parameters - Lesson 2'!$B$16:$C$21,2,FALSE)</f>
        <v>Female</v>
      </c>
      <c r="F1099" t="s">
        <v>35</v>
      </c>
      <c r="G1099" t="str">
        <f>VLOOKUP(F1099,'Parameters - Lesson 2'!$B$26:$C$31,2,FALSE)</f>
        <v>College</v>
      </c>
      <c r="H1099" s="7">
        <v>7597.9107000000004</v>
      </c>
      <c r="I1099" s="7">
        <f>IF(H1099=0,AVERAGE($H$2:$H$2068),H1099)</f>
        <v>7597.9107000000004</v>
      </c>
      <c r="J1099" s="7">
        <v>49937</v>
      </c>
      <c r="K1099" s="7">
        <f>IF(J1099=0,AVERAGEIFS($J:$J,$G:$G,F1099,$E:$E,E1099),J1099)</f>
        <v>49937</v>
      </c>
      <c r="L1099" s="8">
        <v>64</v>
      </c>
      <c r="M1099" s="1" t="s">
        <v>15</v>
      </c>
      <c r="N1099" t="s">
        <v>16</v>
      </c>
      <c r="O1099" t="s">
        <v>24</v>
      </c>
      <c r="P1099" s="8">
        <v>302.58640700000001</v>
      </c>
    </row>
    <row r="1100" spans="1:16" x14ac:dyDescent="0.2">
      <c r="A1100" t="s">
        <v>1139</v>
      </c>
      <c r="B1100" t="s">
        <v>33</v>
      </c>
      <c r="C1100" t="str">
        <f>VLOOKUP(B1100,'Parameters - Lesson 2'!$B$4:$C$11,2,FALSE)</f>
        <v>Oregon</v>
      </c>
      <c r="D1100" t="s">
        <v>20</v>
      </c>
      <c r="E1100" t="str">
        <f>VLOOKUP(D1100,'Parameters - Lesson 2'!$B$16:$C$21,2,FALSE)</f>
        <v>Female</v>
      </c>
      <c r="F1100" t="s">
        <v>21</v>
      </c>
      <c r="G1100" t="str">
        <f>VLOOKUP(F1100,'Parameters - Lesson 2'!$B$26:$C$31,2,FALSE)</f>
        <v>Bachelor</v>
      </c>
      <c r="H1100" s="7">
        <v>4015.2145</v>
      </c>
      <c r="I1100" s="7">
        <f>IF(H1100=0,AVERAGE($H$2:$H$2068),H1100)</f>
        <v>4015.2145</v>
      </c>
      <c r="J1100" s="7">
        <v>0</v>
      </c>
      <c r="K1100" s="7">
        <f>IF(J1100=0,AVERAGEIFS($J:$J,$G:$G,F1100,$E:$E,E1100),J1100)</f>
        <v>38801.405498281783</v>
      </c>
      <c r="L1100" s="8">
        <v>109</v>
      </c>
      <c r="M1100" s="1" t="s">
        <v>15</v>
      </c>
      <c r="N1100" t="s">
        <v>16</v>
      </c>
      <c r="O1100" t="s">
        <v>17</v>
      </c>
      <c r="P1100" s="8">
        <v>523.20000000000005</v>
      </c>
    </row>
    <row r="1101" spans="1:16" x14ac:dyDescent="0.2">
      <c r="A1101" t="s">
        <v>1140</v>
      </c>
      <c r="B1101" t="s">
        <v>26</v>
      </c>
      <c r="C1101" t="str">
        <f>VLOOKUP(B1101,'Parameters - Lesson 2'!$B$4:$C$11,2,FALSE)</f>
        <v>California</v>
      </c>
      <c r="D1101" t="s">
        <v>20</v>
      </c>
      <c r="E1101" t="str">
        <f>VLOOKUP(D1101,'Parameters - Lesson 2'!$B$16:$C$21,2,FALSE)</f>
        <v>Female</v>
      </c>
      <c r="F1101" t="s">
        <v>35</v>
      </c>
      <c r="G1101" t="str">
        <f>VLOOKUP(F1101,'Parameters - Lesson 2'!$B$26:$C$31,2,FALSE)</f>
        <v>College</v>
      </c>
      <c r="H1101" s="7">
        <v>20477.108400000001</v>
      </c>
      <c r="I1101" s="7">
        <f>IF(H1101=0,AVERAGE($H$2:$H$2068),H1101)</f>
        <v>20477.108400000001</v>
      </c>
      <c r="J1101" s="7">
        <v>58317</v>
      </c>
      <c r="K1101" s="7">
        <f>IF(J1101=0,AVERAGEIFS($J:$J,$G:$G,F1101,$E:$E,E1101),J1101)</f>
        <v>58317</v>
      </c>
      <c r="L1101" s="8">
        <v>73</v>
      </c>
      <c r="M1101" s="1" t="s">
        <v>15</v>
      </c>
      <c r="N1101" t="s">
        <v>16</v>
      </c>
      <c r="O1101" t="s">
        <v>17</v>
      </c>
      <c r="P1101" s="8">
        <v>350.4</v>
      </c>
    </row>
    <row r="1102" spans="1:16" x14ac:dyDescent="0.2">
      <c r="A1102" t="s">
        <v>1141</v>
      </c>
      <c r="B1102" t="s">
        <v>26</v>
      </c>
      <c r="C1102" t="str">
        <f>VLOOKUP(B1102,'Parameters - Lesson 2'!$B$4:$C$11,2,FALSE)</f>
        <v>California</v>
      </c>
      <c r="D1102" t="s">
        <v>20</v>
      </c>
      <c r="E1102" t="str">
        <f>VLOOKUP(D1102,'Parameters - Lesson 2'!$B$16:$C$21,2,FALSE)</f>
        <v>Female</v>
      </c>
      <c r="F1102" t="s">
        <v>31</v>
      </c>
      <c r="G1102" t="str">
        <f>VLOOKUP(F1102,'Parameters - Lesson 2'!$B$26:$C$31,2,FALSE)</f>
        <v>High School or Below</v>
      </c>
      <c r="H1102" s="7">
        <v>8160.6898000000001</v>
      </c>
      <c r="I1102" s="7">
        <f>IF(H1102=0,AVERAGE($H$2:$H$2068),H1102)</f>
        <v>8160.6898000000001</v>
      </c>
      <c r="J1102" s="7">
        <v>0</v>
      </c>
      <c r="K1102" s="7">
        <f>IF(J1102=0,AVERAGEIFS($J:$J,$G:$G,F1102,$E:$E,E1102),J1102)</f>
        <v>34843.79858657244</v>
      </c>
      <c r="L1102" s="8">
        <v>109</v>
      </c>
      <c r="M1102" s="1" t="s">
        <v>15</v>
      </c>
      <c r="N1102" t="s">
        <v>16</v>
      </c>
      <c r="O1102" t="s">
        <v>29</v>
      </c>
      <c r="P1102" s="8">
        <v>523.20000000000005</v>
      </c>
    </row>
    <row r="1103" spans="1:16" x14ac:dyDescent="0.2">
      <c r="A1103" t="s">
        <v>1142</v>
      </c>
      <c r="B1103" t="s">
        <v>23</v>
      </c>
      <c r="C1103" t="str">
        <f>VLOOKUP(B1103,'Parameters - Lesson 2'!$B$4:$C$11,2,FALSE)</f>
        <v>Nevada</v>
      </c>
      <c r="D1103" t="s">
        <v>27</v>
      </c>
      <c r="E1103" t="str">
        <f>VLOOKUP(D1103,'Parameters - Lesson 2'!$B$16:$C$21,2,FALSE)</f>
        <v>Male</v>
      </c>
      <c r="F1103" t="s">
        <v>31</v>
      </c>
      <c r="G1103" t="str">
        <f>VLOOKUP(F1103,'Parameters - Lesson 2'!$B$26:$C$31,2,FALSE)</f>
        <v>High School or Below</v>
      </c>
      <c r="H1103" s="7">
        <v>12298.686299999999</v>
      </c>
      <c r="I1103" s="7">
        <f>IF(H1103=0,AVERAGE($H$2:$H$2068),H1103)</f>
        <v>12298.686299999999</v>
      </c>
      <c r="J1103" s="7">
        <v>17101</v>
      </c>
      <c r="K1103" s="7">
        <f>IF(J1103=0,AVERAGEIFS($J:$J,$G:$G,F1103,$E:$E,E1103),J1103)</f>
        <v>17101</v>
      </c>
      <c r="L1103" s="8">
        <v>113</v>
      </c>
      <c r="M1103" s="1" t="s">
        <v>15</v>
      </c>
      <c r="N1103" t="s">
        <v>28</v>
      </c>
      <c r="O1103" t="s">
        <v>29</v>
      </c>
      <c r="P1103" s="8">
        <v>542.4</v>
      </c>
    </row>
    <row r="1104" spans="1:16" x14ac:dyDescent="0.2">
      <c r="A1104" t="s">
        <v>1143</v>
      </c>
      <c r="B1104" t="s">
        <v>26</v>
      </c>
      <c r="C1104" t="str">
        <f>VLOOKUP(B1104,'Parameters - Lesson 2'!$B$4:$C$11,2,FALSE)</f>
        <v>California</v>
      </c>
      <c r="D1104" t="s">
        <v>20</v>
      </c>
      <c r="E1104" t="str">
        <f>VLOOKUP(D1104,'Parameters - Lesson 2'!$B$16:$C$21,2,FALSE)</f>
        <v>Female</v>
      </c>
      <c r="F1104" t="s">
        <v>35</v>
      </c>
      <c r="G1104" t="str">
        <f>VLOOKUP(F1104,'Parameters - Lesson 2'!$B$26:$C$31,2,FALSE)</f>
        <v>College</v>
      </c>
      <c r="H1104" s="7">
        <v>8714.9220999999998</v>
      </c>
      <c r="I1104" s="7">
        <f>IF(H1104=0,AVERAGE($H$2:$H$2068),H1104)</f>
        <v>8714.9220999999998</v>
      </c>
      <c r="J1104" s="7">
        <v>0</v>
      </c>
      <c r="K1104" s="7">
        <f>IF(J1104=0,AVERAGEIFS($J:$J,$G:$G,F1104,$E:$E,E1104),J1104)</f>
        <v>40000.713375796178</v>
      </c>
      <c r="L1104" s="8">
        <v>118</v>
      </c>
      <c r="M1104" s="1" t="s">
        <v>15</v>
      </c>
      <c r="N1104" t="s">
        <v>28</v>
      </c>
      <c r="O1104" t="s">
        <v>29</v>
      </c>
      <c r="P1104" s="8">
        <v>566.4</v>
      </c>
    </row>
    <row r="1105" spans="1:16" x14ac:dyDescent="0.2">
      <c r="A1105" t="s">
        <v>1144</v>
      </c>
      <c r="B1105" t="s">
        <v>19</v>
      </c>
      <c r="C1105" t="str">
        <f>VLOOKUP(B1105,'Parameters - Lesson 2'!$B$4:$C$11,2,FALSE)</f>
        <v>Arizona</v>
      </c>
      <c r="D1105" t="s">
        <v>20</v>
      </c>
      <c r="E1105" t="str">
        <f>VLOOKUP(D1105,'Parameters - Lesson 2'!$B$16:$C$21,2,FALSE)</f>
        <v>Female</v>
      </c>
      <c r="F1105" t="s">
        <v>21</v>
      </c>
      <c r="G1105" t="str">
        <f>VLOOKUP(F1105,'Parameters - Lesson 2'!$B$26:$C$31,2,FALSE)</f>
        <v>Bachelor</v>
      </c>
      <c r="H1105" s="7">
        <v>4853.5342000000001</v>
      </c>
      <c r="I1105" s="7">
        <f>IF(H1105=0,AVERAGE($H$2:$H$2068),H1105)</f>
        <v>4853.5342000000001</v>
      </c>
      <c r="J1105" s="7">
        <v>0</v>
      </c>
      <c r="K1105" s="7">
        <f>IF(J1105=0,AVERAGEIFS($J:$J,$G:$G,F1105,$E:$E,E1105),J1105)</f>
        <v>38801.405498281783</v>
      </c>
      <c r="L1105" s="8">
        <v>65</v>
      </c>
      <c r="M1105" s="1" t="s">
        <v>15</v>
      </c>
      <c r="N1105" t="s">
        <v>16</v>
      </c>
      <c r="O1105" t="s">
        <v>17</v>
      </c>
      <c r="P1105" s="8">
        <v>468</v>
      </c>
    </row>
    <row r="1106" spans="1:16" x14ac:dyDescent="0.2">
      <c r="A1106" t="s">
        <v>1145</v>
      </c>
      <c r="B1106" t="s">
        <v>33</v>
      </c>
      <c r="C1106" t="str">
        <f>VLOOKUP(B1106,'Parameters - Lesson 2'!$B$4:$C$11,2,FALSE)</f>
        <v>Oregon</v>
      </c>
      <c r="D1106" t="s">
        <v>27</v>
      </c>
      <c r="E1106" t="str">
        <f>VLOOKUP(D1106,'Parameters - Lesson 2'!$B$16:$C$21,2,FALSE)</f>
        <v>Male</v>
      </c>
      <c r="F1106" t="s">
        <v>31</v>
      </c>
      <c r="G1106" t="str">
        <f>VLOOKUP(F1106,'Parameters - Lesson 2'!$B$26:$C$31,2,FALSE)</f>
        <v>High School or Below</v>
      </c>
      <c r="H1106" s="7">
        <v>4880.9463999999998</v>
      </c>
      <c r="I1106" s="7">
        <f>IF(H1106=0,AVERAGE($H$2:$H$2068),H1106)</f>
        <v>4880.9463999999998</v>
      </c>
      <c r="J1106" s="7">
        <v>24398</v>
      </c>
      <c r="K1106" s="7">
        <f>IF(J1106=0,AVERAGEIFS($J:$J,$G:$G,F1106,$E:$E,E1106),J1106)</f>
        <v>24398</v>
      </c>
      <c r="L1106" s="8">
        <v>63</v>
      </c>
      <c r="M1106" s="1">
        <v>36526</v>
      </c>
      <c r="N1106" t="s">
        <v>16</v>
      </c>
      <c r="O1106" t="s">
        <v>17</v>
      </c>
      <c r="P1106" s="8">
        <v>302.39999999999998</v>
      </c>
    </row>
    <row r="1107" spans="1:16" x14ac:dyDescent="0.2">
      <c r="A1107" t="s">
        <v>1146</v>
      </c>
      <c r="B1107" t="s">
        <v>33</v>
      </c>
      <c r="C1107" t="str">
        <f>VLOOKUP(B1107,'Parameters - Lesson 2'!$B$4:$C$11,2,FALSE)</f>
        <v>Oregon</v>
      </c>
      <c r="D1107" t="s">
        <v>27</v>
      </c>
      <c r="E1107" t="str">
        <f>VLOOKUP(D1107,'Parameters - Lesson 2'!$B$16:$C$21,2,FALSE)</f>
        <v>Male</v>
      </c>
      <c r="F1107" t="s">
        <v>35</v>
      </c>
      <c r="G1107" t="str">
        <f>VLOOKUP(F1107,'Parameters - Lesson 2'!$B$26:$C$31,2,FALSE)</f>
        <v>College</v>
      </c>
      <c r="H1107" s="7">
        <v>2311.3820999999998</v>
      </c>
      <c r="I1107" s="7">
        <f>IF(H1107=0,AVERAGE($H$2:$H$2068),H1107)</f>
        <v>2311.3820999999998</v>
      </c>
      <c r="J1107" s="7">
        <v>24641</v>
      </c>
      <c r="K1107" s="7">
        <f>IF(J1107=0,AVERAGEIFS($J:$J,$G:$G,F1107,$E:$E,E1107),J1107)</f>
        <v>24641</v>
      </c>
      <c r="L1107" s="8">
        <v>61</v>
      </c>
      <c r="M1107" s="1" t="s">
        <v>15</v>
      </c>
      <c r="N1107" t="s">
        <v>28</v>
      </c>
      <c r="O1107" t="s">
        <v>17</v>
      </c>
      <c r="P1107" s="8">
        <v>294.92773</v>
      </c>
    </row>
    <row r="1108" spans="1:16" x14ac:dyDescent="0.2">
      <c r="A1108" t="s">
        <v>1147</v>
      </c>
      <c r="B1108" t="s">
        <v>19</v>
      </c>
      <c r="C1108" t="str">
        <f>VLOOKUP(B1108,'Parameters - Lesson 2'!$B$4:$C$11,2,FALSE)</f>
        <v>Arizona</v>
      </c>
      <c r="D1108" t="s">
        <v>27</v>
      </c>
      <c r="E1108" t="str">
        <f>VLOOKUP(D1108,'Parameters - Lesson 2'!$B$16:$C$21,2,FALSE)</f>
        <v>Male</v>
      </c>
      <c r="F1108" t="s">
        <v>31</v>
      </c>
      <c r="G1108" t="str">
        <f>VLOOKUP(F1108,'Parameters - Lesson 2'!$B$26:$C$31,2,FALSE)</f>
        <v>High School or Below</v>
      </c>
      <c r="H1108" s="7">
        <v>4327.0989</v>
      </c>
      <c r="I1108" s="7">
        <f>IF(H1108=0,AVERAGE($H$2:$H$2068),H1108)</f>
        <v>4327.0989</v>
      </c>
      <c r="J1108" s="7">
        <v>69040</v>
      </c>
      <c r="K1108" s="7">
        <f>IF(J1108=0,AVERAGEIFS($J:$J,$G:$G,F1108,$E:$E,E1108),J1108)</f>
        <v>69040</v>
      </c>
      <c r="L1108" s="8">
        <v>108</v>
      </c>
      <c r="M1108" s="1" t="s">
        <v>15</v>
      </c>
      <c r="N1108" t="s">
        <v>28</v>
      </c>
      <c r="O1108" t="s">
        <v>78</v>
      </c>
      <c r="P1108" s="8">
        <v>518.4</v>
      </c>
    </row>
    <row r="1109" spans="1:16" x14ac:dyDescent="0.2">
      <c r="A1109" t="s">
        <v>1148</v>
      </c>
      <c r="B1109" t="s">
        <v>33</v>
      </c>
      <c r="C1109" t="str">
        <f>VLOOKUP(B1109,'Parameters - Lesson 2'!$B$4:$C$11,2,FALSE)</f>
        <v>Oregon</v>
      </c>
      <c r="D1109" t="s">
        <v>27</v>
      </c>
      <c r="E1109" t="str">
        <f>VLOOKUP(D1109,'Parameters - Lesson 2'!$B$16:$C$21,2,FALSE)</f>
        <v>Male</v>
      </c>
      <c r="F1109" t="s">
        <v>31</v>
      </c>
      <c r="G1109" t="str">
        <f>VLOOKUP(F1109,'Parameters - Lesson 2'!$B$26:$C$31,2,FALSE)</f>
        <v>High School or Below</v>
      </c>
      <c r="H1109" s="7">
        <v>12298.686299999999</v>
      </c>
      <c r="I1109" s="7">
        <f>IF(H1109=0,AVERAGE($H$2:$H$2068),H1109)</f>
        <v>12298.686299999999</v>
      </c>
      <c r="J1109" s="7">
        <v>17101</v>
      </c>
      <c r="K1109" s="7">
        <f>IF(J1109=0,AVERAGEIFS($J:$J,$G:$G,F1109,$E:$E,E1109),J1109)</f>
        <v>17101</v>
      </c>
      <c r="L1109" s="8">
        <v>113</v>
      </c>
      <c r="M1109" s="1" t="s">
        <v>15</v>
      </c>
      <c r="N1109" t="s">
        <v>16</v>
      </c>
      <c r="O1109" t="s">
        <v>29</v>
      </c>
      <c r="P1109" s="8">
        <v>542.4</v>
      </c>
    </row>
    <row r="1110" spans="1:16" x14ac:dyDescent="0.2">
      <c r="A1110" t="s">
        <v>1149</v>
      </c>
      <c r="B1110" t="s">
        <v>26</v>
      </c>
      <c r="C1110" t="str">
        <f>VLOOKUP(B1110,'Parameters - Lesson 2'!$B$4:$C$11,2,FALSE)</f>
        <v>California</v>
      </c>
      <c r="D1110" t="s">
        <v>20</v>
      </c>
      <c r="E1110" t="str">
        <f>VLOOKUP(D1110,'Parameters - Lesson 2'!$B$16:$C$21,2,FALSE)</f>
        <v>Female</v>
      </c>
      <c r="F1110" t="s">
        <v>31</v>
      </c>
      <c r="G1110" t="str">
        <f>VLOOKUP(F1110,'Parameters - Lesson 2'!$B$26:$C$31,2,FALSE)</f>
        <v>High School or Below</v>
      </c>
      <c r="H1110" s="7">
        <v>8323.5332999999991</v>
      </c>
      <c r="I1110" s="7">
        <f>IF(H1110=0,AVERAGE($H$2:$H$2068),H1110)</f>
        <v>8323.5332999999991</v>
      </c>
      <c r="J1110" s="7">
        <v>59886</v>
      </c>
      <c r="K1110" s="7">
        <f>IF(J1110=0,AVERAGEIFS($J:$J,$G:$G,F1110,$E:$E,E1110),J1110)</f>
        <v>59886</v>
      </c>
      <c r="L1110" s="8">
        <v>104</v>
      </c>
      <c r="M1110" s="1" t="s">
        <v>15</v>
      </c>
      <c r="N1110" t="s">
        <v>16</v>
      </c>
      <c r="O1110" t="s">
        <v>78</v>
      </c>
      <c r="P1110" s="8">
        <v>71.729298</v>
      </c>
    </row>
    <row r="1111" spans="1:16" x14ac:dyDescent="0.2">
      <c r="A1111" t="s">
        <v>1150</v>
      </c>
      <c r="B1111" t="s">
        <v>33</v>
      </c>
      <c r="C1111" t="str">
        <f>VLOOKUP(B1111,'Parameters - Lesson 2'!$B$4:$C$11,2,FALSE)</f>
        <v>Oregon</v>
      </c>
      <c r="D1111" t="s">
        <v>20</v>
      </c>
      <c r="E1111" t="str">
        <f>VLOOKUP(D1111,'Parameters - Lesson 2'!$B$16:$C$21,2,FALSE)</f>
        <v>Female</v>
      </c>
      <c r="F1111" t="s">
        <v>21</v>
      </c>
      <c r="G1111" t="str">
        <f>VLOOKUP(F1111,'Parameters - Lesson 2'!$B$26:$C$31,2,FALSE)</f>
        <v>Bachelor</v>
      </c>
      <c r="H1111" s="7">
        <v>10179.717000000001</v>
      </c>
      <c r="I1111" s="7">
        <f>IF(H1111=0,AVERAGE($H$2:$H$2068),H1111)</f>
        <v>10179.717000000001</v>
      </c>
      <c r="J1111" s="7">
        <v>14290</v>
      </c>
      <c r="K1111" s="7">
        <f>IF(J1111=0,AVERAGEIFS($J:$J,$G:$G,F1111,$E:$E,E1111),J1111)</f>
        <v>14290</v>
      </c>
      <c r="L1111" s="8">
        <v>271</v>
      </c>
      <c r="M1111" s="1" t="s">
        <v>15</v>
      </c>
      <c r="N1111" t="s">
        <v>16</v>
      </c>
      <c r="O1111" t="s">
        <v>65</v>
      </c>
      <c r="P1111" s="8">
        <v>1300.8</v>
      </c>
    </row>
    <row r="1112" spans="1:16" x14ac:dyDescent="0.2">
      <c r="A1112" t="s">
        <v>1151</v>
      </c>
      <c r="B1112" t="s">
        <v>26</v>
      </c>
      <c r="C1112" t="str">
        <f>VLOOKUP(B1112,'Parameters - Lesson 2'!$B$4:$C$11,2,FALSE)</f>
        <v>California</v>
      </c>
      <c r="D1112" t="s">
        <v>20</v>
      </c>
      <c r="E1112" t="str">
        <f>VLOOKUP(D1112,'Parameters - Lesson 2'!$B$16:$C$21,2,FALSE)</f>
        <v>Female</v>
      </c>
      <c r="F1112" t="s">
        <v>35</v>
      </c>
      <c r="G1112" t="str">
        <f>VLOOKUP(F1112,'Parameters - Lesson 2'!$B$26:$C$31,2,FALSE)</f>
        <v>College</v>
      </c>
      <c r="H1112" s="7">
        <v>7761.2677999999996</v>
      </c>
      <c r="I1112" s="7">
        <f>IF(H1112=0,AVERAGE($H$2:$H$2068),H1112)</f>
        <v>7761.2677999999996</v>
      </c>
      <c r="J1112" s="7">
        <v>43137</v>
      </c>
      <c r="K1112" s="7">
        <f>IF(J1112=0,AVERAGEIFS($J:$J,$G:$G,F1112,$E:$E,E1112),J1112)</f>
        <v>43137</v>
      </c>
      <c r="L1112" s="8">
        <v>96</v>
      </c>
      <c r="M1112" s="1" t="s">
        <v>15</v>
      </c>
      <c r="N1112" t="s">
        <v>16</v>
      </c>
      <c r="O1112" t="s">
        <v>24</v>
      </c>
      <c r="P1112" s="8">
        <v>460.8</v>
      </c>
    </row>
    <row r="1113" spans="1:16" x14ac:dyDescent="0.2">
      <c r="A1113" t="s">
        <v>1152</v>
      </c>
      <c r="B1113" t="s">
        <v>33</v>
      </c>
      <c r="C1113" t="str">
        <f>VLOOKUP(B1113,'Parameters - Lesson 2'!$B$4:$C$11,2,FALSE)</f>
        <v>Oregon</v>
      </c>
      <c r="D1113" t="s">
        <v>27</v>
      </c>
      <c r="E1113" t="str">
        <f>VLOOKUP(D1113,'Parameters - Lesson 2'!$B$16:$C$21,2,FALSE)</f>
        <v>Male</v>
      </c>
      <c r="F1113" t="s">
        <v>35</v>
      </c>
      <c r="G1113" t="str">
        <f>VLOOKUP(F1113,'Parameters - Lesson 2'!$B$26:$C$31,2,FALSE)</f>
        <v>College</v>
      </c>
      <c r="H1113" s="7">
        <v>5239.8909000000003</v>
      </c>
      <c r="I1113" s="7">
        <f>IF(H1113=0,AVERAGE($H$2:$H$2068),H1113)</f>
        <v>5239.8909000000003</v>
      </c>
      <c r="J1113" s="7">
        <v>27978</v>
      </c>
      <c r="K1113" s="7">
        <f>IF(J1113=0,AVERAGEIFS($J:$J,$G:$G,F1113,$E:$E,E1113),J1113)</f>
        <v>27978</v>
      </c>
      <c r="L1113" s="8">
        <v>69</v>
      </c>
      <c r="M1113" s="1">
        <v>36526</v>
      </c>
      <c r="N1113" t="s">
        <v>16</v>
      </c>
      <c r="O1113" t="s">
        <v>17</v>
      </c>
      <c r="P1113" s="8">
        <v>447.91125499999998</v>
      </c>
    </row>
    <row r="1114" spans="1:16" x14ac:dyDescent="0.2">
      <c r="A1114" t="s">
        <v>1153</v>
      </c>
      <c r="B1114" t="s">
        <v>26</v>
      </c>
      <c r="C1114" t="str">
        <f>VLOOKUP(B1114,'Parameters - Lesson 2'!$B$4:$C$11,2,FALSE)</f>
        <v>California</v>
      </c>
      <c r="D1114" t="s">
        <v>20</v>
      </c>
      <c r="E1114" t="str">
        <f>VLOOKUP(D1114,'Parameters - Lesson 2'!$B$16:$C$21,2,FALSE)</f>
        <v>Female</v>
      </c>
      <c r="F1114" t="s">
        <v>21</v>
      </c>
      <c r="G1114" t="str">
        <f>VLOOKUP(F1114,'Parameters - Lesson 2'!$B$26:$C$31,2,FALSE)</f>
        <v>Bachelor</v>
      </c>
      <c r="H1114" s="7">
        <v>4517.9088000000002</v>
      </c>
      <c r="I1114" s="7">
        <f>IF(H1114=0,AVERAGE($H$2:$H$2068),H1114)</f>
        <v>4517.9088000000002</v>
      </c>
      <c r="J1114" s="7">
        <v>25261</v>
      </c>
      <c r="K1114" s="7">
        <f>IF(J1114=0,AVERAGEIFS($J:$J,$G:$G,F1114,$E:$E,E1114),J1114)</f>
        <v>25261</v>
      </c>
      <c r="L1114" s="8">
        <v>118</v>
      </c>
      <c r="M1114" s="1" t="s">
        <v>15</v>
      </c>
      <c r="N1114" t="s">
        <v>16</v>
      </c>
      <c r="O1114" t="s">
        <v>29</v>
      </c>
      <c r="P1114" s="8">
        <v>566.4</v>
      </c>
    </row>
    <row r="1115" spans="1:16" x14ac:dyDescent="0.2">
      <c r="A1115" t="s">
        <v>1154</v>
      </c>
      <c r="B1115" t="s">
        <v>23</v>
      </c>
      <c r="C1115" t="str">
        <f>VLOOKUP(B1115,'Parameters - Lesson 2'!$B$4:$C$11,2,FALSE)</f>
        <v>Nevada</v>
      </c>
      <c r="D1115" t="s">
        <v>27</v>
      </c>
      <c r="E1115" t="str">
        <f>VLOOKUP(D1115,'Parameters - Lesson 2'!$B$16:$C$21,2,FALSE)</f>
        <v>Male</v>
      </c>
      <c r="F1115" t="s">
        <v>35</v>
      </c>
      <c r="G1115" t="str">
        <f>VLOOKUP(F1115,'Parameters - Lesson 2'!$B$26:$C$31,2,FALSE)</f>
        <v>College</v>
      </c>
      <c r="H1115" s="7">
        <v>2389.7741000000001</v>
      </c>
      <c r="I1115" s="7">
        <f>IF(H1115=0,AVERAGE($H$2:$H$2068),H1115)</f>
        <v>2389.7741000000001</v>
      </c>
      <c r="J1115" s="7">
        <v>58652</v>
      </c>
      <c r="K1115" s="7">
        <f>IF(J1115=0,AVERAGEIFS($J:$J,$G:$G,F1115,$E:$E,E1115),J1115)</f>
        <v>58652</v>
      </c>
      <c r="L1115" s="8">
        <v>64</v>
      </c>
      <c r="M1115" s="1">
        <v>36647</v>
      </c>
      <c r="N1115" t="s">
        <v>16</v>
      </c>
      <c r="O1115" t="s">
        <v>17</v>
      </c>
      <c r="P1115" s="8">
        <v>307.2</v>
      </c>
    </row>
    <row r="1116" spans="1:16" x14ac:dyDescent="0.2">
      <c r="A1116" t="s">
        <v>1155</v>
      </c>
      <c r="B1116" t="s">
        <v>23</v>
      </c>
      <c r="C1116" t="str">
        <f>VLOOKUP(B1116,'Parameters - Lesson 2'!$B$4:$C$11,2,FALSE)</f>
        <v>Nevada</v>
      </c>
      <c r="D1116" t="s">
        <v>20</v>
      </c>
      <c r="E1116" t="str">
        <f>VLOOKUP(D1116,'Parameters - Lesson 2'!$B$16:$C$21,2,FALSE)</f>
        <v>Female</v>
      </c>
      <c r="F1116" t="s">
        <v>35</v>
      </c>
      <c r="G1116" t="str">
        <f>VLOOKUP(F1116,'Parameters - Lesson 2'!$B$26:$C$31,2,FALSE)</f>
        <v>College</v>
      </c>
      <c r="H1116" s="7">
        <v>4130.6288000000004</v>
      </c>
      <c r="I1116" s="7">
        <f>IF(H1116=0,AVERAGE($H$2:$H$2068),H1116)</f>
        <v>4130.6288000000004</v>
      </c>
      <c r="J1116" s="7">
        <v>28321</v>
      </c>
      <c r="K1116" s="7">
        <f>IF(J1116=0,AVERAGEIFS($J:$J,$G:$G,F1116,$E:$E,E1116),J1116)</f>
        <v>28321</v>
      </c>
      <c r="L1116" s="8">
        <v>111</v>
      </c>
      <c r="M1116" s="1" t="s">
        <v>15</v>
      </c>
      <c r="N1116" t="s">
        <v>28</v>
      </c>
      <c r="O1116" t="s">
        <v>29</v>
      </c>
      <c r="P1116" s="8">
        <v>537.391704</v>
      </c>
    </row>
    <row r="1117" spans="1:16" x14ac:dyDescent="0.2">
      <c r="A1117" t="s">
        <v>1156</v>
      </c>
      <c r="B1117" t="s">
        <v>12</v>
      </c>
      <c r="C1117" t="str">
        <f>VLOOKUP(B1117,'Parameters - Lesson 2'!$B$4:$C$11,2,FALSE)</f>
        <v>Washington</v>
      </c>
      <c r="D1117" t="s">
        <v>20</v>
      </c>
      <c r="E1117" t="str">
        <f>VLOOKUP(D1117,'Parameters - Lesson 2'!$B$16:$C$21,2,FALSE)</f>
        <v>Female</v>
      </c>
      <c r="F1117" t="s">
        <v>35</v>
      </c>
      <c r="G1117" t="str">
        <f>VLOOKUP(F1117,'Parameters - Lesson 2'!$B$26:$C$31,2,FALSE)</f>
        <v>College</v>
      </c>
      <c r="H1117" s="7">
        <v>2691.569</v>
      </c>
      <c r="I1117" s="7">
        <f>IF(H1117=0,AVERAGE($H$2:$H$2068),H1117)</f>
        <v>2691.569</v>
      </c>
      <c r="J1117" s="7">
        <v>77411</v>
      </c>
      <c r="K1117" s="7">
        <f>IF(J1117=0,AVERAGEIFS($J:$J,$G:$G,F1117,$E:$E,E1117),J1117)</f>
        <v>77411</v>
      </c>
      <c r="L1117" s="8">
        <v>67</v>
      </c>
      <c r="M1117" s="1" t="s">
        <v>15</v>
      </c>
      <c r="N1117" t="s">
        <v>16</v>
      </c>
      <c r="O1117" t="s">
        <v>17</v>
      </c>
      <c r="P1117" s="8">
        <v>257.90045800000001</v>
      </c>
    </row>
    <row r="1118" spans="1:16" x14ac:dyDescent="0.2">
      <c r="A1118" t="s">
        <v>1157</v>
      </c>
      <c r="B1118" t="s">
        <v>33</v>
      </c>
      <c r="C1118" t="str">
        <f>VLOOKUP(B1118,'Parameters - Lesson 2'!$B$4:$C$11,2,FALSE)</f>
        <v>Oregon</v>
      </c>
      <c r="D1118" t="s">
        <v>27</v>
      </c>
      <c r="E1118" t="str">
        <f>VLOOKUP(D1118,'Parameters - Lesson 2'!$B$16:$C$21,2,FALSE)</f>
        <v>Male</v>
      </c>
      <c r="F1118" t="s">
        <v>35</v>
      </c>
      <c r="G1118" t="str">
        <f>VLOOKUP(F1118,'Parameters - Lesson 2'!$B$26:$C$31,2,FALSE)</f>
        <v>College</v>
      </c>
      <c r="H1118" s="7">
        <v>5227.7664000000004</v>
      </c>
      <c r="I1118" s="7">
        <f>IF(H1118=0,AVERAGE($H$2:$H$2068),H1118)</f>
        <v>5227.7664000000004</v>
      </c>
      <c r="J1118" s="7">
        <v>0</v>
      </c>
      <c r="K1118" s="7">
        <f>IF(J1118=0,AVERAGEIFS($J:$J,$G:$G,F1118,$E:$E,E1118),J1118)</f>
        <v>37066.503649635037</v>
      </c>
      <c r="L1118" s="8">
        <v>72</v>
      </c>
      <c r="M1118" s="1" t="s">
        <v>15</v>
      </c>
      <c r="N1118" t="s">
        <v>28</v>
      </c>
      <c r="O1118" t="s">
        <v>17</v>
      </c>
      <c r="P1118" s="8">
        <v>518.4</v>
      </c>
    </row>
    <row r="1119" spans="1:16" x14ac:dyDescent="0.2">
      <c r="A1119" t="s">
        <v>1158</v>
      </c>
      <c r="B1119" t="s">
        <v>26</v>
      </c>
      <c r="C1119" t="str">
        <f>VLOOKUP(B1119,'Parameters - Lesson 2'!$B$4:$C$11,2,FALSE)</f>
        <v>California</v>
      </c>
      <c r="D1119" t="s">
        <v>20</v>
      </c>
      <c r="E1119" t="str">
        <f>VLOOKUP(D1119,'Parameters - Lesson 2'!$B$16:$C$21,2,FALSE)</f>
        <v>Female</v>
      </c>
      <c r="F1119" t="s">
        <v>21</v>
      </c>
      <c r="G1119" t="str">
        <f>VLOOKUP(F1119,'Parameters - Lesson 2'!$B$26:$C$31,2,FALSE)</f>
        <v>Bachelor</v>
      </c>
      <c r="H1119" s="7">
        <v>6187.3456999999999</v>
      </c>
      <c r="I1119" s="7">
        <f>IF(H1119=0,AVERAGE($H$2:$H$2068),H1119)</f>
        <v>6187.3456999999999</v>
      </c>
      <c r="J1119" s="7">
        <v>0</v>
      </c>
      <c r="K1119" s="7">
        <f>IF(J1119=0,AVERAGEIFS($J:$J,$G:$G,F1119,$E:$E,E1119),J1119)</f>
        <v>38801.405498281783</v>
      </c>
      <c r="L1119" s="8">
        <v>88</v>
      </c>
      <c r="M1119" s="1" t="s">
        <v>15</v>
      </c>
      <c r="N1119" t="s">
        <v>16</v>
      </c>
      <c r="O1119" t="s">
        <v>17</v>
      </c>
      <c r="P1119" s="8">
        <v>633.6</v>
      </c>
    </row>
    <row r="1120" spans="1:16" x14ac:dyDescent="0.2">
      <c r="A1120" t="s">
        <v>1159</v>
      </c>
      <c r="B1120" t="s">
        <v>19</v>
      </c>
      <c r="C1120" t="str">
        <f>VLOOKUP(B1120,'Parameters - Lesson 2'!$B$4:$C$11,2,FALSE)</f>
        <v>Arizona</v>
      </c>
      <c r="D1120" t="s">
        <v>27</v>
      </c>
      <c r="E1120" t="str">
        <f>VLOOKUP(D1120,'Parameters - Lesson 2'!$B$16:$C$21,2,FALSE)</f>
        <v>Male</v>
      </c>
      <c r="F1120" t="s">
        <v>35</v>
      </c>
      <c r="G1120" t="str">
        <f>VLOOKUP(F1120,'Parameters - Lesson 2'!$B$26:$C$31,2,FALSE)</f>
        <v>College</v>
      </c>
      <c r="H1120" s="7">
        <v>5113.8747000000003</v>
      </c>
      <c r="I1120" s="7">
        <f>IF(H1120=0,AVERAGE($H$2:$H$2068),H1120)</f>
        <v>5113.8747000000003</v>
      </c>
      <c r="J1120" s="7">
        <v>94415</v>
      </c>
      <c r="K1120" s="7">
        <f>IF(J1120=0,AVERAGEIFS($J:$J,$G:$G,F1120,$E:$E,E1120),J1120)</f>
        <v>94415</v>
      </c>
      <c r="L1120" s="8">
        <v>127</v>
      </c>
      <c r="M1120" s="1">
        <v>36526</v>
      </c>
      <c r="N1120" t="s">
        <v>16</v>
      </c>
      <c r="O1120" t="s">
        <v>78</v>
      </c>
      <c r="P1120" s="8">
        <v>492.77032100000002</v>
      </c>
    </row>
    <row r="1121" spans="1:16" x14ac:dyDescent="0.2">
      <c r="A1121" t="s">
        <v>1160</v>
      </c>
      <c r="B1121" t="s">
        <v>33</v>
      </c>
      <c r="C1121" t="str">
        <f>VLOOKUP(B1121,'Parameters - Lesson 2'!$B$4:$C$11,2,FALSE)</f>
        <v>Oregon</v>
      </c>
      <c r="D1121" t="s">
        <v>27</v>
      </c>
      <c r="E1121" t="str">
        <f>VLOOKUP(D1121,'Parameters - Lesson 2'!$B$16:$C$21,2,FALSE)</f>
        <v>Male</v>
      </c>
      <c r="F1121" t="s">
        <v>31</v>
      </c>
      <c r="G1121" t="str">
        <f>VLOOKUP(F1121,'Parameters - Lesson 2'!$B$26:$C$31,2,FALSE)</f>
        <v>High School or Below</v>
      </c>
      <c r="H1121" s="7">
        <v>11039.316199999999</v>
      </c>
      <c r="I1121" s="7">
        <f>IF(H1121=0,AVERAGE($H$2:$H$2068),H1121)</f>
        <v>11039.316199999999</v>
      </c>
      <c r="J1121" s="7">
        <v>0</v>
      </c>
      <c r="K1121" s="7">
        <f>IF(J1121=0,AVERAGEIFS($J:$J,$G:$G,F1121,$E:$E,E1121),J1121)</f>
        <v>38445.501845018451</v>
      </c>
      <c r="L1121" s="8">
        <v>103</v>
      </c>
      <c r="M1121" s="1" t="s">
        <v>15</v>
      </c>
      <c r="N1121" t="s">
        <v>39</v>
      </c>
      <c r="O1121" t="s">
        <v>29</v>
      </c>
      <c r="P1121" s="8">
        <v>1149.203884</v>
      </c>
    </row>
    <row r="1122" spans="1:16" x14ac:dyDescent="0.2">
      <c r="A1122" t="s">
        <v>1161</v>
      </c>
      <c r="B1122" t="s">
        <v>19</v>
      </c>
      <c r="C1122" t="str">
        <f>VLOOKUP(B1122,'Parameters - Lesson 2'!$B$4:$C$11,2,FALSE)</f>
        <v>Arizona</v>
      </c>
      <c r="D1122" t="s">
        <v>20</v>
      </c>
      <c r="E1122" t="str">
        <f>VLOOKUP(D1122,'Parameters - Lesson 2'!$B$16:$C$21,2,FALSE)</f>
        <v>Female</v>
      </c>
      <c r="F1122" t="s">
        <v>21</v>
      </c>
      <c r="G1122" t="str">
        <f>VLOOKUP(F1122,'Parameters - Lesson 2'!$B$26:$C$31,2,FALSE)</f>
        <v>Bachelor</v>
      </c>
      <c r="H1122" s="7">
        <v>32227.083900000001</v>
      </c>
      <c r="I1122" s="7">
        <f>IF(H1122=0,AVERAGE($H$2:$H$2068),H1122)</f>
        <v>32227.083900000001</v>
      </c>
      <c r="J1122" s="7">
        <v>45331</v>
      </c>
      <c r="K1122" s="7">
        <f>IF(J1122=0,AVERAGEIFS($J:$J,$G:$G,F1122,$E:$E,E1122),J1122)</f>
        <v>45331</v>
      </c>
      <c r="L1122" s="8">
        <v>100</v>
      </c>
      <c r="M1122" s="1" t="s">
        <v>15</v>
      </c>
      <c r="N1122" t="s">
        <v>16</v>
      </c>
      <c r="O1122" t="s">
        <v>29</v>
      </c>
      <c r="P1122" s="8">
        <v>572.635987</v>
      </c>
    </row>
    <row r="1123" spans="1:16" x14ac:dyDescent="0.2">
      <c r="A1123" t="s">
        <v>1162</v>
      </c>
      <c r="B1123" t="s">
        <v>19</v>
      </c>
      <c r="C1123" t="str">
        <f>VLOOKUP(B1123,'Parameters - Lesson 2'!$B$4:$C$11,2,FALSE)</f>
        <v>Arizona</v>
      </c>
      <c r="D1123" t="s">
        <v>27</v>
      </c>
      <c r="E1123" t="str">
        <f>VLOOKUP(D1123,'Parameters - Lesson 2'!$B$16:$C$21,2,FALSE)</f>
        <v>Male</v>
      </c>
      <c r="F1123" t="s">
        <v>31</v>
      </c>
      <c r="G1123" t="str">
        <f>VLOOKUP(F1123,'Parameters - Lesson 2'!$B$26:$C$31,2,FALSE)</f>
        <v>High School or Below</v>
      </c>
      <c r="H1123" s="7">
        <v>2611.9659000000001</v>
      </c>
      <c r="I1123" s="7">
        <f>IF(H1123=0,AVERAGE($H$2:$H$2068),H1123)</f>
        <v>2611.9659000000001</v>
      </c>
      <c r="J1123" s="7">
        <v>53904</v>
      </c>
      <c r="K1123" s="7">
        <f>IF(J1123=0,AVERAGEIFS($J:$J,$G:$G,F1123,$E:$E,E1123),J1123)</f>
        <v>53904</v>
      </c>
      <c r="L1123" s="8">
        <v>67</v>
      </c>
      <c r="M1123" s="1">
        <v>36557</v>
      </c>
      <c r="N1123" t="s">
        <v>16</v>
      </c>
      <c r="O1123" t="s">
        <v>17</v>
      </c>
      <c r="P1123" s="8">
        <v>321.60000000000002</v>
      </c>
    </row>
    <row r="1124" spans="1:16" x14ac:dyDescent="0.2">
      <c r="A1124" t="s">
        <v>1163</v>
      </c>
      <c r="B1124" t="s">
        <v>26</v>
      </c>
      <c r="C1124" t="str">
        <f>VLOOKUP(B1124,'Parameters - Lesson 2'!$B$4:$C$11,2,FALSE)</f>
        <v>California</v>
      </c>
      <c r="D1124" t="s">
        <v>27</v>
      </c>
      <c r="E1124" t="str">
        <f>VLOOKUP(D1124,'Parameters - Lesson 2'!$B$16:$C$21,2,FALSE)</f>
        <v>Male</v>
      </c>
      <c r="F1124" t="s">
        <v>31</v>
      </c>
      <c r="G1124" t="str">
        <f>VLOOKUP(F1124,'Parameters - Lesson 2'!$B$26:$C$31,2,FALSE)</f>
        <v>High School or Below</v>
      </c>
      <c r="H1124" s="7">
        <v>13372.3277</v>
      </c>
      <c r="I1124" s="7">
        <f>IF(H1124=0,AVERAGE($H$2:$H$2068),H1124)</f>
        <v>13372.3277</v>
      </c>
      <c r="J1124" s="7">
        <v>0</v>
      </c>
      <c r="K1124" s="7">
        <f>IF(J1124=0,AVERAGEIFS($J:$J,$G:$G,F1124,$E:$E,E1124),J1124)</f>
        <v>38445.501845018451</v>
      </c>
      <c r="L1124" s="8">
        <v>74</v>
      </c>
      <c r="M1124" s="1" t="s">
        <v>15</v>
      </c>
      <c r="N1124" t="s">
        <v>16</v>
      </c>
      <c r="O1124" t="s">
        <v>17</v>
      </c>
      <c r="P1124" s="8">
        <v>811.08648400000004</v>
      </c>
    </row>
    <row r="1125" spans="1:16" x14ac:dyDescent="0.2">
      <c r="A1125" t="s">
        <v>1164</v>
      </c>
      <c r="B1125" t="s">
        <v>19</v>
      </c>
      <c r="C1125" t="str">
        <f>VLOOKUP(B1125,'Parameters - Lesson 2'!$B$4:$C$11,2,FALSE)</f>
        <v>Arizona</v>
      </c>
      <c r="D1125" t="s">
        <v>27</v>
      </c>
      <c r="E1125" t="str">
        <f>VLOOKUP(D1125,'Parameters - Lesson 2'!$B$16:$C$21,2,FALSE)</f>
        <v>Male</v>
      </c>
      <c r="F1125" t="s">
        <v>21</v>
      </c>
      <c r="G1125" t="str">
        <f>VLOOKUP(F1125,'Parameters - Lesson 2'!$B$26:$C$31,2,FALSE)</f>
        <v>Bachelor</v>
      </c>
      <c r="H1125" s="7">
        <v>4838.9818999999998</v>
      </c>
      <c r="I1125" s="7">
        <f>IF(H1125=0,AVERAGE($H$2:$H$2068),H1125)</f>
        <v>4838.9818999999998</v>
      </c>
      <c r="J1125" s="7">
        <v>0</v>
      </c>
      <c r="K1125" s="7">
        <f>IF(J1125=0,AVERAGEIFS($J:$J,$G:$G,F1125,$E:$E,E1125),J1125)</f>
        <v>41062.02734375</v>
      </c>
      <c r="L1125" s="8">
        <v>70</v>
      </c>
      <c r="M1125" s="1">
        <v>36557</v>
      </c>
      <c r="N1125" t="s">
        <v>39</v>
      </c>
      <c r="O1125" t="s">
        <v>17</v>
      </c>
      <c r="P1125" s="8">
        <v>336</v>
      </c>
    </row>
    <row r="1126" spans="1:16" x14ac:dyDescent="0.2">
      <c r="A1126" t="s">
        <v>1165</v>
      </c>
      <c r="B1126" t="s">
        <v>33</v>
      </c>
      <c r="C1126" t="str">
        <f>VLOOKUP(B1126,'Parameters - Lesson 2'!$B$4:$C$11,2,FALSE)</f>
        <v>Oregon</v>
      </c>
      <c r="D1126" t="s">
        <v>27</v>
      </c>
      <c r="E1126" t="str">
        <f>VLOOKUP(D1126,'Parameters - Lesson 2'!$B$16:$C$21,2,FALSE)</f>
        <v>Male</v>
      </c>
      <c r="F1126" t="s">
        <v>31</v>
      </c>
      <c r="G1126" t="str">
        <f>VLOOKUP(F1126,'Parameters - Lesson 2'!$B$26:$C$31,2,FALSE)</f>
        <v>High School or Below</v>
      </c>
      <c r="H1126" s="7">
        <v>4721.6589999999997</v>
      </c>
      <c r="I1126" s="7">
        <f>IF(H1126=0,AVERAGE($H$2:$H$2068),H1126)</f>
        <v>4721.6589999999997</v>
      </c>
      <c r="J1126" s="7">
        <v>0</v>
      </c>
      <c r="K1126" s="7">
        <f>IF(J1126=0,AVERAGEIFS($J:$J,$G:$G,F1126,$E:$E,E1126),J1126)</f>
        <v>38445.501845018451</v>
      </c>
      <c r="L1126" s="8">
        <v>67</v>
      </c>
      <c r="M1126" s="1" t="s">
        <v>15</v>
      </c>
      <c r="N1126" t="s">
        <v>16</v>
      </c>
      <c r="O1126" t="s">
        <v>17</v>
      </c>
      <c r="P1126" s="8">
        <v>482.4</v>
      </c>
    </row>
    <row r="1127" spans="1:16" x14ac:dyDescent="0.2">
      <c r="A1127" t="s">
        <v>1166</v>
      </c>
      <c r="B1127" t="s">
        <v>33</v>
      </c>
      <c r="C1127" t="str">
        <f>VLOOKUP(B1127,'Parameters - Lesson 2'!$B$4:$C$11,2,FALSE)</f>
        <v>Oregon</v>
      </c>
      <c r="D1127" t="s">
        <v>27</v>
      </c>
      <c r="E1127" t="str">
        <f>VLOOKUP(D1127,'Parameters - Lesson 2'!$B$16:$C$21,2,FALSE)</f>
        <v>Male</v>
      </c>
      <c r="F1127" t="s">
        <v>35</v>
      </c>
      <c r="G1127" t="str">
        <f>VLOOKUP(F1127,'Parameters - Lesson 2'!$B$26:$C$31,2,FALSE)</f>
        <v>College</v>
      </c>
      <c r="H1127" s="7">
        <v>3873.6469999999999</v>
      </c>
      <c r="I1127" s="7">
        <f>IF(H1127=0,AVERAGE($H$2:$H$2068),H1127)</f>
        <v>3873.6469999999999</v>
      </c>
      <c r="J1127" s="7">
        <v>28142</v>
      </c>
      <c r="K1127" s="7">
        <f>IF(J1127=0,AVERAGEIFS($J:$J,$G:$G,F1127,$E:$E,E1127),J1127)</f>
        <v>28142</v>
      </c>
      <c r="L1127" s="8">
        <v>105</v>
      </c>
      <c r="M1127" s="1" t="s">
        <v>15</v>
      </c>
      <c r="N1127" t="s">
        <v>28</v>
      </c>
      <c r="O1127" t="s">
        <v>78</v>
      </c>
      <c r="P1127" s="8">
        <v>701.70823900000005</v>
      </c>
    </row>
    <row r="1128" spans="1:16" x14ac:dyDescent="0.2">
      <c r="A1128" t="s">
        <v>1167</v>
      </c>
      <c r="B1128" t="s">
        <v>12</v>
      </c>
      <c r="C1128" t="str">
        <f>VLOOKUP(B1128,'Parameters - Lesson 2'!$B$4:$C$11,2,FALSE)</f>
        <v>Washington</v>
      </c>
      <c r="D1128" t="s">
        <v>27</v>
      </c>
      <c r="E1128" t="str">
        <f>VLOOKUP(D1128,'Parameters - Lesson 2'!$B$16:$C$21,2,FALSE)</f>
        <v>Male</v>
      </c>
      <c r="F1128" t="s">
        <v>14</v>
      </c>
      <c r="G1128" t="str">
        <f>VLOOKUP(F1128,'Parameters - Lesson 2'!$B$26:$C$31,2,FALSE)</f>
        <v>Master</v>
      </c>
      <c r="H1128" s="7">
        <v>4718.5585000000001</v>
      </c>
      <c r="I1128" s="7">
        <f>IF(H1128=0,AVERAGE($H$2:$H$2068),H1128)</f>
        <v>4718.5585000000001</v>
      </c>
      <c r="J1128" s="7">
        <v>15680</v>
      </c>
      <c r="K1128" s="7">
        <f>IF(J1128=0,AVERAGEIFS($J:$J,$G:$G,F1128,$E:$E,E1128),J1128)</f>
        <v>15680</v>
      </c>
      <c r="L1128" s="8">
        <v>6464</v>
      </c>
      <c r="M1128" s="1" t="s">
        <v>15</v>
      </c>
      <c r="N1128" t="s">
        <v>16</v>
      </c>
      <c r="O1128" t="s">
        <v>17</v>
      </c>
      <c r="P1128" s="8">
        <v>260.87990300000001</v>
      </c>
    </row>
    <row r="1129" spans="1:16" x14ac:dyDescent="0.2">
      <c r="A1129" t="s">
        <v>1168</v>
      </c>
      <c r="B1129" t="s">
        <v>33</v>
      </c>
      <c r="C1129" t="str">
        <f>VLOOKUP(B1129,'Parameters - Lesson 2'!$B$4:$C$11,2,FALSE)</f>
        <v>Oregon</v>
      </c>
      <c r="D1129" t="s">
        <v>27</v>
      </c>
      <c r="E1129" t="str">
        <f>VLOOKUP(D1129,'Parameters - Lesson 2'!$B$16:$C$21,2,FALSE)</f>
        <v>Male</v>
      </c>
      <c r="F1129" t="s">
        <v>21</v>
      </c>
      <c r="G1129" t="str">
        <f>VLOOKUP(F1129,'Parameters - Lesson 2'!$B$26:$C$31,2,FALSE)</f>
        <v>Bachelor</v>
      </c>
      <c r="H1129" s="7">
        <v>16979.797600000002</v>
      </c>
      <c r="I1129" s="7">
        <f>IF(H1129=0,AVERAGE($H$2:$H$2068),H1129)</f>
        <v>16979.797600000002</v>
      </c>
      <c r="J1129" s="7">
        <v>35095</v>
      </c>
      <c r="K1129" s="7">
        <f>IF(J1129=0,AVERAGEIFS($J:$J,$G:$G,F1129,$E:$E,E1129),J1129)</f>
        <v>35095</v>
      </c>
      <c r="L1129" s="8">
        <v>73</v>
      </c>
      <c r="M1129" s="1" t="s">
        <v>15</v>
      </c>
      <c r="N1129" t="s">
        <v>16</v>
      </c>
      <c r="O1129" t="s">
        <v>24</v>
      </c>
      <c r="P1129" s="8">
        <v>525.6</v>
      </c>
    </row>
    <row r="1130" spans="1:16" x14ac:dyDescent="0.2">
      <c r="A1130" t="s">
        <v>1169</v>
      </c>
      <c r="B1130" t="s">
        <v>33</v>
      </c>
      <c r="C1130" t="str">
        <f>VLOOKUP(B1130,'Parameters - Lesson 2'!$B$4:$C$11,2,FALSE)</f>
        <v>Oregon</v>
      </c>
      <c r="D1130" t="s">
        <v>20</v>
      </c>
      <c r="E1130" t="str">
        <f>VLOOKUP(D1130,'Parameters - Lesson 2'!$B$16:$C$21,2,FALSE)</f>
        <v>Female</v>
      </c>
      <c r="F1130" t="s">
        <v>35</v>
      </c>
      <c r="G1130" t="str">
        <f>VLOOKUP(F1130,'Parameters - Lesson 2'!$B$26:$C$31,2,FALSE)</f>
        <v>College</v>
      </c>
      <c r="H1130" s="7">
        <v>13681.711799999999</v>
      </c>
      <c r="I1130" s="7">
        <f>IF(H1130=0,AVERAGE($H$2:$H$2068),H1130)</f>
        <v>13681.711799999999</v>
      </c>
      <c r="J1130" s="7">
        <v>55588</v>
      </c>
      <c r="K1130" s="7">
        <f>IF(J1130=0,AVERAGEIFS($J:$J,$G:$G,F1130,$E:$E,E1130),J1130)</f>
        <v>55588</v>
      </c>
      <c r="L1130" s="8">
        <v>114</v>
      </c>
      <c r="M1130" s="1" t="s">
        <v>15</v>
      </c>
      <c r="N1130" t="s">
        <v>16</v>
      </c>
      <c r="O1130" t="s">
        <v>29</v>
      </c>
      <c r="P1130" s="8">
        <v>547.20000000000005</v>
      </c>
    </row>
    <row r="1131" spans="1:16" x14ac:dyDescent="0.2">
      <c r="A1131" t="s">
        <v>1170</v>
      </c>
      <c r="B1131" t="s">
        <v>19</v>
      </c>
      <c r="C1131" t="str">
        <f>VLOOKUP(B1131,'Parameters - Lesson 2'!$B$4:$C$11,2,FALSE)</f>
        <v>Arizona</v>
      </c>
      <c r="D1131" t="s">
        <v>20</v>
      </c>
      <c r="E1131" t="str">
        <f>VLOOKUP(D1131,'Parameters - Lesson 2'!$B$16:$C$21,2,FALSE)</f>
        <v>Female</v>
      </c>
      <c r="F1131" t="s">
        <v>14</v>
      </c>
      <c r="G1131" t="str">
        <f>VLOOKUP(F1131,'Parameters - Lesson 2'!$B$26:$C$31,2,FALSE)</f>
        <v>Master</v>
      </c>
      <c r="H1131" s="7">
        <v>5717.2218999999996</v>
      </c>
      <c r="I1131" s="7">
        <f>IF(H1131=0,AVERAGE($H$2:$H$2068),H1131)</f>
        <v>5717.2218999999996</v>
      </c>
      <c r="J1131" s="7">
        <v>52391</v>
      </c>
      <c r="K1131" s="7">
        <f>IF(J1131=0,AVERAGEIFS($J:$J,$G:$G,F1131,$E:$E,E1131),J1131)</f>
        <v>52391</v>
      </c>
      <c r="L1131" s="8">
        <v>71</v>
      </c>
      <c r="M1131" s="1" t="s">
        <v>15</v>
      </c>
      <c r="N1131" t="s">
        <v>16</v>
      </c>
      <c r="O1131" t="s">
        <v>24</v>
      </c>
      <c r="P1131" s="8">
        <v>409.76326699999998</v>
      </c>
    </row>
    <row r="1132" spans="1:16" x14ac:dyDescent="0.2">
      <c r="A1132" t="s">
        <v>1171</v>
      </c>
      <c r="B1132" t="s">
        <v>33</v>
      </c>
      <c r="C1132" t="str">
        <f>VLOOKUP(B1132,'Parameters - Lesson 2'!$B$4:$C$11,2,FALSE)</f>
        <v>Oregon</v>
      </c>
      <c r="D1132" t="s">
        <v>20</v>
      </c>
      <c r="E1132" t="str">
        <f>VLOOKUP(D1132,'Parameters - Lesson 2'!$B$16:$C$21,2,FALSE)</f>
        <v>Female</v>
      </c>
      <c r="F1132" t="s">
        <v>21</v>
      </c>
      <c r="G1132" t="str">
        <f>VLOOKUP(F1132,'Parameters - Lesson 2'!$B$26:$C$31,2,FALSE)</f>
        <v>Bachelor</v>
      </c>
      <c r="H1132" s="7">
        <v>9486.5964000000004</v>
      </c>
      <c r="I1132" s="7">
        <f>IF(H1132=0,AVERAGE($H$2:$H$2068),H1132)</f>
        <v>9486.5964000000004</v>
      </c>
      <c r="J1132" s="7">
        <v>42240</v>
      </c>
      <c r="K1132" s="7">
        <f>IF(J1132=0,AVERAGEIFS($J:$J,$G:$G,F1132,$E:$E,E1132),J1132)</f>
        <v>42240</v>
      </c>
      <c r="L1132" s="8">
        <v>79</v>
      </c>
      <c r="M1132" s="1" t="s">
        <v>15</v>
      </c>
      <c r="N1132" t="s">
        <v>16</v>
      </c>
      <c r="O1132" t="s">
        <v>17</v>
      </c>
      <c r="P1132" s="8">
        <v>46.386546000000003</v>
      </c>
    </row>
    <row r="1133" spans="1:16" x14ac:dyDescent="0.2">
      <c r="A1133" t="s">
        <v>1172</v>
      </c>
      <c r="B1133" t="s">
        <v>33</v>
      </c>
      <c r="C1133" t="str">
        <f>VLOOKUP(B1133,'Parameters - Lesson 2'!$B$4:$C$11,2,FALSE)</f>
        <v>Oregon</v>
      </c>
      <c r="D1133" t="s">
        <v>20</v>
      </c>
      <c r="E1133" t="str">
        <f>VLOOKUP(D1133,'Parameters - Lesson 2'!$B$16:$C$21,2,FALSE)</f>
        <v>Female</v>
      </c>
      <c r="F1133" t="s">
        <v>21</v>
      </c>
      <c r="G1133" t="str">
        <f>VLOOKUP(F1133,'Parameters - Lesson 2'!$B$26:$C$31,2,FALSE)</f>
        <v>Bachelor</v>
      </c>
      <c r="H1133" s="7">
        <v>3839.1437000000001</v>
      </c>
      <c r="I1133" s="7">
        <f>IF(H1133=0,AVERAGE($H$2:$H$2068),H1133)</f>
        <v>3839.1437000000001</v>
      </c>
      <c r="J1133" s="7">
        <v>70146</v>
      </c>
      <c r="K1133" s="7">
        <f>IF(J1133=0,AVERAGEIFS($J:$J,$G:$G,F1133,$E:$E,E1133),J1133)</f>
        <v>70146</v>
      </c>
      <c r="L1133" s="8">
        <v>96</v>
      </c>
      <c r="M1133" s="1" t="s">
        <v>15</v>
      </c>
      <c r="N1133" t="s">
        <v>16</v>
      </c>
      <c r="O1133" t="s">
        <v>17</v>
      </c>
      <c r="P1133" s="8">
        <v>157.44006899999999</v>
      </c>
    </row>
    <row r="1134" spans="1:16" x14ac:dyDescent="0.2">
      <c r="A1134" t="s">
        <v>1173</v>
      </c>
      <c r="B1134" t="s">
        <v>33</v>
      </c>
      <c r="C1134" t="str">
        <f>VLOOKUP(B1134,'Parameters - Lesson 2'!$B$4:$C$11,2,FALSE)</f>
        <v>Oregon</v>
      </c>
      <c r="D1134" t="s">
        <v>20</v>
      </c>
      <c r="E1134" t="str">
        <f>VLOOKUP(D1134,'Parameters - Lesson 2'!$B$16:$C$21,2,FALSE)</f>
        <v>Female</v>
      </c>
      <c r="F1134" t="s">
        <v>35</v>
      </c>
      <c r="G1134" t="str">
        <f>VLOOKUP(F1134,'Parameters - Lesson 2'!$B$26:$C$31,2,FALSE)</f>
        <v>College</v>
      </c>
      <c r="H1134" s="7">
        <v>11211.5903</v>
      </c>
      <c r="I1134" s="7">
        <f>IF(H1134=0,AVERAGE($H$2:$H$2068),H1134)</f>
        <v>11211.5903</v>
      </c>
      <c r="J1134" s="7">
        <v>41121</v>
      </c>
      <c r="K1134" s="7">
        <f>IF(J1134=0,AVERAGEIFS($J:$J,$G:$G,F1134,$E:$E,E1134),J1134)</f>
        <v>41121</v>
      </c>
      <c r="L1134" s="8">
        <v>94</v>
      </c>
      <c r="M1134" s="1" t="s">
        <v>15</v>
      </c>
      <c r="N1134" t="s">
        <v>16</v>
      </c>
      <c r="O1134" t="s">
        <v>17</v>
      </c>
      <c r="P1134" s="8">
        <v>451.2</v>
      </c>
    </row>
    <row r="1135" spans="1:16" x14ac:dyDescent="0.2">
      <c r="A1135" t="s">
        <v>1174</v>
      </c>
      <c r="B1135" t="s">
        <v>33</v>
      </c>
      <c r="C1135" t="str">
        <f>VLOOKUP(B1135,'Parameters - Lesson 2'!$B$4:$C$11,2,FALSE)</f>
        <v>Oregon</v>
      </c>
      <c r="D1135" t="s">
        <v>20</v>
      </c>
      <c r="E1135" t="str">
        <f>VLOOKUP(D1135,'Parameters - Lesson 2'!$B$16:$C$21,2,FALSE)</f>
        <v>Female</v>
      </c>
      <c r="F1135" t="s">
        <v>35</v>
      </c>
      <c r="G1135" t="str">
        <f>VLOOKUP(F1135,'Parameters - Lesson 2'!$B$26:$C$31,2,FALSE)</f>
        <v>College</v>
      </c>
      <c r="H1135" s="7">
        <v>25807.062999999998</v>
      </c>
      <c r="I1135" s="7">
        <f>IF(H1135=0,AVERAGE($H$2:$H$2068),H1135)</f>
        <v>25807.062999999998</v>
      </c>
      <c r="J1135" s="7">
        <v>71210</v>
      </c>
      <c r="K1135" s="7">
        <f>IF(J1135=0,AVERAGEIFS($J:$J,$G:$G,F1135,$E:$E,E1135),J1135)</f>
        <v>71210</v>
      </c>
      <c r="L1135" s="8">
        <v>214</v>
      </c>
      <c r="M1135" s="1">
        <v>36526</v>
      </c>
      <c r="N1135" t="s">
        <v>28</v>
      </c>
      <c r="O1135" t="s">
        <v>117</v>
      </c>
      <c r="P1135" s="8">
        <v>1027.2</v>
      </c>
    </row>
    <row r="1136" spans="1:16" x14ac:dyDescent="0.2">
      <c r="A1136" t="s">
        <v>1175</v>
      </c>
      <c r="B1136" t="s">
        <v>33</v>
      </c>
      <c r="C1136" t="str">
        <f>VLOOKUP(B1136,'Parameters - Lesson 2'!$B$4:$C$11,2,FALSE)</f>
        <v>Oregon</v>
      </c>
      <c r="D1136" t="s">
        <v>27</v>
      </c>
      <c r="E1136" t="str">
        <f>VLOOKUP(D1136,'Parameters - Lesson 2'!$B$16:$C$21,2,FALSE)</f>
        <v>Male</v>
      </c>
      <c r="F1136" t="s">
        <v>21</v>
      </c>
      <c r="G1136" t="str">
        <f>VLOOKUP(F1136,'Parameters - Lesson 2'!$B$26:$C$31,2,FALSE)</f>
        <v>Bachelor</v>
      </c>
      <c r="H1136" s="7">
        <v>3798.3217</v>
      </c>
      <c r="I1136" s="7">
        <f>IF(H1136=0,AVERAGE($H$2:$H$2068),H1136)</f>
        <v>3798.3217</v>
      </c>
      <c r="J1136" s="7">
        <v>0</v>
      </c>
      <c r="K1136" s="7">
        <f>IF(J1136=0,AVERAGEIFS($J:$J,$G:$G,F1136,$E:$E,E1136),J1136)</f>
        <v>41062.02734375</v>
      </c>
      <c r="L1136" s="8">
        <v>107</v>
      </c>
      <c r="M1136" s="1">
        <v>36526</v>
      </c>
      <c r="N1136" t="s">
        <v>28</v>
      </c>
      <c r="O1136" t="s">
        <v>24</v>
      </c>
      <c r="P1136" s="8">
        <v>1261.9435410000001</v>
      </c>
    </row>
    <row r="1137" spans="1:16" x14ac:dyDescent="0.2">
      <c r="A1137" t="s">
        <v>1176</v>
      </c>
      <c r="B1137" t="s">
        <v>23</v>
      </c>
      <c r="C1137" t="str">
        <f>VLOOKUP(B1137,'Parameters - Lesson 2'!$B$4:$C$11,2,FALSE)</f>
        <v>Nevada</v>
      </c>
      <c r="D1137" t="s">
        <v>20</v>
      </c>
      <c r="E1137" t="str">
        <f>VLOOKUP(D1137,'Parameters - Lesson 2'!$B$16:$C$21,2,FALSE)</f>
        <v>Female</v>
      </c>
      <c r="F1137" t="s">
        <v>31</v>
      </c>
      <c r="G1137" t="str">
        <f>VLOOKUP(F1137,'Parameters - Lesson 2'!$B$26:$C$31,2,FALSE)</f>
        <v>High School or Below</v>
      </c>
      <c r="H1137" s="7">
        <v>2816.5673999999999</v>
      </c>
      <c r="I1137" s="7">
        <f>IF(H1137=0,AVERAGE($H$2:$H$2068),H1137)</f>
        <v>2816.5673999999999</v>
      </c>
      <c r="J1137" s="7">
        <v>41228</v>
      </c>
      <c r="K1137" s="7">
        <f>IF(J1137=0,AVERAGEIFS($J:$J,$G:$G,F1137,$E:$E,E1137),J1137)</f>
        <v>41228</v>
      </c>
      <c r="L1137" s="8">
        <v>71</v>
      </c>
      <c r="M1137" s="1" t="s">
        <v>15</v>
      </c>
      <c r="N1137" t="s">
        <v>16</v>
      </c>
      <c r="O1137" t="s">
        <v>17</v>
      </c>
      <c r="P1137" s="8">
        <v>340.8</v>
      </c>
    </row>
    <row r="1138" spans="1:16" x14ac:dyDescent="0.2">
      <c r="A1138" t="s">
        <v>1177</v>
      </c>
      <c r="B1138" t="s">
        <v>12</v>
      </c>
      <c r="C1138" t="str">
        <f>VLOOKUP(B1138,'Parameters - Lesson 2'!$B$4:$C$11,2,FALSE)</f>
        <v>Washington</v>
      </c>
      <c r="D1138" t="s">
        <v>27</v>
      </c>
      <c r="E1138" t="str">
        <f>VLOOKUP(D1138,'Parameters - Lesson 2'!$B$16:$C$21,2,FALSE)</f>
        <v>Male</v>
      </c>
      <c r="F1138" t="s">
        <v>53</v>
      </c>
      <c r="G1138" t="str">
        <f>VLOOKUP(F1138,'Parameters - Lesson 2'!$B$26:$C$31,2,FALSE)</f>
        <v>Bachelor</v>
      </c>
      <c r="H1138" s="7">
        <v>5029.2969999999996</v>
      </c>
      <c r="I1138" s="7">
        <f>IF(H1138=0,AVERAGE($H$2:$H$2068),H1138)</f>
        <v>5029.2969999999996</v>
      </c>
      <c r="J1138" s="7">
        <v>40113</v>
      </c>
      <c r="K1138" s="7">
        <f>IF(J1138=0,AVERAGEIFS($J:$J,$G:$G,F1138,$E:$E,E1138),J1138)</f>
        <v>40113</v>
      </c>
      <c r="L1138" s="8">
        <v>67</v>
      </c>
      <c r="M1138" s="1">
        <v>36586</v>
      </c>
      <c r="N1138" t="s">
        <v>28</v>
      </c>
      <c r="O1138" t="s">
        <v>24</v>
      </c>
      <c r="P1138" s="8">
        <v>262.047663</v>
      </c>
    </row>
    <row r="1139" spans="1:16" x14ac:dyDescent="0.2">
      <c r="A1139" t="s">
        <v>1178</v>
      </c>
      <c r="B1139" t="s">
        <v>33</v>
      </c>
      <c r="C1139" t="str">
        <f>VLOOKUP(B1139,'Parameters - Lesson 2'!$B$4:$C$11,2,FALSE)</f>
        <v>Oregon</v>
      </c>
      <c r="D1139" t="s">
        <v>20</v>
      </c>
      <c r="E1139" t="str">
        <f>VLOOKUP(D1139,'Parameters - Lesson 2'!$B$16:$C$21,2,FALSE)</f>
        <v>Female</v>
      </c>
      <c r="F1139" t="s">
        <v>35</v>
      </c>
      <c r="G1139" t="str">
        <f>VLOOKUP(F1139,'Parameters - Lesson 2'!$B$26:$C$31,2,FALSE)</f>
        <v>College</v>
      </c>
      <c r="H1139" s="7">
        <v>3444.9675000000002</v>
      </c>
      <c r="I1139" s="7">
        <f>IF(H1139=0,AVERAGE($H$2:$H$2068),H1139)</f>
        <v>3444.9675000000002</v>
      </c>
      <c r="J1139" s="7">
        <v>0</v>
      </c>
      <c r="K1139" s="7">
        <f>IF(J1139=0,AVERAGEIFS($J:$J,$G:$G,F1139,$E:$E,E1139),J1139)</f>
        <v>40000.713375796178</v>
      </c>
      <c r="L1139" s="8">
        <v>91</v>
      </c>
      <c r="M1139" s="1" t="s">
        <v>15</v>
      </c>
      <c r="N1139" t="s">
        <v>39</v>
      </c>
      <c r="O1139" t="s">
        <v>17</v>
      </c>
      <c r="P1139" s="8">
        <v>596.050118</v>
      </c>
    </row>
    <row r="1140" spans="1:16" x14ac:dyDescent="0.2">
      <c r="A1140" t="s">
        <v>1179</v>
      </c>
      <c r="B1140" t="s">
        <v>26</v>
      </c>
      <c r="C1140" t="str">
        <f>VLOOKUP(B1140,'Parameters - Lesson 2'!$B$4:$C$11,2,FALSE)</f>
        <v>California</v>
      </c>
      <c r="D1140" t="s">
        <v>20</v>
      </c>
      <c r="E1140" t="str">
        <f>VLOOKUP(D1140,'Parameters - Lesson 2'!$B$16:$C$21,2,FALSE)</f>
        <v>Female</v>
      </c>
      <c r="F1140" t="s">
        <v>21</v>
      </c>
      <c r="G1140" t="str">
        <f>VLOOKUP(F1140,'Parameters - Lesson 2'!$B$26:$C$31,2,FALSE)</f>
        <v>Bachelor</v>
      </c>
      <c r="H1140" s="7">
        <v>2859.4086000000002</v>
      </c>
      <c r="I1140" s="7">
        <f>IF(H1140=0,AVERAGE($H$2:$H$2068),H1140)</f>
        <v>2859.4086000000002</v>
      </c>
      <c r="J1140" s="7">
        <v>51790</v>
      </c>
      <c r="K1140" s="7">
        <f>IF(J1140=0,AVERAGEIFS($J:$J,$G:$G,F1140,$E:$E,E1140),J1140)</f>
        <v>51790</v>
      </c>
      <c r="L1140" s="8">
        <v>71</v>
      </c>
      <c r="M1140" s="1" t="s">
        <v>15</v>
      </c>
      <c r="N1140" t="s">
        <v>16</v>
      </c>
      <c r="O1140" t="s">
        <v>17</v>
      </c>
      <c r="P1140" s="8">
        <v>340.8</v>
      </c>
    </row>
    <row r="1141" spans="1:16" x14ac:dyDescent="0.2">
      <c r="A1141" t="s">
        <v>1180</v>
      </c>
      <c r="B1141" t="s">
        <v>26</v>
      </c>
      <c r="C1141" t="str">
        <f>VLOOKUP(B1141,'Parameters - Lesson 2'!$B$4:$C$11,2,FALSE)</f>
        <v>California</v>
      </c>
      <c r="D1141" t="s">
        <v>27</v>
      </c>
      <c r="E1141" t="str">
        <f>VLOOKUP(D1141,'Parameters - Lesson 2'!$B$16:$C$21,2,FALSE)</f>
        <v>Male</v>
      </c>
      <c r="F1141" t="s">
        <v>31</v>
      </c>
      <c r="G1141" t="str">
        <f>VLOOKUP(F1141,'Parameters - Lesson 2'!$B$26:$C$31,2,FALSE)</f>
        <v>High School or Below</v>
      </c>
      <c r="H1141" s="7">
        <v>2692.0576000000001</v>
      </c>
      <c r="I1141" s="7">
        <f>IF(H1141=0,AVERAGE($H$2:$H$2068),H1141)</f>
        <v>2692.0576000000001</v>
      </c>
      <c r="J1141" s="7">
        <v>92593</v>
      </c>
      <c r="K1141" s="7">
        <f>IF(J1141=0,AVERAGEIFS($J:$J,$G:$G,F1141,$E:$E,E1141),J1141)</f>
        <v>92593</v>
      </c>
      <c r="L1141" s="8">
        <v>68</v>
      </c>
      <c r="M1141" s="1" t="s">
        <v>15</v>
      </c>
      <c r="N1141" t="s">
        <v>28</v>
      </c>
      <c r="O1141" t="s">
        <v>17</v>
      </c>
      <c r="P1141" s="8">
        <v>8.4432200000000002</v>
      </c>
    </row>
    <row r="1142" spans="1:16" x14ac:dyDescent="0.2">
      <c r="A1142" t="s">
        <v>1181</v>
      </c>
      <c r="B1142" t="s">
        <v>26</v>
      </c>
      <c r="C1142" t="str">
        <f>VLOOKUP(B1142,'Parameters - Lesson 2'!$B$4:$C$11,2,FALSE)</f>
        <v>California</v>
      </c>
      <c r="D1142" t="s">
        <v>27</v>
      </c>
      <c r="E1142" t="str">
        <f>VLOOKUP(D1142,'Parameters - Lesson 2'!$B$16:$C$21,2,FALSE)</f>
        <v>Male</v>
      </c>
      <c r="F1142" t="s">
        <v>31</v>
      </c>
      <c r="G1142" t="str">
        <f>VLOOKUP(F1142,'Parameters - Lesson 2'!$B$26:$C$31,2,FALSE)</f>
        <v>High School or Below</v>
      </c>
      <c r="H1142" s="7">
        <v>11431.7309</v>
      </c>
      <c r="I1142" s="7">
        <f>IF(H1142=0,AVERAGE($H$2:$H$2068),H1142)</f>
        <v>11431.7309</v>
      </c>
      <c r="J1142" s="7">
        <v>28657</v>
      </c>
      <c r="K1142" s="7">
        <f>IF(J1142=0,AVERAGEIFS($J:$J,$G:$G,F1142,$E:$E,E1142),J1142)</f>
        <v>28657</v>
      </c>
      <c r="L1142" s="8">
        <v>100</v>
      </c>
      <c r="M1142" s="1" t="s">
        <v>15</v>
      </c>
      <c r="N1142" t="s">
        <v>16</v>
      </c>
      <c r="O1142" t="s">
        <v>29</v>
      </c>
      <c r="P1142" s="8">
        <v>588.74225100000001</v>
      </c>
    </row>
    <row r="1143" spans="1:16" x14ac:dyDescent="0.2">
      <c r="A1143" t="s">
        <v>1182</v>
      </c>
      <c r="B1143" t="s">
        <v>33</v>
      </c>
      <c r="C1143" t="str">
        <f>VLOOKUP(B1143,'Parameters - Lesson 2'!$B$4:$C$11,2,FALSE)</f>
        <v>Oregon</v>
      </c>
      <c r="D1143" t="s">
        <v>27</v>
      </c>
      <c r="E1143" t="str">
        <f>VLOOKUP(D1143,'Parameters - Lesson 2'!$B$16:$C$21,2,FALSE)</f>
        <v>Male</v>
      </c>
      <c r="F1143" t="s">
        <v>31</v>
      </c>
      <c r="G1143" t="str">
        <f>VLOOKUP(F1143,'Parameters - Lesson 2'!$B$26:$C$31,2,FALSE)</f>
        <v>High School or Below</v>
      </c>
      <c r="H1143" s="7">
        <v>7635.8833000000004</v>
      </c>
      <c r="I1143" s="7">
        <f>IF(H1143=0,AVERAGE($H$2:$H$2068),H1143)</f>
        <v>7635.8833000000004</v>
      </c>
      <c r="J1143" s="7">
        <v>30262</v>
      </c>
      <c r="K1143" s="7">
        <f>IF(J1143=0,AVERAGEIFS($J:$J,$G:$G,F1143,$E:$E,E1143),J1143)</f>
        <v>30262</v>
      </c>
      <c r="L1143" s="8">
        <v>98</v>
      </c>
      <c r="M1143" s="1">
        <v>36526</v>
      </c>
      <c r="N1143" t="s">
        <v>16</v>
      </c>
      <c r="O1143" t="s">
        <v>17</v>
      </c>
      <c r="P1143" s="8">
        <v>499.22561000000002</v>
      </c>
    </row>
    <row r="1144" spans="1:16" x14ac:dyDescent="0.2">
      <c r="A1144" t="s">
        <v>1183</v>
      </c>
      <c r="B1144" t="s">
        <v>33</v>
      </c>
      <c r="C1144" t="str">
        <f>VLOOKUP(B1144,'Parameters - Lesson 2'!$B$4:$C$11,2,FALSE)</f>
        <v>Oregon</v>
      </c>
      <c r="D1144" t="s">
        <v>20</v>
      </c>
      <c r="E1144" t="str">
        <f>VLOOKUP(D1144,'Parameters - Lesson 2'!$B$16:$C$21,2,FALSE)</f>
        <v>Female</v>
      </c>
      <c r="F1144" t="s">
        <v>14</v>
      </c>
      <c r="G1144" t="str">
        <f>VLOOKUP(F1144,'Parameters - Lesson 2'!$B$26:$C$31,2,FALSE)</f>
        <v>Master</v>
      </c>
      <c r="H1144" s="7">
        <v>9805.8295999999991</v>
      </c>
      <c r="I1144" s="7">
        <f>IF(H1144=0,AVERAGE($H$2:$H$2068),H1144)</f>
        <v>9805.8295999999991</v>
      </c>
      <c r="J1144" s="7">
        <v>47197</v>
      </c>
      <c r="K1144" s="7">
        <f>IF(J1144=0,AVERAGEIFS($J:$J,$G:$G,F1144,$E:$E,E1144),J1144)</f>
        <v>47197</v>
      </c>
      <c r="L1144" s="8">
        <v>81</v>
      </c>
      <c r="M1144" s="1" t="s">
        <v>15</v>
      </c>
      <c r="N1144" t="s">
        <v>28</v>
      </c>
      <c r="O1144" t="s">
        <v>17</v>
      </c>
      <c r="P1144" s="8">
        <v>76.112617999999998</v>
      </c>
    </row>
    <row r="1145" spans="1:16" x14ac:dyDescent="0.2">
      <c r="A1145" t="s">
        <v>1184</v>
      </c>
      <c r="B1145" t="s">
        <v>26</v>
      </c>
      <c r="C1145" t="str">
        <f>VLOOKUP(B1145,'Parameters - Lesson 2'!$B$4:$C$11,2,FALSE)</f>
        <v>California</v>
      </c>
      <c r="D1145" t="s">
        <v>20</v>
      </c>
      <c r="E1145" t="str">
        <f>VLOOKUP(D1145,'Parameters - Lesson 2'!$B$16:$C$21,2,FALSE)</f>
        <v>Female</v>
      </c>
      <c r="F1145" t="s">
        <v>21</v>
      </c>
      <c r="G1145" t="str">
        <f>VLOOKUP(F1145,'Parameters - Lesson 2'!$B$26:$C$31,2,FALSE)</f>
        <v>Bachelor</v>
      </c>
      <c r="H1145" s="7">
        <v>6803.6156000000001</v>
      </c>
      <c r="I1145" s="7">
        <f>IF(H1145=0,AVERAGE($H$2:$H$2068),H1145)</f>
        <v>6803.6156000000001</v>
      </c>
      <c r="J1145" s="7">
        <v>0</v>
      </c>
      <c r="K1145" s="7">
        <f>IF(J1145=0,AVERAGEIFS($J:$J,$G:$G,F1145,$E:$E,E1145),J1145)</f>
        <v>38801.405498281783</v>
      </c>
      <c r="L1145" s="8">
        <v>94</v>
      </c>
      <c r="M1145" s="1" t="s">
        <v>15</v>
      </c>
      <c r="N1145" t="s">
        <v>16</v>
      </c>
      <c r="O1145" t="s">
        <v>17</v>
      </c>
      <c r="P1145" s="8">
        <v>451.2</v>
      </c>
    </row>
    <row r="1146" spans="1:16" x14ac:dyDescent="0.2">
      <c r="A1146" t="s">
        <v>1185</v>
      </c>
      <c r="B1146" t="s">
        <v>33</v>
      </c>
      <c r="C1146" t="str">
        <f>VLOOKUP(B1146,'Parameters - Lesson 2'!$B$4:$C$11,2,FALSE)</f>
        <v>Oregon</v>
      </c>
      <c r="D1146" t="s">
        <v>20</v>
      </c>
      <c r="E1146" t="str">
        <f>VLOOKUP(D1146,'Parameters - Lesson 2'!$B$16:$C$21,2,FALSE)</f>
        <v>Female</v>
      </c>
      <c r="F1146" t="s">
        <v>21</v>
      </c>
      <c r="G1146" t="str">
        <f>VLOOKUP(F1146,'Parameters - Lesson 2'!$B$26:$C$31,2,FALSE)</f>
        <v>Bachelor</v>
      </c>
      <c r="H1146" s="7">
        <v>7107.6553999999996</v>
      </c>
      <c r="I1146" s="7">
        <f>IF(H1146=0,AVERAGE($H$2:$H$2068),H1146)</f>
        <v>7107.6553999999996</v>
      </c>
      <c r="J1146" s="7">
        <v>0</v>
      </c>
      <c r="K1146" s="7">
        <f>IF(J1146=0,AVERAGEIFS($J:$J,$G:$G,F1146,$E:$E,E1146),J1146)</f>
        <v>38801.405498281783</v>
      </c>
      <c r="L1146" s="8">
        <v>61</v>
      </c>
      <c r="M1146" s="1" t="s">
        <v>15</v>
      </c>
      <c r="N1146" t="s">
        <v>16</v>
      </c>
      <c r="O1146" t="s">
        <v>17</v>
      </c>
      <c r="P1146" s="8">
        <v>541.56120899999996</v>
      </c>
    </row>
    <row r="1147" spans="1:16" x14ac:dyDescent="0.2">
      <c r="A1147" t="s">
        <v>1186</v>
      </c>
      <c r="B1147" t="s">
        <v>33</v>
      </c>
      <c r="C1147" t="str">
        <f>VLOOKUP(B1147,'Parameters - Lesson 2'!$B$4:$C$11,2,FALSE)</f>
        <v>Oregon</v>
      </c>
      <c r="D1147" t="s">
        <v>20</v>
      </c>
      <c r="E1147" t="str">
        <f>VLOOKUP(D1147,'Parameters - Lesson 2'!$B$16:$C$21,2,FALSE)</f>
        <v>Female</v>
      </c>
      <c r="F1147" t="s">
        <v>31</v>
      </c>
      <c r="G1147" t="str">
        <f>VLOOKUP(F1147,'Parameters - Lesson 2'!$B$26:$C$31,2,FALSE)</f>
        <v>High School or Below</v>
      </c>
      <c r="H1147" s="7">
        <v>4735.1845000000003</v>
      </c>
      <c r="I1147" s="7">
        <f>IF(H1147=0,AVERAGE($H$2:$H$2068),H1147)</f>
        <v>4735.1845000000003</v>
      </c>
      <c r="J1147" s="7">
        <v>0</v>
      </c>
      <c r="K1147" s="7">
        <f>IF(J1147=0,AVERAGEIFS($J:$J,$G:$G,F1147,$E:$E,E1147),J1147)</f>
        <v>34843.79858657244</v>
      </c>
      <c r="L1147" s="8">
        <v>134</v>
      </c>
      <c r="M1147" s="1" t="s">
        <v>15</v>
      </c>
      <c r="N1147" t="s">
        <v>16</v>
      </c>
      <c r="O1147" t="s">
        <v>29</v>
      </c>
      <c r="P1147" s="8">
        <v>964.8</v>
      </c>
    </row>
    <row r="1148" spans="1:16" x14ac:dyDescent="0.2">
      <c r="A1148" t="s">
        <v>1187</v>
      </c>
      <c r="B1148" t="s">
        <v>19</v>
      </c>
      <c r="C1148" t="str">
        <f>VLOOKUP(B1148,'Parameters - Lesson 2'!$B$4:$C$11,2,FALSE)</f>
        <v>Arizona</v>
      </c>
      <c r="D1148" t="s">
        <v>27</v>
      </c>
      <c r="E1148" t="str">
        <f>VLOOKUP(D1148,'Parameters - Lesson 2'!$B$16:$C$21,2,FALSE)</f>
        <v>Male</v>
      </c>
      <c r="F1148" t="s">
        <v>35</v>
      </c>
      <c r="G1148" t="str">
        <f>VLOOKUP(F1148,'Parameters - Lesson 2'!$B$26:$C$31,2,FALSE)</f>
        <v>College</v>
      </c>
      <c r="H1148" s="7">
        <v>6874.3266999999996</v>
      </c>
      <c r="I1148" s="7">
        <f>IF(H1148=0,AVERAGE($H$2:$H$2068),H1148)</f>
        <v>6874.3266999999996</v>
      </c>
      <c r="J1148" s="7">
        <v>22093</v>
      </c>
      <c r="K1148" s="7">
        <f>IF(J1148=0,AVERAGEIFS($J:$J,$G:$G,F1148,$E:$E,E1148),J1148)</f>
        <v>22093</v>
      </c>
      <c r="L1148" s="8">
        <v>87</v>
      </c>
      <c r="M1148" s="1" t="s">
        <v>15</v>
      </c>
      <c r="N1148" t="s">
        <v>28</v>
      </c>
      <c r="O1148" t="s">
        <v>24</v>
      </c>
      <c r="P1148" s="8">
        <v>616.74988499999995</v>
      </c>
    </row>
    <row r="1149" spans="1:16" x14ac:dyDescent="0.2">
      <c r="A1149" t="s">
        <v>1188</v>
      </c>
      <c r="B1149" t="s">
        <v>19</v>
      </c>
      <c r="C1149" t="str">
        <f>VLOOKUP(B1149,'Parameters - Lesson 2'!$B$4:$C$11,2,FALSE)</f>
        <v>Arizona</v>
      </c>
      <c r="D1149" t="s">
        <v>27</v>
      </c>
      <c r="E1149" t="str">
        <f>VLOOKUP(D1149,'Parameters - Lesson 2'!$B$16:$C$21,2,FALSE)</f>
        <v>Male</v>
      </c>
      <c r="F1149" t="s">
        <v>35</v>
      </c>
      <c r="G1149" t="str">
        <f>VLOOKUP(F1149,'Parameters - Lesson 2'!$B$26:$C$31,2,FALSE)</f>
        <v>College</v>
      </c>
      <c r="H1149" s="7">
        <v>2411.2566000000002</v>
      </c>
      <c r="I1149" s="7">
        <f>IF(H1149=0,AVERAGE($H$2:$H$2068),H1149)</f>
        <v>2411.2566000000002</v>
      </c>
      <c r="J1149" s="7">
        <v>54483</v>
      </c>
      <c r="K1149" s="7">
        <f>IF(J1149=0,AVERAGEIFS($J:$J,$G:$G,F1149,$E:$E,E1149),J1149)</f>
        <v>54483</v>
      </c>
      <c r="L1149" s="8">
        <v>61</v>
      </c>
      <c r="M1149" s="1" t="s">
        <v>15</v>
      </c>
      <c r="N1149" t="s">
        <v>16</v>
      </c>
      <c r="O1149" t="s">
        <v>24</v>
      </c>
      <c r="P1149" s="8">
        <v>292.8</v>
      </c>
    </row>
    <row r="1150" spans="1:16" x14ac:dyDescent="0.2">
      <c r="A1150" t="s">
        <v>1189</v>
      </c>
      <c r="B1150" t="s">
        <v>19</v>
      </c>
      <c r="C1150" t="str">
        <f>VLOOKUP(B1150,'Parameters - Lesson 2'!$B$4:$C$11,2,FALSE)</f>
        <v>Arizona</v>
      </c>
      <c r="D1150" t="s">
        <v>20</v>
      </c>
      <c r="E1150" t="str">
        <f>VLOOKUP(D1150,'Parameters - Lesson 2'!$B$16:$C$21,2,FALSE)</f>
        <v>Female</v>
      </c>
      <c r="F1150" t="s">
        <v>35</v>
      </c>
      <c r="G1150" t="str">
        <f>VLOOKUP(F1150,'Parameters - Lesson 2'!$B$26:$C$31,2,FALSE)</f>
        <v>College</v>
      </c>
      <c r="H1150" s="7">
        <v>2416.5423999999998</v>
      </c>
      <c r="I1150" s="7">
        <f>IF(H1150=0,AVERAGE($H$2:$H$2068),H1150)</f>
        <v>2416.5423999999998</v>
      </c>
      <c r="J1150" s="7">
        <v>18944</v>
      </c>
      <c r="K1150" s="7">
        <f>IF(J1150=0,AVERAGEIFS($J:$J,$G:$G,F1150,$E:$E,E1150),J1150)</f>
        <v>18944</v>
      </c>
      <c r="L1150" s="8">
        <v>63</v>
      </c>
      <c r="M1150" s="1" t="s">
        <v>15</v>
      </c>
      <c r="N1150" t="s">
        <v>16</v>
      </c>
      <c r="O1150" t="s">
        <v>17</v>
      </c>
      <c r="P1150" s="8">
        <v>125.274351</v>
      </c>
    </row>
    <row r="1151" spans="1:16" x14ac:dyDescent="0.2">
      <c r="A1151" t="s">
        <v>1190</v>
      </c>
      <c r="B1151" t="s">
        <v>33</v>
      </c>
      <c r="C1151" t="str">
        <f>VLOOKUP(B1151,'Parameters - Lesson 2'!$B$4:$C$11,2,FALSE)</f>
        <v>Oregon</v>
      </c>
      <c r="D1151" t="s">
        <v>20</v>
      </c>
      <c r="E1151" t="str">
        <f>VLOOKUP(D1151,'Parameters - Lesson 2'!$B$16:$C$21,2,FALSE)</f>
        <v>Female</v>
      </c>
      <c r="F1151" t="s">
        <v>21</v>
      </c>
      <c r="G1151" t="str">
        <f>VLOOKUP(F1151,'Parameters - Lesson 2'!$B$26:$C$31,2,FALSE)</f>
        <v>Bachelor</v>
      </c>
      <c r="H1151" s="7">
        <v>23981.543399999999</v>
      </c>
      <c r="I1151" s="7">
        <f>IF(H1151=0,AVERAGE($H$2:$H$2068),H1151)</f>
        <v>23981.543399999999</v>
      </c>
      <c r="J1151" s="7">
        <v>84365</v>
      </c>
      <c r="K1151" s="7">
        <f>IF(J1151=0,AVERAGEIFS($J:$J,$G:$G,F1151,$E:$E,E1151),J1151)</f>
        <v>84365</v>
      </c>
      <c r="L1151" s="8">
        <v>66</v>
      </c>
      <c r="M1151" s="1" t="s">
        <v>15</v>
      </c>
      <c r="N1151" t="s">
        <v>16</v>
      </c>
      <c r="O1151" t="s">
        <v>17</v>
      </c>
      <c r="P1151" s="8">
        <v>316.8</v>
      </c>
    </row>
    <row r="1152" spans="1:16" x14ac:dyDescent="0.2">
      <c r="A1152" t="s">
        <v>1191</v>
      </c>
      <c r="B1152" t="s">
        <v>19</v>
      </c>
      <c r="C1152" t="str">
        <f>VLOOKUP(B1152,'Parameters - Lesson 2'!$B$4:$C$11,2,FALSE)</f>
        <v>Arizona</v>
      </c>
      <c r="D1152" t="s">
        <v>27</v>
      </c>
      <c r="E1152" t="str">
        <f>VLOOKUP(D1152,'Parameters - Lesson 2'!$B$16:$C$21,2,FALSE)</f>
        <v>Male</v>
      </c>
      <c r="F1152" t="s">
        <v>35</v>
      </c>
      <c r="G1152" t="str">
        <f>VLOOKUP(F1152,'Parameters - Lesson 2'!$B$26:$C$31,2,FALSE)</f>
        <v>College</v>
      </c>
      <c r="H1152" s="7">
        <v>4692.1652000000004</v>
      </c>
      <c r="I1152" s="7">
        <f>IF(H1152=0,AVERAGE($H$2:$H$2068),H1152)</f>
        <v>4692.1652000000004</v>
      </c>
      <c r="J1152" s="7">
        <v>0</v>
      </c>
      <c r="K1152" s="7">
        <f>IF(J1152=0,AVERAGEIFS($J:$J,$G:$G,F1152,$E:$E,E1152),J1152)</f>
        <v>37066.503649635037</v>
      </c>
      <c r="L1152" s="8">
        <v>64</v>
      </c>
      <c r="M1152" s="1" t="s">
        <v>15</v>
      </c>
      <c r="N1152" t="s">
        <v>16</v>
      </c>
      <c r="O1152" t="s">
        <v>17</v>
      </c>
      <c r="P1152" s="8">
        <v>137.169296</v>
      </c>
    </row>
    <row r="1153" spans="1:16" x14ac:dyDescent="0.2">
      <c r="A1153" t="s">
        <v>1192</v>
      </c>
      <c r="B1153" t="s">
        <v>26</v>
      </c>
      <c r="C1153" t="str">
        <f>VLOOKUP(B1153,'Parameters - Lesson 2'!$B$4:$C$11,2,FALSE)</f>
        <v>California</v>
      </c>
      <c r="D1153" t="s">
        <v>20</v>
      </c>
      <c r="E1153" t="str">
        <f>VLOOKUP(D1153,'Parameters - Lesson 2'!$B$16:$C$21,2,FALSE)</f>
        <v>Female</v>
      </c>
      <c r="F1153" t="s">
        <v>31</v>
      </c>
      <c r="G1153" t="str">
        <f>VLOOKUP(F1153,'Parameters - Lesson 2'!$B$26:$C$31,2,FALSE)</f>
        <v>High School or Below</v>
      </c>
      <c r="H1153" s="7">
        <v>3600.9342999999999</v>
      </c>
      <c r="I1153" s="7">
        <f>IF(H1153=0,AVERAGE($H$2:$H$2068),H1153)</f>
        <v>3600.9342999999999</v>
      </c>
      <c r="J1153" s="7">
        <v>25147</v>
      </c>
      <c r="K1153" s="7">
        <f>IF(J1153=0,AVERAGEIFS($J:$J,$G:$G,F1153,$E:$E,E1153),J1153)</f>
        <v>25147</v>
      </c>
      <c r="L1153" s="8">
        <v>101</v>
      </c>
      <c r="M1153" s="1" t="s">
        <v>15</v>
      </c>
      <c r="N1153" t="s">
        <v>28</v>
      </c>
      <c r="O1153" t="s">
        <v>29</v>
      </c>
      <c r="P1153" s="8">
        <v>694.59828800000003</v>
      </c>
    </row>
    <row r="1154" spans="1:16" x14ac:dyDescent="0.2">
      <c r="A1154" t="s">
        <v>1193</v>
      </c>
      <c r="B1154" t="s">
        <v>23</v>
      </c>
      <c r="C1154" t="str">
        <f>VLOOKUP(B1154,'Parameters - Lesson 2'!$B$4:$C$11,2,FALSE)</f>
        <v>Nevada</v>
      </c>
      <c r="D1154" t="s">
        <v>27</v>
      </c>
      <c r="E1154" t="str">
        <f>VLOOKUP(D1154,'Parameters - Lesson 2'!$B$16:$C$21,2,FALSE)</f>
        <v>Male</v>
      </c>
      <c r="F1154" t="s">
        <v>31</v>
      </c>
      <c r="G1154" t="str">
        <f>VLOOKUP(F1154,'Parameters - Lesson 2'!$B$26:$C$31,2,FALSE)</f>
        <v>High School or Below</v>
      </c>
      <c r="H1154" s="7">
        <v>2665.2224999999999</v>
      </c>
      <c r="I1154" s="7">
        <f>IF(H1154=0,AVERAGE($H$2:$H$2068),H1154)</f>
        <v>2665.2224999999999</v>
      </c>
      <c r="J1154" s="7">
        <v>14315</v>
      </c>
      <c r="K1154" s="7">
        <f>IF(J1154=0,AVERAGEIFS($J:$J,$G:$G,F1154,$E:$E,E1154),J1154)</f>
        <v>14315</v>
      </c>
      <c r="L1154" s="8">
        <v>71</v>
      </c>
      <c r="M1154" s="1" t="s">
        <v>15</v>
      </c>
      <c r="N1154" t="s">
        <v>16</v>
      </c>
      <c r="O1154" t="s">
        <v>17</v>
      </c>
      <c r="P1154" s="8">
        <v>511.2</v>
      </c>
    </row>
    <row r="1155" spans="1:16" x14ac:dyDescent="0.2">
      <c r="A1155" t="s">
        <v>1194</v>
      </c>
      <c r="B1155" t="s">
        <v>19</v>
      </c>
      <c r="C1155" t="str">
        <f>VLOOKUP(B1155,'Parameters - Lesson 2'!$B$4:$C$11,2,FALSE)</f>
        <v>Arizona</v>
      </c>
      <c r="D1155" t="s">
        <v>20</v>
      </c>
      <c r="E1155" t="str">
        <f>VLOOKUP(D1155,'Parameters - Lesson 2'!$B$16:$C$21,2,FALSE)</f>
        <v>Female</v>
      </c>
      <c r="F1155" t="s">
        <v>14</v>
      </c>
      <c r="G1155" t="str">
        <f>VLOOKUP(F1155,'Parameters - Lesson 2'!$B$26:$C$31,2,FALSE)</f>
        <v>Master</v>
      </c>
      <c r="H1155" s="7">
        <v>7666.5204000000003</v>
      </c>
      <c r="I1155" s="7">
        <f>IF(H1155=0,AVERAGE($H$2:$H$2068),H1155)</f>
        <v>7666.5204000000003</v>
      </c>
      <c r="J1155" s="7">
        <v>87864</v>
      </c>
      <c r="K1155" s="7">
        <f>IF(J1155=0,AVERAGEIFS($J:$J,$G:$G,F1155,$E:$E,E1155),J1155)</f>
        <v>87864</v>
      </c>
      <c r="L1155" s="8">
        <v>94</v>
      </c>
      <c r="M1155" s="1" t="s">
        <v>15</v>
      </c>
      <c r="N1155" t="s">
        <v>16</v>
      </c>
      <c r="O1155" t="s">
        <v>24</v>
      </c>
      <c r="P1155" s="8">
        <v>421.456547</v>
      </c>
    </row>
    <row r="1156" spans="1:16" x14ac:dyDescent="0.2">
      <c r="A1156" t="s">
        <v>1195</v>
      </c>
      <c r="B1156" t="s">
        <v>26</v>
      </c>
      <c r="C1156" t="str">
        <f>VLOOKUP(B1156,'Parameters - Lesson 2'!$B$4:$C$11,2,FALSE)</f>
        <v>California</v>
      </c>
      <c r="D1156" t="s">
        <v>27</v>
      </c>
      <c r="E1156" t="str">
        <f>VLOOKUP(D1156,'Parameters - Lesson 2'!$B$16:$C$21,2,FALSE)</f>
        <v>Male</v>
      </c>
      <c r="F1156" t="s">
        <v>31</v>
      </c>
      <c r="G1156" t="str">
        <f>VLOOKUP(F1156,'Parameters - Lesson 2'!$B$26:$C$31,2,FALSE)</f>
        <v>High School or Below</v>
      </c>
      <c r="H1156" s="7">
        <v>16675.896199999999</v>
      </c>
      <c r="I1156" s="7">
        <f>IF(H1156=0,AVERAGE($H$2:$H$2068),H1156)</f>
        <v>16675.896199999999</v>
      </c>
      <c r="J1156" s="7">
        <v>57844</v>
      </c>
      <c r="K1156" s="7">
        <f>IF(J1156=0,AVERAGEIFS($J:$J,$G:$G,F1156,$E:$E,E1156),J1156)</f>
        <v>57844</v>
      </c>
      <c r="L1156" s="8">
        <v>85</v>
      </c>
      <c r="M1156" s="1">
        <v>36526</v>
      </c>
      <c r="N1156" t="s">
        <v>16</v>
      </c>
      <c r="O1156" t="s">
        <v>17</v>
      </c>
      <c r="P1156" s="8">
        <v>408</v>
      </c>
    </row>
    <row r="1157" spans="1:16" x14ac:dyDescent="0.2">
      <c r="A1157" t="s">
        <v>1196</v>
      </c>
      <c r="B1157" t="s">
        <v>33</v>
      </c>
      <c r="C1157" t="str">
        <f>VLOOKUP(B1157,'Parameters - Lesson 2'!$B$4:$C$11,2,FALSE)</f>
        <v>Oregon</v>
      </c>
      <c r="D1157" t="s">
        <v>20</v>
      </c>
      <c r="E1157" t="str">
        <f>VLOOKUP(D1157,'Parameters - Lesson 2'!$B$16:$C$21,2,FALSE)</f>
        <v>Female</v>
      </c>
      <c r="F1157" t="s">
        <v>31</v>
      </c>
      <c r="G1157" t="str">
        <f>VLOOKUP(F1157,'Parameters - Lesson 2'!$B$26:$C$31,2,FALSE)</f>
        <v>High School or Below</v>
      </c>
      <c r="H1157" s="7">
        <v>4550.8559999999998</v>
      </c>
      <c r="I1157" s="7">
        <f>IF(H1157=0,AVERAGE($H$2:$H$2068),H1157)</f>
        <v>4550.8559999999998</v>
      </c>
      <c r="J1157" s="7">
        <v>17913</v>
      </c>
      <c r="K1157" s="7">
        <f>IF(J1157=0,AVERAGEIFS($J:$J,$G:$G,F1157,$E:$E,E1157),J1157)</f>
        <v>17913</v>
      </c>
      <c r="L1157" s="8">
        <v>116</v>
      </c>
      <c r="M1157" s="1" t="s">
        <v>15</v>
      </c>
      <c r="N1157" t="s">
        <v>16</v>
      </c>
      <c r="O1157" t="s">
        <v>17</v>
      </c>
      <c r="P1157" s="8">
        <v>556.79999999999995</v>
      </c>
    </row>
    <row r="1158" spans="1:16" x14ac:dyDescent="0.2">
      <c r="A1158" t="s">
        <v>1197</v>
      </c>
      <c r="B1158" t="s">
        <v>19</v>
      </c>
      <c r="C1158" t="str">
        <f>VLOOKUP(B1158,'Parameters - Lesson 2'!$B$4:$C$11,2,FALSE)</f>
        <v>Arizona</v>
      </c>
      <c r="D1158" t="s">
        <v>20</v>
      </c>
      <c r="E1158" t="str">
        <f>VLOOKUP(D1158,'Parameters - Lesson 2'!$B$16:$C$21,2,FALSE)</f>
        <v>Female</v>
      </c>
      <c r="F1158" t="s">
        <v>31</v>
      </c>
      <c r="G1158" t="str">
        <f>VLOOKUP(F1158,'Parameters - Lesson 2'!$B$26:$C$31,2,FALSE)</f>
        <v>High School or Below</v>
      </c>
      <c r="H1158" s="7">
        <v>11763.9357</v>
      </c>
      <c r="I1158" s="7">
        <f>IF(H1158=0,AVERAGE($H$2:$H$2068),H1158)</f>
        <v>11763.9357</v>
      </c>
      <c r="J1158" s="7">
        <v>28806</v>
      </c>
      <c r="K1158" s="7">
        <f>IF(J1158=0,AVERAGEIFS($J:$J,$G:$G,F1158,$E:$E,E1158),J1158)</f>
        <v>28806</v>
      </c>
      <c r="L1158" s="8">
        <v>99</v>
      </c>
      <c r="M1158" s="1" t="s">
        <v>15</v>
      </c>
      <c r="N1158" t="s">
        <v>39</v>
      </c>
      <c r="O1158" t="s">
        <v>17</v>
      </c>
      <c r="P1158" s="8">
        <v>475.2</v>
      </c>
    </row>
    <row r="1159" spans="1:16" x14ac:dyDescent="0.2">
      <c r="A1159" t="s">
        <v>1198</v>
      </c>
      <c r="B1159" t="s">
        <v>26</v>
      </c>
      <c r="C1159" t="str">
        <f>VLOOKUP(B1159,'Parameters - Lesson 2'!$B$4:$C$11,2,FALSE)</f>
        <v>California</v>
      </c>
      <c r="D1159" t="s">
        <v>27</v>
      </c>
      <c r="E1159" t="str">
        <f>VLOOKUP(D1159,'Parameters - Lesson 2'!$B$16:$C$21,2,FALSE)</f>
        <v>Male</v>
      </c>
      <c r="F1159" t="s">
        <v>31</v>
      </c>
      <c r="G1159" t="str">
        <f>VLOOKUP(F1159,'Parameters - Lesson 2'!$B$26:$C$31,2,FALSE)</f>
        <v>High School or Below</v>
      </c>
      <c r="H1159" s="7">
        <v>13742.537200000001</v>
      </c>
      <c r="I1159" s="7">
        <f>IF(H1159=0,AVERAGE($H$2:$H$2068),H1159)</f>
        <v>13742.537200000001</v>
      </c>
      <c r="J1159" s="7">
        <v>90343</v>
      </c>
      <c r="K1159" s="7">
        <f>IF(J1159=0,AVERAGEIFS($J:$J,$G:$G,F1159,$E:$E,E1159),J1159)</f>
        <v>90343</v>
      </c>
      <c r="L1159" s="8">
        <v>175</v>
      </c>
      <c r="M1159" s="1" t="s">
        <v>15</v>
      </c>
      <c r="N1159" t="s">
        <v>16</v>
      </c>
      <c r="O1159" t="s">
        <v>29</v>
      </c>
      <c r="P1159" s="8">
        <v>833.072722</v>
      </c>
    </row>
    <row r="1160" spans="1:16" x14ac:dyDescent="0.2">
      <c r="A1160" t="s">
        <v>1199</v>
      </c>
      <c r="B1160" t="s">
        <v>33</v>
      </c>
      <c r="C1160" t="str">
        <f>VLOOKUP(B1160,'Parameters - Lesson 2'!$B$4:$C$11,2,FALSE)</f>
        <v>Oregon</v>
      </c>
      <c r="D1160" t="s">
        <v>20</v>
      </c>
      <c r="E1160" t="str">
        <f>VLOOKUP(D1160,'Parameters - Lesson 2'!$B$16:$C$21,2,FALSE)</f>
        <v>Female</v>
      </c>
      <c r="F1160" t="s">
        <v>14</v>
      </c>
      <c r="G1160" t="str">
        <f>VLOOKUP(F1160,'Parameters - Lesson 2'!$B$26:$C$31,2,FALSE)</f>
        <v>Master</v>
      </c>
      <c r="H1160" s="7">
        <v>16138.416300000001</v>
      </c>
      <c r="I1160" s="7">
        <f>IF(H1160=0,AVERAGE($H$2:$H$2068),H1160)</f>
        <v>16138.416300000001</v>
      </c>
      <c r="J1160" s="7">
        <v>79041</v>
      </c>
      <c r="K1160" s="7">
        <f>IF(J1160=0,AVERAGEIFS($J:$J,$G:$G,F1160,$E:$E,E1160),J1160)</f>
        <v>79041</v>
      </c>
      <c r="L1160" s="8">
        <v>199</v>
      </c>
      <c r="M1160" s="1" t="s">
        <v>15</v>
      </c>
      <c r="N1160" t="s">
        <v>16</v>
      </c>
      <c r="O1160" t="s">
        <v>65</v>
      </c>
      <c r="P1160" s="8">
        <v>419.26062000000002</v>
      </c>
    </row>
    <row r="1161" spans="1:16" x14ac:dyDescent="0.2">
      <c r="A1161" t="s">
        <v>1200</v>
      </c>
      <c r="B1161" t="s">
        <v>12</v>
      </c>
      <c r="C1161" t="str">
        <f>VLOOKUP(B1161,'Parameters - Lesson 2'!$B$4:$C$11,2,FALSE)</f>
        <v>Washington</v>
      </c>
      <c r="D1161" t="s">
        <v>27</v>
      </c>
      <c r="E1161" t="str">
        <f>VLOOKUP(D1161,'Parameters - Lesson 2'!$B$16:$C$21,2,FALSE)</f>
        <v>Male</v>
      </c>
      <c r="F1161" t="s">
        <v>21</v>
      </c>
      <c r="G1161" t="str">
        <f>VLOOKUP(F1161,'Parameters - Lesson 2'!$B$26:$C$31,2,FALSE)</f>
        <v>Bachelor</v>
      </c>
      <c r="H1161" s="7">
        <v>7298.5835999999999</v>
      </c>
      <c r="I1161" s="7">
        <f>IF(H1161=0,AVERAGE($H$2:$H$2068),H1161)</f>
        <v>7298.5835999999999</v>
      </c>
      <c r="J1161" s="7">
        <v>74069</v>
      </c>
      <c r="K1161" s="7">
        <f>IF(J1161=0,AVERAGEIFS($J:$J,$G:$G,F1161,$E:$E,E1161),J1161)</f>
        <v>74069</v>
      </c>
      <c r="L1161" s="8">
        <v>63</v>
      </c>
      <c r="M1161" s="1">
        <v>36557</v>
      </c>
      <c r="N1161" t="s">
        <v>16</v>
      </c>
      <c r="O1161" t="s">
        <v>24</v>
      </c>
      <c r="P1161" s="8">
        <v>275.51643799999999</v>
      </c>
    </row>
    <row r="1162" spans="1:16" x14ac:dyDescent="0.2">
      <c r="A1162" t="s">
        <v>1201</v>
      </c>
      <c r="B1162" t="s">
        <v>26</v>
      </c>
      <c r="C1162" t="str">
        <f>VLOOKUP(B1162,'Parameters - Lesson 2'!$B$4:$C$11,2,FALSE)</f>
        <v>California</v>
      </c>
      <c r="D1162" t="s">
        <v>27</v>
      </c>
      <c r="E1162" t="str">
        <f>VLOOKUP(D1162,'Parameters - Lesson 2'!$B$16:$C$21,2,FALSE)</f>
        <v>Male</v>
      </c>
      <c r="F1162" t="s">
        <v>35</v>
      </c>
      <c r="G1162" t="str">
        <f>VLOOKUP(F1162,'Parameters - Lesson 2'!$B$26:$C$31,2,FALSE)</f>
        <v>College</v>
      </c>
      <c r="H1162" s="7">
        <v>6673.7376999999997</v>
      </c>
      <c r="I1162" s="7">
        <f>IF(H1162=0,AVERAGE($H$2:$H$2068),H1162)</f>
        <v>6673.7376999999997</v>
      </c>
      <c r="J1162" s="7">
        <v>85019</v>
      </c>
      <c r="K1162" s="7">
        <f>IF(J1162=0,AVERAGEIFS($J:$J,$G:$G,F1162,$E:$E,E1162),J1162)</f>
        <v>85019</v>
      </c>
      <c r="L1162" s="8">
        <v>167</v>
      </c>
      <c r="M1162" s="1" t="s">
        <v>15</v>
      </c>
      <c r="N1162" t="s">
        <v>16</v>
      </c>
      <c r="O1162" t="s">
        <v>78</v>
      </c>
      <c r="P1162" s="8">
        <v>801.6</v>
      </c>
    </row>
    <row r="1163" spans="1:16" x14ac:dyDescent="0.2">
      <c r="A1163" t="s">
        <v>1202</v>
      </c>
      <c r="B1163" t="s">
        <v>26</v>
      </c>
      <c r="C1163" t="str">
        <f>VLOOKUP(B1163,'Parameters - Lesson 2'!$B$4:$C$11,2,FALSE)</f>
        <v>California</v>
      </c>
      <c r="D1163" t="s">
        <v>20</v>
      </c>
      <c r="E1163" t="str">
        <f>VLOOKUP(D1163,'Parameters - Lesson 2'!$B$16:$C$21,2,FALSE)</f>
        <v>Female</v>
      </c>
      <c r="F1163" t="s">
        <v>31</v>
      </c>
      <c r="G1163" t="str">
        <f>VLOOKUP(F1163,'Parameters - Lesson 2'!$B$26:$C$31,2,FALSE)</f>
        <v>High School or Below</v>
      </c>
      <c r="H1163" s="7">
        <v>7782.1268</v>
      </c>
      <c r="I1163" s="7">
        <f>IF(H1163=0,AVERAGE($H$2:$H$2068),H1163)</f>
        <v>7782.1268</v>
      </c>
      <c r="J1163" s="7">
        <v>70059</v>
      </c>
      <c r="K1163" s="7">
        <f>IF(J1163=0,AVERAGEIFS($J:$J,$G:$G,F1163,$E:$E,E1163),J1163)</f>
        <v>70059</v>
      </c>
      <c r="L1163" s="8">
        <v>194</v>
      </c>
      <c r="M1163" s="1" t="s">
        <v>15</v>
      </c>
      <c r="N1163" t="s">
        <v>16</v>
      </c>
      <c r="O1163" t="s">
        <v>65</v>
      </c>
      <c r="P1163" s="8">
        <v>253.740993</v>
      </c>
    </row>
    <row r="1164" spans="1:16" x14ac:dyDescent="0.2">
      <c r="A1164" t="s">
        <v>1203</v>
      </c>
      <c r="B1164" t="s">
        <v>26</v>
      </c>
      <c r="C1164" t="str">
        <f>VLOOKUP(B1164,'Parameters - Lesson 2'!$B$4:$C$11,2,FALSE)</f>
        <v>California</v>
      </c>
      <c r="D1164" t="s">
        <v>20</v>
      </c>
      <c r="E1164" t="str">
        <f>VLOOKUP(D1164,'Parameters - Lesson 2'!$B$16:$C$21,2,FALSE)</f>
        <v>Female</v>
      </c>
      <c r="F1164" t="s">
        <v>35</v>
      </c>
      <c r="G1164" t="str">
        <f>VLOOKUP(F1164,'Parameters - Lesson 2'!$B$26:$C$31,2,FALSE)</f>
        <v>College</v>
      </c>
      <c r="H1164" s="7">
        <v>19393.211500000001</v>
      </c>
      <c r="I1164" s="7">
        <f>IF(H1164=0,AVERAGE($H$2:$H$2068),H1164)</f>
        <v>19393.211500000001</v>
      </c>
      <c r="J1164" s="7">
        <v>70503</v>
      </c>
      <c r="K1164" s="7">
        <f>IF(J1164=0,AVERAGEIFS($J:$J,$G:$G,F1164,$E:$E,E1164),J1164)</f>
        <v>70503</v>
      </c>
      <c r="L1164" s="8">
        <v>164</v>
      </c>
      <c r="M1164" s="1">
        <v>36526</v>
      </c>
      <c r="N1164" t="s">
        <v>28</v>
      </c>
      <c r="O1164" t="s">
        <v>29</v>
      </c>
      <c r="P1164" s="8">
        <v>41.052909999999997</v>
      </c>
    </row>
    <row r="1165" spans="1:16" x14ac:dyDescent="0.2">
      <c r="A1165" t="s">
        <v>1204</v>
      </c>
      <c r="B1165" t="s">
        <v>26</v>
      </c>
      <c r="C1165" t="str">
        <f>VLOOKUP(B1165,'Parameters - Lesson 2'!$B$4:$C$11,2,FALSE)</f>
        <v>California</v>
      </c>
      <c r="D1165" t="s">
        <v>27</v>
      </c>
      <c r="E1165" t="str">
        <f>VLOOKUP(D1165,'Parameters - Lesson 2'!$B$16:$C$21,2,FALSE)</f>
        <v>Male</v>
      </c>
      <c r="F1165" t="s">
        <v>21</v>
      </c>
      <c r="G1165" t="str">
        <f>VLOOKUP(F1165,'Parameters - Lesson 2'!$B$26:$C$31,2,FALSE)</f>
        <v>Bachelor</v>
      </c>
      <c r="H1165" s="7">
        <v>3974.1381999999999</v>
      </c>
      <c r="I1165" s="7">
        <f>IF(H1165=0,AVERAGE($H$2:$H$2068),H1165)</f>
        <v>3974.1381999999999</v>
      </c>
      <c r="J1165" s="7">
        <v>0</v>
      </c>
      <c r="K1165" s="7">
        <f>IF(J1165=0,AVERAGEIFS($J:$J,$G:$G,F1165,$E:$E,E1165),J1165)</f>
        <v>41062.02734375</v>
      </c>
      <c r="L1165" s="8">
        <v>117</v>
      </c>
      <c r="M1165" s="1" t="s">
        <v>15</v>
      </c>
      <c r="N1165" t="s">
        <v>16</v>
      </c>
      <c r="O1165" t="s">
        <v>29</v>
      </c>
      <c r="P1165" s="8">
        <v>561.6</v>
      </c>
    </row>
    <row r="1166" spans="1:16" x14ac:dyDescent="0.2">
      <c r="A1166" t="s">
        <v>1205</v>
      </c>
      <c r="B1166" t="s">
        <v>33</v>
      </c>
      <c r="C1166" t="str">
        <f>VLOOKUP(B1166,'Parameters - Lesson 2'!$B$4:$C$11,2,FALSE)</f>
        <v>Oregon</v>
      </c>
      <c r="D1166" t="s">
        <v>27</v>
      </c>
      <c r="E1166" t="str">
        <f>VLOOKUP(D1166,'Parameters - Lesson 2'!$B$16:$C$21,2,FALSE)</f>
        <v>Male</v>
      </c>
      <c r="F1166" t="s">
        <v>21</v>
      </c>
      <c r="G1166" t="str">
        <f>VLOOKUP(F1166,'Parameters - Lesson 2'!$B$26:$C$31,2,FALSE)</f>
        <v>Bachelor</v>
      </c>
      <c r="H1166" s="7">
        <v>4105.5810000000001</v>
      </c>
      <c r="I1166" s="7">
        <f>IF(H1166=0,AVERAGE($H$2:$H$2068),H1166)</f>
        <v>4105.5810000000001</v>
      </c>
      <c r="J1166" s="7">
        <v>39492</v>
      </c>
      <c r="K1166" s="7">
        <f>IF(J1166=0,AVERAGEIFS($J:$J,$G:$G,F1166,$E:$E,E1166),J1166)</f>
        <v>39492</v>
      </c>
      <c r="L1166" s="8">
        <v>105</v>
      </c>
      <c r="M1166" s="1" t="s">
        <v>15</v>
      </c>
      <c r="N1166" t="s">
        <v>16</v>
      </c>
      <c r="O1166" t="s">
        <v>29</v>
      </c>
      <c r="P1166" s="8">
        <v>756</v>
      </c>
    </row>
    <row r="1167" spans="1:16" x14ac:dyDescent="0.2">
      <c r="A1167" t="s">
        <v>1206</v>
      </c>
      <c r="B1167" t="s">
        <v>19</v>
      </c>
      <c r="C1167" t="str">
        <f>VLOOKUP(B1167,'Parameters - Lesson 2'!$B$4:$C$11,2,FALSE)</f>
        <v>Arizona</v>
      </c>
      <c r="D1167" t="s">
        <v>27</v>
      </c>
      <c r="E1167" t="str">
        <f>VLOOKUP(D1167,'Parameters - Lesson 2'!$B$16:$C$21,2,FALSE)</f>
        <v>Male</v>
      </c>
      <c r="F1167" t="s">
        <v>35</v>
      </c>
      <c r="G1167" t="str">
        <f>VLOOKUP(F1167,'Parameters - Lesson 2'!$B$26:$C$31,2,FALSE)</f>
        <v>College</v>
      </c>
      <c r="H1167" s="7">
        <v>2308.4721</v>
      </c>
      <c r="I1167" s="7">
        <f>IF(H1167=0,AVERAGE($H$2:$H$2068),H1167)</f>
        <v>2308.4721</v>
      </c>
      <c r="J1167" s="7">
        <v>0</v>
      </c>
      <c r="K1167" s="7">
        <f>IF(J1167=0,AVERAGEIFS($J:$J,$G:$G,F1167,$E:$E,E1167),J1167)</f>
        <v>37066.503649635037</v>
      </c>
      <c r="L1167" s="8">
        <v>68</v>
      </c>
      <c r="M1167" s="1" t="s">
        <v>15</v>
      </c>
      <c r="N1167" t="s">
        <v>28</v>
      </c>
      <c r="O1167" t="s">
        <v>17</v>
      </c>
      <c r="P1167" s="8">
        <v>489.6</v>
      </c>
    </row>
    <row r="1168" spans="1:16" x14ac:dyDescent="0.2">
      <c r="A1168" t="s">
        <v>1207</v>
      </c>
      <c r="B1168" t="s">
        <v>19</v>
      </c>
      <c r="C1168" t="str">
        <f>VLOOKUP(B1168,'Parameters - Lesson 2'!$B$4:$C$11,2,FALSE)</f>
        <v>Arizona</v>
      </c>
      <c r="D1168" t="s">
        <v>27</v>
      </c>
      <c r="E1168" t="str">
        <f>VLOOKUP(D1168,'Parameters - Lesson 2'!$B$16:$C$21,2,FALSE)</f>
        <v>Male</v>
      </c>
      <c r="F1168" t="s">
        <v>21</v>
      </c>
      <c r="G1168" t="str">
        <f>VLOOKUP(F1168,'Parameters - Lesson 2'!$B$26:$C$31,2,FALSE)</f>
        <v>Bachelor</v>
      </c>
      <c r="H1168" s="7">
        <v>5372.9144999999999</v>
      </c>
      <c r="I1168" s="7">
        <f>IF(H1168=0,AVERAGE($H$2:$H$2068),H1168)</f>
        <v>5372.9144999999999</v>
      </c>
      <c r="J1168" s="7">
        <v>50405</v>
      </c>
      <c r="K1168" s="7">
        <f>IF(J1168=0,AVERAGEIFS($J:$J,$G:$G,F1168,$E:$E,E1168),J1168)</f>
        <v>50405</v>
      </c>
      <c r="L1168" s="8">
        <v>70</v>
      </c>
      <c r="M1168" s="1">
        <v>36526</v>
      </c>
      <c r="N1168" t="s">
        <v>16</v>
      </c>
      <c r="O1168" t="s">
        <v>17</v>
      </c>
      <c r="P1168" s="8">
        <v>7.0695829999999997</v>
      </c>
    </row>
    <row r="1169" spans="1:16" x14ac:dyDescent="0.2">
      <c r="A1169" t="s">
        <v>1208</v>
      </c>
      <c r="B1169" t="s">
        <v>33</v>
      </c>
      <c r="C1169" t="str">
        <f>VLOOKUP(B1169,'Parameters - Lesson 2'!$B$4:$C$11,2,FALSE)</f>
        <v>Oregon</v>
      </c>
      <c r="D1169" t="s">
        <v>20</v>
      </c>
      <c r="E1169" t="str">
        <f>VLOOKUP(D1169,'Parameters - Lesson 2'!$B$16:$C$21,2,FALSE)</f>
        <v>Female</v>
      </c>
      <c r="F1169" t="s">
        <v>80</v>
      </c>
      <c r="G1169" t="str">
        <f>VLOOKUP(F1169,'Parameters - Lesson 2'!$B$26:$C$31,2,FALSE)</f>
        <v>Doctor</v>
      </c>
      <c r="H1169" s="7">
        <v>5508.3154999999997</v>
      </c>
      <c r="I1169" s="7">
        <f>IF(H1169=0,AVERAGE($H$2:$H$2068),H1169)</f>
        <v>5508.3154999999997</v>
      </c>
      <c r="J1169" s="7">
        <v>96021</v>
      </c>
      <c r="K1169" s="7">
        <f>IF(J1169=0,AVERAGEIFS($J:$J,$G:$G,F1169,$E:$E,E1169),J1169)</f>
        <v>96021</v>
      </c>
      <c r="L1169" s="8">
        <v>68</v>
      </c>
      <c r="M1169" s="1" t="s">
        <v>15</v>
      </c>
      <c r="N1169" t="s">
        <v>16</v>
      </c>
      <c r="O1169" t="s">
        <v>24</v>
      </c>
      <c r="P1169" s="8">
        <v>315.00460199999998</v>
      </c>
    </row>
    <row r="1170" spans="1:16" x14ac:dyDescent="0.2">
      <c r="A1170" t="s">
        <v>1209</v>
      </c>
      <c r="B1170" t="s">
        <v>33</v>
      </c>
      <c r="C1170" t="str">
        <f>VLOOKUP(B1170,'Parameters - Lesson 2'!$B$4:$C$11,2,FALSE)</f>
        <v>Oregon</v>
      </c>
      <c r="D1170" t="s">
        <v>27</v>
      </c>
      <c r="E1170" t="str">
        <f>VLOOKUP(D1170,'Parameters - Lesson 2'!$B$16:$C$21,2,FALSE)</f>
        <v>Male</v>
      </c>
      <c r="F1170" t="s">
        <v>31</v>
      </c>
      <c r="G1170" t="str">
        <f>VLOOKUP(F1170,'Parameters - Lesson 2'!$B$26:$C$31,2,FALSE)</f>
        <v>High School or Below</v>
      </c>
      <c r="H1170" s="7">
        <v>2398.3332</v>
      </c>
      <c r="I1170" s="7">
        <f>IF(H1170=0,AVERAGE($H$2:$H$2068),H1170)</f>
        <v>2398.3332</v>
      </c>
      <c r="J1170" s="7">
        <v>0</v>
      </c>
      <c r="K1170" s="7">
        <f>IF(J1170=0,AVERAGEIFS($J:$J,$G:$G,F1170,$E:$E,E1170),J1170)</f>
        <v>38445.501845018451</v>
      </c>
      <c r="L1170" s="8">
        <v>65</v>
      </c>
      <c r="M1170" s="1" t="s">
        <v>15</v>
      </c>
      <c r="N1170" t="s">
        <v>16</v>
      </c>
      <c r="O1170" t="s">
        <v>24</v>
      </c>
      <c r="P1170" s="8">
        <v>422.94788799999998</v>
      </c>
    </row>
    <row r="1171" spans="1:16" x14ac:dyDescent="0.2">
      <c r="A1171" t="s">
        <v>1210</v>
      </c>
      <c r="B1171" t="s">
        <v>26</v>
      </c>
      <c r="C1171" t="str">
        <f>VLOOKUP(B1171,'Parameters - Lesson 2'!$B$4:$C$11,2,FALSE)</f>
        <v>California</v>
      </c>
      <c r="D1171" t="s">
        <v>27</v>
      </c>
      <c r="E1171" t="str">
        <f>VLOOKUP(D1171,'Parameters - Lesson 2'!$B$16:$C$21,2,FALSE)</f>
        <v>Male</v>
      </c>
      <c r="F1171" t="s">
        <v>31</v>
      </c>
      <c r="G1171" t="str">
        <f>VLOOKUP(F1171,'Parameters - Lesson 2'!$B$26:$C$31,2,FALSE)</f>
        <v>High School or Below</v>
      </c>
      <c r="H1171" s="7">
        <v>3728.8301000000001</v>
      </c>
      <c r="I1171" s="7">
        <f>IF(H1171=0,AVERAGE($H$2:$H$2068),H1171)</f>
        <v>3728.8301000000001</v>
      </c>
      <c r="J1171" s="7">
        <v>0</v>
      </c>
      <c r="K1171" s="7">
        <f>IF(J1171=0,AVERAGEIFS($J:$J,$G:$G,F1171,$E:$E,E1171),J1171)</f>
        <v>38445.501845018451</v>
      </c>
      <c r="L1171" s="8">
        <v>105</v>
      </c>
      <c r="M1171" s="1" t="s">
        <v>15</v>
      </c>
      <c r="N1171" t="s">
        <v>16</v>
      </c>
      <c r="O1171" t="s">
        <v>17</v>
      </c>
      <c r="P1171" s="8">
        <v>756</v>
      </c>
    </row>
    <row r="1172" spans="1:16" x14ac:dyDescent="0.2">
      <c r="A1172" t="s">
        <v>1211</v>
      </c>
      <c r="B1172" t="s">
        <v>33</v>
      </c>
      <c r="C1172" t="str">
        <f>VLOOKUP(B1172,'Parameters - Lesson 2'!$B$4:$C$11,2,FALSE)</f>
        <v>Oregon</v>
      </c>
      <c r="D1172" t="s">
        <v>27</v>
      </c>
      <c r="E1172" t="str">
        <f>VLOOKUP(D1172,'Parameters - Lesson 2'!$B$16:$C$21,2,FALSE)</f>
        <v>Male</v>
      </c>
      <c r="F1172" t="s">
        <v>35</v>
      </c>
      <c r="G1172" t="str">
        <f>VLOOKUP(F1172,'Parameters - Lesson 2'!$B$26:$C$31,2,FALSE)</f>
        <v>College</v>
      </c>
      <c r="H1172" s="7">
        <v>2758.4985999999999</v>
      </c>
      <c r="I1172" s="7">
        <f>IF(H1172=0,AVERAGE($H$2:$H$2068),H1172)</f>
        <v>2758.4985999999999</v>
      </c>
      <c r="J1172" s="7">
        <v>65794</v>
      </c>
      <c r="K1172" s="7">
        <f>IF(J1172=0,AVERAGEIFS($J:$J,$G:$G,F1172,$E:$E,E1172),J1172)</f>
        <v>65794</v>
      </c>
      <c r="L1172" s="8">
        <v>69</v>
      </c>
      <c r="M1172" s="1">
        <v>36526</v>
      </c>
      <c r="N1172" t="s">
        <v>16</v>
      </c>
      <c r="O1172" t="s">
        <v>17</v>
      </c>
      <c r="P1172" s="8">
        <v>277.27294000000001</v>
      </c>
    </row>
    <row r="1173" spans="1:16" x14ac:dyDescent="0.2">
      <c r="A1173" t="s">
        <v>1212</v>
      </c>
      <c r="B1173" t="s">
        <v>33</v>
      </c>
      <c r="C1173" t="str">
        <f>VLOOKUP(B1173,'Parameters - Lesson 2'!$B$4:$C$11,2,FALSE)</f>
        <v>Oregon</v>
      </c>
      <c r="D1173" t="s">
        <v>27</v>
      </c>
      <c r="E1173" t="str">
        <f>VLOOKUP(D1173,'Parameters - Lesson 2'!$B$16:$C$21,2,FALSE)</f>
        <v>Male</v>
      </c>
      <c r="F1173" t="s">
        <v>21</v>
      </c>
      <c r="G1173" t="str">
        <f>VLOOKUP(F1173,'Parameters - Lesson 2'!$B$26:$C$31,2,FALSE)</f>
        <v>Bachelor</v>
      </c>
      <c r="H1173" s="7">
        <v>3703.9303</v>
      </c>
      <c r="I1173" s="7">
        <f>IF(H1173=0,AVERAGE($H$2:$H$2068),H1173)</f>
        <v>3703.9303</v>
      </c>
      <c r="J1173" s="7">
        <v>21975</v>
      </c>
      <c r="K1173" s="7">
        <f>IF(J1173=0,AVERAGEIFS($J:$J,$G:$G,F1173,$E:$E,E1173),J1173)</f>
        <v>21975</v>
      </c>
      <c r="L1173" s="8">
        <v>95</v>
      </c>
      <c r="M1173" s="1" t="s">
        <v>15</v>
      </c>
      <c r="N1173" t="s">
        <v>28</v>
      </c>
      <c r="O1173" t="s">
        <v>17</v>
      </c>
      <c r="P1173" s="8">
        <v>456</v>
      </c>
    </row>
    <row r="1174" spans="1:16" x14ac:dyDescent="0.2">
      <c r="A1174" t="s">
        <v>1213</v>
      </c>
      <c r="B1174" t="s">
        <v>26</v>
      </c>
      <c r="C1174" t="str">
        <f>VLOOKUP(B1174,'Parameters - Lesson 2'!$B$4:$C$11,2,FALSE)</f>
        <v>California</v>
      </c>
      <c r="D1174" t="s">
        <v>27</v>
      </c>
      <c r="E1174" t="str">
        <f>VLOOKUP(D1174,'Parameters - Lesson 2'!$B$16:$C$21,2,FALSE)</f>
        <v>Male</v>
      </c>
      <c r="F1174" t="s">
        <v>31</v>
      </c>
      <c r="G1174" t="str">
        <f>VLOOKUP(F1174,'Parameters - Lesson 2'!$B$26:$C$31,2,FALSE)</f>
        <v>High School or Below</v>
      </c>
      <c r="H1174" s="7">
        <v>9372.8436000000002</v>
      </c>
      <c r="I1174" s="7">
        <f>IF(H1174=0,AVERAGE($H$2:$H$2068),H1174)</f>
        <v>9372.8436000000002</v>
      </c>
      <c r="J1174" s="7">
        <v>0</v>
      </c>
      <c r="K1174" s="7">
        <f>IF(J1174=0,AVERAGEIFS($J:$J,$G:$G,F1174,$E:$E,E1174),J1174)</f>
        <v>38445.501845018451</v>
      </c>
      <c r="L1174" s="8">
        <v>126</v>
      </c>
      <c r="M1174" s="1" t="s">
        <v>15</v>
      </c>
      <c r="N1174" t="s">
        <v>16</v>
      </c>
      <c r="O1174" t="s">
        <v>29</v>
      </c>
      <c r="P1174" s="8">
        <v>604.79999999999995</v>
      </c>
    </row>
    <row r="1175" spans="1:16" x14ac:dyDescent="0.2">
      <c r="A1175" t="s">
        <v>1214</v>
      </c>
      <c r="B1175" t="s">
        <v>33</v>
      </c>
      <c r="C1175" t="str">
        <f>VLOOKUP(B1175,'Parameters - Lesson 2'!$B$4:$C$11,2,FALSE)</f>
        <v>Oregon</v>
      </c>
      <c r="D1175" t="s">
        <v>20</v>
      </c>
      <c r="E1175" t="str">
        <f>VLOOKUP(D1175,'Parameters - Lesson 2'!$B$16:$C$21,2,FALSE)</f>
        <v>Female</v>
      </c>
      <c r="F1175" t="s">
        <v>21</v>
      </c>
      <c r="G1175" t="str">
        <f>VLOOKUP(F1175,'Parameters - Lesson 2'!$B$26:$C$31,2,FALSE)</f>
        <v>Bachelor</v>
      </c>
      <c r="H1175" s="7">
        <v>4991.5844999999999</v>
      </c>
      <c r="I1175" s="7">
        <f>IF(H1175=0,AVERAGE($H$2:$H$2068),H1175)</f>
        <v>4991.5844999999999</v>
      </c>
      <c r="J1175" s="7">
        <v>56649</v>
      </c>
      <c r="K1175" s="7">
        <f>IF(J1175=0,AVERAGEIFS($J:$J,$G:$G,F1175,$E:$E,E1175),J1175)</f>
        <v>56649</v>
      </c>
      <c r="L1175" s="8">
        <v>125</v>
      </c>
      <c r="M1175" s="1" t="s">
        <v>15</v>
      </c>
      <c r="N1175" t="s">
        <v>39</v>
      </c>
      <c r="O1175" t="s">
        <v>29</v>
      </c>
      <c r="P1175" s="8">
        <v>780.09036100000003</v>
      </c>
    </row>
    <row r="1176" spans="1:16" x14ac:dyDescent="0.2">
      <c r="A1176" t="s">
        <v>1215</v>
      </c>
      <c r="B1176" t="s">
        <v>12</v>
      </c>
      <c r="C1176" t="str">
        <f>VLOOKUP(B1176,'Parameters - Lesson 2'!$B$4:$C$11,2,FALSE)</f>
        <v>Washington</v>
      </c>
      <c r="D1176" t="s">
        <v>20</v>
      </c>
      <c r="E1176" t="str">
        <f>VLOOKUP(D1176,'Parameters - Lesson 2'!$B$16:$C$21,2,FALSE)</f>
        <v>Female</v>
      </c>
      <c r="F1176" t="s">
        <v>14</v>
      </c>
      <c r="G1176" t="str">
        <f>VLOOKUP(F1176,'Parameters - Lesson 2'!$B$26:$C$31,2,FALSE)</f>
        <v>Master</v>
      </c>
      <c r="H1176" s="7">
        <v>5039.8693000000003</v>
      </c>
      <c r="I1176" s="7">
        <f>IF(H1176=0,AVERAGE($H$2:$H$2068),H1176)</f>
        <v>5039.8693000000003</v>
      </c>
      <c r="J1176" s="7">
        <v>35984</v>
      </c>
      <c r="K1176" s="7">
        <f>IF(J1176=0,AVERAGEIFS($J:$J,$G:$G,F1176,$E:$E,E1176),J1176)</f>
        <v>35984</v>
      </c>
      <c r="L1176" s="8">
        <v>128</v>
      </c>
      <c r="M1176" s="1">
        <v>36586</v>
      </c>
      <c r="N1176" t="s">
        <v>16</v>
      </c>
      <c r="O1176" t="s">
        <v>29</v>
      </c>
      <c r="P1176" s="8">
        <v>275.577631</v>
      </c>
    </row>
    <row r="1177" spans="1:16" x14ac:dyDescent="0.2">
      <c r="A1177" t="s">
        <v>1216</v>
      </c>
      <c r="B1177" t="s">
        <v>26</v>
      </c>
      <c r="C1177" t="str">
        <f>VLOOKUP(B1177,'Parameters - Lesson 2'!$B$4:$C$11,2,FALSE)</f>
        <v>California</v>
      </c>
      <c r="D1177" t="s">
        <v>27</v>
      </c>
      <c r="E1177" t="str">
        <f>VLOOKUP(D1177,'Parameters - Lesson 2'!$B$16:$C$21,2,FALSE)</f>
        <v>Male</v>
      </c>
      <c r="F1177" t="s">
        <v>21</v>
      </c>
      <c r="G1177" t="str">
        <f>VLOOKUP(F1177,'Parameters - Lesson 2'!$B$26:$C$31,2,FALSE)</f>
        <v>Bachelor</v>
      </c>
      <c r="H1177" s="7">
        <v>2759.9783000000002</v>
      </c>
      <c r="I1177" s="7">
        <f>IF(H1177=0,AVERAGE($H$2:$H$2068),H1177)</f>
        <v>2759.9783000000002</v>
      </c>
      <c r="J1177" s="7">
        <v>92296</v>
      </c>
      <c r="K1177" s="7">
        <f>IF(J1177=0,AVERAGEIFS($J:$J,$G:$G,F1177,$E:$E,E1177),J1177)</f>
        <v>92296</v>
      </c>
      <c r="L1177" s="8">
        <v>69</v>
      </c>
      <c r="M1177" s="1" t="s">
        <v>15</v>
      </c>
      <c r="N1177" t="s">
        <v>28</v>
      </c>
      <c r="O1177" t="s">
        <v>24</v>
      </c>
      <c r="P1177" s="8">
        <v>331.2</v>
      </c>
    </row>
    <row r="1178" spans="1:16" x14ac:dyDescent="0.2">
      <c r="A1178" t="s">
        <v>1217</v>
      </c>
      <c r="B1178" t="s">
        <v>33</v>
      </c>
      <c r="C1178" t="str">
        <f>VLOOKUP(B1178,'Parameters - Lesson 2'!$B$4:$C$11,2,FALSE)</f>
        <v>Oregon</v>
      </c>
      <c r="D1178" t="s">
        <v>20</v>
      </c>
      <c r="E1178" t="str">
        <f>VLOOKUP(D1178,'Parameters - Lesson 2'!$B$16:$C$21,2,FALSE)</f>
        <v>Female</v>
      </c>
      <c r="F1178" t="s">
        <v>21</v>
      </c>
      <c r="G1178" t="str">
        <f>VLOOKUP(F1178,'Parameters - Lesson 2'!$B$26:$C$31,2,FALSE)</f>
        <v>Bachelor</v>
      </c>
      <c r="H1178" s="7">
        <v>7993.0039999999999</v>
      </c>
      <c r="I1178" s="7">
        <f>IF(H1178=0,AVERAGE($H$2:$H$2068),H1178)</f>
        <v>7993.0039999999999</v>
      </c>
      <c r="J1178" s="7">
        <v>39448</v>
      </c>
      <c r="K1178" s="7">
        <f>IF(J1178=0,AVERAGEIFS($J:$J,$G:$G,F1178,$E:$E,E1178),J1178)</f>
        <v>39448</v>
      </c>
      <c r="L1178" s="8">
        <v>103</v>
      </c>
      <c r="M1178" s="1">
        <v>36586</v>
      </c>
      <c r="N1178" t="s">
        <v>16</v>
      </c>
      <c r="O1178" t="s">
        <v>17</v>
      </c>
      <c r="P1178" s="8">
        <v>66.020787999999996</v>
      </c>
    </row>
    <row r="1179" spans="1:16" x14ac:dyDescent="0.2">
      <c r="A1179" t="s">
        <v>1218</v>
      </c>
      <c r="B1179" t="s">
        <v>26</v>
      </c>
      <c r="C1179" t="str">
        <f>VLOOKUP(B1179,'Parameters - Lesson 2'!$B$4:$C$11,2,FALSE)</f>
        <v>California</v>
      </c>
      <c r="D1179" t="s">
        <v>20</v>
      </c>
      <c r="E1179" t="str">
        <f>VLOOKUP(D1179,'Parameters - Lesson 2'!$B$16:$C$21,2,FALSE)</f>
        <v>Female</v>
      </c>
      <c r="F1179" t="s">
        <v>21</v>
      </c>
      <c r="G1179" t="str">
        <f>VLOOKUP(F1179,'Parameters - Lesson 2'!$B$26:$C$31,2,FALSE)</f>
        <v>Bachelor</v>
      </c>
      <c r="H1179" s="7">
        <v>5235.5735000000004</v>
      </c>
      <c r="I1179" s="7">
        <f>IF(H1179=0,AVERAGE($H$2:$H$2068),H1179)</f>
        <v>5235.5735000000004</v>
      </c>
      <c r="J1179" s="7">
        <v>71794</v>
      </c>
      <c r="K1179" s="7">
        <f>IF(J1179=0,AVERAGEIFS($J:$J,$G:$G,F1179,$E:$E,E1179),J1179)</f>
        <v>71794</v>
      </c>
      <c r="L1179" s="8">
        <v>131</v>
      </c>
      <c r="M1179" s="1" t="s">
        <v>15</v>
      </c>
      <c r="N1179" t="s">
        <v>16</v>
      </c>
      <c r="O1179" t="s">
        <v>29</v>
      </c>
      <c r="P1179" s="8">
        <v>457.471225</v>
      </c>
    </row>
    <row r="1180" spans="1:16" x14ac:dyDescent="0.2">
      <c r="A1180" t="s">
        <v>1219</v>
      </c>
      <c r="B1180" t="s">
        <v>26</v>
      </c>
      <c r="C1180" t="str">
        <f>VLOOKUP(B1180,'Parameters - Lesson 2'!$B$4:$C$11,2,FALSE)</f>
        <v>California</v>
      </c>
      <c r="D1180" t="s">
        <v>20</v>
      </c>
      <c r="E1180" t="str">
        <f>VLOOKUP(D1180,'Parameters - Lesson 2'!$B$16:$C$21,2,FALSE)</f>
        <v>Female</v>
      </c>
      <c r="F1180" t="s">
        <v>31</v>
      </c>
      <c r="G1180" t="str">
        <f>VLOOKUP(F1180,'Parameters - Lesson 2'!$B$26:$C$31,2,FALSE)</f>
        <v>High School or Below</v>
      </c>
      <c r="H1180" s="7">
        <v>2633.0118000000002</v>
      </c>
      <c r="I1180" s="7">
        <f>IF(H1180=0,AVERAGE($H$2:$H$2068),H1180)</f>
        <v>2633.0118000000002</v>
      </c>
      <c r="J1180" s="7">
        <v>21861</v>
      </c>
      <c r="K1180" s="7">
        <f>IF(J1180=0,AVERAGEIFS($J:$J,$G:$G,F1180,$E:$E,E1180),J1180)</f>
        <v>21861</v>
      </c>
      <c r="L1180" s="8">
        <v>69</v>
      </c>
      <c r="M1180" s="1" t="s">
        <v>15</v>
      </c>
      <c r="N1180" t="s">
        <v>16</v>
      </c>
      <c r="O1180" t="s">
        <v>17</v>
      </c>
      <c r="P1180" s="8">
        <v>348.278032</v>
      </c>
    </row>
    <row r="1181" spans="1:16" x14ac:dyDescent="0.2">
      <c r="A1181" t="s">
        <v>1220</v>
      </c>
      <c r="B1181" t="s">
        <v>33</v>
      </c>
      <c r="C1181" t="str">
        <f>VLOOKUP(B1181,'Parameters - Lesson 2'!$B$4:$C$11,2,FALSE)</f>
        <v>Oregon</v>
      </c>
      <c r="D1181" t="s">
        <v>20</v>
      </c>
      <c r="E1181" t="str">
        <f>VLOOKUP(D1181,'Parameters - Lesson 2'!$B$16:$C$21,2,FALSE)</f>
        <v>Female</v>
      </c>
      <c r="F1181" t="s">
        <v>35</v>
      </c>
      <c r="G1181" t="str">
        <f>VLOOKUP(F1181,'Parameters - Lesson 2'!$B$26:$C$31,2,FALSE)</f>
        <v>College</v>
      </c>
      <c r="H1181" s="7">
        <v>2764.8022999999998</v>
      </c>
      <c r="I1181" s="7">
        <f>IF(H1181=0,AVERAGE($H$2:$H$2068),H1181)</f>
        <v>2764.8022999999998</v>
      </c>
      <c r="J1181" s="7">
        <v>31591</v>
      </c>
      <c r="K1181" s="7">
        <f>IF(J1181=0,AVERAGEIFS($J:$J,$G:$G,F1181,$E:$E,E1181),J1181)</f>
        <v>31591</v>
      </c>
      <c r="L1181" s="8">
        <v>72</v>
      </c>
      <c r="M1181" s="1">
        <v>36617</v>
      </c>
      <c r="N1181" t="s">
        <v>28</v>
      </c>
      <c r="O1181" t="s">
        <v>17</v>
      </c>
      <c r="P1181" s="8">
        <v>240.241499</v>
      </c>
    </row>
    <row r="1182" spans="1:16" x14ac:dyDescent="0.2">
      <c r="A1182" t="s">
        <v>1221</v>
      </c>
      <c r="B1182" t="s">
        <v>19</v>
      </c>
      <c r="C1182" t="str">
        <f>VLOOKUP(B1182,'Parameters - Lesson 2'!$B$4:$C$11,2,FALSE)</f>
        <v>Arizona</v>
      </c>
      <c r="D1182" t="s">
        <v>20</v>
      </c>
      <c r="E1182" t="str">
        <f>VLOOKUP(D1182,'Parameters - Lesson 2'!$B$16:$C$21,2,FALSE)</f>
        <v>Female</v>
      </c>
      <c r="F1182" t="s">
        <v>21</v>
      </c>
      <c r="G1182" t="str">
        <f>VLOOKUP(F1182,'Parameters - Lesson 2'!$B$26:$C$31,2,FALSE)</f>
        <v>Bachelor</v>
      </c>
      <c r="H1182" s="7">
        <v>8084.8464000000004</v>
      </c>
      <c r="I1182" s="7">
        <f>IF(H1182=0,AVERAGE($H$2:$H$2068),H1182)</f>
        <v>8084.8464000000004</v>
      </c>
      <c r="J1182" s="7">
        <v>60662</v>
      </c>
      <c r="K1182" s="7">
        <f>IF(J1182=0,AVERAGEIFS($J:$J,$G:$G,F1182,$E:$E,E1182),J1182)</f>
        <v>60662</v>
      </c>
      <c r="L1182" s="8">
        <v>68</v>
      </c>
      <c r="M1182" s="1" t="s">
        <v>15</v>
      </c>
      <c r="N1182" t="s">
        <v>39</v>
      </c>
      <c r="O1182" t="s">
        <v>24</v>
      </c>
      <c r="P1182" s="8">
        <v>326.39999999999998</v>
      </c>
    </row>
    <row r="1183" spans="1:16" x14ac:dyDescent="0.2">
      <c r="A1183" t="s">
        <v>1222</v>
      </c>
      <c r="B1183" t="s">
        <v>26</v>
      </c>
      <c r="C1183" t="str">
        <f>VLOOKUP(B1183,'Parameters - Lesson 2'!$B$4:$C$11,2,FALSE)</f>
        <v>California</v>
      </c>
      <c r="D1183" t="s">
        <v>20</v>
      </c>
      <c r="E1183" t="str">
        <f>VLOOKUP(D1183,'Parameters - Lesson 2'!$B$16:$C$21,2,FALSE)</f>
        <v>Female</v>
      </c>
      <c r="F1183" t="s">
        <v>35</v>
      </c>
      <c r="G1183" t="str">
        <f>VLOOKUP(F1183,'Parameters - Lesson 2'!$B$26:$C$31,2,FALSE)</f>
        <v>College</v>
      </c>
      <c r="H1183" s="7">
        <v>2685.1777000000002</v>
      </c>
      <c r="I1183" s="7">
        <f>IF(H1183=0,AVERAGE($H$2:$H$2068),H1183)</f>
        <v>2685.1777000000002</v>
      </c>
      <c r="J1183" s="7">
        <v>20608</v>
      </c>
      <c r="K1183" s="7">
        <f>IF(J1183=0,AVERAGEIFS($J:$J,$G:$G,F1183,$E:$E,E1183),J1183)</f>
        <v>20608</v>
      </c>
      <c r="L1183" s="8">
        <v>73</v>
      </c>
      <c r="M1183" s="1" t="s">
        <v>15</v>
      </c>
      <c r="N1183" t="s">
        <v>16</v>
      </c>
      <c r="O1183" t="s">
        <v>17</v>
      </c>
      <c r="P1183" s="8">
        <v>350.4</v>
      </c>
    </row>
    <row r="1184" spans="1:16" x14ac:dyDescent="0.2">
      <c r="A1184" t="s">
        <v>1223</v>
      </c>
      <c r="B1184" t="s">
        <v>26</v>
      </c>
      <c r="C1184" t="str">
        <f>VLOOKUP(B1184,'Parameters - Lesson 2'!$B$4:$C$11,2,FALSE)</f>
        <v>California</v>
      </c>
      <c r="D1184" t="s">
        <v>20</v>
      </c>
      <c r="E1184" t="str">
        <f>VLOOKUP(D1184,'Parameters - Lesson 2'!$B$16:$C$21,2,FALSE)</f>
        <v>Female</v>
      </c>
      <c r="F1184" t="s">
        <v>14</v>
      </c>
      <c r="G1184" t="str">
        <f>VLOOKUP(F1184,'Parameters - Lesson 2'!$B$26:$C$31,2,FALSE)</f>
        <v>Master</v>
      </c>
      <c r="H1184" s="7">
        <v>12208.12</v>
      </c>
      <c r="I1184" s="7">
        <f>IF(H1184=0,AVERAGE($H$2:$H$2068),H1184)</f>
        <v>12208.12</v>
      </c>
      <c r="J1184" s="7">
        <v>21331</v>
      </c>
      <c r="K1184" s="7">
        <f>IF(J1184=0,AVERAGEIFS($J:$J,$G:$G,F1184,$E:$E,E1184),J1184)</f>
        <v>21331</v>
      </c>
      <c r="L1184" s="8">
        <v>103</v>
      </c>
      <c r="M1184" s="1" t="s">
        <v>15</v>
      </c>
      <c r="N1184" t="s">
        <v>16</v>
      </c>
      <c r="O1184" t="s">
        <v>29</v>
      </c>
      <c r="P1184" s="8">
        <v>419.06266099999999</v>
      </c>
    </row>
    <row r="1185" spans="1:16" x14ac:dyDescent="0.2">
      <c r="A1185" t="s">
        <v>1224</v>
      </c>
      <c r="B1185" t="s">
        <v>19</v>
      </c>
      <c r="C1185" t="str">
        <f>VLOOKUP(B1185,'Parameters - Lesson 2'!$B$4:$C$11,2,FALSE)</f>
        <v>Arizona</v>
      </c>
      <c r="D1185" t="s">
        <v>20</v>
      </c>
      <c r="E1185" t="str">
        <f>VLOOKUP(D1185,'Parameters - Lesson 2'!$B$16:$C$21,2,FALSE)</f>
        <v>Female</v>
      </c>
      <c r="F1185" t="s">
        <v>35</v>
      </c>
      <c r="G1185" t="str">
        <f>VLOOKUP(F1185,'Parameters - Lesson 2'!$B$26:$C$31,2,FALSE)</f>
        <v>College</v>
      </c>
      <c r="H1185" s="7">
        <v>20090.438699999999</v>
      </c>
      <c r="I1185" s="7">
        <f>IF(H1185=0,AVERAGE($H$2:$H$2068),H1185)</f>
        <v>20090.438699999999</v>
      </c>
      <c r="J1185" s="7">
        <v>0</v>
      </c>
      <c r="K1185" s="7">
        <f>IF(J1185=0,AVERAGEIFS($J:$J,$G:$G,F1185,$E:$E,E1185),J1185)</f>
        <v>40000.713375796178</v>
      </c>
      <c r="L1185" s="8">
        <v>66</v>
      </c>
      <c r="M1185" s="1">
        <v>36526</v>
      </c>
      <c r="N1185" t="s">
        <v>28</v>
      </c>
      <c r="O1185" t="s">
        <v>17</v>
      </c>
      <c r="P1185" s="8">
        <v>252.149798</v>
      </c>
    </row>
    <row r="1186" spans="1:16" x14ac:dyDescent="0.2">
      <c r="A1186" t="s">
        <v>1225</v>
      </c>
      <c r="B1186" t="s">
        <v>12</v>
      </c>
      <c r="C1186" t="str">
        <f>VLOOKUP(B1186,'Parameters - Lesson 2'!$B$4:$C$11,2,FALSE)</f>
        <v>Washington</v>
      </c>
      <c r="D1186" t="s">
        <v>27</v>
      </c>
      <c r="E1186" t="str">
        <f>VLOOKUP(D1186,'Parameters - Lesson 2'!$B$16:$C$21,2,FALSE)</f>
        <v>Male</v>
      </c>
      <c r="F1186" t="s">
        <v>14</v>
      </c>
      <c r="G1186" t="str">
        <f>VLOOKUP(F1186,'Parameters - Lesson 2'!$B$26:$C$31,2,FALSE)</f>
        <v>Master</v>
      </c>
      <c r="H1186" s="7">
        <v>5133.4147999999996</v>
      </c>
      <c r="I1186" s="7">
        <f>IF(H1186=0,AVERAGE($H$2:$H$2068),H1186)</f>
        <v>5133.4147999999996</v>
      </c>
      <c r="J1186" s="7">
        <v>53390</v>
      </c>
      <c r="K1186" s="7">
        <f>IF(J1186=0,AVERAGEIFS($J:$J,$G:$G,F1186,$E:$E,E1186),J1186)</f>
        <v>53390</v>
      </c>
      <c r="L1186" s="8">
        <v>6464</v>
      </c>
      <c r="M1186" s="1" t="s">
        <v>15</v>
      </c>
      <c r="N1186" t="s">
        <v>16</v>
      </c>
      <c r="O1186" t="s">
        <v>17</v>
      </c>
      <c r="P1186" s="8">
        <v>278.99940900000001</v>
      </c>
    </row>
    <row r="1187" spans="1:16" x14ac:dyDescent="0.2">
      <c r="A1187" t="s">
        <v>1226</v>
      </c>
      <c r="B1187" t="s">
        <v>33</v>
      </c>
      <c r="C1187" t="str">
        <f>VLOOKUP(B1187,'Parameters - Lesson 2'!$B$4:$C$11,2,FALSE)</f>
        <v>Oregon</v>
      </c>
      <c r="D1187" t="s">
        <v>27</v>
      </c>
      <c r="E1187" t="str">
        <f>VLOOKUP(D1187,'Parameters - Lesson 2'!$B$16:$C$21,2,FALSE)</f>
        <v>Male</v>
      </c>
      <c r="F1187" t="s">
        <v>80</v>
      </c>
      <c r="G1187" t="str">
        <f>VLOOKUP(F1187,'Parameters - Lesson 2'!$B$26:$C$31,2,FALSE)</f>
        <v>Doctor</v>
      </c>
      <c r="H1187" s="7">
        <v>2491.317</v>
      </c>
      <c r="I1187" s="7">
        <f>IF(H1187=0,AVERAGE($H$2:$H$2068),H1187)</f>
        <v>2491.317</v>
      </c>
      <c r="J1187" s="7">
        <v>36631</v>
      </c>
      <c r="K1187" s="7">
        <f>IF(J1187=0,AVERAGEIFS($J:$J,$G:$G,F1187,$E:$E,E1187),J1187)</f>
        <v>36631</v>
      </c>
      <c r="L1187" s="8">
        <v>62</v>
      </c>
      <c r="M1187" s="1" t="s">
        <v>15</v>
      </c>
      <c r="N1187" t="s">
        <v>28</v>
      </c>
      <c r="O1187" t="s">
        <v>17</v>
      </c>
      <c r="P1187" s="8">
        <v>67.530904000000007</v>
      </c>
    </row>
    <row r="1188" spans="1:16" x14ac:dyDescent="0.2">
      <c r="A1188" t="s">
        <v>1227</v>
      </c>
      <c r="B1188" t="s">
        <v>26</v>
      </c>
      <c r="C1188" t="str">
        <f>VLOOKUP(B1188,'Parameters - Lesson 2'!$B$4:$C$11,2,FALSE)</f>
        <v>California</v>
      </c>
      <c r="D1188" t="s">
        <v>27</v>
      </c>
      <c r="E1188" t="str">
        <f>VLOOKUP(D1188,'Parameters - Lesson 2'!$B$16:$C$21,2,FALSE)</f>
        <v>Male</v>
      </c>
      <c r="F1188" t="s">
        <v>31</v>
      </c>
      <c r="G1188" t="str">
        <f>VLOOKUP(F1188,'Parameters - Lesson 2'!$B$26:$C$31,2,FALSE)</f>
        <v>High School or Below</v>
      </c>
      <c r="H1188" s="7">
        <v>6314.5968000000003</v>
      </c>
      <c r="I1188" s="7">
        <f>IF(H1188=0,AVERAGE($H$2:$H$2068),H1188)</f>
        <v>6314.5968000000003</v>
      </c>
      <c r="J1188" s="7">
        <v>0</v>
      </c>
      <c r="K1188" s="7">
        <f>IF(J1188=0,AVERAGEIFS($J:$J,$G:$G,F1188,$E:$E,E1188),J1188)</f>
        <v>38445.501845018451</v>
      </c>
      <c r="L1188" s="8">
        <v>87</v>
      </c>
      <c r="M1188" s="1" t="s">
        <v>15</v>
      </c>
      <c r="N1188" t="s">
        <v>16</v>
      </c>
      <c r="O1188" t="s">
        <v>17</v>
      </c>
      <c r="P1188" s="8">
        <v>417.6</v>
      </c>
    </row>
    <row r="1189" spans="1:16" x14ac:dyDescent="0.2">
      <c r="A1189" t="s">
        <v>1228</v>
      </c>
      <c r="B1189" t="s">
        <v>33</v>
      </c>
      <c r="C1189" t="str">
        <f>VLOOKUP(B1189,'Parameters - Lesson 2'!$B$4:$C$11,2,FALSE)</f>
        <v>Oregon</v>
      </c>
      <c r="D1189" t="s">
        <v>27</v>
      </c>
      <c r="E1189" t="str">
        <f>VLOOKUP(D1189,'Parameters - Lesson 2'!$B$16:$C$21,2,FALSE)</f>
        <v>Male</v>
      </c>
      <c r="F1189" t="s">
        <v>35</v>
      </c>
      <c r="G1189" t="str">
        <f>VLOOKUP(F1189,'Parameters - Lesson 2'!$B$26:$C$31,2,FALSE)</f>
        <v>College</v>
      </c>
      <c r="H1189" s="7">
        <v>16229.6489</v>
      </c>
      <c r="I1189" s="7">
        <f>IF(H1189=0,AVERAGE($H$2:$H$2068),H1189)</f>
        <v>16229.6489</v>
      </c>
      <c r="J1189" s="7">
        <v>26030</v>
      </c>
      <c r="K1189" s="7">
        <f>IF(J1189=0,AVERAGEIFS($J:$J,$G:$G,F1189,$E:$E,E1189),J1189)</f>
        <v>26030</v>
      </c>
      <c r="L1189" s="8">
        <v>139</v>
      </c>
      <c r="M1189" s="1">
        <v>36526</v>
      </c>
      <c r="N1189" t="s">
        <v>28</v>
      </c>
      <c r="O1189" t="s">
        <v>78</v>
      </c>
      <c r="P1189" s="8">
        <v>667.2</v>
      </c>
    </row>
    <row r="1190" spans="1:16" x14ac:dyDescent="0.2">
      <c r="A1190" t="s">
        <v>1229</v>
      </c>
      <c r="B1190" t="s">
        <v>23</v>
      </c>
      <c r="C1190" t="str">
        <f>VLOOKUP(B1190,'Parameters - Lesson 2'!$B$4:$C$11,2,FALSE)</f>
        <v>Nevada</v>
      </c>
      <c r="D1190" t="s">
        <v>27</v>
      </c>
      <c r="E1190" t="str">
        <f>VLOOKUP(D1190,'Parameters - Lesson 2'!$B$16:$C$21,2,FALSE)</f>
        <v>Male</v>
      </c>
      <c r="F1190" t="s">
        <v>35</v>
      </c>
      <c r="G1190" t="str">
        <f>VLOOKUP(F1190,'Parameters - Lesson 2'!$B$26:$C$31,2,FALSE)</f>
        <v>College</v>
      </c>
      <c r="H1190" s="7">
        <v>5161.7898999999998</v>
      </c>
      <c r="I1190" s="7">
        <f>IF(H1190=0,AVERAGE($H$2:$H$2068),H1190)</f>
        <v>5161.7898999999998</v>
      </c>
      <c r="J1190" s="7">
        <v>0</v>
      </c>
      <c r="K1190" s="7">
        <f>IF(J1190=0,AVERAGEIFS($J:$J,$G:$G,F1190,$E:$E,E1190),J1190)</f>
        <v>37066.503649635037</v>
      </c>
      <c r="L1190" s="8">
        <v>70</v>
      </c>
      <c r="M1190" s="1" t="s">
        <v>15</v>
      </c>
      <c r="N1190" t="s">
        <v>16</v>
      </c>
      <c r="O1190" t="s">
        <v>17</v>
      </c>
      <c r="P1190" s="8">
        <v>469.49153699999999</v>
      </c>
    </row>
    <row r="1191" spans="1:16" x14ac:dyDescent="0.2">
      <c r="A1191" t="s">
        <v>1230</v>
      </c>
      <c r="B1191" t="s">
        <v>23</v>
      </c>
      <c r="C1191" t="str">
        <f>VLOOKUP(B1191,'Parameters - Lesson 2'!$B$4:$C$11,2,FALSE)</f>
        <v>Nevada</v>
      </c>
      <c r="D1191" t="s">
        <v>27</v>
      </c>
      <c r="E1191" t="str">
        <f>VLOOKUP(D1191,'Parameters - Lesson 2'!$B$16:$C$21,2,FALSE)</f>
        <v>Male</v>
      </c>
      <c r="F1191" t="s">
        <v>21</v>
      </c>
      <c r="G1191" t="str">
        <f>VLOOKUP(F1191,'Parameters - Lesson 2'!$B$26:$C$31,2,FALSE)</f>
        <v>Bachelor</v>
      </c>
      <c r="H1191" s="7">
        <v>3982.2660999999998</v>
      </c>
      <c r="I1191" s="7">
        <f>IF(H1191=0,AVERAGE($H$2:$H$2068),H1191)</f>
        <v>3982.2660999999998</v>
      </c>
      <c r="J1191" s="7">
        <v>0</v>
      </c>
      <c r="K1191" s="7">
        <f>IF(J1191=0,AVERAGEIFS($J:$J,$G:$G,F1191,$E:$E,E1191),J1191)</f>
        <v>41062.02734375</v>
      </c>
      <c r="L1191" s="8">
        <v>113</v>
      </c>
      <c r="M1191" s="1" t="s">
        <v>15</v>
      </c>
      <c r="N1191" t="s">
        <v>16</v>
      </c>
      <c r="O1191" t="s">
        <v>29</v>
      </c>
      <c r="P1191" s="8">
        <v>542.4</v>
      </c>
    </row>
    <row r="1192" spans="1:16" x14ac:dyDescent="0.2">
      <c r="A1192" t="s">
        <v>1231</v>
      </c>
      <c r="B1192" t="s">
        <v>61</v>
      </c>
      <c r="C1192" t="str">
        <f>VLOOKUP(B1192,'Parameters - Lesson 2'!$B$4:$C$11,2,FALSE)</f>
        <v>Arizona</v>
      </c>
      <c r="D1192" t="s">
        <v>27</v>
      </c>
      <c r="E1192" t="str">
        <f>VLOOKUP(D1192,'Parameters - Lesson 2'!$B$16:$C$21,2,FALSE)</f>
        <v>Male</v>
      </c>
      <c r="F1192" t="s">
        <v>21</v>
      </c>
      <c r="G1192" t="str">
        <f>VLOOKUP(F1192,'Parameters - Lesson 2'!$B$26:$C$31,2,FALSE)</f>
        <v>Bachelor</v>
      </c>
      <c r="H1192" s="7">
        <v>13473.1857</v>
      </c>
      <c r="I1192" s="7">
        <f>IF(H1192=0,AVERAGE($H$2:$H$2068),H1192)</f>
        <v>13473.1857</v>
      </c>
      <c r="J1192" s="7">
        <v>25302</v>
      </c>
      <c r="K1192" s="7">
        <f>IF(J1192=0,AVERAGEIFS($J:$J,$G:$G,F1192,$E:$E,E1192),J1192)</f>
        <v>25302</v>
      </c>
      <c r="L1192" s="8">
        <v>70</v>
      </c>
      <c r="M1192" s="1">
        <v>36526</v>
      </c>
      <c r="N1192" t="s">
        <v>16</v>
      </c>
      <c r="O1192" t="s">
        <v>17</v>
      </c>
      <c r="P1192" s="8">
        <v>336</v>
      </c>
    </row>
    <row r="1193" spans="1:16" x14ac:dyDescent="0.2">
      <c r="A1193" t="s">
        <v>1232</v>
      </c>
      <c r="B1193" t="s">
        <v>12</v>
      </c>
      <c r="C1193" t="str">
        <f>VLOOKUP(B1193,'Parameters - Lesson 2'!$B$4:$C$11,2,FALSE)</f>
        <v>Washington</v>
      </c>
      <c r="D1193" t="s">
        <v>20</v>
      </c>
      <c r="E1193" t="str">
        <f>VLOOKUP(D1193,'Parameters - Lesson 2'!$B$16:$C$21,2,FALSE)</f>
        <v>Female</v>
      </c>
      <c r="F1193" t="s">
        <v>14</v>
      </c>
      <c r="G1193" t="str">
        <f>VLOOKUP(F1193,'Parameters - Lesson 2'!$B$26:$C$31,2,FALSE)</f>
        <v>Master</v>
      </c>
      <c r="H1193" s="7">
        <v>2778.3238999999999</v>
      </c>
      <c r="I1193" s="7">
        <f>IF(H1193=0,AVERAGE($H$2:$H$2068),H1193)</f>
        <v>2778.3238999999999</v>
      </c>
      <c r="J1193" s="7">
        <v>66030</v>
      </c>
      <c r="K1193" s="7">
        <f>IF(J1193=0,AVERAGEIFS($J:$J,$G:$G,F1193,$E:$E,E1193),J1193)</f>
        <v>66030</v>
      </c>
      <c r="L1193" s="8">
        <v>69</v>
      </c>
      <c r="M1193" s="1">
        <v>36526</v>
      </c>
      <c r="N1193" t="s">
        <v>16</v>
      </c>
      <c r="O1193" t="s">
        <v>17</v>
      </c>
      <c r="P1193" s="8">
        <v>282.15379200000001</v>
      </c>
    </row>
    <row r="1194" spans="1:16" x14ac:dyDescent="0.2">
      <c r="A1194" t="s">
        <v>1233</v>
      </c>
      <c r="B1194" t="s">
        <v>33</v>
      </c>
      <c r="C1194" t="str">
        <f>VLOOKUP(B1194,'Parameters - Lesson 2'!$B$4:$C$11,2,FALSE)</f>
        <v>Oregon</v>
      </c>
      <c r="D1194" t="s">
        <v>27</v>
      </c>
      <c r="E1194" t="str">
        <f>VLOOKUP(D1194,'Parameters - Lesson 2'!$B$16:$C$21,2,FALSE)</f>
        <v>Male</v>
      </c>
      <c r="F1194" t="s">
        <v>31</v>
      </c>
      <c r="G1194" t="str">
        <f>VLOOKUP(F1194,'Parameters - Lesson 2'!$B$26:$C$31,2,FALSE)</f>
        <v>High School or Below</v>
      </c>
      <c r="H1194" s="7">
        <v>8276.4441999999999</v>
      </c>
      <c r="I1194" s="7">
        <f>IF(H1194=0,AVERAGE($H$2:$H$2068),H1194)</f>
        <v>8276.4441999999999</v>
      </c>
      <c r="J1194" s="7">
        <v>0</v>
      </c>
      <c r="K1194" s="7">
        <f>IF(J1194=0,AVERAGEIFS($J:$J,$G:$G,F1194,$E:$E,E1194),J1194)</f>
        <v>38445.501845018451</v>
      </c>
      <c r="L1194" s="8">
        <v>82</v>
      </c>
      <c r="M1194" s="1" t="s">
        <v>15</v>
      </c>
      <c r="N1194" t="s">
        <v>16</v>
      </c>
      <c r="O1194" t="s">
        <v>17</v>
      </c>
      <c r="P1194" s="8">
        <v>590.4</v>
      </c>
    </row>
    <row r="1195" spans="1:16" x14ac:dyDescent="0.2">
      <c r="A1195" t="s">
        <v>1234</v>
      </c>
      <c r="B1195" t="s">
        <v>61</v>
      </c>
      <c r="C1195" t="str">
        <f>VLOOKUP(B1195,'Parameters - Lesson 2'!$B$4:$C$11,2,FALSE)</f>
        <v>Arizona</v>
      </c>
      <c r="D1195" t="s">
        <v>27</v>
      </c>
      <c r="E1195" t="str">
        <f>VLOOKUP(D1195,'Parameters - Lesson 2'!$B$16:$C$21,2,FALSE)</f>
        <v>Male</v>
      </c>
      <c r="F1195" t="s">
        <v>21</v>
      </c>
      <c r="G1195" t="str">
        <f>VLOOKUP(F1195,'Parameters - Lesson 2'!$B$26:$C$31,2,FALSE)</f>
        <v>Bachelor</v>
      </c>
      <c r="H1195" s="7">
        <v>14349.859899999999</v>
      </c>
      <c r="I1195" s="7">
        <f>IF(H1195=0,AVERAGE($H$2:$H$2068),H1195)</f>
        <v>14349.859899999999</v>
      </c>
      <c r="J1195" s="7">
        <v>73222</v>
      </c>
      <c r="K1195" s="7">
        <f>IF(J1195=0,AVERAGEIFS($J:$J,$G:$G,F1195,$E:$E,E1195),J1195)</f>
        <v>73222</v>
      </c>
      <c r="L1195" s="8">
        <v>180</v>
      </c>
      <c r="M1195" s="1" t="s">
        <v>15</v>
      </c>
      <c r="N1195" t="s">
        <v>16</v>
      </c>
      <c r="O1195" t="s">
        <v>29</v>
      </c>
      <c r="P1195" s="8">
        <v>821.51673000000005</v>
      </c>
    </row>
    <row r="1196" spans="1:16" x14ac:dyDescent="0.2">
      <c r="A1196" t="s">
        <v>1235</v>
      </c>
      <c r="B1196" t="s">
        <v>26</v>
      </c>
      <c r="C1196" t="str">
        <f>VLOOKUP(B1196,'Parameters - Lesson 2'!$B$4:$C$11,2,FALSE)</f>
        <v>California</v>
      </c>
      <c r="D1196" t="s">
        <v>20</v>
      </c>
      <c r="E1196" t="str">
        <f>VLOOKUP(D1196,'Parameters - Lesson 2'!$B$16:$C$21,2,FALSE)</f>
        <v>Female</v>
      </c>
      <c r="F1196" t="s">
        <v>35</v>
      </c>
      <c r="G1196" t="str">
        <f>VLOOKUP(F1196,'Parameters - Lesson 2'!$B$26:$C$31,2,FALSE)</f>
        <v>College</v>
      </c>
      <c r="H1196" s="7">
        <v>5878.1993000000002</v>
      </c>
      <c r="I1196" s="7">
        <f>IF(H1196=0,AVERAGE($H$2:$H$2068),H1196)</f>
        <v>5878.1993000000002</v>
      </c>
      <c r="J1196" s="7">
        <v>22061</v>
      </c>
      <c r="K1196" s="7">
        <f>IF(J1196=0,AVERAGEIFS($J:$J,$G:$G,F1196,$E:$E,E1196),J1196)</f>
        <v>22061</v>
      </c>
      <c r="L1196" s="8">
        <v>74</v>
      </c>
      <c r="M1196" s="1" t="s">
        <v>15</v>
      </c>
      <c r="N1196" t="s">
        <v>16</v>
      </c>
      <c r="O1196" t="s">
        <v>17</v>
      </c>
      <c r="P1196" s="8">
        <v>355.2</v>
      </c>
    </row>
    <row r="1197" spans="1:16" x14ac:dyDescent="0.2">
      <c r="A1197" t="s">
        <v>1236</v>
      </c>
      <c r="B1197" t="s">
        <v>61</v>
      </c>
      <c r="C1197" t="str">
        <f>VLOOKUP(B1197,'Parameters - Lesson 2'!$B$4:$C$11,2,FALSE)</f>
        <v>Arizona</v>
      </c>
      <c r="D1197" t="s">
        <v>20</v>
      </c>
      <c r="E1197" t="str">
        <f>VLOOKUP(D1197,'Parameters - Lesson 2'!$B$16:$C$21,2,FALSE)</f>
        <v>Female</v>
      </c>
      <c r="F1197" t="s">
        <v>31</v>
      </c>
      <c r="G1197" t="str">
        <f>VLOOKUP(F1197,'Parameters - Lesson 2'!$B$26:$C$31,2,FALSE)</f>
        <v>High School or Below</v>
      </c>
      <c r="H1197" s="7">
        <v>2666.0545000000002</v>
      </c>
      <c r="I1197" s="7">
        <f>IF(H1197=0,AVERAGE($H$2:$H$2068),H1197)</f>
        <v>2666.0545000000002</v>
      </c>
      <c r="J1197" s="7">
        <v>86321</v>
      </c>
      <c r="K1197" s="7">
        <f>IF(J1197=0,AVERAGEIFS($J:$J,$G:$G,F1197,$E:$E,E1197),J1197)</f>
        <v>86321</v>
      </c>
      <c r="L1197" s="8">
        <v>66</v>
      </c>
      <c r="M1197" s="1" t="s">
        <v>15</v>
      </c>
      <c r="N1197" t="s">
        <v>16</v>
      </c>
      <c r="O1197" t="s">
        <v>17</v>
      </c>
      <c r="P1197" s="8">
        <v>316.8</v>
      </c>
    </row>
    <row r="1198" spans="1:16" x14ac:dyDescent="0.2">
      <c r="A1198" t="s">
        <v>1237</v>
      </c>
      <c r="B1198" t="s">
        <v>33</v>
      </c>
      <c r="C1198" t="str">
        <f>VLOOKUP(B1198,'Parameters - Lesson 2'!$B$4:$C$11,2,FALSE)</f>
        <v>Oregon</v>
      </c>
      <c r="D1198" t="s">
        <v>27</v>
      </c>
      <c r="E1198" t="str">
        <f>VLOOKUP(D1198,'Parameters - Lesson 2'!$B$16:$C$21,2,FALSE)</f>
        <v>Male</v>
      </c>
      <c r="F1198" t="s">
        <v>21</v>
      </c>
      <c r="G1198" t="str">
        <f>VLOOKUP(F1198,'Parameters - Lesson 2'!$B$26:$C$31,2,FALSE)</f>
        <v>Bachelor</v>
      </c>
      <c r="H1198" s="7">
        <v>5345.6809999999996</v>
      </c>
      <c r="I1198" s="7">
        <f>IF(H1198=0,AVERAGE($H$2:$H$2068),H1198)</f>
        <v>5345.6809999999996</v>
      </c>
      <c r="J1198" s="7">
        <v>54668</v>
      </c>
      <c r="K1198" s="7">
        <f>IF(J1198=0,AVERAGEIFS($J:$J,$G:$G,F1198,$E:$E,E1198),J1198)</f>
        <v>54668</v>
      </c>
      <c r="L1198" s="8">
        <v>68</v>
      </c>
      <c r="M1198" s="1">
        <v>36526</v>
      </c>
      <c r="N1198" t="s">
        <v>16</v>
      </c>
      <c r="O1198" t="s">
        <v>17</v>
      </c>
      <c r="P1198" s="8">
        <v>326.39999999999998</v>
      </c>
    </row>
    <row r="1199" spans="1:16" x14ac:dyDescent="0.2">
      <c r="A1199" t="s">
        <v>1238</v>
      </c>
      <c r="B1199" t="s">
        <v>61</v>
      </c>
      <c r="C1199" t="str">
        <f>VLOOKUP(B1199,'Parameters - Lesson 2'!$B$4:$C$11,2,FALSE)</f>
        <v>Arizona</v>
      </c>
      <c r="D1199" t="s">
        <v>20</v>
      </c>
      <c r="E1199" t="str">
        <f>VLOOKUP(D1199,'Parameters - Lesson 2'!$B$16:$C$21,2,FALSE)</f>
        <v>Female</v>
      </c>
      <c r="F1199" t="s">
        <v>31</v>
      </c>
      <c r="G1199" t="str">
        <f>VLOOKUP(F1199,'Parameters - Lesson 2'!$B$26:$C$31,2,FALSE)</f>
        <v>High School or Below</v>
      </c>
      <c r="H1199" s="7">
        <v>4777.1216000000004</v>
      </c>
      <c r="I1199" s="7">
        <f>IF(H1199=0,AVERAGE($H$2:$H$2068),H1199)</f>
        <v>4777.1216000000004</v>
      </c>
      <c r="J1199" s="7">
        <v>0</v>
      </c>
      <c r="K1199" s="7">
        <f>IF(J1199=0,AVERAGEIFS($J:$J,$G:$G,F1199,$E:$E,E1199),J1199)</f>
        <v>34843.79858657244</v>
      </c>
      <c r="L1199" s="8">
        <v>62</v>
      </c>
      <c r="M1199" s="1" t="s">
        <v>15</v>
      </c>
      <c r="N1199" t="s">
        <v>16</v>
      </c>
      <c r="O1199" t="s">
        <v>17</v>
      </c>
      <c r="P1199" s="8">
        <v>297.60000000000002</v>
      </c>
    </row>
    <row r="1200" spans="1:16" x14ac:dyDescent="0.2">
      <c r="A1200" t="s">
        <v>1239</v>
      </c>
      <c r="B1200" t="s">
        <v>26</v>
      </c>
      <c r="C1200" t="str">
        <f>VLOOKUP(B1200,'Parameters - Lesson 2'!$B$4:$C$11,2,FALSE)</f>
        <v>California</v>
      </c>
      <c r="D1200" t="s">
        <v>27</v>
      </c>
      <c r="E1200" t="str">
        <f>VLOOKUP(D1200,'Parameters - Lesson 2'!$B$16:$C$21,2,FALSE)</f>
        <v>Male</v>
      </c>
      <c r="F1200" t="s">
        <v>31</v>
      </c>
      <c r="G1200" t="str">
        <f>VLOOKUP(F1200,'Parameters - Lesson 2'!$B$26:$C$31,2,FALSE)</f>
        <v>High School or Below</v>
      </c>
      <c r="H1200" s="7">
        <v>16973.7402</v>
      </c>
      <c r="I1200" s="7">
        <f>IF(H1200=0,AVERAGE($H$2:$H$2068),H1200)</f>
        <v>16973.7402</v>
      </c>
      <c r="J1200" s="7">
        <v>69497</v>
      </c>
      <c r="K1200" s="7">
        <f>IF(J1200=0,AVERAGEIFS($J:$J,$G:$G,F1200,$E:$E,E1200),J1200)</f>
        <v>69497</v>
      </c>
      <c r="L1200" s="8">
        <v>142</v>
      </c>
      <c r="M1200" s="1" t="s">
        <v>15</v>
      </c>
      <c r="N1200" t="s">
        <v>16</v>
      </c>
      <c r="O1200" t="s">
        <v>29</v>
      </c>
      <c r="P1200" s="8">
        <v>92.286762999999993</v>
      </c>
    </row>
    <row r="1201" spans="1:16" x14ac:dyDescent="0.2">
      <c r="A1201" t="s">
        <v>1240</v>
      </c>
      <c r="B1201" t="s">
        <v>33</v>
      </c>
      <c r="C1201" t="str">
        <f>VLOOKUP(B1201,'Parameters - Lesson 2'!$B$4:$C$11,2,FALSE)</f>
        <v>Oregon</v>
      </c>
      <c r="D1201" t="s">
        <v>27</v>
      </c>
      <c r="E1201" t="str">
        <f>VLOOKUP(D1201,'Parameters - Lesson 2'!$B$16:$C$21,2,FALSE)</f>
        <v>Male</v>
      </c>
      <c r="F1201" t="s">
        <v>31</v>
      </c>
      <c r="G1201" t="str">
        <f>VLOOKUP(F1201,'Parameters - Lesson 2'!$B$26:$C$31,2,FALSE)</f>
        <v>High School or Below</v>
      </c>
      <c r="H1201" s="7">
        <v>2518.1120999999998</v>
      </c>
      <c r="I1201" s="7">
        <f>IF(H1201=0,AVERAGE($H$2:$H$2068),H1201)</f>
        <v>2518.1120999999998</v>
      </c>
      <c r="J1201" s="7">
        <v>86617</v>
      </c>
      <c r="K1201" s="7">
        <f>IF(J1201=0,AVERAGEIFS($J:$J,$G:$G,F1201,$E:$E,E1201),J1201)</f>
        <v>86617</v>
      </c>
      <c r="L1201" s="8">
        <v>63</v>
      </c>
      <c r="M1201" s="1" t="s">
        <v>15</v>
      </c>
      <c r="N1201" t="s">
        <v>16</v>
      </c>
      <c r="O1201" t="s">
        <v>17</v>
      </c>
      <c r="P1201" s="8">
        <v>188.325603</v>
      </c>
    </row>
    <row r="1202" spans="1:16" x14ac:dyDescent="0.2">
      <c r="A1202" t="s">
        <v>1241</v>
      </c>
      <c r="B1202" t="s">
        <v>23</v>
      </c>
      <c r="C1202" t="str">
        <f>VLOOKUP(B1202,'Parameters - Lesson 2'!$B$4:$C$11,2,FALSE)</f>
        <v>Nevada</v>
      </c>
      <c r="D1202" t="s">
        <v>20</v>
      </c>
      <c r="E1202" t="str">
        <f>VLOOKUP(D1202,'Parameters - Lesson 2'!$B$16:$C$21,2,FALSE)</f>
        <v>Female</v>
      </c>
      <c r="F1202" t="s">
        <v>14</v>
      </c>
      <c r="G1202" t="str">
        <f>VLOOKUP(F1202,'Parameters - Lesson 2'!$B$26:$C$31,2,FALSE)</f>
        <v>Master</v>
      </c>
      <c r="H1202" s="7">
        <v>19160.9899</v>
      </c>
      <c r="I1202" s="7">
        <f>IF(H1202=0,AVERAGE($H$2:$H$2068),H1202)</f>
        <v>19160.9899</v>
      </c>
      <c r="J1202" s="7">
        <v>22705</v>
      </c>
      <c r="K1202" s="7">
        <f>IF(J1202=0,AVERAGEIFS($J:$J,$G:$G,F1202,$E:$E,E1202),J1202)</f>
        <v>22705</v>
      </c>
      <c r="L1202" s="8">
        <v>239</v>
      </c>
      <c r="M1202" s="1" t="s">
        <v>15</v>
      </c>
      <c r="N1202" t="s">
        <v>16</v>
      </c>
      <c r="O1202" t="s">
        <v>65</v>
      </c>
      <c r="P1202" s="8">
        <v>1294.700423</v>
      </c>
    </row>
    <row r="1203" spans="1:16" x14ac:dyDescent="0.2">
      <c r="A1203" t="s">
        <v>1242</v>
      </c>
      <c r="B1203" t="s">
        <v>12</v>
      </c>
      <c r="C1203" t="str">
        <f>VLOOKUP(B1203,'Parameters - Lesson 2'!$B$4:$C$11,2,FALSE)</f>
        <v>Washington</v>
      </c>
      <c r="D1203" t="s">
        <v>20</v>
      </c>
      <c r="E1203" t="str">
        <f>VLOOKUP(D1203,'Parameters - Lesson 2'!$B$16:$C$21,2,FALSE)</f>
        <v>Female</v>
      </c>
      <c r="F1203" t="s">
        <v>31</v>
      </c>
      <c r="G1203" t="str">
        <f>VLOOKUP(F1203,'Parameters - Lesson 2'!$B$26:$C$31,2,FALSE)</f>
        <v>High School or Below</v>
      </c>
      <c r="H1203" s="7">
        <v>32864.404600000002</v>
      </c>
      <c r="I1203" s="7">
        <f>IF(H1203=0,AVERAGE($H$2:$H$2068),H1203)</f>
        <v>32864.404600000002</v>
      </c>
      <c r="J1203" s="7">
        <v>90783</v>
      </c>
      <c r="K1203" s="7">
        <f>IF(J1203=0,AVERAGEIFS($J:$J,$G:$G,F1203,$E:$E,E1203),J1203)</f>
        <v>90783</v>
      </c>
      <c r="L1203" s="8">
        <v>104</v>
      </c>
      <c r="M1203" s="1">
        <v>36557</v>
      </c>
      <c r="N1203" t="s">
        <v>16</v>
      </c>
      <c r="O1203" t="s">
        <v>29</v>
      </c>
      <c r="P1203" s="8">
        <v>285.745227</v>
      </c>
    </row>
    <row r="1204" spans="1:16" x14ac:dyDescent="0.2">
      <c r="A1204" t="s">
        <v>1243</v>
      </c>
      <c r="B1204" t="s">
        <v>33</v>
      </c>
      <c r="C1204" t="str">
        <f>VLOOKUP(B1204,'Parameters - Lesson 2'!$B$4:$C$11,2,FALSE)</f>
        <v>Oregon</v>
      </c>
      <c r="D1204" t="s">
        <v>27</v>
      </c>
      <c r="E1204" t="str">
        <f>VLOOKUP(D1204,'Parameters - Lesson 2'!$B$16:$C$21,2,FALSE)</f>
        <v>Male</v>
      </c>
      <c r="F1204" t="s">
        <v>21</v>
      </c>
      <c r="G1204" t="str">
        <f>VLOOKUP(F1204,'Parameters - Lesson 2'!$B$26:$C$31,2,FALSE)</f>
        <v>Bachelor</v>
      </c>
      <c r="H1204" s="7">
        <v>3964.8130000000001</v>
      </c>
      <c r="I1204" s="7">
        <f>IF(H1204=0,AVERAGE($H$2:$H$2068),H1204)</f>
        <v>3964.8130000000001</v>
      </c>
      <c r="J1204" s="7">
        <v>88410</v>
      </c>
      <c r="K1204" s="7">
        <f>IF(J1204=0,AVERAGEIFS($J:$J,$G:$G,F1204,$E:$E,E1204),J1204)</f>
        <v>88410</v>
      </c>
      <c r="L1204" s="8">
        <v>99</v>
      </c>
      <c r="M1204" s="1" t="s">
        <v>15</v>
      </c>
      <c r="N1204" t="s">
        <v>28</v>
      </c>
      <c r="O1204" t="s">
        <v>17</v>
      </c>
      <c r="P1204" s="8">
        <v>475.2</v>
      </c>
    </row>
    <row r="1205" spans="1:16" x14ac:dyDescent="0.2">
      <c r="A1205" t="s">
        <v>1244</v>
      </c>
      <c r="B1205" t="s">
        <v>26</v>
      </c>
      <c r="C1205" t="str">
        <f>VLOOKUP(B1205,'Parameters - Lesson 2'!$B$4:$C$11,2,FALSE)</f>
        <v>California</v>
      </c>
      <c r="D1205" t="s">
        <v>20</v>
      </c>
      <c r="E1205" t="str">
        <f>VLOOKUP(D1205,'Parameters - Lesson 2'!$B$16:$C$21,2,FALSE)</f>
        <v>Female</v>
      </c>
      <c r="F1205" t="s">
        <v>21</v>
      </c>
      <c r="G1205" t="str">
        <f>VLOOKUP(F1205,'Parameters - Lesson 2'!$B$26:$C$31,2,FALSE)</f>
        <v>Bachelor</v>
      </c>
      <c r="H1205" s="7">
        <v>4911.7731000000003</v>
      </c>
      <c r="I1205" s="7">
        <f>IF(H1205=0,AVERAGE($H$2:$H$2068),H1205)</f>
        <v>4911.7731000000003</v>
      </c>
      <c r="J1205" s="7">
        <v>0</v>
      </c>
      <c r="K1205" s="7">
        <f>IF(J1205=0,AVERAGEIFS($J:$J,$G:$G,F1205,$E:$E,E1205),J1205)</f>
        <v>38801.405498281783</v>
      </c>
      <c r="L1205" s="8">
        <v>69</v>
      </c>
      <c r="M1205" s="1" t="s">
        <v>15</v>
      </c>
      <c r="N1205" t="s">
        <v>16</v>
      </c>
      <c r="O1205" t="s">
        <v>17</v>
      </c>
      <c r="P1205" s="8">
        <v>496.8</v>
      </c>
    </row>
    <row r="1206" spans="1:16" x14ac:dyDescent="0.2">
      <c r="A1206" t="s">
        <v>1245</v>
      </c>
      <c r="B1206" t="s">
        <v>33</v>
      </c>
      <c r="C1206" t="str">
        <f>VLOOKUP(B1206,'Parameters - Lesson 2'!$B$4:$C$11,2,FALSE)</f>
        <v>Oregon</v>
      </c>
      <c r="D1206" t="s">
        <v>20</v>
      </c>
      <c r="E1206" t="str">
        <f>VLOOKUP(D1206,'Parameters - Lesson 2'!$B$16:$C$21,2,FALSE)</f>
        <v>Female</v>
      </c>
      <c r="F1206" t="s">
        <v>35</v>
      </c>
      <c r="G1206" t="str">
        <f>VLOOKUP(F1206,'Parameters - Lesson 2'!$B$26:$C$31,2,FALSE)</f>
        <v>College</v>
      </c>
      <c r="H1206" s="7">
        <v>7805.3128999999999</v>
      </c>
      <c r="I1206" s="7">
        <f>IF(H1206=0,AVERAGE($H$2:$H$2068),H1206)</f>
        <v>7805.3128999999999</v>
      </c>
      <c r="J1206" s="7">
        <v>21073</v>
      </c>
      <c r="K1206" s="7">
        <f>IF(J1206=0,AVERAGEIFS($J:$J,$G:$G,F1206,$E:$E,E1206),J1206)</f>
        <v>21073</v>
      </c>
      <c r="L1206" s="8">
        <v>106</v>
      </c>
      <c r="M1206" s="1">
        <v>36526</v>
      </c>
      <c r="N1206" t="s">
        <v>16</v>
      </c>
      <c r="O1206" t="s">
        <v>29</v>
      </c>
      <c r="P1206" s="8">
        <v>508.8</v>
      </c>
    </row>
    <row r="1207" spans="1:16" x14ac:dyDescent="0.2">
      <c r="A1207" t="s">
        <v>1246</v>
      </c>
      <c r="B1207" t="s">
        <v>61</v>
      </c>
      <c r="C1207" t="str">
        <f>VLOOKUP(B1207,'Parameters - Lesson 2'!$B$4:$C$11,2,FALSE)</f>
        <v>Arizona</v>
      </c>
      <c r="D1207" t="s">
        <v>20</v>
      </c>
      <c r="E1207" t="str">
        <f>VLOOKUP(D1207,'Parameters - Lesson 2'!$B$16:$C$21,2,FALSE)</f>
        <v>Female</v>
      </c>
      <c r="F1207" t="s">
        <v>35</v>
      </c>
      <c r="G1207" t="str">
        <f>VLOOKUP(F1207,'Parameters - Lesson 2'!$B$26:$C$31,2,FALSE)</f>
        <v>College</v>
      </c>
      <c r="H1207" s="7">
        <v>7200.6648999999998</v>
      </c>
      <c r="I1207" s="7">
        <f>IF(H1207=0,AVERAGE($H$2:$H$2068),H1207)</f>
        <v>7200.6648999999998</v>
      </c>
      <c r="J1207" s="7">
        <v>0</v>
      </c>
      <c r="K1207" s="7">
        <f>IF(J1207=0,AVERAGEIFS($J:$J,$G:$G,F1207,$E:$E,E1207),J1207)</f>
        <v>40000.713375796178</v>
      </c>
      <c r="L1207" s="8">
        <v>66</v>
      </c>
      <c r="M1207" s="1" t="s">
        <v>15</v>
      </c>
      <c r="N1207" t="s">
        <v>16</v>
      </c>
      <c r="O1207" t="s">
        <v>17</v>
      </c>
      <c r="P1207" s="8">
        <v>316.8</v>
      </c>
    </row>
    <row r="1208" spans="1:16" x14ac:dyDescent="0.2">
      <c r="A1208" t="s">
        <v>1247</v>
      </c>
      <c r="B1208" t="s">
        <v>33</v>
      </c>
      <c r="C1208" t="str">
        <f>VLOOKUP(B1208,'Parameters - Lesson 2'!$B$4:$C$11,2,FALSE)</f>
        <v>Oregon</v>
      </c>
      <c r="D1208" t="s">
        <v>27</v>
      </c>
      <c r="E1208" t="str">
        <f>VLOOKUP(D1208,'Parameters - Lesson 2'!$B$16:$C$21,2,FALSE)</f>
        <v>Male</v>
      </c>
      <c r="F1208" t="s">
        <v>35</v>
      </c>
      <c r="G1208" t="str">
        <f>VLOOKUP(F1208,'Parameters - Lesson 2'!$B$26:$C$31,2,FALSE)</f>
        <v>College</v>
      </c>
      <c r="H1208" s="7">
        <v>5389.4994999999999</v>
      </c>
      <c r="I1208" s="7">
        <f>IF(H1208=0,AVERAGE($H$2:$H$2068),H1208)</f>
        <v>5389.4994999999999</v>
      </c>
      <c r="J1208" s="7">
        <v>66429</v>
      </c>
      <c r="K1208" s="7">
        <f>IF(J1208=0,AVERAGEIFS($J:$J,$G:$G,F1208,$E:$E,E1208),J1208)</f>
        <v>66429</v>
      </c>
      <c r="L1208" s="8">
        <v>136</v>
      </c>
      <c r="M1208" s="1" t="s">
        <v>15</v>
      </c>
      <c r="N1208" t="s">
        <v>16</v>
      </c>
      <c r="O1208" t="s">
        <v>78</v>
      </c>
      <c r="P1208" s="8">
        <v>57.712985000000003</v>
      </c>
    </row>
    <row r="1209" spans="1:16" x14ac:dyDescent="0.2">
      <c r="A1209" t="s">
        <v>1248</v>
      </c>
      <c r="B1209" t="s">
        <v>26</v>
      </c>
      <c r="C1209" t="str">
        <f>VLOOKUP(B1209,'Parameters - Lesson 2'!$B$4:$C$11,2,FALSE)</f>
        <v>California</v>
      </c>
      <c r="D1209" t="s">
        <v>20</v>
      </c>
      <c r="E1209" t="str">
        <f>VLOOKUP(D1209,'Parameters - Lesson 2'!$B$16:$C$21,2,FALSE)</f>
        <v>Female</v>
      </c>
      <c r="F1209" t="s">
        <v>80</v>
      </c>
      <c r="G1209" t="str">
        <f>VLOOKUP(F1209,'Parameters - Lesson 2'!$B$26:$C$31,2,FALSE)</f>
        <v>Doctor</v>
      </c>
      <c r="H1209" s="7">
        <v>3241.3141999999998</v>
      </c>
      <c r="I1209" s="7">
        <f>IF(H1209=0,AVERAGE($H$2:$H$2068),H1209)</f>
        <v>3241.3141999999998</v>
      </c>
      <c r="J1209" s="7">
        <v>66889</v>
      </c>
      <c r="K1209" s="7">
        <f>IF(J1209=0,AVERAGEIFS($J:$J,$G:$G,F1209,$E:$E,E1209),J1209)</f>
        <v>66889</v>
      </c>
      <c r="L1209" s="8">
        <v>80</v>
      </c>
      <c r="M1209" s="1" t="s">
        <v>15</v>
      </c>
      <c r="N1209" t="s">
        <v>16</v>
      </c>
      <c r="O1209" t="s">
        <v>17</v>
      </c>
      <c r="P1209" s="8">
        <v>294.31942800000002</v>
      </c>
    </row>
    <row r="1210" spans="1:16" x14ac:dyDescent="0.2">
      <c r="A1210" t="s">
        <v>1249</v>
      </c>
      <c r="B1210" t="s">
        <v>26</v>
      </c>
      <c r="C1210" t="str">
        <f>VLOOKUP(B1210,'Parameters - Lesson 2'!$B$4:$C$11,2,FALSE)</f>
        <v>California</v>
      </c>
      <c r="D1210" t="s">
        <v>27</v>
      </c>
      <c r="E1210" t="str">
        <f>VLOOKUP(D1210,'Parameters - Lesson 2'!$B$16:$C$21,2,FALSE)</f>
        <v>Male</v>
      </c>
      <c r="F1210" t="s">
        <v>21</v>
      </c>
      <c r="G1210" t="str">
        <f>VLOOKUP(F1210,'Parameters - Lesson 2'!$B$26:$C$31,2,FALSE)</f>
        <v>Bachelor</v>
      </c>
      <c r="H1210" s="7">
        <v>5528.2128000000002</v>
      </c>
      <c r="I1210" s="7">
        <f>IF(H1210=0,AVERAGE($H$2:$H$2068),H1210)</f>
        <v>5528.2128000000002</v>
      </c>
      <c r="J1210" s="7">
        <v>36088</v>
      </c>
      <c r="K1210" s="7">
        <f>IF(J1210=0,AVERAGEIFS($J:$J,$G:$G,F1210,$E:$E,E1210),J1210)</f>
        <v>36088</v>
      </c>
      <c r="L1210" s="8">
        <v>72</v>
      </c>
      <c r="M1210" s="1" t="s">
        <v>15</v>
      </c>
      <c r="N1210" t="s">
        <v>28</v>
      </c>
      <c r="O1210" t="s">
        <v>17</v>
      </c>
      <c r="P1210" s="8">
        <v>345.6</v>
      </c>
    </row>
    <row r="1211" spans="1:16" x14ac:dyDescent="0.2">
      <c r="A1211" t="s">
        <v>1250</v>
      </c>
      <c r="B1211" t="s">
        <v>12</v>
      </c>
      <c r="C1211" t="str">
        <f>VLOOKUP(B1211,'Parameters - Lesson 2'!$B$4:$C$11,2,FALSE)</f>
        <v>Washington</v>
      </c>
      <c r="D1211" t="s">
        <v>27</v>
      </c>
      <c r="E1211" t="str">
        <f>VLOOKUP(D1211,'Parameters - Lesson 2'!$B$16:$C$21,2,FALSE)</f>
        <v>Male</v>
      </c>
      <c r="F1211" t="s">
        <v>14</v>
      </c>
      <c r="G1211" t="str">
        <f>VLOOKUP(F1211,'Parameters - Lesson 2'!$B$26:$C$31,2,FALSE)</f>
        <v>Master</v>
      </c>
      <c r="H1211" s="7">
        <v>2993.0246000000002</v>
      </c>
      <c r="I1211" s="7">
        <f>IF(H1211=0,AVERAGE($H$2:$H$2068),H1211)</f>
        <v>2993.0246000000002</v>
      </c>
      <c r="J1211" s="7">
        <v>0</v>
      </c>
      <c r="K1211" s="7">
        <f>IF(J1211=0,AVERAGEIFS($J:$J,$G:$G,F1211,$E:$E,E1211),J1211)</f>
        <v>52372.847222222219</v>
      </c>
      <c r="L1211" s="8">
        <v>80</v>
      </c>
      <c r="M1211" s="1" t="s">
        <v>15</v>
      </c>
      <c r="N1211" t="s">
        <v>28</v>
      </c>
      <c r="O1211" t="s">
        <v>17</v>
      </c>
      <c r="P1211" s="8">
        <v>286.11577799999998</v>
      </c>
    </row>
    <row r="1212" spans="1:16" x14ac:dyDescent="0.2">
      <c r="A1212" t="s">
        <v>1251</v>
      </c>
      <c r="B1212" t="s">
        <v>61</v>
      </c>
      <c r="C1212" t="str">
        <f>VLOOKUP(B1212,'Parameters - Lesson 2'!$B$4:$C$11,2,FALSE)</f>
        <v>Arizona</v>
      </c>
      <c r="D1212" t="s">
        <v>27</v>
      </c>
      <c r="E1212" t="str">
        <f>VLOOKUP(D1212,'Parameters - Lesson 2'!$B$16:$C$21,2,FALSE)</f>
        <v>Male</v>
      </c>
      <c r="F1212" t="s">
        <v>21</v>
      </c>
      <c r="G1212" t="str">
        <f>VLOOKUP(F1212,'Parameters - Lesson 2'!$B$26:$C$31,2,FALSE)</f>
        <v>Bachelor</v>
      </c>
      <c r="H1212" s="7">
        <v>7076.6531999999997</v>
      </c>
      <c r="I1212" s="7">
        <f>IF(H1212=0,AVERAGE($H$2:$H$2068),H1212)</f>
        <v>7076.6531999999997</v>
      </c>
      <c r="J1212" s="7">
        <v>0</v>
      </c>
      <c r="K1212" s="7">
        <f>IF(J1212=0,AVERAGEIFS($J:$J,$G:$G,F1212,$E:$E,E1212),J1212)</f>
        <v>41062.02734375</v>
      </c>
      <c r="L1212" s="8">
        <v>68</v>
      </c>
      <c r="M1212" s="1" t="s">
        <v>15</v>
      </c>
      <c r="N1212" t="s">
        <v>28</v>
      </c>
      <c r="O1212" t="s">
        <v>24</v>
      </c>
      <c r="P1212" s="8">
        <v>489.6</v>
      </c>
    </row>
    <row r="1213" spans="1:16" x14ac:dyDescent="0.2">
      <c r="A1213" t="s">
        <v>1252</v>
      </c>
      <c r="B1213" t="s">
        <v>26</v>
      </c>
      <c r="C1213" t="str">
        <f>VLOOKUP(B1213,'Parameters - Lesson 2'!$B$4:$C$11,2,FALSE)</f>
        <v>California</v>
      </c>
      <c r="D1213" t="s">
        <v>20</v>
      </c>
      <c r="E1213" t="str">
        <f>VLOOKUP(D1213,'Parameters - Lesson 2'!$B$16:$C$21,2,FALSE)</f>
        <v>Female</v>
      </c>
      <c r="F1213" t="s">
        <v>35</v>
      </c>
      <c r="G1213" t="str">
        <f>VLOOKUP(F1213,'Parameters - Lesson 2'!$B$26:$C$31,2,FALSE)</f>
        <v>College</v>
      </c>
      <c r="H1213" s="7">
        <v>3700.3850000000002</v>
      </c>
      <c r="I1213" s="7">
        <f>IF(H1213=0,AVERAGE($H$2:$H$2068),H1213)</f>
        <v>3700.3850000000002</v>
      </c>
      <c r="J1213" s="7">
        <v>17557</v>
      </c>
      <c r="K1213" s="7">
        <f>IF(J1213=0,AVERAGEIFS($J:$J,$G:$G,F1213,$E:$E,E1213),J1213)</f>
        <v>17557</v>
      </c>
      <c r="L1213" s="8">
        <v>96</v>
      </c>
      <c r="M1213" s="1" t="s">
        <v>15</v>
      </c>
      <c r="N1213" t="s">
        <v>16</v>
      </c>
      <c r="O1213" t="s">
        <v>17</v>
      </c>
      <c r="P1213" s="8">
        <v>666.72493699999995</v>
      </c>
    </row>
    <row r="1214" spans="1:16" x14ac:dyDescent="0.2">
      <c r="A1214" t="s">
        <v>1253</v>
      </c>
      <c r="B1214" t="s">
        <v>26</v>
      </c>
      <c r="C1214" t="str">
        <f>VLOOKUP(B1214,'Parameters - Lesson 2'!$B$4:$C$11,2,FALSE)</f>
        <v>California</v>
      </c>
      <c r="D1214" t="s">
        <v>20</v>
      </c>
      <c r="E1214" t="str">
        <f>VLOOKUP(D1214,'Parameters - Lesson 2'!$B$16:$C$21,2,FALSE)</f>
        <v>Female</v>
      </c>
      <c r="F1214" t="s">
        <v>35</v>
      </c>
      <c r="G1214" t="str">
        <f>VLOOKUP(F1214,'Parameters - Lesson 2'!$B$26:$C$31,2,FALSE)</f>
        <v>College</v>
      </c>
      <c r="H1214" s="7">
        <v>5328.8359</v>
      </c>
      <c r="I1214" s="7">
        <f>IF(H1214=0,AVERAGE($H$2:$H$2068),H1214)</f>
        <v>5328.8359</v>
      </c>
      <c r="J1214" s="7">
        <v>81064</v>
      </c>
      <c r="K1214" s="7">
        <f>IF(J1214=0,AVERAGEIFS($J:$J,$G:$G,F1214,$E:$E,E1214),J1214)</f>
        <v>81064</v>
      </c>
      <c r="L1214" s="8">
        <v>70</v>
      </c>
      <c r="M1214" s="1">
        <v>36617</v>
      </c>
      <c r="N1214" t="s">
        <v>16</v>
      </c>
      <c r="O1214" t="s">
        <v>24</v>
      </c>
      <c r="P1214" s="8">
        <v>42.238585</v>
      </c>
    </row>
    <row r="1215" spans="1:16" x14ac:dyDescent="0.2">
      <c r="A1215" t="s">
        <v>1254</v>
      </c>
      <c r="B1215" t="s">
        <v>23</v>
      </c>
      <c r="C1215" t="str">
        <f>VLOOKUP(B1215,'Parameters - Lesson 2'!$B$4:$C$11,2,FALSE)</f>
        <v>Nevada</v>
      </c>
      <c r="D1215" t="s">
        <v>20</v>
      </c>
      <c r="E1215" t="str">
        <f>VLOOKUP(D1215,'Parameters - Lesson 2'!$B$16:$C$21,2,FALSE)</f>
        <v>Female</v>
      </c>
      <c r="F1215" t="s">
        <v>31</v>
      </c>
      <c r="G1215" t="str">
        <f>VLOOKUP(F1215,'Parameters - Lesson 2'!$B$26:$C$31,2,FALSE)</f>
        <v>High School or Below</v>
      </c>
      <c r="H1215" s="7">
        <v>4838.8770999999997</v>
      </c>
      <c r="I1215" s="7">
        <f>IF(H1215=0,AVERAGE($H$2:$H$2068),H1215)</f>
        <v>4838.8770999999997</v>
      </c>
      <c r="J1215" s="7">
        <v>0</v>
      </c>
      <c r="K1215" s="7">
        <f>IF(J1215=0,AVERAGEIFS($J:$J,$G:$G,F1215,$E:$E,E1215),J1215)</f>
        <v>34843.79858657244</v>
      </c>
      <c r="L1215" s="8">
        <v>66</v>
      </c>
      <c r="M1215" s="1" t="s">
        <v>15</v>
      </c>
      <c r="N1215" t="s">
        <v>16</v>
      </c>
      <c r="O1215" t="s">
        <v>17</v>
      </c>
      <c r="P1215" s="8">
        <v>700.33142499999997</v>
      </c>
    </row>
    <row r="1216" spans="1:16" x14ac:dyDescent="0.2">
      <c r="A1216" t="s">
        <v>1255</v>
      </c>
      <c r="B1216" t="s">
        <v>12</v>
      </c>
      <c r="C1216" t="str">
        <f>VLOOKUP(B1216,'Parameters - Lesson 2'!$B$4:$C$11,2,FALSE)</f>
        <v>Washington</v>
      </c>
      <c r="D1216" t="s">
        <v>20</v>
      </c>
      <c r="E1216" t="str">
        <f>VLOOKUP(D1216,'Parameters - Lesson 2'!$B$16:$C$21,2,FALSE)</f>
        <v>Female</v>
      </c>
      <c r="F1216" t="s">
        <v>14</v>
      </c>
      <c r="G1216" t="str">
        <f>VLOOKUP(F1216,'Parameters - Lesson 2'!$B$26:$C$31,2,FALSE)</f>
        <v>Master</v>
      </c>
      <c r="H1216" s="7">
        <v>3417.2049999999999</v>
      </c>
      <c r="I1216" s="7">
        <f>IF(H1216=0,AVERAGE($H$2:$H$2068),H1216)</f>
        <v>3417.2049999999999</v>
      </c>
      <c r="J1216" s="7">
        <v>42526</v>
      </c>
      <c r="K1216" s="7">
        <f>IF(J1216=0,AVERAGEIFS($J:$J,$G:$G,F1216,$E:$E,E1216),J1216)</f>
        <v>42526</v>
      </c>
      <c r="L1216" s="8">
        <v>86</v>
      </c>
      <c r="M1216" s="1" t="s">
        <v>15</v>
      </c>
      <c r="N1216" t="s">
        <v>16</v>
      </c>
      <c r="O1216" t="s">
        <v>24</v>
      </c>
      <c r="P1216" s="8">
        <v>287.54259999999999</v>
      </c>
    </row>
    <row r="1217" spans="1:16" x14ac:dyDescent="0.2">
      <c r="A1217" t="s">
        <v>1256</v>
      </c>
      <c r="B1217" t="s">
        <v>26</v>
      </c>
      <c r="C1217" t="str">
        <f>VLOOKUP(B1217,'Parameters - Lesson 2'!$B$4:$C$11,2,FALSE)</f>
        <v>California</v>
      </c>
      <c r="D1217" t="s">
        <v>20</v>
      </c>
      <c r="E1217" t="str">
        <f>VLOOKUP(D1217,'Parameters - Lesson 2'!$B$16:$C$21,2,FALSE)</f>
        <v>Female</v>
      </c>
      <c r="F1217" t="s">
        <v>80</v>
      </c>
      <c r="G1217" t="str">
        <f>VLOOKUP(F1217,'Parameters - Lesson 2'!$B$26:$C$31,2,FALSE)</f>
        <v>Doctor</v>
      </c>
      <c r="H1217" s="7">
        <v>7879.9290000000001</v>
      </c>
      <c r="I1217" s="7">
        <f>IF(H1217=0,AVERAGE($H$2:$H$2068),H1217)</f>
        <v>7879.9290000000001</v>
      </c>
      <c r="J1217" s="7">
        <v>45703</v>
      </c>
      <c r="K1217" s="7">
        <f>IF(J1217=0,AVERAGEIFS($J:$J,$G:$G,F1217,$E:$E,E1217),J1217)</f>
        <v>45703</v>
      </c>
      <c r="L1217" s="8">
        <v>98</v>
      </c>
      <c r="M1217" s="1" t="s">
        <v>15</v>
      </c>
      <c r="N1217" t="s">
        <v>16</v>
      </c>
      <c r="O1217" t="s">
        <v>24</v>
      </c>
      <c r="P1217" s="8">
        <v>470.4</v>
      </c>
    </row>
    <row r="1218" spans="1:16" x14ac:dyDescent="0.2">
      <c r="A1218" t="s">
        <v>1257</v>
      </c>
      <c r="B1218" t="s">
        <v>26</v>
      </c>
      <c r="C1218" t="str">
        <f>VLOOKUP(B1218,'Parameters - Lesson 2'!$B$4:$C$11,2,FALSE)</f>
        <v>California</v>
      </c>
      <c r="D1218" t="s">
        <v>20</v>
      </c>
      <c r="E1218" t="str">
        <f>VLOOKUP(D1218,'Parameters - Lesson 2'!$B$16:$C$21,2,FALSE)</f>
        <v>Female</v>
      </c>
      <c r="F1218" t="s">
        <v>21</v>
      </c>
      <c r="G1218" t="str">
        <f>VLOOKUP(F1218,'Parameters - Lesson 2'!$B$26:$C$31,2,FALSE)</f>
        <v>Bachelor</v>
      </c>
      <c r="H1218" s="7">
        <v>7869.4323999999997</v>
      </c>
      <c r="I1218" s="7">
        <f>IF(H1218=0,AVERAGE($H$2:$H$2068),H1218)</f>
        <v>7869.4323999999997</v>
      </c>
      <c r="J1218" s="7">
        <v>40036</v>
      </c>
      <c r="K1218" s="7">
        <f>IF(J1218=0,AVERAGEIFS($J:$J,$G:$G,F1218,$E:$E,E1218),J1218)</f>
        <v>40036</v>
      </c>
      <c r="L1218" s="8">
        <v>65</v>
      </c>
      <c r="M1218" s="1" t="s">
        <v>15</v>
      </c>
      <c r="N1218" t="s">
        <v>16</v>
      </c>
      <c r="O1218" t="s">
        <v>17</v>
      </c>
      <c r="P1218" s="8">
        <v>48.828732000000002</v>
      </c>
    </row>
    <row r="1219" spans="1:16" x14ac:dyDescent="0.2">
      <c r="A1219" t="s">
        <v>1258</v>
      </c>
      <c r="B1219" t="s">
        <v>26</v>
      </c>
      <c r="C1219" t="str">
        <f>VLOOKUP(B1219,'Parameters - Lesson 2'!$B$4:$C$11,2,FALSE)</f>
        <v>California</v>
      </c>
      <c r="D1219" t="s">
        <v>27</v>
      </c>
      <c r="E1219" t="str">
        <f>VLOOKUP(D1219,'Parameters - Lesson 2'!$B$16:$C$21,2,FALSE)</f>
        <v>Male</v>
      </c>
      <c r="F1219" t="s">
        <v>21</v>
      </c>
      <c r="G1219" t="str">
        <f>VLOOKUP(F1219,'Parameters - Lesson 2'!$B$26:$C$31,2,FALSE)</f>
        <v>Bachelor</v>
      </c>
      <c r="H1219" s="7">
        <v>2586.8072000000002</v>
      </c>
      <c r="I1219" s="7">
        <f>IF(H1219=0,AVERAGE($H$2:$H$2068),H1219)</f>
        <v>2586.8072000000002</v>
      </c>
      <c r="J1219" s="7">
        <v>0</v>
      </c>
      <c r="K1219" s="7">
        <f>IF(J1219=0,AVERAGEIFS($J:$J,$G:$G,F1219,$E:$E,E1219),J1219)</f>
        <v>41062.02734375</v>
      </c>
      <c r="L1219" s="8">
        <v>71</v>
      </c>
      <c r="M1219" s="1" t="s">
        <v>15</v>
      </c>
      <c r="N1219" t="s">
        <v>16</v>
      </c>
      <c r="O1219" t="s">
        <v>17</v>
      </c>
      <c r="P1219" s="8">
        <v>191.640085</v>
      </c>
    </row>
    <row r="1220" spans="1:16" x14ac:dyDescent="0.2">
      <c r="A1220" t="s">
        <v>1259</v>
      </c>
      <c r="B1220" t="s">
        <v>61</v>
      </c>
      <c r="C1220" t="str">
        <f>VLOOKUP(B1220,'Parameters - Lesson 2'!$B$4:$C$11,2,FALSE)</f>
        <v>Arizona</v>
      </c>
      <c r="D1220" t="s">
        <v>27</v>
      </c>
      <c r="E1220" t="str">
        <f>VLOOKUP(D1220,'Parameters - Lesson 2'!$B$16:$C$21,2,FALSE)</f>
        <v>Male</v>
      </c>
      <c r="F1220" t="s">
        <v>31</v>
      </c>
      <c r="G1220" t="str">
        <f>VLOOKUP(F1220,'Parameters - Lesson 2'!$B$26:$C$31,2,FALSE)</f>
        <v>High School or Below</v>
      </c>
      <c r="H1220" s="7">
        <v>7286.7891</v>
      </c>
      <c r="I1220" s="7">
        <f>IF(H1220=0,AVERAGE($H$2:$H$2068),H1220)</f>
        <v>7286.7891</v>
      </c>
      <c r="J1220" s="7">
        <v>65870</v>
      </c>
      <c r="K1220" s="7">
        <f>IF(J1220=0,AVERAGEIFS($J:$J,$G:$G,F1220,$E:$E,E1220),J1220)</f>
        <v>65870</v>
      </c>
      <c r="L1220" s="8">
        <v>61</v>
      </c>
      <c r="M1220" s="1">
        <v>36526</v>
      </c>
      <c r="N1220" t="s">
        <v>16</v>
      </c>
      <c r="O1220" t="s">
        <v>17</v>
      </c>
      <c r="P1220" s="8">
        <v>202.847644</v>
      </c>
    </row>
    <row r="1221" spans="1:16" x14ac:dyDescent="0.2">
      <c r="A1221" t="s">
        <v>1260</v>
      </c>
      <c r="B1221" t="s">
        <v>26</v>
      </c>
      <c r="C1221" t="str">
        <f>VLOOKUP(B1221,'Parameters - Lesson 2'!$B$4:$C$11,2,FALSE)</f>
        <v>California</v>
      </c>
      <c r="D1221" t="s">
        <v>20</v>
      </c>
      <c r="E1221" t="str">
        <f>VLOOKUP(D1221,'Parameters - Lesson 2'!$B$16:$C$21,2,FALSE)</f>
        <v>Female</v>
      </c>
      <c r="F1221" t="s">
        <v>21</v>
      </c>
      <c r="G1221" t="str">
        <f>VLOOKUP(F1221,'Parameters - Lesson 2'!$B$26:$C$31,2,FALSE)</f>
        <v>Bachelor</v>
      </c>
      <c r="H1221" s="7">
        <v>11797.992099999999</v>
      </c>
      <c r="I1221" s="7">
        <f>IF(H1221=0,AVERAGE($H$2:$H$2068),H1221)</f>
        <v>11797.992099999999</v>
      </c>
      <c r="J1221" s="7">
        <v>91469</v>
      </c>
      <c r="K1221" s="7">
        <f>IF(J1221=0,AVERAGEIFS($J:$J,$G:$G,F1221,$E:$E,E1221),J1221)</f>
        <v>91469</v>
      </c>
      <c r="L1221" s="8">
        <v>100</v>
      </c>
      <c r="M1221" s="1">
        <v>36557</v>
      </c>
      <c r="N1221" t="s">
        <v>16</v>
      </c>
      <c r="O1221" t="s">
        <v>29</v>
      </c>
      <c r="P1221" s="8">
        <v>418.864555</v>
      </c>
    </row>
    <row r="1222" spans="1:16" x14ac:dyDescent="0.2">
      <c r="A1222" t="s">
        <v>1261</v>
      </c>
      <c r="B1222" t="s">
        <v>26</v>
      </c>
      <c r="C1222" t="str">
        <f>VLOOKUP(B1222,'Parameters - Lesson 2'!$B$4:$C$11,2,FALSE)</f>
        <v>California</v>
      </c>
      <c r="D1222" t="s">
        <v>27</v>
      </c>
      <c r="E1222" t="str">
        <f>VLOOKUP(D1222,'Parameters - Lesson 2'!$B$16:$C$21,2,FALSE)</f>
        <v>Male</v>
      </c>
      <c r="F1222" t="s">
        <v>31</v>
      </c>
      <c r="G1222" t="str">
        <f>VLOOKUP(F1222,'Parameters - Lesson 2'!$B$26:$C$31,2,FALSE)</f>
        <v>High School or Below</v>
      </c>
      <c r="H1222" s="7">
        <v>9386.7530000000006</v>
      </c>
      <c r="I1222" s="7">
        <f>IF(H1222=0,AVERAGE($H$2:$H$2068),H1222)</f>
        <v>9386.7530000000006</v>
      </c>
      <c r="J1222" s="7">
        <v>42090</v>
      </c>
      <c r="K1222" s="7">
        <f>IF(J1222=0,AVERAGEIFS($J:$J,$G:$G,F1222,$E:$E,E1222),J1222)</f>
        <v>42090</v>
      </c>
      <c r="L1222" s="8">
        <v>119</v>
      </c>
      <c r="M1222" s="1" t="s">
        <v>15</v>
      </c>
      <c r="N1222" t="s">
        <v>28</v>
      </c>
      <c r="O1222" t="s">
        <v>29</v>
      </c>
      <c r="P1222" s="8">
        <v>203.352239</v>
      </c>
    </row>
    <row r="1223" spans="1:16" x14ac:dyDescent="0.2">
      <c r="A1223" t="s">
        <v>1262</v>
      </c>
      <c r="B1223" t="s">
        <v>33</v>
      </c>
      <c r="C1223" t="str">
        <f>VLOOKUP(B1223,'Parameters - Lesson 2'!$B$4:$C$11,2,FALSE)</f>
        <v>Oregon</v>
      </c>
      <c r="D1223" t="s">
        <v>20</v>
      </c>
      <c r="E1223" t="str">
        <f>VLOOKUP(D1223,'Parameters - Lesson 2'!$B$16:$C$21,2,FALSE)</f>
        <v>Female</v>
      </c>
      <c r="F1223" t="s">
        <v>80</v>
      </c>
      <c r="G1223" t="str">
        <f>VLOOKUP(F1223,'Parameters - Lesson 2'!$B$26:$C$31,2,FALSE)</f>
        <v>Doctor</v>
      </c>
      <c r="H1223" s="7">
        <v>6308.9224000000004</v>
      </c>
      <c r="I1223" s="7">
        <f>IF(H1223=0,AVERAGE($H$2:$H$2068),H1223)</f>
        <v>6308.9224000000004</v>
      </c>
      <c r="J1223" s="7">
        <v>21368</v>
      </c>
      <c r="K1223" s="7">
        <f>IF(J1223=0,AVERAGEIFS($J:$J,$G:$G,F1223,$E:$E,E1223),J1223)</f>
        <v>21368</v>
      </c>
      <c r="L1223" s="8">
        <v>79</v>
      </c>
      <c r="M1223" s="1" t="s">
        <v>15</v>
      </c>
      <c r="N1223" t="s">
        <v>28</v>
      </c>
      <c r="O1223" t="s">
        <v>17</v>
      </c>
      <c r="P1223" s="8">
        <v>4.6126199999999997</v>
      </c>
    </row>
    <row r="1224" spans="1:16" x14ac:dyDescent="0.2">
      <c r="A1224" t="s">
        <v>1263</v>
      </c>
      <c r="B1224" t="s">
        <v>12</v>
      </c>
      <c r="C1224" t="str">
        <f>VLOOKUP(B1224,'Parameters - Lesson 2'!$B$4:$C$11,2,FALSE)</f>
        <v>Washington</v>
      </c>
      <c r="D1224" t="s">
        <v>20</v>
      </c>
      <c r="E1224" t="str">
        <f>VLOOKUP(D1224,'Parameters - Lesson 2'!$B$16:$C$21,2,FALSE)</f>
        <v>Female</v>
      </c>
      <c r="F1224" t="s">
        <v>53</v>
      </c>
      <c r="G1224" t="str">
        <f>VLOOKUP(F1224,'Parameters - Lesson 2'!$B$26:$C$31,2,FALSE)</f>
        <v>Bachelor</v>
      </c>
      <c r="H1224" s="7">
        <v>8609.1581999999999</v>
      </c>
      <c r="I1224" s="7">
        <f>IF(H1224=0,AVERAGE($H$2:$H$2068),H1224)</f>
        <v>8609.1581999999999</v>
      </c>
      <c r="J1224" s="7">
        <v>79090</v>
      </c>
      <c r="K1224" s="7">
        <f>IF(J1224=0,AVERAGEIFS($J:$J,$G:$G,F1224,$E:$E,E1224),J1224)</f>
        <v>79090</v>
      </c>
      <c r="L1224" s="8">
        <v>107</v>
      </c>
      <c r="M1224" s="1" t="s">
        <v>15</v>
      </c>
      <c r="N1224" t="s">
        <v>16</v>
      </c>
      <c r="O1224" t="s">
        <v>29</v>
      </c>
      <c r="P1224" s="8">
        <v>289.04073399999999</v>
      </c>
    </row>
    <row r="1225" spans="1:16" x14ac:dyDescent="0.2">
      <c r="A1225" t="s">
        <v>1264</v>
      </c>
      <c r="B1225" t="s">
        <v>33</v>
      </c>
      <c r="C1225" t="str">
        <f>VLOOKUP(B1225,'Parameters - Lesson 2'!$B$4:$C$11,2,FALSE)</f>
        <v>Oregon</v>
      </c>
      <c r="D1225" t="s">
        <v>20</v>
      </c>
      <c r="E1225" t="str">
        <f>VLOOKUP(D1225,'Parameters - Lesson 2'!$B$16:$C$21,2,FALSE)</f>
        <v>Female</v>
      </c>
      <c r="F1225" t="s">
        <v>21</v>
      </c>
      <c r="G1225" t="str">
        <f>VLOOKUP(F1225,'Parameters - Lesson 2'!$B$26:$C$31,2,FALSE)</f>
        <v>Bachelor</v>
      </c>
      <c r="H1225" s="7">
        <v>15428.010399999999</v>
      </c>
      <c r="I1225" s="7">
        <f>IF(H1225=0,AVERAGE($H$2:$H$2068),H1225)</f>
        <v>15428.010399999999</v>
      </c>
      <c r="J1225" s="7">
        <v>33879</v>
      </c>
      <c r="K1225" s="7">
        <f>IF(J1225=0,AVERAGEIFS($J:$J,$G:$G,F1225,$E:$E,E1225),J1225)</f>
        <v>33879</v>
      </c>
      <c r="L1225" s="8">
        <v>98</v>
      </c>
      <c r="M1225" s="1" t="s">
        <v>15</v>
      </c>
      <c r="N1225" t="s">
        <v>28</v>
      </c>
      <c r="O1225" t="s">
        <v>24</v>
      </c>
      <c r="P1225" s="8">
        <v>470.4</v>
      </c>
    </row>
    <row r="1226" spans="1:16" x14ac:dyDescent="0.2">
      <c r="A1226" t="s">
        <v>1265</v>
      </c>
      <c r="B1226" t="s">
        <v>61</v>
      </c>
      <c r="C1226" t="str">
        <f>VLOOKUP(B1226,'Parameters - Lesson 2'!$B$4:$C$11,2,FALSE)</f>
        <v>Arizona</v>
      </c>
      <c r="D1226" t="s">
        <v>27</v>
      </c>
      <c r="E1226" t="str">
        <f>VLOOKUP(D1226,'Parameters - Lesson 2'!$B$16:$C$21,2,FALSE)</f>
        <v>Male</v>
      </c>
      <c r="F1226" t="s">
        <v>31</v>
      </c>
      <c r="G1226" t="str">
        <f>VLOOKUP(F1226,'Parameters - Lesson 2'!$B$26:$C$31,2,FALSE)</f>
        <v>High School or Below</v>
      </c>
      <c r="H1226" s="7">
        <v>5630.7929999999997</v>
      </c>
      <c r="I1226" s="7">
        <f>IF(H1226=0,AVERAGE($H$2:$H$2068),H1226)</f>
        <v>5630.7929999999997</v>
      </c>
      <c r="J1226" s="7">
        <v>72874</v>
      </c>
      <c r="K1226" s="7">
        <f>IF(J1226=0,AVERAGEIFS($J:$J,$G:$G,F1226,$E:$E,E1226),J1226)</f>
        <v>72874</v>
      </c>
      <c r="L1226" s="8">
        <v>70</v>
      </c>
      <c r="M1226" s="1" t="s">
        <v>15</v>
      </c>
      <c r="N1226" t="s">
        <v>39</v>
      </c>
      <c r="O1226" t="s">
        <v>17</v>
      </c>
      <c r="P1226" s="8">
        <v>336</v>
      </c>
    </row>
    <row r="1227" spans="1:16" x14ac:dyDescent="0.2">
      <c r="A1227" t="s">
        <v>1266</v>
      </c>
      <c r="B1227" t="s">
        <v>26</v>
      </c>
      <c r="C1227" t="str">
        <f>VLOOKUP(B1227,'Parameters - Lesson 2'!$B$4:$C$11,2,FALSE)</f>
        <v>California</v>
      </c>
      <c r="D1227" t="s">
        <v>27</v>
      </c>
      <c r="E1227" t="str">
        <f>VLOOKUP(D1227,'Parameters - Lesson 2'!$B$16:$C$21,2,FALSE)</f>
        <v>Male</v>
      </c>
      <c r="F1227" t="s">
        <v>31</v>
      </c>
      <c r="G1227" t="str">
        <f>VLOOKUP(F1227,'Parameters - Lesson 2'!$B$26:$C$31,2,FALSE)</f>
        <v>High School or Below</v>
      </c>
      <c r="H1227" s="7">
        <v>18131.188699999999</v>
      </c>
      <c r="I1227" s="7">
        <f>IF(H1227=0,AVERAGE($H$2:$H$2068),H1227)</f>
        <v>18131.188699999999</v>
      </c>
      <c r="J1227" s="7">
        <v>0</v>
      </c>
      <c r="K1227" s="7">
        <f>IF(J1227=0,AVERAGEIFS($J:$J,$G:$G,F1227,$E:$E,E1227),J1227)</f>
        <v>38445.501845018451</v>
      </c>
      <c r="L1227" s="8">
        <v>82</v>
      </c>
      <c r="M1227" s="1">
        <v>36526</v>
      </c>
      <c r="N1227" t="s">
        <v>16</v>
      </c>
      <c r="O1227" t="s">
        <v>17</v>
      </c>
      <c r="P1227" s="8">
        <v>393.6</v>
      </c>
    </row>
    <row r="1228" spans="1:16" x14ac:dyDescent="0.2">
      <c r="A1228" t="s">
        <v>1267</v>
      </c>
      <c r="B1228" t="s">
        <v>26</v>
      </c>
      <c r="C1228" t="str">
        <f>VLOOKUP(B1228,'Parameters - Lesson 2'!$B$4:$C$11,2,FALSE)</f>
        <v>California</v>
      </c>
      <c r="D1228" t="s">
        <v>20</v>
      </c>
      <c r="E1228" t="str">
        <f>VLOOKUP(D1228,'Parameters - Lesson 2'!$B$16:$C$21,2,FALSE)</f>
        <v>Female</v>
      </c>
      <c r="F1228" t="s">
        <v>21</v>
      </c>
      <c r="G1228" t="str">
        <f>VLOOKUP(F1228,'Parameters - Lesson 2'!$B$26:$C$31,2,FALSE)</f>
        <v>Bachelor</v>
      </c>
      <c r="H1228" s="7">
        <v>8087.2195000000002</v>
      </c>
      <c r="I1228" s="7">
        <f>IF(H1228=0,AVERAGE($H$2:$H$2068),H1228)</f>
        <v>8087.2195000000002</v>
      </c>
      <c r="J1228" s="7">
        <v>0</v>
      </c>
      <c r="K1228" s="7">
        <f>IF(J1228=0,AVERAGEIFS($J:$J,$G:$G,F1228,$E:$E,E1228),J1228)</f>
        <v>38801.405498281783</v>
      </c>
      <c r="L1228" s="8">
        <v>110</v>
      </c>
      <c r="M1228" s="1" t="s">
        <v>15</v>
      </c>
      <c r="N1228" t="s">
        <v>16</v>
      </c>
      <c r="O1228" t="s">
        <v>24</v>
      </c>
      <c r="P1228" s="8">
        <v>550.82593399999996</v>
      </c>
    </row>
    <row r="1229" spans="1:16" x14ac:dyDescent="0.2">
      <c r="A1229" t="s">
        <v>1268</v>
      </c>
      <c r="B1229" t="s">
        <v>61</v>
      </c>
      <c r="C1229" t="str">
        <f>VLOOKUP(B1229,'Parameters - Lesson 2'!$B$4:$C$11,2,FALSE)</f>
        <v>Arizona</v>
      </c>
      <c r="D1229" t="s">
        <v>27</v>
      </c>
      <c r="E1229" t="str">
        <f>VLOOKUP(D1229,'Parameters - Lesson 2'!$B$16:$C$21,2,FALSE)</f>
        <v>Male</v>
      </c>
      <c r="F1229" t="s">
        <v>35</v>
      </c>
      <c r="G1229" t="str">
        <f>VLOOKUP(F1229,'Parameters - Lesson 2'!$B$26:$C$31,2,FALSE)</f>
        <v>College</v>
      </c>
      <c r="H1229" s="7">
        <v>18453.576300000001</v>
      </c>
      <c r="I1229" s="7">
        <f>IF(H1229=0,AVERAGE($H$2:$H$2068),H1229)</f>
        <v>18453.576300000001</v>
      </c>
      <c r="J1229" s="7">
        <v>72215</v>
      </c>
      <c r="K1229" s="7">
        <f>IF(J1229=0,AVERAGEIFS($J:$J,$G:$G,F1229,$E:$E,E1229),J1229)</f>
        <v>72215</v>
      </c>
      <c r="L1229" s="8">
        <v>66</v>
      </c>
      <c r="M1229" s="1" t="s">
        <v>15</v>
      </c>
      <c r="N1229" t="s">
        <v>16</v>
      </c>
      <c r="O1229" t="s">
        <v>17</v>
      </c>
      <c r="P1229" s="8">
        <v>247.91187199999999</v>
      </c>
    </row>
    <row r="1230" spans="1:16" x14ac:dyDescent="0.2">
      <c r="A1230" t="s">
        <v>1269</v>
      </c>
      <c r="B1230" t="s">
        <v>26</v>
      </c>
      <c r="C1230" t="str">
        <f>VLOOKUP(B1230,'Parameters - Lesson 2'!$B$4:$C$11,2,FALSE)</f>
        <v>California</v>
      </c>
      <c r="D1230" t="s">
        <v>20</v>
      </c>
      <c r="E1230" t="str">
        <f>VLOOKUP(D1230,'Parameters - Lesson 2'!$B$16:$C$21,2,FALSE)</f>
        <v>Female</v>
      </c>
      <c r="F1230" t="s">
        <v>21</v>
      </c>
      <c r="G1230" t="str">
        <f>VLOOKUP(F1230,'Parameters - Lesson 2'!$B$26:$C$31,2,FALSE)</f>
        <v>Bachelor</v>
      </c>
      <c r="H1230" s="7">
        <v>5217.5132999999996</v>
      </c>
      <c r="I1230" s="7">
        <f>IF(H1230=0,AVERAGE($H$2:$H$2068),H1230)</f>
        <v>5217.5132999999996</v>
      </c>
      <c r="J1230" s="7">
        <v>39854</v>
      </c>
      <c r="K1230" s="7">
        <f>IF(J1230=0,AVERAGEIFS($J:$J,$G:$G,F1230,$E:$E,E1230),J1230)</f>
        <v>39854</v>
      </c>
      <c r="L1230" s="8">
        <v>66</v>
      </c>
      <c r="M1230" s="1" t="s">
        <v>15</v>
      </c>
      <c r="N1230" t="s">
        <v>28</v>
      </c>
      <c r="O1230" t="s">
        <v>24</v>
      </c>
      <c r="P1230" s="8">
        <v>261.930545</v>
      </c>
    </row>
    <row r="1231" spans="1:16" x14ac:dyDescent="0.2">
      <c r="A1231" t="s">
        <v>1270</v>
      </c>
      <c r="B1231" t="s">
        <v>33</v>
      </c>
      <c r="C1231" t="str">
        <f>VLOOKUP(B1231,'Parameters - Lesson 2'!$B$4:$C$11,2,FALSE)</f>
        <v>Oregon</v>
      </c>
      <c r="D1231" t="s">
        <v>27</v>
      </c>
      <c r="E1231" t="str">
        <f>VLOOKUP(D1231,'Parameters - Lesson 2'!$B$16:$C$21,2,FALSE)</f>
        <v>Male</v>
      </c>
      <c r="F1231" t="s">
        <v>35</v>
      </c>
      <c r="G1231" t="str">
        <f>VLOOKUP(F1231,'Parameters - Lesson 2'!$B$26:$C$31,2,FALSE)</f>
        <v>College</v>
      </c>
      <c r="H1231" s="7">
        <v>4835.7831999999999</v>
      </c>
      <c r="I1231" s="7">
        <f>IF(H1231=0,AVERAGE($H$2:$H$2068),H1231)</f>
        <v>4835.7831999999999</v>
      </c>
      <c r="J1231" s="7">
        <v>36655</v>
      </c>
      <c r="K1231" s="7">
        <f>IF(J1231=0,AVERAGEIFS($J:$J,$G:$G,F1231,$E:$E,E1231),J1231)</f>
        <v>36655</v>
      </c>
      <c r="L1231" s="8">
        <v>61</v>
      </c>
      <c r="M1231" s="1" t="s">
        <v>15</v>
      </c>
      <c r="N1231" t="s">
        <v>16</v>
      </c>
      <c r="O1231" t="s">
        <v>17</v>
      </c>
      <c r="P1231" s="8">
        <v>295.223164</v>
      </c>
    </row>
    <row r="1232" spans="1:16" x14ac:dyDescent="0.2">
      <c r="A1232" t="s">
        <v>1271</v>
      </c>
      <c r="B1232" t="s">
        <v>33</v>
      </c>
      <c r="C1232" t="str">
        <f>VLOOKUP(B1232,'Parameters - Lesson 2'!$B$4:$C$11,2,FALSE)</f>
        <v>Oregon</v>
      </c>
      <c r="D1232" t="s">
        <v>20</v>
      </c>
      <c r="E1232" t="str">
        <f>VLOOKUP(D1232,'Parameters - Lesson 2'!$B$16:$C$21,2,FALSE)</f>
        <v>Female</v>
      </c>
      <c r="F1232" t="s">
        <v>31</v>
      </c>
      <c r="G1232" t="str">
        <f>VLOOKUP(F1232,'Parameters - Lesson 2'!$B$26:$C$31,2,FALSE)</f>
        <v>High School or Below</v>
      </c>
      <c r="H1232" s="7">
        <v>5597.125</v>
      </c>
      <c r="I1232" s="7">
        <f>IF(H1232=0,AVERAGE($H$2:$H$2068),H1232)</f>
        <v>5597.125</v>
      </c>
      <c r="J1232" s="7">
        <v>37995</v>
      </c>
      <c r="K1232" s="7">
        <f>IF(J1232=0,AVERAGEIFS($J:$J,$G:$G,F1232,$E:$E,E1232),J1232)</f>
        <v>37995</v>
      </c>
      <c r="L1232" s="8">
        <v>139</v>
      </c>
      <c r="M1232" s="1" t="s">
        <v>15</v>
      </c>
      <c r="N1232" t="s">
        <v>16</v>
      </c>
      <c r="O1232" t="s">
        <v>29</v>
      </c>
      <c r="P1232" s="8">
        <v>667.2</v>
      </c>
    </row>
    <row r="1233" spans="1:16" x14ac:dyDescent="0.2">
      <c r="A1233" t="s">
        <v>1272</v>
      </c>
      <c r="B1233" t="s">
        <v>26</v>
      </c>
      <c r="C1233" t="str">
        <f>VLOOKUP(B1233,'Parameters - Lesson 2'!$B$4:$C$11,2,FALSE)</f>
        <v>California</v>
      </c>
      <c r="D1233" t="s">
        <v>20</v>
      </c>
      <c r="E1233" t="str">
        <f>VLOOKUP(D1233,'Parameters - Lesson 2'!$B$16:$C$21,2,FALSE)</f>
        <v>Female</v>
      </c>
      <c r="F1233" t="s">
        <v>31</v>
      </c>
      <c r="G1233" t="str">
        <f>VLOOKUP(F1233,'Parameters - Lesson 2'!$B$26:$C$31,2,FALSE)</f>
        <v>High School or Below</v>
      </c>
      <c r="H1233" s="7">
        <v>8920.4639999999999</v>
      </c>
      <c r="I1233" s="7">
        <f>IF(H1233=0,AVERAGE($H$2:$H$2068),H1233)</f>
        <v>8920.4639999999999</v>
      </c>
      <c r="J1233" s="7">
        <v>40867</v>
      </c>
      <c r="K1233" s="7">
        <f>IF(J1233=0,AVERAGEIFS($J:$J,$G:$G,F1233,$E:$E,E1233),J1233)</f>
        <v>40867</v>
      </c>
      <c r="L1233" s="8">
        <v>112</v>
      </c>
      <c r="M1233" s="1" t="s">
        <v>15</v>
      </c>
      <c r="N1233" t="s">
        <v>28</v>
      </c>
      <c r="O1233" t="s">
        <v>24</v>
      </c>
      <c r="P1233" s="8">
        <v>537.6</v>
      </c>
    </row>
    <row r="1234" spans="1:16" x14ac:dyDescent="0.2">
      <c r="A1234" t="s">
        <v>1273</v>
      </c>
      <c r="B1234" t="s">
        <v>33</v>
      </c>
      <c r="C1234" t="str">
        <f>VLOOKUP(B1234,'Parameters - Lesson 2'!$B$4:$C$11,2,FALSE)</f>
        <v>Oregon</v>
      </c>
      <c r="D1234" t="s">
        <v>20</v>
      </c>
      <c r="E1234" t="str">
        <f>VLOOKUP(D1234,'Parameters - Lesson 2'!$B$16:$C$21,2,FALSE)</f>
        <v>Female</v>
      </c>
      <c r="F1234" t="s">
        <v>21</v>
      </c>
      <c r="G1234" t="str">
        <f>VLOOKUP(F1234,'Parameters - Lesson 2'!$B$26:$C$31,2,FALSE)</f>
        <v>Bachelor</v>
      </c>
      <c r="H1234" s="7">
        <v>5995.4110000000001</v>
      </c>
      <c r="I1234" s="7">
        <f>IF(H1234=0,AVERAGE($H$2:$H$2068),H1234)</f>
        <v>5995.4110000000001</v>
      </c>
      <c r="J1234" s="7">
        <v>28804</v>
      </c>
      <c r="K1234" s="7">
        <f>IF(J1234=0,AVERAGEIFS($J:$J,$G:$G,F1234,$E:$E,E1234),J1234)</f>
        <v>28804</v>
      </c>
      <c r="L1234" s="8">
        <v>78</v>
      </c>
      <c r="M1234" s="1" t="s">
        <v>15</v>
      </c>
      <c r="N1234" t="s">
        <v>16</v>
      </c>
      <c r="O1234" t="s">
        <v>24</v>
      </c>
      <c r="P1234" s="8">
        <v>76.025368</v>
      </c>
    </row>
    <row r="1235" spans="1:16" x14ac:dyDescent="0.2">
      <c r="A1235" t="s">
        <v>1274</v>
      </c>
      <c r="B1235" t="s">
        <v>26</v>
      </c>
      <c r="C1235" t="str">
        <f>VLOOKUP(B1235,'Parameters - Lesson 2'!$B$4:$C$11,2,FALSE)</f>
        <v>California</v>
      </c>
      <c r="D1235" t="s">
        <v>20</v>
      </c>
      <c r="E1235" t="str">
        <f>VLOOKUP(D1235,'Parameters - Lesson 2'!$B$16:$C$21,2,FALSE)</f>
        <v>Female</v>
      </c>
      <c r="F1235" t="s">
        <v>31</v>
      </c>
      <c r="G1235" t="str">
        <f>VLOOKUP(F1235,'Parameters - Lesson 2'!$B$26:$C$31,2,FALSE)</f>
        <v>High School or Below</v>
      </c>
      <c r="H1235" s="7">
        <v>38496.947</v>
      </c>
      <c r="I1235" s="7">
        <f>IF(H1235=0,AVERAGE($H$2:$H$2068),H1235)</f>
        <v>38496.947</v>
      </c>
      <c r="J1235" s="7">
        <v>48409</v>
      </c>
      <c r="K1235" s="7">
        <f>IF(J1235=0,AVERAGEIFS($J:$J,$G:$G,F1235,$E:$E,E1235),J1235)</f>
        <v>48409</v>
      </c>
      <c r="L1235" s="8">
        <v>124</v>
      </c>
      <c r="M1235" s="1" t="s">
        <v>15</v>
      </c>
      <c r="N1235" t="s">
        <v>39</v>
      </c>
      <c r="O1235" t="s">
        <v>29</v>
      </c>
      <c r="P1235" s="8">
        <v>345.211703</v>
      </c>
    </row>
    <row r="1236" spans="1:16" x14ac:dyDescent="0.2">
      <c r="A1236" t="s">
        <v>1275</v>
      </c>
      <c r="B1236" t="s">
        <v>26</v>
      </c>
      <c r="C1236" t="str">
        <f>VLOOKUP(B1236,'Parameters - Lesson 2'!$B$4:$C$11,2,FALSE)</f>
        <v>California</v>
      </c>
      <c r="D1236" t="s">
        <v>27</v>
      </c>
      <c r="E1236" t="str">
        <f>VLOOKUP(D1236,'Parameters - Lesson 2'!$B$16:$C$21,2,FALSE)</f>
        <v>Male</v>
      </c>
      <c r="F1236" t="s">
        <v>31</v>
      </c>
      <c r="G1236" t="str">
        <f>VLOOKUP(F1236,'Parameters - Lesson 2'!$B$26:$C$31,2,FALSE)</f>
        <v>High School or Below</v>
      </c>
      <c r="H1236" s="7">
        <v>8382.6301000000003</v>
      </c>
      <c r="I1236" s="7">
        <f>IF(H1236=0,AVERAGE($H$2:$H$2068),H1236)</f>
        <v>8382.6301000000003</v>
      </c>
      <c r="J1236" s="7">
        <v>19683</v>
      </c>
      <c r="K1236" s="7">
        <f>IF(J1236=0,AVERAGEIFS($J:$J,$G:$G,F1236,$E:$E,E1236),J1236)</f>
        <v>19683</v>
      </c>
      <c r="L1236" s="8">
        <v>117</v>
      </c>
      <c r="M1236" s="1">
        <v>36526</v>
      </c>
      <c r="N1236" t="s">
        <v>16</v>
      </c>
      <c r="O1236" t="s">
        <v>78</v>
      </c>
      <c r="P1236" s="8">
        <v>561.6</v>
      </c>
    </row>
    <row r="1237" spans="1:16" x14ac:dyDescent="0.2">
      <c r="A1237" t="s">
        <v>1276</v>
      </c>
      <c r="B1237" t="s">
        <v>12</v>
      </c>
      <c r="C1237" t="str">
        <f>VLOOKUP(B1237,'Parameters - Lesson 2'!$B$4:$C$11,2,FALSE)</f>
        <v>Washington</v>
      </c>
      <c r="D1237" t="s">
        <v>13</v>
      </c>
      <c r="E1237" t="str">
        <f>VLOOKUP(D1237,'Parameters - Lesson 2'!$B$16:$C$21,2,FALSE)</f>
        <v>N/A</v>
      </c>
      <c r="F1237" t="s">
        <v>35</v>
      </c>
      <c r="G1237" t="str">
        <f>VLOOKUP(F1237,'Parameters - Lesson 2'!$B$26:$C$31,2,FALSE)</f>
        <v>College</v>
      </c>
      <c r="H1237" s="7">
        <v>2443.6651999999999</v>
      </c>
      <c r="I1237" s="7">
        <f>IF(H1237=0,AVERAGE($H$2:$H$2068),H1237)</f>
        <v>2443.6651999999999</v>
      </c>
      <c r="J1237" s="7">
        <v>92834</v>
      </c>
      <c r="K1237" s="7">
        <f>IF(J1237=0,AVERAGEIFS($J:$J,$G:$G,F1237,$E:$E,E1237),J1237)</f>
        <v>92834</v>
      </c>
      <c r="L1237" s="8">
        <v>61</v>
      </c>
      <c r="M1237" s="1" t="s">
        <v>15</v>
      </c>
      <c r="N1237" t="s">
        <v>39</v>
      </c>
      <c r="O1237" t="s">
        <v>17</v>
      </c>
      <c r="P1237" s="8">
        <v>292.8</v>
      </c>
    </row>
    <row r="1238" spans="1:16" x14ac:dyDescent="0.2">
      <c r="A1238" t="s">
        <v>1277</v>
      </c>
      <c r="B1238" t="s">
        <v>12</v>
      </c>
      <c r="C1238" t="str">
        <f>VLOOKUP(B1238,'Parameters - Lesson 2'!$B$4:$C$11,2,FALSE)</f>
        <v>Washington</v>
      </c>
      <c r="D1238" t="s">
        <v>20</v>
      </c>
      <c r="E1238" t="str">
        <f>VLOOKUP(D1238,'Parameters - Lesson 2'!$B$16:$C$21,2,FALSE)</f>
        <v>Female</v>
      </c>
      <c r="F1238" t="s">
        <v>31</v>
      </c>
      <c r="G1238" t="str">
        <f>VLOOKUP(F1238,'Parameters - Lesson 2'!$B$26:$C$31,2,FALSE)</f>
        <v>High School or Below</v>
      </c>
      <c r="H1238" s="7">
        <v>2472.2539000000002</v>
      </c>
      <c r="I1238" s="7">
        <f>IF(H1238=0,AVERAGE($H$2:$H$2068),H1238)</f>
        <v>2472.2539000000002</v>
      </c>
      <c r="J1238" s="7">
        <v>62006</v>
      </c>
      <c r="K1238" s="7">
        <f>IF(J1238=0,AVERAGEIFS($J:$J,$G:$G,F1238,$E:$E,E1238),J1238)</f>
        <v>62006</v>
      </c>
      <c r="L1238" s="8">
        <v>61</v>
      </c>
      <c r="M1238" s="1" t="s">
        <v>15</v>
      </c>
      <c r="N1238" t="s">
        <v>16</v>
      </c>
      <c r="O1238" t="s">
        <v>17</v>
      </c>
      <c r="P1238" s="8">
        <v>292.8</v>
      </c>
    </row>
    <row r="1239" spans="1:16" x14ac:dyDescent="0.2">
      <c r="A1239" t="s">
        <v>1278</v>
      </c>
      <c r="B1239" t="s">
        <v>26</v>
      </c>
      <c r="C1239" t="str">
        <f>VLOOKUP(B1239,'Parameters - Lesson 2'!$B$4:$C$11,2,FALSE)</f>
        <v>California</v>
      </c>
      <c r="D1239" t="s">
        <v>20</v>
      </c>
      <c r="E1239" t="str">
        <f>VLOOKUP(D1239,'Parameters - Lesson 2'!$B$16:$C$21,2,FALSE)</f>
        <v>Female</v>
      </c>
      <c r="F1239" t="s">
        <v>31</v>
      </c>
      <c r="G1239" t="str">
        <f>VLOOKUP(F1239,'Parameters - Lesson 2'!$B$26:$C$31,2,FALSE)</f>
        <v>High School or Below</v>
      </c>
      <c r="H1239" s="7">
        <v>5405.5183999999999</v>
      </c>
      <c r="I1239" s="7">
        <f>IF(H1239=0,AVERAGE($H$2:$H$2068),H1239)</f>
        <v>5405.5183999999999</v>
      </c>
      <c r="J1239" s="7">
        <v>67241</v>
      </c>
      <c r="K1239" s="7">
        <f>IF(J1239=0,AVERAGEIFS($J:$J,$G:$G,F1239,$E:$E,E1239),J1239)</f>
        <v>67241</v>
      </c>
      <c r="L1239" s="8">
        <v>68</v>
      </c>
      <c r="M1239" s="1">
        <v>36526</v>
      </c>
      <c r="N1239" t="s">
        <v>16</v>
      </c>
      <c r="O1239" t="s">
        <v>24</v>
      </c>
      <c r="P1239" s="8">
        <v>5.6748089999999998</v>
      </c>
    </row>
    <row r="1240" spans="1:16" x14ac:dyDescent="0.2">
      <c r="A1240" t="s">
        <v>1279</v>
      </c>
      <c r="B1240" t="s">
        <v>26</v>
      </c>
      <c r="C1240" t="str">
        <f>VLOOKUP(B1240,'Parameters - Lesson 2'!$B$4:$C$11,2,FALSE)</f>
        <v>California</v>
      </c>
      <c r="D1240" t="s">
        <v>27</v>
      </c>
      <c r="E1240" t="str">
        <f>VLOOKUP(D1240,'Parameters - Lesson 2'!$B$16:$C$21,2,FALSE)</f>
        <v>Male</v>
      </c>
      <c r="F1240" t="s">
        <v>31</v>
      </c>
      <c r="G1240" t="str">
        <f>VLOOKUP(F1240,'Parameters - Lesson 2'!$B$26:$C$31,2,FALSE)</f>
        <v>High School or Below</v>
      </c>
      <c r="H1240" s="7">
        <v>9352.4789999999994</v>
      </c>
      <c r="I1240" s="7">
        <f>IF(H1240=0,AVERAGE($H$2:$H$2068),H1240)</f>
        <v>9352.4789999999994</v>
      </c>
      <c r="J1240" s="7">
        <v>75436</v>
      </c>
      <c r="K1240" s="7">
        <f>IF(J1240=0,AVERAGEIFS($J:$J,$G:$G,F1240,$E:$E,E1240),J1240)</f>
        <v>75436</v>
      </c>
      <c r="L1240" s="8">
        <v>78</v>
      </c>
      <c r="M1240" s="1" t="s">
        <v>15</v>
      </c>
      <c r="N1240" t="s">
        <v>16</v>
      </c>
      <c r="O1240" t="s">
        <v>17</v>
      </c>
      <c r="P1240" s="8">
        <v>9.7474430000000005</v>
      </c>
    </row>
    <row r="1241" spans="1:16" x14ac:dyDescent="0.2">
      <c r="A1241" t="s">
        <v>1280</v>
      </c>
      <c r="B1241" t="s">
        <v>61</v>
      </c>
      <c r="C1241" t="str">
        <f>VLOOKUP(B1241,'Parameters - Lesson 2'!$B$4:$C$11,2,FALSE)</f>
        <v>Arizona</v>
      </c>
      <c r="D1241" t="s">
        <v>20</v>
      </c>
      <c r="E1241" t="str">
        <f>VLOOKUP(D1241,'Parameters - Lesson 2'!$B$16:$C$21,2,FALSE)</f>
        <v>Female</v>
      </c>
      <c r="F1241" t="s">
        <v>35</v>
      </c>
      <c r="G1241" t="str">
        <f>VLOOKUP(F1241,'Parameters - Lesson 2'!$B$26:$C$31,2,FALSE)</f>
        <v>College</v>
      </c>
      <c r="H1241" s="7">
        <v>4339.8711000000003</v>
      </c>
      <c r="I1241" s="7">
        <f>IF(H1241=0,AVERAGE($H$2:$H$2068),H1241)</f>
        <v>4339.8711000000003</v>
      </c>
      <c r="J1241" s="7">
        <v>91761</v>
      </c>
      <c r="K1241" s="7">
        <f>IF(J1241=0,AVERAGEIFS($J:$J,$G:$G,F1241,$E:$E,E1241),J1241)</f>
        <v>91761</v>
      </c>
      <c r="L1241" s="8">
        <v>109</v>
      </c>
      <c r="M1241" s="1">
        <v>36557</v>
      </c>
      <c r="N1241" t="s">
        <v>16</v>
      </c>
      <c r="O1241" t="s">
        <v>29</v>
      </c>
      <c r="P1241" s="8">
        <v>779.05227600000001</v>
      </c>
    </row>
    <row r="1242" spans="1:16" x14ac:dyDescent="0.2">
      <c r="A1242" t="s">
        <v>1281</v>
      </c>
      <c r="B1242" t="s">
        <v>26</v>
      </c>
      <c r="C1242" t="str">
        <f>VLOOKUP(B1242,'Parameters - Lesson 2'!$B$4:$C$11,2,FALSE)</f>
        <v>California</v>
      </c>
      <c r="D1242" t="s">
        <v>20</v>
      </c>
      <c r="E1242" t="str">
        <f>VLOOKUP(D1242,'Parameters - Lesson 2'!$B$16:$C$21,2,FALSE)</f>
        <v>Female</v>
      </c>
      <c r="F1242" t="s">
        <v>35</v>
      </c>
      <c r="G1242" t="str">
        <f>VLOOKUP(F1242,'Parameters - Lesson 2'!$B$26:$C$31,2,FALSE)</f>
        <v>College</v>
      </c>
      <c r="H1242" s="7">
        <v>17723.763999999999</v>
      </c>
      <c r="I1242" s="7">
        <f>IF(H1242=0,AVERAGE($H$2:$H$2068),H1242)</f>
        <v>17723.763999999999</v>
      </c>
      <c r="J1242" s="7">
        <v>25771</v>
      </c>
      <c r="K1242" s="7">
        <f>IF(J1242=0,AVERAGEIFS($J:$J,$G:$G,F1242,$E:$E,E1242),J1242)</f>
        <v>25771</v>
      </c>
      <c r="L1242" s="8">
        <v>222</v>
      </c>
      <c r="M1242" s="1" t="s">
        <v>15</v>
      </c>
      <c r="N1242" t="s">
        <v>16</v>
      </c>
      <c r="O1242" t="s">
        <v>65</v>
      </c>
      <c r="P1242" s="8">
        <v>1253.984948</v>
      </c>
    </row>
    <row r="1243" spans="1:16" x14ac:dyDescent="0.2">
      <c r="A1243" t="s">
        <v>1282</v>
      </c>
      <c r="B1243" t="s">
        <v>33</v>
      </c>
      <c r="C1243" t="str">
        <f>VLOOKUP(B1243,'Parameters - Lesson 2'!$B$4:$C$11,2,FALSE)</f>
        <v>Oregon</v>
      </c>
      <c r="D1243" t="s">
        <v>27</v>
      </c>
      <c r="E1243" t="str">
        <f>VLOOKUP(D1243,'Parameters - Lesson 2'!$B$16:$C$21,2,FALSE)</f>
        <v>Male</v>
      </c>
      <c r="F1243" t="s">
        <v>35</v>
      </c>
      <c r="G1243" t="str">
        <f>VLOOKUP(F1243,'Parameters - Lesson 2'!$B$26:$C$31,2,FALSE)</f>
        <v>College</v>
      </c>
      <c r="H1243" s="7">
        <v>7507.4553999999998</v>
      </c>
      <c r="I1243" s="7">
        <f>IF(H1243=0,AVERAGE($H$2:$H$2068),H1243)</f>
        <v>7507.4553999999998</v>
      </c>
      <c r="J1243" s="7">
        <v>60920</v>
      </c>
      <c r="K1243" s="7">
        <f>IF(J1243=0,AVERAGEIFS($J:$J,$G:$G,F1243,$E:$E,E1243),J1243)</f>
        <v>60920</v>
      </c>
      <c r="L1243" s="8">
        <v>64</v>
      </c>
      <c r="M1243" s="1" t="s">
        <v>15</v>
      </c>
      <c r="N1243" t="s">
        <v>16</v>
      </c>
      <c r="O1243" t="s">
        <v>24</v>
      </c>
      <c r="P1243" s="8">
        <v>231.201886</v>
      </c>
    </row>
    <row r="1244" spans="1:16" x14ac:dyDescent="0.2">
      <c r="A1244" t="s">
        <v>1283</v>
      </c>
      <c r="B1244" t="s">
        <v>12</v>
      </c>
      <c r="C1244" t="str">
        <f>VLOOKUP(B1244,'Parameters - Lesson 2'!$B$4:$C$11,2,FALSE)</f>
        <v>Washington</v>
      </c>
      <c r="D1244" t="s">
        <v>20</v>
      </c>
      <c r="E1244" t="str">
        <f>VLOOKUP(D1244,'Parameters - Lesson 2'!$B$16:$C$21,2,FALSE)</f>
        <v>Female</v>
      </c>
      <c r="F1244" t="s">
        <v>35</v>
      </c>
      <c r="G1244" t="str">
        <f>VLOOKUP(F1244,'Parameters - Lesson 2'!$B$26:$C$31,2,FALSE)</f>
        <v>College</v>
      </c>
      <c r="H1244" s="7">
        <v>6048.5742</v>
      </c>
      <c r="I1244" s="7">
        <f>IF(H1244=0,AVERAGE($H$2:$H$2068),H1244)</f>
        <v>6048.5742</v>
      </c>
      <c r="J1244" s="7">
        <v>0</v>
      </c>
      <c r="K1244" s="7">
        <f>IF(J1244=0,AVERAGEIFS($J:$J,$G:$G,F1244,$E:$E,E1244),J1244)</f>
        <v>40000.713375796178</v>
      </c>
      <c r="L1244" s="8">
        <v>61</v>
      </c>
      <c r="M1244" s="1">
        <v>36586</v>
      </c>
      <c r="N1244" t="s">
        <v>28</v>
      </c>
      <c r="O1244" t="s">
        <v>17</v>
      </c>
      <c r="P1244" s="8">
        <v>292.8</v>
      </c>
    </row>
    <row r="1245" spans="1:16" x14ac:dyDescent="0.2">
      <c r="A1245" t="s">
        <v>1284</v>
      </c>
      <c r="B1245" t="s">
        <v>12</v>
      </c>
      <c r="C1245" t="str">
        <f>VLOOKUP(B1245,'Parameters - Lesson 2'!$B$4:$C$11,2,FALSE)</f>
        <v>Washington</v>
      </c>
      <c r="D1245" t="s">
        <v>20</v>
      </c>
      <c r="E1245" t="str">
        <f>VLOOKUP(D1245,'Parameters - Lesson 2'!$B$16:$C$21,2,FALSE)</f>
        <v>Female</v>
      </c>
      <c r="F1245" t="s">
        <v>31</v>
      </c>
      <c r="G1245" t="str">
        <f>VLOOKUP(F1245,'Parameters - Lesson 2'!$B$26:$C$31,2,FALSE)</f>
        <v>High School or Below</v>
      </c>
      <c r="H1245" s="7">
        <v>19014.476299999998</v>
      </c>
      <c r="I1245" s="7">
        <f>IF(H1245=0,AVERAGE($H$2:$H$2068),H1245)</f>
        <v>19014.476299999998</v>
      </c>
      <c r="J1245" s="7">
        <v>29822</v>
      </c>
      <c r="K1245" s="7">
        <f>IF(J1245=0,AVERAGEIFS($J:$J,$G:$G,F1245,$E:$E,E1245),J1245)</f>
        <v>29822</v>
      </c>
      <c r="L1245" s="8">
        <v>61</v>
      </c>
      <c r="M1245" s="1" t="s">
        <v>15</v>
      </c>
      <c r="N1245" t="s">
        <v>16</v>
      </c>
      <c r="O1245" t="s">
        <v>24</v>
      </c>
      <c r="P1245" s="8">
        <v>292.8</v>
      </c>
    </row>
    <row r="1246" spans="1:16" x14ac:dyDescent="0.2">
      <c r="A1246" t="s">
        <v>1285</v>
      </c>
      <c r="B1246" t="s">
        <v>61</v>
      </c>
      <c r="C1246" t="str">
        <f>VLOOKUP(B1246,'Parameters - Lesson 2'!$B$4:$C$11,2,FALSE)</f>
        <v>Arizona</v>
      </c>
      <c r="D1246" t="s">
        <v>27</v>
      </c>
      <c r="E1246" t="str">
        <f>VLOOKUP(D1246,'Parameters - Lesson 2'!$B$16:$C$21,2,FALSE)</f>
        <v>Male</v>
      </c>
      <c r="F1246" t="s">
        <v>35</v>
      </c>
      <c r="G1246" t="str">
        <f>VLOOKUP(F1246,'Parameters - Lesson 2'!$B$26:$C$31,2,FALSE)</f>
        <v>College</v>
      </c>
      <c r="H1246" s="7">
        <v>10080.3703</v>
      </c>
      <c r="I1246" s="7">
        <f>IF(H1246=0,AVERAGE($H$2:$H$2068),H1246)</f>
        <v>10080.3703</v>
      </c>
      <c r="J1246" s="7">
        <v>60944</v>
      </c>
      <c r="K1246" s="7">
        <f>IF(J1246=0,AVERAGEIFS($J:$J,$G:$G,F1246,$E:$E,E1246),J1246)</f>
        <v>60944</v>
      </c>
      <c r="L1246" s="8">
        <v>130</v>
      </c>
      <c r="M1246" s="1">
        <v>36557</v>
      </c>
      <c r="N1246" t="s">
        <v>16</v>
      </c>
      <c r="O1246" t="s">
        <v>29</v>
      </c>
      <c r="P1246" s="8">
        <v>623.50506600000006</v>
      </c>
    </row>
    <row r="1247" spans="1:16" x14ac:dyDescent="0.2">
      <c r="A1247" t="s">
        <v>1286</v>
      </c>
      <c r="B1247" t="s">
        <v>26</v>
      </c>
      <c r="C1247" t="str">
        <f>VLOOKUP(B1247,'Parameters - Lesson 2'!$B$4:$C$11,2,FALSE)</f>
        <v>California</v>
      </c>
      <c r="D1247" t="s">
        <v>20</v>
      </c>
      <c r="E1247" t="str">
        <f>VLOOKUP(D1247,'Parameters - Lesson 2'!$B$16:$C$21,2,FALSE)</f>
        <v>Female</v>
      </c>
      <c r="F1247" t="s">
        <v>31</v>
      </c>
      <c r="G1247" t="str">
        <f>VLOOKUP(F1247,'Parameters - Lesson 2'!$B$26:$C$31,2,FALSE)</f>
        <v>High School or Below</v>
      </c>
      <c r="H1247" s="7">
        <v>6503.3969999999999</v>
      </c>
      <c r="I1247" s="7">
        <f>IF(H1247=0,AVERAGE($H$2:$H$2068),H1247)</f>
        <v>6503.3969999999999</v>
      </c>
      <c r="J1247" s="7">
        <v>22081</v>
      </c>
      <c r="K1247" s="7">
        <f>IF(J1247=0,AVERAGEIFS($J:$J,$G:$G,F1247,$E:$E,E1247),J1247)</f>
        <v>22081</v>
      </c>
      <c r="L1247" s="8">
        <v>84</v>
      </c>
      <c r="M1247" s="1" t="s">
        <v>15</v>
      </c>
      <c r="N1247" t="s">
        <v>16</v>
      </c>
      <c r="O1247" t="s">
        <v>24</v>
      </c>
      <c r="P1247" s="8">
        <v>451.67030899999997</v>
      </c>
    </row>
    <row r="1248" spans="1:16" x14ac:dyDescent="0.2">
      <c r="A1248" t="s">
        <v>1287</v>
      </c>
      <c r="B1248" t="s">
        <v>12</v>
      </c>
      <c r="C1248" t="str">
        <f>VLOOKUP(B1248,'Parameters - Lesson 2'!$B$4:$C$11,2,FALSE)</f>
        <v>Washington</v>
      </c>
      <c r="D1248" t="s">
        <v>338</v>
      </c>
      <c r="E1248" t="str">
        <f>VLOOKUP(D1248,'Parameters - Lesson 2'!$B$16:$C$21,2,FALSE)</f>
        <v>Female</v>
      </c>
      <c r="F1248" t="s">
        <v>35</v>
      </c>
      <c r="G1248" t="str">
        <f>VLOOKUP(F1248,'Parameters - Lesson 2'!$B$26:$C$31,2,FALSE)</f>
        <v>College</v>
      </c>
      <c r="H1248" s="7">
        <v>2487.7296999999999</v>
      </c>
      <c r="I1248" s="7">
        <f>IF(H1248=0,AVERAGE($H$2:$H$2068),H1248)</f>
        <v>2487.7296999999999</v>
      </c>
      <c r="J1248" s="7">
        <v>67282</v>
      </c>
      <c r="K1248" s="7">
        <f>IF(J1248=0,AVERAGEIFS($J:$J,$G:$G,F1248,$E:$E,E1248),J1248)</f>
        <v>67282</v>
      </c>
      <c r="L1248" s="8">
        <v>62</v>
      </c>
      <c r="M1248" s="1" t="s">
        <v>15</v>
      </c>
      <c r="N1248" t="s">
        <v>16</v>
      </c>
      <c r="O1248" t="s">
        <v>24</v>
      </c>
      <c r="P1248" s="8">
        <v>297.60000000000002</v>
      </c>
    </row>
    <row r="1249" spans="1:16" x14ac:dyDescent="0.2">
      <c r="A1249" t="s">
        <v>1288</v>
      </c>
      <c r="B1249" t="s">
        <v>26</v>
      </c>
      <c r="C1249" t="str">
        <f>VLOOKUP(B1249,'Parameters - Lesson 2'!$B$4:$C$11,2,FALSE)</f>
        <v>California</v>
      </c>
      <c r="D1249" t="s">
        <v>20</v>
      </c>
      <c r="E1249" t="str">
        <f>VLOOKUP(D1249,'Parameters - Lesson 2'!$B$16:$C$21,2,FALSE)</f>
        <v>Female</v>
      </c>
      <c r="F1249" t="s">
        <v>35</v>
      </c>
      <c r="G1249" t="str">
        <f>VLOOKUP(F1249,'Parameters - Lesson 2'!$B$26:$C$31,2,FALSE)</f>
        <v>College</v>
      </c>
      <c r="H1249" s="7">
        <v>4620.3900999999996</v>
      </c>
      <c r="I1249" s="7">
        <f>IF(H1249=0,AVERAGE($H$2:$H$2068),H1249)</f>
        <v>4620.3900999999996</v>
      </c>
      <c r="J1249" s="7">
        <v>0</v>
      </c>
      <c r="K1249" s="7">
        <f>IF(J1249=0,AVERAGEIFS($J:$J,$G:$G,F1249,$E:$E,E1249),J1249)</f>
        <v>40000.713375796178</v>
      </c>
      <c r="L1249" s="8">
        <v>130</v>
      </c>
      <c r="M1249" s="1" t="s">
        <v>15</v>
      </c>
      <c r="N1249" t="s">
        <v>16</v>
      </c>
      <c r="O1249" t="s">
        <v>29</v>
      </c>
      <c r="P1249" s="8">
        <v>936</v>
      </c>
    </row>
    <row r="1250" spans="1:16" x14ac:dyDescent="0.2">
      <c r="A1250" t="s">
        <v>1289</v>
      </c>
      <c r="B1250" t="s">
        <v>19</v>
      </c>
      <c r="C1250" t="str">
        <f>VLOOKUP(B1250,'Parameters - Lesson 2'!$B$4:$C$11,2,FALSE)</f>
        <v>Arizona</v>
      </c>
      <c r="D1250" t="s">
        <v>27</v>
      </c>
      <c r="E1250" t="str">
        <f>VLOOKUP(D1250,'Parameters - Lesson 2'!$B$16:$C$21,2,FALSE)</f>
        <v>Male</v>
      </c>
      <c r="F1250" t="s">
        <v>31</v>
      </c>
      <c r="G1250" t="str">
        <f>VLOOKUP(F1250,'Parameters - Lesson 2'!$B$26:$C$31,2,FALSE)</f>
        <v>High School or Below</v>
      </c>
      <c r="H1250" s="7">
        <v>2471.5284000000001</v>
      </c>
      <c r="I1250" s="7">
        <f>IF(H1250=0,AVERAGE($H$2:$H$2068),H1250)</f>
        <v>2471.5284000000001</v>
      </c>
      <c r="J1250" s="7">
        <v>95697</v>
      </c>
      <c r="K1250" s="7">
        <f>IF(J1250=0,AVERAGEIFS($J:$J,$G:$G,F1250,$E:$E,E1250),J1250)</f>
        <v>95697</v>
      </c>
      <c r="L1250" s="8">
        <v>61</v>
      </c>
      <c r="M1250" s="1" t="s">
        <v>15</v>
      </c>
      <c r="N1250" t="s">
        <v>16</v>
      </c>
      <c r="O1250" t="s">
        <v>24</v>
      </c>
      <c r="P1250" s="8">
        <v>114.273025</v>
      </c>
    </row>
    <row r="1251" spans="1:16" x14ac:dyDescent="0.2">
      <c r="A1251" t="s">
        <v>1290</v>
      </c>
      <c r="B1251" t="s">
        <v>33</v>
      </c>
      <c r="C1251" t="str">
        <f>VLOOKUP(B1251,'Parameters - Lesson 2'!$B$4:$C$11,2,FALSE)</f>
        <v>Oregon</v>
      </c>
      <c r="D1251" t="s">
        <v>20</v>
      </c>
      <c r="E1251" t="str">
        <f>VLOOKUP(D1251,'Parameters - Lesson 2'!$B$16:$C$21,2,FALSE)</f>
        <v>Female</v>
      </c>
      <c r="F1251" t="s">
        <v>35</v>
      </c>
      <c r="G1251" t="str">
        <f>VLOOKUP(F1251,'Parameters - Lesson 2'!$B$26:$C$31,2,FALSE)</f>
        <v>College</v>
      </c>
      <c r="H1251" s="7">
        <v>6494.2439999999997</v>
      </c>
      <c r="I1251" s="7">
        <f>IF(H1251=0,AVERAGE($H$2:$H$2068),H1251)</f>
        <v>6494.2439999999997</v>
      </c>
      <c r="J1251" s="7">
        <v>15300</v>
      </c>
      <c r="K1251" s="7">
        <f>IF(J1251=0,AVERAGEIFS($J:$J,$G:$G,F1251,$E:$E,E1251),J1251)</f>
        <v>15300</v>
      </c>
      <c r="L1251" s="8">
        <v>85</v>
      </c>
      <c r="M1251" s="1" t="s">
        <v>15</v>
      </c>
      <c r="N1251" t="s">
        <v>16</v>
      </c>
      <c r="O1251" t="s">
        <v>17</v>
      </c>
      <c r="P1251" s="8">
        <v>408</v>
      </c>
    </row>
    <row r="1252" spans="1:16" x14ac:dyDescent="0.2">
      <c r="A1252" t="s">
        <v>1291</v>
      </c>
      <c r="B1252" t="s">
        <v>12</v>
      </c>
      <c r="C1252" t="str">
        <f>VLOOKUP(B1252,'Parameters - Lesson 2'!$B$4:$C$11,2,FALSE)</f>
        <v>Washington</v>
      </c>
      <c r="D1252" t="s">
        <v>27</v>
      </c>
      <c r="E1252" t="str">
        <f>VLOOKUP(D1252,'Parameters - Lesson 2'!$B$16:$C$21,2,FALSE)</f>
        <v>Male</v>
      </c>
      <c r="F1252" t="s">
        <v>31</v>
      </c>
      <c r="G1252" t="str">
        <f>VLOOKUP(F1252,'Parameters - Lesson 2'!$B$26:$C$31,2,FALSE)</f>
        <v>High School or Below</v>
      </c>
      <c r="H1252" s="7">
        <v>2504.9076</v>
      </c>
      <c r="I1252" s="7">
        <f>IF(H1252=0,AVERAGE($H$2:$H$2068),H1252)</f>
        <v>2504.9076</v>
      </c>
      <c r="J1252" s="7">
        <v>88264</v>
      </c>
      <c r="K1252" s="7">
        <f>IF(J1252=0,AVERAGEIFS($J:$J,$G:$G,F1252,$E:$E,E1252),J1252)</f>
        <v>88264</v>
      </c>
      <c r="L1252" s="8">
        <v>62</v>
      </c>
      <c r="M1252" s="1" t="s">
        <v>15</v>
      </c>
      <c r="N1252" t="s">
        <v>16</v>
      </c>
      <c r="O1252" t="s">
        <v>24</v>
      </c>
      <c r="P1252" s="8">
        <v>297.60000000000002</v>
      </c>
    </row>
    <row r="1253" spans="1:16" x14ac:dyDescent="0.2">
      <c r="A1253" t="s">
        <v>1292</v>
      </c>
      <c r="B1253" t="s">
        <v>23</v>
      </c>
      <c r="C1253" t="str">
        <f>VLOOKUP(B1253,'Parameters - Lesson 2'!$B$4:$C$11,2,FALSE)</f>
        <v>Nevada</v>
      </c>
      <c r="D1253" t="s">
        <v>20</v>
      </c>
      <c r="E1253" t="str">
        <f>VLOOKUP(D1253,'Parameters - Lesson 2'!$B$16:$C$21,2,FALSE)</f>
        <v>Female</v>
      </c>
      <c r="F1253" t="s">
        <v>35</v>
      </c>
      <c r="G1253" t="str">
        <f>VLOOKUP(F1253,'Parameters - Lesson 2'!$B$26:$C$31,2,FALSE)</f>
        <v>College</v>
      </c>
      <c r="H1253" s="7">
        <v>4904.8946999999998</v>
      </c>
      <c r="I1253" s="7">
        <f>IF(H1253=0,AVERAGE($H$2:$H$2068),H1253)</f>
        <v>4904.8946999999998</v>
      </c>
      <c r="J1253" s="7">
        <v>12902</v>
      </c>
      <c r="K1253" s="7">
        <f>IF(J1253=0,AVERAGEIFS($J:$J,$G:$G,F1253,$E:$E,E1253),J1253)</f>
        <v>12902</v>
      </c>
      <c r="L1253" s="8">
        <v>139</v>
      </c>
      <c r="M1253" s="1" t="s">
        <v>15</v>
      </c>
      <c r="N1253" t="s">
        <v>16</v>
      </c>
      <c r="O1253" t="s">
        <v>78</v>
      </c>
      <c r="P1253" s="8">
        <v>667.2</v>
      </c>
    </row>
    <row r="1254" spans="1:16" x14ac:dyDescent="0.2">
      <c r="A1254" t="s">
        <v>1293</v>
      </c>
      <c r="B1254" t="s">
        <v>19</v>
      </c>
      <c r="C1254" t="str">
        <f>VLOOKUP(B1254,'Parameters - Lesson 2'!$B$4:$C$11,2,FALSE)</f>
        <v>Arizona</v>
      </c>
      <c r="D1254" t="s">
        <v>27</v>
      </c>
      <c r="E1254" t="str">
        <f>VLOOKUP(D1254,'Parameters - Lesson 2'!$B$16:$C$21,2,FALSE)</f>
        <v>Male</v>
      </c>
      <c r="F1254" t="s">
        <v>31</v>
      </c>
      <c r="G1254" t="str">
        <f>VLOOKUP(F1254,'Parameters - Lesson 2'!$B$26:$C$31,2,FALSE)</f>
        <v>High School or Below</v>
      </c>
      <c r="H1254" s="7">
        <v>4802.4769999999999</v>
      </c>
      <c r="I1254" s="7">
        <f>IF(H1254=0,AVERAGE($H$2:$H$2068),H1254)</f>
        <v>4802.4769999999999</v>
      </c>
      <c r="J1254" s="7">
        <v>29809</v>
      </c>
      <c r="K1254" s="7">
        <f>IF(J1254=0,AVERAGEIFS($J:$J,$G:$G,F1254,$E:$E,E1254),J1254)</f>
        <v>29809</v>
      </c>
      <c r="L1254" s="8">
        <v>61</v>
      </c>
      <c r="M1254" s="1" t="s">
        <v>15</v>
      </c>
      <c r="N1254" t="s">
        <v>16</v>
      </c>
      <c r="O1254" t="s">
        <v>17</v>
      </c>
      <c r="P1254" s="8">
        <v>365.312072</v>
      </c>
    </row>
    <row r="1255" spans="1:16" x14ac:dyDescent="0.2">
      <c r="A1255" t="s">
        <v>1294</v>
      </c>
      <c r="B1255" t="s">
        <v>23</v>
      </c>
      <c r="C1255" t="str">
        <f>VLOOKUP(B1255,'Parameters - Lesson 2'!$B$4:$C$11,2,FALSE)</f>
        <v>Nevada</v>
      </c>
      <c r="D1255" t="s">
        <v>27</v>
      </c>
      <c r="E1255" t="str">
        <f>VLOOKUP(D1255,'Parameters - Lesson 2'!$B$16:$C$21,2,FALSE)</f>
        <v>Male</v>
      </c>
      <c r="F1255" t="s">
        <v>31</v>
      </c>
      <c r="G1255" t="str">
        <f>VLOOKUP(F1255,'Parameters - Lesson 2'!$B$26:$C$31,2,FALSE)</f>
        <v>High School or Below</v>
      </c>
      <c r="H1255" s="7">
        <v>7955.7748000000001</v>
      </c>
      <c r="I1255" s="7">
        <f>IF(H1255=0,AVERAGE($H$2:$H$2068),H1255)</f>
        <v>7955.7748000000001</v>
      </c>
      <c r="J1255" s="7">
        <v>0</v>
      </c>
      <c r="K1255" s="7">
        <f>IF(J1255=0,AVERAGEIFS($J:$J,$G:$G,F1255,$E:$E,E1255),J1255)</f>
        <v>38445.501845018451</v>
      </c>
      <c r="L1255" s="8">
        <v>74</v>
      </c>
      <c r="M1255" s="1" t="s">
        <v>15</v>
      </c>
      <c r="N1255" t="s">
        <v>16</v>
      </c>
      <c r="O1255" t="s">
        <v>17</v>
      </c>
      <c r="P1255" s="8">
        <v>355.2</v>
      </c>
    </row>
    <row r="1256" spans="1:16" x14ac:dyDescent="0.2">
      <c r="A1256" t="s">
        <v>1295</v>
      </c>
      <c r="B1256" t="s">
        <v>33</v>
      </c>
      <c r="C1256" t="str">
        <f>VLOOKUP(B1256,'Parameters - Lesson 2'!$B$4:$C$11,2,FALSE)</f>
        <v>Oregon</v>
      </c>
      <c r="D1256" t="s">
        <v>27</v>
      </c>
      <c r="E1256" t="str">
        <f>VLOOKUP(D1256,'Parameters - Lesson 2'!$B$16:$C$21,2,FALSE)</f>
        <v>Male</v>
      </c>
      <c r="F1256" t="s">
        <v>31</v>
      </c>
      <c r="G1256" t="str">
        <f>VLOOKUP(F1256,'Parameters - Lesson 2'!$B$26:$C$31,2,FALSE)</f>
        <v>High School or Below</v>
      </c>
      <c r="H1256" s="7">
        <v>6941.9008000000003</v>
      </c>
      <c r="I1256" s="7">
        <f>IF(H1256=0,AVERAGE($H$2:$H$2068),H1256)</f>
        <v>6941.9008000000003</v>
      </c>
      <c r="J1256" s="7">
        <v>0</v>
      </c>
      <c r="K1256" s="7">
        <f>IF(J1256=0,AVERAGEIFS($J:$J,$G:$G,F1256,$E:$E,E1256),J1256)</f>
        <v>38445.501845018451</v>
      </c>
      <c r="L1256" s="8">
        <v>96</v>
      </c>
      <c r="M1256" s="1" t="s">
        <v>15</v>
      </c>
      <c r="N1256" t="s">
        <v>16</v>
      </c>
      <c r="O1256" t="s">
        <v>17</v>
      </c>
      <c r="P1256" s="8">
        <v>460.8</v>
      </c>
    </row>
    <row r="1257" spans="1:16" x14ac:dyDescent="0.2">
      <c r="A1257" t="s">
        <v>1296</v>
      </c>
      <c r="B1257" t="s">
        <v>33</v>
      </c>
      <c r="C1257" t="str">
        <f>VLOOKUP(B1257,'Parameters - Lesson 2'!$B$4:$C$11,2,FALSE)</f>
        <v>Oregon</v>
      </c>
      <c r="D1257" t="s">
        <v>27</v>
      </c>
      <c r="E1257" t="str">
        <f>VLOOKUP(D1257,'Parameters - Lesson 2'!$B$16:$C$21,2,FALSE)</f>
        <v>Male</v>
      </c>
      <c r="F1257" t="s">
        <v>21</v>
      </c>
      <c r="G1257" t="str">
        <f>VLOOKUP(F1257,'Parameters - Lesson 2'!$B$26:$C$31,2,FALSE)</f>
        <v>Bachelor</v>
      </c>
      <c r="H1257" s="7">
        <v>8382.4784</v>
      </c>
      <c r="I1257" s="7">
        <f>IF(H1257=0,AVERAGE($H$2:$H$2068),H1257)</f>
        <v>8382.4784</v>
      </c>
      <c r="J1257" s="7">
        <v>25998</v>
      </c>
      <c r="K1257" s="7">
        <f>IF(J1257=0,AVERAGEIFS($J:$J,$G:$G,F1257,$E:$E,E1257),J1257)</f>
        <v>25998</v>
      </c>
      <c r="L1257" s="8">
        <v>71</v>
      </c>
      <c r="M1257" s="1" t="s">
        <v>15</v>
      </c>
      <c r="N1257" t="s">
        <v>16</v>
      </c>
      <c r="O1257" t="s">
        <v>17</v>
      </c>
      <c r="P1257" s="8">
        <v>791.87804200000005</v>
      </c>
    </row>
    <row r="1258" spans="1:16" x14ac:dyDescent="0.2">
      <c r="A1258" t="s">
        <v>1297</v>
      </c>
      <c r="B1258" t="s">
        <v>33</v>
      </c>
      <c r="C1258" t="str">
        <f>VLOOKUP(B1258,'Parameters - Lesson 2'!$B$4:$C$11,2,FALSE)</f>
        <v>Oregon</v>
      </c>
      <c r="D1258" t="s">
        <v>20</v>
      </c>
      <c r="E1258" t="str">
        <f>VLOOKUP(D1258,'Parameters - Lesson 2'!$B$16:$C$21,2,FALSE)</f>
        <v>Female</v>
      </c>
      <c r="F1258" t="s">
        <v>80</v>
      </c>
      <c r="G1258" t="str">
        <f>VLOOKUP(F1258,'Parameters - Lesson 2'!$B$26:$C$31,2,FALSE)</f>
        <v>Doctor</v>
      </c>
      <c r="H1258" s="7">
        <v>3536.4317999999998</v>
      </c>
      <c r="I1258" s="7">
        <f>IF(H1258=0,AVERAGE($H$2:$H$2068),H1258)</f>
        <v>3536.4317999999998</v>
      </c>
      <c r="J1258" s="7">
        <v>28248</v>
      </c>
      <c r="K1258" s="7">
        <f>IF(J1258=0,AVERAGEIFS($J:$J,$G:$G,F1258,$E:$E,E1258),J1258)</f>
        <v>28248</v>
      </c>
      <c r="L1258" s="8">
        <v>90</v>
      </c>
      <c r="M1258" s="1" t="s">
        <v>15</v>
      </c>
      <c r="N1258" t="s">
        <v>16</v>
      </c>
      <c r="O1258" t="s">
        <v>17</v>
      </c>
      <c r="P1258" s="8">
        <v>634.38593700000001</v>
      </c>
    </row>
    <row r="1259" spans="1:16" x14ac:dyDescent="0.2">
      <c r="A1259" t="s">
        <v>1298</v>
      </c>
      <c r="B1259" t="s">
        <v>26</v>
      </c>
      <c r="C1259" t="str">
        <f>VLOOKUP(B1259,'Parameters - Lesson 2'!$B$4:$C$11,2,FALSE)</f>
        <v>California</v>
      </c>
      <c r="D1259" t="s">
        <v>20</v>
      </c>
      <c r="E1259" t="str">
        <f>VLOOKUP(D1259,'Parameters - Lesson 2'!$B$16:$C$21,2,FALSE)</f>
        <v>Female</v>
      </c>
      <c r="F1259" t="s">
        <v>35</v>
      </c>
      <c r="G1259" t="str">
        <f>VLOOKUP(F1259,'Parameters - Lesson 2'!$B$26:$C$31,2,FALSE)</f>
        <v>College</v>
      </c>
      <c r="H1259" s="7">
        <v>3244.8166000000001</v>
      </c>
      <c r="I1259" s="7">
        <f>IF(H1259=0,AVERAGE($H$2:$H$2068),H1259)</f>
        <v>3244.8166000000001</v>
      </c>
      <c r="J1259" s="7">
        <v>68103</v>
      </c>
      <c r="K1259" s="7">
        <f>IF(J1259=0,AVERAGEIFS($J:$J,$G:$G,F1259,$E:$E,E1259),J1259)</f>
        <v>68103</v>
      </c>
      <c r="L1259" s="8">
        <v>82</v>
      </c>
      <c r="M1259" s="1" t="s">
        <v>15</v>
      </c>
      <c r="N1259" t="s">
        <v>16</v>
      </c>
      <c r="O1259" t="s">
        <v>24</v>
      </c>
      <c r="P1259" s="8">
        <v>277.79598800000002</v>
      </c>
    </row>
    <row r="1260" spans="1:16" x14ac:dyDescent="0.2">
      <c r="A1260" t="s">
        <v>1299</v>
      </c>
      <c r="B1260" t="s">
        <v>26</v>
      </c>
      <c r="C1260" t="str">
        <f>VLOOKUP(B1260,'Parameters - Lesson 2'!$B$4:$C$11,2,FALSE)</f>
        <v>California</v>
      </c>
      <c r="D1260" t="s">
        <v>20</v>
      </c>
      <c r="E1260" t="str">
        <f>VLOOKUP(D1260,'Parameters - Lesson 2'!$B$16:$C$21,2,FALSE)</f>
        <v>Female</v>
      </c>
      <c r="F1260" t="s">
        <v>31</v>
      </c>
      <c r="G1260" t="str">
        <f>VLOOKUP(F1260,'Parameters - Lesson 2'!$B$26:$C$31,2,FALSE)</f>
        <v>High School or Below</v>
      </c>
      <c r="H1260" s="7">
        <v>7611.2128000000002</v>
      </c>
      <c r="I1260" s="7">
        <f>IF(H1260=0,AVERAGE($H$2:$H$2068),H1260)</f>
        <v>7611.2128000000002</v>
      </c>
      <c r="J1260" s="7">
        <v>0</v>
      </c>
      <c r="K1260" s="7">
        <f>IF(J1260=0,AVERAGEIFS($J:$J,$G:$G,F1260,$E:$E,E1260),J1260)</f>
        <v>34843.79858657244</v>
      </c>
      <c r="L1260" s="8">
        <v>103</v>
      </c>
      <c r="M1260" s="1" t="s">
        <v>15</v>
      </c>
      <c r="N1260" t="s">
        <v>39</v>
      </c>
      <c r="O1260" t="s">
        <v>17</v>
      </c>
      <c r="P1260" s="8">
        <v>741.6</v>
      </c>
    </row>
    <row r="1261" spans="1:16" x14ac:dyDescent="0.2">
      <c r="A1261" t="s">
        <v>1300</v>
      </c>
      <c r="B1261" t="s">
        <v>33</v>
      </c>
      <c r="C1261" t="str">
        <f>VLOOKUP(B1261,'Parameters - Lesson 2'!$B$4:$C$11,2,FALSE)</f>
        <v>Oregon</v>
      </c>
      <c r="D1261" t="s">
        <v>20</v>
      </c>
      <c r="E1261" t="str">
        <f>VLOOKUP(D1261,'Parameters - Lesson 2'!$B$16:$C$21,2,FALSE)</f>
        <v>Female</v>
      </c>
      <c r="F1261" t="s">
        <v>80</v>
      </c>
      <c r="G1261" t="str">
        <f>VLOOKUP(F1261,'Parameters - Lesson 2'!$B$26:$C$31,2,FALSE)</f>
        <v>Doctor</v>
      </c>
      <c r="H1261" s="7">
        <v>4505.3982999999998</v>
      </c>
      <c r="I1261" s="7">
        <f>IF(H1261=0,AVERAGE($H$2:$H$2068),H1261)</f>
        <v>4505.3982999999998</v>
      </c>
      <c r="J1261" s="7">
        <v>81079</v>
      </c>
      <c r="K1261" s="7">
        <f>IF(J1261=0,AVERAGEIFS($J:$J,$G:$G,F1261,$E:$E,E1261),J1261)</f>
        <v>81079</v>
      </c>
      <c r="L1261" s="8">
        <v>111</v>
      </c>
      <c r="M1261" s="1" t="s">
        <v>15</v>
      </c>
      <c r="N1261" t="s">
        <v>39</v>
      </c>
      <c r="O1261" t="s">
        <v>29</v>
      </c>
      <c r="P1261" s="8">
        <v>134.22233199999999</v>
      </c>
    </row>
    <row r="1262" spans="1:16" x14ac:dyDescent="0.2">
      <c r="A1262" t="s">
        <v>1301</v>
      </c>
      <c r="B1262" t="s">
        <v>23</v>
      </c>
      <c r="C1262" t="str">
        <f>VLOOKUP(B1262,'Parameters - Lesson 2'!$B$4:$C$11,2,FALSE)</f>
        <v>Nevada</v>
      </c>
      <c r="D1262" t="s">
        <v>20</v>
      </c>
      <c r="E1262" t="str">
        <f>VLOOKUP(D1262,'Parameters - Lesson 2'!$B$16:$C$21,2,FALSE)</f>
        <v>Female</v>
      </c>
      <c r="F1262" t="s">
        <v>14</v>
      </c>
      <c r="G1262" t="str">
        <f>VLOOKUP(F1262,'Parameters - Lesson 2'!$B$26:$C$31,2,FALSE)</f>
        <v>Master</v>
      </c>
      <c r="H1262" s="7">
        <v>2445.8447999999999</v>
      </c>
      <c r="I1262" s="7">
        <f>IF(H1262=0,AVERAGE($H$2:$H$2068),H1262)</f>
        <v>2445.8447999999999</v>
      </c>
      <c r="J1262" s="7">
        <v>22732</v>
      </c>
      <c r="K1262" s="7">
        <f>IF(J1262=0,AVERAGEIFS($J:$J,$G:$G,F1262,$E:$E,E1262),J1262)</f>
        <v>22732</v>
      </c>
      <c r="L1262" s="8">
        <v>62</v>
      </c>
      <c r="M1262" s="1" t="s">
        <v>15</v>
      </c>
      <c r="N1262" t="s">
        <v>16</v>
      </c>
      <c r="O1262" t="s">
        <v>17</v>
      </c>
      <c r="P1262" s="8">
        <v>15.616535000000001</v>
      </c>
    </row>
    <row r="1263" spans="1:16" x14ac:dyDescent="0.2">
      <c r="A1263" t="s">
        <v>1302</v>
      </c>
      <c r="B1263" t="s">
        <v>23</v>
      </c>
      <c r="C1263" t="str">
        <f>VLOOKUP(B1263,'Parameters - Lesson 2'!$B$4:$C$11,2,FALSE)</f>
        <v>Nevada</v>
      </c>
      <c r="D1263" t="s">
        <v>20</v>
      </c>
      <c r="E1263" t="str">
        <f>VLOOKUP(D1263,'Parameters - Lesson 2'!$B$16:$C$21,2,FALSE)</f>
        <v>Female</v>
      </c>
      <c r="F1263" t="s">
        <v>31</v>
      </c>
      <c r="G1263" t="str">
        <f>VLOOKUP(F1263,'Parameters - Lesson 2'!$B$26:$C$31,2,FALSE)</f>
        <v>High School or Below</v>
      </c>
      <c r="H1263" s="7">
        <v>16477.768400000001</v>
      </c>
      <c r="I1263" s="7">
        <f>IF(H1263=0,AVERAGE($H$2:$H$2068),H1263)</f>
        <v>16477.768400000001</v>
      </c>
      <c r="J1263" s="7">
        <v>49825</v>
      </c>
      <c r="K1263" s="7">
        <f>IF(J1263=0,AVERAGEIFS($J:$J,$G:$G,F1263,$E:$E,E1263),J1263)</f>
        <v>49825</v>
      </c>
      <c r="L1263" s="8">
        <v>70</v>
      </c>
      <c r="M1263" s="1">
        <v>36586</v>
      </c>
      <c r="N1263" t="s">
        <v>28</v>
      </c>
      <c r="O1263" t="s">
        <v>24</v>
      </c>
      <c r="P1263" s="8">
        <v>336</v>
      </c>
    </row>
    <row r="1264" spans="1:16" x14ac:dyDescent="0.2">
      <c r="A1264" t="s">
        <v>1303</v>
      </c>
      <c r="B1264" t="s">
        <v>33</v>
      </c>
      <c r="C1264" t="str">
        <f>VLOOKUP(B1264,'Parameters - Lesson 2'!$B$4:$C$11,2,FALSE)</f>
        <v>Oregon</v>
      </c>
      <c r="D1264" t="s">
        <v>20</v>
      </c>
      <c r="E1264" t="str">
        <f>VLOOKUP(D1264,'Parameters - Lesson 2'!$B$16:$C$21,2,FALSE)</f>
        <v>Female</v>
      </c>
      <c r="F1264" t="s">
        <v>35</v>
      </c>
      <c r="G1264" t="str">
        <f>VLOOKUP(F1264,'Parameters - Lesson 2'!$B$26:$C$31,2,FALSE)</f>
        <v>College</v>
      </c>
      <c r="H1264" s="7">
        <v>3546.4002</v>
      </c>
      <c r="I1264" s="7">
        <f>IF(H1264=0,AVERAGE($H$2:$H$2068),H1264)</f>
        <v>3546.4002</v>
      </c>
      <c r="J1264" s="7">
        <v>0</v>
      </c>
      <c r="K1264" s="7">
        <f>IF(J1264=0,AVERAGEIFS($J:$J,$G:$G,F1264,$E:$E,E1264),J1264)</f>
        <v>40000.713375796178</v>
      </c>
      <c r="L1264" s="8">
        <v>103</v>
      </c>
      <c r="M1264" s="1" t="s">
        <v>15</v>
      </c>
      <c r="N1264" t="s">
        <v>16</v>
      </c>
      <c r="O1264" t="s">
        <v>29</v>
      </c>
      <c r="P1264" s="8">
        <v>621.95935699999995</v>
      </c>
    </row>
    <row r="1265" spans="1:16" x14ac:dyDescent="0.2">
      <c r="A1265" t="s">
        <v>1304</v>
      </c>
      <c r="B1265" t="s">
        <v>23</v>
      </c>
      <c r="C1265" t="str">
        <f>VLOOKUP(B1265,'Parameters - Lesson 2'!$B$4:$C$11,2,FALSE)</f>
        <v>Nevada</v>
      </c>
      <c r="D1265" t="s">
        <v>27</v>
      </c>
      <c r="E1265" t="str">
        <f>VLOOKUP(D1265,'Parameters - Lesson 2'!$B$16:$C$21,2,FALSE)</f>
        <v>Male</v>
      </c>
      <c r="F1265" t="s">
        <v>31</v>
      </c>
      <c r="G1265" t="str">
        <f>VLOOKUP(F1265,'Parameters - Lesson 2'!$B$26:$C$31,2,FALSE)</f>
        <v>High School or Below</v>
      </c>
      <c r="H1265" s="7">
        <v>4277.2700999999997</v>
      </c>
      <c r="I1265" s="7">
        <f>IF(H1265=0,AVERAGE($H$2:$H$2068),H1265)</f>
        <v>4277.2700999999997</v>
      </c>
      <c r="J1265" s="7">
        <v>77265</v>
      </c>
      <c r="K1265" s="7">
        <f>IF(J1265=0,AVERAGEIFS($J:$J,$G:$G,F1265,$E:$E,E1265),J1265)</f>
        <v>77265</v>
      </c>
      <c r="L1265" s="8">
        <v>107</v>
      </c>
      <c r="M1265" s="1" t="s">
        <v>15</v>
      </c>
      <c r="N1265" t="s">
        <v>16</v>
      </c>
      <c r="O1265" t="s">
        <v>29</v>
      </c>
      <c r="P1265" s="8">
        <v>513.6</v>
      </c>
    </row>
    <row r="1266" spans="1:16" x14ac:dyDescent="0.2">
      <c r="A1266" t="s">
        <v>1305</v>
      </c>
      <c r="B1266" t="s">
        <v>26</v>
      </c>
      <c r="C1266" t="str">
        <f>VLOOKUP(B1266,'Parameters - Lesson 2'!$B$4:$C$11,2,FALSE)</f>
        <v>California</v>
      </c>
      <c r="D1266" t="s">
        <v>27</v>
      </c>
      <c r="E1266" t="str">
        <f>VLOOKUP(D1266,'Parameters - Lesson 2'!$B$16:$C$21,2,FALSE)</f>
        <v>Male</v>
      </c>
      <c r="F1266" t="s">
        <v>31</v>
      </c>
      <c r="G1266" t="str">
        <f>VLOOKUP(F1266,'Parameters - Lesson 2'!$B$26:$C$31,2,FALSE)</f>
        <v>High School or Below</v>
      </c>
      <c r="H1266" s="7">
        <v>4784.7735000000002</v>
      </c>
      <c r="I1266" s="7">
        <f>IF(H1266=0,AVERAGE($H$2:$H$2068),H1266)</f>
        <v>4784.7735000000002</v>
      </c>
      <c r="J1266" s="7">
        <v>0</v>
      </c>
      <c r="K1266" s="7">
        <f>IF(J1266=0,AVERAGEIFS($J:$J,$G:$G,F1266,$E:$E,E1266),J1266)</f>
        <v>38445.501845018451</v>
      </c>
      <c r="L1266" s="8">
        <v>72</v>
      </c>
      <c r="M1266" s="1" t="s">
        <v>15</v>
      </c>
      <c r="N1266" t="s">
        <v>28</v>
      </c>
      <c r="O1266" t="s">
        <v>17</v>
      </c>
      <c r="P1266" s="8">
        <v>779.62929699999995</v>
      </c>
    </row>
    <row r="1267" spans="1:16" x14ac:dyDescent="0.2">
      <c r="A1267" t="s">
        <v>1306</v>
      </c>
      <c r="B1267" t="s">
        <v>26</v>
      </c>
      <c r="C1267" t="str">
        <f>VLOOKUP(B1267,'Parameters - Lesson 2'!$B$4:$C$11,2,FALSE)</f>
        <v>California</v>
      </c>
      <c r="D1267" t="s">
        <v>27</v>
      </c>
      <c r="E1267" t="str">
        <f>VLOOKUP(D1267,'Parameters - Lesson 2'!$B$16:$C$21,2,FALSE)</f>
        <v>Male</v>
      </c>
      <c r="F1267" t="s">
        <v>35</v>
      </c>
      <c r="G1267" t="str">
        <f>VLOOKUP(F1267,'Parameters - Lesson 2'!$B$26:$C$31,2,FALSE)</f>
        <v>College</v>
      </c>
      <c r="H1267" s="7">
        <v>7572.2376999999997</v>
      </c>
      <c r="I1267" s="7">
        <f>IF(H1267=0,AVERAGE($H$2:$H$2068),H1267)</f>
        <v>7572.2376999999997</v>
      </c>
      <c r="J1267" s="7">
        <v>12876</v>
      </c>
      <c r="K1267" s="7">
        <f>IF(J1267=0,AVERAGEIFS($J:$J,$G:$G,F1267,$E:$E,E1267),J1267)</f>
        <v>12876</v>
      </c>
      <c r="L1267" s="8">
        <v>107</v>
      </c>
      <c r="M1267" s="1">
        <v>36557</v>
      </c>
      <c r="N1267" t="s">
        <v>28</v>
      </c>
      <c r="O1267" t="s">
        <v>17</v>
      </c>
      <c r="P1267" s="8">
        <v>425.964628</v>
      </c>
    </row>
    <row r="1268" spans="1:16" x14ac:dyDescent="0.2">
      <c r="A1268" t="s">
        <v>1307</v>
      </c>
      <c r="B1268" t="s">
        <v>19</v>
      </c>
      <c r="C1268" t="str">
        <f>VLOOKUP(B1268,'Parameters - Lesson 2'!$B$4:$C$11,2,FALSE)</f>
        <v>Arizona</v>
      </c>
      <c r="D1268" t="s">
        <v>27</v>
      </c>
      <c r="E1268" t="str">
        <f>VLOOKUP(D1268,'Parameters - Lesson 2'!$B$16:$C$21,2,FALSE)</f>
        <v>Male</v>
      </c>
      <c r="F1268" t="s">
        <v>21</v>
      </c>
      <c r="G1268" t="str">
        <f>VLOOKUP(F1268,'Parameters - Lesson 2'!$B$26:$C$31,2,FALSE)</f>
        <v>Bachelor</v>
      </c>
      <c r="H1268" s="7">
        <v>11760.876399999999</v>
      </c>
      <c r="I1268" s="7">
        <f>IF(H1268=0,AVERAGE($H$2:$H$2068),H1268)</f>
        <v>11760.876399999999</v>
      </c>
      <c r="J1268" s="7">
        <v>36431</v>
      </c>
      <c r="K1268" s="7">
        <f>IF(J1268=0,AVERAGEIFS($J:$J,$G:$G,F1268,$E:$E,E1268),J1268)</f>
        <v>36431</v>
      </c>
      <c r="L1268" s="8">
        <v>99</v>
      </c>
      <c r="M1268" s="1" t="s">
        <v>15</v>
      </c>
      <c r="N1268" t="s">
        <v>16</v>
      </c>
      <c r="O1268" t="s">
        <v>24</v>
      </c>
      <c r="P1268" s="8">
        <v>513.25248799999997</v>
      </c>
    </row>
    <row r="1269" spans="1:16" x14ac:dyDescent="0.2">
      <c r="A1269" t="s">
        <v>1308</v>
      </c>
      <c r="B1269" t="s">
        <v>33</v>
      </c>
      <c r="C1269" t="str">
        <f>VLOOKUP(B1269,'Parameters - Lesson 2'!$B$4:$C$11,2,FALSE)</f>
        <v>Oregon</v>
      </c>
      <c r="D1269" t="s">
        <v>27</v>
      </c>
      <c r="E1269" t="str">
        <f>VLOOKUP(D1269,'Parameters - Lesson 2'!$B$16:$C$21,2,FALSE)</f>
        <v>Male</v>
      </c>
      <c r="F1269" t="s">
        <v>31</v>
      </c>
      <c r="G1269" t="str">
        <f>VLOOKUP(F1269,'Parameters - Lesson 2'!$B$26:$C$31,2,FALSE)</f>
        <v>High School or Below</v>
      </c>
      <c r="H1269" s="7">
        <v>3933.8139999999999</v>
      </c>
      <c r="I1269" s="7">
        <f>IF(H1269=0,AVERAGE($H$2:$H$2068),H1269)</f>
        <v>3933.8139999999999</v>
      </c>
      <c r="J1269" s="7">
        <v>25927</v>
      </c>
      <c r="K1269" s="7">
        <f>IF(J1269=0,AVERAGEIFS($J:$J,$G:$G,F1269,$E:$E,E1269),J1269)</f>
        <v>25927</v>
      </c>
      <c r="L1269" s="8">
        <v>103</v>
      </c>
      <c r="M1269" s="1" t="s">
        <v>15</v>
      </c>
      <c r="N1269" t="s">
        <v>16</v>
      </c>
      <c r="O1269" t="s">
        <v>29</v>
      </c>
      <c r="P1269" s="8">
        <v>674.973614</v>
      </c>
    </row>
    <row r="1270" spans="1:16" x14ac:dyDescent="0.2">
      <c r="A1270" t="s">
        <v>1309</v>
      </c>
      <c r="B1270" t="s">
        <v>23</v>
      </c>
      <c r="C1270" t="str">
        <f>VLOOKUP(B1270,'Parameters - Lesson 2'!$B$4:$C$11,2,FALSE)</f>
        <v>Nevada</v>
      </c>
      <c r="D1270" t="s">
        <v>20</v>
      </c>
      <c r="E1270" t="str">
        <f>VLOOKUP(D1270,'Parameters - Lesson 2'!$B$16:$C$21,2,FALSE)</f>
        <v>Female</v>
      </c>
      <c r="F1270" t="s">
        <v>21</v>
      </c>
      <c r="G1270" t="str">
        <f>VLOOKUP(F1270,'Parameters - Lesson 2'!$B$26:$C$31,2,FALSE)</f>
        <v>Bachelor</v>
      </c>
      <c r="H1270" s="7">
        <v>5700.7618000000002</v>
      </c>
      <c r="I1270" s="7">
        <f>IF(H1270=0,AVERAGE($H$2:$H$2068),H1270)</f>
        <v>5700.7618000000002</v>
      </c>
      <c r="J1270" s="7">
        <v>26811</v>
      </c>
      <c r="K1270" s="7">
        <f>IF(J1270=0,AVERAGEIFS($J:$J,$G:$G,F1270,$E:$E,E1270),J1270)</f>
        <v>26811</v>
      </c>
      <c r="L1270" s="8">
        <v>72</v>
      </c>
      <c r="M1270" s="1" t="s">
        <v>15</v>
      </c>
      <c r="N1270" t="s">
        <v>16</v>
      </c>
      <c r="O1270" t="s">
        <v>24</v>
      </c>
      <c r="P1270" s="8">
        <v>465.763576</v>
      </c>
    </row>
    <row r="1271" spans="1:16" x14ac:dyDescent="0.2">
      <c r="A1271" t="s">
        <v>1310</v>
      </c>
      <c r="B1271" t="s">
        <v>33</v>
      </c>
      <c r="C1271" t="str">
        <f>VLOOKUP(B1271,'Parameters - Lesson 2'!$B$4:$C$11,2,FALSE)</f>
        <v>Oregon</v>
      </c>
      <c r="D1271" t="s">
        <v>20</v>
      </c>
      <c r="E1271" t="str">
        <f>VLOOKUP(D1271,'Parameters - Lesson 2'!$B$16:$C$21,2,FALSE)</f>
        <v>Female</v>
      </c>
      <c r="F1271" t="s">
        <v>31</v>
      </c>
      <c r="G1271" t="str">
        <f>VLOOKUP(F1271,'Parameters - Lesson 2'!$B$26:$C$31,2,FALSE)</f>
        <v>High School or Below</v>
      </c>
      <c r="H1271" s="7">
        <v>3498.6347999999998</v>
      </c>
      <c r="I1271" s="7">
        <f>IF(H1271=0,AVERAGE($H$2:$H$2068),H1271)</f>
        <v>3498.6347999999998</v>
      </c>
      <c r="J1271" s="7">
        <v>41711</v>
      </c>
      <c r="K1271" s="7">
        <f>IF(J1271=0,AVERAGEIFS($J:$J,$G:$G,F1271,$E:$E,E1271),J1271)</f>
        <v>41711</v>
      </c>
      <c r="L1271" s="8">
        <v>90</v>
      </c>
      <c r="M1271" s="1" t="s">
        <v>15</v>
      </c>
      <c r="N1271" t="s">
        <v>16</v>
      </c>
      <c r="O1271" t="s">
        <v>17</v>
      </c>
      <c r="P1271" s="8">
        <v>351.28660400000001</v>
      </c>
    </row>
    <row r="1272" spans="1:16" x14ac:dyDescent="0.2">
      <c r="A1272" t="s">
        <v>1311</v>
      </c>
      <c r="B1272" t="s">
        <v>19</v>
      </c>
      <c r="C1272" t="str">
        <f>VLOOKUP(B1272,'Parameters - Lesson 2'!$B$4:$C$11,2,FALSE)</f>
        <v>Arizona</v>
      </c>
      <c r="D1272" t="s">
        <v>20</v>
      </c>
      <c r="E1272" t="str">
        <f>VLOOKUP(D1272,'Parameters - Lesson 2'!$B$16:$C$21,2,FALSE)</f>
        <v>Female</v>
      </c>
      <c r="F1272" t="s">
        <v>35</v>
      </c>
      <c r="G1272" t="str">
        <f>VLOOKUP(F1272,'Parameters - Lesson 2'!$B$26:$C$31,2,FALSE)</f>
        <v>College</v>
      </c>
      <c r="H1272" s="7">
        <v>5768.0913</v>
      </c>
      <c r="I1272" s="7">
        <f>IF(H1272=0,AVERAGE($H$2:$H$2068),H1272)</f>
        <v>5768.0913</v>
      </c>
      <c r="J1272" s="7">
        <v>35091</v>
      </c>
      <c r="K1272" s="7">
        <f>IF(J1272=0,AVERAGEIFS($J:$J,$G:$G,F1272,$E:$E,E1272),J1272)</f>
        <v>35091</v>
      </c>
      <c r="L1272" s="8">
        <v>74</v>
      </c>
      <c r="M1272" s="1" t="s">
        <v>15</v>
      </c>
      <c r="N1272" t="s">
        <v>28</v>
      </c>
      <c r="O1272" t="s">
        <v>24</v>
      </c>
      <c r="P1272" s="8">
        <v>418.92720400000002</v>
      </c>
    </row>
    <row r="1273" spans="1:16" x14ac:dyDescent="0.2">
      <c r="A1273" t="s">
        <v>1312</v>
      </c>
      <c r="B1273" t="s">
        <v>19</v>
      </c>
      <c r="C1273" t="str">
        <f>VLOOKUP(B1273,'Parameters - Lesson 2'!$B$4:$C$11,2,FALSE)</f>
        <v>Arizona</v>
      </c>
      <c r="D1273" t="s">
        <v>20</v>
      </c>
      <c r="E1273" t="str">
        <f>VLOOKUP(D1273,'Parameters - Lesson 2'!$B$16:$C$21,2,FALSE)</f>
        <v>Female</v>
      </c>
      <c r="F1273" t="s">
        <v>21</v>
      </c>
      <c r="G1273" t="str">
        <f>VLOOKUP(F1273,'Parameters - Lesson 2'!$B$26:$C$31,2,FALSE)</f>
        <v>Bachelor</v>
      </c>
      <c r="H1273" s="7">
        <v>6361.9539999999997</v>
      </c>
      <c r="I1273" s="7">
        <f>IF(H1273=0,AVERAGE($H$2:$H$2068),H1273)</f>
        <v>6361.9539999999997</v>
      </c>
      <c r="J1273" s="7">
        <v>0</v>
      </c>
      <c r="K1273" s="7">
        <f>IF(J1273=0,AVERAGEIFS($J:$J,$G:$G,F1273,$E:$E,E1273),J1273)</f>
        <v>38801.405498281783</v>
      </c>
      <c r="L1273" s="8">
        <v>87</v>
      </c>
      <c r="M1273" s="1" t="s">
        <v>15</v>
      </c>
      <c r="N1273" t="s">
        <v>28</v>
      </c>
      <c r="O1273" t="s">
        <v>17</v>
      </c>
      <c r="P1273" s="8">
        <v>417.6</v>
      </c>
    </row>
    <row r="1274" spans="1:16" x14ac:dyDescent="0.2">
      <c r="A1274" t="s">
        <v>1313</v>
      </c>
      <c r="B1274" t="s">
        <v>33</v>
      </c>
      <c r="C1274" t="str">
        <f>VLOOKUP(B1274,'Parameters - Lesson 2'!$B$4:$C$11,2,FALSE)</f>
        <v>Oregon</v>
      </c>
      <c r="D1274" t="s">
        <v>20</v>
      </c>
      <c r="E1274" t="str">
        <f>VLOOKUP(D1274,'Parameters - Lesson 2'!$B$16:$C$21,2,FALSE)</f>
        <v>Female</v>
      </c>
      <c r="F1274" t="s">
        <v>31</v>
      </c>
      <c r="G1274" t="str">
        <f>VLOOKUP(F1274,'Parameters - Lesson 2'!$B$26:$C$31,2,FALSE)</f>
        <v>High School or Below</v>
      </c>
      <c r="H1274" s="7">
        <v>6503.3969999999999</v>
      </c>
      <c r="I1274" s="7">
        <f>IF(H1274=0,AVERAGE($H$2:$H$2068),H1274)</f>
        <v>6503.3969999999999</v>
      </c>
      <c r="J1274" s="7">
        <v>22081</v>
      </c>
      <c r="K1274" s="7">
        <f>IF(J1274=0,AVERAGEIFS($J:$J,$G:$G,F1274,$E:$E,E1274),J1274)</f>
        <v>22081</v>
      </c>
      <c r="L1274" s="8">
        <v>84</v>
      </c>
      <c r="M1274" s="1" t="s">
        <v>15</v>
      </c>
      <c r="N1274" t="s">
        <v>16</v>
      </c>
      <c r="O1274" t="s">
        <v>24</v>
      </c>
      <c r="P1274" s="8">
        <v>451.67030899999997</v>
      </c>
    </row>
    <row r="1275" spans="1:16" x14ac:dyDescent="0.2">
      <c r="A1275" t="s">
        <v>1314</v>
      </c>
      <c r="B1275" t="s">
        <v>12</v>
      </c>
      <c r="C1275" t="str">
        <f>VLOOKUP(B1275,'Parameters - Lesson 2'!$B$4:$C$11,2,FALSE)</f>
        <v>Washington</v>
      </c>
      <c r="D1275" t="s">
        <v>27</v>
      </c>
      <c r="E1275" t="str">
        <f>VLOOKUP(D1275,'Parameters - Lesson 2'!$B$16:$C$21,2,FALSE)</f>
        <v>Male</v>
      </c>
      <c r="F1275" t="s">
        <v>31</v>
      </c>
      <c r="G1275" t="str">
        <f>VLOOKUP(F1275,'Parameters - Lesson 2'!$B$26:$C$31,2,FALSE)</f>
        <v>High School or Below</v>
      </c>
      <c r="H1275" s="7">
        <v>4935.1899999999996</v>
      </c>
      <c r="I1275" s="7">
        <f>IF(H1275=0,AVERAGE($H$2:$H$2068),H1275)</f>
        <v>4935.1899999999996</v>
      </c>
      <c r="J1275" s="7">
        <v>29560</v>
      </c>
      <c r="K1275" s="7">
        <f>IF(J1275=0,AVERAGEIFS($J:$J,$G:$G,F1275,$E:$E,E1275),J1275)</f>
        <v>29560</v>
      </c>
      <c r="L1275" s="8">
        <v>62</v>
      </c>
      <c r="M1275" s="1" t="s">
        <v>15</v>
      </c>
      <c r="N1275" t="s">
        <v>16</v>
      </c>
      <c r="O1275" t="s">
        <v>17</v>
      </c>
      <c r="P1275" s="8">
        <v>297.60000000000002</v>
      </c>
    </row>
    <row r="1276" spans="1:16" x14ac:dyDescent="0.2">
      <c r="A1276" t="s">
        <v>1315</v>
      </c>
      <c r="B1276" t="s">
        <v>33</v>
      </c>
      <c r="C1276" t="str">
        <f>VLOOKUP(B1276,'Parameters - Lesson 2'!$B$4:$C$11,2,FALSE)</f>
        <v>Oregon</v>
      </c>
      <c r="D1276" t="s">
        <v>27</v>
      </c>
      <c r="E1276" t="str">
        <f>VLOOKUP(D1276,'Parameters - Lesson 2'!$B$16:$C$21,2,FALSE)</f>
        <v>Male</v>
      </c>
      <c r="F1276" t="s">
        <v>35</v>
      </c>
      <c r="G1276" t="str">
        <f>VLOOKUP(F1276,'Parameters - Lesson 2'!$B$26:$C$31,2,FALSE)</f>
        <v>College</v>
      </c>
      <c r="H1276" s="7">
        <v>5785.2235000000001</v>
      </c>
      <c r="I1276" s="7">
        <f>IF(H1276=0,AVERAGE($H$2:$H$2068),H1276)</f>
        <v>5785.2235000000001</v>
      </c>
      <c r="J1276" s="7">
        <v>31320</v>
      </c>
      <c r="K1276" s="7">
        <f>IF(J1276=0,AVERAGEIFS($J:$J,$G:$G,F1276,$E:$E,E1276),J1276)</f>
        <v>31320</v>
      </c>
      <c r="L1276" s="8">
        <v>72</v>
      </c>
      <c r="M1276" s="1" t="s">
        <v>15</v>
      </c>
      <c r="N1276" t="s">
        <v>16</v>
      </c>
      <c r="O1276" t="s">
        <v>17</v>
      </c>
      <c r="P1276" s="8">
        <v>293.86579</v>
      </c>
    </row>
    <row r="1277" spans="1:16" x14ac:dyDescent="0.2">
      <c r="A1277" t="s">
        <v>1316</v>
      </c>
      <c r="B1277" t="s">
        <v>33</v>
      </c>
      <c r="C1277" t="str">
        <f>VLOOKUP(B1277,'Parameters - Lesson 2'!$B$4:$C$11,2,FALSE)</f>
        <v>Oregon</v>
      </c>
      <c r="D1277" t="s">
        <v>27</v>
      </c>
      <c r="E1277" t="str">
        <f>VLOOKUP(D1277,'Parameters - Lesson 2'!$B$16:$C$21,2,FALSE)</f>
        <v>Male</v>
      </c>
      <c r="F1277" t="s">
        <v>31</v>
      </c>
      <c r="G1277" t="str">
        <f>VLOOKUP(F1277,'Parameters - Lesson 2'!$B$26:$C$31,2,FALSE)</f>
        <v>High School or Below</v>
      </c>
      <c r="H1277" s="7">
        <v>5619.6890999999996</v>
      </c>
      <c r="I1277" s="7">
        <f>IF(H1277=0,AVERAGE($H$2:$H$2068),H1277)</f>
        <v>5619.6890999999996</v>
      </c>
      <c r="J1277" s="7">
        <v>0</v>
      </c>
      <c r="K1277" s="7">
        <f>IF(J1277=0,AVERAGEIFS($J:$J,$G:$G,F1277,$E:$E,E1277),J1277)</f>
        <v>38445.501845018451</v>
      </c>
      <c r="L1277" s="8">
        <v>153</v>
      </c>
      <c r="M1277" s="1" t="s">
        <v>15</v>
      </c>
      <c r="N1277" t="s">
        <v>16</v>
      </c>
      <c r="O1277" t="s">
        <v>29</v>
      </c>
      <c r="P1277" s="8">
        <v>1027.000029</v>
      </c>
    </row>
    <row r="1278" spans="1:16" x14ac:dyDescent="0.2">
      <c r="A1278" t="s">
        <v>1317</v>
      </c>
      <c r="B1278" t="s">
        <v>33</v>
      </c>
      <c r="C1278" t="str">
        <f>VLOOKUP(B1278,'Parameters - Lesson 2'!$B$4:$C$11,2,FALSE)</f>
        <v>Oregon</v>
      </c>
      <c r="D1278" t="s">
        <v>27</v>
      </c>
      <c r="E1278" t="str">
        <f>VLOOKUP(D1278,'Parameters - Lesson 2'!$B$16:$C$21,2,FALSE)</f>
        <v>Male</v>
      </c>
      <c r="F1278" t="s">
        <v>80</v>
      </c>
      <c r="G1278" t="str">
        <f>VLOOKUP(F1278,'Parameters - Lesson 2'!$B$26:$C$31,2,FALSE)</f>
        <v>Doctor</v>
      </c>
      <c r="H1278" s="7">
        <v>2599.2896000000001</v>
      </c>
      <c r="I1278" s="7">
        <f>IF(H1278=0,AVERAGE($H$2:$H$2068),H1278)</f>
        <v>2599.2896000000001</v>
      </c>
      <c r="J1278" s="7">
        <v>33947</v>
      </c>
      <c r="K1278" s="7">
        <f>IF(J1278=0,AVERAGEIFS($J:$J,$G:$G,F1278,$E:$E,E1278),J1278)</f>
        <v>33947</v>
      </c>
      <c r="L1278" s="8">
        <v>66</v>
      </c>
      <c r="M1278" s="1">
        <v>36526</v>
      </c>
      <c r="N1278" t="s">
        <v>16</v>
      </c>
      <c r="O1278" t="s">
        <v>17</v>
      </c>
      <c r="P1278" s="8">
        <v>192.21303700000001</v>
      </c>
    </row>
    <row r="1279" spans="1:16" x14ac:dyDescent="0.2">
      <c r="A1279" t="s">
        <v>1318</v>
      </c>
      <c r="B1279" t="s">
        <v>26</v>
      </c>
      <c r="C1279" t="str">
        <f>VLOOKUP(B1279,'Parameters - Lesson 2'!$B$4:$C$11,2,FALSE)</f>
        <v>California</v>
      </c>
      <c r="D1279" t="s">
        <v>20</v>
      </c>
      <c r="E1279" t="str">
        <f>VLOOKUP(D1279,'Parameters - Lesson 2'!$B$16:$C$21,2,FALSE)</f>
        <v>Female</v>
      </c>
      <c r="F1279" t="s">
        <v>31</v>
      </c>
      <c r="G1279" t="str">
        <f>VLOOKUP(F1279,'Parameters - Lesson 2'!$B$26:$C$31,2,FALSE)</f>
        <v>High School or Below</v>
      </c>
      <c r="H1279" s="7">
        <v>6732.9709000000003</v>
      </c>
      <c r="I1279" s="7">
        <f>IF(H1279=0,AVERAGE($H$2:$H$2068),H1279)</f>
        <v>6732.9709000000003</v>
      </c>
      <c r="J1279" s="7">
        <v>0</v>
      </c>
      <c r="K1279" s="7">
        <f>IF(J1279=0,AVERAGEIFS($J:$J,$G:$G,F1279,$E:$E,E1279),J1279)</f>
        <v>34843.79858657244</v>
      </c>
      <c r="L1279" s="8">
        <v>62</v>
      </c>
      <c r="M1279" s="1" t="s">
        <v>15</v>
      </c>
      <c r="N1279" t="s">
        <v>16</v>
      </c>
      <c r="O1279" t="s">
        <v>24</v>
      </c>
      <c r="P1279" s="8">
        <v>446.4</v>
      </c>
    </row>
    <row r="1280" spans="1:16" x14ac:dyDescent="0.2">
      <c r="A1280" t="s">
        <v>1319</v>
      </c>
      <c r="B1280" t="s">
        <v>26</v>
      </c>
      <c r="C1280" t="str">
        <f>VLOOKUP(B1280,'Parameters - Lesson 2'!$B$4:$C$11,2,FALSE)</f>
        <v>California</v>
      </c>
      <c r="D1280" t="s">
        <v>20</v>
      </c>
      <c r="E1280" t="str">
        <f>VLOOKUP(D1280,'Parameters - Lesson 2'!$B$16:$C$21,2,FALSE)</f>
        <v>Female</v>
      </c>
      <c r="F1280" t="s">
        <v>35</v>
      </c>
      <c r="G1280" t="str">
        <f>VLOOKUP(F1280,'Parameters - Lesson 2'!$B$26:$C$31,2,FALSE)</f>
        <v>College</v>
      </c>
      <c r="H1280" s="7">
        <v>18321.8665</v>
      </c>
      <c r="I1280" s="7">
        <f>IF(H1280=0,AVERAGE($H$2:$H$2068),H1280)</f>
        <v>18321.8665</v>
      </c>
      <c r="J1280" s="7">
        <v>21189</v>
      </c>
      <c r="K1280" s="7">
        <f>IF(J1280=0,AVERAGEIFS($J:$J,$G:$G,F1280,$E:$E,E1280),J1280)</f>
        <v>21189</v>
      </c>
      <c r="L1280" s="8">
        <v>66</v>
      </c>
      <c r="M1280" s="1" t="s">
        <v>15</v>
      </c>
      <c r="N1280" t="s">
        <v>16</v>
      </c>
      <c r="O1280" t="s">
        <v>24</v>
      </c>
      <c r="P1280" s="8">
        <v>316.8</v>
      </c>
    </row>
    <row r="1281" spans="1:16" x14ac:dyDescent="0.2">
      <c r="A1281" t="s">
        <v>1320</v>
      </c>
      <c r="B1281" t="s">
        <v>12</v>
      </c>
      <c r="C1281" t="str">
        <f>VLOOKUP(B1281,'Parameters - Lesson 2'!$B$4:$C$11,2,FALSE)</f>
        <v>Washington</v>
      </c>
      <c r="D1281" t="s">
        <v>27</v>
      </c>
      <c r="E1281" t="str">
        <f>VLOOKUP(D1281,'Parameters - Lesson 2'!$B$16:$C$21,2,FALSE)</f>
        <v>Male</v>
      </c>
      <c r="F1281" t="s">
        <v>53</v>
      </c>
      <c r="G1281" t="str">
        <f>VLOOKUP(F1281,'Parameters - Lesson 2'!$B$26:$C$31,2,FALSE)</f>
        <v>Bachelor</v>
      </c>
      <c r="H1281" s="7">
        <v>2300.6914999999999</v>
      </c>
      <c r="I1281" s="7">
        <f>IF(H1281=0,AVERAGE($H$2:$H$2068),H1281)</f>
        <v>2300.6914999999999</v>
      </c>
      <c r="J1281" s="7">
        <v>25905</v>
      </c>
      <c r="K1281" s="7">
        <f>IF(J1281=0,AVERAGEIFS($J:$J,$G:$G,F1281,$E:$E,E1281),J1281)</f>
        <v>25905</v>
      </c>
      <c r="L1281" s="8">
        <v>63</v>
      </c>
      <c r="M1281" s="1" t="s">
        <v>15</v>
      </c>
      <c r="N1281" t="s">
        <v>16</v>
      </c>
      <c r="O1281" t="s">
        <v>17</v>
      </c>
      <c r="P1281" s="8">
        <v>302.39999999999998</v>
      </c>
    </row>
    <row r="1282" spans="1:16" x14ac:dyDescent="0.2">
      <c r="A1282" t="s">
        <v>1321</v>
      </c>
      <c r="B1282" t="s">
        <v>33</v>
      </c>
      <c r="C1282" t="str">
        <f>VLOOKUP(B1282,'Parameters - Lesson 2'!$B$4:$C$11,2,FALSE)</f>
        <v>Oregon</v>
      </c>
      <c r="D1282" t="s">
        <v>27</v>
      </c>
      <c r="E1282" t="str">
        <f>VLOOKUP(D1282,'Parameters - Lesson 2'!$B$16:$C$21,2,FALSE)</f>
        <v>Male</v>
      </c>
      <c r="F1282" t="s">
        <v>31</v>
      </c>
      <c r="G1282" t="str">
        <f>VLOOKUP(F1282,'Parameters - Lesson 2'!$B$26:$C$31,2,FALSE)</f>
        <v>High School or Below</v>
      </c>
      <c r="H1282" s="7">
        <v>4002.8575999999998</v>
      </c>
      <c r="I1282" s="7">
        <f>IF(H1282=0,AVERAGE($H$2:$H$2068),H1282)</f>
        <v>4002.8575999999998</v>
      </c>
      <c r="J1282" s="7">
        <v>0</v>
      </c>
      <c r="K1282" s="7">
        <f>IF(J1282=0,AVERAGEIFS($J:$J,$G:$G,F1282,$E:$E,E1282),J1282)</f>
        <v>38445.501845018451</v>
      </c>
      <c r="L1282" s="8">
        <v>114</v>
      </c>
      <c r="M1282" s="1" t="s">
        <v>15</v>
      </c>
      <c r="N1282" t="s">
        <v>16</v>
      </c>
      <c r="O1282" t="s">
        <v>29</v>
      </c>
      <c r="P1282" s="8">
        <v>820.8</v>
      </c>
    </row>
    <row r="1283" spans="1:16" x14ac:dyDescent="0.2">
      <c r="A1283" t="s">
        <v>1322</v>
      </c>
      <c r="B1283" t="s">
        <v>33</v>
      </c>
      <c r="C1283" t="str">
        <f>VLOOKUP(B1283,'Parameters - Lesson 2'!$B$4:$C$11,2,FALSE)</f>
        <v>Oregon</v>
      </c>
      <c r="D1283" t="s">
        <v>20</v>
      </c>
      <c r="E1283" t="str">
        <f>VLOOKUP(D1283,'Parameters - Lesson 2'!$B$16:$C$21,2,FALSE)</f>
        <v>Female</v>
      </c>
      <c r="F1283" t="s">
        <v>21</v>
      </c>
      <c r="G1283" t="str">
        <f>VLOOKUP(F1283,'Parameters - Lesson 2'!$B$26:$C$31,2,FALSE)</f>
        <v>Bachelor</v>
      </c>
      <c r="H1283" s="7">
        <v>8620.9974000000002</v>
      </c>
      <c r="I1283" s="7">
        <f>IF(H1283=0,AVERAGE($H$2:$H$2068),H1283)</f>
        <v>8620.9974000000002</v>
      </c>
      <c r="J1283" s="7">
        <v>44988</v>
      </c>
      <c r="K1283" s="7">
        <f>IF(J1283=0,AVERAGEIFS($J:$J,$G:$G,F1283,$E:$E,E1283),J1283)</f>
        <v>44988</v>
      </c>
      <c r="L1283" s="8">
        <v>108</v>
      </c>
      <c r="M1283" s="1" t="s">
        <v>15</v>
      </c>
      <c r="N1283" t="s">
        <v>28</v>
      </c>
      <c r="O1283" t="s">
        <v>24</v>
      </c>
      <c r="P1283" s="8">
        <v>518.4</v>
      </c>
    </row>
    <row r="1284" spans="1:16" x14ac:dyDescent="0.2">
      <c r="A1284" t="s">
        <v>1323</v>
      </c>
      <c r="B1284" t="s">
        <v>33</v>
      </c>
      <c r="C1284" t="str">
        <f>VLOOKUP(B1284,'Parameters - Lesson 2'!$B$4:$C$11,2,FALSE)</f>
        <v>Oregon</v>
      </c>
      <c r="D1284" t="s">
        <v>20</v>
      </c>
      <c r="E1284" t="str">
        <f>VLOOKUP(D1284,'Parameters - Lesson 2'!$B$16:$C$21,2,FALSE)</f>
        <v>Female</v>
      </c>
      <c r="F1284" t="s">
        <v>35</v>
      </c>
      <c r="G1284" t="str">
        <f>VLOOKUP(F1284,'Parameters - Lesson 2'!$B$26:$C$31,2,FALSE)</f>
        <v>College</v>
      </c>
      <c r="H1284" s="7">
        <v>10388.986000000001</v>
      </c>
      <c r="I1284" s="7">
        <f>IF(H1284=0,AVERAGE($H$2:$H$2068),H1284)</f>
        <v>10388.986000000001</v>
      </c>
      <c r="J1284" s="7">
        <v>33432</v>
      </c>
      <c r="K1284" s="7">
        <f>IF(J1284=0,AVERAGEIFS($J:$J,$G:$G,F1284,$E:$E,E1284),J1284)</f>
        <v>33432</v>
      </c>
      <c r="L1284" s="8">
        <v>90</v>
      </c>
      <c r="M1284" s="1" t="s">
        <v>15</v>
      </c>
      <c r="N1284" t="s">
        <v>28</v>
      </c>
      <c r="O1284" t="s">
        <v>24</v>
      </c>
      <c r="P1284" s="8">
        <v>161.423101</v>
      </c>
    </row>
    <row r="1285" spans="1:16" x14ac:dyDescent="0.2">
      <c r="A1285" t="s">
        <v>1324</v>
      </c>
      <c r="B1285" t="s">
        <v>33</v>
      </c>
      <c r="C1285" t="str">
        <f>VLOOKUP(B1285,'Parameters - Lesson 2'!$B$4:$C$11,2,FALSE)</f>
        <v>Oregon</v>
      </c>
      <c r="D1285" t="s">
        <v>20</v>
      </c>
      <c r="E1285" t="str">
        <f>VLOOKUP(D1285,'Parameters - Lesson 2'!$B$16:$C$21,2,FALSE)</f>
        <v>Female</v>
      </c>
      <c r="F1285" t="s">
        <v>21</v>
      </c>
      <c r="G1285" t="str">
        <f>VLOOKUP(F1285,'Parameters - Lesson 2'!$B$26:$C$31,2,FALSE)</f>
        <v>Bachelor</v>
      </c>
      <c r="H1285" s="7">
        <v>8427.1725000000006</v>
      </c>
      <c r="I1285" s="7">
        <f>IF(H1285=0,AVERAGE($H$2:$H$2068),H1285)</f>
        <v>8427.1725000000006</v>
      </c>
      <c r="J1285" s="7">
        <v>46503</v>
      </c>
      <c r="K1285" s="7">
        <f>IF(J1285=0,AVERAGEIFS($J:$J,$G:$G,F1285,$E:$E,E1285),J1285)</f>
        <v>46503</v>
      </c>
      <c r="L1285" s="8">
        <v>215</v>
      </c>
      <c r="M1285" s="1">
        <v>36526</v>
      </c>
      <c r="N1285" t="s">
        <v>16</v>
      </c>
      <c r="O1285" t="s">
        <v>65</v>
      </c>
      <c r="P1285" s="8">
        <v>1032</v>
      </c>
    </row>
    <row r="1286" spans="1:16" x14ac:dyDescent="0.2">
      <c r="A1286" t="s">
        <v>1325</v>
      </c>
      <c r="B1286" t="s">
        <v>26</v>
      </c>
      <c r="C1286" t="str">
        <f>VLOOKUP(B1286,'Parameters - Lesson 2'!$B$4:$C$11,2,FALSE)</f>
        <v>California</v>
      </c>
      <c r="D1286" t="s">
        <v>27</v>
      </c>
      <c r="E1286" t="str">
        <f>VLOOKUP(D1286,'Parameters - Lesson 2'!$B$16:$C$21,2,FALSE)</f>
        <v>Male</v>
      </c>
      <c r="F1286" t="s">
        <v>21</v>
      </c>
      <c r="G1286" t="str">
        <f>VLOOKUP(F1286,'Parameters - Lesson 2'!$B$26:$C$31,2,FALSE)</f>
        <v>Bachelor</v>
      </c>
      <c r="H1286" s="7">
        <v>7007.2741999999998</v>
      </c>
      <c r="I1286" s="7">
        <f>IF(H1286=0,AVERAGE($H$2:$H$2068),H1286)</f>
        <v>7007.2741999999998</v>
      </c>
      <c r="J1286" s="7">
        <v>0</v>
      </c>
      <c r="K1286" s="7">
        <f>IF(J1286=0,AVERAGEIFS($J:$J,$G:$G,F1286,$E:$E,E1286),J1286)</f>
        <v>41062.02734375</v>
      </c>
      <c r="L1286" s="8">
        <v>101</v>
      </c>
      <c r="M1286" s="1" t="s">
        <v>15</v>
      </c>
      <c r="N1286" t="s">
        <v>28</v>
      </c>
      <c r="O1286" t="s">
        <v>29</v>
      </c>
      <c r="P1286" s="8">
        <v>973.78717600000004</v>
      </c>
    </row>
    <row r="1287" spans="1:16" x14ac:dyDescent="0.2">
      <c r="A1287" t="s">
        <v>1326</v>
      </c>
      <c r="B1287" t="s">
        <v>33</v>
      </c>
      <c r="C1287" t="str">
        <f>VLOOKUP(B1287,'Parameters - Lesson 2'!$B$4:$C$11,2,FALSE)</f>
        <v>Oregon</v>
      </c>
      <c r="D1287" t="s">
        <v>20</v>
      </c>
      <c r="E1287" t="str">
        <f>VLOOKUP(D1287,'Parameters - Lesson 2'!$B$16:$C$21,2,FALSE)</f>
        <v>Female</v>
      </c>
      <c r="F1287" t="s">
        <v>14</v>
      </c>
      <c r="G1287" t="str">
        <f>VLOOKUP(F1287,'Parameters - Lesson 2'!$B$26:$C$31,2,FALSE)</f>
        <v>Master</v>
      </c>
      <c r="H1287" s="7">
        <v>5176.5790999999999</v>
      </c>
      <c r="I1287" s="7">
        <f>IF(H1287=0,AVERAGE($H$2:$H$2068),H1287)</f>
        <v>5176.5790999999999</v>
      </c>
      <c r="J1287" s="7">
        <v>23636</v>
      </c>
      <c r="K1287" s="7">
        <f>IF(J1287=0,AVERAGEIFS($J:$J,$G:$G,F1287,$E:$E,E1287),J1287)</f>
        <v>23636</v>
      </c>
      <c r="L1287" s="8">
        <v>65</v>
      </c>
      <c r="M1287" s="1" t="s">
        <v>15</v>
      </c>
      <c r="N1287" t="s">
        <v>16</v>
      </c>
      <c r="O1287" t="s">
        <v>17</v>
      </c>
      <c r="P1287" s="8">
        <v>81.452537000000007</v>
      </c>
    </row>
    <row r="1288" spans="1:16" x14ac:dyDescent="0.2">
      <c r="A1288" t="s">
        <v>1327</v>
      </c>
      <c r="B1288" t="s">
        <v>33</v>
      </c>
      <c r="C1288" t="str">
        <f>VLOOKUP(B1288,'Parameters - Lesson 2'!$B$4:$C$11,2,FALSE)</f>
        <v>Oregon</v>
      </c>
      <c r="D1288" t="s">
        <v>27</v>
      </c>
      <c r="E1288" t="str">
        <f>VLOOKUP(D1288,'Parameters - Lesson 2'!$B$16:$C$21,2,FALSE)</f>
        <v>Male</v>
      </c>
      <c r="F1288" t="s">
        <v>35</v>
      </c>
      <c r="G1288" t="str">
        <f>VLOOKUP(F1288,'Parameters - Lesson 2'!$B$26:$C$31,2,FALSE)</f>
        <v>College</v>
      </c>
      <c r="H1288" s="7">
        <v>5389.4994999999999</v>
      </c>
      <c r="I1288" s="7">
        <f>IF(H1288=0,AVERAGE($H$2:$H$2068),H1288)</f>
        <v>5389.4994999999999</v>
      </c>
      <c r="J1288" s="7">
        <v>66429</v>
      </c>
      <c r="K1288" s="7">
        <f>IF(J1288=0,AVERAGEIFS($J:$J,$G:$G,F1288,$E:$E,E1288),J1288)</f>
        <v>66429</v>
      </c>
      <c r="L1288" s="8">
        <v>136</v>
      </c>
      <c r="M1288" s="1" t="s">
        <v>15</v>
      </c>
      <c r="N1288" t="s">
        <v>16</v>
      </c>
      <c r="O1288" t="s">
        <v>78</v>
      </c>
      <c r="P1288" s="8">
        <v>57.712985000000003</v>
      </c>
    </row>
    <row r="1289" spans="1:16" x14ac:dyDescent="0.2">
      <c r="A1289" t="s">
        <v>1328</v>
      </c>
      <c r="B1289" t="s">
        <v>12</v>
      </c>
      <c r="C1289" t="str">
        <f>VLOOKUP(B1289,'Parameters - Lesson 2'!$B$4:$C$11,2,FALSE)</f>
        <v>Washington</v>
      </c>
      <c r="D1289" t="s">
        <v>20</v>
      </c>
      <c r="E1289" t="str">
        <f>VLOOKUP(D1289,'Parameters - Lesson 2'!$B$16:$C$21,2,FALSE)</f>
        <v>Female</v>
      </c>
      <c r="F1289" t="s">
        <v>35</v>
      </c>
      <c r="G1289" t="str">
        <f>VLOOKUP(F1289,'Parameters - Lesson 2'!$B$26:$C$31,2,FALSE)</f>
        <v>College</v>
      </c>
      <c r="H1289" s="7">
        <v>4700.0074999999997</v>
      </c>
      <c r="I1289" s="7">
        <f>IF(H1289=0,AVERAGE($H$2:$H$2068),H1289)</f>
        <v>4700.0074999999997</v>
      </c>
      <c r="J1289" s="7">
        <v>11417</v>
      </c>
      <c r="K1289" s="7">
        <f>IF(J1289=0,AVERAGEIFS($J:$J,$G:$G,F1289,$E:$E,E1289),J1289)</f>
        <v>11417</v>
      </c>
      <c r="L1289" s="8">
        <v>63</v>
      </c>
      <c r="M1289" s="1" t="s">
        <v>15</v>
      </c>
      <c r="N1289" t="s">
        <v>16</v>
      </c>
      <c r="O1289" t="s">
        <v>24</v>
      </c>
      <c r="P1289" s="8">
        <v>302.39999999999998</v>
      </c>
    </row>
    <row r="1290" spans="1:16" x14ac:dyDescent="0.2">
      <c r="A1290" t="s">
        <v>1329</v>
      </c>
      <c r="B1290" t="s">
        <v>33</v>
      </c>
      <c r="C1290" t="str">
        <f>VLOOKUP(B1290,'Parameters - Lesson 2'!$B$4:$C$11,2,FALSE)</f>
        <v>Oregon</v>
      </c>
      <c r="D1290" t="s">
        <v>20</v>
      </c>
      <c r="E1290" t="str">
        <f>VLOOKUP(D1290,'Parameters - Lesson 2'!$B$16:$C$21,2,FALSE)</f>
        <v>Female</v>
      </c>
      <c r="F1290" t="s">
        <v>21</v>
      </c>
      <c r="G1290" t="str">
        <f>VLOOKUP(F1290,'Parameters - Lesson 2'!$B$26:$C$31,2,FALSE)</f>
        <v>Bachelor</v>
      </c>
      <c r="H1290" s="7">
        <v>4434.9413999999997</v>
      </c>
      <c r="I1290" s="7">
        <f>IF(H1290=0,AVERAGE($H$2:$H$2068),H1290)</f>
        <v>4434.9413999999997</v>
      </c>
      <c r="J1290" s="7">
        <v>58082</v>
      </c>
      <c r="K1290" s="7">
        <f>IF(J1290=0,AVERAGEIFS($J:$J,$G:$G,F1290,$E:$E,E1290),J1290)</f>
        <v>58082</v>
      </c>
      <c r="L1290" s="8">
        <v>112</v>
      </c>
      <c r="M1290" s="1">
        <v>36526</v>
      </c>
      <c r="N1290" t="s">
        <v>16</v>
      </c>
      <c r="O1290" t="s">
        <v>29</v>
      </c>
      <c r="P1290" s="8">
        <v>103.022126</v>
      </c>
    </row>
    <row r="1291" spans="1:16" x14ac:dyDescent="0.2">
      <c r="A1291" t="s">
        <v>1330</v>
      </c>
      <c r="B1291" t="s">
        <v>19</v>
      </c>
      <c r="C1291" t="str">
        <f>VLOOKUP(B1291,'Parameters - Lesson 2'!$B$4:$C$11,2,FALSE)</f>
        <v>Arizona</v>
      </c>
      <c r="D1291" t="s">
        <v>20</v>
      </c>
      <c r="E1291" t="str">
        <f>VLOOKUP(D1291,'Parameters - Lesson 2'!$B$16:$C$21,2,FALSE)</f>
        <v>Female</v>
      </c>
      <c r="F1291" t="s">
        <v>21</v>
      </c>
      <c r="G1291" t="str">
        <f>VLOOKUP(F1291,'Parameters - Lesson 2'!$B$26:$C$31,2,FALSE)</f>
        <v>Bachelor</v>
      </c>
      <c r="H1291" s="7">
        <v>14010.527400000001</v>
      </c>
      <c r="I1291" s="7">
        <f>IF(H1291=0,AVERAGE($H$2:$H$2068),H1291)</f>
        <v>14010.527400000001</v>
      </c>
      <c r="J1291" s="7">
        <v>36523</v>
      </c>
      <c r="K1291" s="7">
        <f>IF(J1291=0,AVERAGEIFS($J:$J,$G:$G,F1291,$E:$E,E1291),J1291)</f>
        <v>36523</v>
      </c>
      <c r="L1291" s="8">
        <v>71</v>
      </c>
      <c r="M1291" s="1" t="s">
        <v>15</v>
      </c>
      <c r="N1291" t="s">
        <v>16</v>
      </c>
      <c r="O1291" t="s">
        <v>17</v>
      </c>
      <c r="P1291" s="8">
        <v>101.353875</v>
      </c>
    </row>
    <row r="1292" spans="1:16" x14ac:dyDescent="0.2">
      <c r="A1292" t="s">
        <v>1331</v>
      </c>
      <c r="B1292" t="s">
        <v>23</v>
      </c>
      <c r="C1292" t="str">
        <f>VLOOKUP(B1292,'Parameters - Lesson 2'!$B$4:$C$11,2,FALSE)</f>
        <v>Nevada</v>
      </c>
      <c r="D1292" t="s">
        <v>27</v>
      </c>
      <c r="E1292" t="str">
        <f>VLOOKUP(D1292,'Parameters - Lesson 2'!$B$16:$C$21,2,FALSE)</f>
        <v>Male</v>
      </c>
      <c r="F1292" t="s">
        <v>21</v>
      </c>
      <c r="G1292" t="str">
        <f>VLOOKUP(F1292,'Parameters - Lesson 2'!$B$26:$C$31,2,FALSE)</f>
        <v>Bachelor</v>
      </c>
      <c r="H1292" s="7">
        <v>12350.058199999999</v>
      </c>
      <c r="I1292" s="7">
        <f>IF(H1292=0,AVERAGE($H$2:$H$2068),H1292)</f>
        <v>12350.058199999999</v>
      </c>
      <c r="J1292" s="7">
        <v>54710</v>
      </c>
      <c r="K1292" s="7">
        <f>IF(J1292=0,AVERAGEIFS($J:$J,$G:$G,F1292,$E:$E,E1292),J1292)</f>
        <v>54710</v>
      </c>
      <c r="L1292" s="8">
        <v>103</v>
      </c>
      <c r="M1292" s="1" t="s">
        <v>15</v>
      </c>
      <c r="N1292" t="s">
        <v>16</v>
      </c>
      <c r="O1292" t="s">
        <v>24</v>
      </c>
      <c r="P1292" s="8">
        <v>294.058449</v>
      </c>
    </row>
    <row r="1293" spans="1:16" x14ac:dyDescent="0.2">
      <c r="A1293" t="s">
        <v>1332</v>
      </c>
      <c r="B1293" t="s">
        <v>26</v>
      </c>
      <c r="C1293" t="str">
        <f>VLOOKUP(B1293,'Parameters - Lesson 2'!$B$4:$C$11,2,FALSE)</f>
        <v>California</v>
      </c>
      <c r="D1293" t="s">
        <v>20</v>
      </c>
      <c r="E1293" t="str">
        <f>VLOOKUP(D1293,'Parameters - Lesson 2'!$B$16:$C$21,2,FALSE)</f>
        <v>Female</v>
      </c>
      <c r="F1293" t="s">
        <v>31</v>
      </c>
      <c r="G1293" t="str">
        <f>VLOOKUP(F1293,'Parameters - Lesson 2'!$B$26:$C$31,2,FALSE)</f>
        <v>High School or Below</v>
      </c>
      <c r="H1293" s="7">
        <v>8161.5769</v>
      </c>
      <c r="I1293" s="7">
        <f>IF(H1293=0,AVERAGE($H$2:$H$2068),H1293)</f>
        <v>8161.5769</v>
      </c>
      <c r="J1293" s="7">
        <v>73466</v>
      </c>
      <c r="K1293" s="7">
        <f>IF(J1293=0,AVERAGEIFS($J:$J,$G:$G,F1293,$E:$E,E1293),J1293)</f>
        <v>73466</v>
      </c>
      <c r="L1293" s="8">
        <v>102</v>
      </c>
      <c r="M1293" s="1">
        <v>36526</v>
      </c>
      <c r="N1293" t="s">
        <v>16</v>
      </c>
      <c r="O1293" t="s">
        <v>29</v>
      </c>
      <c r="P1293" s="8">
        <v>204.74051</v>
      </c>
    </row>
    <row r="1294" spans="1:16" x14ac:dyDescent="0.2">
      <c r="A1294" t="s">
        <v>1333</v>
      </c>
      <c r="B1294" t="s">
        <v>33</v>
      </c>
      <c r="C1294" t="str">
        <f>VLOOKUP(B1294,'Parameters - Lesson 2'!$B$4:$C$11,2,FALSE)</f>
        <v>Oregon</v>
      </c>
      <c r="D1294" t="s">
        <v>20</v>
      </c>
      <c r="E1294" t="str">
        <f>VLOOKUP(D1294,'Parameters - Lesson 2'!$B$16:$C$21,2,FALSE)</f>
        <v>Female</v>
      </c>
      <c r="F1294" t="s">
        <v>21</v>
      </c>
      <c r="G1294" t="str">
        <f>VLOOKUP(F1294,'Parameters - Lesson 2'!$B$26:$C$31,2,FALSE)</f>
        <v>Bachelor</v>
      </c>
      <c r="H1294" s="7">
        <v>11009.130499999999</v>
      </c>
      <c r="I1294" s="7">
        <f>IF(H1294=0,AVERAGE($H$2:$H$2068),H1294)</f>
        <v>11009.130499999999</v>
      </c>
      <c r="J1294" s="7">
        <v>51643</v>
      </c>
      <c r="K1294" s="7">
        <f>IF(J1294=0,AVERAGEIFS($J:$J,$G:$G,F1294,$E:$E,E1294),J1294)</f>
        <v>51643</v>
      </c>
      <c r="L1294" s="8">
        <v>283</v>
      </c>
      <c r="M1294" s="1" t="s">
        <v>15</v>
      </c>
      <c r="N1294" t="s">
        <v>28</v>
      </c>
      <c r="O1294" t="s">
        <v>117</v>
      </c>
      <c r="P1294" s="8">
        <v>1358.4</v>
      </c>
    </row>
    <row r="1295" spans="1:16" x14ac:dyDescent="0.2">
      <c r="A1295" t="s">
        <v>1334</v>
      </c>
      <c r="B1295" t="s">
        <v>19</v>
      </c>
      <c r="C1295" t="str">
        <f>VLOOKUP(B1295,'Parameters - Lesson 2'!$B$4:$C$11,2,FALSE)</f>
        <v>Arizona</v>
      </c>
      <c r="D1295" t="s">
        <v>27</v>
      </c>
      <c r="E1295" t="str">
        <f>VLOOKUP(D1295,'Parameters - Lesson 2'!$B$16:$C$21,2,FALSE)</f>
        <v>Male</v>
      </c>
      <c r="F1295" t="s">
        <v>35</v>
      </c>
      <c r="G1295" t="str">
        <f>VLOOKUP(F1295,'Parameters - Lesson 2'!$B$26:$C$31,2,FALSE)</f>
        <v>College</v>
      </c>
      <c r="H1295" s="7">
        <v>8717.0498000000007</v>
      </c>
      <c r="I1295" s="7">
        <f>IF(H1295=0,AVERAGE($H$2:$H$2068),H1295)</f>
        <v>8717.0498000000007</v>
      </c>
      <c r="J1295" s="7">
        <v>83846</v>
      </c>
      <c r="K1295" s="7">
        <f>IF(J1295=0,AVERAGEIFS($J:$J,$G:$G,F1295,$E:$E,E1295),J1295)</f>
        <v>83846</v>
      </c>
      <c r="L1295" s="8">
        <v>74</v>
      </c>
      <c r="M1295" s="1">
        <v>36586</v>
      </c>
      <c r="N1295" t="s">
        <v>16</v>
      </c>
      <c r="O1295" t="s">
        <v>17</v>
      </c>
      <c r="P1295" s="8">
        <v>355.2</v>
      </c>
    </row>
    <row r="1296" spans="1:16" x14ac:dyDescent="0.2">
      <c r="A1296" t="s">
        <v>1335</v>
      </c>
      <c r="B1296" t="s">
        <v>33</v>
      </c>
      <c r="C1296" t="str">
        <f>VLOOKUP(B1296,'Parameters - Lesson 2'!$B$4:$C$11,2,FALSE)</f>
        <v>Oregon</v>
      </c>
      <c r="D1296" t="s">
        <v>27</v>
      </c>
      <c r="E1296" t="str">
        <f>VLOOKUP(D1296,'Parameters - Lesson 2'!$B$16:$C$21,2,FALSE)</f>
        <v>Male</v>
      </c>
      <c r="F1296" t="s">
        <v>31</v>
      </c>
      <c r="G1296" t="str">
        <f>VLOOKUP(F1296,'Parameters - Lesson 2'!$B$26:$C$31,2,FALSE)</f>
        <v>High School or Below</v>
      </c>
      <c r="H1296" s="7">
        <v>5917.4665999999997</v>
      </c>
      <c r="I1296" s="7">
        <f>IF(H1296=0,AVERAGE($H$2:$H$2068),H1296)</f>
        <v>5917.4665999999997</v>
      </c>
      <c r="J1296" s="7">
        <v>0</v>
      </c>
      <c r="K1296" s="7">
        <f>IF(J1296=0,AVERAGEIFS($J:$J,$G:$G,F1296,$E:$E,E1296),J1296)</f>
        <v>38445.501845018451</v>
      </c>
      <c r="L1296" s="8">
        <v>169</v>
      </c>
      <c r="M1296" s="1" t="s">
        <v>15</v>
      </c>
      <c r="N1296" t="s">
        <v>16</v>
      </c>
      <c r="O1296" t="s">
        <v>29</v>
      </c>
      <c r="P1296" s="8">
        <v>1207.084251</v>
      </c>
    </row>
    <row r="1297" spans="1:16" x14ac:dyDescent="0.2">
      <c r="A1297" t="s">
        <v>1336</v>
      </c>
      <c r="B1297" t="s">
        <v>26</v>
      </c>
      <c r="C1297" t="str">
        <f>VLOOKUP(B1297,'Parameters - Lesson 2'!$B$4:$C$11,2,FALSE)</f>
        <v>California</v>
      </c>
      <c r="D1297" t="s">
        <v>27</v>
      </c>
      <c r="E1297" t="str">
        <f>VLOOKUP(D1297,'Parameters - Lesson 2'!$B$16:$C$21,2,FALSE)</f>
        <v>Male</v>
      </c>
      <c r="F1297" t="s">
        <v>21</v>
      </c>
      <c r="G1297" t="str">
        <f>VLOOKUP(F1297,'Parameters - Lesson 2'!$B$26:$C$31,2,FALSE)</f>
        <v>Bachelor</v>
      </c>
      <c r="H1297" s="7">
        <v>2503.6604000000002</v>
      </c>
      <c r="I1297" s="7">
        <f>IF(H1297=0,AVERAGE($H$2:$H$2068),H1297)</f>
        <v>2503.6604000000002</v>
      </c>
      <c r="J1297" s="7">
        <v>53338</v>
      </c>
      <c r="K1297" s="7">
        <f>IF(J1297=0,AVERAGEIFS($J:$J,$G:$G,F1297,$E:$E,E1297),J1297)</f>
        <v>53338</v>
      </c>
      <c r="L1297" s="8">
        <v>63</v>
      </c>
      <c r="M1297" s="1">
        <v>36526</v>
      </c>
      <c r="N1297" t="s">
        <v>16</v>
      </c>
      <c r="O1297" t="s">
        <v>17</v>
      </c>
      <c r="P1297" s="8">
        <v>35.45384</v>
      </c>
    </row>
    <row r="1298" spans="1:16" x14ac:dyDescent="0.2">
      <c r="A1298" t="s">
        <v>1337</v>
      </c>
      <c r="B1298" t="s">
        <v>12</v>
      </c>
      <c r="C1298" t="str">
        <f>VLOOKUP(B1298,'Parameters - Lesson 2'!$B$4:$C$11,2,FALSE)</f>
        <v>Washington</v>
      </c>
      <c r="D1298" t="s">
        <v>13</v>
      </c>
      <c r="E1298" t="str">
        <f>VLOOKUP(D1298,'Parameters - Lesson 2'!$B$16:$C$21,2,FALSE)</f>
        <v>N/A</v>
      </c>
      <c r="F1298" t="s">
        <v>21</v>
      </c>
      <c r="G1298" t="str">
        <f>VLOOKUP(F1298,'Parameters - Lesson 2'!$B$26:$C$31,2,FALSE)</f>
        <v>Bachelor</v>
      </c>
      <c r="H1298" s="7">
        <v>5018.8851999999997</v>
      </c>
      <c r="I1298" s="7">
        <f>IF(H1298=0,AVERAGE($H$2:$H$2068),H1298)</f>
        <v>5018.8851999999997</v>
      </c>
      <c r="J1298" s="7">
        <v>54500</v>
      </c>
      <c r="K1298" s="7">
        <f>IF(J1298=0,AVERAGEIFS($J:$J,$G:$G,F1298,$E:$E,E1298),J1298)</f>
        <v>54500</v>
      </c>
      <c r="L1298" s="8">
        <v>63</v>
      </c>
      <c r="M1298" s="1" t="s">
        <v>15</v>
      </c>
      <c r="N1298" t="s">
        <v>28</v>
      </c>
      <c r="O1298" t="s">
        <v>24</v>
      </c>
      <c r="P1298" s="8">
        <v>302.39999999999998</v>
      </c>
    </row>
    <row r="1299" spans="1:16" x14ac:dyDescent="0.2">
      <c r="A1299" t="s">
        <v>1338</v>
      </c>
      <c r="B1299" t="s">
        <v>33</v>
      </c>
      <c r="C1299" t="str">
        <f>VLOOKUP(B1299,'Parameters - Lesson 2'!$B$4:$C$11,2,FALSE)</f>
        <v>Oregon</v>
      </c>
      <c r="D1299" t="s">
        <v>27</v>
      </c>
      <c r="E1299" t="str">
        <f>VLOOKUP(D1299,'Parameters - Lesson 2'!$B$16:$C$21,2,FALSE)</f>
        <v>Male</v>
      </c>
      <c r="F1299" t="s">
        <v>35</v>
      </c>
      <c r="G1299" t="str">
        <f>VLOOKUP(F1299,'Parameters - Lesson 2'!$B$26:$C$31,2,FALSE)</f>
        <v>College</v>
      </c>
      <c r="H1299" s="7">
        <v>4330.3860000000004</v>
      </c>
      <c r="I1299" s="7">
        <f>IF(H1299=0,AVERAGE($H$2:$H$2068),H1299)</f>
        <v>4330.3860000000004</v>
      </c>
      <c r="J1299" s="7">
        <v>60475</v>
      </c>
      <c r="K1299" s="7">
        <f>IF(J1299=0,AVERAGEIFS($J:$J,$G:$G,F1299,$E:$E,E1299),J1299)</f>
        <v>60475</v>
      </c>
      <c r="L1299" s="8">
        <v>107</v>
      </c>
      <c r="M1299" s="1" t="s">
        <v>15</v>
      </c>
      <c r="N1299" t="s">
        <v>16</v>
      </c>
      <c r="O1299" t="s">
        <v>17</v>
      </c>
      <c r="P1299" s="8">
        <v>513.6</v>
      </c>
    </row>
    <row r="1300" spans="1:16" x14ac:dyDescent="0.2">
      <c r="A1300" t="s">
        <v>1339</v>
      </c>
      <c r="B1300" t="s">
        <v>26</v>
      </c>
      <c r="C1300" t="str">
        <f>VLOOKUP(B1300,'Parameters - Lesson 2'!$B$4:$C$11,2,FALSE)</f>
        <v>California</v>
      </c>
      <c r="D1300" t="s">
        <v>27</v>
      </c>
      <c r="E1300" t="str">
        <f>VLOOKUP(D1300,'Parameters - Lesson 2'!$B$16:$C$21,2,FALSE)</f>
        <v>Male</v>
      </c>
      <c r="F1300" t="s">
        <v>35</v>
      </c>
      <c r="G1300" t="str">
        <f>VLOOKUP(F1300,'Parameters - Lesson 2'!$B$26:$C$31,2,FALSE)</f>
        <v>College</v>
      </c>
      <c r="H1300" s="7">
        <v>10487.7433</v>
      </c>
      <c r="I1300" s="7">
        <f>IF(H1300=0,AVERAGE($H$2:$H$2068),H1300)</f>
        <v>10487.7433</v>
      </c>
      <c r="J1300" s="7">
        <v>30658</v>
      </c>
      <c r="K1300" s="7">
        <f>IF(J1300=0,AVERAGEIFS($J:$J,$G:$G,F1300,$E:$E,E1300),J1300)</f>
        <v>30658</v>
      </c>
      <c r="L1300" s="8">
        <v>89</v>
      </c>
      <c r="M1300" s="1" t="s">
        <v>15</v>
      </c>
      <c r="N1300" t="s">
        <v>16</v>
      </c>
      <c r="O1300" t="s">
        <v>17</v>
      </c>
      <c r="P1300" s="8">
        <v>441.75758500000001</v>
      </c>
    </row>
    <row r="1301" spans="1:16" x14ac:dyDescent="0.2">
      <c r="A1301" t="s">
        <v>1340</v>
      </c>
      <c r="B1301" t="s">
        <v>19</v>
      </c>
      <c r="C1301" t="str">
        <f>VLOOKUP(B1301,'Parameters - Lesson 2'!$B$4:$C$11,2,FALSE)</f>
        <v>Arizona</v>
      </c>
      <c r="D1301" t="s">
        <v>27</v>
      </c>
      <c r="E1301" t="str">
        <f>VLOOKUP(D1301,'Parameters - Lesson 2'!$B$16:$C$21,2,FALSE)</f>
        <v>Male</v>
      </c>
      <c r="F1301" t="s">
        <v>21</v>
      </c>
      <c r="G1301" t="str">
        <f>VLOOKUP(F1301,'Parameters - Lesson 2'!$B$26:$C$31,2,FALSE)</f>
        <v>Bachelor</v>
      </c>
      <c r="H1301" s="7">
        <v>3567.5038</v>
      </c>
      <c r="I1301" s="7">
        <f>IF(H1301=0,AVERAGE($H$2:$H$2068),H1301)</f>
        <v>3567.5038</v>
      </c>
      <c r="J1301" s="7">
        <v>0</v>
      </c>
      <c r="K1301" s="7">
        <f>IF(J1301=0,AVERAGEIFS($J:$J,$G:$G,F1301,$E:$E,E1301),J1301)</f>
        <v>41062.02734375</v>
      </c>
      <c r="L1301" s="8">
        <v>102</v>
      </c>
      <c r="M1301" s="1" t="s">
        <v>15</v>
      </c>
      <c r="N1301" t="s">
        <v>28</v>
      </c>
      <c r="O1301" t="s">
        <v>29</v>
      </c>
      <c r="P1301" s="8">
        <v>660.43045600000005</v>
      </c>
    </row>
    <row r="1302" spans="1:16" x14ac:dyDescent="0.2">
      <c r="A1302" t="s">
        <v>1341</v>
      </c>
      <c r="B1302" t="s">
        <v>33</v>
      </c>
      <c r="C1302" t="str">
        <f>VLOOKUP(B1302,'Parameters - Lesson 2'!$B$4:$C$11,2,FALSE)</f>
        <v>Oregon</v>
      </c>
      <c r="D1302" t="s">
        <v>20</v>
      </c>
      <c r="E1302" t="str">
        <f>VLOOKUP(D1302,'Parameters - Lesson 2'!$B$16:$C$21,2,FALSE)</f>
        <v>Female</v>
      </c>
      <c r="F1302" t="s">
        <v>21</v>
      </c>
      <c r="G1302" t="str">
        <f>VLOOKUP(F1302,'Parameters - Lesson 2'!$B$26:$C$31,2,FALSE)</f>
        <v>Bachelor</v>
      </c>
      <c r="H1302" s="7">
        <v>19896.422299999998</v>
      </c>
      <c r="I1302" s="7">
        <f>IF(H1302=0,AVERAGE($H$2:$H$2068),H1302)</f>
        <v>19896.422299999998</v>
      </c>
      <c r="J1302" s="7">
        <v>60420</v>
      </c>
      <c r="K1302" s="7">
        <f>IF(J1302=0,AVERAGEIFS($J:$J,$G:$G,F1302,$E:$E,E1302),J1302)</f>
        <v>60420</v>
      </c>
      <c r="L1302" s="8">
        <v>248</v>
      </c>
      <c r="M1302" s="1" t="s">
        <v>15</v>
      </c>
      <c r="N1302" t="s">
        <v>16</v>
      </c>
      <c r="O1302" t="s">
        <v>65</v>
      </c>
      <c r="P1302" s="8">
        <v>632.94436599999995</v>
      </c>
    </row>
    <row r="1303" spans="1:16" x14ac:dyDescent="0.2">
      <c r="A1303" t="s">
        <v>1342</v>
      </c>
      <c r="B1303" t="s">
        <v>33</v>
      </c>
      <c r="C1303" t="str">
        <f>VLOOKUP(B1303,'Parameters - Lesson 2'!$B$4:$C$11,2,FALSE)</f>
        <v>Oregon</v>
      </c>
      <c r="D1303" t="s">
        <v>27</v>
      </c>
      <c r="E1303" t="str">
        <f>VLOOKUP(D1303,'Parameters - Lesson 2'!$B$16:$C$21,2,FALSE)</f>
        <v>Male</v>
      </c>
      <c r="F1303" t="s">
        <v>21</v>
      </c>
      <c r="G1303" t="str">
        <f>VLOOKUP(F1303,'Parameters - Lesson 2'!$B$26:$C$31,2,FALSE)</f>
        <v>Bachelor</v>
      </c>
      <c r="H1303" s="7">
        <v>21423.637200000001</v>
      </c>
      <c r="I1303" s="7">
        <f>IF(H1303=0,AVERAGE($H$2:$H$2068),H1303)</f>
        <v>21423.637200000001</v>
      </c>
      <c r="J1303" s="7">
        <v>0</v>
      </c>
      <c r="K1303" s="7">
        <f>IF(J1303=0,AVERAGEIFS($J:$J,$G:$G,F1303,$E:$E,E1303),J1303)</f>
        <v>41062.02734375</v>
      </c>
      <c r="L1303" s="8">
        <v>65</v>
      </c>
      <c r="M1303" s="1" t="s">
        <v>15</v>
      </c>
      <c r="N1303" t="s">
        <v>16</v>
      </c>
      <c r="O1303" t="s">
        <v>24</v>
      </c>
      <c r="P1303" s="8">
        <v>312</v>
      </c>
    </row>
    <row r="1304" spans="1:16" x14ac:dyDescent="0.2">
      <c r="A1304" t="s">
        <v>1343</v>
      </c>
      <c r="B1304" t="s">
        <v>12</v>
      </c>
      <c r="C1304" t="str">
        <f>VLOOKUP(B1304,'Parameters - Lesson 2'!$B$4:$C$11,2,FALSE)</f>
        <v>Washington</v>
      </c>
      <c r="D1304" t="s">
        <v>27</v>
      </c>
      <c r="E1304" t="str">
        <f>VLOOKUP(D1304,'Parameters - Lesson 2'!$B$16:$C$21,2,FALSE)</f>
        <v>Male</v>
      </c>
      <c r="F1304" t="s">
        <v>35</v>
      </c>
      <c r="G1304" t="str">
        <f>VLOOKUP(F1304,'Parameters - Lesson 2'!$B$26:$C$31,2,FALSE)</f>
        <v>College</v>
      </c>
      <c r="H1304" s="7">
        <v>6948.3258999999998</v>
      </c>
      <c r="I1304" s="7">
        <f>IF(H1304=0,AVERAGE($H$2:$H$2068),H1304)</f>
        <v>6948.3258999999998</v>
      </c>
      <c r="J1304" s="7">
        <v>40598</v>
      </c>
      <c r="K1304" s="7">
        <f>IF(J1304=0,AVERAGEIFS($J:$J,$G:$G,F1304,$E:$E,E1304),J1304)</f>
        <v>40598</v>
      </c>
      <c r="L1304" s="8">
        <v>91</v>
      </c>
      <c r="M1304" s="1" t="s">
        <v>15</v>
      </c>
      <c r="N1304" t="s">
        <v>16</v>
      </c>
      <c r="O1304" t="s">
        <v>17</v>
      </c>
      <c r="P1304" s="8">
        <v>302.79140200000001</v>
      </c>
    </row>
    <row r="1305" spans="1:16" x14ac:dyDescent="0.2">
      <c r="A1305" t="s">
        <v>1344</v>
      </c>
      <c r="B1305" t="s">
        <v>26</v>
      </c>
      <c r="C1305" t="str">
        <f>VLOOKUP(B1305,'Parameters - Lesson 2'!$B$4:$C$11,2,FALSE)</f>
        <v>California</v>
      </c>
      <c r="D1305" t="s">
        <v>20</v>
      </c>
      <c r="E1305" t="str">
        <f>VLOOKUP(D1305,'Parameters - Lesson 2'!$B$16:$C$21,2,FALSE)</f>
        <v>Female</v>
      </c>
      <c r="F1305" t="s">
        <v>80</v>
      </c>
      <c r="G1305" t="str">
        <f>VLOOKUP(F1305,'Parameters - Lesson 2'!$B$26:$C$31,2,FALSE)</f>
        <v>Doctor</v>
      </c>
      <c r="H1305" s="7">
        <v>3515.8319000000001</v>
      </c>
      <c r="I1305" s="7">
        <f>IF(H1305=0,AVERAGE($H$2:$H$2068),H1305)</f>
        <v>3515.8319000000001</v>
      </c>
      <c r="J1305" s="7">
        <v>15144</v>
      </c>
      <c r="K1305" s="7">
        <f>IF(J1305=0,AVERAGEIFS($J:$J,$G:$G,F1305,$E:$E,E1305),J1305)</f>
        <v>15144</v>
      </c>
      <c r="L1305" s="8">
        <v>90</v>
      </c>
      <c r="M1305" s="1" t="s">
        <v>15</v>
      </c>
      <c r="N1305" t="s">
        <v>16</v>
      </c>
      <c r="O1305" t="s">
        <v>17</v>
      </c>
      <c r="P1305" s="8">
        <v>372.652536</v>
      </c>
    </row>
    <row r="1306" spans="1:16" x14ac:dyDescent="0.2">
      <c r="A1306" t="s">
        <v>1345</v>
      </c>
      <c r="B1306" t="s">
        <v>26</v>
      </c>
      <c r="C1306" t="str">
        <f>VLOOKUP(B1306,'Parameters - Lesson 2'!$B$4:$C$11,2,FALSE)</f>
        <v>California</v>
      </c>
      <c r="D1306" t="s">
        <v>27</v>
      </c>
      <c r="E1306" t="str">
        <f>VLOOKUP(D1306,'Parameters - Lesson 2'!$B$16:$C$21,2,FALSE)</f>
        <v>Male</v>
      </c>
      <c r="F1306" t="s">
        <v>21</v>
      </c>
      <c r="G1306" t="str">
        <f>VLOOKUP(F1306,'Parameters - Lesson 2'!$B$26:$C$31,2,FALSE)</f>
        <v>Bachelor</v>
      </c>
      <c r="H1306" s="7">
        <v>12036.620500000001</v>
      </c>
      <c r="I1306" s="7">
        <f>IF(H1306=0,AVERAGE($H$2:$H$2068),H1306)</f>
        <v>12036.620500000001</v>
      </c>
      <c r="J1306" s="7">
        <v>44428</v>
      </c>
      <c r="K1306" s="7">
        <f>IF(J1306=0,AVERAGEIFS($J:$J,$G:$G,F1306,$E:$E,E1306),J1306)</f>
        <v>44428</v>
      </c>
      <c r="L1306" s="8">
        <v>104</v>
      </c>
      <c r="M1306" s="1" t="s">
        <v>15</v>
      </c>
      <c r="N1306" t="s">
        <v>16</v>
      </c>
      <c r="O1306" t="s">
        <v>29</v>
      </c>
      <c r="P1306" s="8">
        <v>499.2</v>
      </c>
    </row>
    <row r="1307" spans="1:16" x14ac:dyDescent="0.2">
      <c r="A1307" t="s">
        <v>1346</v>
      </c>
      <c r="B1307" t="s">
        <v>26</v>
      </c>
      <c r="C1307" t="str">
        <f>VLOOKUP(B1307,'Parameters - Lesson 2'!$B$4:$C$11,2,FALSE)</f>
        <v>California</v>
      </c>
      <c r="D1307" t="s">
        <v>27</v>
      </c>
      <c r="E1307" t="str">
        <f>VLOOKUP(D1307,'Parameters - Lesson 2'!$B$16:$C$21,2,FALSE)</f>
        <v>Male</v>
      </c>
      <c r="F1307" t="s">
        <v>35</v>
      </c>
      <c r="G1307" t="str">
        <f>VLOOKUP(F1307,'Parameters - Lesson 2'!$B$26:$C$31,2,FALSE)</f>
        <v>College</v>
      </c>
      <c r="H1307" s="7">
        <v>3609.7982999999999</v>
      </c>
      <c r="I1307" s="7">
        <f>IF(H1307=0,AVERAGE($H$2:$H$2068),H1307)</f>
        <v>3609.7982999999999</v>
      </c>
      <c r="J1307" s="7">
        <v>58297</v>
      </c>
      <c r="K1307" s="7">
        <f>IF(J1307=0,AVERAGEIFS($J:$J,$G:$G,F1307,$E:$E,E1307),J1307)</f>
        <v>58297</v>
      </c>
      <c r="L1307" s="8">
        <v>97</v>
      </c>
      <c r="M1307" s="1">
        <v>36647</v>
      </c>
      <c r="N1307" t="s">
        <v>39</v>
      </c>
      <c r="O1307" t="s">
        <v>17</v>
      </c>
      <c r="P1307" s="8">
        <v>647.03944300000001</v>
      </c>
    </row>
    <row r="1308" spans="1:16" x14ac:dyDescent="0.2">
      <c r="A1308" t="s">
        <v>1347</v>
      </c>
      <c r="B1308" t="s">
        <v>33</v>
      </c>
      <c r="C1308" t="str">
        <f>VLOOKUP(B1308,'Parameters - Lesson 2'!$B$4:$C$11,2,FALSE)</f>
        <v>Oregon</v>
      </c>
      <c r="D1308" t="s">
        <v>20</v>
      </c>
      <c r="E1308" t="str">
        <f>VLOOKUP(D1308,'Parameters - Lesson 2'!$B$16:$C$21,2,FALSE)</f>
        <v>Female</v>
      </c>
      <c r="F1308" t="s">
        <v>21</v>
      </c>
      <c r="G1308" t="str">
        <f>VLOOKUP(F1308,'Parameters - Lesson 2'!$B$26:$C$31,2,FALSE)</f>
        <v>Bachelor</v>
      </c>
      <c r="H1308" s="7">
        <v>17732.464899999999</v>
      </c>
      <c r="I1308" s="7">
        <f>IF(H1308=0,AVERAGE($H$2:$H$2068),H1308)</f>
        <v>17732.464899999999</v>
      </c>
      <c r="J1308" s="7">
        <v>42191</v>
      </c>
      <c r="K1308" s="7">
        <f>IF(J1308=0,AVERAGEIFS($J:$J,$G:$G,F1308,$E:$E,E1308),J1308)</f>
        <v>42191</v>
      </c>
      <c r="L1308" s="8">
        <v>74</v>
      </c>
      <c r="M1308" s="1">
        <v>36526</v>
      </c>
      <c r="N1308" t="s">
        <v>39</v>
      </c>
      <c r="O1308" t="s">
        <v>24</v>
      </c>
      <c r="P1308" s="8">
        <v>68.647735999999995</v>
      </c>
    </row>
    <row r="1309" spans="1:16" x14ac:dyDescent="0.2">
      <c r="A1309" t="s">
        <v>1348</v>
      </c>
      <c r="B1309" t="s">
        <v>23</v>
      </c>
      <c r="C1309" t="str">
        <f>VLOOKUP(B1309,'Parameters - Lesson 2'!$B$4:$C$11,2,FALSE)</f>
        <v>Nevada</v>
      </c>
      <c r="D1309" t="s">
        <v>27</v>
      </c>
      <c r="E1309" t="str">
        <f>VLOOKUP(D1309,'Parameters - Lesson 2'!$B$16:$C$21,2,FALSE)</f>
        <v>Male</v>
      </c>
      <c r="F1309" t="s">
        <v>14</v>
      </c>
      <c r="G1309" t="str">
        <f>VLOOKUP(F1309,'Parameters - Lesson 2'!$B$26:$C$31,2,FALSE)</f>
        <v>Master</v>
      </c>
      <c r="H1309" s="7">
        <v>8509.8508999999995</v>
      </c>
      <c r="I1309" s="7">
        <f>IF(H1309=0,AVERAGE($H$2:$H$2068),H1309)</f>
        <v>8509.8508999999995</v>
      </c>
      <c r="J1309" s="7">
        <v>26057</v>
      </c>
      <c r="K1309" s="7">
        <f>IF(J1309=0,AVERAGEIFS($J:$J,$G:$G,F1309,$E:$E,E1309),J1309)</f>
        <v>26057</v>
      </c>
      <c r="L1309" s="8">
        <v>74</v>
      </c>
      <c r="M1309" s="1" t="s">
        <v>15</v>
      </c>
      <c r="N1309" t="s">
        <v>16</v>
      </c>
      <c r="O1309" t="s">
        <v>17</v>
      </c>
      <c r="P1309" s="8">
        <v>523.88884499999995</v>
      </c>
    </row>
    <row r="1310" spans="1:16" x14ac:dyDescent="0.2">
      <c r="A1310" t="s">
        <v>1349</v>
      </c>
      <c r="B1310" t="s">
        <v>19</v>
      </c>
      <c r="C1310" t="str">
        <f>VLOOKUP(B1310,'Parameters - Lesson 2'!$B$4:$C$11,2,FALSE)</f>
        <v>Arizona</v>
      </c>
      <c r="D1310" t="s">
        <v>20</v>
      </c>
      <c r="E1310" t="str">
        <f>VLOOKUP(D1310,'Parameters - Lesson 2'!$B$16:$C$21,2,FALSE)</f>
        <v>Female</v>
      </c>
      <c r="F1310" t="s">
        <v>21</v>
      </c>
      <c r="G1310" t="str">
        <f>VLOOKUP(F1310,'Parameters - Lesson 2'!$B$26:$C$31,2,FALSE)</f>
        <v>Bachelor</v>
      </c>
      <c r="H1310" s="7">
        <v>5866.4242999999997</v>
      </c>
      <c r="I1310" s="7">
        <f>IF(H1310=0,AVERAGE($H$2:$H$2068),H1310)</f>
        <v>5866.4242999999997</v>
      </c>
      <c r="J1310" s="7">
        <v>26608</v>
      </c>
      <c r="K1310" s="7">
        <f>IF(J1310=0,AVERAGEIFS($J:$J,$G:$G,F1310,$E:$E,E1310),J1310)</f>
        <v>26608</v>
      </c>
      <c r="L1310" s="8">
        <v>73</v>
      </c>
      <c r="M1310" s="1" t="s">
        <v>15</v>
      </c>
      <c r="N1310" t="s">
        <v>16</v>
      </c>
      <c r="O1310" t="s">
        <v>24</v>
      </c>
      <c r="P1310" s="8">
        <v>234.23430099999999</v>
      </c>
    </row>
    <row r="1311" spans="1:16" x14ac:dyDescent="0.2">
      <c r="A1311" t="s">
        <v>1350</v>
      </c>
      <c r="B1311" t="s">
        <v>26</v>
      </c>
      <c r="C1311" t="str">
        <f>VLOOKUP(B1311,'Parameters - Lesson 2'!$B$4:$C$11,2,FALSE)</f>
        <v>California</v>
      </c>
      <c r="D1311" t="s">
        <v>27</v>
      </c>
      <c r="E1311" t="str">
        <f>VLOOKUP(D1311,'Parameters - Lesson 2'!$B$16:$C$21,2,FALSE)</f>
        <v>Male</v>
      </c>
      <c r="F1311" t="s">
        <v>80</v>
      </c>
      <c r="G1311" t="str">
        <f>VLOOKUP(F1311,'Parameters - Lesson 2'!$B$26:$C$31,2,FALSE)</f>
        <v>Doctor</v>
      </c>
      <c r="H1311" s="7">
        <v>4825.5009</v>
      </c>
      <c r="I1311" s="7">
        <f>IF(H1311=0,AVERAGE($H$2:$H$2068),H1311)</f>
        <v>4825.5009</v>
      </c>
      <c r="J1311" s="7">
        <v>0</v>
      </c>
      <c r="K1311" s="7">
        <f>IF(J1311=0,AVERAGEIFS($J:$J,$G:$G,F1311,$E:$E,E1311),J1311)</f>
        <v>38224.853658536587</v>
      </c>
      <c r="L1311" s="8">
        <v>63</v>
      </c>
      <c r="M1311" s="1" t="s">
        <v>15</v>
      </c>
      <c r="N1311" t="s">
        <v>16</v>
      </c>
      <c r="O1311" t="s">
        <v>17</v>
      </c>
      <c r="P1311" s="8">
        <v>272.84343899999999</v>
      </c>
    </row>
    <row r="1312" spans="1:16" x14ac:dyDescent="0.2">
      <c r="A1312" t="s">
        <v>1351</v>
      </c>
      <c r="B1312" t="s">
        <v>26</v>
      </c>
      <c r="C1312" t="str">
        <f>VLOOKUP(B1312,'Parameters - Lesson 2'!$B$4:$C$11,2,FALSE)</f>
        <v>California</v>
      </c>
      <c r="D1312" t="s">
        <v>27</v>
      </c>
      <c r="E1312" t="str">
        <f>VLOOKUP(D1312,'Parameters - Lesson 2'!$B$16:$C$21,2,FALSE)</f>
        <v>Male</v>
      </c>
      <c r="F1312" t="s">
        <v>35</v>
      </c>
      <c r="G1312" t="str">
        <f>VLOOKUP(F1312,'Parameters - Lesson 2'!$B$26:$C$31,2,FALSE)</f>
        <v>College</v>
      </c>
      <c r="H1312" s="7">
        <v>5389.4994999999999</v>
      </c>
      <c r="I1312" s="7">
        <f>IF(H1312=0,AVERAGE($H$2:$H$2068),H1312)</f>
        <v>5389.4994999999999</v>
      </c>
      <c r="J1312" s="7">
        <v>66429</v>
      </c>
      <c r="K1312" s="7">
        <f>IF(J1312=0,AVERAGEIFS($J:$J,$G:$G,F1312,$E:$E,E1312),J1312)</f>
        <v>66429</v>
      </c>
      <c r="L1312" s="8">
        <v>136</v>
      </c>
      <c r="M1312" s="1" t="s">
        <v>15</v>
      </c>
      <c r="N1312" t="s">
        <v>16</v>
      </c>
      <c r="O1312" t="s">
        <v>78</v>
      </c>
      <c r="P1312" s="8">
        <v>57.712985000000003</v>
      </c>
    </row>
    <row r="1313" spans="1:16" x14ac:dyDescent="0.2">
      <c r="A1313" t="s">
        <v>1352</v>
      </c>
      <c r="B1313" t="s">
        <v>26</v>
      </c>
      <c r="C1313" t="str">
        <f>VLOOKUP(B1313,'Parameters - Lesson 2'!$B$4:$C$11,2,FALSE)</f>
        <v>California</v>
      </c>
      <c r="D1313" t="s">
        <v>20</v>
      </c>
      <c r="E1313" t="str">
        <f>VLOOKUP(D1313,'Parameters - Lesson 2'!$B$16:$C$21,2,FALSE)</f>
        <v>Female</v>
      </c>
      <c r="F1313" t="s">
        <v>21</v>
      </c>
      <c r="G1313" t="str">
        <f>VLOOKUP(F1313,'Parameters - Lesson 2'!$B$26:$C$31,2,FALSE)</f>
        <v>Bachelor</v>
      </c>
      <c r="H1313" s="7">
        <v>7778.0056000000004</v>
      </c>
      <c r="I1313" s="7">
        <f>IF(H1313=0,AVERAGE($H$2:$H$2068),H1313)</f>
        <v>7778.0056000000004</v>
      </c>
      <c r="J1313" s="7">
        <v>25970</v>
      </c>
      <c r="K1313" s="7">
        <f>IF(J1313=0,AVERAGEIFS($J:$J,$G:$G,F1313,$E:$E,E1313),J1313)</f>
        <v>25970</v>
      </c>
      <c r="L1313" s="8">
        <v>72</v>
      </c>
      <c r="M1313" s="1">
        <v>36586</v>
      </c>
      <c r="N1313" t="s">
        <v>16</v>
      </c>
      <c r="O1313" t="s">
        <v>17</v>
      </c>
      <c r="P1313" s="8">
        <v>430.81899199999998</v>
      </c>
    </row>
    <row r="1314" spans="1:16" x14ac:dyDescent="0.2">
      <c r="A1314" t="s">
        <v>1353</v>
      </c>
      <c r="B1314" t="s">
        <v>33</v>
      </c>
      <c r="C1314" t="str">
        <f>VLOOKUP(B1314,'Parameters - Lesson 2'!$B$4:$C$11,2,FALSE)</f>
        <v>Oregon</v>
      </c>
      <c r="D1314" t="s">
        <v>27</v>
      </c>
      <c r="E1314" t="str">
        <f>VLOOKUP(D1314,'Parameters - Lesson 2'!$B$16:$C$21,2,FALSE)</f>
        <v>Male</v>
      </c>
      <c r="F1314" t="s">
        <v>31</v>
      </c>
      <c r="G1314" t="str">
        <f>VLOOKUP(F1314,'Parameters - Lesson 2'!$B$26:$C$31,2,FALSE)</f>
        <v>High School or Below</v>
      </c>
      <c r="H1314" s="7">
        <v>26346.085800000001</v>
      </c>
      <c r="I1314" s="7">
        <f>IF(H1314=0,AVERAGE($H$2:$H$2068),H1314)</f>
        <v>26346.085800000001</v>
      </c>
      <c r="J1314" s="7">
        <v>48268</v>
      </c>
      <c r="K1314" s="7">
        <f>IF(J1314=0,AVERAGEIFS($J:$J,$G:$G,F1314,$E:$E,E1314),J1314)</f>
        <v>48268</v>
      </c>
      <c r="L1314" s="8">
        <v>223</v>
      </c>
      <c r="M1314" s="1" t="s">
        <v>15</v>
      </c>
      <c r="N1314" t="s">
        <v>16</v>
      </c>
      <c r="O1314" t="s">
        <v>65</v>
      </c>
      <c r="P1314" s="8">
        <v>1605.6</v>
      </c>
    </row>
    <row r="1315" spans="1:16" x14ac:dyDescent="0.2">
      <c r="A1315" t="s">
        <v>1354</v>
      </c>
      <c r="B1315" t="s">
        <v>26</v>
      </c>
      <c r="C1315" t="str">
        <f>VLOOKUP(B1315,'Parameters - Lesson 2'!$B$4:$C$11,2,FALSE)</f>
        <v>California</v>
      </c>
      <c r="D1315" t="s">
        <v>20</v>
      </c>
      <c r="E1315" t="str">
        <f>VLOOKUP(D1315,'Parameters - Lesson 2'!$B$16:$C$21,2,FALSE)</f>
        <v>Female</v>
      </c>
      <c r="F1315" t="s">
        <v>31</v>
      </c>
      <c r="G1315" t="str">
        <f>VLOOKUP(F1315,'Parameters - Lesson 2'!$B$26:$C$31,2,FALSE)</f>
        <v>High School or Below</v>
      </c>
      <c r="H1315" s="7">
        <v>14866.4512</v>
      </c>
      <c r="I1315" s="7">
        <f>IF(H1315=0,AVERAGE($H$2:$H$2068),H1315)</f>
        <v>14866.4512</v>
      </c>
      <c r="J1315" s="7">
        <v>24279</v>
      </c>
      <c r="K1315" s="7">
        <f>IF(J1315=0,AVERAGEIFS($J:$J,$G:$G,F1315,$E:$E,E1315),J1315)</f>
        <v>24279</v>
      </c>
      <c r="L1315" s="8">
        <v>126</v>
      </c>
      <c r="M1315" s="1" t="s">
        <v>15</v>
      </c>
      <c r="N1315" t="s">
        <v>16</v>
      </c>
      <c r="O1315" t="s">
        <v>78</v>
      </c>
      <c r="P1315" s="8">
        <v>604.79999999999995</v>
      </c>
    </row>
    <row r="1316" spans="1:16" x14ac:dyDescent="0.2">
      <c r="A1316" t="s">
        <v>1355</v>
      </c>
      <c r="B1316" t="s">
        <v>19</v>
      </c>
      <c r="C1316" t="str">
        <f>VLOOKUP(B1316,'Parameters - Lesson 2'!$B$4:$C$11,2,FALSE)</f>
        <v>Arizona</v>
      </c>
      <c r="D1316" t="s">
        <v>27</v>
      </c>
      <c r="E1316" t="str">
        <f>VLOOKUP(D1316,'Parameters - Lesson 2'!$B$16:$C$21,2,FALSE)</f>
        <v>Male</v>
      </c>
      <c r="F1316" t="s">
        <v>31</v>
      </c>
      <c r="G1316" t="str">
        <f>VLOOKUP(F1316,'Parameters - Lesson 2'!$B$26:$C$31,2,FALSE)</f>
        <v>High School or Below</v>
      </c>
      <c r="H1316" s="7">
        <v>8324.2327000000005</v>
      </c>
      <c r="I1316" s="7">
        <f>IF(H1316=0,AVERAGE($H$2:$H$2068),H1316)</f>
        <v>8324.2327000000005</v>
      </c>
      <c r="J1316" s="7">
        <v>0</v>
      </c>
      <c r="K1316" s="7">
        <f>IF(J1316=0,AVERAGEIFS($J:$J,$G:$G,F1316,$E:$E,E1316),J1316)</f>
        <v>38445.501845018451</v>
      </c>
      <c r="L1316" s="8">
        <v>121</v>
      </c>
      <c r="M1316" s="1" t="s">
        <v>15</v>
      </c>
      <c r="N1316" t="s">
        <v>28</v>
      </c>
      <c r="O1316" t="s">
        <v>78</v>
      </c>
      <c r="P1316" s="8">
        <v>871.2</v>
      </c>
    </row>
    <row r="1317" spans="1:16" x14ac:dyDescent="0.2">
      <c r="A1317" t="s">
        <v>1356</v>
      </c>
      <c r="B1317" t="s">
        <v>33</v>
      </c>
      <c r="C1317" t="str">
        <f>VLOOKUP(B1317,'Parameters - Lesson 2'!$B$4:$C$11,2,FALSE)</f>
        <v>Oregon</v>
      </c>
      <c r="D1317" t="s">
        <v>20</v>
      </c>
      <c r="E1317" t="str">
        <f>VLOOKUP(D1317,'Parameters - Lesson 2'!$B$16:$C$21,2,FALSE)</f>
        <v>Female</v>
      </c>
      <c r="F1317" t="s">
        <v>31</v>
      </c>
      <c r="G1317" t="str">
        <f>VLOOKUP(F1317,'Parameters - Lesson 2'!$B$26:$C$31,2,FALSE)</f>
        <v>High School or Below</v>
      </c>
      <c r="H1317" s="7">
        <v>9238.3060000000005</v>
      </c>
      <c r="I1317" s="7">
        <f>IF(H1317=0,AVERAGE($H$2:$H$2068),H1317)</f>
        <v>9238.3060000000005</v>
      </c>
      <c r="J1317" s="7">
        <v>0</v>
      </c>
      <c r="K1317" s="7">
        <f>IF(J1317=0,AVERAGEIFS($J:$J,$G:$G,F1317,$E:$E,E1317),J1317)</f>
        <v>34843.79858657244</v>
      </c>
      <c r="L1317" s="8">
        <v>128</v>
      </c>
      <c r="M1317" s="1" t="s">
        <v>15</v>
      </c>
      <c r="N1317" t="s">
        <v>16</v>
      </c>
      <c r="O1317" t="s">
        <v>29</v>
      </c>
      <c r="P1317" s="8">
        <v>921.6</v>
      </c>
    </row>
    <row r="1318" spans="1:16" x14ac:dyDescent="0.2">
      <c r="A1318" t="s">
        <v>1357</v>
      </c>
      <c r="B1318" t="s">
        <v>23</v>
      </c>
      <c r="C1318" t="str">
        <f>VLOOKUP(B1318,'Parameters - Lesson 2'!$B$4:$C$11,2,FALSE)</f>
        <v>Nevada</v>
      </c>
      <c r="D1318" t="s">
        <v>20</v>
      </c>
      <c r="E1318" t="str">
        <f>VLOOKUP(D1318,'Parameters - Lesson 2'!$B$16:$C$21,2,FALSE)</f>
        <v>Female</v>
      </c>
      <c r="F1318" t="s">
        <v>31</v>
      </c>
      <c r="G1318" t="str">
        <f>VLOOKUP(F1318,'Parameters - Lesson 2'!$B$26:$C$31,2,FALSE)</f>
        <v>High School or Below</v>
      </c>
      <c r="H1318" s="7">
        <v>22693.290799999999</v>
      </c>
      <c r="I1318" s="7">
        <f>IF(H1318=0,AVERAGE($H$2:$H$2068),H1318)</f>
        <v>22693.290799999999</v>
      </c>
      <c r="J1318" s="7">
        <v>71879</v>
      </c>
      <c r="K1318" s="7">
        <f>IF(J1318=0,AVERAGEIFS($J:$J,$G:$G,F1318,$E:$E,E1318),J1318)</f>
        <v>71879</v>
      </c>
      <c r="L1318" s="8">
        <v>64</v>
      </c>
      <c r="M1318" s="1" t="s">
        <v>15</v>
      </c>
      <c r="N1318" t="s">
        <v>28</v>
      </c>
      <c r="O1318" t="s">
        <v>24</v>
      </c>
      <c r="P1318" s="8">
        <v>9.1630649999999996</v>
      </c>
    </row>
    <row r="1319" spans="1:16" x14ac:dyDescent="0.2">
      <c r="A1319" t="s">
        <v>1358</v>
      </c>
      <c r="B1319" t="s">
        <v>19</v>
      </c>
      <c r="C1319" t="str">
        <f>VLOOKUP(B1319,'Parameters - Lesson 2'!$B$4:$C$11,2,FALSE)</f>
        <v>Arizona</v>
      </c>
      <c r="D1319" t="s">
        <v>27</v>
      </c>
      <c r="E1319" t="str">
        <f>VLOOKUP(D1319,'Parameters - Lesson 2'!$B$16:$C$21,2,FALSE)</f>
        <v>Male</v>
      </c>
      <c r="F1319" t="s">
        <v>80</v>
      </c>
      <c r="G1319" t="str">
        <f>VLOOKUP(F1319,'Parameters - Lesson 2'!$B$26:$C$31,2,FALSE)</f>
        <v>Doctor</v>
      </c>
      <c r="H1319" s="7">
        <v>6236.0186000000003</v>
      </c>
      <c r="I1319" s="7">
        <f>IF(H1319=0,AVERAGE($H$2:$H$2068),H1319)</f>
        <v>6236.0186000000003</v>
      </c>
      <c r="J1319" s="7">
        <v>57760</v>
      </c>
      <c r="K1319" s="7">
        <f>IF(J1319=0,AVERAGEIFS($J:$J,$G:$G,F1319,$E:$E,E1319),J1319)</f>
        <v>57760</v>
      </c>
      <c r="L1319" s="8">
        <v>78</v>
      </c>
      <c r="M1319" s="1" t="s">
        <v>15</v>
      </c>
      <c r="N1319" t="s">
        <v>39</v>
      </c>
      <c r="O1319" t="s">
        <v>17</v>
      </c>
      <c r="P1319" s="8">
        <v>223.95008899999999</v>
      </c>
    </row>
    <row r="1320" spans="1:16" x14ac:dyDescent="0.2">
      <c r="A1320" t="s">
        <v>1359</v>
      </c>
      <c r="B1320" t="s">
        <v>26</v>
      </c>
      <c r="C1320" t="str">
        <f>VLOOKUP(B1320,'Parameters - Lesson 2'!$B$4:$C$11,2,FALSE)</f>
        <v>California</v>
      </c>
      <c r="D1320" t="s">
        <v>27</v>
      </c>
      <c r="E1320" t="str">
        <f>VLOOKUP(D1320,'Parameters - Lesson 2'!$B$16:$C$21,2,FALSE)</f>
        <v>Male</v>
      </c>
      <c r="F1320" t="s">
        <v>35</v>
      </c>
      <c r="G1320" t="str">
        <f>VLOOKUP(F1320,'Parameters - Lesson 2'!$B$26:$C$31,2,FALSE)</f>
        <v>College</v>
      </c>
      <c r="H1320" s="7">
        <v>5012.1848</v>
      </c>
      <c r="I1320" s="7">
        <f>IF(H1320=0,AVERAGE($H$2:$H$2068),H1320)</f>
        <v>5012.1848</v>
      </c>
      <c r="J1320" s="7">
        <v>20976</v>
      </c>
      <c r="K1320" s="7">
        <f>IF(J1320=0,AVERAGEIFS($J:$J,$G:$G,F1320,$E:$E,E1320),J1320)</f>
        <v>20976</v>
      </c>
      <c r="L1320" s="8">
        <v>129</v>
      </c>
      <c r="M1320" s="1">
        <v>36526</v>
      </c>
      <c r="N1320" t="s">
        <v>16</v>
      </c>
      <c r="O1320" t="s">
        <v>78</v>
      </c>
      <c r="P1320" s="8">
        <v>735.68376899999998</v>
      </c>
    </row>
    <row r="1321" spans="1:16" x14ac:dyDescent="0.2">
      <c r="A1321" t="s">
        <v>1360</v>
      </c>
      <c r="B1321" t="s">
        <v>12</v>
      </c>
      <c r="C1321" t="str">
        <f>VLOOKUP(B1321,'Parameters - Lesson 2'!$B$4:$C$11,2,FALSE)</f>
        <v>Washington</v>
      </c>
      <c r="D1321" t="s">
        <v>27</v>
      </c>
      <c r="E1321" t="str">
        <f>VLOOKUP(D1321,'Parameters - Lesson 2'!$B$16:$C$21,2,FALSE)</f>
        <v>Male</v>
      </c>
      <c r="F1321" t="s">
        <v>35</v>
      </c>
      <c r="G1321" t="str">
        <f>VLOOKUP(F1321,'Parameters - Lesson 2'!$B$26:$C$31,2,FALSE)</f>
        <v>College</v>
      </c>
      <c r="H1321" s="7">
        <v>15695.5394</v>
      </c>
      <c r="I1321" s="7">
        <f>IF(H1321=0,AVERAGE($H$2:$H$2068),H1321)</f>
        <v>15695.5394</v>
      </c>
      <c r="J1321" s="7">
        <v>97750</v>
      </c>
      <c r="K1321" s="7">
        <f>IF(J1321=0,AVERAGEIFS($J:$J,$G:$G,F1321,$E:$E,E1321),J1321)</f>
        <v>97750</v>
      </c>
      <c r="L1321" s="8">
        <v>65</v>
      </c>
      <c r="M1321" s="1" t="s">
        <v>15</v>
      </c>
      <c r="N1321" t="s">
        <v>16</v>
      </c>
      <c r="O1321" t="s">
        <v>17</v>
      </c>
      <c r="P1321" s="8">
        <v>303.00292200000001</v>
      </c>
    </row>
    <row r="1322" spans="1:16" x14ac:dyDescent="0.2">
      <c r="A1322" t="s">
        <v>1361</v>
      </c>
      <c r="B1322" t="s">
        <v>12</v>
      </c>
      <c r="C1322" t="str">
        <f>VLOOKUP(B1322,'Parameters - Lesson 2'!$B$4:$C$11,2,FALSE)</f>
        <v>Washington</v>
      </c>
      <c r="D1322" t="s">
        <v>20</v>
      </c>
      <c r="E1322" t="str">
        <f>VLOOKUP(D1322,'Parameters - Lesson 2'!$B$16:$C$21,2,FALSE)</f>
        <v>Female</v>
      </c>
      <c r="F1322" t="s">
        <v>35</v>
      </c>
      <c r="G1322" t="str">
        <f>VLOOKUP(F1322,'Parameters - Lesson 2'!$B$26:$C$31,2,FALSE)</f>
        <v>College</v>
      </c>
      <c r="H1322" s="7">
        <v>8214.6023999999998</v>
      </c>
      <c r="I1322" s="7">
        <f>IF(H1322=0,AVERAGE($H$2:$H$2068),H1322)</f>
        <v>8214.6023999999998</v>
      </c>
      <c r="J1322" s="7">
        <v>73245</v>
      </c>
      <c r="K1322" s="7">
        <f>IF(J1322=0,AVERAGEIFS($J:$J,$G:$G,F1322,$E:$E,E1322),J1322)</f>
        <v>73245</v>
      </c>
      <c r="L1322" s="8">
        <v>68</v>
      </c>
      <c r="M1322" s="1" t="s">
        <v>15</v>
      </c>
      <c r="N1322" t="s">
        <v>16</v>
      </c>
      <c r="O1322" t="s">
        <v>17</v>
      </c>
      <c r="P1322" s="8">
        <v>305.12136299999997</v>
      </c>
    </row>
    <row r="1323" spans="1:16" x14ac:dyDescent="0.2">
      <c r="A1323" t="s">
        <v>1362</v>
      </c>
      <c r="B1323" t="s">
        <v>26</v>
      </c>
      <c r="C1323" t="str">
        <f>VLOOKUP(B1323,'Parameters - Lesson 2'!$B$4:$C$11,2,FALSE)</f>
        <v>California</v>
      </c>
      <c r="D1323" t="s">
        <v>27</v>
      </c>
      <c r="E1323" t="str">
        <f>VLOOKUP(D1323,'Parameters - Lesson 2'!$B$16:$C$21,2,FALSE)</f>
        <v>Male</v>
      </c>
      <c r="F1323" t="s">
        <v>35</v>
      </c>
      <c r="G1323" t="str">
        <f>VLOOKUP(F1323,'Parameters - Lesson 2'!$B$26:$C$31,2,FALSE)</f>
        <v>College</v>
      </c>
      <c r="H1323" s="7">
        <v>3118.9811</v>
      </c>
      <c r="I1323" s="7">
        <f>IF(H1323=0,AVERAGE($H$2:$H$2068),H1323)</f>
        <v>3118.9811</v>
      </c>
      <c r="J1323" s="7">
        <v>23008</v>
      </c>
      <c r="K1323" s="7">
        <f>IF(J1323=0,AVERAGEIFS($J:$J,$G:$G,F1323,$E:$E,E1323),J1323)</f>
        <v>23008</v>
      </c>
      <c r="L1323" s="8">
        <v>79</v>
      </c>
      <c r="M1323" s="1">
        <v>36526</v>
      </c>
      <c r="N1323" t="s">
        <v>16</v>
      </c>
      <c r="O1323" t="s">
        <v>17</v>
      </c>
      <c r="P1323" s="8">
        <v>80.663096999999993</v>
      </c>
    </row>
    <row r="1324" spans="1:16" x14ac:dyDescent="0.2">
      <c r="A1324" t="s">
        <v>1363</v>
      </c>
      <c r="B1324" t="s">
        <v>12</v>
      </c>
      <c r="C1324" t="str">
        <f>VLOOKUP(B1324,'Parameters - Lesson 2'!$B$4:$C$11,2,FALSE)</f>
        <v>Washington</v>
      </c>
      <c r="D1324" t="s">
        <v>20</v>
      </c>
      <c r="E1324" t="str">
        <f>VLOOKUP(D1324,'Parameters - Lesson 2'!$B$16:$C$21,2,FALSE)</f>
        <v>Female</v>
      </c>
      <c r="F1324" t="s">
        <v>31</v>
      </c>
      <c r="G1324" t="str">
        <f>VLOOKUP(F1324,'Parameters - Lesson 2'!$B$26:$C$31,2,FALSE)</f>
        <v>High School or Below</v>
      </c>
      <c r="H1324" s="7">
        <v>2764.0320999999999</v>
      </c>
      <c r="I1324" s="7">
        <f>IF(H1324=0,AVERAGE($H$2:$H$2068),H1324)</f>
        <v>2764.0320999999999</v>
      </c>
      <c r="J1324" s="7">
        <v>33837</v>
      </c>
      <c r="K1324" s="7">
        <f>IF(J1324=0,AVERAGEIFS($J:$J,$G:$G,F1324,$E:$E,E1324),J1324)</f>
        <v>33837</v>
      </c>
      <c r="L1324" s="8">
        <v>72</v>
      </c>
      <c r="M1324" s="1">
        <v>36617</v>
      </c>
      <c r="N1324" t="s">
        <v>28</v>
      </c>
      <c r="O1324" t="s">
        <v>24</v>
      </c>
      <c r="P1324" s="8">
        <v>305.575785</v>
      </c>
    </row>
    <row r="1325" spans="1:16" x14ac:dyDescent="0.2">
      <c r="A1325" t="s">
        <v>1364</v>
      </c>
      <c r="B1325" t="s">
        <v>19</v>
      </c>
      <c r="C1325" t="str">
        <f>VLOOKUP(B1325,'Parameters - Lesson 2'!$B$4:$C$11,2,FALSE)</f>
        <v>Arizona</v>
      </c>
      <c r="D1325" t="s">
        <v>20</v>
      </c>
      <c r="E1325" t="str">
        <f>VLOOKUP(D1325,'Parameters - Lesson 2'!$B$16:$C$21,2,FALSE)</f>
        <v>Female</v>
      </c>
      <c r="F1325" t="s">
        <v>31</v>
      </c>
      <c r="G1325" t="str">
        <f>VLOOKUP(F1325,'Parameters - Lesson 2'!$B$26:$C$31,2,FALSE)</f>
        <v>High School or Below</v>
      </c>
      <c r="H1325" s="7">
        <v>6883.6866</v>
      </c>
      <c r="I1325" s="7">
        <f>IF(H1325=0,AVERAGE($H$2:$H$2068),H1325)</f>
        <v>6883.6866</v>
      </c>
      <c r="J1325" s="7">
        <v>84869</v>
      </c>
      <c r="K1325" s="7">
        <f>IF(J1325=0,AVERAGEIFS($J:$J,$G:$G,F1325,$E:$E,E1325),J1325)</f>
        <v>84869</v>
      </c>
      <c r="L1325" s="8">
        <v>85</v>
      </c>
      <c r="M1325" s="1" t="s">
        <v>15</v>
      </c>
      <c r="N1325" t="s">
        <v>28</v>
      </c>
      <c r="O1325" t="s">
        <v>17</v>
      </c>
      <c r="P1325" s="8">
        <v>408</v>
      </c>
    </row>
    <row r="1326" spans="1:16" x14ac:dyDescent="0.2">
      <c r="A1326" t="s">
        <v>1365</v>
      </c>
      <c r="B1326" t="s">
        <v>33</v>
      </c>
      <c r="C1326" t="str">
        <f>VLOOKUP(B1326,'Parameters - Lesson 2'!$B$4:$C$11,2,FALSE)</f>
        <v>Oregon</v>
      </c>
      <c r="D1326" t="s">
        <v>27</v>
      </c>
      <c r="E1326" t="str">
        <f>VLOOKUP(D1326,'Parameters - Lesson 2'!$B$16:$C$21,2,FALSE)</f>
        <v>Male</v>
      </c>
      <c r="F1326" t="s">
        <v>35</v>
      </c>
      <c r="G1326" t="str">
        <f>VLOOKUP(F1326,'Parameters - Lesson 2'!$B$26:$C$31,2,FALSE)</f>
        <v>College</v>
      </c>
      <c r="H1326" s="7">
        <v>2215.9128999999998</v>
      </c>
      <c r="I1326" s="7">
        <f>IF(H1326=0,AVERAGE($H$2:$H$2068),H1326)</f>
        <v>2215.9128999999998</v>
      </c>
      <c r="J1326" s="7">
        <v>0</v>
      </c>
      <c r="K1326" s="7">
        <f>IF(J1326=0,AVERAGEIFS($J:$J,$G:$G,F1326,$E:$E,E1326),J1326)</f>
        <v>37066.503649635037</v>
      </c>
      <c r="L1326" s="8">
        <v>66</v>
      </c>
      <c r="M1326" s="1" t="s">
        <v>15</v>
      </c>
      <c r="N1326" t="s">
        <v>28</v>
      </c>
      <c r="O1326" t="s">
        <v>24</v>
      </c>
      <c r="P1326" s="8">
        <v>316.8</v>
      </c>
    </row>
    <row r="1327" spans="1:16" x14ac:dyDescent="0.2">
      <c r="A1327" t="s">
        <v>1366</v>
      </c>
      <c r="B1327" t="s">
        <v>12</v>
      </c>
      <c r="C1327" t="str">
        <f>VLOOKUP(B1327,'Parameters - Lesson 2'!$B$4:$C$11,2,FALSE)</f>
        <v>Washington</v>
      </c>
      <c r="D1327" t="s">
        <v>13</v>
      </c>
      <c r="E1327" t="str">
        <f>VLOOKUP(D1327,'Parameters - Lesson 2'!$B$16:$C$21,2,FALSE)</f>
        <v>N/A</v>
      </c>
      <c r="F1327" t="s">
        <v>21</v>
      </c>
      <c r="G1327" t="str">
        <f>VLOOKUP(F1327,'Parameters - Lesson 2'!$B$26:$C$31,2,FALSE)</f>
        <v>Bachelor</v>
      </c>
      <c r="H1327" s="7">
        <v>4854.7457000000004</v>
      </c>
      <c r="I1327" s="7">
        <f>IF(H1327=0,AVERAGE($H$2:$H$2068),H1327)</f>
        <v>4854.7457000000004</v>
      </c>
      <c r="J1327" s="7">
        <v>29834</v>
      </c>
      <c r="K1327" s="7">
        <f>IF(J1327=0,AVERAGEIFS($J:$J,$G:$G,F1327,$E:$E,E1327),J1327)</f>
        <v>29834</v>
      </c>
      <c r="L1327" s="8">
        <v>6464</v>
      </c>
      <c r="M1327" s="1" t="s">
        <v>15</v>
      </c>
      <c r="N1327" t="s">
        <v>16</v>
      </c>
      <c r="O1327" t="s">
        <v>17</v>
      </c>
      <c r="P1327" s="8">
        <v>307.2</v>
      </c>
    </row>
    <row r="1328" spans="1:16" x14ac:dyDescent="0.2">
      <c r="A1328" t="s">
        <v>1367</v>
      </c>
      <c r="B1328" t="s">
        <v>19</v>
      </c>
      <c r="C1328" t="str">
        <f>VLOOKUP(B1328,'Parameters - Lesson 2'!$B$4:$C$11,2,FALSE)</f>
        <v>Arizona</v>
      </c>
      <c r="D1328" t="s">
        <v>20</v>
      </c>
      <c r="E1328" t="str">
        <f>VLOOKUP(D1328,'Parameters - Lesson 2'!$B$16:$C$21,2,FALSE)</f>
        <v>Female</v>
      </c>
      <c r="F1328" t="s">
        <v>31</v>
      </c>
      <c r="G1328" t="str">
        <f>VLOOKUP(F1328,'Parameters - Lesson 2'!$B$26:$C$31,2,FALSE)</f>
        <v>High School or Below</v>
      </c>
      <c r="H1328" s="7">
        <v>21522.947499999998</v>
      </c>
      <c r="I1328" s="7">
        <f>IF(H1328=0,AVERAGE($H$2:$H$2068),H1328)</f>
        <v>21522.947499999998</v>
      </c>
      <c r="J1328" s="7">
        <v>44695</v>
      </c>
      <c r="K1328" s="7">
        <f>IF(J1328=0,AVERAGEIFS($J:$J,$G:$G,F1328,$E:$E,E1328),J1328)</f>
        <v>44695</v>
      </c>
      <c r="L1328" s="8">
        <v>79</v>
      </c>
      <c r="M1328" s="1">
        <v>36557</v>
      </c>
      <c r="N1328" t="s">
        <v>16</v>
      </c>
      <c r="O1328" t="s">
        <v>24</v>
      </c>
      <c r="P1328" s="8">
        <v>81.166323000000006</v>
      </c>
    </row>
    <row r="1329" spans="1:16" x14ac:dyDescent="0.2">
      <c r="A1329" t="s">
        <v>1368</v>
      </c>
      <c r="B1329" t="s">
        <v>33</v>
      </c>
      <c r="C1329" t="str">
        <f>VLOOKUP(B1329,'Parameters - Lesson 2'!$B$4:$C$11,2,FALSE)</f>
        <v>Oregon</v>
      </c>
      <c r="D1329" t="s">
        <v>20</v>
      </c>
      <c r="E1329" t="str">
        <f>VLOOKUP(D1329,'Parameters - Lesson 2'!$B$16:$C$21,2,FALSE)</f>
        <v>Female</v>
      </c>
      <c r="F1329" t="s">
        <v>31</v>
      </c>
      <c r="G1329" t="str">
        <f>VLOOKUP(F1329,'Parameters - Lesson 2'!$B$26:$C$31,2,FALSE)</f>
        <v>High School or Below</v>
      </c>
      <c r="H1329" s="7">
        <v>2761.6916999999999</v>
      </c>
      <c r="I1329" s="7">
        <f>IF(H1329=0,AVERAGE($H$2:$H$2068),H1329)</f>
        <v>2761.6916999999999</v>
      </c>
      <c r="J1329" s="7">
        <v>0</v>
      </c>
      <c r="K1329" s="7">
        <f>IF(J1329=0,AVERAGEIFS($J:$J,$G:$G,F1329,$E:$E,E1329),J1329)</f>
        <v>34843.79858657244</v>
      </c>
      <c r="L1329" s="8">
        <v>77</v>
      </c>
      <c r="M1329" s="1" t="s">
        <v>15</v>
      </c>
      <c r="N1329" t="s">
        <v>16</v>
      </c>
      <c r="O1329" t="s">
        <v>17</v>
      </c>
      <c r="P1329" s="8">
        <v>554.4</v>
      </c>
    </row>
    <row r="1330" spans="1:16" x14ac:dyDescent="0.2">
      <c r="A1330" t="s">
        <v>1369</v>
      </c>
      <c r="B1330" t="s">
        <v>33</v>
      </c>
      <c r="C1330" t="str">
        <f>VLOOKUP(B1330,'Parameters - Lesson 2'!$B$4:$C$11,2,FALSE)</f>
        <v>Oregon</v>
      </c>
      <c r="D1330" t="s">
        <v>27</v>
      </c>
      <c r="E1330" t="str">
        <f>VLOOKUP(D1330,'Parameters - Lesson 2'!$B$16:$C$21,2,FALSE)</f>
        <v>Male</v>
      </c>
      <c r="F1330" t="s">
        <v>31</v>
      </c>
      <c r="G1330" t="str">
        <f>VLOOKUP(F1330,'Parameters - Lesson 2'!$B$26:$C$31,2,FALSE)</f>
        <v>High School or Below</v>
      </c>
      <c r="H1330" s="7">
        <v>22563.618399999999</v>
      </c>
      <c r="I1330" s="7">
        <f>IF(H1330=0,AVERAGE($H$2:$H$2068),H1330)</f>
        <v>22563.618399999999</v>
      </c>
      <c r="J1330" s="7">
        <v>23046</v>
      </c>
      <c r="K1330" s="7">
        <f>IF(J1330=0,AVERAGEIFS($J:$J,$G:$G,F1330,$E:$E,E1330),J1330)</f>
        <v>23046</v>
      </c>
      <c r="L1330" s="8">
        <v>65</v>
      </c>
      <c r="M1330" s="1">
        <v>36586</v>
      </c>
      <c r="N1330" t="s">
        <v>16</v>
      </c>
      <c r="O1330" t="s">
        <v>24</v>
      </c>
      <c r="P1330" s="8">
        <v>1.6872910000000001</v>
      </c>
    </row>
    <row r="1331" spans="1:16" x14ac:dyDescent="0.2">
      <c r="A1331" t="s">
        <v>1370</v>
      </c>
      <c r="B1331" t="s">
        <v>33</v>
      </c>
      <c r="C1331" t="str">
        <f>VLOOKUP(B1331,'Parameters - Lesson 2'!$B$4:$C$11,2,FALSE)</f>
        <v>Oregon</v>
      </c>
      <c r="D1331" t="s">
        <v>27</v>
      </c>
      <c r="E1331" t="str">
        <f>VLOOKUP(D1331,'Parameters - Lesson 2'!$B$16:$C$21,2,FALSE)</f>
        <v>Male</v>
      </c>
      <c r="F1331" t="s">
        <v>31</v>
      </c>
      <c r="G1331" t="str">
        <f>VLOOKUP(F1331,'Parameters - Lesson 2'!$B$26:$C$31,2,FALSE)</f>
        <v>High School or Below</v>
      </c>
      <c r="H1331" s="7">
        <v>5285.9183000000003</v>
      </c>
      <c r="I1331" s="7">
        <f>IF(H1331=0,AVERAGE($H$2:$H$2068),H1331)</f>
        <v>5285.9183000000003</v>
      </c>
      <c r="J1331" s="7">
        <v>0</v>
      </c>
      <c r="K1331" s="7">
        <f>IF(J1331=0,AVERAGEIFS($J:$J,$G:$G,F1331,$E:$E,E1331),J1331)</f>
        <v>38445.501845018451</v>
      </c>
      <c r="L1331" s="8">
        <v>73</v>
      </c>
      <c r="M1331" s="1" t="s">
        <v>15</v>
      </c>
      <c r="N1331" t="s">
        <v>16</v>
      </c>
      <c r="O1331" t="s">
        <v>24</v>
      </c>
      <c r="P1331" s="8">
        <v>392.951076</v>
      </c>
    </row>
    <row r="1332" spans="1:16" x14ac:dyDescent="0.2">
      <c r="A1332" t="s">
        <v>1371</v>
      </c>
      <c r="B1332" t="s">
        <v>33</v>
      </c>
      <c r="C1332" t="str">
        <f>VLOOKUP(B1332,'Parameters - Lesson 2'!$B$4:$C$11,2,FALSE)</f>
        <v>Oregon</v>
      </c>
      <c r="D1332" t="s">
        <v>20</v>
      </c>
      <c r="E1332" t="str">
        <f>VLOOKUP(D1332,'Parameters - Lesson 2'!$B$16:$C$21,2,FALSE)</f>
        <v>Female</v>
      </c>
      <c r="F1332" t="s">
        <v>31</v>
      </c>
      <c r="G1332" t="str">
        <f>VLOOKUP(F1332,'Parameters - Lesson 2'!$B$26:$C$31,2,FALSE)</f>
        <v>High School or Below</v>
      </c>
      <c r="H1332" s="7">
        <v>35062.648000000001</v>
      </c>
      <c r="I1332" s="7">
        <f>IF(H1332=0,AVERAGE($H$2:$H$2068),H1332)</f>
        <v>35062.648000000001</v>
      </c>
      <c r="J1332" s="7">
        <v>84811</v>
      </c>
      <c r="K1332" s="7">
        <f>IF(J1332=0,AVERAGEIFS($J:$J,$G:$G,F1332,$E:$E,E1332),J1332)</f>
        <v>84811</v>
      </c>
      <c r="L1332" s="8">
        <v>111</v>
      </c>
      <c r="M1332" s="1" t="s">
        <v>15</v>
      </c>
      <c r="N1332" t="s">
        <v>16</v>
      </c>
      <c r="O1332" t="s">
        <v>29</v>
      </c>
      <c r="P1332" s="8">
        <v>278.284943</v>
      </c>
    </row>
    <row r="1333" spans="1:16" x14ac:dyDescent="0.2">
      <c r="A1333" t="s">
        <v>1372</v>
      </c>
      <c r="B1333" t="s">
        <v>33</v>
      </c>
      <c r="C1333" t="str">
        <f>VLOOKUP(B1333,'Parameters - Lesson 2'!$B$4:$C$11,2,FALSE)</f>
        <v>Oregon</v>
      </c>
      <c r="D1333" t="s">
        <v>27</v>
      </c>
      <c r="E1333" t="str">
        <f>VLOOKUP(D1333,'Parameters - Lesson 2'!$B$16:$C$21,2,FALSE)</f>
        <v>Male</v>
      </c>
      <c r="F1333" t="s">
        <v>21</v>
      </c>
      <c r="G1333" t="str">
        <f>VLOOKUP(F1333,'Parameters - Lesson 2'!$B$26:$C$31,2,FALSE)</f>
        <v>Bachelor</v>
      </c>
      <c r="H1333" s="7">
        <v>5913.1989999999996</v>
      </c>
      <c r="I1333" s="7">
        <f>IF(H1333=0,AVERAGE($H$2:$H$2068),H1333)</f>
        <v>5913.1989999999996</v>
      </c>
      <c r="J1333" s="7">
        <v>0</v>
      </c>
      <c r="K1333" s="7">
        <f>IF(J1333=0,AVERAGEIFS($J:$J,$G:$G,F1333,$E:$E,E1333),J1333)</f>
        <v>41062.02734375</v>
      </c>
      <c r="L1333" s="8">
        <v>91</v>
      </c>
      <c r="M1333" s="1" t="s">
        <v>15</v>
      </c>
      <c r="N1333" t="s">
        <v>28</v>
      </c>
      <c r="O1333" t="s">
        <v>17</v>
      </c>
      <c r="P1333" s="8">
        <v>436.8</v>
      </c>
    </row>
    <row r="1334" spans="1:16" x14ac:dyDescent="0.2">
      <c r="A1334" t="s">
        <v>1373</v>
      </c>
      <c r="B1334" t="s">
        <v>26</v>
      </c>
      <c r="C1334" t="str">
        <f>VLOOKUP(B1334,'Parameters - Lesson 2'!$B$4:$C$11,2,FALSE)</f>
        <v>California</v>
      </c>
      <c r="D1334" t="s">
        <v>20</v>
      </c>
      <c r="E1334" t="str">
        <f>VLOOKUP(D1334,'Parameters - Lesson 2'!$B$16:$C$21,2,FALSE)</f>
        <v>Female</v>
      </c>
      <c r="F1334" t="s">
        <v>14</v>
      </c>
      <c r="G1334" t="str">
        <f>VLOOKUP(F1334,'Parameters - Lesson 2'!$B$26:$C$31,2,FALSE)</f>
        <v>Master</v>
      </c>
      <c r="H1334" s="7">
        <v>2593.3987000000002</v>
      </c>
      <c r="I1334" s="7">
        <f>IF(H1334=0,AVERAGE($H$2:$H$2068),H1334)</f>
        <v>2593.3987000000002</v>
      </c>
      <c r="J1334" s="7">
        <v>0</v>
      </c>
      <c r="K1334" s="7">
        <f>IF(J1334=0,AVERAGEIFS($J:$J,$G:$G,F1334,$E:$E,E1334),J1334)</f>
        <v>49674.938144329899</v>
      </c>
      <c r="L1334" s="8">
        <v>69</v>
      </c>
      <c r="M1334" s="1" t="s">
        <v>15</v>
      </c>
      <c r="N1334" t="s">
        <v>16</v>
      </c>
      <c r="O1334" t="s">
        <v>24</v>
      </c>
      <c r="P1334" s="8">
        <v>331.2</v>
      </c>
    </row>
    <row r="1335" spans="1:16" x14ac:dyDescent="0.2">
      <c r="A1335" t="s">
        <v>1374</v>
      </c>
      <c r="B1335" t="s">
        <v>19</v>
      </c>
      <c r="C1335" t="str">
        <f>VLOOKUP(B1335,'Parameters - Lesson 2'!$B$4:$C$11,2,FALSE)</f>
        <v>Arizona</v>
      </c>
      <c r="D1335" t="s">
        <v>27</v>
      </c>
      <c r="E1335" t="str">
        <f>VLOOKUP(D1335,'Parameters - Lesson 2'!$B$16:$C$21,2,FALSE)</f>
        <v>Male</v>
      </c>
      <c r="F1335" t="s">
        <v>31</v>
      </c>
      <c r="G1335" t="str">
        <f>VLOOKUP(F1335,'Parameters - Lesson 2'!$B$26:$C$31,2,FALSE)</f>
        <v>High School or Below</v>
      </c>
      <c r="H1335" s="7">
        <v>12692.670899999999</v>
      </c>
      <c r="I1335" s="7">
        <f>IF(H1335=0,AVERAGE($H$2:$H$2068),H1335)</f>
        <v>12692.670899999999</v>
      </c>
      <c r="J1335" s="7">
        <v>40117</v>
      </c>
      <c r="K1335" s="7">
        <f>IF(J1335=0,AVERAGEIFS($J:$J,$G:$G,F1335,$E:$E,E1335),J1335)</f>
        <v>40117</v>
      </c>
      <c r="L1335" s="8">
        <v>108</v>
      </c>
      <c r="M1335" s="1" t="s">
        <v>15</v>
      </c>
      <c r="N1335" t="s">
        <v>16</v>
      </c>
      <c r="O1335" t="s">
        <v>24</v>
      </c>
      <c r="P1335" s="8">
        <v>750.08279400000004</v>
      </c>
    </row>
    <row r="1336" spans="1:16" x14ac:dyDescent="0.2">
      <c r="A1336" t="s">
        <v>1375</v>
      </c>
      <c r="B1336" t="s">
        <v>33</v>
      </c>
      <c r="C1336" t="str">
        <f>VLOOKUP(B1336,'Parameters - Lesson 2'!$B$4:$C$11,2,FALSE)</f>
        <v>Oregon</v>
      </c>
      <c r="D1336" t="s">
        <v>27</v>
      </c>
      <c r="E1336" t="str">
        <f>VLOOKUP(D1336,'Parameters - Lesson 2'!$B$16:$C$21,2,FALSE)</f>
        <v>Male</v>
      </c>
      <c r="F1336" t="s">
        <v>21</v>
      </c>
      <c r="G1336" t="str">
        <f>VLOOKUP(F1336,'Parameters - Lesson 2'!$B$26:$C$31,2,FALSE)</f>
        <v>Bachelor</v>
      </c>
      <c r="H1336" s="7">
        <v>3309.1197000000002</v>
      </c>
      <c r="I1336" s="7">
        <f>IF(H1336=0,AVERAGE($H$2:$H$2068),H1336)</f>
        <v>3309.1197000000002</v>
      </c>
      <c r="J1336" s="7">
        <v>72140</v>
      </c>
      <c r="K1336" s="7">
        <f>IF(J1336=0,AVERAGEIFS($J:$J,$G:$G,F1336,$E:$E,E1336),J1336)</f>
        <v>72140</v>
      </c>
      <c r="L1336" s="8">
        <v>87</v>
      </c>
      <c r="M1336" s="1">
        <v>36557</v>
      </c>
      <c r="N1336" t="s">
        <v>16</v>
      </c>
      <c r="O1336" t="s">
        <v>17</v>
      </c>
      <c r="P1336" s="8">
        <v>417.6</v>
      </c>
    </row>
    <row r="1337" spans="1:16" x14ac:dyDescent="0.2">
      <c r="A1337" t="s">
        <v>1376</v>
      </c>
      <c r="B1337" t="s">
        <v>12</v>
      </c>
      <c r="C1337" t="str">
        <f>VLOOKUP(B1337,'Parameters - Lesson 2'!$B$4:$C$11,2,FALSE)</f>
        <v>Washington</v>
      </c>
      <c r="D1337" t="s">
        <v>20</v>
      </c>
      <c r="E1337" t="str">
        <f>VLOOKUP(D1337,'Parameters - Lesson 2'!$B$16:$C$21,2,FALSE)</f>
        <v>Female</v>
      </c>
      <c r="F1337" t="s">
        <v>14</v>
      </c>
      <c r="G1337" t="str">
        <f>VLOOKUP(F1337,'Parameters - Lesson 2'!$B$26:$C$31,2,FALSE)</f>
        <v>Master</v>
      </c>
      <c r="H1337" s="7">
        <v>5181.6208999999999</v>
      </c>
      <c r="I1337" s="7">
        <f>IF(H1337=0,AVERAGE($H$2:$H$2068),H1337)</f>
        <v>5181.6208999999999</v>
      </c>
      <c r="J1337" s="7">
        <v>97131</v>
      </c>
      <c r="K1337" s="7">
        <f>IF(J1337=0,AVERAGEIFS($J:$J,$G:$G,F1337,$E:$E,E1337),J1337)</f>
        <v>97131</v>
      </c>
      <c r="L1337" s="8">
        <v>6464</v>
      </c>
      <c r="M1337" s="1" t="s">
        <v>15</v>
      </c>
      <c r="N1337" t="s">
        <v>16</v>
      </c>
      <c r="O1337" t="s">
        <v>17</v>
      </c>
      <c r="P1337" s="8">
        <v>307.2</v>
      </c>
    </row>
    <row r="1338" spans="1:16" x14ac:dyDescent="0.2">
      <c r="A1338" t="s">
        <v>1377</v>
      </c>
      <c r="B1338" t="s">
        <v>26</v>
      </c>
      <c r="C1338" t="str">
        <f>VLOOKUP(B1338,'Parameters - Lesson 2'!$B$4:$C$11,2,FALSE)</f>
        <v>California</v>
      </c>
      <c r="D1338" t="s">
        <v>27</v>
      </c>
      <c r="E1338" t="str">
        <f>VLOOKUP(D1338,'Parameters - Lesson 2'!$B$16:$C$21,2,FALSE)</f>
        <v>Male</v>
      </c>
      <c r="F1338" t="s">
        <v>35</v>
      </c>
      <c r="G1338" t="str">
        <f>VLOOKUP(F1338,'Parameters - Lesson 2'!$B$26:$C$31,2,FALSE)</f>
        <v>College</v>
      </c>
      <c r="H1338" s="7">
        <v>2413.9306000000001</v>
      </c>
      <c r="I1338" s="7">
        <f>IF(H1338=0,AVERAGE($H$2:$H$2068),H1338)</f>
        <v>2413.9306000000001</v>
      </c>
      <c r="J1338" s="7">
        <v>12495</v>
      </c>
      <c r="K1338" s="7">
        <f>IF(J1338=0,AVERAGEIFS($J:$J,$G:$G,F1338,$E:$E,E1338),J1338)</f>
        <v>12495</v>
      </c>
      <c r="L1338" s="8">
        <v>65</v>
      </c>
      <c r="M1338" s="1" t="s">
        <v>15</v>
      </c>
      <c r="N1338" t="s">
        <v>16</v>
      </c>
      <c r="O1338" t="s">
        <v>17</v>
      </c>
      <c r="P1338" s="8">
        <v>312</v>
      </c>
    </row>
    <row r="1339" spans="1:16" x14ac:dyDescent="0.2">
      <c r="A1339" t="s">
        <v>1378</v>
      </c>
      <c r="B1339" t="s">
        <v>26</v>
      </c>
      <c r="C1339" t="str">
        <f>VLOOKUP(B1339,'Parameters - Lesson 2'!$B$4:$C$11,2,FALSE)</f>
        <v>California</v>
      </c>
      <c r="D1339" t="s">
        <v>27</v>
      </c>
      <c r="E1339" t="str">
        <f>VLOOKUP(D1339,'Parameters - Lesson 2'!$B$16:$C$21,2,FALSE)</f>
        <v>Male</v>
      </c>
      <c r="F1339" t="s">
        <v>31</v>
      </c>
      <c r="G1339" t="str">
        <f>VLOOKUP(F1339,'Parameters - Lesson 2'!$B$26:$C$31,2,FALSE)</f>
        <v>High School or Below</v>
      </c>
      <c r="H1339" s="7">
        <v>2161.6855</v>
      </c>
      <c r="I1339" s="7">
        <f>IF(H1339=0,AVERAGE($H$2:$H$2068),H1339)</f>
        <v>2161.6855</v>
      </c>
      <c r="J1339" s="7">
        <v>0</v>
      </c>
      <c r="K1339" s="7">
        <f>IF(J1339=0,AVERAGEIFS($J:$J,$G:$G,F1339,$E:$E,E1339),J1339)</f>
        <v>38445.501845018451</v>
      </c>
      <c r="L1339" s="8">
        <v>67</v>
      </c>
      <c r="M1339" s="1">
        <v>36557</v>
      </c>
      <c r="N1339" t="s">
        <v>28</v>
      </c>
      <c r="O1339" t="s">
        <v>24</v>
      </c>
      <c r="P1339" s="8">
        <v>482.4</v>
      </c>
    </row>
    <row r="1340" spans="1:16" x14ac:dyDescent="0.2">
      <c r="A1340" t="s">
        <v>1379</v>
      </c>
      <c r="B1340" t="s">
        <v>33</v>
      </c>
      <c r="C1340" t="str">
        <f>VLOOKUP(B1340,'Parameters - Lesson 2'!$B$4:$C$11,2,FALSE)</f>
        <v>Oregon</v>
      </c>
      <c r="D1340" t="s">
        <v>20</v>
      </c>
      <c r="E1340" t="str">
        <f>VLOOKUP(D1340,'Parameters - Lesson 2'!$B$16:$C$21,2,FALSE)</f>
        <v>Female</v>
      </c>
      <c r="F1340" t="s">
        <v>21</v>
      </c>
      <c r="G1340" t="str">
        <f>VLOOKUP(F1340,'Parameters - Lesson 2'!$B$26:$C$31,2,FALSE)</f>
        <v>Bachelor</v>
      </c>
      <c r="H1340" s="7">
        <v>5527.9889000000003</v>
      </c>
      <c r="I1340" s="7">
        <f>IF(H1340=0,AVERAGE($H$2:$H$2068),H1340)</f>
        <v>5527.9889000000003</v>
      </c>
      <c r="J1340" s="7">
        <v>0</v>
      </c>
      <c r="K1340" s="7">
        <f>IF(J1340=0,AVERAGEIFS($J:$J,$G:$G,F1340,$E:$E,E1340),J1340)</f>
        <v>38801.405498281783</v>
      </c>
      <c r="L1340" s="8">
        <v>72</v>
      </c>
      <c r="M1340" s="1" t="s">
        <v>15</v>
      </c>
      <c r="N1340" t="s">
        <v>16</v>
      </c>
      <c r="O1340" t="s">
        <v>17</v>
      </c>
      <c r="P1340" s="8">
        <v>345.6</v>
      </c>
    </row>
    <row r="1341" spans="1:16" x14ac:dyDescent="0.2">
      <c r="A1341" t="s">
        <v>1380</v>
      </c>
      <c r="B1341" t="s">
        <v>19</v>
      </c>
      <c r="C1341" t="str">
        <f>VLOOKUP(B1341,'Parameters - Lesson 2'!$B$4:$C$11,2,FALSE)</f>
        <v>Arizona</v>
      </c>
      <c r="D1341" t="s">
        <v>20</v>
      </c>
      <c r="E1341" t="str">
        <f>VLOOKUP(D1341,'Parameters - Lesson 2'!$B$16:$C$21,2,FALSE)</f>
        <v>Female</v>
      </c>
      <c r="F1341" t="s">
        <v>80</v>
      </c>
      <c r="G1341" t="str">
        <f>VLOOKUP(F1341,'Parameters - Lesson 2'!$B$26:$C$31,2,FALSE)</f>
        <v>Doctor</v>
      </c>
      <c r="H1341" s="7">
        <v>10629.2179</v>
      </c>
      <c r="I1341" s="7">
        <f>IF(H1341=0,AVERAGE($H$2:$H$2068),H1341)</f>
        <v>10629.2179</v>
      </c>
      <c r="J1341" s="7">
        <v>36495</v>
      </c>
      <c r="K1341" s="7">
        <f>IF(J1341=0,AVERAGEIFS($J:$J,$G:$G,F1341,$E:$E,E1341),J1341)</f>
        <v>36495</v>
      </c>
      <c r="L1341" s="8">
        <v>133</v>
      </c>
      <c r="M1341" s="1">
        <v>36526</v>
      </c>
      <c r="N1341" t="s">
        <v>28</v>
      </c>
      <c r="O1341" t="s">
        <v>29</v>
      </c>
      <c r="P1341" s="8">
        <v>229.93079599999999</v>
      </c>
    </row>
    <row r="1342" spans="1:16" x14ac:dyDescent="0.2">
      <c r="A1342" t="s">
        <v>1381</v>
      </c>
      <c r="B1342" t="s">
        <v>23</v>
      </c>
      <c r="C1342" t="str">
        <f>VLOOKUP(B1342,'Parameters - Lesson 2'!$B$4:$C$11,2,FALSE)</f>
        <v>Nevada</v>
      </c>
      <c r="D1342" t="s">
        <v>20</v>
      </c>
      <c r="E1342" t="str">
        <f>VLOOKUP(D1342,'Parameters - Lesson 2'!$B$16:$C$21,2,FALSE)</f>
        <v>Female</v>
      </c>
      <c r="F1342" t="s">
        <v>21</v>
      </c>
      <c r="G1342" t="str">
        <f>VLOOKUP(F1342,'Parameters - Lesson 2'!$B$26:$C$31,2,FALSE)</f>
        <v>Bachelor</v>
      </c>
      <c r="H1342" s="7">
        <v>11820.1098</v>
      </c>
      <c r="I1342" s="7">
        <f>IF(H1342=0,AVERAGE($H$2:$H$2068),H1342)</f>
        <v>11820.1098</v>
      </c>
      <c r="J1342" s="7">
        <v>86801</v>
      </c>
      <c r="K1342" s="7">
        <f>IF(J1342=0,AVERAGEIFS($J:$J,$G:$G,F1342,$E:$E,E1342),J1342)</f>
        <v>86801</v>
      </c>
      <c r="L1342" s="8">
        <v>98</v>
      </c>
      <c r="M1342" s="1" t="s">
        <v>15</v>
      </c>
      <c r="N1342" t="s">
        <v>16</v>
      </c>
      <c r="O1342" t="s">
        <v>17</v>
      </c>
      <c r="P1342" s="8">
        <v>371.108203</v>
      </c>
    </row>
    <row r="1343" spans="1:16" x14ac:dyDescent="0.2">
      <c r="A1343" t="s">
        <v>1382</v>
      </c>
      <c r="B1343" t="s">
        <v>26</v>
      </c>
      <c r="C1343" t="str">
        <f>VLOOKUP(B1343,'Parameters - Lesson 2'!$B$4:$C$11,2,FALSE)</f>
        <v>California</v>
      </c>
      <c r="D1343" t="s">
        <v>27</v>
      </c>
      <c r="E1343" t="str">
        <f>VLOOKUP(D1343,'Parameters - Lesson 2'!$B$16:$C$21,2,FALSE)</f>
        <v>Male</v>
      </c>
      <c r="F1343" t="s">
        <v>35</v>
      </c>
      <c r="G1343" t="str">
        <f>VLOOKUP(F1343,'Parameters - Lesson 2'!$B$26:$C$31,2,FALSE)</f>
        <v>College</v>
      </c>
      <c r="H1343" s="7">
        <v>4964.6315000000004</v>
      </c>
      <c r="I1343" s="7">
        <f>IF(H1343=0,AVERAGE($H$2:$H$2068),H1343)</f>
        <v>4964.6315000000004</v>
      </c>
      <c r="J1343" s="7">
        <v>52679</v>
      </c>
      <c r="K1343" s="7">
        <f>IF(J1343=0,AVERAGEIFS($J:$J,$G:$G,F1343,$E:$E,E1343),J1343)</f>
        <v>52679</v>
      </c>
      <c r="L1343" s="8">
        <v>62</v>
      </c>
      <c r="M1343" s="1" t="s">
        <v>15</v>
      </c>
      <c r="N1343" t="s">
        <v>16</v>
      </c>
      <c r="O1343" t="s">
        <v>17</v>
      </c>
      <c r="P1343" s="8">
        <v>117.998498</v>
      </c>
    </row>
    <row r="1344" spans="1:16" x14ac:dyDescent="0.2">
      <c r="A1344" t="s">
        <v>1383</v>
      </c>
      <c r="B1344" t="s">
        <v>26</v>
      </c>
      <c r="C1344" t="str">
        <f>VLOOKUP(B1344,'Parameters - Lesson 2'!$B$4:$C$11,2,FALSE)</f>
        <v>California</v>
      </c>
      <c r="D1344" t="s">
        <v>27</v>
      </c>
      <c r="E1344" t="str">
        <f>VLOOKUP(D1344,'Parameters - Lesson 2'!$B$16:$C$21,2,FALSE)</f>
        <v>Male</v>
      </c>
      <c r="F1344" t="s">
        <v>14</v>
      </c>
      <c r="G1344" t="str">
        <f>VLOOKUP(F1344,'Parameters - Lesson 2'!$B$26:$C$31,2,FALSE)</f>
        <v>Master</v>
      </c>
      <c r="H1344" s="7">
        <v>9122.9256000000005</v>
      </c>
      <c r="I1344" s="7">
        <f>IF(H1344=0,AVERAGE($H$2:$H$2068),H1344)</f>
        <v>9122.9256000000005</v>
      </c>
      <c r="J1344" s="7">
        <v>90804</v>
      </c>
      <c r="K1344" s="7">
        <f>IF(J1344=0,AVERAGEIFS($J:$J,$G:$G,F1344,$E:$E,E1344),J1344)</f>
        <v>90804</v>
      </c>
      <c r="L1344" s="8">
        <v>113</v>
      </c>
      <c r="M1344" s="1" t="s">
        <v>15</v>
      </c>
      <c r="N1344" t="s">
        <v>16</v>
      </c>
      <c r="O1344" t="s">
        <v>78</v>
      </c>
      <c r="P1344" s="8">
        <v>434.09775999999999</v>
      </c>
    </row>
    <row r="1345" spans="1:16" x14ac:dyDescent="0.2">
      <c r="A1345" t="s">
        <v>1384</v>
      </c>
      <c r="B1345" t="s">
        <v>12</v>
      </c>
      <c r="C1345" t="str">
        <f>VLOOKUP(B1345,'Parameters - Lesson 2'!$B$4:$C$11,2,FALSE)</f>
        <v>Washington</v>
      </c>
      <c r="D1345" t="s">
        <v>20</v>
      </c>
      <c r="E1345" t="str">
        <f>VLOOKUP(D1345,'Parameters - Lesson 2'!$B$16:$C$21,2,FALSE)</f>
        <v>Female</v>
      </c>
      <c r="F1345" t="s">
        <v>14</v>
      </c>
      <c r="G1345" t="str">
        <f>VLOOKUP(F1345,'Parameters - Lesson 2'!$B$26:$C$31,2,FALSE)</f>
        <v>Master</v>
      </c>
      <c r="H1345" s="7">
        <v>5181.6208999999999</v>
      </c>
      <c r="I1345" s="7">
        <f>IF(H1345=0,AVERAGE($H$2:$H$2068),H1345)</f>
        <v>5181.6208999999999</v>
      </c>
      <c r="J1345" s="7">
        <v>97131</v>
      </c>
      <c r="K1345" s="7">
        <f>IF(J1345=0,AVERAGEIFS($J:$J,$G:$G,F1345,$E:$E,E1345),J1345)</f>
        <v>97131</v>
      </c>
      <c r="L1345" s="8">
        <v>6464</v>
      </c>
      <c r="M1345" s="1" t="s">
        <v>15</v>
      </c>
      <c r="N1345" t="s">
        <v>16</v>
      </c>
      <c r="O1345" t="s">
        <v>17</v>
      </c>
      <c r="P1345" s="8">
        <v>307.2</v>
      </c>
    </row>
    <row r="1346" spans="1:16" x14ac:dyDescent="0.2">
      <c r="A1346" t="s">
        <v>1385</v>
      </c>
      <c r="B1346" t="s">
        <v>33</v>
      </c>
      <c r="C1346" t="str">
        <f>VLOOKUP(B1346,'Parameters - Lesson 2'!$B$4:$C$11,2,FALSE)</f>
        <v>Oregon</v>
      </c>
      <c r="D1346" t="s">
        <v>20</v>
      </c>
      <c r="E1346" t="str">
        <f>VLOOKUP(D1346,'Parameters - Lesson 2'!$B$16:$C$21,2,FALSE)</f>
        <v>Female</v>
      </c>
      <c r="F1346" t="s">
        <v>35</v>
      </c>
      <c r="G1346" t="str">
        <f>VLOOKUP(F1346,'Parameters - Lesson 2'!$B$26:$C$31,2,FALSE)</f>
        <v>College</v>
      </c>
      <c r="H1346" s="7">
        <v>3460.665</v>
      </c>
      <c r="I1346" s="7">
        <f>IF(H1346=0,AVERAGE($H$2:$H$2068),H1346)</f>
        <v>3460.665</v>
      </c>
      <c r="J1346" s="7">
        <v>14262</v>
      </c>
      <c r="K1346" s="7">
        <f>IF(J1346=0,AVERAGEIFS($J:$J,$G:$G,F1346,$E:$E,E1346),J1346)</f>
        <v>14262</v>
      </c>
      <c r="L1346" s="8">
        <v>90</v>
      </c>
      <c r="M1346" s="1" t="s">
        <v>15</v>
      </c>
      <c r="N1346" t="s">
        <v>16</v>
      </c>
      <c r="O1346" t="s">
        <v>17</v>
      </c>
      <c r="P1346" s="8">
        <v>290.43252699999999</v>
      </c>
    </row>
    <row r="1347" spans="1:16" x14ac:dyDescent="0.2">
      <c r="A1347" t="s">
        <v>1386</v>
      </c>
      <c r="B1347" t="s">
        <v>33</v>
      </c>
      <c r="C1347" t="str">
        <f>VLOOKUP(B1347,'Parameters - Lesson 2'!$B$4:$C$11,2,FALSE)</f>
        <v>Oregon</v>
      </c>
      <c r="D1347" t="s">
        <v>27</v>
      </c>
      <c r="E1347" t="str">
        <f>VLOOKUP(D1347,'Parameters - Lesson 2'!$B$16:$C$21,2,FALSE)</f>
        <v>Male</v>
      </c>
      <c r="F1347" t="s">
        <v>21</v>
      </c>
      <c r="G1347" t="str">
        <f>VLOOKUP(F1347,'Parameters - Lesson 2'!$B$26:$C$31,2,FALSE)</f>
        <v>Bachelor</v>
      </c>
      <c r="H1347" s="7">
        <v>2872.9807999999998</v>
      </c>
      <c r="I1347" s="7">
        <f>IF(H1347=0,AVERAGE($H$2:$H$2068),H1347)</f>
        <v>2872.9807999999998</v>
      </c>
      <c r="J1347" s="7">
        <v>36844</v>
      </c>
      <c r="K1347" s="7">
        <f>IF(J1347=0,AVERAGEIFS($J:$J,$G:$G,F1347,$E:$E,E1347),J1347)</f>
        <v>36844</v>
      </c>
      <c r="L1347" s="8">
        <v>73</v>
      </c>
      <c r="M1347" s="1" t="s">
        <v>15</v>
      </c>
      <c r="N1347" t="s">
        <v>16</v>
      </c>
      <c r="O1347" t="s">
        <v>17</v>
      </c>
      <c r="P1347" s="8">
        <v>283.96632099999999</v>
      </c>
    </row>
    <row r="1348" spans="1:16" x14ac:dyDescent="0.2">
      <c r="A1348" t="s">
        <v>1387</v>
      </c>
      <c r="B1348" t="s">
        <v>19</v>
      </c>
      <c r="C1348" t="str">
        <f>VLOOKUP(B1348,'Parameters - Lesson 2'!$B$4:$C$11,2,FALSE)</f>
        <v>Arizona</v>
      </c>
      <c r="D1348" t="s">
        <v>20</v>
      </c>
      <c r="E1348" t="str">
        <f>VLOOKUP(D1348,'Parameters - Lesson 2'!$B$16:$C$21,2,FALSE)</f>
        <v>Female</v>
      </c>
      <c r="F1348" t="s">
        <v>35</v>
      </c>
      <c r="G1348" t="str">
        <f>VLOOKUP(F1348,'Parameters - Lesson 2'!$B$26:$C$31,2,FALSE)</f>
        <v>College</v>
      </c>
      <c r="H1348" s="7">
        <v>9927.8776999999991</v>
      </c>
      <c r="I1348" s="7">
        <f>IF(H1348=0,AVERAGE($H$2:$H$2068),H1348)</f>
        <v>9927.8776999999991</v>
      </c>
      <c r="J1348" s="7">
        <v>58703</v>
      </c>
      <c r="K1348" s="7">
        <f>IF(J1348=0,AVERAGEIFS($J:$J,$G:$G,F1348,$E:$E,E1348),J1348)</f>
        <v>58703</v>
      </c>
      <c r="L1348" s="8">
        <v>127</v>
      </c>
      <c r="M1348" s="1">
        <v>36557</v>
      </c>
      <c r="N1348" t="s">
        <v>16</v>
      </c>
      <c r="O1348" t="s">
        <v>29</v>
      </c>
      <c r="P1348" s="8">
        <v>227.916076</v>
      </c>
    </row>
    <row r="1349" spans="1:16" x14ac:dyDescent="0.2">
      <c r="A1349" t="s">
        <v>1388</v>
      </c>
      <c r="B1349" t="s">
        <v>23</v>
      </c>
      <c r="C1349" t="str">
        <f>VLOOKUP(B1349,'Parameters - Lesson 2'!$B$4:$C$11,2,FALSE)</f>
        <v>Nevada</v>
      </c>
      <c r="D1349" t="s">
        <v>27</v>
      </c>
      <c r="E1349" t="str">
        <f>VLOOKUP(D1349,'Parameters - Lesson 2'!$B$16:$C$21,2,FALSE)</f>
        <v>Male</v>
      </c>
      <c r="F1349" t="s">
        <v>31</v>
      </c>
      <c r="G1349" t="str">
        <f>VLOOKUP(F1349,'Parameters - Lesson 2'!$B$26:$C$31,2,FALSE)</f>
        <v>High School or Below</v>
      </c>
      <c r="H1349" s="7">
        <v>3482.6869999999999</v>
      </c>
      <c r="I1349" s="7">
        <f>IF(H1349=0,AVERAGE($H$2:$H$2068),H1349)</f>
        <v>3482.6869999999999</v>
      </c>
      <c r="J1349" s="7">
        <v>65162</v>
      </c>
      <c r="K1349" s="7">
        <f>IF(J1349=0,AVERAGEIFS($J:$J,$G:$G,F1349,$E:$E,E1349),J1349)</f>
        <v>65162</v>
      </c>
      <c r="L1349" s="8">
        <v>86</v>
      </c>
      <c r="M1349" s="1" t="s">
        <v>15</v>
      </c>
      <c r="N1349" t="s">
        <v>16</v>
      </c>
      <c r="O1349" t="s">
        <v>17</v>
      </c>
      <c r="P1349" s="8">
        <v>134.43008399999999</v>
      </c>
    </row>
    <row r="1350" spans="1:16" x14ac:dyDescent="0.2">
      <c r="A1350" t="s">
        <v>1389</v>
      </c>
      <c r="B1350" t="s">
        <v>33</v>
      </c>
      <c r="C1350" t="str">
        <f>VLOOKUP(B1350,'Parameters - Lesson 2'!$B$4:$C$11,2,FALSE)</f>
        <v>Oregon</v>
      </c>
      <c r="D1350" t="s">
        <v>20</v>
      </c>
      <c r="E1350" t="str">
        <f>VLOOKUP(D1350,'Parameters - Lesson 2'!$B$16:$C$21,2,FALSE)</f>
        <v>Female</v>
      </c>
      <c r="F1350" t="s">
        <v>35</v>
      </c>
      <c r="G1350" t="str">
        <f>VLOOKUP(F1350,'Parameters - Lesson 2'!$B$26:$C$31,2,FALSE)</f>
        <v>College</v>
      </c>
      <c r="H1350" s="7">
        <v>3991.7271999999998</v>
      </c>
      <c r="I1350" s="7">
        <f>IF(H1350=0,AVERAGE($H$2:$H$2068),H1350)</f>
        <v>3991.7271999999998</v>
      </c>
      <c r="J1350" s="7">
        <v>54964</v>
      </c>
      <c r="K1350" s="7">
        <f>IF(J1350=0,AVERAGEIFS($J:$J,$G:$G,F1350,$E:$E,E1350),J1350)</f>
        <v>54964</v>
      </c>
      <c r="L1350" s="8">
        <v>99</v>
      </c>
      <c r="M1350" s="1" t="s">
        <v>15</v>
      </c>
      <c r="N1350" t="s">
        <v>16</v>
      </c>
      <c r="O1350" t="s">
        <v>17</v>
      </c>
      <c r="P1350" s="8">
        <v>525.51527099999998</v>
      </c>
    </row>
    <row r="1351" spans="1:16" x14ac:dyDescent="0.2">
      <c r="A1351" t="s">
        <v>1390</v>
      </c>
      <c r="B1351" t="s">
        <v>33</v>
      </c>
      <c r="C1351" t="str">
        <f>VLOOKUP(B1351,'Parameters - Lesson 2'!$B$4:$C$11,2,FALSE)</f>
        <v>Oregon</v>
      </c>
      <c r="D1351" t="s">
        <v>27</v>
      </c>
      <c r="E1351" t="str">
        <f>VLOOKUP(D1351,'Parameters - Lesson 2'!$B$16:$C$21,2,FALSE)</f>
        <v>Male</v>
      </c>
      <c r="F1351" t="s">
        <v>21</v>
      </c>
      <c r="G1351" t="str">
        <f>VLOOKUP(F1351,'Parameters - Lesson 2'!$B$26:$C$31,2,FALSE)</f>
        <v>Bachelor</v>
      </c>
      <c r="H1351" s="7">
        <v>5510.1073999999999</v>
      </c>
      <c r="I1351" s="7">
        <f>IF(H1351=0,AVERAGE($H$2:$H$2068),H1351)</f>
        <v>5510.1073999999999</v>
      </c>
      <c r="J1351" s="7">
        <v>61401</v>
      </c>
      <c r="K1351" s="7">
        <f>IF(J1351=0,AVERAGEIFS($J:$J,$G:$G,F1351,$E:$E,E1351),J1351)</f>
        <v>61401</v>
      </c>
      <c r="L1351" s="8">
        <v>69</v>
      </c>
      <c r="M1351" s="1" t="s">
        <v>15</v>
      </c>
      <c r="N1351" t="s">
        <v>16</v>
      </c>
      <c r="O1351" t="s">
        <v>17</v>
      </c>
      <c r="P1351" s="8">
        <v>144.439335</v>
      </c>
    </row>
    <row r="1352" spans="1:16" x14ac:dyDescent="0.2">
      <c r="A1352" t="s">
        <v>1391</v>
      </c>
      <c r="B1352" t="s">
        <v>33</v>
      </c>
      <c r="C1352" t="str">
        <f>VLOOKUP(B1352,'Parameters - Lesson 2'!$B$4:$C$11,2,FALSE)</f>
        <v>Oregon</v>
      </c>
      <c r="D1352" t="s">
        <v>20</v>
      </c>
      <c r="E1352" t="str">
        <f>VLOOKUP(D1352,'Parameters - Lesson 2'!$B$16:$C$21,2,FALSE)</f>
        <v>Female</v>
      </c>
      <c r="F1352" t="s">
        <v>31</v>
      </c>
      <c r="G1352" t="str">
        <f>VLOOKUP(F1352,'Parameters - Lesson 2'!$B$26:$C$31,2,FALSE)</f>
        <v>High School or Below</v>
      </c>
      <c r="H1352" s="7">
        <v>3600.9342999999999</v>
      </c>
      <c r="I1352" s="7">
        <f>IF(H1352=0,AVERAGE($H$2:$H$2068),H1352)</f>
        <v>3600.9342999999999</v>
      </c>
      <c r="J1352" s="7">
        <v>25147</v>
      </c>
      <c r="K1352" s="7">
        <f>IF(J1352=0,AVERAGEIFS($J:$J,$G:$G,F1352,$E:$E,E1352),J1352)</f>
        <v>25147</v>
      </c>
      <c r="L1352" s="8">
        <v>101</v>
      </c>
      <c r="M1352" s="1" t="s">
        <v>15</v>
      </c>
      <c r="N1352" t="s">
        <v>28</v>
      </c>
      <c r="O1352" t="s">
        <v>29</v>
      </c>
      <c r="P1352" s="8">
        <v>694.59828800000003</v>
      </c>
    </row>
    <row r="1353" spans="1:16" x14ac:dyDescent="0.2">
      <c r="A1353" t="s">
        <v>1392</v>
      </c>
      <c r="B1353" t="s">
        <v>33</v>
      </c>
      <c r="C1353" t="str">
        <f>VLOOKUP(B1353,'Parameters - Lesson 2'!$B$4:$C$11,2,FALSE)</f>
        <v>Oregon</v>
      </c>
      <c r="D1353" t="s">
        <v>20</v>
      </c>
      <c r="E1353" t="str">
        <f>VLOOKUP(D1353,'Parameters - Lesson 2'!$B$16:$C$21,2,FALSE)</f>
        <v>Female</v>
      </c>
      <c r="F1353" t="s">
        <v>14</v>
      </c>
      <c r="G1353" t="str">
        <f>VLOOKUP(F1353,'Parameters - Lesson 2'!$B$26:$C$31,2,FALSE)</f>
        <v>Master</v>
      </c>
      <c r="H1353" s="7">
        <v>5419.4580999999998</v>
      </c>
      <c r="I1353" s="7">
        <f>IF(H1353=0,AVERAGE($H$2:$H$2068),H1353)</f>
        <v>5419.4580999999998</v>
      </c>
      <c r="J1353" s="7">
        <v>73536</v>
      </c>
      <c r="K1353" s="7">
        <f>IF(J1353=0,AVERAGEIFS($J:$J,$G:$G,F1353,$E:$E,E1353),J1353)</f>
        <v>73536</v>
      </c>
      <c r="L1353" s="8">
        <v>67</v>
      </c>
      <c r="M1353" s="1" t="s">
        <v>15</v>
      </c>
      <c r="N1353" t="s">
        <v>16</v>
      </c>
      <c r="O1353" t="s">
        <v>24</v>
      </c>
      <c r="P1353" s="8">
        <v>172.51852400000001</v>
      </c>
    </row>
    <row r="1354" spans="1:16" x14ac:dyDescent="0.2">
      <c r="A1354" t="s">
        <v>1393</v>
      </c>
      <c r="B1354" t="s">
        <v>33</v>
      </c>
      <c r="C1354" t="str">
        <f>VLOOKUP(B1354,'Parameters - Lesson 2'!$B$4:$C$11,2,FALSE)</f>
        <v>Oregon</v>
      </c>
      <c r="D1354" t="s">
        <v>20</v>
      </c>
      <c r="E1354" t="str">
        <f>VLOOKUP(D1354,'Parameters - Lesson 2'!$B$16:$C$21,2,FALSE)</f>
        <v>Female</v>
      </c>
      <c r="F1354" t="s">
        <v>31</v>
      </c>
      <c r="G1354" t="str">
        <f>VLOOKUP(F1354,'Parameters - Lesson 2'!$B$26:$C$31,2,FALSE)</f>
        <v>High School or Below</v>
      </c>
      <c r="H1354" s="7">
        <v>5810.6305000000002</v>
      </c>
      <c r="I1354" s="7">
        <f>IF(H1354=0,AVERAGE($H$2:$H$2068),H1354)</f>
        <v>5810.6305000000002</v>
      </c>
      <c r="J1354" s="7">
        <v>24860</v>
      </c>
      <c r="K1354" s="7">
        <f>IF(J1354=0,AVERAGEIFS($J:$J,$G:$G,F1354,$E:$E,E1354),J1354)</f>
        <v>24860</v>
      </c>
      <c r="L1354" s="8">
        <v>73</v>
      </c>
      <c r="M1354" s="1" t="s">
        <v>15</v>
      </c>
      <c r="N1354" t="s">
        <v>16</v>
      </c>
      <c r="O1354" t="s">
        <v>17</v>
      </c>
      <c r="P1354" s="8">
        <v>350.4</v>
      </c>
    </row>
    <row r="1355" spans="1:16" x14ac:dyDescent="0.2">
      <c r="A1355" t="s">
        <v>1394</v>
      </c>
      <c r="B1355" t="s">
        <v>26</v>
      </c>
      <c r="C1355" t="str">
        <f>VLOOKUP(B1355,'Parameters - Lesson 2'!$B$4:$C$11,2,FALSE)</f>
        <v>California</v>
      </c>
      <c r="D1355" t="s">
        <v>27</v>
      </c>
      <c r="E1355" t="str">
        <f>VLOOKUP(D1355,'Parameters - Lesson 2'!$B$16:$C$21,2,FALSE)</f>
        <v>Male</v>
      </c>
      <c r="F1355" t="s">
        <v>21</v>
      </c>
      <c r="G1355" t="str">
        <f>VLOOKUP(F1355,'Parameters - Lesson 2'!$B$26:$C$31,2,FALSE)</f>
        <v>Bachelor</v>
      </c>
      <c r="H1355" s="7">
        <v>3942.7258000000002</v>
      </c>
      <c r="I1355" s="7">
        <f>IF(H1355=0,AVERAGE($H$2:$H$2068),H1355)</f>
        <v>3942.7258000000002</v>
      </c>
      <c r="J1355" s="7">
        <v>65404</v>
      </c>
      <c r="K1355" s="7">
        <f>IF(J1355=0,AVERAGEIFS($J:$J,$G:$G,F1355,$E:$E,E1355),J1355)</f>
        <v>65404</v>
      </c>
      <c r="L1355" s="8">
        <v>99</v>
      </c>
      <c r="M1355" s="1" t="s">
        <v>15</v>
      </c>
      <c r="N1355" t="s">
        <v>16</v>
      </c>
      <c r="O1355" t="s">
        <v>17</v>
      </c>
      <c r="P1355" s="8">
        <v>300.70310899999998</v>
      </c>
    </row>
    <row r="1356" spans="1:16" x14ac:dyDescent="0.2">
      <c r="A1356" t="s">
        <v>1395</v>
      </c>
      <c r="B1356" t="s">
        <v>33</v>
      </c>
      <c r="C1356" t="str">
        <f>VLOOKUP(B1356,'Parameters - Lesson 2'!$B$4:$C$11,2,FALSE)</f>
        <v>Oregon</v>
      </c>
      <c r="D1356" t="s">
        <v>27</v>
      </c>
      <c r="E1356" t="str">
        <f>VLOOKUP(D1356,'Parameters - Lesson 2'!$B$16:$C$21,2,FALSE)</f>
        <v>Male</v>
      </c>
      <c r="F1356" t="s">
        <v>31</v>
      </c>
      <c r="G1356" t="str">
        <f>VLOOKUP(F1356,'Parameters - Lesson 2'!$B$26:$C$31,2,FALSE)</f>
        <v>High School or Below</v>
      </c>
      <c r="H1356" s="7">
        <v>3126.2719000000002</v>
      </c>
      <c r="I1356" s="7">
        <f>IF(H1356=0,AVERAGE($H$2:$H$2068),H1356)</f>
        <v>3126.2719000000002</v>
      </c>
      <c r="J1356" s="7">
        <v>34510</v>
      </c>
      <c r="K1356" s="7">
        <f>IF(J1356=0,AVERAGEIFS($J:$J,$G:$G,F1356,$E:$E,E1356),J1356)</f>
        <v>34510</v>
      </c>
      <c r="L1356" s="8">
        <v>81</v>
      </c>
      <c r="M1356" s="1" t="s">
        <v>15</v>
      </c>
      <c r="N1356" t="s">
        <v>16</v>
      </c>
      <c r="O1356" t="s">
        <v>17</v>
      </c>
      <c r="P1356" s="8">
        <v>388.8</v>
      </c>
    </row>
    <row r="1357" spans="1:16" x14ac:dyDescent="0.2">
      <c r="A1357" t="s">
        <v>1396</v>
      </c>
      <c r="B1357" t="s">
        <v>26</v>
      </c>
      <c r="C1357" t="str">
        <f>VLOOKUP(B1357,'Parameters - Lesson 2'!$B$4:$C$11,2,FALSE)</f>
        <v>California</v>
      </c>
      <c r="D1357" t="s">
        <v>27</v>
      </c>
      <c r="E1357" t="str">
        <f>VLOOKUP(D1357,'Parameters - Lesson 2'!$B$16:$C$21,2,FALSE)</f>
        <v>Male</v>
      </c>
      <c r="F1357" t="s">
        <v>21</v>
      </c>
      <c r="G1357" t="str">
        <f>VLOOKUP(F1357,'Parameters - Lesson 2'!$B$26:$C$31,2,FALSE)</f>
        <v>Bachelor</v>
      </c>
      <c r="H1357" s="7">
        <v>3530.0077000000001</v>
      </c>
      <c r="I1357" s="7">
        <f>IF(H1357=0,AVERAGE($H$2:$H$2068),H1357)</f>
        <v>3530.0077000000001</v>
      </c>
      <c r="J1357" s="7">
        <v>0</v>
      </c>
      <c r="K1357" s="7">
        <f>IF(J1357=0,AVERAGEIFS($J:$J,$G:$G,F1357,$E:$E,E1357),J1357)</f>
        <v>41062.02734375</v>
      </c>
      <c r="L1357" s="8">
        <v>108</v>
      </c>
      <c r="M1357" s="1" t="s">
        <v>15</v>
      </c>
      <c r="N1357" t="s">
        <v>28</v>
      </c>
      <c r="O1357" t="s">
        <v>24</v>
      </c>
      <c r="P1357" s="8">
        <v>777.6</v>
      </c>
    </row>
    <row r="1358" spans="1:16" x14ac:dyDescent="0.2">
      <c r="A1358" t="s">
        <v>1397</v>
      </c>
      <c r="B1358" t="s">
        <v>12</v>
      </c>
      <c r="C1358" t="str">
        <f>VLOOKUP(B1358,'Parameters - Lesson 2'!$B$4:$C$11,2,FALSE)</f>
        <v>Washington</v>
      </c>
      <c r="D1358" t="s">
        <v>20</v>
      </c>
      <c r="E1358" t="str">
        <f>VLOOKUP(D1358,'Parameters - Lesson 2'!$B$16:$C$21,2,FALSE)</f>
        <v>Female</v>
      </c>
      <c r="F1358" t="s">
        <v>35</v>
      </c>
      <c r="G1358" t="str">
        <f>VLOOKUP(F1358,'Parameters - Lesson 2'!$B$26:$C$31,2,FALSE)</f>
        <v>College</v>
      </c>
      <c r="H1358" s="7">
        <v>10990.594800000001</v>
      </c>
      <c r="I1358" s="7">
        <f>IF(H1358=0,AVERAGE($H$2:$H$2068),H1358)</f>
        <v>10990.594800000001</v>
      </c>
      <c r="J1358" s="7">
        <v>44552</v>
      </c>
      <c r="K1358" s="7">
        <f>IF(J1358=0,AVERAGEIFS($J:$J,$G:$G,F1358,$E:$E,E1358),J1358)</f>
        <v>44552</v>
      </c>
      <c r="L1358" s="8">
        <v>137</v>
      </c>
      <c r="M1358" s="1" t="s">
        <v>15</v>
      </c>
      <c r="N1358" t="s">
        <v>16</v>
      </c>
      <c r="O1358" t="s">
        <v>29</v>
      </c>
      <c r="P1358" s="8">
        <v>311.10358200000002</v>
      </c>
    </row>
    <row r="1359" spans="1:16" x14ac:dyDescent="0.2">
      <c r="A1359" t="s">
        <v>1398</v>
      </c>
      <c r="B1359" t="s">
        <v>19</v>
      </c>
      <c r="C1359" t="str">
        <f>VLOOKUP(B1359,'Parameters - Lesson 2'!$B$4:$C$11,2,FALSE)</f>
        <v>Arizona</v>
      </c>
      <c r="D1359" t="s">
        <v>27</v>
      </c>
      <c r="E1359" t="str">
        <f>VLOOKUP(D1359,'Parameters - Lesson 2'!$B$16:$C$21,2,FALSE)</f>
        <v>Male</v>
      </c>
      <c r="F1359" t="s">
        <v>31</v>
      </c>
      <c r="G1359" t="str">
        <f>VLOOKUP(F1359,'Parameters - Lesson 2'!$B$26:$C$31,2,FALSE)</f>
        <v>High School or Below</v>
      </c>
      <c r="H1359" s="7">
        <v>4772.9438</v>
      </c>
      <c r="I1359" s="7">
        <f>IF(H1359=0,AVERAGE($H$2:$H$2068),H1359)</f>
        <v>4772.9438</v>
      </c>
      <c r="J1359" s="7">
        <v>20993</v>
      </c>
      <c r="K1359" s="7">
        <f>IF(J1359=0,AVERAGEIFS($J:$J,$G:$G,F1359,$E:$E,E1359),J1359)</f>
        <v>20993</v>
      </c>
      <c r="L1359" s="8">
        <v>133</v>
      </c>
      <c r="M1359" s="1" t="s">
        <v>15</v>
      </c>
      <c r="N1359" t="s">
        <v>16</v>
      </c>
      <c r="O1359" t="s">
        <v>29</v>
      </c>
      <c r="P1359" s="8">
        <v>638.4</v>
      </c>
    </row>
    <row r="1360" spans="1:16" x14ac:dyDescent="0.2">
      <c r="A1360" t="s">
        <v>1399</v>
      </c>
      <c r="B1360" t="s">
        <v>33</v>
      </c>
      <c r="C1360" t="str">
        <f>VLOOKUP(B1360,'Parameters - Lesson 2'!$B$4:$C$11,2,FALSE)</f>
        <v>Oregon</v>
      </c>
      <c r="D1360" t="s">
        <v>20</v>
      </c>
      <c r="E1360" t="str">
        <f>VLOOKUP(D1360,'Parameters - Lesson 2'!$B$16:$C$21,2,FALSE)</f>
        <v>Female</v>
      </c>
      <c r="F1360" t="s">
        <v>21</v>
      </c>
      <c r="G1360" t="str">
        <f>VLOOKUP(F1360,'Parameters - Lesson 2'!$B$26:$C$31,2,FALSE)</f>
        <v>Bachelor</v>
      </c>
      <c r="H1360" s="7">
        <v>2202.3352</v>
      </c>
      <c r="I1360" s="7">
        <f>IF(H1360=0,AVERAGE($H$2:$H$2068),H1360)</f>
        <v>2202.3352</v>
      </c>
      <c r="J1360" s="7">
        <v>0</v>
      </c>
      <c r="K1360" s="7">
        <f>IF(J1360=0,AVERAGEIFS($J:$J,$G:$G,F1360,$E:$E,E1360),J1360)</f>
        <v>38801.405498281783</v>
      </c>
      <c r="L1360" s="8">
        <v>61</v>
      </c>
      <c r="M1360" s="1">
        <v>36526</v>
      </c>
      <c r="N1360" t="s">
        <v>16</v>
      </c>
      <c r="O1360" t="s">
        <v>24</v>
      </c>
      <c r="P1360" s="8">
        <v>292.8</v>
      </c>
    </row>
    <row r="1361" spans="1:16" x14ac:dyDescent="0.2">
      <c r="A1361" t="s">
        <v>1400</v>
      </c>
      <c r="B1361" t="s">
        <v>12</v>
      </c>
      <c r="C1361" t="str">
        <f>VLOOKUP(B1361,'Parameters - Lesson 2'!$B$4:$C$11,2,FALSE)</f>
        <v>Washington</v>
      </c>
      <c r="D1361" t="s">
        <v>27</v>
      </c>
      <c r="E1361" t="str">
        <f>VLOOKUP(D1361,'Parameters - Lesson 2'!$B$16:$C$21,2,FALSE)</f>
        <v>Male</v>
      </c>
      <c r="F1361" t="s">
        <v>31</v>
      </c>
      <c r="G1361" t="str">
        <f>VLOOKUP(F1361,'Parameters - Lesson 2'!$B$26:$C$31,2,FALSE)</f>
        <v>High School or Below</v>
      </c>
      <c r="H1361" s="7">
        <v>2459.1716999999999</v>
      </c>
      <c r="I1361" s="7">
        <f>IF(H1361=0,AVERAGE($H$2:$H$2068),H1361)</f>
        <v>2459.1716999999999</v>
      </c>
      <c r="J1361" s="7">
        <v>21190</v>
      </c>
      <c r="K1361" s="7">
        <f>IF(J1361=0,AVERAGEIFS($J:$J,$G:$G,F1361,$E:$E,E1361),J1361)</f>
        <v>21190</v>
      </c>
      <c r="L1361" s="8">
        <v>65</v>
      </c>
      <c r="M1361" s="1">
        <v>36557</v>
      </c>
      <c r="N1361" t="s">
        <v>16</v>
      </c>
      <c r="O1361" t="s">
        <v>17</v>
      </c>
      <c r="P1361" s="8">
        <v>312</v>
      </c>
    </row>
    <row r="1362" spans="1:16" x14ac:dyDescent="0.2">
      <c r="A1362" t="s">
        <v>1401</v>
      </c>
      <c r="B1362" t="s">
        <v>19</v>
      </c>
      <c r="C1362" t="str">
        <f>VLOOKUP(B1362,'Parameters - Lesson 2'!$B$4:$C$11,2,FALSE)</f>
        <v>Arizona</v>
      </c>
      <c r="D1362" t="s">
        <v>20</v>
      </c>
      <c r="E1362" t="str">
        <f>VLOOKUP(D1362,'Parameters - Lesson 2'!$B$16:$C$21,2,FALSE)</f>
        <v>Female</v>
      </c>
      <c r="F1362" t="s">
        <v>35</v>
      </c>
      <c r="G1362" t="str">
        <f>VLOOKUP(F1362,'Parameters - Lesson 2'!$B$26:$C$31,2,FALSE)</f>
        <v>College</v>
      </c>
      <c r="H1362" s="7">
        <v>10373.888800000001</v>
      </c>
      <c r="I1362" s="7">
        <f>IF(H1362=0,AVERAGE($H$2:$H$2068),H1362)</f>
        <v>10373.888800000001</v>
      </c>
      <c r="J1362" s="7">
        <v>62587</v>
      </c>
      <c r="K1362" s="7">
        <f>IF(J1362=0,AVERAGEIFS($J:$J,$G:$G,F1362,$E:$E,E1362),J1362)</f>
        <v>62587</v>
      </c>
      <c r="L1362" s="8">
        <v>86</v>
      </c>
      <c r="M1362" s="1" t="s">
        <v>15</v>
      </c>
      <c r="N1362" t="s">
        <v>16</v>
      </c>
      <c r="O1362" t="s">
        <v>17</v>
      </c>
      <c r="P1362" s="8">
        <v>412.8</v>
      </c>
    </row>
    <row r="1363" spans="1:16" x14ac:dyDescent="0.2">
      <c r="A1363" t="s">
        <v>1402</v>
      </c>
      <c r="B1363" t="s">
        <v>12</v>
      </c>
      <c r="C1363" t="str">
        <f>VLOOKUP(B1363,'Parameters - Lesson 2'!$B$4:$C$11,2,FALSE)</f>
        <v>Washington</v>
      </c>
      <c r="D1363" t="s">
        <v>20</v>
      </c>
      <c r="E1363" t="str">
        <f>VLOOKUP(D1363,'Parameters - Lesson 2'!$B$16:$C$21,2,FALSE)</f>
        <v>Female</v>
      </c>
      <c r="F1363" t="s">
        <v>31</v>
      </c>
      <c r="G1363" t="str">
        <f>VLOOKUP(F1363,'Parameters - Lesson 2'!$B$26:$C$31,2,FALSE)</f>
        <v>High School or Below</v>
      </c>
      <c r="H1363" s="7">
        <v>2584.2039</v>
      </c>
      <c r="I1363" s="7">
        <f>IF(H1363=0,AVERAGE($H$2:$H$2068),H1363)</f>
        <v>2584.2039</v>
      </c>
      <c r="J1363" s="7">
        <v>22562</v>
      </c>
      <c r="K1363" s="7">
        <f>IF(J1363=0,AVERAGEIFS($J:$J,$G:$G,F1363,$E:$E,E1363),J1363)</f>
        <v>22562</v>
      </c>
      <c r="L1363" s="8">
        <v>65</v>
      </c>
      <c r="M1363" s="1" t="s">
        <v>15</v>
      </c>
      <c r="N1363" t="s">
        <v>16</v>
      </c>
      <c r="O1363" t="s">
        <v>24</v>
      </c>
      <c r="P1363" s="8">
        <v>312</v>
      </c>
    </row>
    <row r="1364" spans="1:16" x14ac:dyDescent="0.2">
      <c r="A1364" t="s">
        <v>1403</v>
      </c>
      <c r="B1364" t="s">
        <v>26</v>
      </c>
      <c r="C1364" t="str">
        <f>VLOOKUP(B1364,'Parameters - Lesson 2'!$B$4:$C$11,2,FALSE)</f>
        <v>California</v>
      </c>
      <c r="D1364" t="s">
        <v>27</v>
      </c>
      <c r="E1364" t="str">
        <f>VLOOKUP(D1364,'Parameters - Lesson 2'!$B$16:$C$21,2,FALSE)</f>
        <v>Male</v>
      </c>
      <c r="F1364" t="s">
        <v>31</v>
      </c>
      <c r="G1364" t="str">
        <f>VLOOKUP(F1364,'Parameters - Lesson 2'!$B$26:$C$31,2,FALSE)</f>
        <v>High School or Below</v>
      </c>
      <c r="H1364" s="7">
        <v>4307.4228000000003</v>
      </c>
      <c r="I1364" s="7">
        <f>IF(H1364=0,AVERAGE($H$2:$H$2068),H1364)</f>
        <v>4307.4228000000003</v>
      </c>
      <c r="J1364" s="7">
        <v>73345</v>
      </c>
      <c r="K1364" s="7">
        <f>IF(J1364=0,AVERAGEIFS($J:$J,$G:$G,F1364,$E:$E,E1364),J1364)</f>
        <v>73345</v>
      </c>
      <c r="L1364" s="8">
        <v>107</v>
      </c>
      <c r="M1364" s="1" t="s">
        <v>15</v>
      </c>
      <c r="N1364" t="s">
        <v>16</v>
      </c>
      <c r="O1364" t="s">
        <v>29</v>
      </c>
      <c r="P1364" s="8">
        <v>513.6</v>
      </c>
    </row>
    <row r="1365" spans="1:16" x14ac:dyDescent="0.2">
      <c r="A1365" t="s">
        <v>1404</v>
      </c>
      <c r="B1365" t="s">
        <v>33</v>
      </c>
      <c r="C1365" t="str">
        <f>VLOOKUP(B1365,'Parameters - Lesson 2'!$B$4:$C$11,2,FALSE)</f>
        <v>Oregon</v>
      </c>
      <c r="D1365" t="s">
        <v>20</v>
      </c>
      <c r="E1365" t="str">
        <f>VLOOKUP(D1365,'Parameters - Lesson 2'!$B$16:$C$21,2,FALSE)</f>
        <v>Female</v>
      </c>
      <c r="F1365" t="s">
        <v>31</v>
      </c>
      <c r="G1365" t="str">
        <f>VLOOKUP(F1365,'Parameters - Lesson 2'!$B$26:$C$31,2,FALSE)</f>
        <v>High School or Below</v>
      </c>
      <c r="H1365" s="7">
        <v>3040.2538</v>
      </c>
      <c r="I1365" s="7">
        <f>IF(H1365=0,AVERAGE($H$2:$H$2068),H1365)</f>
        <v>3040.2538</v>
      </c>
      <c r="J1365" s="7">
        <v>0</v>
      </c>
      <c r="K1365" s="7">
        <f>IF(J1365=0,AVERAGEIFS($J:$J,$G:$G,F1365,$E:$E,E1365),J1365)</f>
        <v>34843.79858657244</v>
      </c>
      <c r="L1365" s="8">
        <v>83</v>
      </c>
      <c r="M1365" s="1" t="s">
        <v>15</v>
      </c>
      <c r="N1365" t="s">
        <v>16</v>
      </c>
      <c r="O1365" t="s">
        <v>17</v>
      </c>
      <c r="P1365" s="8">
        <v>989.105367</v>
      </c>
    </row>
    <row r="1366" spans="1:16" x14ac:dyDescent="0.2">
      <c r="A1366" t="s">
        <v>1405</v>
      </c>
      <c r="B1366" t="s">
        <v>26</v>
      </c>
      <c r="C1366" t="str">
        <f>VLOOKUP(B1366,'Parameters - Lesson 2'!$B$4:$C$11,2,FALSE)</f>
        <v>California</v>
      </c>
      <c r="D1366" t="s">
        <v>20</v>
      </c>
      <c r="E1366" t="str">
        <f>VLOOKUP(D1366,'Parameters - Lesson 2'!$B$16:$C$21,2,FALSE)</f>
        <v>Female</v>
      </c>
      <c r="F1366" t="s">
        <v>14</v>
      </c>
      <c r="G1366" t="str">
        <f>VLOOKUP(F1366,'Parameters - Lesson 2'!$B$26:$C$31,2,FALSE)</f>
        <v>Master</v>
      </c>
      <c r="H1366" s="7">
        <v>19160.9899</v>
      </c>
      <c r="I1366" s="7">
        <f>IF(H1366=0,AVERAGE($H$2:$H$2068),H1366)</f>
        <v>19160.9899</v>
      </c>
      <c r="J1366" s="7">
        <v>22705</v>
      </c>
      <c r="K1366" s="7">
        <f>IF(J1366=0,AVERAGEIFS($J:$J,$G:$G,F1366,$E:$E,E1366),J1366)</f>
        <v>22705</v>
      </c>
      <c r="L1366" s="8">
        <v>239</v>
      </c>
      <c r="M1366" s="1" t="s">
        <v>15</v>
      </c>
      <c r="N1366" t="s">
        <v>16</v>
      </c>
      <c r="O1366" t="s">
        <v>65</v>
      </c>
      <c r="P1366" s="8">
        <v>1294.700423</v>
      </c>
    </row>
    <row r="1367" spans="1:16" x14ac:dyDescent="0.2">
      <c r="A1367" t="s">
        <v>1406</v>
      </c>
      <c r="B1367" t="s">
        <v>12</v>
      </c>
      <c r="C1367" t="str">
        <f>VLOOKUP(B1367,'Parameters - Lesson 2'!$B$4:$C$11,2,FALSE)</f>
        <v>Washington</v>
      </c>
      <c r="D1367" t="s">
        <v>27</v>
      </c>
      <c r="E1367" t="str">
        <f>VLOOKUP(D1367,'Parameters - Lesson 2'!$B$16:$C$21,2,FALSE)</f>
        <v>Male</v>
      </c>
      <c r="F1367" t="s">
        <v>53</v>
      </c>
      <c r="G1367" t="str">
        <f>VLOOKUP(F1367,'Parameters - Lesson 2'!$B$26:$C$31,2,FALSE)</f>
        <v>Bachelor</v>
      </c>
      <c r="H1367" s="7">
        <v>8176.5767999999998</v>
      </c>
      <c r="I1367" s="7">
        <f>IF(H1367=0,AVERAGE($H$2:$H$2068),H1367)</f>
        <v>8176.5767999999998</v>
      </c>
      <c r="J1367" s="7">
        <v>67137</v>
      </c>
      <c r="K1367" s="7">
        <f>IF(J1367=0,AVERAGEIFS($J:$J,$G:$G,F1367,$E:$E,E1367),J1367)</f>
        <v>67137</v>
      </c>
      <c r="L1367" s="8">
        <v>111</v>
      </c>
      <c r="M1367" s="1">
        <v>36647</v>
      </c>
      <c r="N1367" t="s">
        <v>16</v>
      </c>
      <c r="O1367" t="s">
        <v>29</v>
      </c>
      <c r="P1367" s="8">
        <v>314.88032600000003</v>
      </c>
    </row>
    <row r="1368" spans="1:16" x14ac:dyDescent="0.2">
      <c r="A1368" t="s">
        <v>1407</v>
      </c>
      <c r="B1368" t="s">
        <v>33</v>
      </c>
      <c r="C1368" t="str">
        <f>VLOOKUP(B1368,'Parameters - Lesson 2'!$B$4:$C$11,2,FALSE)</f>
        <v>Oregon</v>
      </c>
      <c r="D1368" t="s">
        <v>20</v>
      </c>
      <c r="E1368" t="str">
        <f>VLOOKUP(D1368,'Parameters - Lesson 2'!$B$16:$C$21,2,FALSE)</f>
        <v>Female</v>
      </c>
      <c r="F1368" t="s">
        <v>21</v>
      </c>
      <c r="G1368" t="str">
        <f>VLOOKUP(F1368,'Parameters - Lesson 2'!$B$26:$C$31,2,FALSE)</f>
        <v>Bachelor</v>
      </c>
      <c r="H1368" s="7">
        <v>5285.3076000000001</v>
      </c>
      <c r="I1368" s="7">
        <f>IF(H1368=0,AVERAGE($H$2:$H$2068),H1368)</f>
        <v>5285.3076000000001</v>
      </c>
      <c r="J1368" s="7">
        <v>22627</v>
      </c>
      <c r="K1368" s="7">
        <f>IF(J1368=0,AVERAGEIFS($J:$J,$G:$G,F1368,$E:$E,E1368),J1368)</f>
        <v>22627</v>
      </c>
      <c r="L1368" s="8">
        <v>67</v>
      </c>
      <c r="M1368" s="1" t="s">
        <v>15</v>
      </c>
      <c r="N1368" t="s">
        <v>16</v>
      </c>
      <c r="O1368" t="s">
        <v>17</v>
      </c>
      <c r="P1368" s="8">
        <v>321.60000000000002</v>
      </c>
    </row>
    <row r="1369" spans="1:16" x14ac:dyDescent="0.2">
      <c r="A1369" t="s">
        <v>1408</v>
      </c>
      <c r="B1369" t="s">
        <v>26</v>
      </c>
      <c r="C1369" t="str">
        <f>VLOOKUP(B1369,'Parameters - Lesson 2'!$B$4:$C$11,2,FALSE)</f>
        <v>California</v>
      </c>
      <c r="D1369" t="s">
        <v>20</v>
      </c>
      <c r="E1369" t="str">
        <f>VLOOKUP(D1369,'Parameters - Lesson 2'!$B$16:$C$21,2,FALSE)</f>
        <v>Female</v>
      </c>
      <c r="F1369" t="s">
        <v>14</v>
      </c>
      <c r="G1369" t="str">
        <f>VLOOKUP(F1369,'Parameters - Lesson 2'!$B$26:$C$31,2,FALSE)</f>
        <v>Master</v>
      </c>
      <c r="H1369" s="7">
        <v>8024.9930000000004</v>
      </c>
      <c r="I1369" s="7">
        <f>IF(H1369=0,AVERAGE($H$2:$H$2068),H1369)</f>
        <v>8024.9930000000004</v>
      </c>
      <c r="J1369" s="7">
        <v>38702</v>
      </c>
      <c r="K1369" s="7">
        <f>IF(J1369=0,AVERAGEIFS($J:$J,$G:$G,F1369,$E:$E,E1369),J1369)</f>
        <v>38702</v>
      </c>
      <c r="L1369" s="8">
        <v>101</v>
      </c>
      <c r="M1369" s="1">
        <v>36586</v>
      </c>
      <c r="N1369" t="s">
        <v>16</v>
      </c>
      <c r="O1369" t="s">
        <v>29</v>
      </c>
      <c r="P1369" s="8">
        <v>253.36433299999999</v>
      </c>
    </row>
    <row r="1370" spans="1:16" x14ac:dyDescent="0.2">
      <c r="A1370" t="s">
        <v>1409</v>
      </c>
      <c r="B1370" t="s">
        <v>26</v>
      </c>
      <c r="C1370" t="str">
        <f>VLOOKUP(B1370,'Parameters - Lesson 2'!$B$4:$C$11,2,FALSE)</f>
        <v>California</v>
      </c>
      <c r="D1370" t="s">
        <v>27</v>
      </c>
      <c r="E1370" t="str">
        <f>VLOOKUP(D1370,'Parameters - Lesson 2'!$B$16:$C$21,2,FALSE)</f>
        <v>Male</v>
      </c>
      <c r="F1370" t="s">
        <v>21</v>
      </c>
      <c r="G1370" t="str">
        <f>VLOOKUP(F1370,'Parameters - Lesson 2'!$B$26:$C$31,2,FALSE)</f>
        <v>Bachelor</v>
      </c>
      <c r="H1370" s="7">
        <v>2810.4643999999998</v>
      </c>
      <c r="I1370" s="7">
        <f>IF(H1370=0,AVERAGE($H$2:$H$2068),H1370)</f>
        <v>2810.4643999999998</v>
      </c>
      <c r="J1370" s="7">
        <v>26790</v>
      </c>
      <c r="K1370" s="7">
        <f>IF(J1370=0,AVERAGEIFS($J:$J,$G:$G,F1370,$E:$E,E1370),J1370)</f>
        <v>26790</v>
      </c>
      <c r="L1370" s="8">
        <v>71</v>
      </c>
      <c r="M1370" s="1" t="s">
        <v>15</v>
      </c>
      <c r="N1370" t="s">
        <v>16</v>
      </c>
      <c r="O1370" t="s">
        <v>24</v>
      </c>
      <c r="P1370" s="8">
        <v>340.8</v>
      </c>
    </row>
    <row r="1371" spans="1:16" x14ac:dyDescent="0.2">
      <c r="A1371" t="s">
        <v>1410</v>
      </c>
      <c r="B1371" t="s">
        <v>19</v>
      </c>
      <c r="C1371" t="str">
        <f>VLOOKUP(B1371,'Parameters - Lesson 2'!$B$4:$C$11,2,FALSE)</f>
        <v>Arizona</v>
      </c>
      <c r="D1371" t="s">
        <v>20</v>
      </c>
      <c r="E1371" t="str">
        <f>VLOOKUP(D1371,'Parameters - Lesson 2'!$B$16:$C$21,2,FALSE)</f>
        <v>Female</v>
      </c>
      <c r="F1371" t="s">
        <v>21</v>
      </c>
      <c r="G1371" t="str">
        <f>VLOOKUP(F1371,'Parameters - Lesson 2'!$B$26:$C$31,2,FALSE)</f>
        <v>Bachelor</v>
      </c>
      <c r="H1371" s="7">
        <v>7739.5504000000001</v>
      </c>
      <c r="I1371" s="7">
        <f>IF(H1371=0,AVERAGE($H$2:$H$2068),H1371)</f>
        <v>7739.5504000000001</v>
      </c>
      <c r="J1371" s="7">
        <v>64859</v>
      </c>
      <c r="K1371" s="7">
        <f>IF(J1371=0,AVERAGEIFS($J:$J,$G:$G,F1371,$E:$E,E1371),J1371)</f>
        <v>64859</v>
      </c>
      <c r="L1371" s="8">
        <v>96</v>
      </c>
      <c r="M1371" s="1" t="s">
        <v>15</v>
      </c>
      <c r="N1371" t="s">
        <v>16</v>
      </c>
      <c r="O1371" t="s">
        <v>17</v>
      </c>
      <c r="P1371" s="8">
        <v>266.94926600000002</v>
      </c>
    </row>
    <row r="1372" spans="1:16" x14ac:dyDescent="0.2">
      <c r="A1372" t="s">
        <v>1411</v>
      </c>
      <c r="B1372" t="s">
        <v>12</v>
      </c>
      <c r="C1372" t="str">
        <f>VLOOKUP(B1372,'Parameters - Lesson 2'!$B$4:$C$11,2,FALSE)</f>
        <v>Washington</v>
      </c>
      <c r="D1372" t="s">
        <v>27</v>
      </c>
      <c r="E1372" t="str">
        <f>VLOOKUP(D1372,'Parameters - Lesson 2'!$B$16:$C$21,2,FALSE)</f>
        <v>Male</v>
      </c>
      <c r="F1372" t="s">
        <v>21</v>
      </c>
      <c r="G1372" t="str">
        <f>VLOOKUP(F1372,'Parameters - Lesson 2'!$B$26:$C$31,2,FALSE)</f>
        <v>Bachelor</v>
      </c>
      <c r="H1372" s="7">
        <v>4109.7936</v>
      </c>
      <c r="I1372" s="7">
        <f>IF(H1372=0,AVERAGE($H$2:$H$2068),H1372)</f>
        <v>4109.7936</v>
      </c>
      <c r="J1372" s="7">
        <v>86657</v>
      </c>
      <c r="K1372" s="7">
        <f>IF(J1372=0,AVERAGEIFS($J:$J,$G:$G,F1372,$E:$E,E1372),J1372)</f>
        <v>86657</v>
      </c>
      <c r="L1372" s="8">
        <v>103</v>
      </c>
      <c r="M1372" s="1" t="s">
        <v>15</v>
      </c>
      <c r="N1372" t="s">
        <v>16</v>
      </c>
      <c r="O1372" t="s">
        <v>78</v>
      </c>
      <c r="P1372" s="8">
        <v>316.22794599999997</v>
      </c>
    </row>
    <row r="1373" spans="1:16" x14ac:dyDescent="0.2">
      <c r="A1373" t="s">
        <v>1412</v>
      </c>
      <c r="B1373" t="s">
        <v>23</v>
      </c>
      <c r="C1373" t="str">
        <f>VLOOKUP(B1373,'Parameters - Lesson 2'!$B$4:$C$11,2,FALSE)</f>
        <v>Nevada</v>
      </c>
      <c r="D1373" t="s">
        <v>20</v>
      </c>
      <c r="E1373" t="str">
        <f>VLOOKUP(D1373,'Parameters - Lesson 2'!$B$16:$C$21,2,FALSE)</f>
        <v>Female</v>
      </c>
      <c r="F1373" t="s">
        <v>31</v>
      </c>
      <c r="G1373" t="str">
        <f>VLOOKUP(F1373,'Parameters - Lesson 2'!$B$26:$C$31,2,FALSE)</f>
        <v>High School or Below</v>
      </c>
      <c r="H1373" s="7">
        <v>3275.1619999999998</v>
      </c>
      <c r="I1373" s="7">
        <f>IF(H1373=0,AVERAGE($H$2:$H$2068),H1373)</f>
        <v>3275.1619999999998</v>
      </c>
      <c r="J1373" s="7">
        <v>69263</v>
      </c>
      <c r="K1373" s="7">
        <f>IF(J1373=0,AVERAGEIFS($J:$J,$G:$G,F1373,$E:$E,E1373),J1373)</f>
        <v>69263</v>
      </c>
      <c r="L1373" s="8">
        <v>81</v>
      </c>
      <c r="M1373" s="1">
        <v>36557</v>
      </c>
      <c r="N1373" t="s">
        <v>16</v>
      </c>
      <c r="O1373" t="s">
        <v>24</v>
      </c>
      <c r="P1373" s="8">
        <v>494.847804</v>
      </c>
    </row>
    <row r="1374" spans="1:16" x14ac:dyDescent="0.2">
      <c r="A1374" t="s">
        <v>1413</v>
      </c>
      <c r="B1374" t="s">
        <v>33</v>
      </c>
      <c r="C1374" t="str">
        <f>VLOOKUP(B1374,'Parameters - Lesson 2'!$B$4:$C$11,2,FALSE)</f>
        <v>Oregon</v>
      </c>
      <c r="D1374" t="s">
        <v>27</v>
      </c>
      <c r="E1374" t="str">
        <f>VLOOKUP(D1374,'Parameters - Lesson 2'!$B$16:$C$21,2,FALSE)</f>
        <v>Male</v>
      </c>
      <c r="F1374" t="s">
        <v>21</v>
      </c>
      <c r="G1374" t="str">
        <f>VLOOKUP(F1374,'Parameters - Lesson 2'!$B$26:$C$31,2,FALSE)</f>
        <v>Bachelor</v>
      </c>
      <c r="H1374" s="7">
        <v>2652.6952999999999</v>
      </c>
      <c r="I1374" s="7">
        <f>IF(H1374=0,AVERAGE($H$2:$H$2068),H1374)</f>
        <v>2652.6952999999999</v>
      </c>
      <c r="J1374" s="7">
        <v>82655</v>
      </c>
      <c r="K1374" s="7">
        <f>IF(J1374=0,AVERAGEIFS($J:$J,$G:$G,F1374,$E:$E,E1374),J1374)</f>
        <v>82655</v>
      </c>
      <c r="L1374" s="8">
        <v>66</v>
      </c>
      <c r="M1374" s="1" t="s">
        <v>15</v>
      </c>
      <c r="N1374" t="s">
        <v>16</v>
      </c>
      <c r="O1374" t="s">
        <v>24</v>
      </c>
      <c r="P1374" s="8">
        <v>316.8</v>
      </c>
    </row>
    <row r="1375" spans="1:16" x14ac:dyDescent="0.2">
      <c r="A1375" t="s">
        <v>1414</v>
      </c>
      <c r="B1375" t="s">
        <v>26</v>
      </c>
      <c r="C1375" t="str">
        <f>VLOOKUP(B1375,'Parameters - Lesson 2'!$B$4:$C$11,2,FALSE)</f>
        <v>California</v>
      </c>
      <c r="D1375" t="s">
        <v>20</v>
      </c>
      <c r="E1375" t="str">
        <f>VLOOKUP(D1375,'Parameters - Lesson 2'!$B$16:$C$21,2,FALSE)</f>
        <v>Female</v>
      </c>
      <c r="F1375" t="s">
        <v>31</v>
      </c>
      <c r="G1375" t="str">
        <f>VLOOKUP(F1375,'Parameters - Lesson 2'!$B$26:$C$31,2,FALSE)</f>
        <v>High School or Below</v>
      </c>
      <c r="H1375" s="7">
        <v>5048.2262000000001</v>
      </c>
      <c r="I1375" s="7">
        <f>IF(H1375=0,AVERAGE($H$2:$H$2068),H1375)</f>
        <v>5048.2262000000001</v>
      </c>
      <c r="J1375" s="7">
        <v>29401</v>
      </c>
      <c r="K1375" s="7">
        <f>IF(J1375=0,AVERAGEIFS($J:$J,$G:$G,F1375,$E:$E,E1375),J1375)</f>
        <v>29401</v>
      </c>
      <c r="L1375" s="8">
        <v>65</v>
      </c>
      <c r="M1375" s="1" t="s">
        <v>15</v>
      </c>
      <c r="N1375" t="s">
        <v>16</v>
      </c>
      <c r="O1375" t="s">
        <v>17</v>
      </c>
      <c r="P1375" s="8">
        <v>312</v>
      </c>
    </row>
    <row r="1376" spans="1:16" x14ac:dyDescent="0.2">
      <c r="A1376" t="s">
        <v>1415</v>
      </c>
      <c r="B1376" t="s">
        <v>12</v>
      </c>
      <c r="C1376" t="str">
        <f>VLOOKUP(B1376,'Parameters - Lesson 2'!$B$4:$C$11,2,FALSE)</f>
        <v>Washington</v>
      </c>
      <c r="D1376" t="s">
        <v>27</v>
      </c>
      <c r="E1376" t="str">
        <f>VLOOKUP(D1376,'Parameters - Lesson 2'!$B$16:$C$21,2,FALSE)</f>
        <v>Male</v>
      </c>
      <c r="F1376" t="s">
        <v>53</v>
      </c>
      <c r="G1376" t="str">
        <f>VLOOKUP(F1376,'Parameters - Lesson 2'!$B$26:$C$31,2,FALSE)</f>
        <v>Bachelor</v>
      </c>
      <c r="H1376" s="7">
        <v>3362.4144000000001</v>
      </c>
      <c r="I1376" s="7">
        <f>IF(H1376=0,AVERAGE($H$2:$H$2068),H1376)</f>
        <v>3362.4144000000001</v>
      </c>
      <c r="J1376" s="7">
        <v>22853</v>
      </c>
      <c r="K1376" s="7">
        <f>IF(J1376=0,AVERAGEIFS($J:$J,$G:$G,F1376,$E:$E,E1376),J1376)</f>
        <v>22853</v>
      </c>
      <c r="L1376" s="8">
        <v>87</v>
      </c>
      <c r="M1376" s="1" t="s">
        <v>15</v>
      </c>
      <c r="N1376" t="s">
        <v>16</v>
      </c>
      <c r="O1376" t="s">
        <v>17</v>
      </c>
      <c r="P1376" s="8">
        <v>316.35678000000001</v>
      </c>
    </row>
    <row r="1377" spans="1:16" x14ac:dyDescent="0.2">
      <c r="A1377" t="s">
        <v>1416</v>
      </c>
      <c r="B1377" t="s">
        <v>19</v>
      </c>
      <c r="C1377" t="str">
        <f>VLOOKUP(B1377,'Parameters - Lesson 2'!$B$4:$C$11,2,FALSE)</f>
        <v>Arizona</v>
      </c>
      <c r="D1377" t="s">
        <v>20</v>
      </c>
      <c r="E1377" t="str">
        <f>VLOOKUP(D1377,'Parameters - Lesson 2'!$B$16:$C$21,2,FALSE)</f>
        <v>Female</v>
      </c>
      <c r="F1377" t="s">
        <v>35</v>
      </c>
      <c r="G1377" t="str">
        <f>VLOOKUP(F1377,'Parameters - Lesson 2'!$B$26:$C$31,2,FALSE)</f>
        <v>College</v>
      </c>
      <c r="H1377" s="7">
        <v>4858.4294</v>
      </c>
      <c r="I1377" s="7">
        <f>IF(H1377=0,AVERAGE($H$2:$H$2068),H1377)</f>
        <v>4858.4294</v>
      </c>
      <c r="J1377" s="7">
        <v>26480</v>
      </c>
      <c r="K1377" s="7">
        <f>IF(J1377=0,AVERAGEIFS($J:$J,$G:$G,F1377,$E:$E,E1377),J1377)</f>
        <v>26480</v>
      </c>
      <c r="L1377" s="8">
        <v>63</v>
      </c>
      <c r="M1377" s="1" t="s">
        <v>15</v>
      </c>
      <c r="N1377" t="s">
        <v>16</v>
      </c>
      <c r="O1377" t="s">
        <v>24</v>
      </c>
      <c r="P1377" s="8">
        <v>378.69523800000002</v>
      </c>
    </row>
    <row r="1378" spans="1:16" x14ac:dyDescent="0.2">
      <c r="A1378" t="s">
        <v>1417</v>
      </c>
      <c r="B1378" t="s">
        <v>33</v>
      </c>
      <c r="C1378" t="str">
        <f>VLOOKUP(B1378,'Parameters - Lesson 2'!$B$4:$C$11,2,FALSE)</f>
        <v>Oregon</v>
      </c>
      <c r="D1378" t="s">
        <v>20</v>
      </c>
      <c r="E1378" t="str">
        <f>VLOOKUP(D1378,'Parameters - Lesson 2'!$B$16:$C$21,2,FALSE)</f>
        <v>Female</v>
      </c>
      <c r="F1378" t="s">
        <v>31</v>
      </c>
      <c r="G1378" t="str">
        <f>VLOOKUP(F1378,'Parameters - Lesson 2'!$B$26:$C$31,2,FALSE)</f>
        <v>High School or Below</v>
      </c>
      <c r="H1378" s="7">
        <v>2144.9214999999999</v>
      </c>
      <c r="I1378" s="7">
        <f>IF(H1378=0,AVERAGE($H$2:$H$2068),H1378)</f>
        <v>2144.9214999999999</v>
      </c>
      <c r="J1378" s="7">
        <v>0</v>
      </c>
      <c r="K1378" s="7">
        <f>IF(J1378=0,AVERAGEIFS($J:$J,$G:$G,F1378,$E:$E,E1378),J1378)</f>
        <v>34843.79858657244</v>
      </c>
      <c r="L1378" s="8">
        <v>61</v>
      </c>
      <c r="M1378" s="1">
        <v>36526</v>
      </c>
      <c r="N1378" t="s">
        <v>16</v>
      </c>
      <c r="O1378" t="s">
        <v>17</v>
      </c>
      <c r="P1378" s="8">
        <v>292.8</v>
      </c>
    </row>
    <row r="1379" spans="1:16" x14ac:dyDescent="0.2">
      <c r="A1379" t="s">
        <v>1418</v>
      </c>
      <c r="B1379" t="s">
        <v>26</v>
      </c>
      <c r="C1379" t="str">
        <f>VLOOKUP(B1379,'Parameters - Lesson 2'!$B$4:$C$11,2,FALSE)</f>
        <v>California</v>
      </c>
      <c r="D1379" t="s">
        <v>27</v>
      </c>
      <c r="E1379" t="str">
        <f>VLOOKUP(D1379,'Parameters - Lesson 2'!$B$16:$C$21,2,FALSE)</f>
        <v>Male</v>
      </c>
      <c r="F1379" t="s">
        <v>21</v>
      </c>
      <c r="G1379" t="str">
        <f>VLOOKUP(F1379,'Parameters - Lesson 2'!$B$26:$C$31,2,FALSE)</f>
        <v>Bachelor</v>
      </c>
      <c r="H1379" s="7">
        <v>6042.6184999999996</v>
      </c>
      <c r="I1379" s="7">
        <f>IF(H1379=0,AVERAGE($H$2:$H$2068),H1379)</f>
        <v>6042.6184999999996</v>
      </c>
      <c r="J1379" s="7">
        <v>0</v>
      </c>
      <c r="K1379" s="7">
        <f>IF(J1379=0,AVERAGEIFS($J:$J,$G:$G,F1379,$E:$E,E1379),J1379)</f>
        <v>41062.02734375</v>
      </c>
      <c r="L1379" s="8">
        <v>83</v>
      </c>
      <c r="M1379" s="1" t="s">
        <v>15</v>
      </c>
      <c r="N1379" t="s">
        <v>16</v>
      </c>
      <c r="O1379" t="s">
        <v>24</v>
      </c>
      <c r="P1379" s="8">
        <v>904.38572599999998</v>
      </c>
    </row>
    <row r="1380" spans="1:16" x14ac:dyDescent="0.2">
      <c r="A1380" t="s">
        <v>1419</v>
      </c>
      <c r="B1380" t="s">
        <v>33</v>
      </c>
      <c r="C1380" t="str">
        <f>VLOOKUP(B1380,'Parameters - Lesson 2'!$B$4:$C$11,2,FALSE)</f>
        <v>Oregon</v>
      </c>
      <c r="D1380" t="s">
        <v>20</v>
      </c>
      <c r="E1380" t="str">
        <f>VLOOKUP(D1380,'Parameters - Lesson 2'!$B$16:$C$21,2,FALSE)</f>
        <v>Female</v>
      </c>
      <c r="F1380" t="s">
        <v>31</v>
      </c>
      <c r="G1380" t="str">
        <f>VLOOKUP(F1380,'Parameters - Lesson 2'!$B$26:$C$31,2,FALSE)</f>
        <v>High School or Below</v>
      </c>
      <c r="H1380" s="7">
        <v>3387.2033000000001</v>
      </c>
      <c r="I1380" s="7">
        <f>IF(H1380=0,AVERAGE($H$2:$H$2068),H1380)</f>
        <v>3387.2033000000001</v>
      </c>
      <c r="J1380" s="7">
        <v>73268</v>
      </c>
      <c r="K1380" s="7">
        <f>IF(J1380=0,AVERAGEIFS($J:$J,$G:$G,F1380,$E:$E,E1380),J1380)</f>
        <v>73268</v>
      </c>
      <c r="L1380" s="8">
        <v>84</v>
      </c>
      <c r="M1380" s="1" t="s">
        <v>15</v>
      </c>
      <c r="N1380" t="s">
        <v>16</v>
      </c>
      <c r="O1380" t="s">
        <v>17</v>
      </c>
      <c r="P1380" s="8">
        <v>93.623377000000005</v>
      </c>
    </row>
    <row r="1381" spans="1:16" x14ac:dyDescent="0.2">
      <c r="A1381" t="s">
        <v>1420</v>
      </c>
      <c r="B1381" t="s">
        <v>33</v>
      </c>
      <c r="C1381" t="str">
        <f>VLOOKUP(B1381,'Parameters - Lesson 2'!$B$4:$C$11,2,FALSE)</f>
        <v>Oregon</v>
      </c>
      <c r="D1381" t="s">
        <v>20</v>
      </c>
      <c r="E1381" t="str">
        <f>VLOOKUP(D1381,'Parameters - Lesson 2'!$B$16:$C$21,2,FALSE)</f>
        <v>Female</v>
      </c>
      <c r="F1381" t="s">
        <v>80</v>
      </c>
      <c r="G1381" t="str">
        <f>VLOOKUP(F1381,'Parameters - Lesson 2'!$B$26:$C$31,2,FALSE)</f>
        <v>Doctor</v>
      </c>
      <c r="H1381" s="7">
        <v>10864.2749</v>
      </c>
      <c r="I1381" s="7">
        <f>IF(H1381=0,AVERAGE($H$2:$H$2068),H1381)</f>
        <v>10864.2749</v>
      </c>
      <c r="J1381" s="7">
        <v>95579</v>
      </c>
      <c r="K1381" s="7">
        <f>IF(J1381=0,AVERAGEIFS($J:$J,$G:$G,F1381,$E:$E,E1381),J1381)</f>
        <v>95579</v>
      </c>
      <c r="L1381" s="8">
        <v>67</v>
      </c>
      <c r="M1381" s="1" t="s">
        <v>15</v>
      </c>
      <c r="N1381" t="s">
        <v>16</v>
      </c>
      <c r="O1381" t="s">
        <v>17</v>
      </c>
      <c r="P1381" s="8">
        <v>308.63115900000003</v>
      </c>
    </row>
    <row r="1382" spans="1:16" x14ac:dyDescent="0.2">
      <c r="A1382" t="s">
        <v>1421</v>
      </c>
      <c r="B1382" t="s">
        <v>33</v>
      </c>
      <c r="C1382" t="str">
        <f>VLOOKUP(B1382,'Parameters - Lesson 2'!$B$4:$C$11,2,FALSE)</f>
        <v>Oregon</v>
      </c>
      <c r="D1382" t="s">
        <v>20</v>
      </c>
      <c r="E1382" t="str">
        <f>VLOOKUP(D1382,'Parameters - Lesson 2'!$B$16:$C$21,2,FALSE)</f>
        <v>Female</v>
      </c>
      <c r="F1382" t="s">
        <v>14</v>
      </c>
      <c r="G1382" t="str">
        <f>VLOOKUP(F1382,'Parameters - Lesson 2'!$B$26:$C$31,2,FALSE)</f>
        <v>Master</v>
      </c>
      <c r="H1382" s="7">
        <v>8842.65</v>
      </c>
      <c r="I1382" s="7">
        <f>IF(H1382=0,AVERAGE($H$2:$H$2068),H1382)</f>
        <v>8842.65</v>
      </c>
      <c r="J1382" s="7">
        <v>42142</v>
      </c>
      <c r="K1382" s="7">
        <f>IF(J1382=0,AVERAGEIFS($J:$J,$G:$G,F1382,$E:$E,E1382),J1382)</f>
        <v>42142</v>
      </c>
      <c r="L1382" s="8">
        <v>112</v>
      </c>
      <c r="M1382" s="1" t="s">
        <v>15</v>
      </c>
      <c r="N1382" t="s">
        <v>16</v>
      </c>
      <c r="O1382" t="s">
        <v>78</v>
      </c>
      <c r="P1382" s="8">
        <v>396.17554000000001</v>
      </c>
    </row>
    <row r="1383" spans="1:16" x14ac:dyDescent="0.2">
      <c r="A1383" t="s">
        <v>1422</v>
      </c>
      <c r="B1383" t="s">
        <v>12</v>
      </c>
      <c r="C1383" t="str">
        <f>VLOOKUP(B1383,'Parameters - Lesson 2'!$B$4:$C$11,2,FALSE)</f>
        <v>Washington</v>
      </c>
      <c r="D1383" t="s">
        <v>27</v>
      </c>
      <c r="E1383" t="str">
        <f>VLOOKUP(D1383,'Parameters - Lesson 2'!$B$16:$C$21,2,FALSE)</f>
        <v>Male</v>
      </c>
      <c r="F1383" t="s">
        <v>35</v>
      </c>
      <c r="G1383" t="str">
        <f>VLOOKUP(F1383,'Parameters - Lesson 2'!$B$26:$C$31,2,FALSE)</f>
        <v>College</v>
      </c>
      <c r="H1383" s="7">
        <v>2616.6138999999998</v>
      </c>
      <c r="I1383" s="7">
        <f>IF(H1383=0,AVERAGE($H$2:$H$2068),H1383)</f>
        <v>2616.6138999999998</v>
      </c>
      <c r="J1383" s="7">
        <v>72302</v>
      </c>
      <c r="K1383" s="7">
        <f>IF(J1383=0,AVERAGEIFS($J:$J,$G:$G,F1383,$E:$E,E1383),J1383)</f>
        <v>72302</v>
      </c>
      <c r="L1383" s="8">
        <v>66</v>
      </c>
      <c r="M1383" s="1" t="s">
        <v>15</v>
      </c>
      <c r="N1383" t="s">
        <v>39</v>
      </c>
      <c r="O1383" t="s">
        <v>24</v>
      </c>
      <c r="P1383" s="8">
        <v>316.8</v>
      </c>
    </row>
    <row r="1384" spans="1:16" x14ac:dyDescent="0.2">
      <c r="A1384" t="s">
        <v>1423</v>
      </c>
      <c r="B1384" t="s">
        <v>26</v>
      </c>
      <c r="C1384" t="str">
        <f>VLOOKUP(B1384,'Parameters - Lesson 2'!$B$4:$C$11,2,FALSE)</f>
        <v>California</v>
      </c>
      <c r="D1384" t="s">
        <v>27</v>
      </c>
      <c r="E1384" t="str">
        <f>VLOOKUP(D1384,'Parameters - Lesson 2'!$B$16:$C$21,2,FALSE)</f>
        <v>Male</v>
      </c>
      <c r="F1384" t="s">
        <v>21</v>
      </c>
      <c r="G1384" t="str">
        <f>VLOOKUP(F1384,'Parameters - Lesson 2'!$B$26:$C$31,2,FALSE)</f>
        <v>Bachelor</v>
      </c>
      <c r="H1384" s="7">
        <v>30763.256399999998</v>
      </c>
      <c r="I1384" s="7">
        <f>IF(H1384=0,AVERAGE($H$2:$H$2068),H1384)</f>
        <v>30763.256399999998</v>
      </c>
      <c r="J1384" s="7">
        <v>41279</v>
      </c>
      <c r="K1384" s="7">
        <f>IF(J1384=0,AVERAGEIFS($J:$J,$G:$G,F1384,$E:$E,E1384),J1384)</f>
        <v>41279</v>
      </c>
      <c r="L1384" s="8">
        <v>115</v>
      </c>
      <c r="M1384" s="1" t="s">
        <v>15</v>
      </c>
      <c r="N1384" t="s">
        <v>16</v>
      </c>
      <c r="O1384" t="s">
        <v>78</v>
      </c>
      <c r="P1384" s="8">
        <v>251.42998800000001</v>
      </c>
    </row>
    <row r="1385" spans="1:16" x14ac:dyDescent="0.2">
      <c r="A1385" t="s">
        <v>1424</v>
      </c>
      <c r="B1385" t="s">
        <v>12</v>
      </c>
      <c r="C1385" t="str">
        <f>VLOOKUP(B1385,'Parameters - Lesson 2'!$B$4:$C$11,2,FALSE)</f>
        <v>Washington</v>
      </c>
      <c r="D1385" t="s">
        <v>27</v>
      </c>
      <c r="E1385" t="str">
        <f>VLOOKUP(D1385,'Parameters - Lesson 2'!$B$16:$C$21,2,FALSE)</f>
        <v>Male</v>
      </c>
      <c r="F1385" t="s">
        <v>14</v>
      </c>
      <c r="G1385" t="str">
        <f>VLOOKUP(F1385,'Parameters - Lesson 2'!$B$26:$C$31,2,FALSE)</f>
        <v>Master</v>
      </c>
      <c r="H1385" s="7">
        <v>5200.2277999999997</v>
      </c>
      <c r="I1385" s="7">
        <f>IF(H1385=0,AVERAGE($H$2:$H$2068),H1385)</f>
        <v>5200.2277999999997</v>
      </c>
      <c r="J1385" s="7">
        <v>23401</v>
      </c>
      <c r="K1385" s="7">
        <f>IF(J1385=0,AVERAGEIFS($J:$J,$G:$G,F1385,$E:$E,E1385),J1385)</f>
        <v>23401</v>
      </c>
      <c r="L1385" s="8">
        <v>66</v>
      </c>
      <c r="M1385" s="1" t="s">
        <v>15</v>
      </c>
      <c r="N1385" t="s">
        <v>16</v>
      </c>
      <c r="O1385" t="s">
        <v>17</v>
      </c>
      <c r="P1385" s="8">
        <v>316.8</v>
      </c>
    </row>
    <row r="1386" spans="1:16" x14ac:dyDescent="0.2">
      <c r="A1386" t="s">
        <v>1425</v>
      </c>
      <c r="B1386" t="s">
        <v>23</v>
      </c>
      <c r="C1386" t="str">
        <f>VLOOKUP(B1386,'Parameters - Lesson 2'!$B$4:$C$11,2,FALSE)</f>
        <v>Nevada</v>
      </c>
      <c r="D1386" t="s">
        <v>27</v>
      </c>
      <c r="E1386" t="str">
        <f>VLOOKUP(D1386,'Parameters - Lesson 2'!$B$16:$C$21,2,FALSE)</f>
        <v>Male</v>
      </c>
      <c r="F1386" t="s">
        <v>21</v>
      </c>
      <c r="G1386" t="str">
        <f>VLOOKUP(F1386,'Parameters - Lesson 2'!$B$26:$C$31,2,FALSE)</f>
        <v>Bachelor</v>
      </c>
      <c r="H1386" s="7">
        <v>8591.3053999999993</v>
      </c>
      <c r="I1386" s="7">
        <f>IF(H1386=0,AVERAGE($H$2:$H$2068),H1386)</f>
        <v>8591.3053999999993</v>
      </c>
      <c r="J1386" s="7">
        <v>0</v>
      </c>
      <c r="K1386" s="7">
        <f>IF(J1386=0,AVERAGEIFS($J:$J,$G:$G,F1386,$E:$E,E1386),J1386)</f>
        <v>41062.02734375</v>
      </c>
      <c r="L1386" s="8">
        <v>128</v>
      </c>
      <c r="M1386" s="1" t="s">
        <v>15</v>
      </c>
      <c r="N1386" t="s">
        <v>28</v>
      </c>
      <c r="O1386" t="s">
        <v>29</v>
      </c>
      <c r="P1386" s="8">
        <v>1448.994134</v>
      </c>
    </row>
    <row r="1387" spans="1:16" x14ac:dyDescent="0.2">
      <c r="A1387" t="s">
        <v>1426</v>
      </c>
      <c r="B1387" t="s">
        <v>19</v>
      </c>
      <c r="C1387" t="str">
        <f>VLOOKUP(B1387,'Parameters - Lesson 2'!$B$4:$C$11,2,FALSE)</f>
        <v>Arizona</v>
      </c>
      <c r="D1387" t="s">
        <v>20</v>
      </c>
      <c r="E1387" t="str">
        <f>VLOOKUP(D1387,'Parameters - Lesson 2'!$B$16:$C$21,2,FALSE)</f>
        <v>Female</v>
      </c>
      <c r="F1387" t="s">
        <v>35</v>
      </c>
      <c r="G1387" t="str">
        <f>VLOOKUP(F1387,'Parameters - Lesson 2'!$B$26:$C$31,2,FALSE)</f>
        <v>College</v>
      </c>
      <c r="H1387" s="7">
        <v>2646.5738000000001</v>
      </c>
      <c r="I1387" s="7">
        <f>IF(H1387=0,AVERAGE($H$2:$H$2068),H1387)</f>
        <v>2646.5738000000001</v>
      </c>
      <c r="J1387" s="7">
        <v>23170</v>
      </c>
      <c r="K1387" s="7">
        <f>IF(J1387=0,AVERAGEIFS($J:$J,$G:$G,F1387,$E:$E,E1387),J1387)</f>
        <v>23170</v>
      </c>
      <c r="L1387" s="8">
        <v>71</v>
      </c>
      <c r="M1387" s="1" t="s">
        <v>15</v>
      </c>
      <c r="N1387" t="s">
        <v>16</v>
      </c>
      <c r="O1387" t="s">
        <v>17</v>
      </c>
      <c r="P1387" s="8">
        <v>340.8</v>
      </c>
    </row>
    <row r="1388" spans="1:16" x14ac:dyDescent="0.2">
      <c r="A1388" t="s">
        <v>1427</v>
      </c>
      <c r="B1388" t="s">
        <v>33</v>
      </c>
      <c r="C1388" t="str">
        <f>VLOOKUP(B1388,'Parameters - Lesson 2'!$B$4:$C$11,2,FALSE)</f>
        <v>Oregon</v>
      </c>
      <c r="D1388" t="s">
        <v>20</v>
      </c>
      <c r="E1388" t="str">
        <f>VLOOKUP(D1388,'Parameters - Lesson 2'!$B$16:$C$21,2,FALSE)</f>
        <v>Female</v>
      </c>
      <c r="F1388" t="s">
        <v>21</v>
      </c>
      <c r="G1388" t="str">
        <f>VLOOKUP(F1388,'Parameters - Lesson 2'!$B$26:$C$31,2,FALSE)</f>
        <v>Bachelor</v>
      </c>
      <c r="H1388" s="7">
        <v>4607.2443000000003</v>
      </c>
      <c r="I1388" s="7">
        <f>IF(H1388=0,AVERAGE($H$2:$H$2068),H1388)</f>
        <v>4607.2443000000003</v>
      </c>
      <c r="J1388" s="7">
        <v>17343</v>
      </c>
      <c r="K1388" s="7">
        <f>IF(J1388=0,AVERAGEIFS($J:$J,$G:$G,F1388,$E:$E,E1388),J1388)</f>
        <v>17343</v>
      </c>
      <c r="L1388" s="8">
        <v>63</v>
      </c>
      <c r="M1388" s="1" t="s">
        <v>15</v>
      </c>
      <c r="N1388" t="s">
        <v>28</v>
      </c>
      <c r="O1388" t="s">
        <v>24</v>
      </c>
      <c r="P1388" s="8">
        <v>208.65974299999999</v>
      </c>
    </row>
    <row r="1389" spans="1:16" x14ac:dyDescent="0.2">
      <c r="A1389" t="s">
        <v>1428</v>
      </c>
      <c r="B1389" t="s">
        <v>33</v>
      </c>
      <c r="C1389" t="str">
        <f>VLOOKUP(B1389,'Parameters - Lesson 2'!$B$4:$C$11,2,FALSE)</f>
        <v>Oregon</v>
      </c>
      <c r="D1389" t="s">
        <v>27</v>
      </c>
      <c r="E1389" t="str">
        <f>VLOOKUP(D1389,'Parameters - Lesson 2'!$B$16:$C$21,2,FALSE)</f>
        <v>Male</v>
      </c>
      <c r="F1389" t="s">
        <v>35</v>
      </c>
      <c r="G1389" t="str">
        <f>VLOOKUP(F1389,'Parameters - Lesson 2'!$B$26:$C$31,2,FALSE)</f>
        <v>College</v>
      </c>
      <c r="H1389" s="7">
        <v>4860.62</v>
      </c>
      <c r="I1389" s="7">
        <f>IF(H1389=0,AVERAGE($H$2:$H$2068),H1389)</f>
        <v>4860.62</v>
      </c>
      <c r="J1389" s="7">
        <v>25854</v>
      </c>
      <c r="K1389" s="7">
        <f>IF(J1389=0,AVERAGEIFS($J:$J,$G:$G,F1389,$E:$E,E1389),J1389)</f>
        <v>25854</v>
      </c>
      <c r="L1389" s="8">
        <v>68</v>
      </c>
      <c r="M1389" s="1" t="s">
        <v>15</v>
      </c>
      <c r="N1389" t="s">
        <v>16</v>
      </c>
      <c r="O1389" t="s">
        <v>17</v>
      </c>
      <c r="P1389" s="8">
        <v>396.28483499999999</v>
      </c>
    </row>
    <row r="1390" spans="1:16" x14ac:dyDescent="0.2">
      <c r="A1390" t="s">
        <v>1429</v>
      </c>
      <c r="B1390" t="s">
        <v>33</v>
      </c>
      <c r="C1390" t="str">
        <f>VLOOKUP(B1390,'Parameters - Lesson 2'!$B$4:$C$11,2,FALSE)</f>
        <v>Oregon</v>
      </c>
      <c r="D1390" t="s">
        <v>27</v>
      </c>
      <c r="E1390" t="str">
        <f>VLOOKUP(D1390,'Parameters - Lesson 2'!$B$16:$C$21,2,FALSE)</f>
        <v>Male</v>
      </c>
      <c r="F1390" t="s">
        <v>35</v>
      </c>
      <c r="G1390" t="str">
        <f>VLOOKUP(F1390,'Parameters - Lesson 2'!$B$26:$C$31,2,FALSE)</f>
        <v>College</v>
      </c>
      <c r="H1390" s="7">
        <v>2580.8499000000002</v>
      </c>
      <c r="I1390" s="7">
        <f>IF(H1390=0,AVERAGE($H$2:$H$2068),H1390)</f>
        <v>2580.8499000000002</v>
      </c>
      <c r="J1390" s="7">
        <v>46900</v>
      </c>
      <c r="K1390" s="7">
        <f>IF(J1390=0,AVERAGEIFS($J:$J,$G:$G,F1390,$E:$E,E1390),J1390)</f>
        <v>46900</v>
      </c>
      <c r="L1390" s="8">
        <v>66</v>
      </c>
      <c r="M1390" s="1" t="s">
        <v>15</v>
      </c>
      <c r="N1390" t="s">
        <v>28</v>
      </c>
      <c r="O1390" t="s">
        <v>17</v>
      </c>
      <c r="P1390" s="8">
        <v>316.8</v>
      </c>
    </row>
    <row r="1391" spans="1:16" x14ac:dyDescent="0.2">
      <c r="A1391" t="s">
        <v>1430</v>
      </c>
      <c r="B1391" t="s">
        <v>12</v>
      </c>
      <c r="C1391" t="str">
        <f>VLOOKUP(B1391,'Parameters - Lesson 2'!$B$4:$C$11,2,FALSE)</f>
        <v>Washington</v>
      </c>
      <c r="D1391" t="s">
        <v>20</v>
      </c>
      <c r="E1391" t="str">
        <f>VLOOKUP(D1391,'Parameters - Lesson 2'!$B$16:$C$21,2,FALSE)</f>
        <v>Female</v>
      </c>
      <c r="F1391" t="s">
        <v>35</v>
      </c>
      <c r="G1391" t="str">
        <f>VLOOKUP(F1391,'Parameters - Lesson 2'!$B$26:$C$31,2,FALSE)</f>
        <v>College</v>
      </c>
      <c r="H1391" s="7">
        <v>5291.3953000000001</v>
      </c>
      <c r="I1391" s="7">
        <f>IF(H1391=0,AVERAGE($H$2:$H$2068),H1391)</f>
        <v>5291.3953000000001</v>
      </c>
      <c r="J1391" s="7">
        <v>57338</v>
      </c>
      <c r="K1391" s="7">
        <f>IF(J1391=0,AVERAGEIFS($J:$J,$G:$G,F1391,$E:$E,E1391),J1391)</f>
        <v>57338</v>
      </c>
      <c r="L1391" s="8">
        <v>66</v>
      </c>
      <c r="M1391" s="1" t="s">
        <v>15</v>
      </c>
      <c r="N1391" t="s">
        <v>16</v>
      </c>
      <c r="O1391" t="s">
        <v>17</v>
      </c>
      <c r="P1391" s="8">
        <v>316.8</v>
      </c>
    </row>
    <row r="1392" spans="1:16" x14ac:dyDescent="0.2">
      <c r="A1392" t="s">
        <v>1431</v>
      </c>
      <c r="B1392" t="s">
        <v>26</v>
      </c>
      <c r="C1392" t="str">
        <f>VLOOKUP(B1392,'Parameters - Lesson 2'!$B$4:$C$11,2,FALSE)</f>
        <v>California</v>
      </c>
      <c r="D1392" t="s">
        <v>27</v>
      </c>
      <c r="E1392" t="str">
        <f>VLOOKUP(D1392,'Parameters - Lesson 2'!$B$16:$C$21,2,FALSE)</f>
        <v>Male</v>
      </c>
      <c r="F1392" t="s">
        <v>31</v>
      </c>
      <c r="G1392" t="str">
        <f>VLOOKUP(F1392,'Parameters - Lesson 2'!$B$26:$C$31,2,FALSE)</f>
        <v>High School or Below</v>
      </c>
      <c r="H1392" s="7">
        <v>8405.7530000000006</v>
      </c>
      <c r="I1392" s="7">
        <f>IF(H1392=0,AVERAGE($H$2:$H$2068),H1392)</f>
        <v>8405.7530000000006</v>
      </c>
      <c r="J1392" s="7">
        <v>85355</v>
      </c>
      <c r="K1392" s="7">
        <f>IF(J1392=0,AVERAGEIFS($J:$J,$G:$G,F1392,$E:$E,E1392),J1392)</f>
        <v>85355</v>
      </c>
      <c r="L1392" s="8">
        <v>71</v>
      </c>
      <c r="M1392" s="1">
        <v>36557</v>
      </c>
      <c r="N1392" t="s">
        <v>16</v>
      </c>
      <c r="O1392" t="s">
        <v>24</v>
      </c>
      <c r="P1392" s="8">
        <v>458.56892099999999</v>
      </c>
    </row>
    <row r="1393" spans="1:16" x14ac:dyDescent="0.2">
      <c r="A1393" t="s">
        <v>1432</v>
      </c>
      <c r="B1393" t="s">
        <v>19</v>
      </c>
      <c r="C1393" t="str">
        <f>VLOOKUP(B1393,'Parameters - Lesson 2'!$B$4:$C$11,2,FALSE)</f>
        <v>Arizona</v>
      </c>
      <c r="D1393" t="s">
        <v>20</v>
      </c>
      <c r="E1393" t="str">
        <f>VLOOKUP(D1393,'Parameters - Lesson 2'!$B$16:$C$21,2,FALSE)</f>
        <v>Female</v>
      </c>
      <c r="F1393" t="s">
        <v>35</v>
      </c>
      <c r="G1393" t="str">
        <f>VLOOKUP(F1393,'Parameters - Lesson 2'!$B$26:$C$31,2,FALSE)</f>
        <v>College</v>
      </c>
      <c r="H1393" s="7">
        <v>3096.5111999999999</v>
      </c>
      <c r="I1393" s="7">
        <f>IF(H1393=0,AVERAGE($H$2:$H$2068),H1393)</f>
        <v>3096.5111999999999</v>
      </c>
      <c r="J1393" s="7">
        <v>21604</v>
      </c>
      <c r="K1393" s="7">
        <f>IF(J1393=0,AVERAGEIFS($J:$J,$G:$G,F1393,$E:$E,E1393),J1393)</f>
        <v>21604</v>
      </c>
      <c r="L1393" s="8">
        <v>79</v>
      </c>
      <c r="M1393" s="1" t="s">
        <v>15</v>
      </c>
      <c r="N1393" t="s">
        <v>16</v>
      </c>
      <c r="O1393" t="s">
        <v>17</v>
      </c>
      <c r="P1393" s="8">
        <v>379.2</v>
      </c>
    </row>
    <row r="1394" spans="1:16" x14ac:dyDescent="0.2">
      <c r="A1394" t="s">
        <v>1433</v>
      </c>
      <c r="B1394" t="s">
        <v>19</v>
      </c>
      <c r="C1394" t="str">
        <f>VLOOKUP(B1394,'Parameters - Lesson 2'!$B$4:$C$11,2,FALSE)</f>
        <v>Arizona</v>
      </c>
      <c r="D1394" t="s">
        <v>27</v>
      </c>
      <c r="E1394" t="str">
        <f>VLOOKUP(D1394,'Parameters - Lesson 2'!$B$16:$C$21,2,FALSE)</f>
        <v>Male</v>
      </c>
      <c r="F1394" t="s">
        <v>31</v>
      </c>
      <c r="G1394" t="str">
        <f>VLOOKUP(F1394,'Parameters - Lesson 2'!$B$26:$C$31,2,FALSE)</f>
        <v>High School or Below</v>
      </c>
      <c r="H1394" s="7">
        <v>29412.2893</v>
      </c>
      <c r="I1394" s="7">
        <f>IF(H1394=0,AVERAGE($H$2:$H$2068),H1394)</f>
        <v>29412.2893</v>
      </c>
      <c r="J1394" s="7">
        <v>0</v>
      </c>
      <c r="K1394" s="7">
        <f>IF(J1394=0,AVERAGEIFS($J:$J,$G:$G,F1394,$E:$E,E1394),J1394)</f>
        <v>38445.501845018451</v>
      </c>
      <c r="L1394" s="8">
        <v>107</v>
      </c>
      <c r="M1394" s="1" t="s">
        <v>15</v>
      </c>
      <c r="N1394" t="s">
        <v>16</v>
      </c>
      <c r="O1394" t="s">
        <v>29</v>
      </c>
      <c r="P1394" s="8">
        <v>513.6</v>
      </c>
    </row>
    <row r="1395" spans="1:16" x14ac:dyDescent="0.2">
      <c r="A1395" t="s">
        <v>1434</v>
      </c>
      <c r="B1395" t="s">
        <v>12</v>
      </c>
      <c r="C1395" t="str">
        <f>VLOOKUP(B1395,'Parameters - Lesson 2'!$B$4:$C$11,2,FALSE)</f>
        <v>Washington</v>
      </c>
      <c r="D1395" t="s">
        <v>27</v>
      </c>
      <c r="E1395" t="str">
        <f>VLOOKUP(D1395,'Parameters - Lesson 2'!$B$16:$C$21,2,FALSE)</f>
        <v>Male</v>
      </c>
      <c r="F1395" t="s">
        <v>31</v>
      </c>
      <c r="G1395" t="str">
        <f>VLOOKUP(F1395,'Parameters - Lesson 2'!$B$26:$C$31,2,FALSE)</f>
        <v>High School or Below</v>
      </c>
      <c r="H1395" s="6"/>
      <c r="I1395" s="6">
        <f>IF(H1395=0,AVERAGE($H$2:$H$2068),H1395)</f>
        <v>7802.6402449197903</v>
      </c>
      <c r="J1395" s="7">
        <v>51878</v>
      </c>
      <c r="K1395" s="7">
        <f>IF(J1395=0,AVERAGEIFS($J:$J,$G:$G,F1395,$E:$E,E1395),J1395)</f>
        <v>51878</v>
      </c>
      <c r="L1395" s="8">
        <v>66</v>
      </c>
      <c r="M1395" s="1">
        <v>36526</v>
      </c>
      <c r="N1395" t="s">
        <v>16</v>
      </c>
      <c r="O1395" t="s">
        <v>17</v>
      </c>
      <c r="P1395" s="8">
        <v>316.8</v>
      </c>
    </row>
    <row r="1396" spans="1:16" x14ac:dyDescent="0.2">
      <c r="A1396" t="s">
        <v>1435</v>
      </c>
      <c r="B1396" t="s">
        <v>26</v>
      </c>
      <c r="C1396" t="str">
        <f>VLOOKUP(B1396,'Parameters - Lesson 2'!$B$4:$C$11,2,FALSE)</f>
        <v>California</v>
      </c>
      <c r="D1396" t="s">
        <v>27</v>
      </c>
      <c r="E1396" t="str">
        <f>VLOOKUP(D1396,'Parameters - Lesson 2'!$B$16:$C$21,2,FALSE)</f>
        <v>Male</v>
      </c>
      <c r="F1396" t="s">
        <v>35</v>
      </c>
      <c r="G1396" t="str">
        <f>VLOOKUP(F1396,'Parameters - Lesson 2'!$B$26:$C$31,2,FALSE)</f>
        <v>College</v>
      </c>
      <c r="H1396" s="7">
        <v>17497.522000000001</v>
      </c>
      <c r="I1396" s="7">
        <f>IF(H1396=0,AVERAGE($H$2:$H$2068),H1396)</f>
        <v>17497.522000000001</v>
      </c>
      <c r="J1396" s="7">
        <v>0</v>
      </c>
      <c r="K1396" s="7">
        <f>IF(J1396=0,AVERAGEIFS($J:$J,$G:$G,F1396,$E:$E,E1396),J1396)</f>
        <v>37066.503649635037</v>
      </c>
      <c r="L1396" s="8">
        <v>73</v>
      </c>
      <c r="M1396" s="1" t="s">
        <v>15</v>
      </c>
      <c r="N1396" t="s">
        <v>16</v>
      </c>
      <c r="O1396" t="s">
        <v>24</v>
      </c>
      <c r="P1396" s="8">
        <v>350.4</v>
      </c>
    </row>
    <row r="1397" spans="1:16" x14ac:dyDescent="0.2">
      <c r="A1397" t="s">
        <v>1436</v>
      </c>
      <c r="B1397" t="s">
        <v>23</v>
      </c>
      <c r="C1397" t="str">
        <f>VLOOKUP(B1397,'Parameters - Lesson 2'!$B$4:$C$11,2,FALSE)</f>
        <v>Nevada</v>
      </c>
      <c r="D1397" t="s">
        <v>20</v>
      </c>
      <c r="E1397" t="str">
        <f>VLOOKUP(D1397,'Parameters - Lesson 2'!$B$16:$C$21,2,FALSE)</f>
        <v>Female</v>
      </c>
      <c r="F1397" t="s">
        <v>31</v>
      </c>
      <c r="G1397" t="str">
        <f>VLOOKUP(F1397,'Parameters - Lesson 2'!$B$26:$C$31,2,FALSE)</f>
        <v>High School or Below</v>
      </c>
      <c r="H1397" s="7">
        <v>3218.6086</v>
      </c>
      <c r="I1397" s="7">
        <f>IF(H1397=0,AVERAGE($H$2:$H$2068),H1397)</f>
        <v>3218.6086</v>
      </c>
      <c r="J1397" s="7">
        <v>68776</v>
      </c>
      <c r="K1397" s="7">
        <f>IF(J1397=0,AVERAGEIFS($J:$J,$G:$G,F1397,$E:$E,E1397),J1397)</f>
        <v>68776</v>
      </c>
      <c r="L1397" s="8">
        <v>80</v>
      </c>
      <c r="M1397" s="1" t="s">
        <v>15</v>
      </c>
      <c r="N1397" t="s">
        <v>16</v>
      </c>
      <c r="O1397" t="s">
        <v>17</v>
      </c>
      <c r="P1397" s="8">
        <v>87.861666</v>
      </c>
    </row>
    <row r="1398" spans="1:16" x14ac:dyDescent="0.2">
      <c r="A1398" t="s">
        <v>1437</v>
      </c>
      <c r="B1398" t="s">
        <v>33</v>
      </c>
      <c r="C1398" t="str">
        <f>VLOOKUP(B1398,'Parameters - Lesson 2'!$B$4:$C$11,2,FALSE)</f>
        <v>Oregon</v>
      </c>
      <c r="D1398" t="s">
        <v>20</v>
      </c>
      <c r="E1398" t="str">
        <f>VLOOKUP(D1398,'Parameters - Lesson 2'!$B$16:$C$21,2,FALSE)</f>
        <v>Female</v>
      </c>
      <c r="F1398" t="s">
        <v>31</v>
      </c>
      <c r="G1398" t="str">
        <f>VLOOKUP(F1398,'Parameters - Lesson 2'!$B$26:$C$31,2,FALSE)</f>
        <v>High School or Below</v>
      </c>
      <c r="H1398" s="7">
        <v>23207.269700000001</v>
      </c>
      <c r="I1398" s="7">
        <f>IF(H1398=0,AVERAGE($H$2:$H$2068),H1398)</f>
        <v>23207.269700000001</v>
      </c>
      <c r="J1398" s="7">
        <v>45039</v>
      </c>
      <c r="K1398" s="7">
        <f>IF(J1398=0,AVERAGEIFS($J:$J,$G:$G,F1398,$E:$E,E1398),J1398)</f>
        <v>45039</v>
      </c>
      <c r="L1398" s="8">
        <v>96</v>
      </c>
      <c r="M1398" s="1" t="s">
        <v>15</v>
      </c>
      <c r="N1398" t="s">
        <v>16</v>
      </c>
      <c r="O1398" t="s">
        <v>17</v>
      </c>
      <c r="P1398" s="8">
        <v>192.14483799999999</v>
      </c>
    </row>
    <row r="1399" spans="1:16" x14ac:dyDescent="0.2">
      <c r="A1399" t="s">
        <v>1438</v>
      </c>
      <c r="B1399" t="s">
        <v>12</v>
      </c>
      <c r="C1399" t="str">
        <f>VLOOKUP(B1399,'Parameters - Lesson 2'!$B$4:$C$11,2,FALSE)</f>
        <v>Washington</v>
      </c>
      <c r="D1399" t="s">
        <v>20</v>
      </c>
      <c r="E1399" t="str">
        <f>VLOOKUP(D1399,'Parameters - Lesson 2'!$B$16:$C$21,2,FALSE)</f>
        <v>Female</v>
      </c>
      <c r="F1399" t="s">
        <v>35</v>
      </c>
      <c r="G1399" t="str">
        <f>VLOOKUP(F1399,'Parameters - Lesson 2'!$B$26:$C$31,2,FALSE)</f>
        <v>College</v>
      </c>
      <c r="H1399" s="7">
        <v>6921.9740000000002</v>
      </c>
      <c r="I1399" s="7">
        <f>IF(H1399=0,AVERAGE($H$2:$H$2068),H1399)</f>
        <v>6921.9740000000002</v>
      </c>
      <c r="J1399" s="7">
        <v>16483</v>
      </c>
      <c r="K1399" s="7">
        <f>IF(J1399=0,AVERAGEIFS($J:$J,$G:$G,F1399,$E:$E,E1399),J1399)</f>
        <v>16483</v>
      </c>
      <c r="L1399" s="8">
        <v>90</v>
      </c>
      <c r="M1399" s="1" t="s">
        <v>15</v>
      </c>
      <c r="N1399" t="s">
        <v>28</v>
      </c>
      <c r="O1399" t="s">
        <v>24</v>
      </c>
      <c r="P1399" s="8">
        <v>320.51997699999998</v>
      </c>
    </row>
    <row r="1400" spans="1:16" x14ac:dyDescent="0.2">
      <c r="A1400" t="s">
        <v>1439</v>
      </c>
      <c r="B1400" t="s">
        <v>23</v>
      </c>
      <c r="C1400" t="str">
        <f>VLOOKUP(B1400,'Parameters - Lesson 2'!$B$4:$C$11,2,FALSE)</f>
        <v>Nevada</v>
      </c>
      <c r="D1400" t="s">
        <v>27</v>
      </c>
      <c r="E1400" t="str">
        <f>VLOOKUP(D1400,'Parameters - Lesson 2'!$B$16:$C$21,2,FALSE)</f>
        <v>Male</v>
      </c>
      <c r="F1400" t="s">
        <v>31</v>
      </c>
      <c r="G1400" t="str">
        <f>VLOOKUP(F1400,'Parameters - Lesson 2'!$B$26:$C$31,2,FALSE)</f>
        <v>High School or Below</v>
      </c>
      <c r="H1400" s="7">
        <v>13918.534799999999</v>
      </c>
      <c r="I1400" s="7">
        <f>IF(H1400=0,AVERAGE($H$2:$H$2068),H1400)</f>
        <v>13918.534799999999</v>
      </c>
      <c r="J1400" s="7">
        <v>64113</v>
      </c>
      <c r="K1400" s="7">
        <f>IF(J1400=0,AVERAGEIFS($J:$J,$G:$G,F1400,$E:$E,E1400),J1400)</f>
        <v>64113</v>
      </c>
      <c r="L1400" s="8">
        <v>117</v>
      </c>
      <c r="M1400" s="1" t="s">
        <v>15</v>
      </c>
      <c r="N1400" t="s">
        <v>39</v>
      </c>
      <c r="O1400" t="s">
        <v>17</v>
      </c>
      <c r="P1400" s="8">
        <v>561.6</v>
      </c>
    </row>
    <row r="1401" spans="1:16" x14ac:dyDescent="0.2">
      <c r="A1401" t="s">
        <v>1440</v>
      </c>
      <c r="B1401" t="s">
        <v>19</v>
      </c>
      <c r="C1401" t="str">
        <f>VLOOKUP(B1401,'Parameters - Lesson 2'!$B$4:$C$11,2,FALSE)</f>
        <v>Arizona</v>
      </c>
      <c r="D1401" t="s">
        <v>27</v>
      </c>
      <c r="E1401" t="str">
        <f>VLOOKUP(D1401,'Parameters - Lesson 2'!$B$16:$C$21,2,FALSE)</f>
        <v>Male</v>
      </c>
      <c r="F1401" t="s">
        <v>31</v>
      </c>
      <c r="G1401" t="str">
        <f>VLOOKUP(F1401,'Parameters - Lesson 2'!$B$26:$C$31,2,FALSE)</f>
        <v>High School or Below</v>
      </c>
      <c r="H1401" s="7">
        <v>8966.3098000000009</v>
      </c>
      <c r="I1401" s="7">
        <f>IF(H1401=0,AVERAGE($H$2:$H$2068),H1401)</f>
        <v>8966.3098000000009</v>
      </c>
      <c r="J1401" s="7">
        <v>41829</v>
      </c>
      <c r="K1401" s="7">
        <f>IF(J1401=0,AVERAGEIFS($J:$J,$G:$G,F1401,$E:$E,E1401),J1401)</f>
        <v>41829</v>
      </c>
      <c r="L1401" s="8">
        <v>76</v>
      </c>
      <c r="M1401" s="1" t="s">
        <v>15</v>
      </c>
      <c r="N1401" t="s">
        <v>16</v>
      </c>
      <c r="O1401" t="s">
        <v>24</v>
      </c>
      <c r="P1401" s="8">
        <v>416.36536899999999</v>
      </c>
    </row>
    <row r="1402" spans="1:16" x14ac:dyDescent="0.2">
      <c r="A1402" t="s">
        <v>1441</v>
      </c>
      <c r="B1402" t="s">
        <v>26</v>
      </c>
      <c r="C1402" t="str">
        <f>VLOOKUP(B1402,'Parameters - Lesson 2'!$B$4:$C$11,2,FALSE)</f>
        <v>California</v>
      </c>
      <c r="D1402" t="s">
        <v>20</v>
      </c>
      <c r="E1402" t="str">
        <f>VLOOKUP(D1402,'Parameters - Lesson 2'!$B$16:$C$21,2,FALSE)</f>
        <v>Female</v>
      </c>
      <c r="F1402" t="s">
        <v>14</v>
      </c>
      <c r="G1402" t="str">
        <f>VLOOKUP(F1402,'Parameters - Lesson 2'!$B$26:$C$31,2,FALSE)</f>
        <v>Master</v>
      </c>
      <c r="H1402" s="7">
        <v>11981.9848</v>
      </c>
      <c r="I1402" s="7">
        <f>IF(H1402=0,AVERAGE($H$2:$H$2068),H1402)</f>
        <v>11981.9848</v>
      </c>
      <c r="J1402" s="7">
        <v>21514</v>
      </c>
      <c r="K1402" s="7">
        <f>IF(J1402=0,AVERAGEIFS($J:$J,$G:$G,F1402,$E:$E,E1402),J1402)</f>
        <v>21514</v>
      </c>
      <c r="L1402" s="8">
        <v>62</v>
      </c>
      <c r="M1402" s="1" t="s">
        <v>15</v>
      </c>
      <c r="N1402" t="s">
        <v>16</v>
      </c>
      <c r="O1402" t="s">
        <v>24</v>
      </c>
      <c r="P1402" s="8">
        <v>257.24878899999999</v>
      </c>
    </row>
    <row r="1403" spans="1:16" x14ac:dyDescent="0.2">
      <c r="A1403" t="s">
        <v>1442</v>
      </c>
      <c r="B1403" t="s">
        <v>23</v>
      </c>
      <c r="C1403" t="str">
        <f>VLOOKUP(B1403,'Parameters - Lesson 2'!$B$4:$C$11,2,FALSE)</f>
        <v>Nevada</v>
      </c>
      <c r="D1403" t="s">
        <v>27</v>
      </c>
      <c r="E1403" t="str">
        <f>VLOOKUP(D1403,'Parameters - Lesson 2'!$B$16:$C$21,2,FALSE)</f>
        <v>Male</v>
      </c>
      <c r="F1403" t="s">
        <v>14</v>
      </c>
      <c r="G1403" t="str">
        <f>VLOOKUP(F1403,'Parameters - Lesson 2'!$B$26:$C$31,2,FALSE)</f>
        <v>Master</v>
      </c>
      <c r="H1403" s="7">
        <v>5532.6297999999997</v>
      </c>
      <c r="I1403" s="7">
        <f>IF(H1403=0,AVERAGE($H$2:$H$2068),H1403)</f>
        <v>5532.6297999999997</v>
      </c>
      <c r="J1403" s="7">
        <v>27722</v>
      </c>
      <c r="K1403" s="7">
        <f>IF(J1403=0,AVERAGEIFS($J:$J,$G:$G,F1403,$E:$E,E1403),J1403)</f>
        <v>27722</v>
      </c>
      <c r="L1403" s="8">
        <v>69</v>
      </c>
      <c r="M1403" s="1" t="s">
        <v>15</v>
      </c>
      <c r="N1403" t="s">
        <v>16</v>
      </c>
      <c r="O1403" t="s">
        <v>17</v>
      </c>
      <c r="P1403" s="8">
        <v>331.2</v>
      </c>
    </row>
    <row r="1404" spans="1:16" x14ac:dyDescent="0.2">
      <c r="A1404" t="s">
        <v>1443</v>
      </c>
      <c r="B1404" t="s">
        <v>23</v>
      </c>
      <c r="C1404" t="str">
        <f>VLOOKUP(B1404,'Parameters - Lesson 2'!$B$4:$C$11,2,FALSE)</f>
        <v>Nevada</v>
      </c>
      <c r="D1404" t="s">
        <v>20</v>
      </c>
      <c r="E1404" t="str">
        <f>VLOOKUP(D1404,'Parameters - Lesson 2'!$B$16:$C$21,2,FALSE)</f>
        <v>Female</v>
      </c>
      <c r="F1404" t="s">
        <v>35</v>
      </c>
      <c r="G1404" t="str">
        <f>VLOOKUP(F1404,'Parameters - Lesson 2'!$B$26:$C$31,2,FALSE)</f>
        <v>College</v>
      </c>
      <c r="H1404" s="7">
        <v>11660.573</v>
      </c>
      <c r="I1404" s="7">
        <f>IF(H1404=0,AVERAGE($H$2:$H$2068),H1404)</f>
        <v>11660.573</v>
      </c>
      <c r="J1404" s="7">
        <v>21506</v>
      </c>
      <c r="K1404" s="7">
        <f>IF(J1404=0,AVERAGEIFS($J:$J,$G:$G,F1404,$E:$E,E1404),J1404)</f>
        <v>21506</v>
      </c>
      <c r="L1404" s="8">
        <v>151</v>
      </c>
      <c r="M1404" s="1" t="s">
        <v>15</v>
      </c>
      <c r="N1404" t="s">
        <v>16</v>
      </c>
      <c r="O1404" t="s">
        <v>78</v>
      </c>
      <c r="P1404" s="8">
        <v>826.65899200000001</v>
      </c>
    </row>
    <row r="1405" spans="1:16" x14ac:dyDescent="0.2">
      <c r="A1405" t="s">
        <v>1444</v>
      </c>
      <c r="B1405" t="s">
        <v>33</v>
      </c>
      <c r="C1405" t="str">
        <f>VLOOKUP(B1405,'Parameters - Lesson 2'!$B$4:$C$11,2,FALSE)</f>
        <v>Oregon</v>
      </c>
      <c r="D1405" t="s">
        <v>20</v>
      </c>
      <c r="E1405" t="str">
        <f>VLOOKUP(D1405,'Parameters - Lesson 2'!$B$16:$C$21,2,FALSE)</f>
        <v>Female</v>
      </c>
      <c r="F1405" t="s">
        <v>31</v>
      </c>
      <c r="G1405" t="str">
        <f>VLOOKUP(F1405,'Parameters - Lesson 2'!$B$26:$C$31,2,FALSE)</f>
        <v>High School or Below</v>
      </c>
      <c r="H1405" s="7">
        <v>2886.4515999999999</v>
      </c>
      <c r="I1405" s="7">
        <f>IF(H1405=0,AVERAGE($H$2:$H$2068),H1405)</f>
        <v>2886.4515999999999</v>
      </c>
      <c r="J1405" s="7">
        <v>10312</v>
      </c>
      <c r="K1405" s="7">
        <f>IF(J1405=0,AVERAGEIFS($J:$J,$G:$G,F1405,$E:$E,E1405),J1405)</f>
        <v>10312</v>
      </c>
      <c r="L1405" s="8">
        <v>78</v>
      </c>
      <c r="M1405" s="1" t="s">
        <v>15</v>
      </c>
      <c r="N1405" t="s">
        <v>16</v>
      </c>
      <c r="O1405" t="s">
        <v>17</v>
      </c>
      <c r="P1405" s="8">
        <v>486.27855699999998</v>
      </c>
    </row>
    <row r="1406" spans="1:16" x14ac:dyDescent="0.2">
      <c r="A1406" t="s">
        <v>1445</v>
      </c>
      <c r="B1406" t="s">
        <v>19</v>
      </c>
      <c r="C1406" t="str">
        <f>VLOOKUP(B1406,'Parameters - Lesson 2'!$B$4:$C$11,2,FALSE)</f>
        <v>Arizona</v>
      </c>
      <c r="D1406" t="s">
        <v>20</v>
      </c>
      <c r="E1406" t="str">
        <f>VLOOKUP(D1406,'Parameters - Lesson 2'!$B$16:$C$21,2,FALSE)</f>
        <v>Female</v>
      </c>
      <c r="F1406" t="s">
        <v>21</v>
      </c>
      <c r="G1406" t="str">
        <f>VLOOKUP(F1406,'Parameters - Lesson 2'!$B$26:$C$31,2,FALSE)</f>
        <v>Bachelor</v>
      </c>
      <c r="H1406" s="7">
        <v>12741.8475</v>
      </c>
      <c r="I1406" s="7">
        <f>IF(H1406=0,AVERAGE($H$2:$H$2068),H1406)</f>
        <v>12741.8475</v>
      </c>
      <c r="J1406" s="7">
        <v>73054</v>
      </c>
      <c r="K1406" s="7">
        <f>IF(J1406=0,AVERAGEIFS($J:$J,$G:$G,F1406,$E:$E,E1406),J1406)</f>
        <v>73054</v>
      </c>
      <c r="L1406" s="8">
        <v>106</v>
      </c>
      <c r="M1406" s="1">
        <v>36526</v>
      </c>
      <c r="N1406" t="s">
        <v>16</v>
      </c>
      <c r="O1406" t="s">
        <v>29</v>
      </c>
      <c r="P1406" s="8">
        <v>419.36595799999998</v>
      </c>
    </row>
    <row r="1407" spans="1:16" x14ac:dyDescent="0.2">
      <c r="A1407" t="s">
        <v>1446</v>
      </c>
      <c r="B1407" t="s">
        <v>33</v>
      </c>
      <c r="C1407" t="str">
        <f>VLOOKUP(B1407,'Parameters - Lesson 2'!$B$4:$C$11,2,FALSE)</f>
        <v>Oregon</v>
      </c>
      <c r="D1407" t="s">
        <v>20</v>
      </c>
      <c r="E1407" t="str">
        <f>VLOOKUP(D1407,'Parameters - Lesson 2'!$B$16:$C$21,2,FALSE)</f>
        <v>Female</v>
      </c>
      <c r="F1407" t="s">
        <v>21</v>
      </c>
      <c r="G1407" t="str">
        <f>VLOOKUP(F1407,'Parameters - Lesson 2'!$B$26:$C$31,2,FALSE)</f>
        <v>Bachelor</v>
      </c>
      <c r="H1407" s="7">
        <v>5398.0981000000002</v>
      </c>
      <c r="I1407" s="7">
        <f>IF(H1407=0,AVERAGE($H$2:$H$2068),H1407)</f>
        <v>5398.0981000000002</v>
      </c>
      <c r="J1407" s="7">
        <v>73775</v>
      </c>
      <c r="K1407" s="7">
        <f>IF(J1407=0,AVERAGEIFS($J:$J,$G:$G,F1407,$E:$E,E1407),J1407)</f>
        <v>73775</v>
      </c>
      <c r="L1407" s="8">
        <v>67</v>
      </c>
      <c r="M1407" s="1" t="s">
        <v>15</v>
      </c>
      <c r="N1407" t="s">
        <v>16</v>
      </c>
      <c r="O1407" t="s">
        <v>17</v>
      </c>
      <c r="P1407" s="8">
        <v>321.60000000000002</v>
      </c>
    </row>
    <row r="1408" spans="1:16" x14ac:dyDescent="0.2">
      <c r="A1408" t="s">
        <v>1447</v>
      </c>
      <c r="B1408" t="s">
        <v>26</v>
      </c>
      <c r="C1408" t="str">
        <f>VLOOKUP(B1408,'Parameters - Lesson 2'!$B$4:$C$11,2,FALSE)</f>
        <v>California</v>
      </c>
      <c r="D1408" t="s">
        <v>27</v>
      </c>
      <c r="E1408" t="str">
        <f>VLOOKUP(D1408,'Parameters - Lesson 2'!$B$16:$C$21,2,FALSE)</f>
        <v>Male</v>
      </c>
      <c r="F1408" t="s">
        <v>31</v>
      </c>
      <c r="G1408" t="str">
        <f>VLOOKUP(F1408,'Parameters - Lesson 2'!$B$26:$C$31,2,FALSE)</f>
        <v>High School or Below</v>
      </c>
      <c r="H1408" s="7">
        <v>7285.0309999999999</v>
      </c>
      <c r="I1408" s="7">
        <f>IF(H1408=0,AVERAGE($H$2:$H$2068),H1408)</f>
        <v>7285.0309999999999</v>
      </c>
      <c r="J1408" s="7">
        <v>44788</v>
      </c>
      <c r="K1408" s="7">
        <f>IF(J1408=0,AVERAGEIFS($J:$J,$G:$G,F1408,$E:$E,E1408),J1408)</f>
        <v>44788</v>
      </c>
      <c r="L1408" s="8">
        <v>61</v>
      </c>
      <c r="M1408" s="1" t="s">
        <v>15</v>
      </c>
      <c r="N1408" t="s">
        <v>28</v>
      </c>
      <c r="O1408" t="s">
        <v>17</v>
      </c>
      <c r="P1408" s="8">
        <v>386.03124800000001</v>
      </c>
    </row>
    <row r="1409" spans="1:16" x14ac:dyDescent="0.2">
      <c r="A1409" t="s">
        <v>1448</v>
      </c>
      <c r="B1409" t="s">
        <v>23</v>
      </c>
      <c r="C1409" t="str">
        <f>VLOOKUP(B1409,'Parameters - Lesson 2'!$B$4:$C$11,2,FALSE)</f>
        <v>Nevada</v>
      </c>
      <c r="D1409" t="s">
        <v>20</v>
      </c>
      <c r="E1409" t="str">
        <f>VLOOKUP(D1409,'Parameters - Lesson 2'!$B$16:$C$21,2,FALSE)</f>
        <v>Female</v>
      </c>
      <c r="F1409" t="s">
        <v>31</v>
      </c>
      <c r="G1409" t="str">
        <f>VLOOKUP(F1409,'Parameters - Lesson 2'!$B$26:$C$31,2,FALSE)</f>
        <v>High School or Below</v>
      </c>
      <c r="H1409" s="7">
        <v>17651.963400000001</v>
      </c>
      <c r="I1409" s="7">
        <f>IF(H1409=0,AVERAGE($H$2:$H$2068),H1409)</f>
        <v>17651.963400000001</v>
      </c>
      <c r="J1409" s="7">
        <v>22510</v>
      </c>
      <c r="K1409" s="7">
        <f>IF(J1409=0,AVERAGEIFS($J:$J,$G:$G,F1409,$E:$E,E1409),J1409)</f>
        <v>22510</v>
      </c>
      <c r="L1409" s="8">
        <v>95</v>
      </c>
      <c r="M1409" s="1" t="s">
        <v>15</v>
      </c>
      <c r="N1409" t="s">
        <v>16</v>
      </c>
      <c r="O1409" t="s">
        <v>17</v>
      </c>
      <c r="P1409" s="8">
        <v>456</v>
      </c>
    </row>
    <row r="1410" spans="1:16" x14ac:dyDescent="0.2">
      <c r="A1410" t="s">
        <v>1449</v>
      </c>
      <c r="B1410" t="s">
        <v>19</v>
      </c>
      <c r="C1410" t="str">
        <f>VLOOKUP(B1410,'Parameters - Lesson 2'!$B$4:$C$11,2,FALSE)</f>
        <v>Arizona</v>
      </c>
      <c r="D1410" t="s">
        <v>27</v>
      </c>
      <c r="E1410" t="str">
        <f>VLOOKUP(D1410,'Parameters - Lesson 2'!$B$16:$C$21,2,FALSE)</f>
        <v>Male</v>
      </c>
      <c r="F1410" t="s">
        <v>14</v>
      </c>
      <c r="G1410" t="str">
        <f>VLOOKUP(F1410,'Parameters - Lesson 2'!$B$26:$C$31,2,FALSE)</f>
        <v>Master</v>
      </c>
      <c r="H1410" s="7">
        <v>17029.893400000001</v>
      </c>
      <c r="I1410" s="7">
        <f>IF(H1410=0,AVERAGE($H$2:$H$2068),H1410)</f>
        <v>17029.893400000001</v>
      </c>
      <c r="J1410" s="7">
        <v>54613</v>
      </c>
      <c r="K1410" s="7">
        <f>IF(J1410=0,AVERAGEIFS($J:$J,$G:$G,F1410,$E:$E,E1410),J1410)</f>
        <v>54613</v>
      </c>
      <c r="L1410" s="8">
        <v>213</v>
      </c>
      <c r="M1410" s="1" t="s">
        <v>15</v>
      </c>
      <c r="N1410" t="s">
        <v>16</v>
      </c>
      <c r="O1410" t="s">
        <v>65</v>
      </c>
      <c r="P1410" s="8">
        <v>731.55900699999995</v>
      </c>
    </row>
    <row r="1411" spans="1:16" x14ac:dyDescent="0.2">
      <c r="A1411" t="s">
        <v>1450</v>
      </c>
      <c r="B1411" t="s">
        <v>19</v>
      </c>
      <c r="C1411" t="str">
        <f>VLOOKUP(B1411,'Parameters - Lesson 2'!$B$4:$C$11,2,FALSE)</f>
        <v>Arizona</v>
      </c>
      <c r="D1411" t="s">
        <v>20</v>
      </c>
      <c r="E1411" t="str">
        <f>VLOOKUP(D1411,'Parameters - Lesson 2'!$B$16:$C$21,2,FALSE)</f>
        <v>Female</v>
      </c>
      <c r="F1411" t="s">
        <v>31</v>
      </c>
      <c r="G1411" t="str">
        <f>VLOOKUP(F1411,'Parameters - Lesson 2'!$B$26:$C$31,2,FALSE)</f>
        <v>High School or Below</v>
      </c>
      <c r="H1411" s="7">
        <v>2491.2575999999999</v>
      </c>
      <c r="I1411" s="7">
        <f>IF(H1411=0,AVERAGE($H$2:$H$2068),H1411)</f>
        <v>2491.2575999999999</v>
      </c>
      <c r="J1411" s="7">
        <v>25965</v>
      </c>
      <c r="K1411" s="7">
        <f>IF(J1411=0,AVERAGEIFS($J:$J,$G:$G,F1411,$E:$E,E1411),J1411)</f>
        <v>25965</v>
      </c>
      <c r="L1411" s="8">
        <v>65</v>
      </c>
      <c r="M1411" s="1" t="s">
        <v>15</v>
      </c>
      <c r="N1411" t="s">
        <v>16</v>
      </c>
      <c r="O1411" t="s">
        <v>17</v>
      </c>
      <c r="P1411" s="8">
        <v>329.20656700000001</v>
      </c>
    </row>
    <row r="1412" spans="1:16" x14ac:dyDescent="0.2">
      <c r="A1412" t="s">
        <v>1451</v>
      </c>
      <c r="B1412" t="s">
        <v>33</v>
      </c>
      <c r="C1412" t="str">
        <f>VLOOKUP(B1412,'Parameters - Lesson 2'!$B$4:$C$11,2,FALSE)</f>
        <v>Oregon</v>
      </c>
      <c r="D1412" t="s">
        <v>20</v>
      </c>
      <c r="E1412" t="str">
        <f>VLOOKUP(D1412,'Parameters - Lesson 2'!$B$16:$C$21,2,FALSE)</f>
        <v>Female</v>
      </c>
      <c r="F1412" t="s">
        <v>35</v>
      </c>
      <c r="G1412" t="str">
        <f>VLOOKUP(F1412,'Parameters - Lesson 2'!$B$26:$C$31,2,FALSE)</f>
        <v>College</v>
      </c>
      <c r="H1412" s="7">
        <v>4039.3150000000001</v>
      </c>
      <c r="I1412" s="7">
        <f>IF(H1412=0,AVERAGE($H$2:$H$2068),H1412)</f>
        <v>4039.3150000000001</v>
      </c>
      <c r="J1412" s="7">
        <v>34911</v>
      </c>
      <c r="K1412" s="7">
        <f>IF(J1412=0,AVERAGEIFS($J:$J,$G:$G,F1412,$E:$E,E1412),J1412)</f>
        <v>34911</v>
      </c>
      <c r="L1412" s="8">
        <v>105</v>
      </c>
      <c r="M1412" s="1">
        <v>36526</v>
      </c>
      <c r="N1412" t="s">
        <v>16</v>
      </c>
      <c r="O1412" t="s">
        <v>29</v>
      </c>
      <c r="P1412" s="8">
        <v>126.779673</v>
      </c>
    </row>
    <row r="1413" spans="1:16" x14ac:dyDescent="0.2">
      <c r="A1413" t="s">
        <v>1452</v>
      </c>
      <c r="B1413" t="s">
        <v>33</v>
      </c>
      <c r="C1413" t="str">
        <f>VLOOKUP(B1413,'Parameters - Lesson 2'!$B$4:$C$11,2,FALSE)</f>
        <v>Oregon</v>
      </c>
      <c r="D1413" t="s">
        <v>27</v>
      </c>
      <c r="E1413" t="str">
        <f>VLOOKUP(D1413,'Parameters - Lesson 2'!$B$16:$C$21,2,FALSE)</f>
        <v>Male</v>
      </c>
      <c r="F1413" t="s">
        <v>21</v>
      </c>
      <c r="G1413" t="str">
        <f>VLOOKUP(F1413,'Parameters - Lesson 2'!$B$26:$C$31,2,FALSE)</f>
        <v>Bachelor</v>
      </c>
      <c r="H1413" s="7">
        <v>2619.3373999999999</v>
      </c>
      <c r="I1413" s="7">
        <f>IF(H1413=0,AVERAGE($H$2:$H$2068),H1413)</f>
        <v>2619.3373999999999</v>
      </c>
      <c r="J1413" s="7">
        <v>78618</v>
      </c>
      <c r="K1413" s="7">
        <f>IF(J1413=0,AVERAGEIFS($J:$J,$G:$G,F1413,$E:$E,E1413),J1413)</f>
        <v>78618</v>
      </c>
      <c r="L1413" s="8">
        <v>66</v>
      </c>
      <c r="M1413" s="1" t="s">
        <v>15</v>
      </c>
      <c r="N1413" t="s">
        <v>39</v>
      </c>
      <c r="O1413" t="s">
        <v>24</v>
      </c>
      <c r="P1413" s="8">
        <v>225.57884100000001</v>
      </c>
    </row>
    <row r="1414" spans="1:16" x14ac:dyDescent="0.2">
      <c r="A1414" t="s">
        <v>1453</v>
      </c>
      <c r="B1414" t="s">
        <v>33</v>
      </c>
      <c r="C1414" t="str">
        <f>VLOOKUP(B1414,'Parameters - Lesson 2'!$B$4:$C$11,2,FALSE)</f>
        <v>Oregon</v>
      </c>
      <c r="D1414" t="s">
        <v>20</v>
      </c>
      <c r="E1414" t="str">
        <f>VLOOKUP(D1414,'Parameters - Lesson 2'!$B$16:$C$21,2,FALSE)</f>
        <v>Female</v>
      </c>
      <c r="F1414" t="s">
        <v>31</v>
      </c>
      <c r="G1414" t="str">
        <f>VLOOKUP(F1414,'Parameters - Lesson 2'!$B$26:$C$31,2,FALSE)</f>
        <v>High School or Below</v>
      </c>
      <c r="H1414" s="7">
        <v>5049.6895999999997</v>
      </c>
      <c r="I1414" s="7">
        <f>IF(H1414=0,AVERAGE($H$2:$H$2068),H1414)</f>
        <v>5049.6895999999997</v>
      </c>
      <c r="J1414" s="7">
        <v>61080</v>
      </c>
      <c r="K1414" s="7">
        <f>IF(J1414=0,AVERAGEIFS($J:$J,$G:$G,F1414,$E:$E,E1414),J1414)</f>
        <v>61080</v>
      </c>
      <c r="L1414" s="8">
        <v>66</v>
      </c>
      <c r="M1414" s="1">
        <v>36557</v>
      </c>
      <c r="N1414" t="s">
        <v>16</v>
      </c>
      <c r="O1414" t="s">
        <v>17</v>
      </c>
      <c r="P1414" s="8">
        <v>294.28495099999998</v>
      </c>
    </row>
    <row r="1415" spans="1:16" x14ac:dyDescent="0.2">
      <c r="A1415" t="s">
        <v>1454</v>
      </c>
      <c r="B1415" t="s">
        <v>33</v>
      </c>
      <c r="C1415" t="str">
        <f>VLOOKUP(B1415,'Parameters - Lesson 2'!$B$4:$C$11,2,FALSE)</f>
        <v>Oregon</v>
      </c>
      <c r="D1415" t="s">
        <v>20</v>
      </c>
      <c r="E1415" t="str">
        <f>VLOOKUP(D1415,'Parameters - Lesson 2'!$B$16:$C$21,2,FALSE)</f>
        <v>Female</v>
      </c>
      <c r="F1415" t="s">
        <v>14</v>
      </c>
      <c r="G1415" t="str">
        <f>VLOOKUP(F1415,'Parameters - Lesson 2'!$B$26:$C$31,2,FALSE)</f>
        <v>Master</v>
      </c>
      <c r="H1415" s="7">
        <v>4983.4570999999996</v>
      </c>
      <c r="I1415" s="7">
        <f>IF(H1415=0,AVERAGE($H$2:$H$2068),H1415)</f>
        <v>4983.4570999999996</v>
      </c>
      <c r="J1415" s="7">
        <v>60415</v>
      </c>
      <c r="K1415" s="7">
        <f>IF(J1415=0,AVERAGEIFS($J:$J,$G:$G,F1415,$E:$E,E1415),J1415)</f>
        <v>60415</v>
      </c>
      <c r="L1415" s="8">
        <v>62</v>
      </c>
      <c r="M1415" s="1" t="s">
        <v>15</v>
      </c>
      <c r="N1415" t="s">
        <v>16</v>
      </c>
      <c r="O1415" t="s">
        <v>24</v>
      </c>
      <c r="P1415" s="8">
        <v>72.665253000000007</v>
      </c>
    </row>
    <row r="1416" spans="1:16" x14ac:dyDescent="0.2">
      <c r="A1416" t="s">
        <v>1455</v>
      </c>
      <c r="B1416" t="s">
        <v>26</v>
      </c>
      <c r="C1416" t="str">
        <f>VLOOKUP(B1416,'Parameters - Lesson 2'!$B$4:$C$11,2,FALSE)</f>
        <v>California</v>
      </c>
      <c r="D1416" t="s">
        <v>20</v>
      </c>
      <c r="E1416" t="str">
        <f>VLOOKUP(D1416,'Parameters - Lesson 2'!$B$16:$C$21,2,FALSE)</f>
        <v>Female</v>
      </c>
      <c r="F1416" t="s">
        <v>14</v>
      </c>
      <c r="G1416" t="str">
        <f>VLOOKUP(F1416,'Parameters - Lesson 2'!$B$26:$C$31,2,FALSE)</f>
        <v>Master</v>
      </c>
      <c r="H1416" s="7">
        <v>2530.6394</v>
      </c>
      <c r="I1416" s="7">
        <f>IF(H1416=0,AVERAGE($H$2:$H$2068),H1416)</f>
        <v>2530.6394</v>
      </c>
      <c r="J1416" s="7">
        <v>25143</v>
      </c>
      <c r="K1416" s="7">
        <f>IF(J1416=0,AVERAGEIFS($J:$J,$G:$G,F1416,$E:$E,E1416),J1416)</f>
        <v>25143</v>
      </c>
      <c r="L1416" s="8">
        <v>66</v>
      </c>
      <c r="M1416" s="1" t="s">
        <v>15</v>
      </c>
      <c r="N1416" t="s">
        <v>28</v>
      </c>
      <c r="O1416" t="s">
        <v>17</v>
      </c>
      <c r="P1416" s="8">
        <v>8.7371110000000005</v>
      </c>
    </row>
    <row r="1417" spans="1:16" x14ac:dyDescent="0.2">
      <c r="A1417" t="s">
        <v>1456</v>
      </c>
      <c r="B1417" t="s">
        <v>26</v>
      </c>
      <c r="C1417" t="str">
        <f>VLOOKUP(B1417,'Parameters - Lesson 2'!$B$4:$C$11,2,FALSE)</f>
        <v>California</v>
      </c>
      <c r="D1417" t="s">
        <v>27</v>
      </c>
      <c r="E1417" t="str">
        <f>VLOOKUP(D1417,'Parameters - Lesson 2'!$B$16:$C$21,2,FALSE)</f>
        <v>Male</v>
      </c>
      <c r="F1417" t="s">
        <v>35</v>
      </c>
      <c r="G1417" t="str">
        <f>VLOOKUP(F1417,'Parameters - Lesson 2'!$B$26:$C$31,2,FALSE)</f>
        <v>College</v>
      </c>
      <c r="H1417" s="7">
        <v>7396.7196999999996</v>
      </c>
      <c r="I1417" s="7">
        <f>IF(H1417=0,AVERAGE($H$2:$H$2068),H1417)</f>
        <v>7396.7196999999996</v>
      </c>
      <c r="J1417" s="7">
        <v>41045</v>
      </c>
      <c r="K1417" s="7">
        <f>IF(J1417=0,AVERAGEIFS($J:$J,$G:$G,F1417,$E:$E,E1417),J1417)</f>
        <v>41045</v>
      </c>
      <c r="L1417" s="8">
        <v>64</v>
      </c>
      <c r="M1417" s="1">
        <v>36526</v>
      </c>
      <c r="N1417" t="s">
        <v>16</v>
      </c>
      <c r="O1417" t="s">
        <v>17</v>
      </c>
      <c r="P1417" s="8">
        <v>394.582401</v>
      </c>
    </row>
    <row r="1418" spans="1:16" x14ac:dyDescent="0.2">
      <c r="A1418" t="s">
        <v>1457</v>
      </c>
      <c r="B1418" t="s">
        <v>26</v>
      </c>
      <c r="C1418" t="str">
        <f>VLOOKUP(B1418,'Parameters - Lesson 2'!$B$4:$C$11,2,FALSE)</f>
        <v>California</v>
      </c>
      <c r="D1418" t="s">
        <v>27</v>
      </c>
      <c r="E1418" t="str">
        <f>VLOOKUP(D1418,'Parameters - Lesson 2'!$B$16:$C$21,2,FALSE)</f>
        <v>Male</v>
      </c>
      <c r="F1418" t="s">
        <v>35</v>
      </c>
      <c r="G1418" t="str">
        <f>VLOOKUP(F1418,'Parameters - Lesson 2'!$B$26:$C$31,2,FALSE)</f>
        <v>College</v>
      </c>
      <c r="H1418" s="7">
        <v>3832.8984999999998</v>
      </c>
      <c r="I1418" s="7">
        <f>IF(H1418=0,AVERAGE($H$2:$H$2068),H1418)</f>
        <v>3832.8984999999998</v>
      </c>
      <c r="J1418" s="7">
        <v>97729</v>
      </c>
      <c r="K1418" s="7">
        <f>IF(J1418=0,AVERAGEIFS($J:$J,$G:$G,F1418,$E:$E,E1418),J1418)</f>
        <v>97729</v>
      </c>
      <c r="L1418" s="8">
        <v>95</v>
      </c>
      <c r="M1418" s="1" t="s">
        <v>15</v>
      </c>
      <c r="N1418" t="s">
        <v>16</v>
      </c>
      <c r="O1418" t="s">
        <v>17</v>
      </c>
      <c r="P1418" s="8">
        <v>97.176152999999999</v>
      </c>
    </row>
    <row r="1419" spans="1:16" x14ac:dyDescent="0.2">
      <c r="A1419" t="s">
        <v>1458</v>
      </c>
      <c r="B1419" t="s">
        <v>19</v>
      </c>
      <c r="C1419" t="str">
        <f>VLOOKUP(B1419,'Parameters - Lesson 2'!$B$4:$C$11,2,FALSE)</f>
        <v>Arizona</v>
      </c>
      <c r="D1419" t="s">
        <v>20</v>
      </c>
      <c r="E1419" t="str">
        <f>VLOOKUP(D1419,'Parameters - Lesson 2'!$B$16:$C$21,2,FALSE)</f>
        <v>Female</v>
      </c>
      <c r="F1419" t="s">
        <v>31</v>
      </c>
      <c r="G1419" t="str">
        <f>VLOOKUP(F1419,'Parameters - Lesson 2'!$B$26:$C$31,2,FALSE)</f>
        <v>High School or Below</v>
      </c>
      <c r="H1419" s="7">
        <v>4961.4058999999997</v>
      </c>
      <c r="I1419" s="7">
        <f>IF(H1419=0,AVERAGE($H$2:$H$2068),H1419)</f>
        <v>4961.4058999999997</v>
      </c>
      <c r="J1419" s="7">
        <v>55702</v>
      </c>
      <c r="K1419" s="7">
        <f>IF(J1419=0,AVERAGEIFS($J:$J,$G:$G,F1419,$E:$E,E1419),J1419)</f>
        <v>55702</v>
      </c>
      <c r="L1419" s="8">
        <v>61</v>
      </c>
      <c r="M1419" s="1" t="s">
        <v>15</v>
      </c>
      <c r="N1419" t="s">
        <v>16</v>
      </c>
      <c r="O1419" t="s">
        <v>17</v>
      </c>
      <c r="P1419" s="8">
        <v>151.13336000000001</v>
      </c>
    </row>
    <row r="1420" spans="1:16" x14ac:dyDescent="0.2">
      <c r="A1420" t="s">
        <v>1459</v>
      </c>
      <c r="B1420" t="s">
        <v>26</v>
      </c>
      <c r="C1420" t="str">
        <f>VLOOKUP(B1420,'Parameters - Lesson 2'!$B$4:$C$11,2,FALSE)</f>
        <v>California</v>
      </c>
      <c r="D1420" t="s">
        <v>20</v>
      </c>
      <c r="E1420" t="str">
        <f>VLOOKUP(D1420,'Parameters - Lesson 2'!$B$16:$C$21,2,FALSE)</f>
        <v>Female</v>
      </c>
      <c r="F1420" t="s">
        <v>35</v>
      </c>
      <c r="G1420" t="str">
        <f>VLOOKUP(F1420,'Parameters - Lesson 2'!$B$26:$C$31,2,FALSE)</f>
        <v>College</v>
      </c>
      <c r="H1420" s="7">
        <v>3861.4863</v>
      </c>
      <c r="I1420" s="7">
        <f>IF(H1420=0,AVERAGE($H$2:$H$2068),H1420)</f>
        <v>3861.4863</v>
      </c>
      <c r="J1420" s="7">
        <v>93272</v>
      </c>
      <c r="K1420" s="7">
        <f>IF(J1420=0,AVERAGEIFS($J:$J,$G:$G,F1420,$E:$E,E1420),J1420)</f>
        <v>93272</v>
      </c>
      <c r="L1420" s="8">
        <v>95</v>
      </c>
      <c r="M1420" s="1" t="s">
        <v>15</v>
      </c>
      <c r="N1420" t="s">
        <v>16</v>
      </c>
      <c r="O1420" t="s">
        <v>17</v>
      </c>
      <c r="P1420" s="8">
        <v>281.11078800000001</v>
      </c>
    </row>
    <row r="1421" spans="1:16" x14ac:dyDescent="0.2">
      <c r="A1421" t="s">
        <v>1460</v>
      </c>
      <c r="B1421" t="s">
        <v>26</v>
      </c>
      <c r="C1421" t="str">
        <f>VLOOKUP(B1421,'Parameters - Lesson 2'!$B$4:$C$11,2,FALSE)</f>
        <v>California</v>
      </c>
      <c r="D1421" t="s">
        <v>27</v>
      </c>
      <c r="E1421" t="str">
        <f>VLOOKUP(D1421,'Parameters - Lesson 2'!$B$16:$C$21,2,FALSE)</f>
        <v>Male</v>
      </c>
      <c r="F1421" t="s">
        <v>21</v>
      </c>
      <c r="G1421" t="str">
        <f>VLOOKUP(F1421,'Parameters - Lesson 2'!$B$26:$C$31,2,FALSE)</f>
        <v>Bachelor</v>
      </c>
      <c r="H1421" s="7">
        <v>22658.536499999998</v>
      </c>
      <c r="I1421" s="7">
        <f>IF(H1421=0,AVERAGE($H$2:$H$2068),H1421)</f>
        <v>22658.536499999998</v>
      </c>
      <c r="J1421" s="7">
        <v>23665</v>
      </c>
      <c r="K1421" s="7">
        <f>IF(J1421=0,AVERAGEIFS($J:$J,$G:$G,F1421,$E:$E,E1421),J1421)</f>
        <v>23665</v>
      </c>
      <c r="L1421" s="8">
        <v>67</v>
      </c>
      <c r="M1421" s="1" t="s">
        <v>15</v>
      </c>
      <c r="N1421" t="s">
        <v>16</v>
      </c>
      <c r="O1421" t="s">
        <v>17</v>
      </c>
      <c r="P1421" s="8">
        <v>404.817249</v>
      </c>
    </row>
    <row r="1422" spans="1:16" x14ac:dyDescent="0.2">
      <c r="A1422" t="s">
        <v>1461</v>
      </c>
      <c r="B1422" t="s">
        <v>33</v>
      </c>
      <c r="C1422" t="str">
        <f>VLOOKUP(B1422,'Parameters - Lesson 2'!$B$4:$C$11,2,FALSE)</f>
        <v>Oregon</v>
      </c>
      <c r="D1422" t="s">
        <v>27</v>
      </c>
      <c r="E1422" t="str">
        <f>VLOOKUP(D1422,'Parameters - Lesson 2'!$B$16:$C$21,2,FALSE)</f>
        <v>Male</v>
      </c>
      <c r="F1422" t="s">
        <v>31</v>
      </c>
      <c r="G1422" t="str">
        <f>VLOOKUP(F1422,'Parameters - Lesson 2'!$B$26:$C$31,2,FALSE)</f>
        <v>High School or Below</v>
      </c>
      <c r="H1422" s="7">
        <v>10408.968699999999</v>
      </c>
      <c r="I1422" s="7">
        <f>IF(H1422=0,AVERAGE($H$2:$H$2068),H1422)</f>
        <v>10408.968699999999</v>
      </c>
      <c r="J1422" s="7">
        <v>20228</v>
      </c>
      <c r="K1422" s="7">
        <f>IF(J1422=0,AVERAGEIFS($J:$J,$G:$G,F1422,$E:$E,E1422),J1422)</f>
        <v>20228</v>
      </c>
      <c r="L1422" s="8">
        <v>101</v>
      </c>
      <c r="M1422" s="1">
        <v>36526</v>
      </c>
      <c r="N1422" t="s">
        <v>16</v>
      </c>
      <c r="O1422" t="s">
        <v>29</v>
      </c>
      <c r="P1422" s="8">
        <v>523.81583899999998</v>
      </c>
    </row>
    <row r="1423" spans="1:16" x14ac:dyDescent="0.2">
      <c r="A1423" t="s">
        <v>1462</v>
      </c>
      <c r="B1423" t="s">
        <v>23</v>
      </c>
      <c r="C1423" t="str">
        <f>VLOOKUP(B1423,'Parameters - Lesson 2'!$B$4:$C$11,2,FALSE)</f>
        <v>Nevada</v>
      </c>
      <c r="D1423" t="s">
        <v>20</v>
      </c>
      <c r="E1423" t="str">
        <f>VLOOKUP(D1423,'Parameters - Lesson 2'!$B$16:$C$21,2,FALSE)</f>
        <v>Female</v>
      </c>
      <c r="F1423" t="s">
        <v>35</v>
      </c>
      <c r="G1423" t="str">
        <f>VLOOKUP(F1423,'Parameters - Lesson 2'!$B$26:$C$31,2,FALSE)</f>
        <v>College</v>
      </c>
      <c r="H1423" s="7">
        <v>4834.7105000000001</v>
      </c>
      <c r="I1423" s="7">
        <f>IF(H1423=0,AVERAGE($H$2:$H$2068),H1423)</f>
        <v>4834.7105000000001</v>
      </c>
      <c r="J1423" s="7">
        <v>38713</v>
      </c>
      <c r="K1423" s="7">
        <f>IF(J1423=0,AVERAGEIFS($J:$J,$G:$G,F1423,$E:$E,E1423),J1423)</f>
        <v>38713</v>
      </c>
      <c r="L1423" s="8">
        <v>66</v>
      </c>
      <c r="M1423" s="1">
        <v>36617</v>
      </c>
      <c r="N1423" t="s">
        <v>16</v>
      </c>
      <c r="O1423" t="s">
        <v>17</v>
      </c>
      <c r="P1423" s="8">
        <v>316.8</v>
      </c>
    </row>
    <row r="1424" spans="1:16" x14ac:dyDescent="0.2">
      <c r="A1424" t="s">
        <v>1463</v>
      </c>
      <c r="B1424" t="s">
        <v>19</v>
      </c>
      <c r="C1424" t="str">
        <f>VLOOKUP(B1424,'Parameters - Lesson 2'!$B$4:$C$11,2,FALSE)</f>
        <v>Arizona</v>
      </c>
      <c r="D1424" t="s">
        <v>20</v>
      </c>
      <c r="E1424" t="str">
        <f>VLOOKUP(D1424,'Parameters - Lesson 2'!$B$16:$C$21,2,FALSE)</f>
        <v>Female</v>
      </c>
      <c r="F1424" t="s">
        <v>21</v>
      </c>
      <c r="G1424" t="str">
        <f>VLOOKUP(F1424,'Parameters - Lesson 2'!$B$26:$C$31,2,FALSE)</f>
        <v>Bachelor</v>
      </c>
      <c r="H1424" s="7">
        <v>8257.6664999999994</v>
      </c>
      <c r="I1424" s="7">
        <f>IF(H1424=0,AVERAGE($H$2:$H$2068),H1424)</f>
        <v>8257.6664999999994</v>
      </c>
      <c r="J1424" s="7">
        <v>23815</v>
      </c>
      <c r="K1424" s="7">
        <f>IF(J1424=0,AVERAGEIFS($J:$J,$G:$G,F1424,$E:$E,E1424),J1424)</f>
        <v>23815</v>
      </c>
      <c r="L1424" s="8">
        <v>73</v>
      </c>
      <c r="M1424" s="1" t="s">
        <v>15</v>
      </c>
      <c r="N1424" t="s">
        <v>16</v>
      </c>
      <c r="O1424" t="s">
        <v>17</v>
      </c>
      <c r="P1424" s="8">
        <v>424.33016600000002</v>
      </c>
    </row>
    <row r="1425" spans="1:16" x14ac:dyDescent="0.2">
      <c r="A1425" t="s">
        <v>1464</v>
      </c>
      <c r="B1425" t="s">
        <v>23</v>
      </c>
      <c r="C1425" t="str">
        <f>VLOOKUP(B1425,'Parameters - Lesson 2'!$B$4:$C$11,2,FALSE)</f>
        <v>Nevada</v>
      </c>
      <c r="D1425" t="s">
        <v>20</v>
      </c>
      <c r="E1425" t="str">
        <f>VLOOKUP(D1425,'Parameters - Lesson 2'!$B$16:$C$21,2,FALSE)</f>
        <v>Female</v>
      </c>
      <c r="F1425" t="s">
        <v>31</v>
      </c>
      <c r="G1425" t="str">
        <f>VLOOKUP(F1425,'Parameters - Lesson 2'!$B$26:$C$31,2,FALSE)</f>
        <v>High School or Below</v>
      </c>
      <c r="H1425" s="7">
        <v>3052.6295</v>
      </c>
      <c r="I1425" s="7">
        <f>IF(H1425=0,AVERAGE($H$2:$H$2068),H1425)</f>
        <v>3052.6295</v>
      </c>
      <c r="J1425" s="7">
        <v>0</v>
      </c>
      <c r="K1425" s="7">
        <f>IF(J1425=0,AVERAGEIFS($J:$J,$G:$G,F1425,$E:$E,E1425),J1425)</f>
        <v>34843.79858657244</v>
      </c>
      <c r="L1425" s="8">
        <v>93</v>
      </c>
      <c r="M1425" s="1">
        <v>36586</v>
      </c>
      <c r="N1425" t="s">
        <v>16</v>
      </c>
      <c r="O1425" t="s">
        <v>17</v>
      </c>
      <c r="P1425" s="8">
        <v>446.4</v>
      </c>
    </row>
    <row r="1426" spans="1:16" x14ac:dyDescent="0.2">
      <c r="A1426" t="s">
        <v>1465</v>
      </c>
      <c r="B1426" t="s">
        <v>26</v>
      </c>
      <c r="C1426" t="str">
        <f>VLOOKUP(B1426,'Parameters - Lesson 2'!$B$4:$C$11,2,FALSE)</f>
        <v>California</v>
      </c>
      <c r="D1426" t="s">
        <v>20</v>
      </c>
      <c r="E1426" t="str">
        <f>VLOOKUP(D1426,'Parameters - Lesson 2'!$B$16:$C$21,2,FALSE)</f>
        <v>Female</v>
      </c>
      <c r="F1426" t="s">
        <v>31</v>
      </c>
      <c r="G1426" t="str">
        <f>VLOOKUP(F1426,'Parameters - Lesson 2'!$B$26:$C$31,2,FALSE)</f>
        <v>High School or Below</v>
      </c>
      <c r="H1426" s="7">
        <v>4012.3193000000001</v>
      </c>
      <c r="I1426" s="7">
        <f>IF(H1426=0,AVERAGE($H$2:$H$2068),H1426)</f>
        <v>4012.3193000000001</v>
      </c>
      <c r="J1426" s="7">
        <v>47221</v>
      </c>
      <c r="K1426" s="7">
        <f>IF(J1426=0,AVERAGEIFS($J:$J,$G:$G,F1426,$E:$E,E1426),J1426)</f>
        <v>47221</v>
      </c>
      <c r="L1426" s="8">
        <v>99</v>
      </c>
      <c r="M1426" s="1" t="s">
        <v>15</v>
      </c>
      <c r="N1426" t="s">
        <v>16</v>
      </c>
      <c r="O1426" t="s">
        <v>24</v>
      </c>
      <c r="P1426" s="8">
        <v>475.2</v>
      </c>
    </row>
    <row r="1427" spans="1:16" x14ac:dyDescent="0.2">
      <c r="A1427" t="s">
        <v>1466</v>
      </c>
      <c r="B1427" t="s">
        <v>33</v>
      </c>
      <c r="C1427" t="str">
        <f>VLOOKUP(B1427,'Parameters - Lesson 2'!$B$4:$C$11,2,FALSE)</f>
        <v>Oregon</v>
      </c>
      <c r="D1427" t="s">
        <v>27</v>
      </c>
      <c r="E1427" t="str">
        <f>VLOOKUP(D1427,'Parameters - Lesson 2'!$B$16:$C$21,2,FALSE)</f>
        <v>Male</v>
      </c>
      <c r="F1427" t="s">
        <v>21</v>
      </c>
      <c r="G1427" t="str">
        <f>VLOOKUP(F1427,'Parameters - Lesson 2'!$B$26:$C$31,2,FALSE)</f>
        <v>Bachelor</v>
      </c>
      <c r="H1427" s="7">
        <v>13355.4864</v>
      </c>
      <c r="I1427" s="7">
        <f>IF(H1427=0,AVERAGE($H$2:$H$2068),H1427)</f>
        <v>13355.4864</v>
      </c>
      <c r="J1427" s="7">
        <v>34495</v>
      </c>
      <c r="K1427" s="7">
        <f>IF(J1427=0,AVERAGEIFS($J:$J,$G:$G,F1427,$E:$E,E1427),J1427)</f>
        <v>34495</v>
      </c>
      <c r="L1427" s="8">
        <v>113</v>
      </c>
      <c r="M1427" s="1" t="s">
        <v>15</v>
      </c>
      <c r="N1427" t="s">
        <v>16</v>
      </c>
      <c r="O1427" t="s">
        <v>29</v>
      </c>
      <c r="P1427" s="8">
        <v>389.67394400000001</v>
      </c>
    </row>
    <row r="1428" spans="1:16" x14ac:dyDescent="0.2">
      <c r="A1428" t="s">
        <v>1467</v>
      </c>
      <c r="B1428" t="s">
        <v>33</v>
      </c>
      <c r="C1428" t="str">
        <f>VLOOKUP(B1428,'Parameters - Lesson 2'!$B$4:$C$11,2,FALSE)</f>
        <v>Oregon</v>
      </c>
      <c r="D1428" t="s">
        <v>27</v>
      </c>
      <c r="E1428" t="str">
        <f>VLOOKUP(D1428,'Parameters - Lesson 2'!$B$16:$C$21,2,FALSE)</f>
        <v>Male</v>
      </c>
      <c r="F1428" t="s">
        <v>35</v>
      </c>
      <c r="G1428" t="str">
        <f>VLOOKUP(F1428,'Parameters - Lesson 2'!$B$26:$C$31,2,FALSE)</f>
        <v>College</v>
      </c>
      <c r="H1428" s="7">
        <v>2364.4315999999999</v>
      </c>
      <c r="I1428" s="7">
        <f>IF(H1428=0,AVERAGE($H$2:$H$2068),H1428)</f>
        <v>2364.4315999999999</v>
      </c>
      <c r="J1428" s="7">
        <v>46264</v>
      </c>
      <c r="K1428" s="7">
        <f>IF(J1428=0,AVERAGEIFS($J:$J,$G:$G,F1428,$E:$E,E1428),J1428)</f>
        <v>46264</v>
      </c>
      <c r="L1428" s="8">
        <v>62</v>
      </c>
      <c r="M1428" s="1" t="s">
        <v>15</v>
      </c>
      <c r="N1428" t="s">
        <v>28</v>
      </c>
      <c r="O1428" t="s">
        <v>17</v>
      </c>
      <c r="P1428" s="8">
        <v>199.37361000000001</v>
      </c>
    </row>
    <row r="1429" spans="1:16" x14ac:dyDescent="0.2">
      <c r="A1429" t="s">
        <v>1468</v>
      </c>
      <c r="B1429" t="s">
        <v>23</v>
      </c>
      <c r="C1429" t="str">
        <f>VLOOKUP(B1429,'Parameters - Lesson 2'!$B$4:$C$11,2,FALSE)</f>
        <v>Nevada</v>
      </c>
      <c r="D1429" t="s">
        <v>27</v>
      </c>
      <c r="E1429" t="str">
        <f>VLOOKUP(D1429,'Parameters - Lesson 2'!$B$16:$C$21,2,FALSE)</f>
        <v>Male</v>
      </c>
      <c r="F1429" t="s">
        <v>35</v>
      </c>
      <c r="G1429" t="str">
        <f>VLOOKUP(F1429,'Parameters - Lesson 2'!$B$26:$C$31,2,FALSE)</f>
        <v>College</v>
      </c>
      <c r="H1429" s="7">
        <v>2489.3379</v>
      </c>
      <c r="I1429" s="7">
        <f>IF(H1429=0,AVERAGE($H$2:$H$2068),H1429)</f>
        <v>2489.3379</v>
      </c>
      <c r="J1429" s="7">
        <v>46051</v>
      </c>
      <c r="K1429" s="7">
        <f>IF(J1429=0,AVERAGEIFS($J:$J,$G:$G,F1429,$E:$E,E1429),J1429)</f>
        <v>46051</v>
      </c>
      <c r="L1429" s="8">
        <v>63</v>
      </c>
      <c r="M1429" s="1" t="s">
        <v>15</v>
      </c>
      <c r="N1429" t="s">
        <v>16</v>
      </c>
      <c r="O1429" t="s">
        <v>24</v>
      </c>
      <c r="P1429" s="8">
        <v>302.39999999999998</v>
      </c>
    </row>
    <row r="1430" spans="1:16" x14ac:dyDescent="0.2">
      <c r="A1430" t="s">
        <v>1469</v>
      </c>
      <c r="B1430" t="s">
        <v>23</v>
      </c>
      <c r="C1430" t="str">
        <f>VLOOKUP(B1430,'Parameters - Lesson 2'!$B$4:$C$11,2,FALSE)</f>
        <v>Nevada</v>
      </c>
      <c r="D1430" t="s">
        <v>20</v>
      </c>
      <c r="E1430" t="str">
        <f>VLOOKUP(D1430,'Parameters - Lesson 2'!$B$16:$C$21,2,FALSE)</f>
        <v>Female</v>
      </c>
      <c r="F1430" t="s">
        <v>21</v>
      </c>
      <c r="G1430" t="str">
        <f>VLOOKUP(F1430,'Parameters - Lesson 2'!$B$26:$C$31,2,FALSE)</f>
        <v>Bachelor</v>
      </c>
      <c r="H1430" s="7">
        <v>4755.72</v>
      </c>
      <c r="I1430" s="7">
        <f>IF(H1430=0,AVERAGE($H$2:$H$2068),H1430)</f>
        <v>4755.72</v>
      </c>
      <c r="J1430" s="7">
        <v>23975</v>
      </c>
      <c r="K1430" s="7">
        <f>IF(J1430=0,AVERAGEIFS($J:$J,$G:$G,F1430,$E:$E,E1430),J1430)</f>
        <v>23975</v>
      </c>
      <c r="L1430" s="8">
        <v>128</v>
      </c>
      <c r="M1430" s="1" t="s">
        <v>15</v>
      </c>
      <c r="N1430" t="s">
        <v>28</v>
      </c>
      <c r="O1430" t="s">
        <v>29</v>
      </c>
      <c r="P1430" s="8">
        <v>614.4</v>
      </c>
    </row>
    <row r="1431" spans="1:16" x14ac:dyDescent="0.2">
      <c r="A1431" t="s">
        <v>1470</v>
      </c>
      <c r="B1431" t="s">
        <v>26</v>
      </c>
      <c r="C1431" t="str">
        <f>VLOOKUP(B1431,'Parameters - Lesson 2'!$B$4:$C$11,2,FALSE)</f>
        <v>California</v>
      </c>
      <c r="D1431" t="s">
        <v>20</v>
      </c>
      <c r="E1431" t="str">
        <f>VLOOKUP(D1431,'Parameters - Lesson 2'!$B$16:$C$21,2,FALSE)</f>
        <v>Female</v>
      </c>
      <c r="F1431" t="s">
        <v>35</v>
      </c>
      <c r="G1431" t="str">
        <f>VLOOKUP(F1431,'Parameters - Lesson 2'!$B$26:$C$31,2,FALSE)</f>
        <v>College</v>
      </c>
      <c r="H1431" s="7">
        <v>13864.385</v>
      </c>
      <c r="I1431" s="7">
        <f>IF(H1431=0,AVERAGE($H$2:$H$2068),H1431)</f>
        <v>13864.385</v>
      </c>
      <c r="J1431" s="7">
        <v>0</v>
      </c>
      <c r="K1431" s="7">
        <f>IF(J1431=0,AVERAGEIFS($J:$J,$G:$G,F1431,$E:$E,E1431),J1431)</f>
        <v>40000.713375796178</v>
      </c>
      <c r="L1431" s="8">
        <v>74</v>
      </c>
      <c r="M1431" s="1">
        <v>36617</v>
      </c>
      <c r="N1431" t="s">
        <v>16</v>
      </c>
      <c r="O1431" t="s">
        <v>17</v>
      </c>
      <c r="P1431" s="8">
        <v>580.88678500000003</v>
      </c>
    </row>
    <row r="1432" spans="1:16" x14ac:dyDescent="0.2">
      <c r="A1432" t="s">
        <v>1471</v>
      </c>
      <c r="B1432" t="s">
        <v>19</v>
      </c>
      <c r="C1432" t="str">
        <f>VLOOKUP(B1432,'Parameters - Lesson 2'!$B$4:$C$11,2,FALSE)</f>
        <v>Arizona</v>
      </c>
      <c r="D1432" t="s">
        <v>20</v>
      </c>
      <c r="E1432" t="str">
        <f>VLOOKUP(D1432,'Parameters - Lesson 2'!$B$16:$C$21,2,FALSE)</f>
        <v>Female</v>
      </c>
      <c r="F1432" t="s">
        <v>35</v>
      </c>
      <c r="G1432" t="str">
        <f>VLOOKUP(F1432,'Parameters - Lesson 2'!$B$26:$C$31,2,FALSE)</f>
        <v>College</v>
      </c>
      <c r="H1432" s="7">
        <v>3020.4247999999998</v>
      </c>
      <c r="I1432" s="7">
        <f>IF(H1432=0,AVERAGE($H$2:$H$2068),H1432)</f>
        <v>3020.4247999999998</v>
      </c>
      <c r="J1432" s="7">
        <v>78561</v>
      </c>
      <c r="K1432" s="7">
        <f>IF(J1432=0,AVERAGEIFS($J:$J,$G:$G,F1432,$E:$E,E1432),J1432)</f>
        <v>78561</v>
      </c>
      <c r="L1432" s="8">
        <v>74</v>
      </c>
      <c r="M1432" s="1" t="s">
        <v>15</v>
      </c>
      <c r="N1432" t="s">
        <v>16</v>
      </c>
      <c r="O1432" t="s">
        <v>24</v>
      </c>
      <c r="P1432" s="8">
        <v>355.2</v>
      </c>
    </row>
    <row r="1433" spans="1:16" x14ac:dyDescent="0.2">
      <c r="A1433" t="s">
        <v>1472</v>
      </c>
      <c r="B1433" t="s">
        <v>26</v>
      </c>
      <c r="C1433" t="str">
        <f>VLOOKUP(B1433,'Parameters - Lesson 2'!$B$4:$C$11,2,FALSE)</f>
        <v>California</v>
      </c>
      <c r="D1433" t="s">
        <v>27</v>
      </c>
      <c r="E1433" t="str">
        <f>VLOOKUP(D1433,'Parameters - Lesson 2'!$B$16:$C$21,2,FALSE)</f>
        <v>Male</v>
      </c>
      <c r="F1433" t="s">
        <v>31</v>
      </c>
      <c r="G1433" t="str">
        <f>VLOOKUP(F1433,'Parameters - Lesson 2'!$B$26:$C$31,2,FALSE)</f>
        <v>High School or Below</v>
      </c>
      <c r="H1433" s="7">
        <v>6285.3051999999998</v>
      </c>
      <c r="I1433" s="7">
        <f>IF(H1433=0,AVERAGE($H$2:$H$2068),H1433)</f>
        <v>6285.3051999999998</v>
      </c>
      <c r="J1433" s="7">
        <v>0</v>
      </c>
      <c r="K1433" s="7">
        <f>IF(J1433=0,AVERAGEIFS($J:$J,$G:$G,F1433,$E:$E,E1433),J1433)</f>
        <v>38445.501845018451</v>
      </c>
      <c r="L1433" s="8">
        <v>90</v>
      </c>
      <c r="M1433" s="1" t="s">
        <v>15</v>
      </c>
      <c r="N1433" t="s">
        <v>16</v>
      </c>
      <c r="O1433" t="s">
        <v>24</v>
      </c>
      <c r="P1433" s="8">
        <v>432</v>
      </c>
    </row>
    <row r="1434" spans="1:16" x14ac:dyDescent="0.2">
      <c r="A1434" t="s">
        <v>1473</v>
      </c>
      <c r="B1434" t="s">
        <v>26</v>
      </c>
      <c r="C1434" t="str">
        <f>VLOOKUP(B1434,'Parameters - Lesson 2'!$B$4:$C$11,2,FALSE)</f>
        <v>California</v>
      </c>
      <c r="D1434" t="s">
        <v>20</v>
      </c>
      <c r="E1434" t="str">
        <f>VLOOKUP(D1434,'Parameters - Lesson 2'!$B$16:$C$21,2,FALSE)</f>
        <v>Female</v>
      </c>
      <c r="F1434" t="s">
        <v>31</v>
      </c>
      <c r="G1434" t="str">
        <f>VLOOKUP(F1434,'Parameters - Lesson 2'!$B$26:$C$31,2,FALSE)</f>
        <v>High School or Below</v>
      </c>
      <c r="H1434" s="7">
        <v>2506.0219999999999</v>
      </c>
      <c r="I1434" s="7">
        <f>IF(H1434=0,AVERAGE($H$2:$H$2068),H1434)</f>
        <v>2506.0219999999999</v>
      </c>
      <c r="J1434" s="7">
        <v>61402</v>
      </c>
      <c r="K1434" s="7">
        <f>IF(J1434=0,AVERAGEIFS($J:$J,$G:$G,F1434,$E:$E,E1434),J1434)</f>
        <v>61402</v>
      </c>
      <c r="L1434" s="8">
        <v>63</v>
      </c>
      <c r="M1434" s="1">
        <v>36557</v>
      </c>
      <c r="N1434" t="s">
        <v>39</v>
      </c>
      <c r="O1434" t="s">
        <v>17</v>
      </c>
      <c r="P1434" s="8">
        <v>302.39999999999998</v>
      </c>
    </row>
    <row r="1435" spans="1:16" x14ac:dyDescent="0.2">
      <c r="A1435" t="s">
        <v>1474</v>
      </c>
      <c r="B1435" t="s">
        <v>19</v>
      </c>
      <c r="C1435" t="str">
        <f>VLOOKUP(B1435,'Parameters - Lesson 2'!$B$4:$C$11,2,FALSE)</f>
        <v>Arizona</v>
      </c>
      <c r="D1435" t="s">
        <v>27</v>
      </c>
      <c r="E1435" t="str">
        <f>VLOOKUP(D1435,'Parameters - Lesson 2'!$B$16:$C$21,2,FALSE)</f>
        <v>Male</v>
      </c>
      <c r="F1435" t="s">
        <v>21</v>
      </c>
      <c r="G1435" t="str">
        <f>VLOOKUP(F1435,'Parameters - Lesson 2'!$B$26:$C$31,2,FALSE)</f>
        <v>Bachelor</v>
      </c>
      <c r="H1435" s="7">
        <v>2826.3076000000001</v>
      </c>
      <c r="I1435" s="7">
        <f>IF(H1435=0,AVERAGE($H$2:$H$2068),H1435)</f>
        <v>2826.3076000000001</v>
      </c>
      <c r="J1435" s="7">
        <v>65090</v>
      </c>
      <c r="K1435" s="7">
        <f>IF(J1435=0,AVERAGEIFS($J:$J,$G:$G,F1435,$E:$E,E1435),J1435)</f>
        <v>65090</v>
      </c>
      <c r="L1435" s="8">
        <v>71</v>
      </c>
      <c r="M1435" s="1" t="s">
        <v>15</v>
      </c>
      <c r="N1435" t="s">
        <v>16</v>
      </c>
      <c r="O1435" t="s">
        <v>17</v>
      </c>
      <c r="P1435" s="8">
        <v>73.995096000000004</v>
      </c>
    </row>
    <row r="1436" spans="1:16" x14ac:dyDescent="0.2">
      <c r="A1436" t="s">
        <v>1475</v>
      </c>
      <c r="B1436" t="s">
        <v>23</v>
      </c>
      <c r="C1436" t="str">
        <f>VLOOKUP(B1436,'Parameters - Lesson 2'!$B$4:$C$11,2,FALSE)</f>
        <v>Nevada</v>
      </c>
      <c r="D1436" t="s">
        <v>27</v>
      </c>
      <c r="E1436" t="str">
        <f>VLOOKUP(D1436,'Parameters - Lesson 2'!$B$16:$C$21,2,FALSE)</f>
        <v>Male</v>
      </c>
      <c r="F1436" t="s">
        <v>14</v>
      </c>
      <c r="G1436" t="str">
        <f>VLOOKUP(F1436,'Parameters - Lesson 2'!$B$26:$C$31,2,FALSE)</f>
        <v>Master</v>
      </c>
      <c r="H1436" s="7">
        <v>4369.7178999999996</v>
      </c>
      <c r="I1436" s="7">
        <f>IF(H1436=0,AVERAGE($H$2:$H$2068),H1436)</f>
        <v>4369.7178999999996</v>
      </c>
      <c r="J1436" s="7">
        <v>88495</v>
      </c>
      <c r="K1436" s="7">
        <f>IF(J1436=0,AVERAGEIFS($J:$J,$G:$G,F1436,$E:$E,E1436),J1436)</f>
        <v>88495</v>
      </c>
      <c r="L1436" s="8">
        <v>108</v>
      </c>
      <c r="M1436" s="1" t="s">
        <v>15</v>
      </c>
      <c r="N1436" t="s">
        <v>16</v>
      </c>
      <c r="O1436" t="s">
        <v>24</v>
      </c>
      <c r="P1436" s="8">
        <v>535.92694800000004</v>
      </c>
    </row>
    <row r="1437" spans="1:16" x14ac:dyDescent="0.2">
      <c r="A1437" t="s">
        <v>1476</v>
      </c>
      <c r="B1437" t="s">
        <v>23</v>
      </c>
      <c r="C1437" t="str">
        <f>VLOOKUP(B1437,'Parameters - Lesson 2'!$B$4:$C$11,2,FALSE)</f>
        <v>Nevada</v>
      </c>
      <c r="D1437" t="s">
        <v>27</v>
      </c>
      <c r="E1437" t="str">
        <f>VLOOKUP(D1437,'Parameters - Lesson 2'!$B$16:$C$21,2,FALSE)</f>
        <v>Male</v>
      </c>
      <c r="F1437" t="s">
        <v>21</v>
      </c>
      <c r="G1437" t="str">
        <f>VLOOKUP(F1437,'Parameters - Lesson 2'!$B$26:$C$31,2,FALSE)</f>
        <v>Bachelor</v>
      </c>
      <c r="H1437" s="7">
        <v>12174.588</v>
      </c>
      <c r="I1437" s="7">
        <f>IF(H1437=0,AVERAGE($H$2:$H$2068),H1437)</f>
        <v>12174.588</v>
      </c>
      <c r="J1437" s="7">
        <v>52797</v>
      </c>
      <c r="K1437" s="7">
        <f>IF(J1437=0,AVERAGEIFS($J:$J,$G:$G,F1437,$E:$E,E1437),J1437)</f>
        <v>52797</v>
      </c>
      <c r="L1437" s="8">
        <v>104</v>
      </c>
      <c r="M1437" s="1">
        <v>36526</v>
      </c>
      <c r="N1437" t="s">
        <v>16</v>
      </c>
      <c r="O1437" t="s">
        <v>78</v>
      </c>
      <c r="P1437" s="8">
        <v>88.173438000000004</v>
      </c>
    </row>
    <row r="1438" spans="1:16" x14ac:dyDescent="0.2">
      <c r="A1438" t="s">
        <v>1477</v>
      </c>
      <c r="B1438" t="s">
        <v>23</v>
      </c>
      <c r="C1438" t="str">
        <f>VLOOKUP(B1438,'Parameters - Lesson 2'!$B$4:$C$11,2,FALSE)</f>
        <v>Nevada</v>
      </c>
      <c r="D1438" t="s">
        <v>27</v>
      </c>
      <c r="E1438" t="str">
        <f>VLOOKUP(D1438,'Parameters - Lesson 2'!$B$16:$C$21,2,FALSE)</f>
        <v>Male</v>
      </c>
      <c r="F1438" t="s">
        <v>80</v>
      </c>
      <c r="G1438" t="str">
        <f>VLOOKUP(F1438,'Parameters - Lesson 2'!$B$26:$C$31,2,FALSE)</f>
        <v>Doctor</v>
      </c>
      <c r="H1438" s="7">
        <v>3528.0443</v>
      </c>
      <c r="I1438" s="7">
        <f>IF(H1438=0,AVERAGE($H$2:$H$2068),H1438)</f>
        <v>3528.0443</v>
      </c>
      <c r="J1438" s="7">
        <v>31278</v>
      </c>
      <c r="K1438" s="7">
        <f>IF(J1438=0,AVERAGEIFS($J:$J,$G:$G,F1438,$E:$E,E1438),J1438)</f>
        <v>31278</v>
      </c>
      <c r="L1438" s="8">
        <v>92</v>
      </c>
      <c r="M1438" s="1">
        <v>36617</v>
      </c>
      <c r="N1438" t="s">
        <v>16</v>
      </c>
      <c r="O1438" t="s">
        <v>24</v>
      </c>
      <c r="P1438" s="8">
        <v>441.6</v>
      </c>
    </row>
    <row r="1439" spans="1:16" x14ac:dyDescent="0.2">
      <c r="A1439" t="s">
        <v>1478</v>
      </c>
      <c r="B1439" t="s">
        <v>26</v>
      </c>
      <c r="C1439" t="str">
        <f>VLOOKUP(B1439,'Parameters - Lesson 2'!$B$4:$C$11,2,FALSE)</f>
        <v>California</v>
      </c>
      <c r="D1439" t="s">
        <v>20</v>
      </c>
      <c r="E1439" t="str">
        <f>VLOOKUP(D1439,'Parameters - Lesson 2'!$B$16:$C$21,2,FALSE)</f>
        <v>Female</v>
      </c>
      <c r="F1439" t="s">
        <v>21</v>
      </c>
      <c r="G1439" t="str">
        <f>VLOOKUP(F1439,'Parameters - Lesson 2'!$B$26:$C$31,2,FALSE)</f>
        <v>Bachelor</v>
      </c>
      <c r="H1439" s="7">
        <v>10436.574699999999</v>
      </c>
      <c r="I1439" s="7">
        <f>IF(H1439=0,AVERAGE($H$2:$H$2068),H1439)</f>
        <v>10436.574699999999</v>
      </c>
      <c r="J1439" s="7">
        <v>24177</v>
      </c>
      <c r="K1439" s="7">
        <f>IF(J1439=0,AVERAGEIFS($J:$J,$G:$G,F1439,$E:$E,E1439),J1439)</f>
        <v>24177</v>
      </c>
      <c r="L1439" s="8">
        <v>92</v>
      </c>
      <c r="M1439" s="1">
        <v>36526</v>
      </c>
      <c r="N1439" t="s">
        <v>16</v>
      </c>
      <c r="O1439" t="s">
        <v>17</v>
      </c>
      <c r="P1439" s="8">
        <v>441.6</v>
      </c>
    </row>
    <row r="1440" spans="1:16" x14ac:dyDescent="0.2">
      <c r="A1440" t="s">
        <v>1479</v>
      </c>
      <c r="B1440" t="s">
        <v>33</v>
      </c>
      <c r="C1440" t="str">
        <f>VLOOKUP(B1440,'Parameters - Lesson 2'!$B$4:$C$11,2,FALSE)</f>
        <v>Oregon</v>
      </c>
      <c r="D1440" t="s">
        <v>20</v>
      </c>
      <c r="E1440" t="str">
        <f>VLOOKUP(D1440,'Parameters - Lesson 2'!$B$16:$C$21,2,FALSE)</f>
        <v>Female</v>
      </c>
      <c r="F1440" t="s">
        <v>31</v>
      </c>
      <c r="G1440" t="str">
        <f>VLOOKUP(F1440,'Parameters - Lesson 2'!$B$26:$C$31,2,FALSE)</f>
        <v>High School or Below</v>
      </c>
      <c r="H1440" s="7">
        <v>2746.1214</v>
      </c>
      <c r="I1440" s="7">
        <f>IF(H1440=0,AVERAGE($H$2:$H$2068),H1440)</f>
        <v>2746.1214</v>
      </c>
      <c r="J1440" s="7">
        <v>96339</v>
      </c>
      <c r="K1440" s="7">
        <f>IF(J1440=0,AVERAGEIFS($J:$J,$G:$G,F1440,$E:$E,E1440),J1440)</f>
        <v>96339</v>
      </c>
      <c r="L1440" s="8">
        <v>68</v>
      </c>
      <c r="M1440" s="1" t="s">
        <v>15</v>
      </c>
      <c r="N1440" t="s">
        <v>28</v>
      </c>
      <c r="O1440" t="s">
        <v>17</v>
      </c>
      <c r="P1440" s="8">
        <v>293.20534900000001</v>
      </c>
    </row>
    <row r="1441" spans="1:16" x14ac:dyDescent="0.2">
      <c r="A1441" t="s">
        <v>1480</v>
      </c>
      <c r="B1441" t="s">
        <v>26</v>
      </c>
      <c r="C1441" t="str">
        <f>VLOOKUP(B1441,'Parameters - Lesson 2'!$B$4:$C$11,2,FALSE)</f>
        <v>California</v>
      </c>
      <c r="D1441" t="s">
        <v>27</v>
      </c>
      <c r="E1441" t="str">
        <f>VLOOKUP(D1441,'Parameters - Lesson 2'!$B$16:$C$21,2,FALSE)</f>
        <v>Male</v>
      </c>
      <c r="F1441" t="s">
        <v>21</v>
      </c>
      <c r="G1441" t="str">
        <f>VLOOKUP(F1441,'Parameters - Lesson 2'!$B$26:$C$31,2,FALSE)</f>
        <v>Bachelor</v>
      </c>
      <c r="H1441" s="7">
        <v>9175.1718999999994</v>
      </c>
      <c r="I1441" s="7">
        <f>IF(H1441=0,AVERAGE($H$2:$H$2068),H1441)</f>
        <v>9175.1718999999994</v>
      </c>
      <c r="J1441" s="7">
        <v>68164</v>
      </c>
      <c r="K1441" s="7">
        <f>IF(J1441=0,AVERAGEIFS($J:$J,$G:$G,F1441,$E:$E,E1441),J1441)</f>
        <v>68164</v>
      </c>
      <c r="L1441" s="8">
        <v>119</v>
      </c>
      <c r="M1441" s="1">
        <v>36557</v>
      </c>
      <c r="N1441" t="s">
        <v>16</v>
      </c>
      <c r="O1441" t="s">
        <v>17</v>
      </c>
      <c r="P1441" s="8">
        <v>222.58287200000001</v>
      </c>
    </row>
    <row r="1442" spans="1:16" x14ac:dyDescent="0.2">
      <c r="A1442" t="s">
        <v>1481</v>
      </c>
      <c r="B1442" t="s">
        <v>12</v>
      </c>
      <c r="C1442" t="str">
        <f>VLOOKUP(B1442,'Parameters - Lesson 2'!$B$4:$C$11,2,FALSE)</f>
        <v>Washington</v>
      </c>
      <c r="D1442" t="s">
        <v>13</v>
      </c>
      <c r="E1442" t="str">
        <f>VLOOKUP(D1442,'Parameters - Lesson 2'!$B$16:$C$21,2,FALSE)</f>
        <v>N/A</v>
      </c>
      <c r="F1442" t="s">
        <v>31</v>
      </c>
      <c r="G1442" t="str">
        <f>VLOOKUP(F1442,'Parameters - Lesson 2'!$B$26:$C$31,2,FALSE)</f>
        <v>High School or Below</v>
      </c>
      <c r="H1442" s="6"/>
      <c r="I1442" s="6">
        <f>IF(H1442=0,AVERAGE($H$2:$H$2068),H1442)</f>
        <v>7802.6402449197903</v>
      </c>
      <c r="J1442" s="7">
        <v>36765</v>
      </c>
      <c r="K1442" s="7">
        <f>IF(J1442=0,AVERAGEIFS($J:$J,$G:$G,F1442,$E:$E,E1442),J1442)</f>
        <v>36765</v>
      </c>
      <c r="L1442" s="8">
        <v>66</v>
      </c>
      <c r="M1442" s="1">
        <v>36526</v>
      </c>
      <c r="N1442" t="s">
        <v>16</v>
      </c>
      <c r="O1442" t="s">
        <v>17</v>
      </c>
      <c r="P1442" s="8">
        <v>320.84907199999998</v>
      </c>
    </row>
    <row r="1443" spans="1:16" x14ac:dyDescent="0.2">
      <c r="A1443" t="s">
        <v>1482</v>
      </c>
      <c r="B1443" t="s">
        <v>12</v>
      </c>
      <c r="C1443" t="str">
        <f>VLOOKUP(B1443,'Parameters - Lesson 2'!$B$4:$C$11,2,FALSE)</f>
        <v>Washington</v>
      </c>
      <c r="D1443" t="s">
        <v>20</v>
      </c>
      <c r="E1443" t="str">
        <f>VLOOKUP(D1443,'Parameters - Lesson 2'!$B$16:$C$21,2,FALSE)</f>
        <v>Female</v>
      </c>
      <c r="F1443" t="s">
        <v>80</v>
      </c>
      <c r="G1443" t="str">
        <f>VLOOKUP(F1443,'Parameters - Lesson 2'!$B$26:$C$31,2,FALSE)</f>
        <v>Doctor</v>
      </c>
      <c r="H1443" s="7">
        <v>2727.5207999999998</v>
      </c>
      <c r="I1443" s="7">
        <f>IF(H1443=0,AVERAGE($H$2:$H$2068),H1443)</f>
        <v>2727.5207999999998</v>
      </c>
      <c r="J1443" s="7">
        <v>74592</v>
      </c>
      <c r="K1443" s="7">
        <f>IF(J1443=0,AVERAGEIFS($J:$J,$G:$G,F1443,$E:$E,E1443),J1443)</f>
        <v>74592</v>
      </c>
      <c r="L1443" s="8">
        <v>67</v>
      </c>
      <c r="M1443" s="1" t="s">
        <v>15</v>
      </c>
      <c r="N1443" t="s">
        <v>16</v>
      </c>
      <c r="O1443" t="s">
        <v>24</v>
      </c>
      <c r="P1443" s="8">
        <v>321.60000000000002</v>
      </c>
    </row>
    <row r="1444" spans="1:16" x14ac:dyDescent="0.2">
      <c r="A1444" t="s">
        <v>1483</v>
      </c>
      <c r="B1444" t="s">
        <v>33</v>
      </c>
      <c r="C1444" t="str">
        <f>VLOOKUP(B1444,'Parameters - Lesson 2'!$B$4:$C$11,2,FALSE)</f>
        <v>Oregon</v>
      </c>
      <c r="D1444" t="s">
        <v>20</v>
      </c>
      <c r="E1444" t="str">
        <f>VLOOKUP(D1444,'Parameters - Lesson 2'!$B$16:$C$21,2,FALSE)</f>
        <v>Female</v>
      </c>
      <c r="F1444" t="s">
        <v>35</v>
      </c>
      <c r="G1444" t="str">
        <f>VLOOKUP(F1444,'Parameters - Lesson 2'!$B$26:$C$31,2,FALSE)</f>
        <v>College</v>
      </c>
      <c r="H1444" s="7">
        <v>9449.7458999999999</v>
      </c>
      <c r="I1444" s="7">
        <f>IF(H1444=0,AVERAGE($H$2:$H$2068),H1444)</f>
        <v>9449.7458999999999</v>
      </c>
      <c r="J1444" s="7">
        <v>0</v>
      </c>
      <c r="K1444" s="7">
        <f>IF(J1444=0,AVERAGEIFS($J:$J,$G:$G,F1444,$E:$E,E1444),J1444)</f>
        <v>40000.713375796178</v>
      </c>
      <c r="L1444" s="8">
        <v>63</v>
      </c>
      <c r="M1444" s="1" t="s">
        <v>15</v>
      </c>
      <c r="N1444" t="s">
        <v>39</v>
      </c>
      <c r="O1444" t="s">
        <v>17</v>
      </c>
      <c r="P1444" s="8">
        <v>117.744416</v>
      </c>
    </row>
    <row r="1445" spans="1:16" x14ac:dyDescent="0.2">
      <c r="A1445" t="s">
        <v>1484</v>
      </c>
      <c r="B1445" t="s">
        <v>26</v>
      </c>
      <c r="C1445" t="str">
        <f>VLOOKUP(B1445,'Parameters - Lesson 2'!$B$4:$C$11,2,FALSE)</f>
        <v>California</v>
      </c>
      <c r="D1445" t="s">
        <v>27</v>
      </c>
      <c r="E1445" t="str">
        <f>VLOOKUP(D1445,'Parameters - Lesson 2'!$B$16:$C$21,2,FALSE)</f>
        <v>Male</v>
      </c>
      <c r="F1445" t="s">
        <v>35</v>
      </c>
      <c r="G1445" t="str">
        <f>VLOOKUP(F1445,'Parameters - Lesson 2'!$B$26:$C$31,2,FALSE)</f>
        <v>College</v>
      </c>
      <c r="H1445" s="7">
        <v>4568.8194000000003</v>
      </c>
      <c r="I1445" s="7">
        <f>IF(H1445=0,AVERAGE($H$2:$H$2068),H1445)</f>
        <v>4568.8194000000003</v>
      </c>
      <c r="J1445" s="7">
        <v>0</v>
      </c>
      <c r="K1445" s="7">
        <f>IF(J1445=0,AVERAGEIFS($J:$J,$G:$G,F1445,$E:$E,E1445),J1445)</f>
        <v>37066.503649635037</v>
      </c>
      <c r="L1445" s="8">
        <v>70</v>
      </c>
      <c r="M1445" s="1">
        <v>36526</v>
      </c>
      <c r="N1445" t="s">
        <v>16</v>
      </c>
      <c r="O1445" t="s">
        <v>24</v>
      </c>
      <c r="P1445" s="8">
        <v>524.83629800000006</v>
      </c>
    </row>
    <row r="1446" spans="1:16" x14ac:dyDescent="0.2">
      <c r="A1446" t="s">
        <v>1485</v>
      </c>
      <c r="B1446" t="s">
        <v>33</v>
      </c>
      <c r="C1446" t="str">
        <f>VLOOKUP(B1446,'Parameters - Lesson 2'!$B$4:$C$11,2,FALSE)</f>
        <v>Oregon</v>
      </c>
      <c r="D1446" t="s">
        <v>20</v>
      </c>
      <c r="E1446" t="str">
        <f>VLOOKUP(D1446,'Parameters - Lesson 2'!$B$16:$C$21,2,FALSE)</f>
        <v>Female</v>
      </c>
      <c r="F1446" t="s">
        <v>14</v>
      </c>
      <c r="G1446" t="str">
        <f>VLOOKUP(F1446,'Parameters - Lesson 2'!$B$26:$C$31,2,FALSE)</f>
        <v>Master</v>
      </c>
      <c r="H1446" s="7">
        <v>2574.0203999999999</v>
      </c>
      <c r="I1446" s="7">
        <f>IF(H1446=0,AVERAGE($H$2:$H$2068),H1446)</f>
        <v>2574.0203999999999</v>
      </c>
      <c r="J1446" s="7">
        <v>34990</v>
      </c>
      <c r="K1446" s="7">
        <f>IF(J1446=0,AVERAGEIFS($J:$J,$G:$G,F1446,$E:$E,E1446),J1446)</f>
        <v>34990</v>
      </c>
      <c r="L1446" s="8">
        <v>65</v>
      </c>
      <c r="M1446" s="1" t="s">
        <v>15</v>
      </c>
      <c r="N1446" t="s">
        <v>16</v>
      </c>
      <c r="O1446" t="s">
        <v>17</v>
      </c>
      <c r="P1446" s="8">
        <v>42.689135</v>
      </c>
    </row>
    <row r="1447" spans="1:16" x14ac:dyDescent="0.2">
      <c r="A1447" t="s">
        <v>1486</v>
      </c>
      <c r="B1447" t="s">
        <v>19</v>
      </c>
      <c r="C1447" t="str">
        <f>VLOOKUP(B1447,'Parameters - Lesson 2'!$B$4:$C$11,2,FALSE)</f>
        <v>Arizona</v>
      </c>
      <c r="D1447" t="s">
        <v>20</v>
      </c>
      <c r="E1447" t="str">
        <f>VLOOKUP(D1447,'Parameters - Lesson 2'!$B$16:$C$21,2,FALSE)</f>
        <v>Female</v>
      </c>
      <c r="F1447" t="s">
        <v>14</v>
      </c>
      <c r="G1447" t="str">
        <f>VLOOKUP(F1447,'Parameters - Lesson 2'!$B$26:$C$31,2,FALSE)</f>
        <v>Master</v>
      </c>
      <c r="H1447" s="7">
        <v>8789.8840999999993</v>
      </c>
      <c r="I1447" s="7">
        <f>IF(H1447=0,AVERAGE($H$2:$H$2068),H1447)</f>
        <v>8789.8840999999993</v>
      </c>
      <c r="J1447" s="7">
        <v>22849</v>
      </c>
      <c r="K1447" s="7">
        <f>IF(J1447=0,AVERAGEIFS($J:$J,$G:$G,F1447,$E:$E,E1447),J1447)</f>
        <v>22849</v>
      </c>
      <c r="L1447" s="8">
        <v>109</v>
      </c>
      <c r="M1447" s="1" t="s">
        <v>15</v>
      </c>
      <c r="N1447" t="s">
        <v>16</v>
      </c>
      <c r="O1447" t="s">
        <v>78</v>
      </c>
      <c r="P1447" s="8">
        <v>523.20000000000005</v>
      </c>
    </row>
    <row r="1448" spans="1:16" x14ac:dyDescent="0.2">
      <c r="A1448" t="s">
        <v>1487</v>
      </c>
      <c r="B1448" t="s">
        <v>19</v>
      </c>
      <c r="C1448" t="str">
        <f>VLOOKUP(B1448,'Parameters - Lesson 2'!$B$4:$C$11,2,FALSE)</f>
        <v>Arizona</v>
      </c>
      <c r="D1448" t="s">
        <v>27</v>
      </c>
      <c r="E1448" t="str">
        <f>VLOOKUP(D1448,'Parameters - Lesson 2'!$B$16:$C$21,2,FALSE)</f>
        <v>Male</v>
      </c>
      <c r="F1448" t="s">
        <v>80</v>
      </c>
      <c r="G1448" t="str">
        <f>VLOOKUP(F1448,'Parameters - Lesson 2'!$B$26:$C$31,2,FALSE)</f>
        <v>Doctor</v>
      </c>
      <c r="H1448" s="7">
        <v>2507.4078</v>
      </c>
      <c r="I1448" s="7">
        <f>IF(H1448=0,AVERAGE($H$2:$H$2068),H1448)</f>
        <v>2507.4078</v>
      </c>
      <c r="J1448" s="7">
        <v>32893</v>
      </c>
      <c r="K1448" s="7">
        <f>IF(J1448=0,AVERAGEIFS($J:$J,$G:$G,F1448,$E:$E,E1448),J1448)</f>
        <v>32893</v>
      </c>
      <c r="L1448" s="8">
        <v>63</v>
      </c>
      <c r="M1448" s="1" t="s">
        <v>15</v>
      </c>
      <c r="N1448" t="s">
        <v>16</v>
      </c>
      <c r="O1448" t="s">
        <v>17</v>
      </c>
      <c r="P1448" s="8">
        <v>174.08638500000001</v>
      </c>
    </row>
    <row r="1449" spans="1:16" x14ac:dyDescent="0.2">
      <c r="A1449" t="s">
        <v>1488</v>
      </c>
      <c r="B1449" t="s">
        <v>33</v>
      </c>
      <c r="C1449" t="str">
        <f>VLOOKUP(B1449,'Parameters - Lesson 2'!$B$4:$C$11,2,FALSE)</f>
        <v>Oregon</v>
      </c>
      <c r="D1449" t="s">
        <v>27</v>
      </c>
      <c r="E1449" t="str">
        <f>VLOOKUP(D1449,'Parameters - Lesson 2'!$B$16:$C$21,2,FALSE)</f>
        <v>Male</v>
      </c>
      <c r="F1449" t="s">
        <v>35</v>
      </c>
      <c r="G1449" t="str">
        <f>VLOOKUP(F1449,'Parameters - Lesson 2'!$B$26:$C$31,2,FALSE)</f>
        <v>College</v>
      </c>
      <c r="H1449" s="7">
        <v>2522.4146000000001</v>
      </c>
      <c r="I1449" s="7">
        <f>IF(H1449=0,AVERAGE($H$2:$H$2068),H1449)</f>
        <v>2522.4146000000001</v>
      </c>
      <c r="J1449" s="7">
        <v>0</v>
      </c>
      <c r="K1449" s="7">
        <f>IF(J1449=0,AVERAGEIFS($J:$J,$G:$G,F1449,$E:$E,E1449),J1449)</f>
        <v>37066.503649635037</v>
      </c>
      <c r="L1449" s="8">
        <v>73</v>
      </c>
      <c r="M1449" s="1" t="s">
        <v>15</v>
      </c>
      <c r="N1449" t="s">
        <v>28</v>
      </c>
      <c r="O1449" t="s">
        <v>24</v>
      </c>
      <c r="P1449" s="8">
        <v>350.4</v>
      </c>
    </row>
    <row r="1450" spans="1:16" x14ac:dyDescent="0.2">
      <c r="A1450" t="s">
        <v>1489</v>
      </c>
      <c r="B1450" t="s">
        <v>23</v>
      </c>
      <c r="C1450" t="str">
        <f>VLOOKUP(B1450,'Parameters - Lesson 2'!$B$4:$C$11,2,FALSE)</f>
        <v>Nevada</v>
      </c>
      <c r="D1450" t="s">
        <v>27</v>
      </c>
      <c r="E1450" t="str">
        <f>VLOOKUP(D1450,'Parameters - Lesson 2'!$B$16:$C$21,2,FALSE)</f>
        <v>Male</v>
      </c>
      <c r="F1450" t="s">
        <v>35</v>
      </c>
      <c r="G1450" t="str">
        <f>VLOOKUP(F1450,'Parameters - Lesson 2'!$B$26:$C$31,2,FALSE)</f>
        <v>College</v>
      </c>
      <c r="H1450" s="7">
        <v>7542.7139999999999</v>
      </c>
      <c r="I1450" s="7">
        <f>IF(H1450=0,AVERAGE($H$2:$H$2068),H1450)</f>
        <v>7542.7139999999999</v>
      </c>
      <c r="J1450" s="7">
        <v>0</v>
      </c>
      <c r="K1450" s="7">
        <f>IF(J1450=0,AVERAGEIFS($J:$J,$G:$G,F1450,$E:$E,E1450),J1450)</f>
        <v>37066.503649635037</v>
      </c>
      <c r="L1450" s="8">
        <v>111</v>
      </c>
      <c r="M1450" s="1" t="s">
        <v>15</v>
      </c>
      <c r="N1450" t="s">
        <v>16</v>
      </c>
      <c r="O1450" t="s">
        <v>29</v>
      </c>
      <c r="P1450" s="8">
        <v>1186.9724450000001</v>
      </c>
    </row>
    <row r="1451" spans="1:16" x14ac:dyDescent="0.2">
      <c r="A1451" t="s">
        <v>1490</v>
      </c>
      <c r="B1451" t="s">
        <v>33</v>
      </c>
      <c r="C1451" t="str">
        <f>VLOOKUP(B1451,'Parameters - Lesson 2'!$B$4:$C$11,2,FALSE)</f>
        <v>Oregon</v>
      </c>
      <c r="D1451" t="s">
        <v>27</v>
      </c>
      <c r="E1451" t="str">
        <f>VLOOKUP(D1451,'Parameters - Lesson 2'!$B$16:$C$21,2,FALSE)</f>
        <v>Male</v>
      </c>
      <c r="F1451" t="s">
        <v>31</v>
      </c>
      <c r="G1451" t="str">
        <f>VLOOKUP(F1451,'Parameters - Lesson 2'!$B$26:$C$31,2,FALSE)</f>
        <v>High School or Below</v>
      </c>
      <c r="H1451" s="7">
        <v>6005.2147999999997</v>
      </c>
      <c r="I1451" s="7">
        <f>IF(H1451=0,AVERAGE($H$2:$H$2068),H1451)</f>
        <v>6005.2147999999997</v>
      </c>
      <c r="J1451" s="7">
        <v>26876</v>
      </c>
      <c r="K1451" s="7">
        <f>IF(J1451=0,AVERAGEIFS($J:$J,$G:$G,F1451,$E:$E,E1451),J1451)</f>
        <v>26876</v>
      </c>
      <c r="L1451" s="8">
        <v>76</v>
      </c>
      <c r="M1451" s="1" t="s">
        <v>15</v>
      </c>
      <c r="N1451" t="s">
        <v>28</v>
      </c>
      <c r="O1451" t="s">
        <v>17</v>
      </c>
      <c r="P1451" s="8">
        <v>364.8</v>
      </c>
    </row>
    <row r="1452" spans="1:16" x14ac:dyDescent="0.2">
      <c r="A1452" t="s">
        <v>1491</v>
      </c>
      <c r="B1452" t="s">
        <v>23</v>
      </c>
      <c r="C1452" t="str">
        <f>VLOOKUP(B1452,'Parameters - Lesson 2'!$B$4:$C$11,2,FALSE)</f>
        <v>Nevada</v>
      </c>
      <c r="D1452" t="s">
        <v>27</v>
      </c>
      <c r="E1452" t="str">
        <f>VLOOKUP(D1452,'Parameters - Lesson 2'!$B$16:$C$21,2,FALSE)</f>
        <v>Male</v>
      </c>
      <c r="F1452" t="s">
        <v>21</v>
      </c>
      <c r="G1452" t="str">
        <f>VLOOKUP(F1452,'Parameters - Lesson 2'!$B$26:$C$31,2,FALSE)</f>
        <v>Bachelor</v>
      </c>
      <c r="H1452" s="7">
        <v>20998.2595</v>
      </c>
      <c r="I1452" s="7">
        <f>IF(H1452=0,AVERAGE($H$2:$H$2068),H1452)</f>
        <v>20998.2595</v>
      </c>
      <c r="J1452" s="7">
        <v>71663</v>
      </c>
      <c r="K1452" s="7">
        <f>IF(J1452=0,AVERAGEIFS($J:$J,$G:$G,F1452,$E:$E,E1452),J1452)</f>
        <v>71663</v>
      </c>
      <c r="L1452" s="8">
        <v>74</v>
      </c>
      <c r="M1452" s="1" t="s">
        <v>15</v>
      </c>
      <c r="N1452" t="s">
        <v>28</v>
      </c>
      <c r="O1452" t="s">
        <v>17</v>
      </c>
      <c r="P1452" s="8">
        <v>84.494022000000001</v>
      </c>
    </row>
    <row r="1453" spans="1:16" x14ac:dyDescent="0.2">
      <c r="A1453" t="s">
        <v>1492</v>
      </c>
      <c r="B1453" t="s">
        <v>26</v>
      </c>
      <c r="C1453" t="str">
        <f>VLOOKUP(B1453,'Parameters - Lesson 2'!$B$4:$C$11,2,FALSE)</f>
        <v>California</v>
      </c>
      <c r="D1453" t="s">
        <v>27</v>
      </c>
      <c r="E1453" t="str">
        <f>VLOOKUP(D1453,'Parameters - Lesson 2'!$B$16:$C$21,2,FALSE)</f>
        <v>Male</v>
      </c>
      <c r="F1453" t="s">
        <v>35</v>
      </c>
      <c r="G1453" t="str">
        <f>VLOOKUP(F1453,'Parameters - Lesson 2'!$B$26:$C$31,2,FALSE)</f>
        <v>College</v>
      </c>
      <c r="H1453" s="7">
        <v>2345.0844999999999</v>
      </c>
      <c r="I1453" s="7">
        <f>IF(H1453=0,AVERAGE($H$2:$H$2068),H1453)</f>
        <v>2345.0844999999999</v>
      </c>
      <c r="J1453" s="7">
        <v>0</v>
      </c>
      <c r="K1453" s="7">
        <f>IF(J1453=0,AVERAGEIFS($J:$J,$G:$G,F1453,$E:$E,E1453),J1453)</f>
        <v>37066.503649635037</v>
      </c>
      <c r="L1453" s="8">
        <v>69</v>
      </c>
      <c r="M1453" s="1" t="s">
        <v>15</v>
      </c>
      <c r="N1453" t="s">
        <v>16</v>
      </c>
      <c r="O1453" t="s">
        <v>17</v>
      </c>
      <c r="P1453" s="8">
        <v>331.2</v>
      </c>
    </row>
    <row r="1454" spans="1:16" x14ac:dyDescent="0.2">
      <c r="A1454" t="s">
        <v>1493</v>
      </c>
      <c r="B1454" t="s">
        <v>26</v>
      </c>
      <c r="C1454" t="str">
        <f>VLOOKUP(B1454,'Parameters - Lesson 2'!$B$4:$C$11,2,FALSE)</f>
        <v>California</v>
      </c>
      <c r="D1454" t="s">
        <v>20</v>
      </c>
      <c r="E1454" t="str">
        <f>VLOOKUP(D1454,'Parameters - Lesson 2'!$B$16:$C$21,2,FALSE)</f>
        <v>Female</v>
      </c>
      <c r="F1454" t="s">
        <v>31</v>
      </c>
      <c r="G1454" t="str">
        <f>VLOOKUP(F1454,'Parameters - Lesson 2'!$B$26:$C$31,2,FALSE)</f>
        <v>High School or Below</v>
      </c>
      <c r="H1454" s="7">
        <v>8783.1653999999999</v>
      </c>
      <c r="I1454" s="7">
        <f>IF(H1454=0,AVERAGE($H$2:$H$2068),H1454)</f>
        <v>8783.1653999999999</v>
      </c>
      <c r="J1454" s="7">
        <v>16994</v>
      </c>
      <c r="K1454" s="7">
        <f>IF(J1454=0,AVERAGEIFS($J:$J,$G:$G,F1454,$E:$E,E1454),J1454)</f>
        <v>16994</v>
      </c>
      <c r="L1454" s="8">
        <v>112</v>
      </c>
      <c r="M1454" s="1" t="s">
        <v>15</v>
      </c>
      <c r="N1454" t="s">
        <v>16</v>
      </c>
      <c r="O1454" t="s">
        <v>29</v>
      </c>
      <c r="P1454" s="8">
        <v>806.4</v>
      </c>
    </row>
    <row r="1455" spans="1:16" x14ac:dyDescent="0.2">
      <c r="A1455" t="s">
        <v>1494</v>
      </c>
      <c r="B1455" t="s">
        <v>33</v>
      </c>
      <c r="C1455" t="str">
        <f>VLOOKUP(B1455,'Parameters - Lesson 2'!$B$4:$C$11,2,FALSE)</f>
        <v>Oregon</v>
      </c>
      <c r="D1455" t="s">
        <v>27</v>
      </c>
      <c r="E1455" t="str">
        <f>VLOOKUP(D1455,'Parameters - Lesson 2'!$B$16:$C$21,2,FALSE)</f>
        <v>Male</v>
      </c>
      <c r="F1455" t="s">
        <v>21</v>
      </c>
      <c r="G1455" t="str">
        <f>VLOOKUP(F1455,'Parameters - Lesson 2'!$B$26:$C$31,2,FALSE)</f>
        <v>Bachelor</v>
      </c>
      <c r="H1455" s="7">
        <v>4529.9654</v>
      </c>
      <c r="I1455" s="7">
        <f>IF(H1455=0,AVERAGE($H$2:$H$2068),H1455)</f>
        <v>4529.9654</v>
      </c>
      <c r="J1455" s="7">
        <v>64270</v>
      </c>
      <c r="K1455" s="7">
        <f>IF(J1455=0,AVERAGEIFS($J:$J,$G:$G,F1455,$E:$E,E1455),J1455)</f>
        <v>64270</v>
      </c>
      <c r="L1455" s="8">
        <v>117</v>
      </c>
      <c r="M1455" s="1" t="s">
        <v>15</v>
      </c>
      <c r="N1455" t="s">
        <v>16</v>
      </c>
      <c r="O1455" t="s">
        <v>78</v>
      </c>
      <c r="P1455" s="8">
        <v>46.104534000000001</v>
      </c>
    </row>
    <row r="1456" spans="1:16" x14ac:dyDescent="0.2">
      <c r="A1456" t="s">
        <v>1495</v>
      </c>
      <c r="B1456" t="s">
        <v>23</v>
      </c>
      <c r="C1456" t="str">
        <f>VLOOKUP(B1456,'Parameters - Lesson 2'!$B$4:$C$11,2,FALSE)</f>
        <v>Nevada</v>
      </c>
      <c r="D1456" t="s">
        <v>20</v>
      </c>
      <c r="E1456" t="str">
        <f>VLOOKUP(D1456,'Parameters - Lesson 2'!$B$16:$C$21,2,FALSE)</f>
        <v>Female</v>
      </c>
      <c r="F1456" t="s">
        <v>31</v>
      </c>
      <c r="G1456" t="str">
        <f>VLOOKUP(F1456,'Parameters - Lesson 2'!$B$26:$C$31,2,FALSE)</f>
        <v>High School or Below</v>
      </c>
      <c r="H1456" s="7">
        <v>6033.2223999999997</v>
      </c>
      <c r="I1456" s="7">
        <f>IF(H1456=0,AVERAGE($H$2:$H$2068),H1456)</f>
        <v>6033.2223999999997</v>
      </c>
      <c r="J1456" s="7">
        <v>0</v>
      </c>
      <c r="K1456" s="7">
        <f>IF(J1456=0,AVERAGEIFS($J:$J,$G:$G,F1456,$E:$E,E1456),J1456)</f>
        <v>34843.79858657244</v>
      </c>
      <c r="L1456" s="8">
        <v>83</v>
      </c>
      <c r="M1456" s="1" t="s">
        <v>15</v>
      </c>
      <c r="N1456" t="s">
        <v>28</v>
      </c>
      <c r="O1456" t="s">
        <v>17</v>
      </c>
      <c r="P1456" s="8">
        <v>597.6</v>
      </c>
    </row>
    <row r="1457" spans="1:16" x14ac:dyDescent="0.2">
      <c r="A1457" t="s">
        <v>1496</v>
      </c>
      <c r="B1457" t="s">
        <v>33</v>
      </c>
      <c r="C1457" t="str">
        <f>VLOOKUP(B1457,'Parameters - Lesson 2'!$B$4:$C$11,2,FALSE)</f>
        <v>Oregon</v>
      </c>
      <c r="D1457" t="s">
        <v>20</v>
      </c>
      <c r="E1457" t="str">
        <f>VLOOKUP(D1457,'Parameters - Lesson 2'!$B$16:$C$21,2,FALSE)</f>
        <v>Female</v>
      </c>
      <c r="F1457" t="s">
        <v>80</v>
      </c>
      <c r="G1457" t="str">
        <f>VLOOKUP(F1457,'Parameters - Lesson 2'!$B$26:$C$31,2,FALSE)</f>
        <v>Doctor</v>
      </c>
      <c r="H1457" s="7">
        <v>5308.2470000000003</v>
      </c>
      <c r="I1457" s="7">
        <f>IF(H1457=0,AVERAGE($H$2:$H$2068),H1457)</f>
        <v>5308.2470000000003</v>
      </c>
      <c r="J1457" s="7">
        <v>0</v>
      </c>
      <c r="K1457" s="7">
        <f>IF(J1457=0,AVERAGEIFS($J:$J,$G:$G,F1457,$E:$E,E1457),J1457)</f>
        <v>47167.488372093023</v>
      </c>
      <c r="L1457" s="8">
        <v>145</v>
      </c>
      <c r="M1457" s="1" t="s">
        <v>15</v>
      </c>
      <c r="N1457" t="s">
        <v>16</v>
      </c>
      <c r="O1457" t="s">
        <v>29</v>
      </c>
      <c r="P1457" s="8">
        <v>358.76575700000001</v>
      </c>
    </row>
    <row r="1458" spans="1:16" x14ac:dyDescent="0.2">
      <c r="A1458" t="s">
        <v>1497</v>
      </c>
      <c r="B1458" t="s">
        <v>26</v>
      </c>
      <c r="C1458" t="str">
        <f>VLOOKUP(B1458,'Parameters - Lesson 2'!$B$4:$C$11,2,FALSE)</f>
        <v>California</v>
      </c>
      <c r="D1458" t="s">
        <v>27</v>
      </c>
      <c r="E1458" t="str">
        <f>VLOOKUP(D1458,'Parameters - Lesson 2'!$B$16:$C$21,2,FALSE)</f>
        <v>Male</v>
      </c>
      <c r="F1458" t="s">
        <v>35</v>
      </c>
      <c r="G1458" t="str">
        <f>VLOOKUP(F1458,'Parameters - Lesson 2'!$B$26:$C$31,2,FALSE)</f>
        <v>College</v>
      </c>
      <c r="H1458" s="7">
        <v>2674.7307000000001</v>
      </c>
      <c r="I1458" s="7">
        <f>IF(H1458=0,AVERAGE($H$2:$H$2068),H1458)</f>
        <v>2674.7307000000001</v>
      </c>
      <c r="J1458" s="7">
        <v>56342</v>
      </c>
      <c r="K1458" s="7">
        <f>IF(J1458=0,AVERAGEIFS($J:$J,$G:$G,F1458,$E:$E,E1458),J1458)</f>
        <v>56342</v>
      </c>
      <c r="L1458" s="8">
        <v>69</v>
      </c>
      <c r="M1458" s="1" t="s">
        <v>15</v>
      </c>
      <c r="N1458" t="s">
        <v>16</v>
      </c>
      <c r="O1458" t="s">
        <v>17</v>
      </c>
      <c r="P1458" s="8">
        <v>331.2</v>
      </c>
    </row>
    <row r="1459" spans="1:16" x14ac:dyDescent="0.2">
      <c r="A1459" t="s">
        <v>1498</v>
      </c>
      <c r="B1459" t="s">
        <v>26</v>
      </c>
      <c r="C1459" t="str">
        <f>VLOOKUP(B1459,'Parameters - Lesson 2'!$B$4:$C$11,2,FALSE)</f>
        <v>California</v>
      </c>
      <c r="D1459" t="s">
        <v>20</v>
      </c>
      <c r="E1459" t="str">
        <f>VLOOKUP(D1459,'Parameters - Lesson 2'!$B$16:$C$21,2,FALSE)</f>
        <v>Female</v>
      </c>
      <c r="F1459" t="s">
        <v>31</v>
      </c>
      <c r="G1459" t="str">
        <f>VLOOKUP(F1459,'Parameters - Lesson 2'!$B$26:$C$31,2,FALSE)</f>
        <v>High School or Below</v>
      </c>
      <c r="H1459" s="7">
        <v>4929.8074999999999</v>
      </c>
      <c r="I1459" s="7">
        <f>IF(H1459=0,AVERAGE($H$2:$H$2068),H1459)</f>
        <v>4929.8074999999999</v>
      </c>
      <c r="J1459" s="7">
        <v>0</v>
      </c>
      <c r="K1459" s="7">
        <f>IF(J1459=0,AVERAGEIFS($J:$J,$G:$G,F1459,$E:$E,E1459),J1459)</f>
        <v>34843.79858657244</v>
      </c>
      <c r="L1459" s="8">
        <v>70</v>
      </c>
      <c r="M1459" s="1" t="s">
        <v>15</v>
      </c>
      <c r="N1459" t="s">
        <v>16</v>
      </c>
      <c r="O1459" t="s">
        <v>17</v>
      </c>
      <c r="P1459" s="8">
        <v>837.43844200000001</v>
      </c>
    </row>
    <row r="1460" spans="1:16" x14ac:dyDescent="0.2">
      <c r="A1460" t="s">
        <v>1499</v>
      </c>
      <c r="B1460" t="s">
        <v>26</v>
      </c>
      <c r="C1460" t="str">
        <f>VLOOKUP(B1460,'Parameters - Lesson 2'!$B$4:$C$11,2,FALSE)</f>
        <v>California</v>
      </c>
      <c r="D1460" t="s">
        <v>27</v>
      </c>
      <c r="E1460" t="str">
        <f>VLOOKUP(D1460,'Parameters - Lesson 2'!$B$16:$C$21,2,FALSE)</f>
        <v>Male</v>
      </c>
      <c r="F1460" t="s">
        <v>31</v>
      </c>
      <c r="G1460" t="str">
        <f>VLOOKUP(F1460,'Parameters - Lesson 2'!$B$26:$C$31,2,FALSE)</f>
        <v>High School or Below</v>
      </c>
      <c r="H1460" s="7">
        <v>14131.121300000001</v>
      </c>
      <c r="I1460" s="7">
        <f>IF(H1460=0,AVERAGE($H$2:$H$2068),H1460)</f>
        <v>14131.121300000001</v>
      </c>
      <c r="J1460" s="7">
        <v>28327</v>
      </c>
      <c r="K1460" s="7">
        <f>IF(J1460=0,AVERAGEIFS($J:$J,$G:$G,F1460,$E:$E,E1460),J1460)</f>
        <v>28327</v>
      </c>
      <c r="L1460" s="8">
        <v>185</v>
      </c>
      <c r="M1460" s="1" t="s">
        <v>15</v>
      </c>
      <c r="N1460" t="s">
        <v>16</v>
      </c>
      <c r="O1460" t="s">
        <v>117</v>
      </c>
      <c r="P1460" s="8">
        <v>888</v>
      </c>
    </row>
    <row r="1461" spans="1:16" x14ac:dyDescent="0.2">
      <c r="A1461" t="s">
        <v>1500</v>
      </c>
      <c r="B1461" t="s">
        <v>33</v>
      </c>
      <c r="C1461" t="str">
        <f>VLOOKUP(B1461,'Parameters - Lesson 2'!$B$4:$C$11,2,FALSE)</f>
        <v>Oregon</v>
      </c>
      <c r="D1461" t="s">
        <v>27</v>
      </c>
      <c r="E1461" t="str">
        <f>VLOOKUP(D1461,'Parameters - Lesson 2'!$B$16:$C$21,2,FALSE)</f>
        <v>Male</v>
      </c>
      <c r="F1461" t="s">
        <v>31</v>
      </c>
      <c r="G1461" t="str">
        <f>VLOOKUP(F1461,'Parameters - Lesson 2'!$B$26:$C$31,2,FALSE)</f>
        <v>High School or Below</v>
      </c>
      <c r="H1461" s="7">
        <v>2471.5284000000001</v>
      </c>
      <c r="I1461" s="7">
        <f>IF(H1461=0,AVERAGE($H$2:$H$2068),H1461)</f>
        <v>2471.5284000000001</v>
      </c>
      <c r="J1461" s="7">
        <v>95697</v>
      </c>
      <c r="K1461" s="7">
        <f>IF(J1461=0,AVERAGEIFS($J:$J,$G:$G,F1461,$E:$E,E1461),J1461)</f>
        <v>95697</v>
      </c>
      <c r="L1461" s="8">
        <v>61</v>
      </c>
      <c r="M1461" s="1" t="s">
        <v>15</v>
      </c>
      <c r="N1461" t="s">
        <v>16</v>
      </c>
      <c r="O1461" t="s">
        <v>24</v>
      </c>
      <c r="P1461" s="8">
        <v>114.273025</v>
      </c>
    </row>
    <row r="1462" spans="1:16" x14ac:dyDescent="0.2">
      <c r="A1462" t="s">
        <v>1501</v>
      </c>
      <c r="B1462" t="s">
        <v>19</v>
      </c>
      <c r="C1462" t="str">
        <f>VLOOKUP(B1462,'Parameters - Lesson 2'!$B$4:$C$11,2,FALSE)</f>
        <v>Arizona</v>
      </c>
      <c r="D1462" t="s">
        <v>27</v>
      </c>
      <c r="E1462" t="str">
        <f>VLOOKUP(D1462,'Parameters - Lesson 2'!$B$16:$C$21,2,FALSE)</f>
        <v>Male</v>
      </c>
      <c r="F1462" t="s">
        <v>31</v>
      </c>
      <c r="G1462" t="str">
        <f>VLOOKUP(F1462,'Parameters - Lesson 2'!$B$26:$C$31,2,FALSE)</f>
        <v>High School or Below</v>
      </c>
      <c r="H1462" s="7">
        <v>6005.2147999999997</v>
      </c>
      <c r="I1462" s="7">
        <f>IF(H1462=0,AVERAGE($H$2:$H$2068),H1462)</f>
        <v>6005.2147999999997</v>
      </c>
      <c r="J1462" s="7">
        <v>26876</v>
      </c>
      <c r="K1462" s="7">
        <f>IF(J1462=0,AVERAGEIFS($J:$J,$G:$G,F1462,$E:$E,E1462),J1462)</f>
        <v>26876</v>
      </c>
      <c r="L1462" s="8">
        <v>76</v>
      </c>
      <c r="M1462" s="1" t="s">
        <v>15</v>
      </c>
      <c r="N1462" t="s">
        <v>16</v>
      </c>
      <c r="O1462" t="s">
        <v>17</v>
      </c>
      <c r="P1462" s="8">
        <v>364.8</v>
      </c>
    </row>
    <row r="1463" spans="1:16" x14ac:dyDescent="0.2">
      <c r="A1463" t="s">
        <v>1502</v>
      </c>
      <c r="B1463" t="s">
        <v>12</v>
      </c>
      <c r="C1463" t="str">
        <f>VLOOKUP(B1463,'Parameters - Lesson 2'!$B$4:$C$11,2,FALSE)</f>
        <v>Washington</v>
      </c>
      <c r="D1463" t="s">
        <v>27</v>
      </c>
      <c r="E1463" t="str">
        <f>VLOOKUP(D1463,'Parameters - Lesson 2'!$B$16:$C$21,2,FALSE)</f>
        <v>Male</v>
      </c>
      <c r="F1463" t="s">
        <v>35</v>
      </c>
      <c r="G1463" t="str">
        <f>VLOOKUP(F1463,'Parameters - Lesson 2'!$B$26:$C$31,2,FALSE)</f>
        <v>College</v>
      </c>
      <c r="H1463" s="7">
        <v>4386.2776000000003</v>
      </c>
      <c r="I1463" s="7">
        <f>IF(H1463=0,AVERAGE($H$2:$H$2068),H1463)</f>
        <v>4386.2776000000003</v>
      </c>
      <c r="J1463" s="7">
        <v>10621</v>
      </c>
      <c r="K1463" s="7">
        <f>IF(J1463=0,AVERAGEIFS($J:$J,$G:$G,F1463,$E:$E,E1463),J1463)</f>
        <v>10621</v>
      </c>
      <c r="L1463" s="8">
        <v>67</v>
      </c>
      <c r="M1463" s="1" t="s">
        <v>15</v>
      </c>
      <c r="N1463" t="s">
        <v>16</v>
      </c>
      <c r="O1463" t="s">
        <v>17</v>
      </c>
      <c r="P1463" s="8">
        <v>321.60000000000002</v>
      </c>
    </row>
    <row r="1464" spans="1:16" x14ac:dyDescent="0.2">
      <c r="A1464" t="s">
        <v>1503</v>
      </c>
      <c r="B1464" t="s">
        <v>23</v>
      </c>
      <c r="C1464" t="str">
        <f>VLOOKUP(B1464,'Parameters - Lesson 2'!$B$4:$C$11,2,FALSE)</f>
        <v>Nevada</v>
      </c>
      <c r="D1464" t="s">
        <v>20</v>
      </c>
      <c r="E1464" t="str">
        <f>VLOOKUP(D1464,'Parameters - Lesson 2'!$B$16:$C$21,2,FALSE)</f>
        <v>Female</v>
      </c>
      <c r="F1464" t="s">
        <v>21</v>
      </c>
      <c r="G1464" t="str">
        <f>VLOOKUP(F1464,'Parameters - Lesson 2'!$B$26:$C$31,2,FALSE)</f>
        <v>Bachelor</v>
      </c>
      <c r="H1464" s="7">
        <v>19116.5681</v>
      </c>
      <c r="I1464" s="7">
        <f>IF(H1464=0,AVERAGE($H$2:$H$2068),H1464)</f>
        <v>19116.5681</v>
      </c>
      <c r="J1464" s="7">
        <v>0</v>
      </c>
      <c r="K1464" s="7">
        <f>IF(J1464=0,AVERAGEIFS($J:$J,$G:$G,F1464,$E:$E,E1464),J1464)</f>
        <v>38801.405498281783</v>
      </c>
      <c r="L1464" s="8">
        <v>61</v>
      </c>
      <c r="M1464" s="1" t="s">
        <v>15</v>
      </c>
      <c r="N1464" t="s">
        <v>16</v>
      </c>
      <c r="O1464" t="s">
        <v>24</v>
      </c>
      <c r="P1464" s="8">
        <v>657.80823099999998</v>
      </c>
    </row>
    <row r="1465" spans="1:16" x14ac:dyDescent="0.2">
      <c r="A1465" t="s">
        <v>1504</v>
      </c>
      <c r="B1465" t="s">
        <v>26</v>
      </c>
      <c r="C1465" t="str">
        <f>VLOOKUP(B1465,'Parameters - Lesson 2'!$B$4:$C$11,2,FALSE)</f>
        <v>California</v>
      </c>
      <c r="D1465" t="s">
        <v>27</v>
      </c>
      <c r="E1465" t="str">
        <f>VLOOKUP(D1465,'Parameters - Lesson 2'!$B$16:$C$21,2,FALSE)</f>
        <v>Male</v>
      </c>
      <c r="F1465" t="s">
        <v>35</v>
      </c>
      <c r="G1465" t="str">
        <f>VLOOKUP(F1465,'Parameters - Lesson 2'!$B$26:$C$31,2,FALSE)</f>
        <v>College</v>
      </c>
      <c r="H1465" s="7">
        <v>6631.6655000000001</v>
      </c>
      <c r="I1465" s="7">
        <f>IF(H1465=0,AVERAGE($H$2:$H$2068),H1465)</f>
        <v>6631.6655000000001</v>
      </c>
      <c r="J1465" s="7">
        <v>32918</v>
      </c>
      <c r="K1465" s="7">
        <f>IF(J1465=0,AVERAGEIFS($J:$J,$G:$G,F1465,$E:$E,E1465),J1465)</f>
        <v>32918</v>
      </c>
      <c r="L1465" s="8">
        <v>84</v>
      </c>
      <c r="M1465" s="1" t="s">
        <v>15</v>
      </c>
      <c r="N1465" t="s">
        <v>16</v>
      </c>
      <c r="O1465" t="s">
        <v>17</v>
      </c>
      <c r="P1465" s="8">
        <v>403.2</v>
      </c>
    </row>
    <row r="1466" spans="1:16" x14ac:dyDescent="0.2">
      <c r="A1466" t="s">
        <v>1505</v>
      </c>
      <c r="B1466" t="s">
        <v>33</v>
      </c>
      <c r="C1466" t="str">
        <f>VLOOKUP(B1466,'Parameters - Lesson 2'!$B$4:$C$11,2,FALSE)</f>
        <v>Oregon</v>
      </c>
      <c r="D1466" t="s">
        <v>20</v>
      </c>
      <c r="E1466" t="str">
        <f>VLOOKUP(D1466,'Parameters - Lesson 2'!$B$16:$C$21,2,FALSE)</f>
        <v>Female</v>
      </c>
      <c r="F1466" t="s">
        <v>31</v>
      </c>
      <c r="G1466" t="str">
        <f>VLOOKUP(F1466,'Parameters - Lesson 2'!$B$26:$C$31,2,FALSE)</f>
        <v>High School or Below</v>
      </c>
      <c r="H1466" s="7">
        <v>7432.2999</v>
      </c>
      <c r="I1466" s="7">
        <f>IF(H1466=0,AVERAGE($H$2:$H$2068),H1466)</f>
        <v>7432.2999</v>
      </c>
      <c r="J1466" s="7">
        <v>0</v>
      </c>
      <c r="K1466" s="7">
        <f>IF(J1466=0,AVERAGEIFS($J:$J,$G:$G,F1466,$E:$E,E1466),J1466)</f>
        <v>34843.79858657244</v>
      </c>
      <c r="L1466" s="8">
        <v>71</v>
      </c>
      <c r="M1466" s="1" t="s">
        <v>15</v>
      </c>
      <c r="N1466" t="s">
        <v>16</v>
      </c>
      <c r="O1466" t="s">
        <v>17</v>
      </c>
      <c r="P1466" s="8">
        <v>447.33354500000002</v>
      </c>
    </row>
    <row r="1467" spans="1:16" x14ac:dyDescent="0.2">
      <c r="A1467" t="s">
        <v>1506</v>
      </c>
      <c r="B1467" t="s">
        <v>23</v>
      </c>
      <c r="C1467" t="str">
        <f>VLOOKUP(B1467,'Parameters - Lesson 2'!$B$4:$C$11,2,FALSE)</f>
        <v>Nevada</v>
      </c>
      <c r="D1467" t="s">
        <v>27</v>
      </c>
      <c r="E1467" t="str">
        <f>VLOOKUP(D1467,'Parameters - Lesson 2'!$B$16:$C$21,2,FALSE)</f>
        <v>Male</v>
      </c>
      <c r="F1467" t="s">
        <v>31</v>
      </c>
      <c r="G1467" t="str">
        <f>VLOOKUP(F1467,'Parameters - Lesson 2'!$B$26:$C$31,2,FALSE)</f>
        <v>High School or Below</v>
      </c>
      <c r="H1467" s="7">
        <v>2928.1151</v>
      </c>
      <c r="I1467" s="7">
        <f>IF(H1467=0,AVERAGE($H$2:$H$2068),H1467)</f>
        <v>2928.1151</v>
      </c>
      <c r="J1467" s="7">
        <v>63127</v>
      </c>
      <c r="K1467" s="7">
        <f>IF(J1467=0,AVERAGEIFS($J:$J,$G:$G,F1467,$E:$E,E1467),J1467)</f>
        <v>63127</v>
      </c>
      <c r="L1467" s="8">
        <v>74</v>
      </c>
      <c r="M1467" s="1">
        <v>36526</v>
      </c>
      <c r="N1467" t="s">
        <v>16</v>
      </c>
      <c r="O1467" t="s">
        <v>24</v>
      </c>
      <c r="P1467" s="8">
        <v>174.29223400000001</v>
      </c>
    </row>
    <row r="1468" spans="1:16" x14ac:dyDescent="0.2">
      <c r="A1468" t="s">
        <v>1507</v>
      </c>
      <c r="B1468" t="s">
        <v>26</v>
      </c>
      <c r="C1468" t="str">
        <f>VLOOKUP(B1468,'Parameters - Lesson 2'!$B$4:$C$11,2,FALSE)</f>
        <v>California</v>
      </c>
      <c r="D1468" t="s">
        <v>27</v>
      </c>
      <c r="E1468" t="str">
        <f>VLOOKUP(D1468,'Parameters - Lesson 2'!$B$16:$C$21,2,FALSE)</f>
        <v>Male</v>
      </c>
      <c r="F1468" t="s">
        <v>35</v>
      </c>
      <c r="G1468" t="str">
        <f>VLOOKUP(F1468,'Parameters - Lesson 2'!$B$26:$C$31,2,FALSE)</f>
        <v>College</v>
      </c>
      <c r="H1468" s="7">
        <v>46611.873800000001</v>
      </c>
      <c r="I1468" s="7">
        <f>IF(H1468=0,AVERAGE($H$2:$H$2068),H1468)</f>
        <v>46611.873800000001</v>
      </c>
      <c r="J1468" s="7">
        <v>22022</v>
      </c>
      <c r="K1468" s="7">
        <f>IF(J1468=0,AVERAGEIFS($J:$J,$G:$G,F1468,$E:$E,E1468),J1468)</f>
        <v>22022</v>
      </c>
      <c r="L1468" s="8">
        <v>136</v>
      </c>
      <c r="M1468" s="1" t="s">
        <v>15</v>
      </c>
      <c r="N1468" t="s">
        <v>16</v>
      </c>
      <c r="O1468" t="s">
        <v>29</v>
      </c>
      <c r="P1468" s="8">
        <v>979.2</v>
      </c>
    </row>
    <row r="1469" spans="1:16" x14ac:dyDescent="0.2">
      <c r="A1469" t="s">
        <v>1508</v>
      </c>
      <c r="B1469" t="s">
        <v>33</v>
      </c>
      <c r="C1469" t="str">
        <f>VLOOKUP(B1469,'Parameters - Lesson 2'!$B$4:$C$11,2,FALSE)</f>
        <v>Oregon</v>
      </c>
      <c r="D1469" t="s">
        <v>20</v>
      </c>
      <c r="E1469" t="str">
        <f>VLOOKUP(D1469,'Parameters - Lesson 2'!$B$16:$C$21,2,FALSE)</f>
        <v>Female</v>
      </c>
      <c r="F1469" t="s">
        <v>31</v>
      </c>
      <c r="G1469" t="str">
        <f>VLOOKUP(F1469,'Parameters - Lesson 2'!$B$26:$C$31,2,FALSE)</f>
        <v>High School or Below</v>
      </c>
      <c r="H1469" s="7">
        <v>16515.009300000002</v>
      </c>
      <c r="I1469" s="7">
        <f>IF(H1469=0,AVERAGE($H$2:$H$2068),H1469)</f>
        <v>16515.009300000002</v>
      </c>
      <c r="J1469" s="7">
        <v>51725</v>
      </c>
      <c r="K1469" s="7">
        <f>IF(J1469=0,AVERAGEIFS($J:$J,$G:$G,F1469,$E:$E,E1469),J1469)</f>
        <v>51725</v>
      </c>
      <c r="L1469" s="8">
        <v>138</v>
      </c>
      <c r="M1469" s="1">
        <v>36526</v>
      </c>
      <c r="N1469" t="s">
        <v>16</v>
      </c>
      <c r="O1469" t="s">
        <v>29</v>
      </c>
      <c r="P1469" s="8">
        <v>159.00426100000001</v>
      </c>
    </row>
    <row r="1470" spans="1:16" x14ac:dyDescent="0.2">
      <c r="A1470" t="s">
        <v>1509</v>
      </c>
      <c r="B1470" t="s">
        <v>12</v>
      </c>
      <c r="C1470" t="str">
        <f>VLOOKUP(B1470,'Parameters - Lesson 2'!$B$4:$C$11,2,FALSE)</f>
        <v>Washington</v>
      </c>
      <c r="D1470" t="s">
        <v>27</v>
      </c>
      <c r="E1470" t="str">
        <f>VLOOKUP(D1470,'Parameters - Lesson 2'!$B$16:$C$21,2,FALSE)</f>
        <v>Male</v>
      </c>
      <c r="F1470" t="s">
        <v>35</v>
      </c>
      <c r="G1470" t="str">
        <f>VLOOKUP(F1470,'Parameters - Lesson 2'!$B$26:$C$31,2,FALSE)</f>
        <v>College</v>
      </c>
      <c r="H1470" s="7">
        <v>4386.2776000000003</v>
      </c>
      <c r="I1470" s="7">
        <f>IF(H1470=0,AVERAGE($H$2:$H$2068),H1470)</f>
        <v>4386.2776000000003</v>
      </c>
      <c r="J1470" s="7">
        <v>10621</v>
      </c>
      <c r="K1470" s="7">
        <f>IF(J1470=0,AVERAGEIFS($J:$J,$G:$G,F1470,$E:$E,E1470),J1470)</f>
        <v>10621</v>
      </c>
      <c r="L1470" s="8">
        <v>67</v>
      </c>
      <c r="M1470" s="1" t="s">
        <v>15</v>
      </c>
      <c r="N1470" t="s">
        <v>39</v>
      </c>
      <c r="O1470" t="s">
        <v>17</v>
      </c>
      <c r="P1470" s="8">
        <v>321.60000000000002</v>
      </c>
    </row>
    <row r="1471" spans="1:16" x14ac:dyDescent="0.2">
      <c r="A1471" t="s">
        <v>1510</v>
      </c>
      <c r="B1471" t="s">
        <v>33</v>
      </c>
      <c r="C1471" t="str">
        <f>VLOOKUP(B1471,'Parameters - Lesson 2'!$B$4:$C$11,2,FALSE)</f>
        <v>Oregon</v>
      </c>
      <c r="D1471" t="s">
        <v>20</v>
      </c>
      <c r="E1471" t="str">
        <f>VLOOKUP(D1471,'Parameters - Lesson 2'!$B$16:$C$21,2,FALSE)</f>
        <v>Female</v>
      </c>
      <c r="F1471" t="s">
        <v>35</v>
      </c>
      <c r="G1471" t="str">
        <f>VLOOKUP(F1471,'Parameters - Lesson 2'!$B$26:$C$31,2,FALSE)</f>
        <v>College</v>
      </c>
      <c r="H1471" s="7">
        <v>10213.563399999999</v>
      </c>
      <c r="I1471" s="7">
        <f>IF(H1471=0,AVERAGE($H$2:$H$2068),H1471)</f>
        <v>10213.563399999999</v>
      </c>
      <c r="J1471" s="7">
        <v>39719</v>
      </c>
      <c r="K1471" s="7">
        <f>IF(J1471=0,AVERAGEIFS($J:$J,$G:$G,F1471,$E:$E,E1471),J1471)</f>
        <v>39719</v>
      </c>
      <c r="L1471" s="8">
        <v>131</v>
      </c>
      <c r="M1471" s="1" t="s">
        <v>15</v>
      </c>
      <c r="N1471" t="s">
        <v>16</v>
      </c>
      <c r="O1471" t="s">
        <v>78</v>
      </c>
      <c r="P1471" s="8">
        <v>628.79999999999995</v>
      </c>
    </row>
    <row r="1472" spans="1:16" x14ac:dyDescent="0.2">
      <c r="A1472" t="s">
        <v>1511</v>
      </c>
      <c r="B1472" t="s">
        <v>23</v>
      </c>
      <c r="C1472" t="str">
        <f>VLOOKUP(B1472,'Parameters - Lesson 2'!$B$4:$C$11,2,FALSE)</f>
        <v>Nevada</v>
      </c>
      <c r="D1472" t="s">
        <v>27</v>
      </c>
      <c r="E1472" t="str">
        <f>VLOOKUP(D1472,'Parameters - Lesson 2'!$B$16:$C$21,2,FALSE)</f>
        <v>Male</v>
      </c>
      <c r="F1472" t="s">
        <v>35</v>
      </c>
      <c r="G1472" t="str">
        <f>VLOOKUP(F1472,'Parameters - Lesson 2'!$B$26:$C$31,2,FALSE)</f>
        <v>College</v>
      </c>
      <c r="H1472" s="7">
        <v>10049.285900000001</v>
      </c>
      <c r="I1472" s="7">
        <f>IF(H1472=0,AVERAGE($H$2:$H$2068),H1472)</f>
        <v>10049.285900000001</v>
      </c>
      <c r="J1472" s="7">
        <v>58194</v>
      </c>
      <c r="K1472" s="7">
        <f>IF(J1472=0,AVERAGEIFS($J:$J,$G:$G,F1472,$E:$E,E1472),J1472)</f>
        <v>58194</v>
      </c>
      <c r="L1472" s="8">
        <v>84</v>
      </c>
      <c r="M1472" s="1" t="s">
        <v>15</v>
      </c>
      <c r="N1472" t="s">
        <v>16</v>
      </c>
      <c r="O1472" t="s">
        <v>17</v>
      </c>
      <c r="P1472" s="8">
        <v>450.99658899999997</v>
      </c>
    </row>
    <row r="1473" spans="1:16" x14ac:dyDescent="0.2">
      <c r="A1473" t="s">
        <v>1512</v>
      </c>
      <c r="B1473" t="s">
        <v>33</v>
      </c>
      <c r="C1473" t="str">
        <f>VLOOKUP(B1473,'Parameters - Lesson 2'!$B$4:$C$11,2,FALSE)</f>
        <v>Oregon</v>
      </c>
      <c r="D1473" t="s">
        <v>27</v>
      </c>
      <c r="E1473" t="str">
        <f>VLOOKUP(D1473,'Parameters - Lesson 2'!$B$16:$C$21,2,FALSE)</f>
        <v>Male</v>
      </c>
      <c r="F1473" t="s">
        <v>35</v>
      </c>
      <c r="G1473" t="str">
        <f>VLOOKUP(F1473,'Parameters - Lesson 2'!$B$26:$C$31,2,FALSE)</f>
        <v>College</v>
      </c>
      <c r="H1473" s="7">
        <v>5746.1482999999998</v>
      </c>
      <c r="I1473" s="7">
        <f>IF(H1473=0,AVERAGE($H$2:$H$2068),H1473)</f>
        <v>5746.1482999999998</v>
      </c>
      <c r="J1473" s="7">
        <v>61990</v>
      </c>
      <c r="K1473" s="7">
        <f>IF(J1473=0,AVERAGEIFS($J:$J,$G:$G,F1473,$E:$E,E1473),J1473)</f>
        <v>61990</v>
      </c>
      <c r="L1473" s="8">
        <v>72</v>
      </c>
      <c r="M1473" s="1" t="s">
        <v>15</v>
      </c>
      <c r="N1473" t="s">
        <v>16</v>
      </c>
      <c r="O1473" t="s">
        <v>17</v>
      </c>
      <c r="P1473" s="8">
        <v>48.884433999999999</v>
      </c>
    </row>
    <row r="1474" spans="1:16" x14ac:dyDescent="0.2">
      <c r="A1474" t="s">
        <v>1513</v>
      </c>
      <c r="B1474" t="s">
        <v>33</v>
      </c>
      <c r="C1474" t="str">
        <f>VLOOKUP(B1474,'Parameters - Lesson 2'!$B$4:$C$11,2,FALSE)</f>
        <v>Oregon</v>
      </c>
      <c r="D1474" t="s">
        <v>20</v>
      </c>
      <c r="E1474" t="str">
        <f>VLOOKUP(D1474,'Parameters - Lesson 2'!$B$16:$C$21,2,FALSE)</f>
        <v>Female</v>
      </c>
      <c r="F1474" t="s">
        <v>35</v>
      </c>
      <c r="G1474" t="str">
        <f>VLOOKUP(F1474,'Parameters - Lesson 2'!$B$26:$C$31,2,FALSE)</f>
        <v>College</v>
      </c>
      <c r="H1474" s="7">
        <v>3746.7516000000001</v>
      </c>
      <c r="I1474" s="7">
        <f>IF(H1474=0,AVERAGE($H$2:$H$2068),H1474)</f>
        <v>3746.7516000000001</v>
      </c>
      <c r="J1474" s="7">
        <v>41479</v>
      </c>
      <c r="K1474" s="7">
        <f>IF(J1474=0,AVERAGEIFS($J:$J,$G:$G,F1474,$E:$E,E1474),J1474)</f>
        <v>41479</v>
      </c>
      <c r="L1474" s="8">
        <v>94</v>
      </c>
      <c r="M1474" s="1">
        <v>36526</v>
      </c>
      <c r="N1474" t="s">
        <v>16</v>
      </c>
      <c r="O1474" t="s">
        <v>24</v>
      </c>
      <c r="P1474" s="8">
        <v>19.575683000000001</v>
      </c>
    </row>
    <row r="1475" spans="1:16" x14ac:dyDescent="0.2">
      <c r="A1475" t="s">
        <v>1514</v>
      </c>
      <c r="B1475" t="s">
        <v>33</v>
      </c>
      <c r="C1475" t="str">
        <f>VLOOKUP(B1475,'Parameters - Lesson 2'!$B$4:$C$11,2,FALSE)</f>
        <v>Oregon</v>
      </c>
      <c r="D1475" t="s">
        <v>20</v>
      </c>
      <c r="E1475" t="str">
        <f>VLOOKUP(D1475,'Parameters - Lesson 2'!$B$16:$C$21,2,FALSE)</f>
        <v>Female</v>
      </c>
      <c r="F1475" t="s">
        <v>21</v>
      </c>
      <c r="G1475" t="str">
        <f>VLOOKUP(F1475,'Parameters - Lesson 2'!$B$26:$C$31,2,FALSE)</f>
        <v>Bachelor</v>
      </c>
      <c r="H1475" s="7">
        <v>7486.0684000000001</v>
      </c>
      <c r="I1475" s="7">
        <f>IF(H1475=0,AVERAGE($H$2:$H$2068),H1475)</f>
        <v>7486.0684000000001</v>
      </c>
      <c r="J1475" s="7">
        <v>97899</v>
      </c>
      <c r="K1475" s="7">
        <f>IF(J1475=0,AVERAGEIFS($J:$J,$G:$G,F1475,$E:$E,E1475),J1475)</f>
        <v>97899</v>
      </c>
      <c r="L1475" s="8">
        <v>95</v>
      </c>
      <c r="M1475" s="1">
        <v>36586</v>
      </c>
      <c r="N1475" t="s">
        <v>16</v>
      </c>
      <c r="O1475" t="s">
        <v>17</v>
      </c>
      <c r="P1475" s="8">
        <v>3.7721049999999998</v>
      </c>
    </row>
    <row r="1476" spans="1:16" x14ac:dyDescent="0.2">
      <c r="A1476" t="s">
        <v>1515</v>
      </c>
      <c r="B1476" t="s">
        <v>23</v>
      </c>
      <c r="C1476" t="str">
        <f>VLOOKUP(B1476,'Parameters - Lesson 2'!$B$4:$C$11,2,FALSE)</f>
        <v>Nevada</v>
      </c>
      <c r="D1476" t="s">
        <v>20</v>
      </c>
      <c r="E1476" t="str">
        <f>VLOOKUP(D1476,'Parameters - Lesson 2'!$B$16:$C$21,2,FALSE)</f>
        <v>Female</v>
      </c>
      <c r="F1476" t="s">
        <v>35</v>
      </c>
      <c r="G1476" t="str">
        <f>VLOOKUP(F1476,'Parameters - Lesson 2'!$B$26:$C$31,2,FALSE)</f>
        <v>College</v>
      </c>
      <c r="H1476" s="7">
        <v>9120.0651999999991</v>
      </c>
      <c r="I1476" s="7">
        <f>IF(H1476=0,AVERAGE($H$2:$H$2068),H1476)</f>
        <v>9120.0651999999991</v>
      </c>
      <c r="J1476" s="7">
        <v>63878</v>
      </c>
      <c r="K1476" s="7">
        <f>IF(J1476=0,AVERAGEIFS($J:$J,$G:$G,F1476,$E:$E,E1476),J1476)</f>
        <v>63878</v>
      </c>
      <c r="L1476" s="8">
        <v>113</v>
      </c>
      <c r="M1476" s="1" t="s">
        <v>15</v>
      </c>
      <c r="N1476" t="s">
        <v>16</v>
      </c>
      <c r="O1476" t="s">
        <v>29</v>
      </c>
      <c r="P1476" s="8">
        <v>370.285349</v>
      </c>
    </row>
    <row r="1477" spans="1:16" x14ac:dyDescent="0.2">
      <c r="A1477" t="s">
        <v>1516</v>
      </c>
      <c r="B1477" t="s">
        <v>33</v>
      </c>
      <c r="C1477" t="str">
        <f>VLOOKUP(B1477,'Parameters - Lesson 2'!$B$4:$C$11,2,FALSE)</f>
        <v>Oregon</v>
      </c>
      <c r="D1477" t="s">
        <v>20</v>
      </c>
      <c r="E1477" t="str">
        <f>VLOOKUP(D1477,'Parameters - Lesson 2'!$B$16:$C$21,2,FALSE)</f>
        <v>Female</v>
      </c>
      <c r="F1477" t="s">
        <v>31</v>
      </c>
      <c r="G1477" t="str">
        <f>VLOOKUP(F1477,'Parameters - Lesson 2'!$B$26:$C$31,2,FALSE)</f>
        <v>High School or Below</v>
      </c>
      <c r="H1477" s="7">
        <v>5678.0466999999999</v>
      </c>
      <c r="I1477" s="7">
        <f>IF(H1477=0,AVERAGE($H$2:$H$2068),H1477)</f>
        <v>5678.0466999999999</v>
      </c>
      <c r="J1477" s="7">
        <v>68671</v>
      </c>
      <c r="K1477" s="7">
        <f>IF(J1477=0,AVERAGEIFS($J:$J,$G:$G,F1477,$E:$E,E1477),J1477)</f>
        <v>68671</v>
      </c>
      <c r="L1477" s="8">
        <v>70</v>
      </c>
      <c r="M1477" s="1" t="s">
        <v>15</v>
      </c>
      <c r="N1477" t="s">
        <v>39</v>
      </c>
      <c r="O1477" t="s">
        <v>24</v>
      </c>
      <c r="P1477" s="8">
        <v>8.0768789999999999</v>
      </c>
    </row>
    <row r="1478" spans="1:16" x14ac:dyDescent="0.2">
      <c r="A1478" t="s">
        <v>1517</v>
      </c>
      <c r="B1478" t="s">
        <v>23</v>
      </c>
      <c r="C1478" t="str">
        <f>VLOOKUP(B1478,'Parameters - Lesson 2'!$B$4:$C$11,2,FALSE)</f>
        <v>Nevada</v>
      </c>
      <c r="D1478" t="s">
        <v>20</v>
      </c>
      <c r="E1478" t="str">
        <f>VLOOKUP(D1478,'Parameters - Lesson 2'!$B$16:$C$21,2,FALSE)</f>
        <v>Female</v>
      </c>
      <c r="F1478" t="s">
        <v>21</v>
      </c>
      <c r="G1478" t="str">
        <f>VLOOKUP(F1478,'Parameters - Lesson 2'!$B$26:$C$31,2,FALSE)</f>
        <v>Bachelor</v>
      </c>
      <c r="H1478" s="7">
        <v>7517.0838000000003</v>
      </c>
      <c r="I1478" s="7">
        <f>IF(H1478=0,AVERAGE($H$2:$H$2068),H1478)</f>
        <v>7517.0838000000003</v>
      </c>
      <c r="J1478" s="7">
        <v>0</v>
      </c>
      <c r="K1478" s="7">
        <f>IF(J1478=0,AVERAGEIFS($J:$J,$G:$G,F1478,$E:$E,E1478),J1478)</f>
        <v>38801.405498281783</v>
      </c>
      <c r="L1478" s="8">
        <v>102</v>
      </c>
      <c r="M1478" s="1" t="s">
        <v>15</v>
      </c>
      <c r="N1478" t="s">
        <v>16</v>
      </c>
      <c r="O1478" t="s">
        <v>29</v>
      </c>
      <c r="P1478" s="8">
        <v>1178.9959260000001</v>
      </c>
    </row>
    <row r="1479" spans="1:16" x14ac:dyDescent="0.2">
      <c r="A1479" t="s">
        <v>1518</v>
      </c>
      <c r="B1479" t="s">
        <v>33</v>
      </c>
      <c r="C1479" t="str">
        <f>VLOOKUP(B1479,'Parameters - Lesson 2'!$B$4:$C$11,2,FALSE)</f>
        <v>Oregon</v>
      </c>
      <c r="D1479" t="s">
        <v>27</v>
      </c>
      <c r="E1479" t="str">
        <f>VLOOKUP(D1479,'Parameters - Lesson 2'!$B$16:$C$21,2,FALSE)</f>
        <v>Male</v>
      </c>
      <c r="F1479" t="s">
        <v>35</v>
      </c>
      <c r="G1479" t="str">
        <f>VLOOKUP(F1479,'Parameters - Lesson 2'!$B$26:$C$31,2,FALSE)</f>
        <v>College</v>
      </c>
      <c r="H1479" s="7">
        <v>4530.5307000000003</v>
      </c>
      <c r="I1479" s="7">
        <f>IF(H1479=0,AVERAGE($H$2:$H$2068),H1479)</f>
        <v>4530.5307000000003</v>
      </c>
      <c r="J1479" s="7">
        <v>34640</v>
      </c>
      <c r="K1479" s="7">
        <f>IF(J1479=0,AVERAGEIFS($J:$J,$G:$G,F1479,$E:$E,E1479),J1479)</f>
        <v>34640</v>
      </c>
      <c r="L1479" s="8">
        <v>117</v>
      </c>
      <c r="M1479" s="1">
        <v>36557</v>
      </c>
      <c r="N1479" t="s">
        <v>16</v>
      </c>
      <c r="O1479" t="s">
        <v>78</v>
      </c>
      <c r="P1479" s="8">
        <v>466.31819100000001</v>
      </c>
    </row>
    <row r="1480" spans="1:16" x14ac:dyDescent="0.2">
      <c r="A1480" t="s">
        <v>1519</v>
      </c>
      <c r="B1480" t="s">
        <v>26</v>
      </c>
      <c r="C1480" t="str">
        <f>VLOOKUP(B1480,'Parameters - Lesson 2'!$B$4:$C$11,2,FALSE)</f>
        <v>California</v>
      </c>
      <c r="D1480" t="s">
        <v>20</v>
      </c>
      <c r="E1480" t="str">
        <f>VLOOKUP(D1480,'Parameters - Lesson 2'!$B$16:$C$21,2,FALSE)</f>
        <v>Female</v>
      </c>
      <c r="F1480" t="s">
        <v>21</v>
      </c>
      <c r="G1480" t="str">
        <f>VLOOKUP(F1480,'Parameters - Lesson 2'!$B$26:$C$31,2,FALSE)</f>
        <v>Bachelor</v>
      </c>
      <c r="H1480" s="7">
        <v>2691.3806</v>
      </c>
      <c r="I1480" s="7">
        <f>IF(H1480=0,AVERAGE($H$2:$H$2068),H1480)</f>
        <v>2691.3806</v>
      </c>
      <c r="J1480" s="7">
        <v>21959</v>
      </c>
      <c r="K1480" s="7">
        <f>IF(J1480=0,AVERAGEIFS($J:$J,$G:$G,F1480,$E:$E,E1480),J1480)</f>
        <v>21959</v>
      </c>
      <c r="L1480" s="8">
        <v>71</v>
      </c>
      <c r="M1480" s="1" t="s">
        <v>15</v>
      </c>
      <c r="N1480" t="s">
        <v>28</v>
      </c>
      <c r="O1480" t="s">
        <v>17</v>
      </c>
      <c r="P1480" s="8">
        <v>340.8</v>
      </c>
    </row>
    <row r="1481" spans="1:16" x14ac:dyDescent="0.2">
      <c r="A1481" t="s">
        <v>1520</v>
      </c>
      <c r="B1481" t="s">
        <v>19</v>
      </c>
      <c r="C1481" t="str">
        <f>VLOOKUP(B1481,'Parameters - Lesson 2'!$B$4:$C$11,2,FALSE)</f>
        <v>Arizona</v>
      </c>
      <c r="D1481" t="s">
        <v>20</v>
      </c>
      <c r="E1481" t="str">
        <f>VLOOKUP(D1481,'Parameters - Lesson 2'!$B$16:$C$21,2,FALSE)</f>
        <v>Female</v>
      </c>
      <c r="F1481" t="s">
        <v>21</v>
      </c>
      <c r="G1481" t="str">
        <f>VLOOKUP(F1481,'Parameters - Lesson 2'!$B$26:$C$31,2,FALSE)</f>
        <v>Bachelor</v>
      </c>
      <c r="H1481" s="7">
        <v>8068.6238999999996</v>
      </c>
      <c r="I1481" s="7">
        <f>IF(H1481=0,AVERAGE($H$2:$H$2068),H1481)</f>
        <v>8068.6238999999996</v>
      </c>
      <c r="J1481" s="7">
        <v>51584</v>
      </c>
      <c r="K1481" s="7">
        <f>IF(J1481=0,AVERAGEIFS($J:$J,$G:$G,F1481,$E:$E,E1481),J1481)</f>
        <v>51584</v>
      </c>
      <c r="L1481" s="8">
        <v>69</v>
      </c>
      <c r="M1481" s="1">
        <v>36557</v>
      </c>
      <c r="N1481" t="s">
        <v>28</v>
      </c>
      <c r="O1481" t="s">
        <v>24</v>
      </c>
      <c r="P1481" s="8">
        <v>368.91977300000002</v>
      </c>
    </row>
    <row r="1482" spans="1:16" x14ac:dyDescent="0.2">
      <c r="A1482" t="s">
        <v>1521</v>
      </c>
      <c r="B1482" t="s">
        <v>33</v>
      </c>
      <c r="C1482" t="str">
        <f>VLOOKUP(B1482,'Parameters - Lesson 2'!$B$4:$C$11,2,FALSE)</f>
        <v>Oregon</v>
      </c>
      <c r="D1482" t="s">
        <v>20</v>
      </c>
      <c r="E1482" t="str">
        <f>VLOOKUP(D1482,'Parameters - Lesson 2'!$B$16:$C$21,2,FALSE)</f>
        <v>Female</v>
      </c>
      <c r="F1482" t="s">
        <v>21</v>
      </c>
      <c r="G1482" t="str">
        <f>VLOOKUP(F1482,'Parameters - Lesson 2'!$B$26:$C$31,2,FALSE)</f>
        <v>Bachelor</v>
      </c>
      <c r="H1482" s="7">
        <v>2478.5767000000001</v>
      </c>
      <c r="I1482" s="7">
        <f>IF(H1482=0,AVERAGE($H$2:$H$2068),H1482)</f>
        <v>2478.5767000000001</v>
      </c>
      <c r="J1482" s="7">
        <v>65744</v>
      </c>
      <c r="K1482" s="7">
        <f>IF(J1482=0,AVERAGEIFS($J:$J,$G:$G,F1482,$E:$E,E1482),J1482)</f>
        <v>65744</v>
      </c>
      <c r="L1482" s="8">
        <v>62</v>
      </c>
      <c r="M1482" s="1" t="s">
        <v>15</v>
      </c>
      <c r="N1482" t="s">
        <v>28</v>
      </c>
      <c r="O1482" t="s">
        <v>17</v>
      </c>
      <c r="P1482" s="8">
        <v>166.507217</v>
      </c>
    </row>
    <row r="1483" spans="1:16" x14ac:dyDescent="0.2">
      <c r="A1483" t="s">
        <v>1522</v>
      </c>
      <c r="B1483" t="s">
        <v>19</v>
      </c>
      <c r="C1483" t="str">
        <f>VLOOKUP(B1483,'Parameters - Lesson 2'!$B$4:$C$11,2,FALSE)</f>
        <v>Arizona</v>
      </c>
      <c r="D1483" t="s">
        <v>20</v>
      </c>
      <c r="E1483" t="str">
        <f>VLOOKUP(D1483,'Parameters - Lesson 2'!$B$16:$C$21,2,FALSE)</f>
        <v>Female</v>
      </c>
      <c r="F1483" t="s">
        <v>21</v>
      </c>
      <c r="G1483" t="str">
        <f>VLOOKUP(F1483,'Parameters - Lesson 2'!$B$26:$C$31,2,FALSE)</f>
        <v>Bachelor</v>
      </c>
      <c r="H1483" s="7">
        <v>9112.0414999999994</v>
      </c>
      <c r="I1483" s="7">
        <f>IF(H1483=0,AVERAGE($H$2:$H$2068),H1483)</f>
        <v>9112.0414999999994</v>
      </c>
      <c r="J1483" s="7">
        <v>25198</v>
      </c>
      <c r="K1483" s="7">
        <f>IF(J1483=0,AVERAGEIFS($J:$J,$G:$G,F1483,$E:$E,E1483),J1483)</f>
        <v>25198</v>
      </c>
      <c r="L1483" s="8">
        <v>118</v>
      </c>
      <c r="M1483" s="1" t="s">
        <v>15</v>
      </c>
      <c r="N1483" t="s">
        <v>16</v>
      </c>
      <c r="O1483" t="s">
        <v>29</v>
      </c>
      <c r="P1483" s="8">
        <v>566.4</v>
      </c>
    </row>
    <row r="1484" spans="1:16" x14ac:dyDescent="0.2">
      <c r="A1484" t="s">
        <v>1523</v>
      </c>
      <c r="B1484" t="s">
        <v>19</v>
      </c>
      <c r="C1484" t="str">
        <f>VLOOKUP(B1484,'Parameters - Lesson 2'!$B$4:$C$11,2,FALSE)</f>
        <v>Arizona</v>
      </c>
      <c r="D1484" t="s">
        <v>20</v>
      </c>
      <c r="E1484" t="str">
        <f>VLOOKUP(D1484,'Parameters - Lesson 2'!$B$16:$C$21,2,FALSE)</f>
        <v>Female</v>
      </c>
      <c r="F1484" t="s">
        <v>14</v>
      </c>
      <c r="G1484" t="str">
        <f>VLOOKUP(F1484,'Parameters - Lesson 2'!$B$26:$C$31,2,FALSE)</f>
        <v>Master</v>
      </c>
      <c r="H1484" s="7">
        <v>2772.4413</v>
      </c>
      <c r="I1484" s="7">
        <f>IF(H1484=0,AVERAGE($H$2:$H$2068),H1484)</f>
        <v>2772.4413</v>
      </c>
      <c r="J1484" s="7">
        <v>79663</v>
      </c>
      <c r="K1484" s="7">
        <f>IF(J1484=0,AVERAGEIFS($J:$J,$G:$G,F1484,$E:$E,E1484),J1484)</f>
        <v>79663</v>
      </c>
      <c r="L1484" s="8">
        <v>69</v>
      </c>
      <c r="M1484" s="1" t="s">
        <v>15</v>
      </c>
      <c r="N1484" t="s">
        <v>16</v>
      </c>
      <c r="O1484" t="s">
        <v>24</v>
      </c>
      <c r="P1484" s="8">
        <v>263.957201</v>
      </c>
    </row>
    <row r="1485" spans="1:16" x14ac:dyDescent="0.2">
      <c r="A1485" t="s">
        <v>1524</v>
      </c>
      <c r="B1485" t="s">
        <v>19</v>
      </c>
      <c r="C1485" t="str">
        <f>VLOOKUP(B1485,'Parameters - Lesson 2'!$B$4:$C$11,2,FALSE)</f>
        <v>Arizona</v>
      </c>
      <c r="D1485" t="s">
        <v>20</v>
      </c>
      <c r="E1485" t="str">
        <f>VLOOKUP(D1485,'Parameters - Lesson 2'!$B$16:$C$21,2,FALSE)</f>
        <v>Female</v>
      </c>
      <c r="F1485" t="s">
        <v>21</v>
      </c>
      <c r="G1485" t="str">
        <f>VLOOKUP(F1485,'Parameters - Lesson 2'!$B$26:$C$31,2,FALSE)</f>
        <v>Bachelor</v>
      </c>
      <c r="H1485" s="7">
        <v>4305.7932000000001</v>
      </c>
      <c r="I1485" s="7">
        <f>IF(H1485=0,AVERAGE($H$2:$H$2068),H1485)</f>
        <v>4305.7932000000001</v>
      </c>
      <c r="J1485" s="7">
        <v>31071</v>
      </c>
      <c r="K1485" s="7">
        <f>IF(J1485=0,AVERAGEIFS($J:$J,$G:$G,F1485,$E:$E,E1485),J1485)</f>
        <v>31071</v>
      </c>
      <c r="L1485" s="8">
        <v>111</v>
      </c>
      <c r="M1485" s="1">
        <v>36557</v>
      </c>
      <c r="N1485" t="s">
        <v>16</v>
      </c>
      <c r="O1485" t="s">
        <v>78</v>
      </c>
      <c r="P1485" s="8">
        <v>215.23090999999999</v>
      </c>
    </row>
    <row r="1486" spans="1:16" x14ac:dyDescent="0.2">
      <c r="A1486" t="s">
        <v>1525</v>
      </c>
      <c r="B1486" t="s">
        <v>26</v>
      </c>
      <c r="C1486" t="str">
        <f>VLOOKUP(B1486,'Parameters - Lesson 2'!$B$4:$C$11,2,FALSE)</f>
        <v>California</v>
      </c>
      <c r="D1486" t="s">
        <v>20</v>
      </c>
      <c r="E1486" t="str">
        <f>VLOOKUP(D1486,'Parameters - Lesson 2'!$B$16:$C$21,2,FALSE)</f>
        <v>Female</v>
      </c>
      <c r="F1486" t="s">
        <v>21</v>
      </c>
      <c r="G1486" t="str">
        <f>VLOOKUP(F1486,'Parameters - Lesson 2'!$B$26:$C$31,2,FALSE)</f>
        <v>Bachelor</v>
      </c>
      <c r="H1486" s="7">
        <v>5103.3576000000003</v>
      </c>
      <c r="I1486" s="7">
        <f>IF(H1486=0,AVERAGE($H$2:$H$2068),H1486)</f>
        <v>5103.3576000000003</v>
      </c>
      <c r="J1486" s="7">
        <v>39452</v>
      </c>
      <c r="K1486" s="7">
        <f>IF(J1486=0,AVERAGEIFS($J:$J,$G:$G,F1486,$E:$E,E1486),J1486)</f>
        <v>39452</v>
      </c>
      <c r="L1486" s="8">
        <v>131</v>
      </c>
      <c r="M1486" s="1" t="s">
        <v>15</v>
      </c>
      <c r="N1486" t="s">
        <v>28</v>
      </c>
      <c r="O1486" t="s">
        <v>29</v>
      </c>
      <c r="P1486" s="8">
        <v>398.19088199999999</v>
      </c>
    </row>
    <row r="1487" spans="1:16" x14ac:dyDescent="0.2">
      <c r="A1487" t="s">
        <v>1526</v>
      </c>
      <c r="B1487" t="s">
        <v>33</v>
      </c>
      <c r="C1487" t="str">
        <f>VLOOKUP(B1487,'Parameters - Lesson 2'!$B$4:$C$11,2,FALSE)</f>
        <v>Oregon</v>
      </c>
      <c r="D1487" t="s">
        <v>20</v>
      </c>
      <c r="E1487" t="str">
        <f>VLOOKUP(D1487,'Parameters - Lesson 2'!$B$16:$C$21,2,FALSE)</f>
        <v>Female</v>
      </c>
      <c r="F1487" t="s">
        <v>21</v>
      </c>
      <c r="G1487" t="str">
        <f>VLOOKUP(F1487,'Parameters - Lesson 2'!$B$26:$C$31,2,FALSE)</f>
        <v>Bachelor</v>
      </c>
      <c r="H1487" s="7">
        <v>4784.9605000000001</v>
      </c>
      <c r="I1487" s="7">
        <f>IF(H1487=0,AVERAGE($H$2:$H$2068),H1487)</f>
        <v>4784.9605000000001</v>
      </c>
      <c r="J1487" s="7">
        <v>25813</v>
      </c>
      <c r="K1487" s="7">
        <f>IF(J1487=0,AVERAGEIFS($J:$J,$G:$G,F1487,$E:$E,E1487),J1487)</f>
        <v>25813</v>
      </c>
      <c r="L1487" s="8">
        <v>61</v>
      </c>
      <c r="M1487" s="1" t="s">
        <v>15</v>
      </c>
      <c r="N1487" t="s">
        <v>16</v>
      </c>
      <c r="O1487" t="s">
        <v>17</v>
      </c>
      <c r="P1487" s="8">
        <v>205.33274900000001</v>
      </c>
    </row>
    <row r="1488" spans="1:16" x14ac:dyDescent="0.2">
      <c r="A1488" t="s">
        <v>1527</v>
      </c>
      <c r="B1488" t="s">
        <v>33</v>
      </c>
      <c r="C1488" t="str">
        <f>VLOOKUP(B1488,'Parameters - Lesson 2'!$B$4:$C$11,2,FALSE)</f>
        <v>Oregon</v>
      </c>
      <c r="D1488" t="s">
        <v>20</v>
      </c>
      <c r="E1488" t="str">
        <f>VLOOKUP(D1488,'Parameters - Lesson 2'!$B$16:$C$21,2,FALSE)</f>
        <v>Female</v>
      </c>
      <c r="F1488" t="s">
        <v>80</v>
      </c>
      <c r="G1488" t="str">
        <f>VLOOKUP(F1488,'Parameters - Lesson 2'!$B$26:$C$31,2,FALSE)</f>
        <v>Doctor</v>
      </c>
      <c r="H1488" s="7">
        <v>10541.1098</v>
      </c>
      <c r="I1488" s="7">
        <f>IF(H1488=0,AVERAGE($H$2:$H$2068),H1488)</f>
        <v>10541.1098</v>
      </c>
      <c r="J1488" s="7">
        <v>59965</v>
      </c>
      <c r="K1488" s="7">
        <f>IF(J1488=0,AVERAGEIFS($J:$J,$G:$G,F1488,$E:$E,E1488),J1488)</f>
        <v>59965</v>
      </c>
      <c r="L1488" s="8">
        <v>131</v>
      </c>
      <c r="M1488" s="1" t="s">
        <v>15</v>
      </c>
      <c r="N1488" t="s">
        <v>16</v>
      </c>
      <c r="O1488" t="s">
        <v>29</v>
      </c>
      <c r="P1488" s="8">
        <v>905.03044799999998</v>
      </c>
    </row>
    <row r="1489" spans="1:16" x14ac:dyDescent="0.2">
      <c r="A1489" t="s">
        <v>1528</v>
      </c>
      <c r="B1489" t="s">
        <v>12</v>
      </c>
      <c r="C1489" t="str">
        <f>VLOOKUP(B1489,'Parameters - Lesson 2'!$B$4:$C$11,2,FALSE)</f>
        <v>Washington</v>
      </c>
      <c r="D1489" t="s">
        <v>271</v>
      </c>
      <c r="E1489" t="str">
        <f>VLOOKUP(D1489,'Parameters - Lesson 2'!$B$16:$C$21,2,FALSE)</f>
        <v>Male</v>
      </c>
      <c r="F1489" t="s">
        <v>21</v>
      </c>
      <c r="G1489" t="str">
        <f>VLOOKUP(F1489,'Parameters - Lesson 2'!$B$26:$C$31,2,FALSE)</f>
        <v>Bachelor</v>
      </c>
      <c r="H1489" s="7">
        <v>5285.1187</v>
      </c>
      <c r="I1489" s="7">
        <f>IF(H1489=0,AVERAGE($H$2:$H$2068),H1489)</f>
        <v>5285.1187</v>
      </c>
      <c r="J1489" s="7">
        <v>40783</v>
      </c>
      <c r="K1489" s="7">
        <f>IF(J1489=0,AVERAGEIFS($J:$J,$G:$G,F1489,$E:$E,E1489),J1489)</f>
        <v>40783</v>
      </c>
      <c r="L1489" s="8">
        <v>67</v>
      </c>
      <c r="M1489" s="1">
        <v>36526</v>
      </c>
      <c r="N1489" t="s">
        <v>16</v>
      </c>
      <c r="O1489" t="s">
        <v>17</v>
      </c>
      <c r="P1489" s="8">
        <v>321.60000000000002</v>
      </c>
    </row>
    <row r="1490" spans="1:16" x14ac:dyDescent="0.2">
      <c r="A1490" t="s">
        <v>1529</v>
      </c>
      <c r="B1490" t="s">
        <v>23</v>
      </c>
      <c r="C1490" t="str">
        <f>VLOOKUP(B1490,'Parameters - Lesson 2'!$B$4:$C$11,2,FALSE)</f>
        <v>Nevada</v>
      </c>
      <c r="D1490" t="s">
        <v>20</v>
      </c>
      <c r="E1490" t="str">
        <f>VLOOKUP(D1490,'Parameters - Lesson 2'!$B$16:$C$21,2,FALSE)</f>
        <v>Female</v>
      </c>
      <c r="F1490" t="s">
        <v>35</v>
      </c>
      <c r="G1490" t="str">
        <f>VLOOKUP(F1490,'Parameters - Lesson 2'!$B$26:$C$31,2,FALSE)</f>
        <v>College</v>
      </c>
      <c r="H1490" s="7">
        <v>7610.8405000000002</v>
      </c>
      <c r="I1490" s="7">
        <f>IF(H1490=0,AVERAGE($H$2:$H$2068),H1490)</f>
        <v>7610.8405000000002</v>
      </c>
      <c r="J1490" s="7">
        <v>98701</v>
      </c>
      <c r="K1490" s="7">
        <f>IF(J1490=0,AVERAGEIFS($J:$J,$G:$G,F1490,$E:$E,E1490),J1490)</f>
        <v>98701</v>
      </c>
      <c r="L1490" s="8">
        <v>94</v>
      </c>
      <c r="M1490" s="1" t="s">
        <v>15</v>
      </c>
      <c r="N1490" t="s">
        <v>16</v>
      </c>
      <c r="O1490" t="s">
        <v>17</v>
      </c>
      <c r="P1490" s="8">
        <v>79.615630999999993</v>
      </c>
    </row>
    <row r="1491" spans="1:16" x14ac:dyDescent="0.2">
      <c r="A1491" t="s">
        <v>1530</v>
      </c>
      <c r="B1491" t="s">
        <v>19</v>
      </c>
      <c r="C1491" t="str">
        <f>VLOOKUP(B1491,'Parameters - Lesson 2'!$B$4:$C$11,2,FALSE)</f>
        <v>Arizona</v>
      </c>
      <c r="D1491" t="s">
        <v>20</v>
      </c>
      <c r="E1491" t="str">
        <f>VLOOKUP(D1491,'Parameters - Lesson 2'!$B$16:$C$21,2,FALSE)</f>
        <v>Female</v>
      </c>
      <c r="F1491" t="s">
        <v>35</v>
      </c>
      <c r="G1491" t="str">
        <f>VLOOKUP(F1491,'Parameters - Lesson 2'!$B$26:$C$31,2,FALSE)</f>
        <v>College</v>
      </c>
      <c r="H1491" s="7">
        <v>8510.5259000000005</v>
      </c>
      <c r="I1491" s="7">
        <f>IF(H1491=0,AVERAGE($H$2:$H$2068),H1491)</f>
        <v>8510.5259000000005</v>
      </c>
      <c r="J1491" s="7">
        <v>0</v>
      </c>
      <c r="K1491" s="7">
        <f>IF(J1491=0,AVERAGEIFS($J:$J,$G:$G,F1491,$E:$E,E1491),J1491)</f>
        <v>40000.713375796178</v>
      </c>
      <c r="L1491" s="8">
        <v>121</v>
      </c>
      <c r="M1491" s="1" t="s">
        <v>15</v>
      </c>
      <c r="N1491" t="s">
        <v>16</v>
      </c>
      <c r="O1491" t="s">
        <v>78</v>
      </c>
      <c r="P1491" s="8">
        <v>871.2</v>
      </c>
    </row>
    <row r="1492" spans="1:16" x14ac:dyDescent="0.2">
      <c r="A1492" t="s">
        <v>1531</v>
      </c>
      <c r="B1492" t="s">
        <v>33</v>
      </c>
      <c r="C1492" t="str">
        <f>VLOOKUP(B1492,'Parameters - Lesson 2'!$B$4:$C$11,2,FALSE)</f>
        <v>Oregon</v>
      </c>
      <c r="D1492" t="s">
        <v>20</v>
      </c>
      <c r="E1492" t="str">
        <f>VLOOKUP(D1492,'Parameters - Lesson 2'!$B$16:$C$21,2,FALSE)</f>
        <v>Female</v>
      </c>
      <c r="F1492" t="s">
        <v>35</v>
      </c>
      <c r="G1492" t="str">
        <f>VLOOKUP(F1492,'Parameters - Lesson 2'!$B$26:$C$31,2,FALSE)</f>
        <v>College</v>
      </c>
      <c r="H1492" s="7">
        <v>16172.940500000001</v>
      </c>
      <c r="I1492" s="7">
        <f>IF(H1492=0,AVERAGE($H$2:$H$2068),H1492)</f>
        <v>16172.940500000001</v>
      </c>
      <c r="J1492" s="7">
        <v>64388</v>
      </c>
      <c r="K1492" s="7">
        <f>IF(J1492=0,AVERAGEIFS($J:$J,$G:$G,F1492,$E:$E,E1492),J1492)</f>
        <v>64388</v>
      </c>
      <c r="L1492" s="8">
        <v>68</v>
      </c>
      <c r="M1492" s="1" t="s">
        <v>15</v>
      </c>
      <c r="N1492" t="s">
        <v>16</v>
      </c>
      <c r="O1492" t="s">
        <v>17</v>
      </c>
      <c r="P1492" s="8">
        <v>12.394833999999999</v>
      </c>
    </row>
    <row r="1493" spans="1:16" x14ac:dyDescent="0.2">
      <c r="A1493" t="s">
        <v>1532</v>
      </c>
      <c r="B1493" t="s">
        <v>33</v>
      </c>
      <c r="C1493" t="str">
        <f>VLOOKUP(B1493,'Parameters - Lesson 2'!$B$4:$C$11,2,FALSE)</f>
        <v>Oregon</v>
      </c>
      <c r="D1493" t="s">
        <v>27</v>
      </c>
      <c r="E1493" t="str">
        <f>VLOOKUP(D1493,'Parameters - Lesson 2'!$B$16:$C$21,2,FALSE)</f>
        <v>Male</v>
      </c>
      <c r="F1493" t="s">
        <v>35</v>
      </c>
      <c r="G1493" t="str">
        <f>VLOOKUP(F1493,'Parameters - Lesson 2'!$B$26:$C$31,2,FALSE)</f>
        <v>College</v>
      </c>
      <c r="H1493" s="7">
        <v>2425.4947999999999</v>
      </c>
      <c r="I1493" s="7">
        <f>IF(H1493=0,AVERAGE($H$2:$H$2068),H1493)</f>
        <v>2425.4947999999999</v>
      </c>
      <c r="J1493" s="7">
        <v>66841</v>
      </c>
      <c r="K1493" s="7">
        <f>IF(J1493=0,AVERAGEIFS($J:$J,$G:$G,F1493,$E:$E,E1493),J1493)</f>
        <v>66841</v>
      </c>
      <c r="L1493" s="8">
        <v>62</v>
      </c>
      <c r="M1493" s="1" t="s">
        <v>15</v>
      </c>
      <c r="N1493" t="s">
        <v>16</v>
      </c>
      <c r="O1493" t="s">
        <v>17</v>
      </c>
      <c r="P1493" s="8">
        <v>123.436634</v>
      </c>
    </row>
    <row r="1494" spans="1:16" x14ac:dyDescent="0.2">
      <c r="A1494" t="s">
        <v>1533</v>
      </c>
      <c r="B1494" t="s">
        <v>33</v>
      </c>
      <c r="C1494" t="str">
        <f>VLOOKUP(B1494,'Parameters - Lesson 2'!$B$4:$C$11,2,FALSE)</f>
        <v>Oregon</v>
      </c>
      <c r="D1494" t="s">
        <v>20</v>
      </c>
      <c r="E1494" t="str">
        <f>VLOOKUP(D1494,'Parameters - Lesson 2'!$B$16:$C$21,2,FALSE)</f>
        <v>Female</v>
      </c>
      <c r="F1494" t="s">
        <v>31</v>
      </c>
      <c r="G1494" t="str">
        <f>VLOOKUP(F1494,'Parameters - Lesson 2'!$B$26:$C$31,2,FALSE)</f>
        <v>High School or Below</v>
      </c>
      <c r="H1494" s="7">
        <v>2899.3172</v>
      </c>
      <c r="I1494" s="7">
        <f>IF(H1494=0,AVERAGE($H$2:$H$2068),H1494)</f>
        <v>2899.3172</v>
      </c>
      <c r="J1494" s="7">
        <v>33738</v>
      </c>
      <c r="K1494" s="7">
        <f>IF(J1494=0,AVERAGEIFS($J:$J,$G:$G,F1494,$E:$E,E1494),J1494)</f>
        <v>33738</v>
      </c>
      <c r="L1494" s="8">
        <v>74</v>
      </c>
      <c r="M1494" s="1">
        <v>36526</v>
      </c>
      <c r="N1494" t="s">
        <v>28</v>
      </c>
      <c r="O1494" t="s">
        <v>17</v>
      </c>
      <c r="P1494" s="8">
        <v>304.39047199999999</v>
      </c>
    </row>
    <row r="1495" spans="1:16" x14ac:dyDescent="0.2">
      <c r="A1495" t="s">
        <v>1534</v>
      </c>
      <c r="B1495" t="s">
        <v>26</v>
      </c>
      <c r="C1495" t="str">
        <f>VLOOKUP(B1495,'Parameters - Lesson 2'!$B$4:$C$11,2,FALSE)</f>
        <v>California</v>
      </c>
      <c r="D1495" t="s">
        <v>27</v>
      </c>
      <c r="E1495" t="str">
        <f>VLOOKUP(D1495,'Parameters - Lesson 2'!$B$16:$C$21,2,FALSE)</f>
        <v>Male</v>
      </c>
      <c r="F1495" t="s">
        <v>21</v>
      </c>
      <c r="G1495" t="str">
        <f>VLOOKUP(F1495,'Parameters - Lesson 2'!$B$26:$C$31,2,FALSE)</f>
        <v>Bachelor</v>
      </c>
      <c r="H1495" s="7">
        <v>3633.0540000000001</v>
      </c>
      <c r="I1495" s="7">
        <f>IF(H1495=0,AVERAGE($H$2:$H$2068),H1495)</f>
        <v>3633.0540000000001</v>
      </c>
      <c r="J1495" s="7">
        <v>43334</v>
      </c>
      <c r="K1495" s="7">
        <f>IF(J1495=0,AVERAGEIFS($J:$J,$G:$G,F1495,$E:$E,E1495),J1495)</f>
        <v>43334</v>
      </c>
      <c r="L1495" s="8">
        <v>95</v>
      </c>
      <c r="M1495" s="1">
        <v>36557</v>
      </c>
      <c r="N1495" t="s">
        <v>28</v>
      </c>
      <c r="O1495" t="s">
        <v>24</v>
      </c>
      <c r="P1495" s="8">
        <v>614.36719500000004</v>
      </c>
    </row>
    <row r="1496" spans="1:16" x14ac:dyDescent="0.2">
      <c r="A1496" t="s">
        <v>1535</v>
      </c>
      <c r="B1496" t="s">
        <v>26</v>
      </c>
      <c r="C1496" t="str">
        <f>VLOOKUP(B1496,'Parameters - Lesson 2'!$B$4:$C$11,2,FALSE)</f>
        <v>California</v>
      </c>
      <c r="D1496" t="s">
        <v>20</v>
      </c>
      <c r="E1496" t="str">
        <f>VLOOKUP(D1496,'Parameters - Lesson 2'!$B$16:$C$21,2,FALSE)</f>
        <v>Female</v>
      </c>
      <c r="F1496" t="s">
        <v>35</v>
      </c>
      <c r="G1496" t="str">
        <f>VLOOKUP(F1496,'Parameters - Lesson 2'!$B$26:$C$31,2,FALSE)</f>
        <v>College</v>
      </c>
      <c r="H1496" s="7">
        <v>3457.1541999999999</v>
      </c>
      <c r="I1496" s="7">
        <f>IF(H1496=0,AVERAGE($H$2:$H$2068),H1496)</f>
        <v>3457.1541999999999</v>
      </c>
      <c r="J1496" s="7">
        <v>0</v>
      </c>
      <c r="K1496" s="7">
        <f>IF(J1496=0,AVERAGEIFS($J:$J,$G:$G,F1496,$E:$E,E1496),J1496)</f>
        <v>40000.713375796178</v>
      </c>
      <c r="L1496" s="8">
        <v>91</v>
      </c>
      <c r="M1496" s="1" t="s">
        <v>15</v>
      </c>
      <c r="N1496" t="s">
        <v>16</v>
      </c>
      <c r="O1496" t="s">
        <v>17</v>
      </c>
      <c r="P1496" s="8">
        <v>245.67336499999999</v>
      </c>
    </row>
    <row r="1497" spans="1:16" x14ac:dyDescent="0.2">
      <c r="A1497" t="s">
        <v>1536</v>
      </c>
      <c r="B1497" t="s">
        <v>23</v>
      </c>
      <c r="C1497" t="str">
        <f>VLOOKUP(B1497,'Parameters - Lesson 2'!$B$4:$C$11,2,FALSE)</f>
        <v>Nevada</v>
      </c>
      <c r="D1497" t="s">
        <v>20</v>
      </c>
      <c r="E1497" t="str">
        <f>VLOOKUP(D1497,'Parameters - Lesson 2'!$B$16:$C$21,2,FALSE)</f>
        <v>Female</v>
      </c>
      <c r="F1497" t="s">
        <v>35</v>
      </c>
      <c r="G1497" t="str">
        <f>VLOOKUP(F1497,'Parameters - Lesson 2'!$B$26:$C$31,2,FALSE)</f>
        <v>College</v>
      </c>
      <c r="H1497" s="7">
        <v>3394.7203</v>
      </c>
      <c r="I1497" s="7">
        <f>IF(H1497=0,AVERAGE($H$2:$H$2068),H1497)</f>
        <v>3394.7203</v>
      </c>
      <c r="J1497" s="7">
        <v>83431</v>
      </c>
      <c r="K1497" s="7">
        <f>IF(J1497=0,AVERAGEIFS($J:$J,$G:$G,F1497,$E:$E,E1497),J1497)</f>
        <v>83431</v>
      </c>
      <c r="L1497" s="8">
        <v>84</v>
      </c>
      <c r="M1497" s="1" t="s">
        <v>15</v>
      </c>
      <c r="N1497" t="s">
        <v>16</v>
      </c>
      <c r="O1497" t="s">
        <v>17</v>
      </c>
      <c r="P1497" s="8">
        <v>403.2</v>
      </c>
    </row>
    <row r="1498" spans="1:16" x14ac:dyDescent="0.2">
      <c r="A1498" t="s">
        <v>1537</v>
      </c>
      <c r="B1498" t="s">
        <v>12</v>
      </c>
      <c r="C1498" t="str">
        <f>VLOOKUP(B1498,'Parameters - Lesson 2'!$B$4:$C$11,2,FALSE)</f>
        <v>Washington</v>
      </c>
      <c r="D1498" t="s">
        <v>20</v>
      </c>
      <c r="E1498" t="str">
        <f>VLOOKUP(D1498,'Parameters - Lesson 2'!$B$16:$C$21,2,FALSE)</f>
        <v>Female</v>
      </c>
      <c r="F1498" t="s">
        <v>35</v>
      </c>
      <c r="G1498" t="str">
        <f>VLOOKUP(F1498,'Parameters - Lesson 2'!$B$26:$C$31,2,FALSE)</f>
        <v>College</v>
      </c>
      <c r="H1498" s="7">
        <v>8021.0671000000002</v>
      </c>
      <c r="I1498" s="7">
        <f>IF(H1498=0,AVERAGE($H$2:$H$2068),H1498)</f>
        <v>8021.0671000000002</v>
      </c>
      <c r="J1498" s="7">
        <v>54292</v>
      </c>
      <c r="K1498" s="7">
        <f>IF(J1498=0,AVERAGEIFS($J:$J,$G:$G,F1498,$E:$E,E1498),J1498)</f>
        <v>54292</v>
      </c>
      <c r="L1498" s="8">
        <v>67</v>
      </c>
      <c r="M1498" s="1" t="s">
        <v>15</v>
      </c>
      <c r="N1498" t="s">
        <v>16</v>
      </c>
      <c r="O1498" t="s">
        <v>17</v>
      </c>
      <c r="P1498" s="8">
        <v>321.60000000000002</v>
      </c>
    </row>
    <row r="1499" spans="1:16" x14ac:dyDescent="0.2">
      <c r="A1499" t="s">
        <v>1538</v>
      </c>
      <c r="B1499" t="s">
        <v>33</v>
      </c>
      <c r="C1499" t="str">
        <f>VLOOKUP(B1499,'Parameters - Lesson 2'!$B$4:$C$11,2,FALSE)</f>
        <v>Oregon</v>
      </c>
      <c r="D1499" t="s">
        <v>27</v>
      </c>
      <c r="E1499" t="str">
        <f>VLOOKUP(D1499,'Parameters - Lesson 2'!$B$16:$C$21,2,FALSE)</f>
        <v>Male</v>
      </c>
      <c r="F1499" t="s">
        <v>21</v>
      </c>
      <c r="G1499" t="str">
        <f>VLOOKUP(F1499,'Parameters - Lesson 2'!$B$26:$C$31,2,FALSE)</f>
        <v>Bachelor</v>
      </c>
      <c r="H1499" s="7">
        <v>5841.5281000000004</v>
      </c>
      <c r="I1499" s="7">
        <f>IF(H1499=0,AVERAGE($H$2:$H$2068),H1499)</f>
        <v>5841.5281000000004</v>
      </c>
      <c r="J1499" s="7">
        <v>0</v>
      </c>
      <c r="K1499" s="7">
        <f>IF(J1499=0,AVERAGEIFS($J:$J,$G:$G,F1499,$E:$E,E1499),J1499)</f>
        <v>41062.02734375</v>
      </c>
      <c r="L1499" s="8">
        <v>79</v>
      </c>
      <c r="M1499" s="1" t="s">
        <v>15</v>
      </c>
      <c r="N1499" t="s">
        <v>16</v>
      </c>
      <c r="O1499" t="s">
        <v>17</v>
      </c>
      <c r="P1499" s="8">
        <v>379.2</v>
      </c>
    </row>
    <row r="1500" spans="1:16" x14ac:dyDescent="0.2">
      <c r="A1500" t="s">
        <v>1539</v>
      </c>
      <c r="B1500" t="s">
        <v>26</v>
      </c>
      <c r="C1500" t="str">
        <f>VLOOKUP(B1500,'Parameters - Lesson 2'!$B$4:$C$11,2,FALSE)</f>
        <v>California</v>
      </c>
      <c r="D1500" t="s">
        <v>27</v>
      </c>
      <c r="E1500" t="str">
        <f>VLOOKUP(D1500,'Parameters - Lesson 2'!$B$16:$C$21,2,FALSE)</f>
        <v>Male</v>
      </c>
      <c r="F1500" t="s">
        <v>31</v>
      </c>
      <c r="G1500" t="str">
        <f>VLOOKUP(F1500,'Parameters - Lesson 2'!$B$26:$C$31,2,FALSE)</f>
        <v>High School or Below</v>
      </c>
      <c r="H1500" s="7">
        <v>5479.8541999999998</v>
      </c>
      <c r="I1500" s="7">
        <f>IF(H1500=0,AVERAGE($H$2:$H$2068),H1500)</f>
        <v>5479.8541999999998</v>
      </c>
      <c r="J1500" s="7">
        <v>38210</v>
      </c>
      <c r="K1500" s="7">
        <f>IF(J1500=0,AVERAGEIFS($J:$J,$G:$G,F1500,$E:$E,E1500),J1500)</f>
        <v>38210</v>
      </c>
      <c r="L1500" s="8">
        <v>69</v>
      </c>
      <c r="M1500" s="1" t="s">
        <v>15</v>
      </c>
      <c r="N1500" t="s">
        <v>16</v>
      </c>
      <c r="O1500" t="s">
        <v>17</v>
      </c>
      <c r="P1500" s="8">
        <v>383.043363</v>
      </c>
    </row>
    <row r="1501" spans="1:16" x14ac:dyDescent="0.2">
      <c r="A1501" t="s">
        <v>1540</v>
      </c>
      <c r="B1501" t="s">
        <v>23</v>
      </c>
      <c r="C1501" t="str">
        <f>VLOOKUP(B1501,'Parameters - Lesson 2'!$B$4:$C$11,2,FALSE)</f>
        <v>Nevada</v>
      </c>
      <c r="D1501" t="s">
        <v>20</v>
      </c>
      <c r="E1501" t="str">
        <f>VLOOKUP(D1501,'Parameters - Lesson 2'!$B$16:$C$21,2,FALSE)</f>
        <v>Female</v>
      </c>
      <c r="F1501" t="s">
        <v>31</v>
      </c>
      <c r="G1501" t="str">
        <f>VLOOKUP(F1501,'Parameters - Lesson 2'!$B$26:$C$31,2,FALSE)</f>
        <v>High School or Below</v>
      </c>
      <c r="H1501" s="7">
        <v>20455.249500000002</v>
      </c>
      <c r="I1501" s="7">
        <f>IF(H1501=0,AVERAGE($H$2:$H$2068),H1501)</f>
        <v>20455.249500000002</v>
      </c>
      <c r="J1501" s="7">
        <v>0</v>
      </c>
      <c r="K1501" s="7">
        <f>IF(J1501=0,AVERAGEIFS($J:$J,$G:$G,F1501,$E:$E,E1501),J1501)</f>
        <v>34843.79858657244</v>
      </c>
      <c r="L1501" s="8">
        <v>67</v>
      </c>
      <c r="M1501" s="1" t="s">
        <v>15</v>
      </c>
      <c r="N1501" t="s">
        <v>16</v>
      </c>
      <c r="O1501" t="s">
        <v>17</v>
      </c>
      <c r="P1501" s="8">
        <v>482.4</v>
      </c>
    </row>
    <row r="1502" spans="1:16" x14ac:dyDescent="0.2">
      <c r="A1502" t="s">
        <v>1541</v>
      </c>
      <c r="B1502" t="s">
        <v>33</v>
      </c>
      <c r="C1502" t="str">
        <f>VLOOKUP(B1502,'Parameters - Lesson 2'!$B$4:$C$11,2,FALSE)</f>
        <v>Oregon</v>
      </c>
      <c r="D1502" t="s">
        <v>20</v>
      </c>
      <c r="E1502" t="str">
        <f>VLOOKUP(D1502,'Parameters - Lesson 2'!$B$16:$C$21,2,FALSE)</f>
        <v>Female</v>
      </c>
      <c r="F1502" t="s">
        <v>21</v>
      </c>
      <c r="G1502" t="str">
        <f>VLOOKUP(F1502,'Parameters - Lesson 2'!$B$26:$C$31,2,FALSE)</f>
        <v>Bachelor</v>
      </c>
      <c r="H1502" s="7">
        <v>8319.1229999999996</v>
      </c>
      <c r="I1502" s="7">
        <f>IF(H1502=0,AVERAGE($H$2:$H$2068),H1502)</f>
        <v>8319.1229999999996</v>
      </c>
      <c r="J1502" s="7">
        <v>49734</v>
      </c>
      <c r="K1502" s="7">
        <f>IF(J1502=0,AVERAGEIFS($J:$J,$G:$G,F1502,$E:$E,E1502),J1502)</f>
        <v>49734</v>
      </c>
      <c r="L1502" s="8">
        <v>69</v>
      </c>
      <c r="M1502" s="1" t="s">
        <v>15</v>
      </c>
      <c r="N1502" t="s">
        <v>28</v>
      </c>
      <c r="O1502" t="s">
        <v>17</v>
      </c>
      <c r="P1502" s="8">
        <v>154.74853899999999</v>
      </c>
    </row>
    <row r="1503" spans="1:16" x14ac:dyDescent="0.2">
      <c r="A1503" t="s">
        <v>1542</v>
      </c>
      <c r="B1503" t="s">
        <v>12</v>
      </c>
      <c r="C1503" t="str">
        <f>VLOOKUP(B1503,'Parameters - Lesson 2'!$B$4:$C$11,2,FALSE)</f>
        <v>Washington</v>
      </c>
      <c r="D1503" t="s">
        <v>20</v>
      </c>
      <c r="E1503" t="str">
        <f>VLOOKUP(D1503,'Parameters - Lesson 2'!$B$16:$C$21,2,FALSE)</f>
        <v>Female</v>
      </c>
      <c r="F1503" t="s">
        <v>31</v>
      </c>
      <c r="G1503" t="str">
        <f>VLOOKUP(F1503,'Parameters - Lesson 2'!$B$26:$C$31,2,FALSE)</f>
        <v>High School or Below</v>
      </c>
      <c r="H1503" s="7">
        <v>2582.8622999999998</v>
      </c>
      <c r="I1503" s="7">
        <f>IF(H1503=0,AVERAGE($H$2:$H$2068),H1503)</f>
        <v>2582.8622999999998</v>
      </c>
      <c r="J1503" s="7">
        <v>50148</v>
      </c>
      <c r="K1503" s="7">
        <f>IF(J1503=0,AVERAGEIFS($J:$J,$G:$G,F1503,$E:$E,E1503),J1503)</f>
        <v>50148</v>
      </c>
      <c r="L1503" s="8">
        <v>65</v>
      </c>
      <c r="M1503" s="1" t="s">
        <v>15</v>
      </c>
      <c r="N1503" t="s">
        <v>28</v>
      </c>
      <c r="O1503" t="s">
        <v>17</v>
      </c>
      <c r="P1503" s="8">
        <v>323.48523899999998</v>
      </c>
    </row>
    <row r="1504" spans="1:16" x14ac:dyDescent="0.2">
      <c r="A1504" t="s">
        <v>1543</v>
      </c>
      <c r="B1504" t="s">
        <v>33</v>
      </c>
      <c r="C1504" t="str">
        <f>VLOOKUP(B1504,'Parameters - Lesson 2'!$B$4:$C$11,2,FALSE)</f>
        <v>Oregon</v>
      </c>
      <c r="D1504" t="s">
        <v>27</v>
      </c>
      <c r="E1504" t="str">
        <f>VLOOKUP(D1504,'Parameters - Lesson 2'!$B$16:$C$21,2,FALSE)</f>
        <v>Male</v>
      </c>
      <c r="F1504" t="s">
        <v>35</v>
      </c>
      <c r="G1504" t="str">
        <f>VLOOKUP(F1504,'Parameters - Lesson 2'!$B$26:$C$31,2,FALSE)</f>
        <v>College</v>
      </c>
      <c r="H1504" s="7">
        <v>4163.7933999999996</v>
      </c>
      <c r="I1504" s="7">
        <f>IF(H1504=0,AVERAGE($H$2:$H$2068),H1504)</f>
        <v>4163.7933999999996</v>
      </c>
      <c r="J1504" s="7">
        <v>11689</v>
      </c>
      <c r="K1504" s="7">
        <f>IF(J1504=0,AVERAGEIFS($J:$J,$G:$G,F1504,$E:$E,E1504),J1504)</f>
        <v>11689</v>
      </c>
      <c r="L1504" s="8">
        <v>117</v>
      </c>
      <c r="M1504" s="1" t="s">
        <v>15</v>
      </c>
      <c r="N1504" t="s">
        <v>28</v>
      </c>
      <c r="O1504" t="s">
        <v>29</v>
      </c>
      <c r="P1504" s="8">
        <v>561.6</v>
      </c>
    </row>
    <row r="1505" spans="1:16" x14ac:dyDescent="0.2">
      <c r="A1505" t="s">
        <v>1544</v>
      </c>
      <c r="B1505" t="s">
        <v>19</v>
      </c>
      <c r="C1505" t="str">
        <f>VLOOKUP(B1505,'Parameters - Lesson 2'!$B$4:$C$11,2,FALSE)</f>
        <v>Arizona</v>
      </c>
      <c r="D1505" t="s">
        <v>20</v>
      </c>
      <c r="E1505" t="str">
        <f>VLOOKUP(D1505,'Parameters - Lesson 2'!$B$16:$C$21,2,FALSE)</f>
        <v>Female</v>
      </c>
      <c r="F1505" t="s">
        <v>31</v>
      </c>
      <c r="G1505" t="str">
        <f>VLOOKUP(F1505,'Parameters - Lesson 2'!$B$26:$C$31,2,FALSE)</f>
        <v>High School or Below</v>
      </c>
      <c r="H1505" s="7">
        <v>4853.1003000000001</v>
      </c>
      <c r="I1505" s="7">
        <f>IF(H1505=0,AVERAGE($H$2:$H$2068),H1505)</f>
        <v>4853.1003000000001</v>
      </c>
      <c r="J1505" s="7">
        <v>17120</v>
      </c>
      <c r="K1505" s="7">
        <f>IF(J1505=0,AVERAGEIFS($J:$J,$G:$G,F1505,$E:$E,E1505),J1505)</f>
        <v>17120</v>
      </c>
      <c r="L1505" s="8">
        <v>125</v>
      </c>
      <c r="M1505" s="1" t="s">
        <v>15</v>
      </c>
      <c r="N1505" t="s">
        <v>39</v>
      </c>
      <c r="O1505" t="s">
        <v>29</v>
      </c>
      <c r="P1505" s="8">
        <v>717.28594899999996</v>
      </c>
    </row>
    <row r="1506" spans="1:16" x14ac:dyDescent="0.2">
      <c r="A1506" t="s">
        <v>1545</v>
      </c>
      <c r="B1506" t="s">
        <v>33</v>
      </c>
      <c r="C1506" t="str">
        <f>VLOOKUP(B1506,'Parameters - Lesson 2'!$B$4:$C$11,2,FALSE)</f>
        <v>Oregon</v>
      </c>
      <c r="D1506" t="s">
        <v>27</v>
      </c>
      <c r="E1506" t="str">
        <f>VLOOKUP(D1506,'Parameters - Lesson 2'!$B$16:$C$21,2,FALSE)</f>
        <v>Male</v>
      </c>
      <c r="F1506" t="s">
        <v>31</v>
      </c>
      <c r="G1506" t="str">
        <f>VLOOKUP(F1506,'Parameters - Lesson 2'!$B$26:$C$31,2,FALSE)</f>
        <v>High School or Below</v>
      </c>
      <c r="H1506" s="7">
        <v>7531.6972999999998</v>
      </c>
      <c r="I1506" s="7">
        <f>IF(H1506=0,AVERAGE($H$2:$H$2068),H1506)</f>
        <v>7531.6972999999998</v>
      </c>
      <c r="J1506" s="7">
        <v>82157</v>
      </c>
      <c r="K1506" s="7">
        <f>IF(J1506=0,AVERAGEIFS($J:$J,$G:$G,F1506,$E:$E,E1506),J1506)</f>
        <v>82157</v>
      </c>
      <c r="L1506" s="8">
        <v>188</v>
      </c>
      <c r="M1506" s="1" t="s">
        <v>15</v>
      </c>
      <c r="N1506" t="s">
        <v>28</v>
      </c>
      <c r="O1506" t="s">
        <v>117</v>
      </c>
      <c r="P1506" s="8">
        <v>1353.6</v>
      </c>
    </row>
    <row r="1507" spans="1:16" x14ac:dyDescent="0.2">
      <c r="A1507" t="s">
        <v>1546</v>
      </c>
      <c r="B1507" t="s">
        <v>12</v>
      </c>
      <c r="C1507" t="str">
        <f>VLOOKUP(B1507,'Parameters - Lesson 2'!$B$4:$C$11,2,FALSE)</f>
        <v>Washington</v>
      </c>
      <c r="D1507" t="s">
        <v>20</v>
      </c>
      <c r="E1507" t="str">
        <f>VLOOKUP(D1507,'Parameters - Lesson 2'!$B$16:$C$21,2,FALSE)</f>
        <v>Female</v>
      </c>
      <c r="F1507" t="s">
        <v>53</v>
      </c>
      <c r="G1507" t="str">
        <f>VLOOKUP(F1507,'Parameters - Lesson 2'!$B$26:$C$31,2,FALSE)</f>
        <v>Bachelor</v>
      </c>
      <c r="H1507" s="7">
        <v>2585.9369999999999</v>
      </c>
      <c r="I1507" s="7">
        <f>IF(H1507=0,AVERAGE($H$2:$H$2068),H1507)</f>
        <v>2585.9369999999999</v>
      </c>
      <c r="J1507" s="7">
        <v>21603</v>
      </c>
      <c r="K1507" s="7">
        <f>IF(J1507=0,AVERAGEIFS($J:$J,$G:$G,F1507,$E:$E,E1507),J1507)</f>
        <v>21603</v>
      </c>
      <c r="L1507" s="8">
        <v>68</v>
      </c>
      <c r="M1507" s="1">
        <v>36557</v>
      </c>
      <c r="N1507" t="s">
        <v>16</v>
      </c>
      <c r="O1507" t="s">
        <v>17</v>
      </c>
      <c r="P1507" s="8">
        <v>326.39999999999998</v>
      </c>
    </row>
    <row r="1508" spans="1:16" x14ac:dyDescent="0.2">
      <c r="A1508" t="s">
        <v>1547</v>
      </c>
      <c r="B1508" t="s">
        <v>12</v>
      </c>
      <c r="C1508" t="str">
        <f>VLOOKUP(B1508,'Parameters - Lesson 2'!$B$4:$C$11,2,FALSE)</f>
        <v>Washington</v>
      </c>
      <c r="D1508" t="s">
        <v>20</v>
      </c>
      <c r="E1508" t="str">
        <f>VLOOKUP(D1508,'Parameters - Lesson 2'!$B$16:$C$21,2,FALSE)</f>
        <v>Female</v>
      </c>
      <c r="F1508" t="s">
        <v>21</v>
      </c>
      <c r="G1508" t="str">
        <f>VLOOKUP(F1508,'Parameters - Lesson 2'!$B$26:$C$31,2,FALSE)</f>
        <v>Bachelor</v>
      </c>
      <c r="H1508" s="7">
        <v>2695.9639000000002</v>
      </c>
      <c r="I1508" s="7">
        <f>IF(H1508=0,AVERAGE($H$2:$H$2068),H1508)</f>
        <v>2695.9639000000002</v>
      </c>
      <c r="J1508" s="7">
        <v>25544</v>
      </c>
      <c r="K1508" s="7">
        <f>IF(J1508=0,AVERAGEIFS($J:$J,$G:$G,F1508,$E:$E,E1508),J1508)</f>
        <v>25544</v>
      </c>
      <c r="L1508" s="8">
        <v>68</v>
      </c>
      <c r="M1508" s="1" t="s">
        <v>15</v>
      </c>
      <c r="N1508" t="s">
        <v>16</v>
      </c>
      <c r="O1508" t="s">
        <v>17</v>
      </c>
      <c r="P1508" s="8">
        <v>326.39999999999998</v>
      </c>
    </row>
    <row r="1509" spans="1:16" x14ac:dyDescent="0.2">
      <c r="A1509" t="s">
        <v>1548</v>
      </c>
      <c r="B1509" t="s">
        <v>26</v>
      </c>
      <c r="C1509" t="str">
        <f>VLOOKUP(B1509,'Parameters - Lesson 2'!$B$4:$C$11,2,FALSE)</f>
        <v>California</v>
      </c>
      <c r="D1509" t="s">
        <v>27</v>
      </c>
      <c r="E1509" t="str">
        <f>VLOOKUP(D1509,'Parameters - Lesson 2'!$B$16:$C$21,2,FALSE)</f>
        <v>Male</v>
      </c>
      <c r="F1509" t="s">
        <v>31</v>
      </c>
      <c r="G1509" t="str">
        <f>VLOOKUP(F1509,'Parameters - Lesson 2'!$B$26:$C$31,2,FALSE)</f>
        <v>High School or Below</v>
      </c>
      <c r="H1509" s="7">
        <v>2684.5816</v>
      </c>
      <c r="I1509" s="7">
        <f>IF(H1509=0,AVERAGE($H$2:$H$2068),H1509)</f>
        <v>2684.5816</v>
      </c>
      <c r="J1509" s="7">
        <v>98121</v>
      </c>
      <c r="K1509" s="7">
        <f>IF(J1509=0,AVERAGEIFS($J:$J,$G:$G,F1509,$E:$E,E1509),J1509)</f>
        <v>98121</v>
      </c>
      <c r="L1509" s="8">
        <v>67</v>
      </c>
      <c r="M1509" s="1" t="s">
        <v>15</v>
      </c>
      <c r="N1509" t="s">
        <v>16</v>
      </c>
      <c r="O1509" t="s">
        <v>24</v>
      </c>
      <c r="P1509" s="8">
        <v>383.65574199999998</v>
      </c>
    </row>
    <row r="1510" spans="1:16" x14ac:dyDescent="0.2">
      <c r="A1510" t="s">
        <v>1549</v>
      </c>
      <c r="B1510" t="s">
        <v>12</v>
      </c>
      <c r="C1510" t="str">
        <f>VLOOKUP(B1510,'Parameters - Lesson 2'!$B$4:$C$11,2,FALSE)</f>
        <v>Washington</v>
      </c>
      <c r="D1510" t="s">
        <v>20</v>
      </c>
      <c r="E1510" t="str">
        <f>VLOOKUP(D1510,'Parameters - Lesson 2'!$B$16:$C$21,2,FALSE)</f>
        <v>Female</v>
      </c>
      <c r="F1510" t="s">
        <v>31</v>
      </c>
      <c r="G1510" t="str">
        <f>VLOOKUP(F1510,'Parameters - Lesson 2'!$B$26:$C$31,2,FALSE)</f>
        <v>High School or Below</v>
      </c>
      <c r="H1510" s="7">
        <v>8109.3645999999999</v>
      </c>
      <c r="I1510" s="7">
        <f>IF(H1510=0,AVERAGE($H$2:$H$2068),H1510)</f>
        <v>8109.3645999999999</v>
      </c>
      <c r="J1510" s="7">
        <v>32314</v>
      </c>
      <c r="K1510" s="7">
        <f>IF(J1510=0,AVERAGEIFS($J:$J,$G:$G,F1510,$E:$E,E1510),J1510)</f>
        <v>32314</v>
      </c>
      <c r="L1510" s="8">
        <v>68</v>
      </c>
      <c r="M1510" s="1" t="s">
        <v>15</v>
      </c>
      <c r="N1510" t="s">
        <v>16</v>
      </c>
      <c r="O1510" t="s">
        <v>17</v>
      </c>
      <c r="P1510" s="8">
        <v>326.39999999999998</v>
      </c>
    </row>
    <row r="1511" spans="1:16" x14ac:dyDescent="0.2">
      <c r="A1511" t="s">
        <v>1550</v>
      </c>
      <c r="B1511" t="s">
        <v>33</v>
      </c>
      <c r="C1511" t="str">
        <f>VLOOKUP(B1511,'Parameters - Lesson 2'!$B$4:$C$11,2,FALSE)</f>
        <v>Oregon</v>
      </c>
      <c r="D1511" t="s">
        <v>20</v>
      </c>
      <c r="E1511" t="str">
        <f>VLOOKUP(D1511,'Parameters - Lesson 2'!$B$16:$C$21,2,FALSE)</f>
        <v>Female</v>
      </c>
      <c r="F1511" t="s">
        <v>35</v>
      </c>
      <c r="G1511" t="str">
        <f>VLOOKUP(F1511,'Parameters - Lesson 2'!$B$26:$C$31,2,FALSE)</f>
        <v>College</v>
      </c>
      <c r="H1511" s="7">
        <v>9036.6576000000005</v>
      </c>
      <c r="I1511" s="7">
        <f>IF(H1511=0,AVERAGE($H$2:$H$2068),H1511)</f>
        <v>9036.6576000000005</v>
      </c>
      <c r="J1511" s="7">
        <v>89382</v>
      </c>
      <c r="K1511" s="7">
        <f>IF(J1511=0,AVERAGEIFS($J:$J,$G:$G,F1511,$E:$E,E1511),J1511)</f>
        <v>89382</v>
      </c>
      <c r="L1511" s="8">
        <v>112</v>
      </c>
      <c r="M1511" s="1" t="s">
        <v>15</v>
      </c>
      <c r="N1511" t="s">
        <v>28</v>
      </c>
      <c r="O1511" t="s">
        <v>17</v>
      </c>
      <c r="P1511" s="8">
        <v>573.99025800000004</v>
      </c>
    </row>
    <row r="1512" spans="1:16" x14ac:dyDescent="0.2">
      <c r="A1512" t="s">
        <v>1551</v>
      </c>
      <c r="B1512" t="s">
        <v>19</v>
      </c>
      <c r="C1512" t="str">
        <f>VLOOKUP(B1512,'Parameters - Lesson 2'!$B$4:$C$11,2,FALSE)</f>
        <v>Arizona</v>
      </c>
      <c r="D1512" t="s">
        <v>20</v>
      </c>
      <c r="E1512" t="str">
        <f>VLOOKUP(D1512,'Parameters - Lesson 2'!$B$16:$C$21,2,FALSE)</f>
        <v>Female</v>
      </c>
      <c r="F1512" t="s">
        <v>31</v>
      </c>
      <c r="G1512" t="str">
        <f>VLOOKUP(F1512,'Parameters - Lesson 2'!$B$26:$C$31,2,FALSE)</f>
        <v>High School or Below</v>
      </c>
      <c r="H1512" s="7">
        <v>5352.1869999999999</v>
      </c>
      <c r="I1512" s="7">
        <f>IF(H1512=0,AVERAGE($H$2:$H$2068),H1512)</f>
        <v>5352.1869999999999</v>
      </c>
      <c r="J1512" s="7">
        <v>97742</v>
      </c>
      <c r="K1512" s="7">
        <f>IF(J1512=0,AVERAGEIFS($J:$J,$G:$G,F1512,$E:$E,E1512),J1512)</f>
        <v>97742</v>
      </c>
      <c r="L1512" s="8">
        <v>132</v>
      </c>
      <c r="M1512" s="1" t="s">
        <v>15</v>
      </c>
      <c r="N1512" t="s">
        <v>28</v>
      </c>
      <c r="O1512" t="s">
        <v>29</v>
      </c>
      <c r="P1512" s="8">
        <v>199.590599</v>
      </c>
    </row>
    <row r="1513" spans="1:16" x14ac:dyDescent="0.2">
      <c r="A1513" t="s">
        <v>1552</v>
      </c>
      <c r="B1513" t="s">
        <v>19</v>
      </c>
      <c r="C1513" t="str">
        <f>VLOOKUP(B1513,'Parameters - Lesson 2'!$B$4:$C$11,2,FALSE)</f>
        <v>Arizona</v>
      </c>
      <c r="D1513" t="s">
        <v>20</v>
      </c>
      <c r="E1513" t="str">
        <f>VLOOKUP(D1513,'Parameters - Lesson 2'!$B$16:$C$21,2,FALSE)</f>
        <v>Female</v>
      </c>
      <c r="F1513" t="s">
        <v>31</v>
      </c>
      <c r="G1513" t="str">
        <f>VLOOKUP(F1513,'Parameters - Lesson 2'!$B$26:$C$31,2,FALSE)</f>
        <v>High School or Below</v>
      </c>
      <c r="H1513" s="7">
        <v>11880.966200000001</v>
      </c>
      <c r="I1513" s="7">
        <f>IF(H1513=0,AVERAGE($H$2:$H$2068),H1513)</f>
        <v>11880.966200000001</v>
      </c>
      <c r="J1513" s="7">
        <v>0</v>
      </c>
      <c r="K1513" s="7">
        <f>IF(J1513=0,AVERAGEIFS($J:$J,$G:$G,F1513,$E:$E,E1513),J1513)</f>
        <v>34843.79858657244</v>
      </c>
      <c r="L1513" s="8">
        <v>114</v>
      </c>
      <c r="M1513" s="1" t="s">
        <v>15</v>
      </c>
      <c r="N1513" t="s">
        <v>16</v>
      </c>
      <c r="O1513" t="s">
        <v>17</v>
      </c>
      <c r="P1513" s="8">
        <v>820.8</v>
      </c>
    </row>
    <row r="1514" spans="1:16" x14ac:dyDescent="0.2">
      <c r="A1514" t="s">
        <v>1553</v>
      </c>
      <c r="B1514" t="s">
        <v>33</v>
      </c>
      <c r="C1514" t="str">
        <f>VLOOKUP(B1514,'Parameters - Lesson 2'!$B$4:$C$11,2,FALSE)</f>
        <v>Oregon</v>
      </c>
      <c r="D1514" t="s">
        <v>27</v>
      </c>
      <c r="E1514" t="str">
        <f>VLOOKUP(D1514,'Parameters - Lesson 2'!$B$16:$C$21,2,FALSE)</f>
        <v>Male</v>
      </c>
      <c r="F1514" t="s">
        <v>35</v>
      </c>
      <c r="G1514" t="str">
        <f>VLOOKUP(F1514,'Parameters - Lesson 2'!$B$26:$C$31,2,FALSE)</f>
        <v>College</v>
      </c>
      <c r="H1514" s="7">
        <v>2557.0943000000002</v>
      </c>
      <c r="I1514" s="7">
        <f>IF(H1514=0,AVERAGE($H$2:$H$2068),H1514)</f>
        <v>2557.0943000000002</v>
      </c>
      <c r="J1514" s="7">
        <v>0</v>
      </c>
      <c r="K1514" s="7">
        <f>IF(J1514=0,AVERAGEIFS($J:$J,$G:$G,F1514,$E:$E,E1514),J1514)</f>
        <v>37066.503649635037</v>
      </c>
      <c r="L1514" s="8">
        <v>73</v>
      </c>
      <c r="M1514" s="1" t="s">
        <v>15</v>
      </c>
      <c r="N1514" t="s">
        <v>28</v>
      </c>
      <c r="O1514" t="s">
        <v>17</v>
      </c>
      <c r="P1514" s="8">
        <v>525.6</v>
      </c>
    </row>
    <row r="1515" spans="1:16" x14ac:dyDescent="0.2">
      <c r="A1515" t="s">
        <v>1554</v>
      </c>
      <c r="B1515" t="s">
        <v>26</v>
      </c>
      <c r="C1515" t="str">
        <f>VLOOKUP(B1515,'Parameters - Lesson 2'!$B$4:$C$11,2,FALSE)</f>
        <v>California</v>
      </c>
      <c r="D1515" t="s">
        <v>20</v>
      </c>
      <c r="E1515" t="str">
        <f>VLOOKUP(D1515,'Parameters - Lesson 2'!$B$16:$C$21,2,FALSE)</f>
        <v>Female</v>
      </c>
      <c r="F1515" t="s">
        <v>35</v>
      </c>
      <c r="G1515" t="str">
        <f>VLOOKUP(F1515,'Parameters - Lesson 2'!$B$26:$C$31,2,FALSE)</f>
        <v>College</v>
      </c>
      <c r="H1515" s="7">
        <v>7914.8230999999996</v>
      </c>
      <c r="I1515" s="7">
        <f>IF(H1515=0,AVERAGE($H$2:$H$2068),H1515)</f>
        <v>7914.8230999999996</v>
      </c>
      <c r="J1515" s="7">
        <v>77153</v>
      </c>
      <c r="K1515" s="7">
        <f>IF(J1515=0,AVERAGEIFS($J:$J,$G:$G,F1515,$E:$E,E1515),J1515)</f>
        <v>77153</v>
      </c>
      <c r="L1515" s="8">
        <v>99</v>
      </c>
      <c r="M1515" s="1">
        <v>36526</v>
      </c>
      <c r="N1515" t="s">
        <v>16</v>
      </c>
      <c r="O1515" t="s">
        <v>17</v>
      </c>
      <c r="P1515" s="8">
        <v>355.64195799999999</v>
      </c>
    </row>
    <row r="1516" spans="1:16" x14ac:dyDescent="0.2">
      <c r="A1516" t="s">
        <v>1555</v>
      </c>
      <c r="B1516" t="s">
        <v>26</v>
      </c>
      <c r="C1516" t="str">
        <f>VLOOKUP(B1516,'Parameters - Lesson 2'!$B$4:$C$11,2,FALSE)</f>
        <v>California</v>
      </c>
      <c r="D1516" t="s">
        <v>27</v>
      </c>
      <c r="E1516" t="str">
        <f>VLOOKUP(D1516,'Parameters - Lesson 2'!$B$16:$C$21,2,FALSE)</f>
        <v>Male</v>
      </c>
      <c r="F1516" t="s">
        <v>14</v>
      </c>
      <c r="G1516" t="str">
        <f>VLOOKUP(F1516,'Parameters - Lesson 2'!$B$26:$C$31,2,FALSE)</f>
        <v>Master</v>
      </c>
      <c r="H1516" s="7">
        <v>9840.0825999999997</v>
      </c>
      <c r="I1516" s="7">
        <f>IF(H1516=0,AVERAGE($H$2:$H$2068),H1516)</f>
        <v>9840.0825999999997</v>
      </c>
      <c r="J1516" s="7">
        <v>94590</v>
      </c>
      <c r="K1516" s="7">
        <f>IF(J1516=0,AVERAGEIFS($J:$J,$G:$G,F1516,$E:$E,E1516),J1516)</f>
        <v>94590</v>
      </c>
      <c r="L1516" s="8">
        <v>81</v>
      </c>
      <c r="M1516" s="1" t="s">
        <v>15</v>
      </c>
      <c r="N1516" t="s">
        <v>16</v>
      </c>
      <c r="O1516" t="s">
        <v>24</v>
      </c>
      <c r="P1516" s="8">
        <v>388.8</v>
      </c>
    </row>
    <row r="1517" spans="1:16" x14ac:dyDescent="0.2">
      <c r="A1517" t="s">
        <v>1556</v>
      </c>
      <c r="B1517" t="s">
        <v>19</v>
      </c>
      <c r="C1517" t="str">
        <f>VLOOKUP(B1517,'Parameters - Lesson 2'!$B$4:$C$11,2,FALSE)</f>
        <v>Arizona</v>
      </c>
      <c r="D1517" t="s">
        <v>20</v>
      </c>
      <c r="E1517" t="str">
        <f>VLOOKUP(D1517,'Parameters - Lesson 2'!$B$16:$C$21,2,FALSE)</f>
        <v>Female</v>
      </c>
      <c r="F1517" t="s">
        <v>31</v>
      </c>
      <c r="G1517" t="str">
        <f>VLOOKUP(F1517,'Parameters - Lesson 2'!$B$26:$C$31,2,FALSE)</f>
        <v>High School or Below</v>
      </c>
      <c r="H1517" s="7">
        <v>4351.5505000000003</v>
      </c>
      <c r="I1517" s="7">
        <f>IF(H1517=0,AVERAGE($H$2:$H$2068),H1517)</f>
        <v>4351.5505000000003</v>
      </c>
      <c r="J1517" s="7">
        <v>74163</v>
      </c>
      <c r="K1517" s="7">
        <f>IF(J1517=0,AVERAGEIFS($J:$J,$G:$G,F1517,$E:$E,E1517),J1517)</f>
        <v>74163</v>
      </c>
      <c r="L1517" s="8">
        <v>108</v>
      </c>
      <c r="M1517" s="1" t="s">
        <v>15</v>
      </c>
      <c r="N1517" t="s">
        <v>16</v>
      </c>
      <c r="O1517" t="s">
        <v>17</v>
      </c>
      <c r="P1517" s="8">
        <v>518.4</v>
      </c>
    </row>
    <row r="1518" spans="1:16" x14ac:dyDescent="0.2">
      <c r="A1518" t="s">
        <v>1557</v>
      </c>
      <c r="B1518" t="s">
        <v>33</v>
      </c>
      <c r="C1518" t="str">
        <f>VLOOKUP(B1518,'Parameters - Lesson 2'!$B$4:$C$11,2,FALSE)</f>
        <v>Oregon</v>
      </c>
      <c r="D1518" t="s">
        <v>20</v>
      </c>
      <c r="E1518" t="str">
        <f>VLOOKUP(D1518,'Parameters - Lesson 2'!$B$16:$C$21,2,FALSE)</f>
        <v>Female</v>
      </c>
      <c r="F1518" t="s">
        <v>31</v>
      </c>
      <c r="G1518" t="str">
        <f>VLOOKUP(F1518,'Parameters - Lesson 2'!$B$26:$C$31,2,FALSE)</f>
        <v>High School or Below</v>
      </c>
      <c r="H1518" s="7">
        <v>22207.8262</v>
      </c>
      <c r="I1518" s="7">
        <f>IF(H1518=0,AVERAGE($H$2:$H$2068),H1518)</f>
        <v>22207.8262</v>
      </c>
      <c r="J1518" s="7">
        <v>40450</v>
      </c>
      <c r="K1518" s="7">
        <f>IF(J1518=0,AVERAGEIFS($J:$J,$G:$G,F1518,$E:$E,E1518),J1518)</f>
        <v>40450</v>
      </c>
      <c r="L1518" s="8">
        <v>287</v>
      </c>
      <c r="M1518" s="1">
        <v>36586</v>
      </c>
      <c r="N1518" t="s">
        <v>16</v>
      </c>
      <c r="O1518" t="s">
        <v>65</v>
      </c>
      <c r="P1518" s="8">
        <v>1377.6</v>
      </c>
    </row>
    <row r="1519" spans="1:16" x14ac:dyDescent="0.2">
      <c r="A1519" t="s">
        <v>1558</v>
      </c>
      <c r="B1519" t="s">
        <v>33</v>
      </c>
      <c r="C1519" t="str">
        <f>VLOOKUP(B1519,'Parameters - Lesson 2'!$B$4:$C$11,2,FALSE)</f>
        <v>Oregon</v>
      </c>
      <c r="D1519" t="s">
        <v>27</v>
      </c>
      <c r="E1519" t="str">
        <f>VLOOKUP(D1519,'Parameters - Lesson 2'!$B$16:$C$21,2,FALSE)</f>
        <v>Male</v>
      </c>
      <c r="F1519" t="s">
        <v>31</v>
      </c>
      <c r="G1519" t="str">
        <f>VLOOKUP(F1519,'Parameters - Lesson 2'!$B$26:$C$31,2,FALSE)</f>
        <v>High School or Below</v>
      </c>
      <c r="H1519" s="7">
        <v>4825.2586000000001</v>
      </c>
      <c r="I1519" s="7">
        <f>IF(H1519=0,AVERAGE($H$2:$H$2068),H1519)</f>
        <v>4825.2586000000001</v>
      </c>
      <c r="J1519" s="7">
        <v>0</v>
      </c>
      <c r="K1519" s="7">
        <f>IF(J1519=0,AVERAGEIFS($J:$J,$G:$G,F1519,$E:$E,E1519),J1519)</f>
        <v>38445.501845018451</v>
      </c>
      <c r="L1519" s="8">
        <v>71</v>
      </c>
      <c r="M1519" s="1" t="s">
        <v>15</v>
      </c>
      <c r="N1519" t="s">
        <v>16</v>
      </c>
      <c r="O1519" t="s">
        <v>24</v>
      </c>
      <c r="P1519" s="8">
        <v>511.2</v>
      </c>
    </row>
    <row r="1520" spans="1:16" x14ac:dyDescent="0.2">
      <c r="A1520" t="s">
        <v>1559</v>
      </c>
      <c r="B1520" t="s">
        <v>19</v>
      </c>
      <c r="C1520" t="str">
        <f>VLOOKUP(B1520,'Parameters - Lesson 2'!$B$4:$C$11,2,FALSE)</f>
        <v>Arizona</v>
      </c>
      <c r="D1520" t="s">
        <v>20</v>
      </c>
      <c r="E1520" t="str">
        <f>VLOOKUP(D1520,'Parameters - Lesson 2'!$B$16:$C$21,2,FALSE)</f>
        <v>Female</v>
      </c>
      <c r="F1520" t="s">
        <v>31</v>
      </c>
      <c r="G1520" t="str">
        <f>VLOOKUP(F1520,'Parameters - Lesson 2'!$B$26:$C$31,2,FALSE)</f>
        <v>High School or Below</v>
      </c>
      <c r="H1520" s="7">
        <v>6947.8388000000004</v>
      </c>
      <c r="I1520" s="7">
        <f>IF(H1520=0,AVERAGE($H$2:$H$2068),H1520)</f>
        <v>6947.8388000000004</v>
      </c>
      <c r="J1520" s="7">
        <v>0</v>
      </c>
      <c r="K1520" s="7">
        <f>IF(J1520=0,AVERAGEIFS($J:$J,$G:$G,F1520,$E:$E,E1520),J1520)</f>
        <v>34843.79858657244</v>
      </c>
      <c r="L1520" s="8">
        <v>99</v>
      </c>
      <c r="M1520" s="1" t="s">
        <v>15</v>
      </c>
      <c r="N1520" t="s">
        <v>28</v>
      </c>
      <c r="O1520" t="s">
        <v>24</v>
      </c>
      <c r="P1520" s="8">
        <v>475.2</v>
      </c>
    </row>
    <row r="1521" spans="1:16" x14ac:dyDescent="0.2">
      <c r="A1521" t="s">
        <v>1560</v>
      </c>
      <c r="B1521" t="s">
        <v>26</v>
      </c>
      <c r="C1521" t="str">
        <f>VLOOKUP(B1521,'Parameters - Lesson 2'!$B$4:$C$11,2,FALSE)</f>
        <v>California</v>
      </c>
      <c r="D1521" t="s">
        <v>20</v>
      </c>
      <c r="E1521" t="str">
        <f>VLOOKUP(D1521,'Parameters - Lesson 2'!$B$16:$C$21,2,FALSE)</f>
        <v>Female</v>
      </c>
      <c r="F1521" t="s">
        <v>35</v>
      </c>
      <c r="G1521" t="str">
        <f>VLOOKUP(F1521,'Parameters - Lesson 2'!$B$26:$C$31,2,FALSE)</f>
        <v>College</v>
      </c>
      <c r="H1521" s="7">
        <v>3344.8094999999998</v>
      </c>
      <c r="I1521" s="7">
        <f>IF(H1521=0,AVERAGE($H$2:$H$2068),H1521)</f>
        <v>3344.8094999999998</v>
      </c>
      <c r="J1521" s="7">
        <v>33243</v>
      </c>
      <c r="K1521" s="7">
        <f>IF(J1521=0,AVERAGEIFS($J:$J,$G:$G,F1521,$E:$E,E1521),J1521)</f>
        <v>33243</v>
      </c>
      <c r="L1521" s="8">
        <v>85</v>
      </c>
      <c r="M1521" s="1" t="s">
        <v>15</v>
      </c>
      <c r="N1521" t="s">
        <v>16</v>
      </c>
      <c r="O1521" t="s">
        <v>17</v>
      </c>
      <c r="P1521" s="8">
        <v>24.555177</v>
      </c>
    </row>
    <row r="1522" spans="1:16" x14ac:dyDescent="0.2">
      <c r="A1522" t="s">
        <v>1561</v>
      </c>
      <c r="B1522" t="s">
        <v>19</v>
      </c>
      <c r="C1522" t="str">
        <f>VLOOKUP(B1522,'Parameters - Lesson 2'!$B$4:$C$11,2,FALSE)</f>
        <v>Arizona</v>
      </c>
      <c r="D1522" t="s">
        <v>27</v>
      </c>
      <c r="E1522" t="str">
        <f>VLOOKUP(D1522,'Parameters - Lesson 2'!$B$16:$C$21,2,FALSE)</f>
        <v>Male</v>
      </c>
      <c r="F1522" t="s">
        <v>14</v>
      </c>
      <c r="G1522" t="str">
        <f>VLOOKUP(F1522,'Parameters - Lesson 2'!$B$26:$C$31,2,FALSE)</f>
        <v>Master</v>
      </c>
      <c r="H1522" s="7">
        <v>2357.5030999999999</v>
      </c>
      <c r="I1522" s="7">
        <f>IF(H1522=0,AVERAGE($H$2:$H$2068),H1522)</f>
        <v>2357.5030999999999</v>
      </c>
      <c r="J1522" s="7">
        <v>0</v>
      </c>
      <c r="K1522" s="7">
        <f>IF(J1522=0,AVERAGEIFS($J:$J,$G:$G,F1522,$E:$E,E1522),J1522)</f>
        <v>52372.847222222219</v>
      </c>
      <c r="L1522" s="8">
        <v>64</v>
      </c>
      <c r="M1522" s="1" t="s">
        <v>15</v>
      </c>
      <c r="N1522" t="s">
        <v>16</v>
      </c>
      <c r="O1522" t="s">
        <v>17</v>
      </c>
      <c r="P1522" s="8">
        <v>199.79102399999999</v>
      </c>
    </row>
    <row r="1523" spans="1:16" x14ac:dyDescent="0.2">
      <c r="A1523" t="s">
        <v>1562</v>
      </c>
      <c r="B1523" t="s">
        <v>33</v>
      </c>
      <c r="C1523" t="str">
        <f>VLOOKUP(B1523,'Parameters - Lesson 2'!$B$4:$C$11,2,FALSE)</f>
        <v>Oregon</v>
      </c>
      <c r="D1523" t="s">
        <v>27</v>
      </c>
      <c r="E1523" t="str">
        <f>VLOOKUP(D1523,'Parameters - Lesson 2'!$B$16:$C$21,2,FALSE)</f>
        <v>Male</v>
      </c>
      <c r="F1523" t="s">
        <v>31</v>
      </c>
      <c r="G1523" t="str">
        <f>VLOOKUP(F1523,'Parameters - Lesson 2'!$B$26:$C$31,2,FALSE)</f>
        <v>High School or Below</v>
      </c>
      <c r="H1523" s="7">
        <v>35944.710500000001</v>
      </c>
      <c r="I1523" s="7">
        <f>IF(H1523=0,AVERAGE($H$2:$H$2068),H1523)</f>
        <v>35944.710500000001</v>
      </c>
      <c r="J1523" s="7">
        <v>0</v>
      </c>
      <c r="K1523" s="7">
        <f>IF(J1523=0,AVERAGEIFS($J:$J,$G:$G,F1523,$E:$E,E1523),J1523)</f>
        <v>38445.501845018451</v>
      </c>
      <c r="L1523" s="8">
        <v>114</v>
      </c>
      <c r="M1523" s="1" t="s">
        <v>15</v>
      </c>
      <c r="N1523" t="s">
        <v>28</v>
      </c>
      <c r="O1523" t="s">
        <v>17</v>
      </c>
      <c r="P1523" s="8">
        <v>820.8</v>
      </c>
    </row>
    <row r="1524" spans="1:16" x14ac:dyDescent="0.2">
      <c r="A1524" t="s">
        <v>1563</v>
      </c>
      <c r="B1524" t="s">
        <v>23</v>
      </c>
      <c r="C1524" t="str">
        <f>VLOOKUP(B1524,'Parameters - Lesson 2'!$B$4:$C$11,2,FALSE)</f>
        <v>Nevada</v>
      </c>
      <c r="D1524" t="s">
        <v>27</v>
      </c>
      <c r="E1524" t="str">
        <f>VLOOKUP(D1524,'Parameters - Lesson 2'!$B$16:$C$21,2,FALSE)</f>
        <v>Male</v>
      </c>
      <c r="F1524" t="s">
        <v>31</v>
      </c>
      <c r="G1524" t="str">
        <f>VLOOKUP(F1524,'Parameters - Lesson 2'!$B$26:$C$31,2,FALSE)</f>
        <v>High School or Below</v>
      </c>
      <c r="H1524" s="7">
        <v>10408.968699999999</v>
      </c>
      <c r="I1524" s="7">
        <f>IF(H1524=0,AVERAGE($H$2:$H$2068),H1524)</f>
        <v>10408.968699999999</v>
      </c>
      <c r="J1524" s="7">
        <v>20228</v>
      </c>
      <c r="K1524" s="7">
        <f>IF(J1524=0,AVERAGEIFS($J:$J,$G:$G,F1524,$E:$E,E1524),J1524)</f>
        <v>20228</v>
      </c>
      <c r="L1524" s="8">
        <v>101</v>
      </c>
      <c r="M1524" s="1">
        <v>36526</v>
      </c>
      <c r="N1524" t="s">
        <v>16</v>
      </c>
      <c r="O1524" t="s">
        <v>29</v>
      </c>
      <c r="P1524" s="8">
        <v>523.81583899999998</v>
      </c>
    </row>
    <row r="1525" spans="1:16" x14ac:dyDescent="0.2">
      <c r="A1525" t="s">
        <v>1564</v>
      </c>
      <c r="B1525" t="s">
        <v>19</v>
      </c>
      <c r="C1525" t="str">
        <f>VLOOKUP(B1525,'Parameters - Lesson 2'!$B$4:$C$11,2,FALSE)</f>
        <v>Arizona</v>
      </c>
      <c r="D1525" t="s">
        <v>20</v>
      </c>
      <c r="E1525" t="str">
        <f>VLOOKUP(D1525,'Parameters - Lesson 2'!$B$16:$C$21,2,FALSE)</f>
        <v>Female</v>
      </c>
      <c r="F1525" t="s">
        <v>31</v>
      </c>
      <c r="G1525" t="str">
        <f>VLOOKUP(F1525,'Parameters - Lesson 2'!$B$26:$C$31,2,FALSE)</f>
        <v>High School or Below</v>
      </c>
      <c r="H1525" s="7">
        <v>4048.1613000000002</v>
      </c>
      <c r="I1525" s="7">
        <f>IF(H1525=0,AVERAGE($H$2:$H$2068),H1525)</f>
        <v>4048.1613000000002</v>
      </c>
      <c r="J1525" s="7">
        <v>92801</v>
      </c>
      <c r="K1525" s="7">
        <f>IF(J1525=0,AVERAGEIFS($J:$J,$G:$G,F1525,$E:$E,E1525),J1525)</f>
        <v>92801</v>
      </c>
      <c r="L1525" s="8">
        <v>100</v>
      </c>
      <c r="M1525" s="1" t="s">
        <v>15</v>
      </c>
      <c r="N1525" t="s">
        <v>16</v>
      </c>
      <c r="O1525" t="s">
        <v>29</v>
      </c>
      <c r="P1525" s="8">
        <v>407.04523799999998</v>
      </c>
    </row>
    <row r="1526" spans="1:16" x14ac:dyDescent="0.2">
      <c r="A1526" t="s">
        <v>1565</v>
      </c>
      <c r="B1526" t="s">
        <v>33</v>
      </c>
      <c r="C1526" t="str">
        <f>VLOOKUP(B1526,'Parameters - Lesson 2'!$B$4:$C$11,2,FALSE)</f>
        <v>Oregon</v>
      </c>
      <c r="D1526" t="s">
        <v>27</v>
      </c>
      <c r="E1526" t="str">
        <f>VLOOKUP(D1526,'Parameters - Lesson 2'!$B$16:$C$21,2,FALSE)</f>
        <v>Male</v>
      </c>
      <c r="F1526" t="s">
        <v>35</v>
      </c>
      <c r="G1526" t="str">
        <f>VLOOKUP(F1526,'Parameters - Lesson 2'!$B$26:$C$31,2,FALSE)</f>
        <v>College</v>
      </c>
      <c r="H1526" s="7">
        <v>6852.0019000000002</v>
      </c>
      <c r="I1526" s="7">
        <f>IF(H1526=0,AVERAGE($H$2:$H$2068),H1526)</f>
        <v>6852.0019000000002</v>
      </c>
      <c r="J1526" s="7">
        <v>0</v>
      </c>
      <c r="K1526" s="7">
        <f>IF(J1526=0,AVERAGEIFS($J:$J,$G:$G,F1526,$E:$E,E1526),J1526)</f>
        <v>37066.503649635037</v>
      </c>
      <c r="L1526" s="8">
        <v>69</v>
      </c>
      <c r="M1526" s="1">
        <v>36526</v>
      </c>
      <c r="N1526" t="s">
        <v>16</v>
      </c>
      <c r="O1526" t="s">
        <v>17</v>
      </c>
      <c r="P1526" s="8">
        <v>406.99944299999999</v>
      </c>
    </row>
    <row r="1527" spans="1:16" x14ac:dyDescent="0.2">
      <c r="A1527" t="s">
        <v>1566</v>
      </c>
      <c r="B1527" t="s">
        <v>26</v>
      </c>
      <c r="C1527" t="str">
        <f>VLOOKUP(B1527,'Parameters - Lesson 2'!$B$4:$C$11,2,FALSE)</f>
        <v>California</v>
      </c>
      <c r="D1527" t="s">
        <v>27</v>
      </c>
      <c r="E1527" t="str">
        <f>VLOOKUP(D1527,'Parameters - Lesson 2'!$B$16:$C$21,2,FALSE)</f>
        <v>Male</v>
      </c>
      <c r="F1527" t="s">
        <v>35</v>
      </c>
      <c r="G1527" t="str">
        <f>VLOOKUP(F1527,'Parameters - Lesson 2'!$B$26:$C$31,2,FALSE)</f>
        <v>College</v>
      </c>
      <c r="H1527" s="7">
        <v>2903.0241999999998</v>
      </c>
      <c r="I1527" s="7">
        <f>IF(H1527=0,AVERAGE($H$2:$H$2068),H1527)</f>
        <v>2903.0241999999998</v>
      </c>
      <c r="J1527" s="7">
        <v>36845</v>
      </c>
      <c r="K1527" s="7">
        <f>IF(J1527=0,AVERAGEIFS($J:$J,$G:$G,F1527,$E:$E,E1527),J1527)</f>
        <v>36845</v>
      </c>
      <c r="L1527" s="8">
        <v>74</v>
      </c>
      <c r="M1527" s="1" t="s">
        <v>15</v>
      </c>
      <c r="N1527" t="s">
        <v>16</v>
      </c>
      <c r="O1527" t="s">
        <v>17</v>
      </c>
      <c r="P1527" s="8">
        <v>355.2</v>
      </c>
    </row>
    <row r="1528" spans="1:16" x14ac:dyDescent="0.2">
      <c r="A1528" t="s">
        <v>1567</v>
      </c>
      <c r="B1528" t="s">
        <v>26</v>
      </c>
      <c r="C1528" t="str">
        <f>VLOOKUP(B1528,'Parameters - Lesson 2'!$B$4:$C$11,2,FALSE)</f>
        <v>California</v>
      </c>
      <c r="D1528" t="s">
        <v>20</v>
      </c>
      <c r="E1528" t="str">
        <f>VLOOKUP(D1528,'Parameters - Lesson 2'!$B$16:$C$21,2,FALSE)</f>
        <v>Female</v>
      </c>
      <c r="F1528" t="s">
        <v>35</v>
      </c>
      <c r="G1528" t="str">
        <f>VLOOKUP(F1528,'Parameters - Lesson 2'!$B$26:$C$31,2,FALSE)</f>
        <v>College</v>
      </c>
      <c r="H1528" s="7">
        <v>18039.1142</v>
      </c>
      <c r="I1528" s="7">
        <f>IF(H1528=0,AVERAGE($H$2:$H$2068),H1528)</f>
        <v>18039.1142</v>
      </c>
      <c r="J1528" s="7">
        <v>0</v>
      </c>
      <c r="K1528" s="7">
        <f>IF(J1528=0,AVERAGEIFS($J:$J,$G:$G,F1528,$E:$E,E1528),J1528)</f>
        <v>40000.713375796178</v>
      </c>
      <c r="L1528" s="8">
        <v>63</v>
      </c>
      <c r="M1528" s="1" t="s">
        <v>15</v>
      </c>
      <c r="N1528" t="s">
        <v>16</v>
      </c>
      <c r="O1528" t="s">
        <v>17</v>
      </c>
      <c r="P1528" s="8">
        <v>503.20480400000002</v>
      </c>
    </row>
    <row r="1529" spans="1:16" x14ac:dyDescent="0.2">
      <c r="A1529" t="s">
        <v>1568</v>
      </c>
      <c r="B1529" t="s">
        <v>26</v>
      </c>
      <c r="C1529" t="str">
        <f>VLOOKUP(B1529,'Parameters - Lesson 2'!$B$4:$C$11,2,FALSE)</f>
        <v>California</v>
      </c>
      <c r="D1529" t="s">
        <v>20</v>
      </c>
      <c r="E1529" t="str">
        <f>VLOOKUP(D1529,'Parameters - Lesson 2'!$B$16:$C$21,2,FALSE)</f>
        <v>Female</v>
      </c>
      <c r="F1529" t="s">
        <v>14</v>
      </c>
      <c r="G1529" t="str">
        <f>VLOOKUP(F1529,'Parameters - Lesson 2'!$B$26:$C$31,2,FALSE)</f>
        <v>Master</v>
      </c>
      <c r="H1529" s="7">
        <v>3242.0439000000001</v>
      </c>
      <c r="I1529" s="7">
        <f>IF(H1529=0,AVERAGE($H$2:$H$2068),H1529)</f>
        <v>3242.0439000000001</v>
      </c>
      <c r="J1529" s="7">
        <v>72330</v>
      </c>
      <c r="K1529" s="7">
        <f>IF(J1529=0,AVERAGEIFS($J:$J,$G:$G,F1529,$E:$E,E1529),J1529)</f>
        <v>72330</v>
      </c>
      <c r="L1529" s="8">
        <v>81</v>
      </c>
      <c r="M1529" s="1">
        <v>36557</v>
      </c>
      <c r="N1529" t="s">
        <v>16</v>
      </c>
      <c r="O1529" t="s">
        <v>17</v>
      </c>
      <c r="P1529" s="8">
        <v>126.509441</v>
      </c>
    </row>
    <row r="1530" spans="1:16" x14ac:dyDescent="0.2">
      <c r="A1530" t="s">
        <v>1569</v>
      </c>
      <c r="B1530" t="s">
        <v>23</v>
      </c>
      <c r="C1530" t="str">
        <f>VLOOKUP(B1530,'Parameters - Lesson 2'!$B$4:$C$11,2,FALSE)</f>
        <v>Nevada</v>
      </c>
      <c r="D1530" t="s">
        <v>20</v>
      </c>
      <c r="E1530" t="str">
        <f>VLOOKUP(D1530,'Parameters - Lesson 2'!$B$16:$C$21,2,FALSE)</f>
        <v>Female</v>
      </c>
      <c r="F1530" t="s">
        <v>21</v>
      </c>
      <c r="G1530" t="str">
        <f>VLOOKUP(F1530,'Parameters - Lesson 2'!$B$26:$C$31,2,FALSE)</f>
        <v>Bachelor</v>
      </c>
      <c r="H1530" s="7">
        <v>2467.6208000000001</v>
      </c>
      <c r="I1530" s="7">
        <f>IF(H1530=0,AVERAGE($H$2:$H$2068),H1530)</f>
        <v>2467.6208000000001</v>
      </c>
      <c r="J1530" s="7">
        <v>19352</v>
      </c>
      <c r="K1530" s="7">
        <f>IF(J1530=0,AVERAGEIFS($J:$J,$G:$G,F1530,$E:$E,E1530),J1530)</f>
        <v>19352</v>
      </c>
      <c r="L1530" s="8">
        <v>65</v>
      </c>
      <c r="M1530" s="1" t="s">
        <v>15</v>
      </c>
      <c r="N1530" t="s">
        <v>16</v>
      </c>
      <c r="O1530" t="s">
        <v>17</v>
      </c>
      <c r="P1530" s="8">
        <v>724.46353399999998</v>
      </c>
    </row>
    <row r="1531" spans="1:16" x14ac:dyDescent="0.2">
      <c r="A1531" t="s">
        <v>1570</v>
      </c>
      <c r="B1531" t="s">
        <v>19</v>
      </c>
      <c r="C1531" t="str">
        <f>VLOOKUP(B1531,'Parameters - Lesson 2'!$B$4:$C$11,2,FALSE)</f>
        <v>Arizona</v>
      </c>
      <c r="D1531" t="s">
        <v>27</v>
      </c>
      <c r="E1531" t="str">
        <f>VLOOKUP(D1531,'Parameters - Lesson 2'!$B$16:$C$21,2,FALSE)</f>
        <v>Male</v>
      </c>
      <c r="F1531" t="s">
        <v>35</v>
      </c>
      <c r="G1531" t="str">
        <f>VLOOKUP(F1531,'Parameters - Lesson 2'!$B$26:$C$31,2,FALSE)</f>
        <v>College</v>
      </c>
      <c r="H1531" s="7">
        <v>5674.3833999999997</v>
      </c>
      <c r="I1531" s="7">
        <f>IF(H1531=0,AVERAGE($H$2:$H$2068),H1531)</f>
        <v>5674.3833999999997</v>
      </c>
      <c r="J1531" s="7">
        <v>0</v>
      </c>
      <c r="K1531" s="7">
        <f>IF(J1531=0,AVERAGEIFS($J:$J,$G:$G,F1531,$E:$E,E1531),J1531)</f>
        <v>37066.503649635037</v>
      </c>
      <c r="L1531" s="8">
        <v>62</v>
      </c>
      <c r="M1531" s="1">
        <v>36647</v>
      </c>
      <c r="N1531" t="s">
        <v>16</v>
      </c>
      <c r="O1531" t="s">
        <v>17</v>
      </c>
      <c r="P1531" s="8">
        <v>297.60000000000002</v>
      </c>
    </row>
    <row r="1532" spans="1:16" x14ac:dyDescent="0.2">
      <c r="A1532" t="s">
        <v>1571</v>
      </c>
      <c r="B1532" t="s">
        <v>19</v>
      </c>
      <c r="C1532" t="str">
        <f>VLOOKUP(B1532,'Parameters - Lesson 2'!$B$4:$C$11,2,FALSE)</f>
        <v>Arizona</v>
      </c>
      <c r="D1532" t="s">
        <v>20</v>
      </c>
      <c r="E1532" t="str">
        <f>VLOOKUP(D1532,'Parameters - Lesson 2'!$B$16:$C$21,2,FALSE)</f>
        <v>Female</v>
      </c>
      <c r="F1532" t="s">
        <v>35</v>
      </c>
      <c r="G1532" t="str">
        <f>VLOOKUP(F1532,'Parameters - Lesson 2'!$B$26:$C$31,2,FALSE)</f>
        <v>College</v>
      </c>
      <c r="H1532" s="7">
        <v>8634.3559999999998</v>
      </c>
      <c r="I1532" s="7">
        <f>IF(H1532=0,AVERAGE($H$2:$H$2068),H1532)</f>
        <v>8634.3559999999998</v>
      </c>
      <c r="J1532" s="7">
        <v>25073</v>
      </c>
      <c r="K1532" s="7">
        <f>IF(J1532=0,AVERAGEIFS($J:$J,$G:$G,F1532,$E:$E,E1532),J1532)</f>
        <v>25073</v>
      </c>
      <c r="L1532" s="8">
        <v>79</v>
      </c>
      <c r="M1532" s="1" t="s">
        <v>15</v>
      </c>
      <c r="N1532" t="s">
        <v>16</v>
      </c>
      <c r="O1532" t="s">
        <v>17</v>
      </c>
      <c r="P1532" s="8">
        <v>379.2</v>
      </c>
    </row>
    <row r="1533" spans="1:16" x14ac:dyDescent="0.2">
      <c r="A1533" t="s">
        <v>1572</v>
      </c>
      <c r="B1533" t="s">
        <v>33</v>
      </c>
      <c r="C1533" t="str">
        <f>VLOOKUP(B1533,'Parameters - Lesson 2'!$B$4:$C$11,2,FALSE)</f>
        <v>Oregon</v>
      </c>
      <c r="D1533" t="s">
        <v>20</v>
      </c>
      <c r="E1533" t="str">
        <f>VLOOKUP(D1533,'Parameters - Lesson 2'!$B$16:$C$21,2,FALSE)</f>
        <v>Female</v>
      </c>
      <c r="F1533" t="s">
        <v>31</v>
      </c>
      <c r="G1533" t="str">
        <f>VLOOKUP(F1533,'Parameters - Lesson 2'!$B$26:$C$31,2,FALSE)</f>
        <v>High School or Below</v>
      </c>
      <c r="H1533" s="7">
        <v>2780.1968999999999</v>
      </c>
      <c r="I1533" s="7">
        <f>IF(H1533=0,AVERAGE($H$2:$H$2068),H1533)</f>
        <v>2780.1968999999999</v>
      </c>
      <c r="J1533" s="7">
        <v>20261</v>
      </c>
      <c r="K1533" s="7">
        <f>IF(J1533=0,AVERAGEIFS($J:$J,$G:$G,F1533,$E:$E,E1533),J1533)</f>
        <v>20261</v>
      </c>
      <c r="L1533" s="8">
        <v>72</v>
      </c>
      <c r="M1533" s="1" t="s">
        <v>15</v>
      </c>
      <c r="N1533" t="s">
        <v>16</v>
      </c>
      <c r="O1533" t="s">
        <v>17</v>
      </c>
      <c r="P1533" s="8">
        <v>345.6</v>
      </c>
    </row>
    <row r="1534" spans="1:16" x14ac:dyDescent="0.2">
      <c r="A1534" t="s">
        <v>1573</v>
      </c>
      <c r="B1534" t="s">
        <v>33</v>
      </c>
      <c r="C1534" t="str">
        <f>VLOOKUP(B1534,'Parameters - Lesson 2'!$B$4:$C$11,2,FALSE)</f>
        <v>Oregon</v>
      </c>
      <c r="D1534" t="s">
        <v>27</v>
      </c>
      <c r="E1534" t="str">
        <f>VLOOKUP(D1534,'Parameters - Lesson 2'!$B$16:$C$21,2,FALSE)</f>
        <v>Male</v>
      </c>
      <c r="F1534" t="s">
        <v>14</v>
      </c>
      <c r="G1534" t="str">
        <f>VLOOKUP(F1534,'Parameters - Lesson 2'!$B$26:$C$31,2,FALSE)</f>
        <v>Master</v>
      </c>
      <c r="H1534" s="7">
        <v>22056.005000000001</v>
      </c>
      <c r="I1534" s="7">
        <f>IF(H1534=0,AVERAGE($H$2:$H$2068),H1534)</f>
        <v>22056.005000000001</v>
      </c>
      <c r="J1534" s="7">
        <v>66851</v>
      </c>
      <c r="K1534" s="7">
        <f>IF(J1534=0,AVERAGEIFS($J:$J,$G:$G,F1534,$E:$E,E1534),J1534)</f>
        <v>66851</v>
      </c>
      <c r="L1534" s="8">
        <v>92</v>
      </c>
      <c r="M1534" s="1">
        <v>36557</v>
      </c>
      <c r="N1534" t="s">
        <v>16</v>
      </c>
      <c r="O1534" t="s">
        <v>17</v>
      </c>
      <c r="P1534" s="8">
        <v>408.55044199999998</v>
      </c>
    </row>
    <row r="1535" spans="1:16" x14ac:dyDescent="0.2">
      <c r="A1535" t="s">
        <v>1574</v>
      </c>
      <c r="B1535" t="s">
        <v>19</v>
      </c>
      <c r="C1535" t="str">
        <f>VLOOKUP(B1535,'Parameters - Lesson 2'!$B$4:$C$11,2,FALSE)</f>
        <v>Arizona</v>
      </c>
      <c r="D1535" t="s">
        <v>20</v>
      </c>
      <c r="E1535" t="str">
        <f>VLOOKUP(D1535,'Parameters - Lesson 2'!$B$16:$C$21,2,FALSE)</f>
        <v>Female</v>
      </c>
      <c r="F1535" t="s">
        <v>31</v>
      </c>
      <c r="G1535" t="str">
        <f>VLOOKUP(F1535,'Parameters - Lesson 2'!$B$26:$C$31,2,FALSE)</f>
        <v>High School or Below</v>
      </c>
      <c r="H1535" s="7">
        <v>2514.5920000000001</v>
      </c>
      <c r="I1535" s="7">
        <f>IF(H1535=0,AVERAGE($H$2:$H$2068),H1535)</f>
        <v>2514.5920000000001</v>
      </c>
      <c r="J1535" s="7">
        <v>43860</v>
      </c>
      <c r="K1535" s="7">
        <f>IF(J1535=0,AVERAGEIFS($J:$J,$G:$G,F1535,$E:$E,E1535),J1535)</f>
        <v>43860</v>
      </c>
      <c r="L1535" s="8">
        <v>65</v>
      </c>
      <c r="M1535" s="1" t="s">
        <v>15</v>
      </c>
      <c r="N1535" t="s">
        <v>28</v>
      </c>
      <c r="O1535" t="s">
        <v>17</v>
      </c>
      <c r="P1535" s="8">
        <v>156.12491399999999</v>
      </c>
    </row>
    <row r="1536" spans="1:16" x14ac:dyDescent="0.2">
      <c r="A1536" t="s">
        <v>1575</v>
      </c>
      <c r="B1536" t="s">
        <v>33</v>
      </c>
      <c r="C1536" t="str">
        <f>VLOOKUP(B1536,'Parameters - Lesson 2'!$B$4:$C$11,2,FALSE)</f>
        <v>Oregon</v>
      </c>
      <c r="D1536" t="s">
        <v>27</v>
      </c>
      <c r="E1536" t="str">
        <f>VLOOKUP(D1536,'Parameters - Lesson 2'!$B$16:$C$21,2,FALSE)</f>
        <v>Male</v>
      </c>
      <c r="F1536" t="s">
        <v>35</v>
      </c>
      <c r="G1536" t="str">
        <f>VLOOKUP(F1536,'Parameters - Lesson 2'!$B$26:$C$31,2,FALSE)</f>
        <v>College</v>
      </c>
      <c r="H1536" s="7">
        <v>5886.2210999999998</v>
      </c>
      <c r="I1536" s="7">
        <f>IF(H1536=0,AVERAGE($H$2:$H$2068),H1536)</f>
        <v>5886.2210999999998</v>
      </c>
      <c r="J1536" s="7">
        <v>0</v>
      </c>
      <c r="K1536" s="7">
        <f>IF(J1536=0,AVERAGEIFS($J:$J,$G:$G,F1536,$E:$E,E1536),J1536)</f>
        <v>37066.503649635037</v>
      </c>
      <c r="L1536" s="8">
        <v>180</v>
      </c>
      <c r="M1536" s="1" t="s">
        <v>15</v>
      </c>
      <c r="N1536" t="s">
        <v>28</v>
      </c>
      <c r="O1536" t="s">
        <v>117</v>
      </c>
      <c r="P1536" s="8">
        <v>1777.4712709999999</v>
      </c>
    </row>
    <row r="1537" spans="1:16" x14ac:dyDescent="0.2">
      <c r="A1537" t="s">
        <v>1576</v>
      </c>
      <c r="B1537" t="s">
        <v>26</v>
      </c>
      <c r="C1537" t="str">
        <f>VLOOKUP(B1537,'Parameters - Lesson 2'!$B$4:$C$11,2,FALSE)</f>
        <v>California</v>
      </c>
      <c r="D1537" t="s">
        <v>20</v>
      </c>
      <c r="E1537" t="str">
        <f>VLOOKUP(D1537,'Parameters - Lesson 2'!$B$16:$C$21,2,FALSE)</f>
        <v>Female</v>
      </c>
      <c r="F1537" t="s">
        <v>80</v>
      </c>
      <c r="G1537" t="str">
        <f>VLOOKUP(F1537,'Parameters - Lesson 2'!$B$26:$C$31,2,FALSE)</f>
        <v>Doctor</v>
      </c>
      <c r="H1537" s="7">
        <v>7706.0362999999998</v>
      </c>
      <c r="I1537" s="7">
        <f>IF(H1537=0,AVERAGE($H$2:$H$2068),H1537)</f>
        <v>7706.0362999999998</v>
      </c>
      <c r="J1537" s="7">
        <v>48019</v>
      </c>
      <c r="K1537" s="7">
        <f>IF(J1537=0,AVERAGEIFS($J:$J,$G:$G,F1537,$E:$E,E1537),J1537)</f>
        <v>48019</v>
      </c>
      <c r="L1537" s="8">
        <v>64</v>
      </c>
      <c r="M1537" s="1" t="s">
        <v>15</v>
      </c>
      <c r="N1537" t="s">
        <v>28</v>
      </c>
      <c r="O1537" t="s">
        <v>17</v>
      </c>
      <c r="P1537" s="8">
        <v>137.665031</v>
      </c>
    </row>
    <row r="1538" spans="1:16" x14ac:dyDescent="0.2">
      <c r="A1538" t="s">
        <v>1577</v>
      </c>
      <c r="B1538" t="s">
        <v>26</v>
      </c>
      <c r="C1538" t="str">
        <f>VLOOKUP(B1538,'Parameters - Lesson 2'!$B$4:$C$11,2,FALSE)</f>
        <v>California</v>
      </c>
      <c r="D1538" t="s">
        <v>27</v>
      </c>
      <c r="E1538" t="str">
        <f>VLOOKUP(D1538,'Parameters - Lesson 2'!$B$16:$C$21,2,FALSE)</f>
        <v>Male</v>
      </c>
      <c r="F1538" t="s">
        <v>35</v>
      </c>
      <c r="G1538" t="str">
        <f>VLOOKUP(F1538,'Parameters - Lesson 2'!$B$26:$C$31,2,FALSE)</f>
        <v>College</v>
      </c>
      <c r="H1538" s="7">
        <v>2790.4582</v>
      </c>
      <c r="I1538" s="7">
        <f>IF(H1538=0,AVERAGE($H$2:$H$2068),H1538)</f>
        <v>2790.4582</v>
      </c>
      <c r="J1538" s="7">
        <v>28786</v>
      </c>
      <c r="K1538" s="7">
        <f>IF(J1538=0,AVERAGEIFS($J:$J,$G:$G,F1538,$E:$E,E1538),J1538)</f>
        <v>28786</v>
      </c>
      <c r="L1538" s="8">
        <v>71</v>
      </c>
      <c r="M1538" s="1">
        <v>36526</v>
      </c>
      <c r="N1538" t="s">
        <v>16</v>
      </c>
      <c r="O1538" t="s">
        <v>17</v>
      </c>
      <c r="P1538" s="8">
        <v>345.61980899999998</v>
      </c>
    </row>
    <row r="1539" spans="1:16" x14ac:dyDescent="0.2">
      <c r="A1539" t="s">
        <v>1578</v>
      </c>
      <c r="B1539" t="s">
        <v>26</v>
      </c>
      <c r="C1539" t="str">
        <f>VLOOKUP(B1539,'Parameters - Lesson 2'!$B$4:$C$11,2,FALSE)</f>
        <v>California</v>
      </c>
      <c r="D1539" t="s">
        <v>20</v>
      </c>
      <c r="E1539" t="str">
        <f>VLOOKUP(D1539,'Parameters - Lesson 2'!$B$16:$C$21,2,FALSE)</f>
        <v>Female</v>
      </c>
      <c r="F1539" t="s">
        <v>31</v>
      </c>
      <c r="G1539" t="str">
        <f>VLOOKUP(F1539,'Parameters - Lesson 2'!$B$26:$C$31,2,FALSE)</f>
        <v>High School or Below</v>
      </c>
      <c r="H1539" s="7">
        <v>2397.0360999999998</v>
      </c>
      <c r="I1539" s="7">
        <f>IF(H1539=0,AVERAGE($H$2:$H$2068),H1539)</f>
        <v>2397.0360999999998</v>
      </c>
      <c r="J1539" s="7">
        <v>22283</v>
      </c>
      <c r="K1539" s="7">
        <f>IF(J1539=0,AVERAGEIFS($J:$J,$G:$G,F1539,$E:$E,E1539),J1539)</f>
        <v>22283</v>
      </c>
      <c r="L1539" s="8">
        <v>65</v>
      </c>
      <c r="M1539" s="1" t="s">
        <v>15</v>
      </c>
      <c r="N1539" t="s">
        <v>28</v>
      </c>
      <c r="O1539" t="s">
        <v>17</v>
      </c>
      <c r="P1539" s="8">
        <v>572.07210599999996</v>
      </c>
    </row>
    <row r="1540" spans="1:16" x14ac:dyDescent="0.2">
      <c r="A1540" t="s">
        <v>1579</v>
      </c>
      <c r="B1540" t="s">
        <v>19</v>
      </c>
      <c r="C1540" t="str">
        <f>VLOOKUP(B1540,'Parameters - Lesson 2'!$B$4:$C$11,2,FALSE)</f>
        <v>Arizona</v>
      </c>
      <c r="D1540" t="s">
        <v>20</v>
      </c>
      <c r="E1540" t="str">
        <f>VLOOKUP(D1540,'Parameters - Lesson 2'!$B$16:$C$21,2,FALSE)</f>
        <v>Female</v>
      </c>
      <c r="F1540" t="s">
        <v>21</v>
      </c>
      <c r="G1540" t="str">
        <f>VLOOKUP(F1540,'Parameters - Lesson 2'!$B$26:$C$31,2,FALSE)</f>
        <v>Bachelor</v>
      </c>
      <c r="H1540" s="7">
        <v>8834.3227999999999</v>
      </c>
      <c r="I1540" s="7">
        <f>IF(H1540=0,AVERAGE($H$2:$H$2068),H1540)</f>
        <v>8834.3227999999999</v>
      </c>
      <c r="J1540" s="7">
        <v>34133</v>
      </c>
      <c r="K1540" s="7">
        <f>IF(J1540=0,AVERAGEIFS($J:$J,$G:$G,F1540,$E:$E,E1540),J1540)</f>
        <v>34133</v>
      </c>
      <c r="L1540" s="8">
        <v>111</v>
      </c>
      <c r="M1540" s="1" t="s">
        <v>15</v>
      </c>
      <c r="N1540" t="s">
        <v>16</v>
      </c>
      <c r="O1540" t="s">
        <v>29</v>
      </c>
      <c r="P1540" s="8">
        <v>226.9684</v>
      </c>
    </row>
    <row r="1541" spans="1:16" x14ac:dyDescent="0.2">
      <c r="A1541" t="s">
        <v>1580</v>
      </c>
      <c r="B1541" t="s">
        <v>19</v>
      </c>
      <c r="C1541" t="str">
        <f>VLOOKUP(B1541,'Parameters - Lesson 2'!$B$4:$C$11,2,FALSE)</f>
        <v>Arizona</v>
      </c>
      <c r="D1541" t="s">
        <v>27</v>
      </c>
      <c r="E1541" t="str">
        <f>VLOOKUP(D1541,'Parameters - Lesson 2'!$B$16:$C$21,2,FALSE)</f>
        <v>Male</v>
      </c>
      <c r="F1541" t="s">
        <v>14</v>
      </c>
      <c r="G1541" t="str">
        <f>VLOOKUP(F1541,'Parameters - Lesson 2'!$B$26:$C$31,2,FALSE)</f>
        <v>Master</v>
      </c>
      <c r="H1541" s="7">
        <v>14435.673699999999</v>
      </c>
      <c r="I1541" s="7">
        <f>IF(H1541=0,AVERAGE($H$2:$H$2068),H1541)</f>
        <v>14435.673699999999</v>
      </c>
      <c r="J1541" s="7">
        <v>60880</v>
      </c>
      <c r="K1541" s="7">
        <f>IF(J1541=0,AVERAGEIFS($J:$J,$G:$G,F1541,$E:$E,E1541),J1541)</f>
        <v>60880</v>
      </c>
      <c r="L1541" s="8">
        <v>119</v>
      </c>
      <c r="M1541" s="1" t="s">
        <v>15</v>
      </c>
      <c r="N1541" t="s">
        <v>16</v>
      </c>
      <c r="O1541" t="s">
        <v>24</v>
      </c>
      <c r="P1541" s="8">
        <v>109.906628</v>
      </c>
    </row>
    <row r="1542" spans="1:16" x14ac:dyDescent="0.2">
      <c r="A1542" t="s">
        <v>1581</v>
      </c>
      <c r="B1542" t="s">
        <v>26</v>
      </c>
      <c r="C1542" t="str">
        <f>VLOOKUP(B1542,'Parameters - Lesson 2'!$B$4:$C$11,2,FALSE)</f>
        <v>California</v>
      </c>
      <c r="D1542" t="s">
        <v>20</v>
      </c>
      <c r="E1542" t="str">
        <f>VLOOKUP(D1542,'Parameters - Lesson 2'!$B$16:$C$21,2,FALSE)</f>
        <v>Female</v>
      </c>
      <c r="F1542" t="s">
        <v>21</v>
      </c>
      <c r="G1542" t="str">
        <f>VLOOKUP(F1542,'Parameters - Lesson 2'!$B$26:$C$31,2,FALSE)</f>
        <v>Bachelor</v>
      </c>
      <c r="H1542" s="7">
        <v>6871.9665999999997</v>
      </c>
      <c r="I1542" s="7">
        <f>IF(H1542=0,AVERAGE($H$2:$H$2068),H1542)</f>
        <v>6871.9665999999997</v>
      </c>
      <c r="J1542" s="7">
        <v>0</v>
      </c>
      <c r="K1542" s="7">
        <f>IF(J1542=0,AVERAGEIFS($J:$J,$G:$G,F1542,$E:$E,E1542),J1542)</f>
        <v>38801.405498281783</v>
      </c>
      <c r="L1542" s="8">
        <v>196</v>
      </c>
      <c r="M1542" s="1">
        <v>36557</v>
      </c>
      <c r="N1542" t="s">
        <v>16</v>
      </c>
      <c r="O1542" t="s">
        <v>78</v>
      </c>
      <c r="P1542" s="8">
        <v>940.8</v>
      </c>
    </row>
    <row r="1543" spans="1:16" x14ac:dyDescent="0.2">
      <c r="A1543" t="s">
        <v>1582</v>
      </c>
      <c r="B1543" t="s">
        <v>33</v>
      </c>
      <c r="C1543" t="str">
        <f>VLOOKUP(B1543,'Parameters - Lesson 2'!$B$4:$C$11,2,FALSE)</f>
        <v>Oregon</v>
      </c>
      <c r="D1543" t="s">
        <v>27</v>
      </c>
      <c r="E1543" t="str">
        <f>VLOOKUP(D1543,'Parameters - Lesson 2'!$B$16:$C$21,2,FALSE)</f>
        <v>Male</v>
      </c>
      <c r="F1543" t="s">
        <v>31</v>
      </c>
      <c r="G1543" t="str">
        <f>VLOOKUP(F1543,'Parameters - Lesson 2'!$B$26:$C$31,2,FALSE)</f>
        <v>High School or Below</v>
      </c>
      <c r="H1543" s="7">
        <v>15362.3544</v>
      </c>
      <c r="I1543" s="7">
        <f>IF(H1543=0,AVERAGE($H$2:$H$2068),H1543)</f>
        <v>15362.3544</v>
      </c>
      <c r="J1543" s="7">
        <v>48115</v>
      </c>
      <c r="K1543" s="7">
        <f>IF(J1543=0,AVERAGEIFS($J:$J,$G:$G,F1543,$E:$E,E1543),J1543)</f>
        <v>48115</v>
      </c>
      <c r="L1543" s="8">
        <v>192</v>
      </c>
      <c r="M1543" s="1" t="s">
        <v>15</v>
      </c>
      <c r="N1543" t="s">
        <v>16</v>
      </c>
      <c r="O1543" t="s">
        <v>117</v>
      </c>
      <c r="P1543" s="8">
        <v>1382.4</v>
      </c>
    </row>
    <row r="1544" spans="1:16" x14ac:dyDescent="0.2">
      <c r="A1544" t="s">
        <v>1583</v>
      </c>
      <c r="B1544" t="s">
        <v>26</v>
      </c>
      <c r="C1544" t="str">
        <f>VLOOKUP(B1544,'Parameters - Lesson 2'!$B$4:$C$11,2,FALSE)</f>
        <v>California</v>
      </c>
      <c r="D1544" t="s">
        <v>20</v>
      </c>
      <c r="E1544" t="str">
        <f>VLOOKUP(D1544,'Parameters - Lesson 2'!$B$16:$C$21,2,FALSE)</f>
        <v>Female</v>
      </c>
      <c r="F1544" t="s">
        <v>35</v>
      </c>
      <c r="G1544" t="str">
        <f>VLOOKUP(F1544,'Parameters - Lesson 2'!$B$26:$C$31,2,FALSE)</f>
        <v>College</v>
      </c>
      <c r="H1544" s="7">
        <v>4834.7974999999997</v>
      </c>
      <c r="I1544" s="7">
        <f>IF(H1544=0,AVERAGE($H$2:$H$2068),H1544)</f>
        <v>4834.7974999999997</v>
      </c>
      <c r="J1544" s="7">
        <v>32017</v>
      </c>
      <c r="K1544" s="7">
        <f>IF(J1544=0,AVERAGEIFS($J:$J,$G:$G,F1544,$E:$E,E1544),J1544)</f>
        <v>32017</v>
      </c>
      <c r="L1544" s="8">
        <v>62</v>
      </c>
      <c r="M1544" s="1">
        <v>36557</v>
      </c>
      <c r="N1544" t="s">
        <v>16</v>
      </c>
      <c r="O1544" t="s">
        <v>17</v>
      </c>
      <c r="P1544" s="8">
        <v>297.60000000000002</v>
      </c>
    </row>
    <row r="1545" spans="1:16" x14ac:dyDescent="0.2">
      <c r="A1545" t="s">
        <v>1584</v>
      </c>
      <c r="B1545" t="s">
        <v>33</v>
      </c>
      <c r="C1545" t="str">
        <f>VLOOKUP(B1545,'Parameters - Lesson 2'!$B$4:$C$11,2,FALSE)</f>
        <v>Oregon</v>
      </c>
      <c r="D1545" t="s">
        <v>20</v>
      </c>
      <c r="E1545" t="str">
        <f>VLOOKUP(D1545,'Parameters - Lesson 2'!$B$16:$C$21,2,FALSE)</f>
        <v>Female</v>
      </c>
      <c r="F1545" t="s">
        <v>31</v>
      </c>
      <c r="G1545" t="str">
        <f>VLOOKUP(F1545,'Parameters - Lesson 2'!$B$26:$C$31,2,FALSE)</f>
        <v>High School or Below</v>
      </c>
      <c r="H1545" s="7">
        <v>10899.301799999999</v>
      </c>
      <c r="I1545" s="7">
        <f>IF(H1545=0,AVERAGE($H$2:$H$2068),H1545)</f>
        <v>10899.301799999999</v>
      </c>
      <c r="J1545" s="7">
        <v>58518</v>
      </c>
      <c r="K1545" s="7">
        <f>IF(J1545=0,AVERAGEIFS($J:$J,$G:$G,F1545,$E:$E,E1545),J1545)</f>
        <v>58518</v>
      </c>
      <c r="L1545" s="8">
        <v>136</v>
      </c>
      <c r="M1545" s="1" t="s">
        <v>15</v>
      </c>
      <c r="N1545" t="s">
        <v>16</v>
      </c>
      <c r="O1545" t="s">
        <v>29</v>
      </c>
      <c r="P1545" s="8">
        <v>323.63741399999998</v>
      </c>
    </row>
    <row r="1546" spans="1:16" x14ac:dyDescent="0.2">
      <c r="A1546" t="s">
        <v>1585</v>
      </c>
      <c r="B1546" t="s">
        <v>26</v>
      </c>
      <c r="C1546" t="str">
        <f>VLOOKUP(B1546,'Parameters - Lesson 2'!$B$4:$C$11,2,FALSE)</f>
        <v>California</v>
      </c>
      <c r="D1546" t="s">
        <v>27</v>
      </c>
      <c r="E1546" t="str">
        <f>VLOOKUP(D1546,'Parameters - Lesson 2'!$B$16:$C$21,2,FALSE)</f>
        <v>Male</v>
      </c>
      <c r="F1546" t="s">
        <v>21</v>
      </c>
      <c r="G1546" t="str">
        <f>VLOOKUP(F1546,'Parameters - Lesson 2'!$B$26:$C$31,2,FALSE)</f>
        <v>Bachelor</v>
      </c>
      <c r="H1546" s="7">
        <v>5284.0410000000002</v>
      </c>
      <c r="I1546" s="7">
        <f>IF(H1546=0,AVERAGE($H$2:$H$2068),H1546)</f>
        <v>5284.0410000000002</v>
      </c>
      <c r="J1546" s="7">
        <v>61542</v>
      </c>
      <c r="K1546" s="7">
        <f>IF(J1546=0,AVERAGEIFS($J:$J,$G:$G,F1546,$E:$E,E1546),J1546)</f>
        <v>61542</v>
      </c>
      <c r="L1546" s="8">
        <v>67</v>
      </c>
      <c r="M1546" s="1" t="s">
        <v>15</v>
      </c>
      <c r="N1546" t="s">
        <v>16</v>
      </c>
      <c r="O1546" t="s">
        <v>17</v>
      </c>
      <c r="P1546" s="8">
        <v>321.60000000000002</v>
      </c>
    </row>
    <row r="1547" spans="1:16" x14ac:dyDescent="0.2">
      <c r="A1547" t="s">
        <v>1586</v>
      </c>
      <c r="B1547" t="s">
        <v>33</v>
      </c>
      <c r="C1547" t="str">
        <f>VLOOKUP(B1547,'Parameters - Lesson 2'!$B$4:$C$11,2,FALSE)</f>
        <v>Oregon</v>
      </c>
      <c r="D1547" t="s">
        <v>20</v>
      </c>
      <c r="E1547" t="str">
        <f>VLOOKUP(D1547,'Parameters - Lesson 2'!$B$16:$C$21,2,FALSE)</f>
        <v>Female</v>
      </c>
      <c r="F1547" t="s">
        <v>21</v>
      </c>
      <c r="G1547" t="str">
        <f>VLOOKUP(F1547,'Parameters - Lesson 2'!$B$26:$C$31,2,FALSE)</f>
        <v>Bachelor</v>
      </c>
      <c r="H1547" s="7">
        <v>2891.7267999999999</v>
      </c>
      <c r="I1547" s="7">
        <f>IF(H1547=0,AVERAGE($H$2:$H$2068),H1547)</f>
        <v>2891.7267999999999</v>
      </c>
      <c r="J1547" s="7">
        <v>56761</v>
      </c>
      <c r="K1547" s="7">
        <f>IF(J1547=0,AVERAGEIFS($J:$J,$G:$G,F1547,$E:$E,E1547),J1547)</f>
        <v>56761</v>
      </c>
      <c r="L1547" s="8">
        <v>73</v>
      </c>
      <c r="M1547" s="1">
        <v>36526</v>
      </c>
      <c r="N1547" t="s">
        <v>28</v>
      </c>
      <c r="O1547" t="s">
        <v>24</v>
      </c>
      <c r="P1547" s="8">
        <v>85.146928000000003</v>
      </c>
    </row>
    <row r="1548" spans="1:16" x14ac:dyDescent="0.2">
      <c r="A1548" t="s">
        <v>1587</v>
      </c>
      <c r="B1548" t="s">
        <v>26</v>
      </c>
      <c r="C1548" t="str">
        <f>VLOOKUP(B1548,'Parameters - Lesson 2'!$B$4:$C$11,2,FALSE)</f>
        <v>California</v>
      </c>
      <c r="D1548" t="s">
        <v>27</v>
      </c>
      <c r="E1548" t="str">
        <f>VLOOKUP(D1548,'Parameters - Lesson 2'!$B$16:$C$21,2,FALSE)</f>
        <v>Male</v>
      </c>
      <c r="F1548" t="s">
        <v>35</v>
      </c>
      <c r="G1548" t="str">
        <f>VLOOKUP(F1548,'Parameters - Lesson 2'!$B$26:$C$31,2,FALSE)</f>
        <v>College</v>
      </c>
      <c r="H1548" s="7">
        <v>4900.5451000000003</v>
      </c>
      <c r="I1548" s="7">
        <f>IF(H1548=0,AVERAGE($H$2:$H$2068),H1548)</f>
        <v>4900.5451000000003</v>
      </c>
      <c r="J1548" s="7">
        <v>22976</v>
      </c>
      <c r="K1548" s="7">
        <f>IF(J1548=0,AVERAGEIFS($J:$J,$G:$G,F1548,$E:$E,E1548),J1548)</f>
        <v>22976</v>
      </c>
      <c r="L1548" s="8">
        <v>66</v>
      </c>
      <c r="M1548" s="1" t="s">
        <v>15</v>
      </c>
      <c r="N1548" t="s">
        <v>16</v>
      </c>
      <c r="O1548" t="s">
        <v>17</v>
      </c>
      <c r="P1548" s="8">
        <v>345.951322</v>
      </c>
    </row>
    <row r="1549" spans="1:16" x14ac:dyDescent="0.2">
      <c r="A1549" t="s">
        <v>1588</v>
      </c>
      <c r="B1549" t="s">
        <v>23</v>
      </c>
      <c r="C1549" t="str">
        <f>VLOOKUP(B1549,'Parameters - Lesson 2'!$B$4:$C$11,2,FALSE)</f>
        <v>Nevada</v>
      </c>
      <c r="D1549" t="s">
        <v>20</v>
      </c>
      <c r="E1549" t="str">
        <f>VLOOKUP(D1549,'Parameters - Lesson 2'!$B$16:$C$21,2,FALSE)</f>
        <v>Female</v>
      </c>
      <c r="F1549" t="s">
        <v>31</v>
      </c>
      <c r="G1549" t="str">
        <f>VLOOKUP(F1549,'Parameters - Lesson 2'!$B$26:$C$31,2,FALSE)</f>
        <v>High School or Below</v>
      </c>
      <c r="H1549" s="7">
        <v>20842.596300000001</v>
      </c>
      <c r="I1549" s="7">
        <f>IF(H1549=0,AVERAGE($H$2:$H$2068),H1549)</f>
        <v>20842.596300000001</v>
      </c>
      <c r="J1549" s="7">
        <v>0</v>
      </c>
      <c r="K1549" s="7">
        <f>IF(J1549=0,AVERAGEIFS($J:$J,$G:$G,F1549,$E:$E,E1549),J1549)</f>
        <v>34843.79858657244</v>
      </c>
      <c r="L1549" s="8">
        <v>72</v>
      </c>
      <c r="M1549" s="1" t="s">
        <v>15</v>
      </c>
      <c r="N1549" t="s">
        <v>16</v>
      </c>
      <c r="O1549" t="s">
        <v>17</v>
      </c>
      <c r="P1549" s="8">
        <v>709.08233399999995</v>
      </c>
    </row>
    <row r="1550" spans="1:16" x14ac:dyDescent="0.2">
      <c r="A1550" t="s">
        <v>1589</v>
      </c>
      <c r="B1550" t="s">
        <v>12</v>
      </c>
      <c r="C1550" t="str">
        <f>VLOOKUP(B1550,'Parameters - Lesson 2'!$B$4:$C$11,2,FALSE)</f>
        <v>Washington</v>
      </c>
      <c r="D1550" t="s">
        <v>27</v>
      </c>
      <c r="E1550" t="str">
        <f>VLOOKUP(D1550,'Parameters - Lesson 2'!$B$16:$C$21,2,FALSE)</f>
        <v>Male</v>
      </c>
      <c r="F1550" t="s">
        <v>35</v>
      </c>
      <c r="G1550" t="str">
        <f>VLOOKUP(F1550,'Parameters - Lesson 2'!$B$26:$C$31,2,FALSE)</f>
        <v>College</v>
      </c>
      <c r="H1550" s="7">
        <v>5246.0572000000002</v>
      </c>
      <c r="I1550" s="7">
        <f>IF(H1550=0,AVERAGE($H$2:$H$2068),H1550)</f>
        <v>5246.0572000000002</v>
      </c>
      <c r="J1550" s="7">
        <v>70301</v>
      </c>
      <c r="K1550" s="7">
        <f>IF(J1550=0,AVERAGEIFS($J:$J,$G:$G,F1550,$E:$E,E1550),J1550)</f>
        <v>70301</v>
      </c>
      <c r="L1550" s="8">
        <v>67</v>
      </c>
      <c r="M1550" s="1" t="s">
        <v>15</v>
      </c>
      <c r="N1550" t="s">
        <v>16</v>
      </c>
      <c r="O1550" t="s">
        <v>17</v>
      </c>
      <c r="P1550" s="8">
        <v>328.94279799999998</v>
      </c>
    </row>
    <row r="1551" spans="1:16" x14ac:dyDescent="0.2">
      <c r="A1551" t="s">
        <v>1590</v>
      </c>
      <c r="B1551" t="s">
        <v>19</v>
      </c>
      <c r="C1551" t="str">
        <f>VLOOKUP(B1551,'Parameters - Lesson 2'!$B$4:$C$11,2,FALSE)</f>
        <v>Arizona</v>
      </c>
      <c r="D1551" t="s">
        <v>27</v>
      </c>
      <c r="E1551" t="str">
        <f>VLOOKUP(D1551,'Parameters - Lesson 2'!$B$16:$C$21,2,FALSE)</f>
        <v>Male</v>
      </c>
      <c r="F1551" t="s">
        <v>21</v>
      </c>
      <c r="G1551" t="str">
        <f>VLOOKUP(F1551,'Parameters - Lesson 2'!$B$26:$C$31,2,FALSE)</f>
        <v>Bachelor</v>
      </c>
      <c r="H1551" s="7">
        <v>6630.8361000000004</v>
      </c>
      <c r="I1551" s="7">
        <f>IF(H1551=0,AVERAGE($H$2:$H$2068),H1551)</f>
        <v>6630.8361000000004</v>
      </c>
      <c r="J1551" s="7">
        <v>0</v>
      </c>
      <c r="K1551" s="7">
        <f>IF(J1551=0,AVERAGEIFS($J:$J,$G:$G,F1551,$E:$E,E1551),J1551)</f>
        <v>41062.02734375</v>
      </c>
      <c r="L1551" s="8">
        <v>66</v>
      </c>
      <c r="M1551" s="1" t="s">
        <v>15</v>
      </c>
      <c r="N1551" t="s">
        <v>16</v>
      </c>
      <c r="O1551" t="s">
        <v>17</v>
      </c>
      <c r="P1551" s="8">
        <v>315.95018499999998</v>
      </c>
    </row>
    <row r="1552" spans="1:16" x14ac:dyDescent="0.2">
      <c r="A1552" t="s">
        <v>1591</v>
      </c>
      <c r="B1552" t="s">
        <v>19</v>
      </c>
      <c r="C1552" t="str">
        <f>VLOOKUP(B1552,'Parameters - Lesson 2'!$B$4:$C$11,2,FALSE)</f>
        <v>Arizona</v>
      </c>
      <c r="D1552" t="s">
        <v>27</v>
      </c>
      <c r="E1552" t="str">
        <f>VLOOKUP(D1552,'Parameters - Lesson 2'!$B$16:$C$21,2,FALSE)</f>
        <v>Male</v>
      </c>
      <c r="F1552" t="s">
        <v>21</v>
      </c>
      <c r="G1552" t="str">
        <f>VLOOKUP(F1552,'Parameters - Lesson 2'!$B$26:$C$31,2,FALSE)</f>
        <v>Bachelor</v>
      </c>
      <c r="H1552" s="7">
        <v>12036.620500000001</v>
      </c>
      <c r="I1552" s="7">
        <f>IF(H1552=0,AVERAGE($H$2:$H$2068),H1552)</f>
        <v>12036.620500000001</v>
      </c>
      <c r="J1552" s="7">
        <v>44428</v>
      </c>
      <c r="K1552" s="7">
        <f>IF(J1552=0,AVERAGEIFS($J:$J,$G:$G,F1552,$E:$E,E1552),J1552)</f>
        <v>44428</v>
      </c>
      <c r="L1552" s="8">
        <v>104</v>
      </c>
      <c r="M1552" s="1" t="s">
        <v>15</v>
      </c>
      <c r="N1552" t="s">
        <v>16</v>
      </c>
      <c r="O1552" t="s">
        <v>29</v>
      </c>
      <c r="P1552" s="8">
        <v>499.2</v>
      </c>
    </row>
    <row r="1553" spans="1:16" x14ac:dyDescent="0.2">
      <c r="A1553" t="s">
        <v>1592</v>
      </c>
      <c r="B1553" t="s">
        <v>23</v>
      </c>
      <c r="C1553" t="str">
        <f>VLOOKUP(B1553,'Parameters - Lesson 2'!$B$4:$C$11,2,FALSE)</f>
        <v>Nevada</v>
      </c>
      <c r="D1553" t="s">
        <v>27</v>
      </c>
      <c r="E1553" t="str">
        <f>VLOOKUP(D1553,'Parameters - Lesson 2'!$B$16:$C$21,2,FALSE)</f>
        <v>Male</v>
      </c>
      <c r="F1553" t="s">
        <v>21</v>
      </c>
      <c r="G1553" t="str">
        <f>VLOOKUP(F1553,'Parameters - Lesson 2'!$B$26:$C$31,2,FALSE)</f>
        <v>Bachelor</v>
      </c>
      <c r="H1553" s="7">
        <v>3895.0347999999999</v>
      </c>
      <c r="I1553" s="7">
        <f>IF(H1553=0,AVERAGE($H$2:$H$2068),H1553)</f>
        <v>3895.0347999999999</v>
      </c>
      <c r="J1553" s="7">
        <v>52361</v>
      </c>
      <c r="K1553" s="7">
        <f>IF(J1553=0,AVERAGEIFS($J:$J,$G:$G,F1553,$E:$E,E1553),J1553)</f>
        <v>52361</v>
      </c>
      <c r="L1553" s="8">
        <v>102</v>
      </c>
      <c r="M1553" s="1" t="s">
        <v>15</v>
      </c>
      <c r="N1553" t="s">
        <v>16</v>
      </c>
      <c r="O1553" t="s">
        <v>17</v>
      </c>
      <c r="P1553" s="8">
        <v>645.95237099999997</v>
      </c>
    </row>
    <row r="1554" spans="1:16" x14ac:dyDescent="0.2">
      <c r="A1554" t="s">
        <v>1593</v>
      </c>
      <c r="B1554" t="s">
        <v>26</v>
      </c>
      <c r="C1554" t="str">
        <f>VLOOKUP(B1554,'Parameters - Lesson 2'!$B$4:$C$11,2,FALSE)</f>
        <v>California</v>
      </c>
      <c r="D1554" t="s">
        <v>27</v>
      </c>
      <c r="E1554" t="str">
        <f>VLOOKUP(D1554,'Parameters - Lesson 2'!$B$16:$C$21,2,FALSE)</f>
        <v>Male</v>
      </c>
      <c r="F1554" t="s">
        <v>35</v>
      </c>
      <c r="G1554" t="str">
        <f>VLOOKUP(F1554,'Parameters - Lesson 2'!$B$26:$C$31,2,FALSE)</f>
        <v>College</v>
      </c>
      <c r="H1554" s="7">
        <v>11701.0699</v>
      </c>
      <c r="I1554" s="7">
        <f>IF(H1554=0,AVERAGE($H$2:$H$2068),H1554)</f>
        <v>11701.0699</v>
      </c>
      <c r="J1554" s="7">
        <v>32435</v>
      </c>
      <c r="K1554" s="7">
        <f>IF(J1554=0,AVERAGEIFS($J:$J,$G:$G,F1554,$E:$E,E1554),J1554)</f>
        <v>32435</v>
      </c>
      <c r="L1554" s="8">
        <v>297</v>
      </c>
      <c r="M1554" s="1" t="s">
        <v>15</v>
      </c>
      <c r="N1554" t="s">
        <v>16</v>
      </c>
      <c r="O1554" t="s">
        <v>117</v>
      </c>
      <c r="P1554" s="8">
        <v>1767.3488070000001</v>
      </c>
    </row>
    <row r="1555" spans="1:16" x14ac:dyDescent="0.2">
      <c r="A1555" t="s">
        <v>1594</v>
      </c>
      <c r="B1555" t="s">
        <v>26</v>
      </c>
      <c r="C1555" t="str">
        <f>VLOOKUP(B1555,'Parameters - Lesson 2'!$B$4:$C$11,2,FALSE)</f>
        <v>California</v>
      </c>
      <c r="D1555" t="s">
        <v>27</v>
      </c>
      <c r="E1555" t="str">
        <f>VLOOKUP(D1555,'Parameters - Lesson 2'!$B$16:$C$21,2,FALSE)</f>
        <v>Male</v>
      </c>
      <c r="F1555" t="s">
        <v>31</v>
      </c>
      <c r="G1555" t="str">
        <f>VLOOKUP(F1555,'Parameters - Lesson 2'!$B$26:$C$31,2,FALSE)</f>
        <v>High School or Below</v>
      </c>
      <c r="H1555" s="7">
        <v>3419.1087000000002</v>
      </c>
      <c r="I1555" s="7">
        <f>IF(H1555=0,AVERAGE($H$2:$H$2068),H1555)</f>
        <v>3419.1087000000002</v>
      </c>
      <c r="J1555" s="7">
        <v>40272</v>
      </c>
      <c r="K1555" s="7">
        <f>IF(J1555=0,AVERAGEIFS($J:$J,$G:$G,F1555,$E:$E,E1555),J1555)</f>
        <v>40272</v>
      </c>
      <c r="L1555" s="8">
        <v>86</v>
      </c>
      <c r="M1555" s="1" t="s">
        <v>15</v>
      </c>
      <c r="N1555" t="s">
        <v>16</v>
      </c>
      <c r="O1555" t="s">
        <v>24</v>
      </c>
      <c r="P1555" s="8">
        <v>23.387191999999999</v>
      </c>
    </row>
    <row r="1556" spans="1:16" x14ac:dyDescent="0.2">
      <c r="A1556" t="s">
        <v>1595</v>
      </c>
      <c r="B1556" t="s">
        <v>19</v>
      </c>
      <c r="C1556" t="str">
        <f>VLOOKUP(B1556,'Parameters - Lesson 2'!$B$4:$C$11,2,FALSE)</f>
        <v>Arizona</v>
      </c>
      <c r="D1556" t="s">
        <v>27</v>
      </c>
      <c r="E1556" t="str">
        <f>VLOOKUP(D1556,'Parameters - Lesson 2'!$B$16:$C$21,2,FALSE)</f>
        <v>Male</v>
      </c>
      <c r="F1556" t="s">
        <v>14</v>
      </c>
      <c r="G1556" t="str">
        <f>VLOOKUP(F1556,'Parameters - Lesson 2'!$B$26:$C$31,2,FALSE)</f>
        <v>Master</v>
      </c>
      <c r="H1556" s="7">
        <v>7302.7750999999998</v>
      </c>
      <c r="I1556" s="7">
        <f>IF(H1556=0,AVERAGE($H$2:$H$2068),H1556)</f>
        <v>7302.7750999999998</v>
      </c>
      <c r="J1556" s="7">
        <v>30492</v>
      </c>
      <c r="K1556" s="7">
        <f>IF(J1556=0,AVERAGEIFS($J:$J,$G:$G,F1556,$E:$E,E1556),J1556)</f>
        <v>30492</v>
      </c>
      <c r="L1556" s="8">
        <v>61</v>
      </c>
      <c r="M1556" s="1" t="s">
        <v>15</v>
      </c>
      <c r="N1556" t="s">
        <v>16</v>
      </c>
      <c r="O1556" t="s">
        <v>17</v>
      </c>
      <c r="P1556" s="8">
        <v>171.38289</v>
      </c>
    </row>
    <row r="1557" spans="1:16" x14ac:dyDescent="0.2">
      <c r="A1557" t="s">
        <v>1596</v>
      </c>
      <c r="B1557" t="s">
        <v>19</v>
      </c>
      <c r="C1557" t="str">
        <f>VLOOKUP(B1557,'Parameters - Lesson 2'!$B$4:$C$11,2,FALSE)</f>
        <v>Arizona</v>
      </c>
      <c r="D1557" t="s">
        <v>27</v>
      </c>
      <c r="E1557" t="str">
        <f>VLOOKUP(D1557,'Parameters - Lesson 2'!$B$16:$C$21,2,FALSE)</f>
        <v>Male</v>
      </c>
      <c r="F1557" t="s">
        <v>31</v>
      </c>
      <c r="G1557" t="str">
        <f>VLOOKUP(F1557,'Parameters - Lesson 2'!$B$26:$C$31,2,FALSE)</f>
        <v>High School or Below</v>
      </c>
      <c r="H1557" s="7">
        <v>19685.409100000001</v>
      </c>
      <c r="I1557" s="7">
        <f>IF(H1557=0,AVERAGE($H$2:$H$2068),H1557)</f>
        <v>19685.409100000001</v>
      </c>
      <c r="J1557" s="7">
        <v>51524</v>
      </c>
      <c r="K1557" s="7">
        <f>IF(J1557=0,AVERAGEIFS($J:$J,$G:$G,F1557,$E:$E,E1557),J1557)</f>
        <v>51524</v>
      </c>
      <c r="L1557" s="8">
        <v>244</v>
      </c>
      <c r="M1557" s="1" t="s">
        <v>15</v>
      </c>
      <c r="N1557" t="s">
        <v>16</v>
      </c>
      <c r="O1557" t="s">
        <v>117</v>
      </c>
      <c r="P1557" s="8">
        <v>1171.2</v>
      </c>
    </row>
    <row r="1558" spans="1:16" x14ac:dyDescent="0.2">
      <c r="A1558" t="s">
        <v>1597</v>
      </c>
      <c r="B1558" t="s">
        <v>19</v>
      </c>
      <c r="C1558" t="str">
        <f>VLOOKUP(B1558,'Parameters - Lesson 2'!$B$4:$C$11,2,FALSE)</f>
        <v>Arizona</v>
      </c>
      <c r="D1558" t="s">
        <v>27</v>
      </c>
      <c r="E1558" t="str">
        <f>VLOOKUP(D1558,'Parameters - Lesson 2'!$B$16:$C$21,2,FALSE)</f>
        <v>Male</v>
      </c>
      <c r="F1558" t="s">
        <v>35</v>
      </c>
      <c r="G1558" t="str">
        <f>VLOOKUP(F1558,'Parameters - Lesson 2'!$B$26:$C$31,2,FALSE)</f>
        <v>College</v>
      </c>
      <c r="H1558" s="7">
        <v>2486.0648999999999</v>
      </c>
      <c r="I1558" s="7">
        <f>IF(H1558=0,AVERAGE($H$2:$H$2068),H1558)</f>
        <v>2486.0648999999999</v>
      </c>
      <c r="J1558" s="7">
        <v>36635</v>
      </c>
      <c r="K1558" s="7">
        <f>IF(J1558=0,AVERAGEIFS($J:$J,$G:$G,F1558,$E:$E,E1558),J1558)</f>
        <v>36635</v>
      </c>
      <c r="L1558" s="8">
        <v>63</v>
      </c>
      <c r="M1558" s="1" t="s">
        <v>15</v>
      </c>
      <c r="N1558" t="s">
        <v>28</v>
      </c>
      <c r="O1558" t="s">
        <v>17</v>
      </c>
      <c r="P1558" s="8">
        <v>302.39999999999998</v>
      </c>
    </row>
    <row r="1559" spans="1:16" x14ac:dyDescent="0.2">
      <c r="A1559" t="s">
        <v>1598</v>
      </c>
      <c r="B1559" t="s">
        <v>19</v>
      </c>
      <c r="C1559" t="str">
        <f>VLOOKUP(B1559,'Parameters - Lesson 2'!$B$4:$C$11,2,FALSE)</f>
        <v>Arizona</v>
      </c>
      <c r="D1559" t="s">
        <v>20</v>
      </c>
      <c r="E1559" t="str">
        <f>VLOOKUP(D1559,'Parameters - Lesson 2'!$B$16:$C$21,2,FALSE)</f>
        <v>Female</v>
      </c>
      <c r="F1559" t="s">
        <v>21</v>
      </c>
      <c r="G1559" t="str">
        <f>VLOOKUP(F1559,'Parameters - Lesson 2'!$B$26:$C$31,2,FALSE)</f>
        <v>Bachelor</v>
      </c>
      <c r="H1559" s="7">
        <v>5224.3288000000002</v>
      </c>
      <c r="I1559" s="7">
        <f>IF(H1559=0,AVERAGE($H$2:$H$2068),H1559)</f>
        <v>5224.3288000000002</v>
      </c>
      <c r="J1559" s="7">
        <v>83389</v>
      </c>
      <c r="K1559" s="7">
        <f>IF(J1559=0,AVERAGEIFS($J:$J,$G:$G,F1559,$E:$E,E1559),J1559)</f>
        <v>83389</v>
      </c>
      <c r="L1559" s="8">
        <v>65</v>
      </c>
      <c r="M1559" s="1" t="s">
        <v>15</v>
      </c>
      <c r="N1559" t="s">
        <v>28</v>
      </c>
      <c r="O1559" t="s">
        <v>24</v>
      </c>
      <c r="P1559" s="8">
        <v>209.25613000000001</v>
      </c>
    </row>
    <row r="1560" spans="1:16" x14ac:dyDescent="0.2">
      <c r="A1560" t="s">
        <v>1599</v>
      </c>
      <c r="B1560" t="s">
        <v>33</v>
      </c>
      <c r="C1560" t="str">
        <f>VLOOKUP(B1560,'Parameters - Lesson 2'!$B$4:$C$11,2,FALSE)</f>
        <v>Oregon</v>
      </c>
      <c r="D1560" t="s">
        <v>20</v>
      </c>
      <c r="E1560" t="str">
        <f>VLOOKUP(D1560,'Parameters - Lesson 2'!$B$16:$C$21,2,FALSE)</f>
        <v>Female</v>
      </c>
      <c r="F1560" t="s">
        <v>21</v>
      </c>
      <c r="G1560" t="str">
        <f>VLOOKUP(F1560,'Parameters - Lesson 2'!$B$26:$C$31,2,FALSE)</f>
        <v>Bachelor</v>
      </c>
      <c r="H1560" s="7">
        <v>49221.430699999997</v>
      </c>
      <c r="I1560" s="7">
        <f>IF(H1560=0,AVERAGE($H$2:$H$2068),H1560)</f>
        <v>49221.430699999997</v>
      </c>
      <c r="J1560" s="7">
        <v>63035</v>
      </c>
      <c r="K1560" s="7">
        <f>IF(J1560=0,AVERAGEIFS($J:$J,$G:$G,F1560,$E:$E,E1560),J1560)</f>
        <v>63035</v>
      </c>
      <c r="L1560" s="8">
        <v>153</v>
      </c>
      <c r="M1560" s="1" t="s">
        <v>15</v>
      </c>
      <c r="N1560" t="s">
        <v>16</v>
      </c>
      <c r="O1560" t="s">
        <v>29</v>
      </c>
      <c r="P1560" s="8">
        <v>734.4</v>
      </c>
    </row>
    <row r="1561" spans="1:16" x14ac:dyDescent="0.2">
      <c r="A1561" t="s">
        <v>1600</v>
      </c>
      <c r="B1561" t="s">
        <v>26</v>
      </c>
      <c r="C1561" t="str">
        <f>VLOOKUP(B1561,'Parameters - Lesson 2'!$B$4:$C$11,2,FALSE)</f>
        <v>California</v>
      </c>
      <c r="D1561" t="s">
        <v>27</v>
      </c>
      <c r="E1561" t="str">
        <f>VLOOKUP(D1561,'Parameters - Lesson 2'!$B$16:$C$21,2,FALSE)</f>
        <v>Male</v>
      </c>
      <c r="F1561" t="s">
        <v>21</v>
      </c>
      <c r="G1561" t="str">
        <f>VLOOKUP(F1561,'Parameters - Lesson 2'!$B$26:$C$31,2,FALSE)</f>
        <v>Bachelor</v>
      </c>
      <c r="H1561" s="7">
        <v>3167.8887</v>
      </c>
      <c r="I1561" s="7">
        <f>IF(H1561=0,AVERAGE($H$2:$H$2068),H1561)</f>
        <v>3167.8887</v>
      </c>
      <c r="J1561" s="7">
        <v>61638</v>
      </c>
      <c r="K1561" s="7">
        <f>IF(J1561=0,AVERAGEIFS($J:$J,$G:$G,F1561,$E:$E,E1561),J1561)</f>
        <v>61638</v>
      </c>
      <c r="L1561" s="8">
        <v>82</v>
      </c>
      <c r="M1561" s="1">
        <v>36557</v>
      </c>
      <c r="N1561" t="s">
        <v>28</v>
      </c>
      <c r="O1561" t="s">
        <v>17</v>
      </c>
      <c r="P1561" s="8">
        <v>544.34007899999995</v>
      </c>
    </row>
    <row r="1562" spans="1:16" x14ac:dyDescent="0.2">
      <c r="A1562" t="s">
        <v>1601</v>
      </c>
      <c r="B1562" t="s">
        <v>19</v>
      </c>
      <c r="C1562" t="str">
        <f>VLOOKUP(B1562,'Parameters - Lesson 2'!$B$4:$C$11,2,FALSE)</f>
        <v>Arizona</v>
      </c>
      <c r="D1562" t="s">
        <v>20</v>
      </c>
      <c r="E1562" t="str">
        <f>VLOOKUP(D1562,'Parameters - Lesson 2'!$B$16:$C$21,2,FALSE)</f>
        <v>Female</v>
      </c>
      <c r="F1562" t="s">
        <v>35</v>
      </c>
      <c r="G1562" t="str">
        <f>VLOOKUP(F1562,'Parameters - Lesson 2'!$B$26:$C$31,2,FALSE)</f>
        <v>College</v>
      </c>
      <c r="H1562" s="7">
        <v>7805.3128999999999</v>
      </c>
      <c r="I1562" s="7">
        <f>IF(H1562=0,AVERAGE($H$2:$H$2068),H1562)</f>
        <v>7805.3128999999999</v>
      </c>
      <c r="J1562" s="7">
        <v>21073</v>
      </c>
      <c r="K1562" s="7">
        <f>IF(J1562=0,AVERAGEIFS($J:$J,$G:$G,F1562,$E:$E,E1562),J1562)</f>
        <v>21073</v>
      </c>
      <c r="L1562" s="8">
        <v>106</v>
      </c>
      <c r="M1562" s="1">
        <v>36526</v>
      </c>
      <c r="N1562" t="s">
        <v>16</v>
      </c>
      <c r="O1562" t="s">
        <v>29</v>
      </c>
      <c r="P1562" s="8">
        <v>508.8</v>
      </c>
    </row>
    <row r="1563" spans="1:16" x14ac:dyDescent="0.2">
      <c r="A1563" t="s">
        <v>1602</v>
      </c>
      <c r="B1563" t="s">
        <v>26</v>
      </c>
      <c r="C1563" t="str">
        <f>VLOOKUP(B1563,'Parameters - Lesson 2'!$B$4:$C$11,2,FALSE)</f>
        <v>California</v>
      </c>
      <c r="D1563" t="s">
        <v>20</v>
      </c>
      <c r="E1563" t="str">
        <f>VLOOKUP(D1563,'Parameters - Lesson 2'!$B$16:$C$21,2,FALSE)</f>
        <v>Female</v>
      </c>
      <c r="F1563" t="s">
        <v>35</v>
      </c>
      <c r="G1563" t="str">
        <f>VLOOKUP(F1563,'Parameters - Lesson 2'!$B$26:$C$31,2,FALSE)</f>
        <v>College</v>
      </c>
      <c r="H1563" s="7">
        <v>13197.928900000001</v>
      </c>
      <c r="I1563" s="7">
        <f>IF(H1563=0,AVERAGE($H$2:$H$2068),H1563)</f>
        <v>13197.928900000001</v>
      </c>
      <c r="J1563" s="7">
        <v>0</v>
      </c>
      <c r="K1563" s="7">
        <f>IF(J1563=0,AVERAGEIFS($J:$J,$G:$G,F1563,$E:$E,E1563),J1563)</f>
        <v>40000.713375796178</v>
      </c>
      <c r="L1563" s="8">
        <v>68</v>
      </c>
      <c r="M1563" s="1">
        <v>36586</v>
      </c>
      <c r="N1563" t="s">
        <v>16</v>
      </c>
      <c r="O1563" t="s">
        <v>17</v>
      </c>
      <c r="P1563" s="8">
        <v>326.39999999999998</v>
      </c>
    </row>
    <row r="1564" spans="1:16" x14ac:dyDescent="0.2">
      <c r="A1564" t="s">
        <v>1603</v>
      </c>
      <c r="B1564" t="s">
        <v>33</v>
      </c>
      <c r="C1564" t="str">
        <f>VLOOKUP(B1564,'Parameters - Lesson 2'!$B$4:$C$11,2,FALSE)</f>
        <v>Oregon</v>
      </c>
      <c r="D1564" t="s">
        <v>27</v>
      </c>
      <c r="E1564" t="str">
        <f>VLOOKUP(D1564,'Parameters - Lesson 2'!$B$16:$C$21,2,FALSE)</f>
        <v>Male</v>
      </c>
      <c r="F1564" t="s">
        <v>21</v>
      </c>
      <c r="G1564" t="str">
        <f>VLOOKUP(F1564,'Parameters - Lesson 2'!$B$26:$C$31,2,FALSE)</f>
        <v>Bachelor</v>
      </c>
      <c r="H1564" s="7">
        <v>6234.3059000000003</v>
      </c>
      <c r="I1564" s="7">
        <f>IF(H1564=0,AVERAGE($H$2:$H$2068),H1564)</f>
        <v>6234.3059000000003</v>
      </c>
      <c r="J1564" s="7">
        <v>0</v>
      </c>
      <c r="K1564" s="7">
        <f>IF(J1564=0,AVERAGEIFS($J:$J,$G:$G,F1564,$E:$E,E1564),J1564)</f>
        <v>41062.02734375</v>
      </c>
      <c r="L1564" s="8">
        <v>82</v>
      </c>
      <c r="M1564" s="1" t="s">
        <v>15</v>
      </c>
      <c r="N1564" t="s">
        <v>16</v>
      </c>
      <c r="O1564" t="s">
        <v>24</v>
      </c>
      <c r="P1564" s="8">
        <v>192.7604</v>
      </c>
    </row>
    <row r="1565" spans="1:16" x14ac:dyDescent="0.2">
      <c r="A1565" t="s">
        <v>1604</v>
      </c>
      <c r="B1565" t="s">
        <v>19</v>
      </c>
      <c r="C1565" t="str">
        <f>VLOOKUP(B1565,'Parameters - Lesson 2'!$B$4:$C$11,2,FALSE)</f>
        <v>Arizona</v>
      </c>
      <c r="D1565" t="s">
        <v>27</v>
      </c>
      <c r="E1565" t="str">
        <f>VLOOKUP(D1565,'Parameters - Lesson 2'!$B$16:$C$21,2,FALSE)</f>
        <v>Male</v>
      </c>
      <c r="F1565" t="s">
        <v>35</v>
      </c>
      <c r="G1565" t="str">
        <f>VLOOKUP(F1565,'Parameters - Lesson 2'!$B$26:$C$31,2,FALSE)</f>
        <v>College</v>
      </c>
      <c r="H1565" s="7">
        <v>7539.6005999999998</v>
      </c>
      <c r="I1565" s="7">
        <f>IF(H1565=0,AVERAGE($H$2:$H$2068),H1565)</f>
        <v>7539.6005999999998</v>
      </c>
      <c r="J1565" s="7">
        <v>0</v>
      </c>
      <c r="K1565" s="7">
        <f>IF(J1565=0,AVERAGEIFS($J:$J,$G:$G,F1565,$E:$E,E1565),J1565)</f>
        <v>37066.503649635037</v>
      </c>
      <c r="L1565" s="8">
        <v>74</v>
      </c>
      <c r="M1565" s="1" t="s">
        <v>15</v>
      </c>
      <c r="N1565" t="s">
        <v>16</v>
      </c>
      <c r="O1565" t="s">
        <v>17</v>
      </c>
      <c r="P1565" s="8">
        <v>532.79999999999995</v>
      </c>
    </row>
    <row r="1566" spans="1:16" x14ac:dyDescent="0.2">
      <c r="A1566" t="s">
        <v>1605</v>
      </c>
      <c r="B1566" t="s">
        <v>23</v>
      </c>
      <c r="C1566" t="str">
        <f>VLOOKUP(B1566,'Parameters - Lesson 2'!$B$4:$C$11,2,FALSE)</f>
        <v>Nevada</v>
      </c>
      <c r="D1566" t="s">
        <v>27</v>
      </c>
      <c r="E1566" t="str">
        <f>VLOOKUP(D1566,'Parameters - Lesson 2'!$B$16:$C$21,2,FALSE)</f>
        <v>Male</v>
      </c>
      <c r="F1566" t="s">
        <v>31</v>
      </c>
      <c r="G1566" t="str">
        <f>VLOOKUP(F1566,'Parameters - Lesson 2'!$B$26:$C$31,2,FALSE)</f>
        <v>High School or Below</v>
      </c>
      <c r="H1566" s="7">
        <v>8157.9336000000003</v>
      </c>
      <c r="I1566" s="7">
        <f>IF(H1566=0,AVERAGE($H$2:$H$2068),H1566)</f>
        <v>8157.9336000000003</v>
      </c>
      <c r="J1566" s="7">
        <v>86811</v>
      </c>
      <c r="K1566" s="7">
        <f>IF(J1566=0,AVERAGEIFS($J:$J,$G:$G,F1566,$E:$E,E1566),J1566)</f>
        <v>86811</v>
      </c>
      <c r="L1566" s="8">
        <v>102</v>
      </c>
      <c r="M1566" s="1" t="s">
        <v>15</v>
      </c>
      <c r="N1566" t="s">
        <v>28</v>
      </c>
      <c r="O1566" t="s">
        <v>17</v>
      </c>
      <c r="P1566" s="8">
        <v>489.6</v>
      </c>
    </row>
    <row r="1567" spans="1:16" x14ac:dyDescent="0.2">
      <c r="A1567" t="s">
        <v>1606</v>
      </c>
      <c r="B1567" t="s">
        <v>33</v>
      </c>
      <c r="C1567" t="str">
        <f>VLOOKUP(B1567,'Parameters - Lesson 2'!$B$4:$C$11,2,FALSE)</f>
        <v>Oregon</v>
      </c>
      <c r="D1567" t="s">
        <v>27</v>
      </c>
      <c r="E1567" t="str">
        <f>VLOOKUP(D1567,'Parameters - Lesson 2'!$B$16:$C$21,2,FALSE)</f>
        <v>Male</v>
      </c>
      <c r="F1567" t="s">
        <v>31</v>
      </c>
      <c r="G1567" t="str">
        <f>VLOOKUP(F1567,'Parameters - Lesson 2'!$B$26:$C$31,2,FALSE)</f>
        <v>High School or Below</v>
      </c>
      <c r="H1567" s="7">
        <v>13156.749</v>
      </c>
      <c r="I1567" s="7">
        <f>IF(H1567=0,AVERAGE($H$2:$H$2068),H1567)</f>
        <v>13156.749</v>
      </c>
      <c r="J1567" s="7">
        <v>72517</v>
      </c>
      <c r="K1567" s="7">
        <f>IF(J1567=0,AVERAGEIFS($J:$J,$G:$G,F1567,$E:$E,E1567),J1567)</f>
        <v>72517</v>
      </c>
      <c r="L1567" s="8">
        <v>82</v>
      </c>
      <c r="M1567" s="1" t="s">
        <v>15</v>
      </c>
      <c r="N1567" t="s">
        <v>16</v>
      </c>
      <c r="O1567" t="s">
        <v>24</v>
      </c>
      <c r="P1567" s="8">
        <v>371.45819599999999</v>
      </c>
    </row>
    <row r="1568" spans="1:16" x14ac:dyDescent="0.2">
      <c r="A1568" t="s">
        <v>1607</v>
      </c>
      <c r="B1568" t="s">
        <v>12</v>
      </c>
      <c r="C1568" t="str">
        <f>VLOOKUP(B1568,'Parameters - Lesson 2'!$B$4:$C$11,2,FALSE)</f>
        <v>Washington</v>
      </c>
      <c r="D1568" t="s">
        <v>20</v>
      </c>
      <c r="E1568" t="str">
        <f>VLOOKUP(D1568,'Parameters - Lesson 2'!$B$16:$C$21,2,FALSE)</f>
        <v>Female</v>
      </c>
      <c r="F1568" t="s">
        <v>31</v>
      </c>
      <c r="G1568" t="str">
        <f>VLOOKUP(F1568,'Parameters - Lesson 2'!$B$26:$C$31,2,FALSE)</f>
        <v>High School or Below</v>
      </c>
      <c r="H1568" s="7">
        <v>2491.2575999999999</v>
      </c>
      <c r="I1568" s="7">
        <f>IF(H1568=0,AVERAGE($H$2:$H$2068),H1568)</f>
        <v>2491.2575999999999</v>
      </c>
      <c r="J1568" s="7">
        <v>25965</v>
      </c>
      <c r="K1568" s="7">
        <f>IF(J1568=0,AVERAGEIFS($J:$J,$G:$G,F1568,$E:$E,E1568),J1568)</f>
        <v>25965</v>
      </c>
      <c r="L1568" s="8">
        <v>5353</v>
      </c>
      <c r="M1568" s="1" t="s">
        <v>15</v>
      </c>
      <c r="N1568" t="s">
        <v>16</v>
      </c>
      <c r="O1568" t="s">
        <v>17</v>
      </c>
      <c r="P1568" s="8">
        <v>329.20656700000001</v>
      </c>
    </row>
    <row r="1569" spans="1:16" x14ac:dyDescent="0.2">
      <c r="A1569" t="s">
        <v>1608</v>
      </c>
      <c r="B1569" t="s">
        <v>33</v>
      </c>
      <c r="C1569" t="str">
        <f>VLOOKUP(B1569,'Parameters - Lesson 2'!$B$4:$C$11,2,FALSE)</f>
        <v>Oregon</v>
      </c>
      <c r="D1569" t="s">
        <v>20</v>
      </c>
      <c r="E1569" t="str">
        <f>VLOOKUP(D1569,'Parameters - Lesson 2'!$B$16:$C$21,2,FALSE)</f>
        <v>Female</v>
      </c>
      <c r="F1569" t="s">
        <v>80</v>
      </c>
      <c r="G1569" t="str">
        <f>VLOOKUP(F1569,'Parameters - Lesson 2'!$B$26:$C$31,2,FALSE)</f>
        <v>Doctor</v>
      </c>
      <c r="H1569" s="7">
        <v>5339.3883999999998</v>
      </c>
      <c r="I1569" s="7">
        <f>IF(H1569=0,AVERAGE($H$2:$H$2068),H1569)</f>
        <v>5339.3883999999998</v>
      </c>
      <c r="J1569" s="7">
        <v>84424</v>
      </c>
      <c r="K1569" s="7">
        <f>IF(J1569=0,AVERAGEIFS($J:$J,$G:$G,F1569,$E:$E,E1569),J1569)</f>
        <v>84424</v>
      </c>
      <c r="L1569" s="8">
        <v>66</v>
      </c>
      <c r="M1569" s="1" t="s">
        <v>15</v>
      </c>
      <c r="N1569" t="s">
        <v>16</v>
      </c>
      <c r="O1569" t="s">
        <v>17</v>
      </c>
      <c r="P1569" s="8">
        <v>231.537001</v>
      </c>
    </row>
    <row r="1570" spans="1:16" x14ac:dyDescent="0.2">
      <c r="A1570" t="s">
        <v>1609</v>
      </c>
      <c r="B1570" t="s">
        <v>26</v>
      </c>
      <c r="C1570" t="str">
        <f>VLOOKUP(B1570,'Parameters - Lesson 2'!$B$4:$C$11,2,FALSE)</f>
        <v>California</v>
      </c>
      <c r="D1570" t="s">
        <v>20</v>
      </c>
      <c r="E1570" t="str">
        <f>VLOOKUP(D1570,'Parameters - Lesson 2'!$B$16:$C$21,2,FALSE)</f>
        <v>Female</v>
      </c>
      <c r="F1570" t="s">
        <v>35</v>
      </c>
      <c r="G1570" t="str">
        <f>VLOOKUP(F1570,'Parameters - Lesson 2'!$B$26:$C$31,2,FALSE)</f>
        <v>College</v>
      </c>
      <c r="H1570" s="7">
        <v>8649.1749999999993</v>
      </c>
      <c r="I1570" s="7">
        <f>IF(H1570=0,AVERAGE($H$2:$H$2068),H1570)</f>
        <v>8649.1749999999993</v>
      </c>
      <c r="J1570" s="7">
        <v>43383</v>
      </c>
      <c r="K1570" s="7">
        <f>IF(J1570=0,AVERAGEIFS($J:$J,$G:$G,F1570,$E:$E,E1570),J1570)</f>
        <v>43383</v>
      </c>
      <c r="L1570" s="8">
        <v>109</v>
      </c>
      <c r="M1570" s="1" t="s">
        <v>15</v>
      </c>
      <c r="N1570" t="s">
        <v>16</v>
      </c>
      <c r="O1570" t="s">
        <v>29</v>
      </c>
      <c r="P1570" s="8">
        <v>757.59391300000004</v>
      </c>
    </row>
    <row r="1571" spans="1:16" x14ac:dyDescent="0.2">
      <c r="A1571" t="s">
        <v>1610</v>
      </c>
      <c r="B1571" t="s">
        <v>33</v>
      </c>
      <c r="C1571" t="str">
        <f>VLOOKUP(B1571,'Parameters - Lesson 2'!$B$4:$C$11,2,FALSE)</f>
        <v>Oregon</v>
      </c>
      <c r="D1571" t="s">
        <v>27</v>
      </c>
      <c r="E1571" t="str">
        <f>VLOOKUP(D1571,'Parameters - Lesson 2'!$B$16:$C$21,2,FALSE)</f>
        <v>Male</v>
      </c>
      <c r="F1571" t="s">
        <v>31</v>
      </c>
      <c r="G1571" t="str">
        <f>VLOOKUP(F1571,'Parameters - Lesson 2'!$B$26:$C$31,2,FALSE)</f>
        <v>High School or Below</v>
      </c>
      <c r="H1571" s="7">
        <v>7519.1336000000001</v>
      </c>
      <c r="I1571" s="7">
        <f>IF(H1571=0,AVERAGE($H$2:$H$2068),H1571)</f>
        <v>7519.1336000000001</v>
      </c>
      <c r="J1571" s="7">
        <v>96306</v>
      </c>
      <c r="K1571" s="7">
        <f>IF(J1571=0,AVERAGEIFS($J:$J,$G:$G,F1571,$E:$E,E1571),J1571)</f>
        <v>96306</v>
      </c>
      <c r="L1571" s="8">
        <v>95</v>
      </c>
      <c r="M1571" s="1">
        <v>36526</v>
      </c>
      <c r="N1571" t="s">
        <v>39</v>
      </c>
      <c r="O1571" t="s">
        <v>17</v>
      </c>
      <c r="P1571" s="8">
        <v>185.35535300000001</v>
      </c>
    </row>
    <row r="1572" spans="1:16" x14ac:dyDescent="0.2">
      <c r="A1572" t="s">
        <v>1611</v>
      </c>
      <c r="B1572" t="s">
        <v>26</v>
      </c>
      <c r="C1572" t="str">
        <f>VLOOKUP(B1572,'Parameters - Lesson 2'!$B$4:$C$11,2,FALSE)</f>
        <v>California</v>
      </c>
      <c r="D1572" t="s">
        <v>20</v>
      </c>
      <c r="E1572" t="str">
        <f>VLOOKUP(D1572,'Parameters - Lesson 2'!$B$16:$C$21,2,FALSE)</f>
        <v>Female</v>
      </c>
      <c r="F1572" t="s">
        <v>35</v>
      </c>
      <c r="G1572" t="str">
        <f>VLOOKUP(F1572,'Parameters - Lesson 2'!$B$26:$C$31,2,FALSE)</f>
        <v>College</v>
      </c>
      <c r="H1572" s="7">
        <v>4293.0096000000003</v>
      </c>
      <c r="I1572" s="7">
        <f>IF(H1572=0,AVERAGE($H$2:$H$2068),H1572)</f>
        <v>4293.0096000000003</v>
      </c>
      <c r="J1572" s="7">
        <v>0</v>
      </c>
      <c r="K1572" s="7">
        <f>IF(J1572=0,AVERAGEIFS($J:$J,$G:$G,F1572,$E:$E,E1572),J1572)</f>
        <v>40000.713375796178</v>
      </c>
      <c r="L1572" s="8">
        <v>61</v>
      </c>
      <c r="M1572" s="1" t="s">
        <v>15</v>
      </c>
      <c r="N1572" t="s">
        <v>28</v>
      </c>
      <c r="O1572" t="s">
        <v>24</v>
      </c>
      <c r="P1572" s="8">
        <v>292.8</v>
      </c>
    </row>
    <row r="1573" spans="1:16" x14ac:dyDescent="0.2">
      <c r="A1573" t="s">
        <v>1612</v>
      </c>
      <c r="B1573" t="s">
        <v>12</v>
      </c>
      <c r="C1573" t="str">
        <f>VLOOKUP(B1573,'Parameters - Lesson 2'!$B$4:$C$11,2,FALSE)</f>
        <v>Washington</v>
      </c>
      <c r="D1573" t="s">
        <v>338</v>
      </c>
      <c r="E1573" t="str">
        <f>VLOOKUP(D1573,'Parameters - Lesson 2'!$B$16:$C$21,2,FALSE)</f>
        <v>Female</v>
      </c>
      <c r="F1573" t="s">
        <v>31</v>
      </c>
      <c r="G1573" t="str">
        <f>VLOOKUP(F1573,'Parameters - Lesson 2'!$B$26:$C$31,2,FALSE)</f>
        <v>High School or Below</v>
      </c>
      <c r="H1573" s="7">
        <v>2537.7444999999998</v>
      </c>
      <c r="I1573" s="7">
        <f>IF(H1573=0,AVERAGE($H$2:$H$2068),H1573)</f>
        <v>2537.7444999999998</v>
      </c>
      <c r="J1573" s="7">
        <v>0</v>
      </c>
      <c r="K1573" s="7">
        <f>IF(J1573=0,AVERAGEIFS($J:$J,$G:$G,F1573,$E:$E,E1573),J1573)</f>
        <v>34843.79858657244</v>
      </c>
      <c r="L1573" s="8">
        <v>69</v>
      </c>
      <c r="M1573" s="1" t="s">
        <v>15</v>
      </c>
      <c r="N1573" t="s">
        <v>16</v>
      </c>
      <c r="O1573" t="s">
        <v>17</v>
      </c>
      <c r="P1573" s="8">
        <v>331.2</v>
      </c>
    </row>
    <row r="1574" spans="1:16" x14ac:dyDescent="0.2">
      <c r="A1574" t="s">
        <v>1613</v>
      </c>
      <c r="B1574" t="s">
        <v>19</v>
      </c>
      <c r="C1574" t="str">
        <f>VLOOKUP(B1574,'Parameters - Lesson 2'!$B$4:$C$11,2,FALSE)</f>
        <v>Arizona</v>
      </c>
      <c r="D1574" t="s">
        <v>20</v>
      </c>
      <c r="E1574" t="str">
        <f>VLOOKUP(D1574,'Parameters - Lesson 2'!$B$16:$C$21,2,FALSE)</f>
        <v>Female</v>
      </c>
      <c r="F1574" t="s">
        <v>35</v>
      </c>
      <c r="G1574" t="str">
        <f>VLOOKUP(F1574,'Parameters - Lesson 2'!$B$26:$C$31,2,FALSE)</f>
        <v>College</v>
      </c>
      <c r="H1574" s="7">
        <v>13160.338900000001</v>
      </c>
      <c r="I1574" s="7">
        <f>IF(H1574=0,AVERAGE($H$2:$H$2068),H1574)</f>
        <v>13160.338900000001</v>
      </c>
      <c r="J1574" s="7">
        <v>94125</v>
      </c>
      <c r="K1574" s="7">
        <f>IF(J1574=0,AVERAGEIFS($J:$J,$G:$G,F1574,$E:$E,E1574),J1574)</f>
        <v>94125</v>
      </c>
      <c r="L1574" s="8">
        <v>109</v>
      </c>
      <c r="M1574" s="1" t="s">
        <v>15</v>
      </c>
      <c r="N1574" t="s">
        <v>16</v>
      </c>
      <c r="O1574" t="s">
        <v>29</v>
      </c>
      <c r="P1574" s="8">
        <v>341.68013100000002</v>
      </c>
    </row>
    <row r="1575" spans="1:16" x14ac:dyDescent="0.2">
      <c r="A1575" t="s">
        <v>1614</v>
      </c>
      <c r="B1575" t="s">
        <v>33</v>
      </c>
      <c r="C1575" t="str">
        <f>VLOOKUP(B1575,'Parameters - Lesson 2'!$B$4:$C$11,2,FALSE)</f>
        <v>Oregon</v>
      </c>
      <c r="D1575" t="s">
        <v>27</v>
      </c>
      <c r="E1575" t="str">
        <f>VLOOKUP(D1575,'Parameters - Lesson 2'!$B$16:$C$21,2,FALSE)</f>
        <v>Male</v>
      </c>
      <c r="F1575" t="s">
        <v>35</v>
      </c>
      <c r="G1575" t="str">
        <f>VLOOKUP(F1575,'Parameters - Lesson 2'!$B$26:$C$31,2,FALSE)</f>
        <v>College</v>
      </c>
      <c r="H1575" s="7">
        <v>13235.544400000001</v>
      </c>
      <c r="I1575" s="7">
        <f>IF(H1575=0,AVERAGE($H$2:$H$2068),H1575)</f>
        <v>13235.544400000001</v>
      </c>
      <c r="J1575" s="7">
        <v>39778</v>
      </c>
      <c r="K1575" s="7">
        <f>IF(J1575=0,AVERAGEIFS($J:$J,$G:$G,F1575,$E:$E,E1575),J1575)</f>
        <v>39778</v>
      </c>
      <c r="L1575" s="8">
        <v>112</v>
      </c>
      <c r="M1575" s="1" t="s">
        <v>15</v>
      </c>
      <c r="N1575" t="s">
        <v>16</v>
      </c>
      <c r="O1575" t="s">
        <v>29</v>
      </c>
      <c r="P1575" s="8">
        <v>806.4</v>
      </c>
    </row>
    <row r="1576" spans="1:16" x14ac:dyDescent="0.2">
      <c r="A1576" t="s">
        <v>1615</v>
      </c>
      <c r="B1576" t="s">
        <v>33</v>
      </c>
      <c r="C1576" t="str">
        <f>VLOOKUP(B1576,'Parameters - Lesson 2'!$B$4:$C$11,2,FALSE)</f>
        <v>Oregon</v>
      </c>
      <c r="D1576" t="s">
        <v>20</v>
      </c>
      <c r="E1576" t="str">
        <f>VLOOKUP(D1576,'Parameters - Lesson 2'!$B$16:$C$21,2,FALSE)</f>
        <v>Female</v>
      </c>
      <c r="F1576" t="s">
        <v>31</v>
      </c>
      <c r="G1576" t="str">
        <f>VLOOKUP(F1576,'Parameters - Lesson 2'!$B$26:$C$31,2,FALSE)</f>
        <v>High School or Below</v>
      </c>
      <c r="H1576" s="7">
        <v>3744.5776999999998</v>
      </c>
      <c r="I1576" s="7">
        <f>IF(H1576=0,AVERAGE($H$2:$H$2068),H1576)</f>
        <v>3744.5776999999998</v>
      </c>
      <c r="J1576" s="7">
        <v>0</v>
      </c>
      <c r="K1576" s="7">
        <f>IF(J1576=0,AVERAGEIFS($J:$J,$G:$G,F1576,$E:$E,E1576),J1576)</f>
        <v>34843.79858657244</v>
      </c>
      <c r="L1576" s="8">
        <v>101</v>
      </c>
      <c r="M1576" s="1" t="s">
        <v>15</v>
      </c>
      <c r="N1576" t="s">
        <v>16</v>
      </c>
      <c r="O1576" t="s">
        <v>29</v>
      </c>
      <c r="P1576" s="8">
        <v>727.2</v>
      </c>
    </row>
    <row r="1577" spans="1:16" x14ac:dyDescent="0.2">
      <c r="A1577" t="s">
        <v>1616</v>
      </c>
      <c r="B1577" t="s">
        <v>33</v>
      </c>
      <c r="C1577" t="str">
        <f>VLOOKUP(B1577,'Parameters - Lesson 2'!$B$4:$C$11,2,FALSE)</f>
        <v>Oregon</v>
      </c>
      <c r="D1577" t="s">
        <v>20</v>
      </c>
      <c r="E1577" t="str">
        <f>VLOOKUP(D1577,'Parameters - Lesson 2'!$B$16:$C$21,2,FALSE)</f>
        <v>Female</v>
      </c>
      <c r="F1577" t="s">
        <v>35</v>
      </c>
      <c r="G1577" t="str">
        <f>VLOOKUP(F1577,'Parameters - Lesson 2'!$B$26:$C$31,2,FALSE)</f>
        <v>College</v>
      </c>
      <c r="H1577" s="7">
        <v>28486.072800000002</v>
      </c>
      <c r="I1577" s="7">
        <f>IF(H1577=0,AVERAGE($H$2:$H$2068),H1577)</f>
        <v>28486.072800000002</v>
      </c>
      <c r="J1577" s="7">
        <v>91871</v>
      </c>
      <c r="K1577" s="7">
        <f>IF(J1577=0,AVERAGEIFS($J:$J,$G:$G,F1577,$E:$E,E1577),J1577)</f>
        <v>91871</v>
      </c>
      <c r="L1577" s="8">
        <v>102</v>
      </c>
      <c r="M1577" s="1" t="s">
        <v>15</v>
      </c>
      <c r="N1577" t="s">
        <v>16</v>
      </c>
      <c r="O1577" t="s">
        <v>29</v>
      </c>
      <c r="P1577" s="8">
        <v>346.84512899999999</v>
      </c>
    </row>
    <row r="1578" spans="1:16" x14ac:dyDescent="0.2">
      <c r="A1578" t="s">
        <v>1617</v>
      </c>
      <c r="B1578" t="s">
        <v>23</v>
      </c>
      <c r="C1578" t="str">
        <f>VLOOKUP(B1578,'Parameters - Lesson 2'!$B$4:$C$11,2,FALSE)</f>
        <v>Nevada</v>
      </c>
      <c r="D1578" t="s">
        <v>27</v>
      </c>
      <c r="E1578" t="str">
        <f>VLOOKUP(D1578,'Parameters - Lesson 2'!$B$16:$C$21,2,FALSE)</f>
        <v>Male</v>
      </c>
      <c r="F1578" t="s">
        <v>21</v>
      </c>
      <c r="G1578" t="str">
        <f>VLOOKUP(F1578,'Parameters - Lesson 2'!$B$26:$C$31,2,FALSE)</f>
        <v>Bachelor</v>
      </c>
      <c r="H1578" s="7">
        <v>2644.6846</v>
      </c>
      <c r="I1578" s="7">
        <f>IF(H1578=0,AVERAGE($H$2:$H$2068),H1578)</f>
        <v>2644.6846</v>
      </c>
      <c r="J1578" s="7">
        <v>54000</v>
      </c>
      <c r="K1578" s="7">
        <f>IF(J1578=0,AVERAGEIFS($J:$J,$G:$G,F1578,$E:$E,E1578),J1578)</f>
        <v>54000</v>
      </c>
      <c r="L1578" s="8">
        <v>66</v>
      </c>
      <c r="M1578" s="1" t="s">
        <v>15</v>
      </c>
      <c r="N1578" t="s">
        <v>28</v>
      </c>
      <c r="O1578" t="s">
        <v>24</v>
      </c>
      <c r="P1578" s="8">
        <v>373.88154700000001</v>
      </c>
    </row>
    <row r="1579" spans="1:16" x14ac:dyDescent="0.2">
      <c r="A1579" t="s">
        <v>1618</v>
      </c>
      <c r="B1579" t="s">
        <v>33</v>
      </c>
      <c r="C1579" t="str">
        <f>VLOOKUP(B1579,'Parameters - Lesson 2'!$B$4:$C$11,2,FALSE)</f>
        <v>Oregon</v>
      </c>
      <c r="D1579" t="s">
        <v>27</v>
      </c>
      <c r="E1579" t="str">
        <f>VLOOKUP(D1579,'Parameters - Lesson 2'!$B$16:$C$21,2,FALSE)</f>
        <v>Male</v>
      </c>
      <c r="F1579" t="s">
        <v>80</v>
      </c>
      <c r="G1579" t="str">
        <f>VLOOKUP(F1579,'Parameters - Lesson 2'!$B$26:$C$31,2,FALSE)</f>
        <v>Doctor</v>
      </c>
      <c r="H1579" s="7">
        <v>5073.2821000000004</v>
      </c>
      <c r="I1579" s="7">
        <f>IF(H1579=0,AVERAGE($H$2:$H$2068),H1579)</f>
        <v>5073.2821000000004</v>
      </c>
      <c r="J1579" s="7">
        <v>57709</v>
      </c>
      <c r="K1579" s="7">
        <f>IF(J1579=0,AVERAGEIFS($J:$J,$G:$G,F1579,$E:$E,E1579),J1579)</f>
        <v>57709</v>
      </c>
      <c r="L1579" s="8">
        <v>125</v>
      </c>
      <c r="M1579" s="1" t="s">
        <v>15</v>
      </c>
      <c r="N1579" t="s">
        <v>16</v>
      </c>
      <c r="O1579" t="s">
        <v>29</v>
      </c>
      <c r="P1579" s="8">
        <v>600</v>
      </c>
    </row>
    <row r="1580" spans="1:16" x14ac:dyDescent="0.2">
      <c r="A1580" t="s">
        <v>1619</v>
      </c>
      <c r="B1580" t="s">
        <v>19</v>
      </c>
      <c r="C1580" t="str">
        <f>VLOOKUP(B1580,'Parameters - Lesson 2'!$B$4:$C$11,2,FALSE)</f>
        <v>Arizona</v>
      </c>
      <c r="D1580" t="s">
        <v>20</v>
      </c>
      <c r="E1580" t="str">
        <f>VLOOKUP(D1580,'Parameters - Lesson 2'!$B$16:$C$21,2,FALSE)</f>
        <v>Female</v>
      </c>
      <c r="F1580" t="s">
        <v>31</v>
      </c>
      <c r="G1580" t="str">
        <f>VLOOKUP(F1580,'Parameters - Lesson 2'!$B$26:$C$31,2,FALSE)</f>
        <v>High School or Below</v>
      </c>
      <c r="H1580" s="7">
        <v>4272.5851000000002</v>
      </c>
      <c r="I1580" s="7">
        <f>IF(H1580=0,AVERAGE($H$2:$H$2068),H1580)</f>
        <v>4272.5851000000002</v>
      </c>
      <c r="J1580" s="7">
        <v>81132</v>
      </c>
      <c r="K1580" s="7">
        <f>IF(J1580=0,AVERAGEIFS($J:$J,$G:$G,F1580,$E:$E,E1580),J1580)</f>
        <v>81132</v>
      </c>
      <c r="L1580" s="8">
        <v>107</v>
      </c>
      <c r="M1580" s="1" t="s">
        <v>15</v>
      </c>
      <c r="N1580" t="s">
        <v>28</v>
      </c>
      <c r="O1580" t="s">
        <v>29</v>
      </c>
      <c r="P1580" s="8">
        <v>419.10555900000003</v>
      </c>
    </row>
    <row r="1581" spans="1:16" x14ac:dyDescent="0.2">
      <c r="A1581" t="s">
        <v>1620</v>
      </c>
      <c r="B1581" t="s">
        <v>26</v>
      </c>
      <c r="C1581" t="str">
        <f>VLOOKUP(B1581,'Parameters - Lesson 2'!$B$4:$C$11,2,FALSE)</f>
        <v>California</v>
      </c>
      <c r="D1581" t="s">
        <v>27</v>
      </c>
      <c r="E1581" t="str">
        <f>VLOOKUP(D1581,'Parameters - Lesson 2'!$B$16:$C$21,2,FALSE)</f>
        <v>Male</v>
      </c>
      <c r="F1581" t="s">
        <v>35</v>
      </c>
      <c r="G1581" t="str">
        <f>VLOOKUP(F1581,'Parameters - Lesson 2'!$B$26:$C$31,2,FALSE)</f>
        <v>College</v>
      </c>
      <c r="H1581" s="7">
        <v>11003.0165</v>
      </c>
      <c r="I1581" s="7">
        <f>IF(H1581=0,AVERAGE($H$2:$H$2068),H1581)</f>
        <v>11003.0165</v>
      </c>
      <c r="J1581" s="7">
        <v>22926</v>
      </c>
      <c r="K1581" s="7">
        <f>IF(J1581=0,AVERAGEIFS($J:$J,$G:$G,F1581,$E:$E,E1581),J1581)</f>
        <v>22926</v>
      </c>
      <c r="L1581" s="8">
        <v>93</v>
      </c>
      <c r="M1581" s="1" t="s">
        <v>15</v>
      </c>
      <c r="N1581" t="s">
        <v>28</v>
      </c>
      <c r="O1581" t="s">
        <v>17</v>
      </c>
      <c r="P1581" s="8">
        <v>479.93484599999999</v>
      </c>
    </row>
    <row r="1582" spans="1:16" x14ac:dyDescent="0.2">
      <c r="A1582" t="s">
        <v>1621</v>
      </c>
      <c r="B1582" t="s">
        <v>19</v>
      </c>
      <c r="C1582" t="str">
        <f>VLOOKUP(B1582,'Parameters - Lesson 2'!$B$4:$C$11,2,FALSE)</f>
        <v>Arizona</v>
      </c>
      <c r="D1582" t="s">
        <v>20</v>
      </c>
      <c r="E1582" t="str">
        <f>VLOOKUP(D1582,'Parameters - Lesson 2'!$B$16:$C$21,2,FALSE)</f>
        <v>Female</v>
      </c>
      <c r="F1582" t="s">
        <v>35</v>
      </c>
      <c r="G1582" t="str">
        <f>VLOOKUP(F1582,'Parameters - Lesson 2'!$B$26:$C$31,2,FALSE)</f>
        <v>College</v>
      </c>
      <c r="H1582" s="7">
        <v>14181.6428</v>
      </c>
      <c r="I1582" s="7">
        <f>IF(H1582=0,AVERAGE($H$2:$H$2068),H1582)</f>
        <v>14181.6428</v>
      </c>
      <c r="J1582" s="7">
        <v>0</v>
      </c>
      <c r="K1582" s="7">
        <f>IF(J1582=0,AVERAGEIFS($J:$J,$G:$G,F1582,$E:$E,E1582),J1582)</f>
        <v>40000.713375796178</v>
      </c>
      <c r="L1582" s="8">
        <v>72</v>
      </c>
      <c r="M1582" s="1">
        <v>36557</v>
      </c>
      <c r="N1582" t="s">
        <v>16</v>
      </c>
      <c r="O1582" t="s">
        <v>17</v>
      </c>
      <c r="P1582" s="8">
        <v>345.6</v>
      </c>
    </row>
    <row r="1583" spans="1:16" x14ac:dyDescent="0.2">
      <c r="A1583" t="s">
        <v>1622</v>
      </c>
      <c r="B1583" t="s">
        <v>12</v>
      </c>
      <c r="C1583" t="str">
        <f>VLOOKUP(B1583,'Parameters - Lesson 2'!$B$4:$C$11,2,FALSE)</f>
        <v>Washington</v>
      </c>
      <c r="D1583" t="s">
        <v>27</v>
      </c>
      <c r="E1583" t="str">
        <f>VLOOKUP(D1583,'Parameters - Lesson 2'!$B$16:$C$21,2,FALSE)</f>
        <v>Male</v>
      </c>
      <c r="F1583" t="s">
        <v>21</v>
      </c>
      <c r="G1583" t="str">
        <f>VLOOKUP(F1583,'Parameters - Lesson 2'!$B$26:$C$31,2,FALSE)</f>
        <v>Bachelor</v>
      </c>
      <c r="H1583" s="7">
        <v>5548.0319</v>
      </c>
      <c r="I1583" s="7">
        <f>IF(H1583=0,AVERAGE($H$2:$H$2068),H1583)</f>
        <v>5548.0319</v>
      </c>
      <c r="J1583" s="7">
        <v>67798</v>
      </c>
      <c r="K1583" s="7">
        <f>IF(J1583=0,AVERAGEIFS($J:$J,$G:$G,F1583,$E:$E,E1583),J1583)</f>
        <v>67798</v>
      </c>
      <c r="L1583" s="8">
        <v>69</v>
      </c>
      <c r="M1583" s="1" t="s">
        <v>15</v>
      </c>
      <c r="N1583" t="s">
        <v>16</v>
      </c>
      <c r="O1583" t="s">
        <v>17</v>
      </c>
      <c r="P1583" s="8">
        <v>331.2</v>
      </c>
    </row>
    <row r="1584" spans="1:16" x14ac:dyDescent="0.2">
      <c r="A1584" t="s">
        <v>1623</v>
      </c>
      <c r="B1584" t="s">
        <v>33</v>
      </c>
      <c r="C1584" t="str">
        <f>VLOOKUP(B1584,'Parameters - Lesson 2'!$B$4:$C$11,2,FALSE)</f>
        <v>Oregon</v>
      </c>
      <c r="D1584" t="s">
        <v>27</v>
      </c>
      <c r="E1584" t="str">
        <f>VLOOKUP(D1584,'Parameters - Lesson 2'!$B$16:$C$21,2,FALSE)</f>
        <v>Male</v>
      </c>
      <c r="F1584" t="s">
        <v>21</v>
      </c>
      <c r="G1584" t="str">
        <f>VLOOKUP(F1584,'Parameters - Lesson 2'!$B$26:$C$31,2,FALSE)</f>
        <v>Bachelor</v>
      </c>
      <c r="H1584" s="7">
        <v>11077.6859</v>
      </c>
      <c r="I1584" s="7">
        <f>IF(H1584=0,AVERAGE($H$2:$H$2068),H1584)</f>
        <v>11077.6859</v>
      </c>
      <c r="J1584" s="7">
        <v>78011</v>
      </c>
      <c r="K1584" s="7">
        <f>IF(J1584=0,AVERAGEIFS($J:$J,$G:$G,F1584,$E:$E,E1584),J1584)</f>
        <v>78011</v>
      </c>
      <c r="L1584" s="8">
        <v>138</v>
      </c>
      <c r="M1584" s="1" t="s">
        <v>15</v>
      </c>
      <c r="N1584" t="s">
        <v>16</v>
      </c>
      <c r="O1584" t="s">
        <v>29</v>
      </c>
      <c r="P1584" s="8">
        <v>619.69864399999994</v>
      </c>
    </row>
    <row r="1585" spans="1:16" x14ac:dyDescent="0.2">
      <c r="A1585" t="s">
        <v>1624</v>
      </c>
      <c r="B1585" t="s">
        <v>33</v>
      </c>
      <c r="C1585" t="str">
        <f>VLOOKUP(B1585,'Parameters - Lesson 2'!$B$4:$C$11,2,FALSE)</f>
        <v>Oregon</v>
      </c>
      <c r="D1585" t="s">
        <v>27</v>
      </c>
      <c r="E1585" t="str">
        <f>VLOOKUP(D1585,'Parameters - Lesson 2'!$B$16:$C$21,2,FALSE)</f>
        <v>Male</v>
      </c>
      <c r="F1585" t="s">
        <v>35</v>
      </c>
      <c r="G1585" t="str">
        <f>VLOOKUP(F1585,'Parameters - Lesson 2'!$B$26:$C$31,2,FALSE)</f>
        <v>College</v>
      </c>
      <c r="H1585" s="7">
        <v>2435.6889999999999</v>
      </c>
      <c r="I1585" s="7">
        <f>IF(H1585=0,AVERAGE($H$2:$H$2068),H1585)</f>
        <v>2435.6889999999999</v>
      </c>
      <c r="J1585" s="7">
        <v>32931</v>
      </c>
      <c r="K1585" s="7">
        <f>IF(J1585=0,AVERAGEIFS($J:$J,$G:$G,F1585,$E:$E,E1585),J1585)</f>
        <v>32931</v>
      </c>
      <c r="L1585" s="8">
        <v>62</v>
      </c>
      <c r="M1585" s="1" t="s">
        <v>15</v>
      </c>
      <c r="N1585" t="s">
        <v>16</v>
      </c>
      <c r="O1585" t="s">
        <v>17</v>
      </c>
      <c r="P1585" s="8">
        <v>297.60000000000002</v>
      </c>
    </row>
    <row r="1586" spans="1:16" x14ac:dyDescent="0.2">
      <c r="A1586" t="s">
        <v>1625</v>
      </c>
      <c r="B1586" t="s">
        <v>26</v>
      </c>
      <c r="C1586" t="str">
        <f>VLOOKUP(B1586,'Parameters - Lesson 2'!$B$4:$C$11,2,FALSE)</f>
        <v>California</v>
      </c>
      <c r="D1586" t="s">
        <v>20</v>
      </c>
      <c r="E1586" t="str">
        <f>VLOOKUP(D1586,'Parameters - Lesson 2'!$B$16:$C$21,2,FALSE)</f>
        <v>Female</v>
      </c>
      <c r="F1586" t="s">
        <v>21</v>
      </c>
      <c r="G1586" t="str">
        <f>VLOOKUP(F1586,'Parameters - Lesson 2'!$B$26:$C$31,2,FALSE)</f>
        <v>Bachelor</v>
      </c>
      <c r="H1586" s="7">
        <v>8743.8521999999994</v>
      </c>
      <c r="I1586" s="7">
        <f>IF(H1586=0,AVERAGE($H$2:$H$2068),H1586)</f>
        <v>8743.8521999999994</v>
      </c>
      <c r="J1586" s="7">
        <v>99517</v>
      </c>
      <c r="K1586" s="7">
        <f>IF(J1586=0,AVERAGEIFS($J:$J,$G:$G,F1586,$E:$E,E1586),J1586)</f>
        <v>99517</v>
      </c>
      <c r="L1586" s="8">
        <v>109</v>
      </c>
      <c r="M1586" s="1" t="s">
        <v>15</v>
      </c>
      <c r="N1586" t="s">
        <v>16</v>
      </c>
      <c r="O1586" t="s">
        <v>17</v>
      </c>
      <c r="P1586" s="8">
        <v>239.90520799999999</v>
      </c>
    </row>
    <row r="1587" spans="1:16" x14ac:dyDescent="0.2">
      <c r="A1587" t="s">
        <v>1626</v>
      </c>
      <c r="B1587" t="s">
        <v>19</v>
      </c>
      <c r="C1587" t="str">
        <f>VLOOKUP(B1587,'Parameters - Lesson 2'!$B$4:$C$11,2,FALSE)</f>
        <v>Arizona</v>
      </c>
      <c r="D1587" t="s">
        <v>27</v>
      </c>
      <c r="E1587" t="str">
        <f>VLOOKUP(D1587,'Parameters - Lesson 2'!$B$16:$C$21,2,FALSE)</f>
        <v>Male</v>
      </c>
      <c r="F1587" t="s">
        <v>21</v>
      </c>
      <c r="G1587" t="str">
        <f>VLOOKUP(F1587,'Parameters - Lesson 2'!$B$26:$C$31,2,FALSE)</f>
        <v>Bachelor</v>
      </c>
      <c r="H1587" s="7">
        <v>2409.7609000000002</v>
      </c>
      <c r="I1587" s="7">
        <f>IF(H1587=0,AVERAGE($H$2:$H$2068),H1587)</f>
        <v>2409.7609000000002</v>
      </c>
      <c r="J1587" s="7">
        <v>59665</v>
      </c>
      <c r="K1587" s="7">
        <f>IF(J1587=0,AVERAGEIFS($J:$J,$G:$G,F1587,$E:$E,E1587),J1587)</f>
        <v>59665</v>
      </c>
      <c r="L1587" s="8">
        <v>62</v>
      </c>
      <c r="M1587" s="1">
        <v>36526</v>
      </c>
      <c r="N1587" t="s">
        <v>16</v>
      </c>
      <c r="O1587" t="s">
        <v>24</v>
      </c>
      <c r="P1587" s="8">
        <v>167.13811899999999</v>
      </c>
    </row>
    <row r="1588" spans="1:16" x14ac:dyDescent="0.2">
      <c r="A1588" t="s">
        <v>1627</v>
      </c>
      <c r="B1588" t="s">
        <v>12</v>
      </c>
      <c r="C1588" t="str">
        <f>VLOOKUP(B1588,'Parameters - Lesson 2'!$B$4:$C$11,2,FALSE)</f>
        <v>Washington</v>
      </c>
      <c r="D1588" t="s">
        <v>20</v>
      </c>
      <c r="E1588" t="str">
        <f>VLOOKUP(D1588,'Parameters - Lesson 2'!$B$16:$C$21,2,FALSE)</f>
        <v>Female</v>
      </c>
      <c r="F1588" t="s">
        <v>31</v>
      </c>
      <c r="G1588" t="str">
        <f>VLOOKUP(F1588,'Parameters - Lesson 2'!$B$26:$C$31,2,FALSE)</f>
        <v>High School or Below</v>
      </c>
      <c r="H1588" s="7">
        <v>5500.0124999999998</v>
      </c>
      <c r="I1588" s="7">
        <f>IF(H1588=0,AVERAGE($H$2:$H$2068),H1588)</f>
        <v>5500.0124999999998</v>
      </c>
      <c r="J1588" s="7">
        <v>86073</v>
      </c>
      <c r="K1588" s="7">
        <f>IF(J1588=0,AVERAGEIFS($J:$J,$G:$G,F1588,$E:$E,E1588),J1588)</f>
        <v>86073</v>
      </c>
      <c r="L1588" s="8">
        <v>136</v>
      </c>
      <c r="M1588" s="1" t="s">
        <v>15</v>
      </c>
      <c r="N1588" t="s">
        <v>28</v>
      </c>
      <c r="O1588" t="s">
        <v>78</v>
      </c>
      <c r="P1588" s="8">
        <v>333.56709999999998</v>
      </c>
    </row>
    <row r="1589" spans="1:16" x14ac:dyDescent="0.2">
      <c r="A1589" t="s">
        <v>1628</v>
      </c>
      <c r="B1589" t="s">
        <v>19</v>
      </c>
      <c r="C1589" t="str">
        <f>VLOOKUP(B1589,'Parameters - Lesson 2'!$B$4:$C$11,2,FALSE)</f>
        <v>Arizona</v>
      </c>
      <c r="D1589" t="s">
        <v>20</v>
      </c>
      <c r="E1589" t="str">
        <f>VLOOKUP(D1589,'Parameters - Lesson 2'!$B$16:$C$21,2,FALSE)</f>
        <v>Female</v>
      </c>
      <c r="F1589" t="s">
        <v>31</v>
      </c>
      <c r="G1589" t="str">
        <f>VLOOKUP(F1589,'Parameters - Lesson 2'!$B$26:$C$31,2,FALSE)</f>
        <v>High School or Below</v>
      </c>
      <c r="H1589" s="7">
        <v>8528.2886999999992</v>
      </c>
      <c r="I1589" s="7">
        <f>IF(H1589=0,AVERAGE($H$2:$H$2068),H1589)</f>
        <v>8528.2886999999992</v>
      </c>
      <c r="J1589" s="7">
        <v>91099</v>
      </c>
      <c r="K1589" s="7">
        <f>IF(J1589=0,AVERAGEIFS($J:$J,$G:$G,F1589,$E:$E,E1589),J1589)</f>
        <v>91099</v>
      </c>
      <c r="L1589" s="8">
        <v>107</v>
      </c>
      <c r="M1589" s="1" t="s">
        <v>15</v>
      </c>
      <c r="N1589" t="s">
        <v>28</v>
      </c>
      <c r="O1589" t="s">
        <v>29</v>
      </c>
      <c r="P1589" s="8">
        <v>406.430632</v>
      </c>
    </row>
    <row r="1590" spans="1:16" x14ac:dyDescent="0.2">
      <c r="A1590" t="s">
        <v>1629</v>
      </c>
      <c r="B1590" t="s">
        <v>33</v>
      </c>
      <c r="C1590" t="str">
        <f>VLOOKUP(B1590,'Parameters - Lesson 2'!$B$4:$C$11,2,FALSE)</f>
        <v>Oregon</v>
      </c>
      <c r="D1590" t="s">
        <v>27</v>
      </c>
      <c r="E1590" t="str">
        <f>VLOOKUP(D1590,'Parameters - Lesson 2'!$B$16:$C$21,2,FALSE)</f>
        <v>Male</v>
      </c>
      <c r="F1590" t="s">
        <v>35</v>
      </c>
      <c r="G1590" t="str">
        <f>VLOOKUP(F1590,'Parameters - Lesson 2'!$B$26:$C$31,2,FALSE)</f>
        <v>College</v>
      </c>
      <c r="H1590" s="7">
        <v>3591.9960999999998</v>
      </c>
      <c r="I1590" s="7">
        <f>IF(H1590=0,AVERAGE($H$2:$H$2068),H1590)</f>
        <v>3591.9960999999998</v>
      </c>
      <c r="J1590" s="7">
        <v>28013</v>
      </c>
      <c r="K1590" s="7">
        <f>IF(J1590=0,AVERAGEIFS($J:$J,$G:$G,F1590,$E:$E,E1590),J1590)</f>
        <v>28013</v>
      </c>
      <c r="L1590" s="8">
        <v>91</v>
      </c>
      <c r="M1590" s="1" t="s">
        <v>15</v>
      </c>
      <c r="N1590" t="s">
        <v>16</v>
      </c>
      <c r="O1590" t="s">
        <v>17</v>
      </c>
      <c r="P1590" s="8">
        <v>655.20000000000005</v>
      </c>
    </row>
    <row r="1591" spans="1:16" x14ac:dyDescent="0.2">
      <c r="A1591" t="s">
        <v>1630</v>
      </c>
      <c r="B1591" t="s">
        <v>23</v>
      </c>
      <c r="C1591" t="str">
        <f>VLOOKUP(B1591,'Parameters - Lesson 2'!$B$4:$C$11,2,FALSE)</f>
        <v>Nevada</v>
      </c>
      <c r="D1591" t="s">
        <v>20</v>
      </c>
      <c r="E1591" t="str">
        <f>VLOOKUP(D1591,'Parameters - Lesson 2'!$B$16:$C$21,2,FALSE)</f>
        <v>Female</v>
      </c>
      <c r="F1591" t="s">
        <v>31</v>
      </c>
      <c r="G1591" t="str">
        <f>VLOOKUP(F1591,'Parameters - Lesson 2'!$B$26:$C$31,2,FALSE)</f>
        <v>High School or Below</v>
      </c>
      <c r="H1591" s="7">
        <v>8539.8269</v>
      </c>
      <c r="I1591" s="7">
        <f>IF(H1591=0,AVERAGE($H$2:$H$2068),H1591)</f>
        <v>8539.8269</v>
      </c>
      <c r="J1591" s="7">
        <v>55478</v>
      </c>
      <c r="K1591" s="7">
        <f>IF(J1591=0,AVERAGEIFS($J:$J,$G:$G,F1591,$E:$E,E1591),J1591)</f>
        <v>55478</v>
      </c>
      <c r="L1591" s="8">
        <v>71</v>
      </c>
      <c r="M1591" s="1" t="s">
        <v>15</v>
      </c>
      <c r="N1591" t="s">
        <v>16</v>
      </c>
      <c r="O1591" t="s">
        <v>24</v>
      </c>
      <c r="P1591" s="8">
        <v>339.39959299999998</v>
      </c>
    </row>
    <row r="1592" spans="1:16" x14ac:dyDescent="0.2">
      <c r="A1592" t="s">
        <v>1631</v>
      </c>
      <c r="B1592" t="s">
        <v>23</v>
      </c>
      <c r="C1592" t="str">
        <f>VLOOKUP(B1592,'Parameters - Lesson 2'!$B$4:$C$11,2,FALSE)</f>
        <v>Nevada</v>
      </c>
      <c r="D1592" t="s">
        <v>20</v>
      </c>
      <c r="E1592" t="str">
        <f>VLOOKUP(D1592,'Parameters - Lesson 2'!$B$16:$C$21,2,FALSE)</f>
        <v>Female</v>
      </c>
      <c r="F1592" t="s">
        <v>35</v>
      </c>
      <c r="G1592" t="str">
        <f>VLOOKUP(F1592,'Parameters - Lesson 2'!$B$26:$C$31,2,FALSE)</f>
        <v>College</v>
      </c>
      <c r="H1592" s="7">
        <v>6990.9178000000002</v>
      </c>
      <c r="I1592" s="7">
        <f>IF(H1592=0,AVERAGE($H$2:$H$2068),H1592)</f>
        <v>6990.9178000000002</v>
      </c>
      <c r="J1592" s="7">
        <v>22568</v>
      </c>
      <c r="K1592" s="7">
        <f>IF(J1592=0,AVERAGEIFS($J:$J,$G:$G,F1592,$E:$E,E1592),J1592)</f>
        <v>22568</v>
      </c>
      <c r="L1592" s="8">
        <v>88</v>
      </c>
      <c r="M1592" s="1" t="s">
        <v>15</v>
      </c>
      <c r="N1592" t="s">
        <v>28</v>
      </c>
      <c r="O1592" t="s">
        <v>17</v>
      </c>
      <c r="P1592" s="8">
        <v>422.4</v>
      </c>
    </row>
    <row r="1593" spans="1:16" x14ac:dyDescent="0.2">
      <c r="A1593" t="s">
        <v>1632</v>
      </c>
      <c r="B1593" t="s">
        <v>26</v>
      </c>
      <c r="C1593" t="str">
        <f>VLOOKUP(B1593,'Parameters - Lesson 2'!$B$4:$C$11,2,FALSE)</f>
        <v>California</v>
      </c>
      <c r="D1593" t="s">
        <v>20</v>
      </c>
      <c r="E1593" t="str">
        <f>VLOOKUP(D1593,'Parameters - Lesson 2'!$B$16:$C$21,2,FALSE)</f>
        <v>Female</v>
      </c>
      <c r="F1593" t="s">
        <v>31</v>
      </c>
      <c r="G1593" t="str">
        <f>VLOOKUP(F1593,'Parameters - Lesson 2'!$B$26:$C$31,2,FALSE)</f>
        <v>High School or Below</v>
      </c>
      <c r="H1593" s="7">
        <v>3979.3881999999999</v>
      </c>
      <c r="I1593" s="7">
        <f>IF(H1593=0,AVERAGE($H$2:$H$2068),H1593)</f>
        <v>3979.3881999999999</v>
      </c>
      <c r="J1593" s="7">
        <v>0</v>
      </c>
      <c r="K1593" s="7">
        <f>IF(J1593=0,AVERAGEIFS($J:$J,$G:$G,F1593,$E:$E,E1593),J1593)</f>
        <v>34843.79858657244</v>
      </c>
      <c r="L1593" s="8">
        <v>112</v>
      </c>
      <c r="M1593" s="1" t="s">
        <v>15</v>
      </c>
      <c r="N1593" t="s">
        <v>16</v>
      </c>
      <c r="O1593" t="s">
        <v>29</v>
      </c>
      <c r="P1593" s="8">
        <v>806.4</v>
      </c>
    </row>
    <row r="1594" spans="1:16" x14ac:dyDescent="0.2">
      <c r="A1594" t="s">
        <v>1633</v>
      </c>
      <c r="B1594" t="s">
        <v>19</v>
      </c>
      <c r="C1594" t="str">
        <f>VLOOKUP(B1594,'Parameters - Lesson 2'!$B$4:$C$11,2,FALSE)</f>
        <v>Arizona</v>
      </c>
      <c r="D1594" t="s">
        <v>27</v>
      </c>
      <c r="E1594" t="str">
        <f>VLOOKUP(D1594,'Parameters - Lesson 2'!$B$16:$C$21,2,FALSE)</f>
        <v>Male</v>
      </c>
      <c r="F1594" t="s">
        <v>31</v>
      </c>
      <c r="G1594" t="str">
        <f>VLOOKUP(F1594,'Parameters - Lesson 2'!$B$26:$C$31,2,FALSE)</f>
        <v>High School or Below</v>
      </c>
      <c r="H1594" s="7">
        <v>23950.374400000001</v>
      </c>
      <c r="I1594" s="7">
        <f>IF(H1594=0,AVERAGE($H$2:$H$2068),H1594)</f>
        <v>23950.374400000001</v>
      </c>
      <c r="J1594" s="7">
        <v>39335</v>
      </c>
      <c r="K1594" s="7">
        <f>IF(J1594=0,AVERAGEIFS($J:$J,$G:$G,F1594,$E:$E,E1594),J1594)</f>
        <v>39335</v>
      </c>
      <c r="L1594" s="8">
        <v>201</v>
      </c>
      <c r="M1594" s="1" t="s">
        <v>15</v>
      </c>
      <c r="N1594" t="s">
        <v>28</v>
      </c>
      <c r="O1594" t="s">
        <v>65</v>
      </c>
      <c r="P1594" s="8">
        <v>964.8</v>
      </c>
    </row>
    <row r="1595" spans="1:16" x14ac:dyDescent="0.2">
      <c r="A1595" t="s">
        <v>1634</v>
      </c>
      <c r="B1595" t="s">
        <v>33</v>
      </c>
      <c r="C1595" t="str">
        <f>VLOOKUP(B1595,'Parameters - Lesson 2'!$B$4:$C$11,2,FALSE)</f>
        <v>Oregon</v>
      </c>
      <c r="D1595" t="s">
        <v>20</v>
      </c>
      <c r="E1595" t="str">
        <f>VLOOKUP(D1595,'Parameters - Lesson 2'!$B$16:$C$21,2,FALSE)</f>
        <v>Female</v>
      </c>
      <c r="F1595" t="s">
        <v>35</v>
      </c>
      <c r="G1595" t="str">
        <f>VLOOKUP(F1595,'Parameters - Lesson 2'!$B$26:$C$31,2,FALSE)</f>
        <v>College</v>
      </c>
      <c r="H1595" s="7">
        <v>2321.0524999999998</v>
      </c>
      <c r="I1595" s="7">
        <f>IF(H1595=0,AVERAGE($H$2:$H$2068),H1595)</f>
        <v>2321.0524999999998</v>
      </c>
      <c r="J1595" s="7">
        <v>0</v>
      </c>
      <c r="K1595" s="7">
        <f>IF(J1595=0,AVERAGEIFS($J:$J,$G:$G,F1595,$E:$E,E1595),J1595)</f>
        <v>40000.713375796178</v>
      </c>
      <c r="L1595" s="8">
        <v>66</v>
      </c>
      <c r="M1595" s="1" t="s">
        <v>15</v>
      </c>
      <c r="N1595" t="s">
        <v>16</v>
      </c>
      <c r="O1595" t="s">
        <v>24</v>
      </c>
      <c r="P1595" s="8">
        <v>508.70313399999998</v>
      </c>
    </row>
    <row r="1596" spans="1:16" x14ac:dyDescent="0.2">
      <c r="A1596" t="s">
        <v>1635</v>
      </c>
      <c r="B1596" t="s">
        <v>33</v>
      </c>
      <c r="C1596" t="str">
        <f>VLOOKUP(B1596,'Parameters - Lesson 2'!$B$4:$C$11,2,FALSE)</f>
        <v>Oregon</v>
      </c>
      <c r="D1596" t="s">
        <v>27</v>
      </c>
      <c r="E1596" t="str">
        <f>VLOOKUP(D1596,'Parameters - Lesson 2'!$B$16:$C$21,2,FALSE)</f>
        <v>Male</v>
      </c>
      <c r="F1596" t="s">
        <v>35</v>
      </c>
      <c r="G1596" t="str">
        <f>VLOOKUP(F1596,'Parameters - Lesson 2'!$B$26:$C$31,2,FALSE)</f>
        <v>College</v>
      </c>
      <c r="H1596" s="7">
        <v>5087.0204999999996</v>
      </c>
      <c r="I1596" s="7">
        <f>IF(H1596=0,AVERAGE($H$2:$H$2068),H1596)</f>
        <v>5087.0204999999996</v>
      </c>
      <c r="J1596" s="7">
        <v>0</v>
      </c>
      <c r="K1596" s="7">
        <f>IF(J1596=0,AVERAGEIFS($J:$J,$G:$G,F1596,$E:$E,E1596),J1596)</f>
        <v>37066.503649635037</v>
      </c>
      <c r="L1596" s="8">
        <v>72</v>
      </c>
      <c r="M1596" s="1" t="s">
        <v>15</v>
      </c>
      <c r="N1596" t="s">
        <v>16</v>
      </c>
      <c r="O1596" t="s">
        <v>17</v>
      </c>
      <c r="P1596" s="8">
        <v>345.6</v>
      </c>
    </row>
    <row r="1597" spans="1:16" x14ac:dyDescent="0.2">
      <c r="A1597" t="s">
        <v>1636</v>
      </c>
      <c r="B1597" t="s">
        <v>33</v>
      </c>
      <c r="C1597" t="str">
        <f>VLOOKUP(B1597,'Parameters - Lesson 2'!$B$4:$C$11,2,FALSE)</f>
        <v>Oregon</v>
      </c>
      <c r="D1597" t="s">
        <v>27</v>
      </c>
      <c r="E1597" t="str">
        <f>VLOOKUP(D1597,'Parameters - Lesson 2'!$B$16:$C$21,2,FALSE)</f>
        <v>Male</v>
      </c>
      <c r="F1597" t="s">
        <v>35</v>
      </c>
      <c r="G1597" t="str">
        <f>VLOOKUP(F1597,'Parameters - Lesson 2'!$B$26:$C$31,2,FALSE)</f>
        <v>College</v>
      </c>
      <c r="H1597" s="7">
        <v>4362.9312</v>
      </c>
      <c r="I1597" s="7">
        <f>IF(H1597=0,AVERAGE($H$2:$H$2068),H1597)</f>
        <v>4362.9312</v>
      </c>
      <c r="J1597" s="7">
        <v>58842</v>
      </c>
      <c r="K1597" s="7">
        <f>IF(J1597=0,AVERAGEIFS($J:$J,$G:$G,F1597,$E:$E,E1597),J1597)</f>
        <v>58842</v>
      </c>
      <c r="L1597" s="8">
        <v>110</v>
      </c>
      <c r="M1597" s="1" t="s">
        <v>15</v>
      </c>
      <c r="N1597" t="s">
        <v>16</v>
      </c>
      <c r="O1597" t="s">
        <v>17</v>
      </c>
      <c r="P1597" s="8">
        <v>528</v>
      </c>
    </row>
    <row r="1598" spans="1:16" x14ac:dyDescent="0.2">
      <c r="A1598" t="s">
        <v>1637</v>
      </c>
      <c r="B1598" t="s">
        <v>33</v>
      </c>
      <c r="C1598" t="str">
        <f>VLOOKUP(B1598,'Parameters - Lesson 2'!$B$4:$C$11,2,FALSE)</f>
        <v>Oregon</v>
      </c>
      <c r="D1598" t="s">
        <v>20</v>
      </c>
      <c r="E1598" t="str">
        <f>VLOOKUP(D1598,'Parameters - Lesson 2'!$B$16:$C$21,2,FALSE)</f>
        <v>Female</v>
      </c>
      <c r="F1598" t="s">
        <v>21</v>
      </c>
      <c r="G1598" t="str">
        <f>VLOOKUP(F1598,'Parameters - Lesson 2'!$B$26:$C$31,2,FALSE)</f>
        <v>Bachelor</v>
      </c>
      <c r="H1598" s="7">
        <v>7457.4681</v>
      </c>
      <c r="I1598" s="7">
        <f>IF(H1598=0,AVERAGE($H$2:$H$2068),H1598)</f>
        <v>7457.4681</v>
      </c>
      <c r="J1598" s="7">
        <v>0</v>
      </c>
      <c r="K1598" s="7">
        <f>IF(J1598=0,AVERAGEIFS($J:$J,$G:$G,F1598,$E:$E,E1598),J1598)</f>
        <v>38801.405498281783</v>
      </c>
      <c r="L1598" s="8">
        <v>69</v>
      </c>
      <c r="M1598" s="1" t="s">
        <v>15</v>
      </c>
      <c r="N1598" t="s">
        <v>16</v>
      </c>
      <c r="O1598" t="s">
        <v>17</v>
      </c>
      <c r="P1598" s="8">
        <v>678.20982700000002</v>
      </c>
    </row>
    <row r="1599" spans="1:16" x14ac:dyDescent="0.2">
      <c r="A1599" t="s">
        <v>1638</v>
      </c>
      <c r="B1599" t="s">
        <v>33</v>
      </c>
      <c r="C1599" t="str">
        <f>VLOOKUP(B1599,'Parameters - Lesson 2'!$B$4:$C$11,2,FALSE)</f>
        <v>Oregon</v>
      </c>
      <c r="D1599" t="s">
        <v>27</v>
      </c>
      <c r="E1599" t="str">
        <f>VLOOKUP(D1599,'Parameters - Lesson 2'!$B$16:$C$21,2,FALSE)</f>
        <v>Male</v>
      </c>
      <c r="F1599" t="s">
        <v>35</v>
      </c>
      <c r="G1599" t="str">
        <f>VLOOKUP(F1599,'Parameters - Lesson 2'!$B$26:$C$31,2,FALSE)</f>
        <v>College</v>
      </c>
      <c r="H1599" s="7">
        <v>7027.7596000000003</v>
      </c>
      <c r="I1599" s="7">
        <f>IF(H1599=0,AVERAGE($H$2:$H$2068),H1599)</f>
        <v>7027.7596000000003</v>
      </c>
      <c r="J1599" s="7">
        <v>0</v>
      </c>
      <c r="K1599" s="7">
        <f>IF(J1599=0,AVERAGEIFS($J:$J,$G:$G,F1599,$E:$E,E1599),J1599)</f>
        <v>37066.503649635037</v>
      </c>
      <c r="L1599" s="8">
        <v>102</v>
      </c>
      <c r="M1599" s="1" t="s">
        <v>15</v>
      </c>
      <c r="N1599" t="s">
        <v>16</v>
      </c>
      <c r="O1599" t="s">
        <v>29</v>
      </c>
      <c r="P1599" s="8">
        <v>489.6</v>
      </c>
    </row>
    <row r="1600" spans="1:16" x14ac:dyDescent="0.2">
      <c r="A1600" t="s">
        <v>1639</v>
      </c>
      <c r="B1600" t="s">
        <v>33</v>
      </c>
      <c r="C1600" t="str">
        <f>VLOOKUP(B1600,'Parameters - Lesson 2'!$B$4:$C$11,2,FALSE)</f>
        <v>Oregon</v>
      </c>
      <c r="D1600" t="s">
        <v>20</v>
      </c>
      <c r="E1600" t="str">
        <f>VLOOKUP(D1600,'Parameters - Lesson 2'!$B$16:$C$21,2,FALSE)</f>
        <v>Female</v>
      </c>
      <c r="F1600" t="s">
        <v>21</v>
      </c>
      <c r="G1600" t="str">
        <f>VLOOKUP(F1600,'Parameters - Lesson 2'!$B$26:$C$31,2,FALSE)</f>
        <v>Bachelor</v>
      </c>
      <c r="H1600" s="7">
        <v>2831.6837</v>
      </c>
      <c r="I1600" s="7">
        <f>IF(H1600=0,AVERAGE($H$2:$H$2068),H1600)</f>
        <v>2831.6837</v>
      </c>
      <c r="J1600" s="7">
        <v>70037</v>
      </c>
      <c r="K1600" s="7">
        <f>IF(J1600=0,AVERAGEIFS($J:$J,$G:$G,F1600,$E:$E,E1600),J1600)</f>
        <v>70037</v>
      </c>
      <c r="L1600" s="8">
        <v>70</v>
      </c>
      <c r="M1600" s="1" t="s">
        <v>15</v>
      </c>
      <c r="N1600" t="s">
        <v>16</v>
      </c>
      <c r="O1600" t="s">
        <v>17</v>
      </c>
      <c r="P1600" s="8">
        <v>409.985435</v>
      </c>
    </row>
    <row r="1601" spans="1:16" x14ac:dyDescent="0.2">
      <c r="A1601" t="s">
        <v>1640</v>
      </c>
      <c r="B1601" t="s">
        <v>23</v>
      </c>
      <c r="C1601" t="str">
        <f>VLOOKUP(B1601,'Parameters - Lesson 2'!$B$4:$C$11,2,FALSE)</f>
        <v>Nevada</v>
      </c>
      <c r="D1601" t="s">
        <v>27</v>
      </c>
      <c r="E1601" t="str">
        <f>VLOOKUP(D1601,'Parameters - Lesson 2'!$B$16:$C$21,2,FALSE)</f>
        <v>Male</v>
      </c>
      <c r="F1601" t="s">
        <v>31</v>
      </c>
      <c r="G1601" t="str">
        <f>VLOOKUP(F1601,'Parameters - Lesson 2'!$B$26:$C$31,2,FALSE)</f>
        <v>High School or Below</v>
      </c>
      <c r="H1601" s="7">
        <v>4217.8579</v>
      </c>
      <c r="I1601" s="7">
        <f>IF(H1601=0,AVERAGE($H$2:$H$2068),H1601)</f>
        <v>4217.8579</v>
      </c>
      <c r="J1601" s="7">
        <v>0</v>
      </c>
      <c r="K1601" s="7">
        <f>IF(J1601=0,AVERAGEIFS($J:$J,$G:$G,F1601,$E:$E,E1601),J1601)</f>
        <v>38445.501845018451</v>
      </c>
      <c r="L1601" s="8">
        <v>62</v>
      </c>
      <c r="M1601" s="1" t="s">
        <v>15</v>
      </c>
      <c r="N1601" t="s">
        <v>16</v>
      </c>
      <c r="O1601" t="s">
        <v>24</v>
      </c>
      <c r="P1601" s="8">
        <v>446.4</v>
      </c>
    </row>
    <row r="1602" spans="1:16" x14ac:dyDescent="0.2">
      <c r="A1602" t="s">
        <v>1641</v>
      </c>
      <c r="B1602" t="s">
        <v>23</v>
      </c>
      <c r="C1602" t="str">
        <f>VLOOKUP(B1602,'Parameters - Lesson 2'!$B$4:$C$11,2,FALSE)</f>
        <v>Nevada</v>
      </c>
      <c r="D1602" t="s">
        <v>27</v>
      </c>
      <c r="E1602" t="str">
        <f>VLOOKUP(D1602,'Parameters - Lesson 2'!$B$16:$C$21,2,FALSE)</f>
        <v>Male</v>
      </c>
      <c r="F1602" t="s">
        <v>35</v>
      </c>
      <c r="G1602" t="str">
        <f>VLOOKUP(F1602,'Parameters - Lesson 2'!$B$26:$C$31,2,FALSE)</f>
        <v>College</v>
      </c>
      <c r="H1602" s="7">
        <v>7596.2915000000003</v>
      </c>
      <c r="I1602" s="7">
        <f>IF(H1602=0,AVERAGE($H$2:$H$2068),H1602)</f>
        <v>7596.2915000000003</v>
      </c>
      <c r="J1602" s="7">
        <v>59847</v>
      </c>
      <c r="K1602" s="7">
        <f>IF(J1602=0,AVERAGEIFS($J:$J,$G:$G,F1602,$E:$E,E1602),J1602)</f>
        <v>59847</v>
      </c>
      <c r="L1602" s="8">
        <v>192</v>
      </c>
      <c r="M1602" s="1" t="s">
        <v>15</v>
      </c>
      <c r="N1602" t="s">
        <v>28</v>
      </c>
      <c r="O1602" t="s">
        <v>117</v>
      </c>
      <c r="P1602" s="8">
        <v>921.6</v>
      </c>
    </row>
    <row r="1603" spans="1:16" x14ac:dyDescent="0.2">
      <c r="A1603" t="s">
        <v>1642</v>
      </c>
      <c r="B1603" t="s">
        <v>26</v>
      </c>
      <c r="C1603" t="str">
        <f>VLOOKUP(B1603,'Parameters - Lesson 2'!$B$4:$C$11,2,FALSE)</f>
        <v>California</v>
      </c>
      <c r="D1603" t="s">
        <v>27</v>
      </c>
      <c r="E1603" t="str">
        <f>VLOOKUP(D1603,'Parameters - Lesson 2'!$B$16:$C$21,2,FALSE)</f>
        <v>Male</v>
      </c>
      <c r="F1603" t="s">
        <v>21</v>
      </c>
      <c r="G1603" t="str">
        <f>VLOOKUP(F1603,'Parameters - Lesson 2'!$B$26:$C$31,2,FALSE)</f>
        <v>Bachelor</v>
      </c>
      <c r="H1603" s="7">
        <v>8365.6776000000009</v>
      </c>
      <c r="I1603" s="7">
        <f>IF(H1603=0,AVERAGE($H$2:$H$2068),H1603)</f>
        <v>8365.6776000000009</v>
      </c>
      <c r="J1603" s="7">
        <v>26630</v>
      </c>
      <c r="K1603" s="7">
        <f>IF(J1603=0,AVERAGEIFS($J:$J,$G:$G,F1603,$E:$E,E1603),J1603)</f>
        <v>26630</v>
      </c>
      <c r="L1603" s="8">
        <v>118</v>
      </c>
      <c r="M1603" s="1" t="s">
        <v>15</v>
      </c>
      <c r="N1603" t="s">
        <v>16</v>
      </c>
      <c r="O1603" t="s">
        <v>17</v>
      </c>
      <c r="P1603" s="8">
        <v>581.07705599999997</v>
      </c>
    </row>
    <row r="1604" spans="1:16" x14ac:dyDescent="0.2">
      <c r="A1604" t="s">
        <v>1643</v>
      </c>
      <c r="B1604" t="s">
        <v>33</v>
      </c>
      <c r="C1604" t="str">
        <f>VLOOKUP(B1604,'Parameters - Lesson 2'!$B$4:$C$11,2,FALSE)</f>
        <v>Oregon</v>
      </c>
      <c r="D1604" t="s">
        <v>20</v>
      </c>
      <c r="E1604" t="str">
        <f>VLOOKUP(D1604,'Parameters - Lesson 2'!$B$16:$C$21,2,FALSE)</f>
        <v>Female</v>
      </c>
      <c r="F1604" t="s">
        <v>31</v>
      </c>
      <c r="G1604" t="str">
        <f>VLOOKUP(F1604,'Parameters - Lesson 2'!$B$26:$C$31,2,FALSE)</f>
        <v>High School or Below</v>
      </c>
      <c r="H1604" s="7">
        <v>2726.393</v>
      </c>
      <c r="I1604" s="7">
        <f>IF(H1604=0,AVERAGE($H$2:$H$2068),H1604)</f>
        <v>2726.393</v>
      </c>
      <c r="J1604" s="7">
        <v>48039</v>
      </c>
      <c r="K1604" s="7">
        <f>IF(J1604=0,AVERAGEIFS($J:$J,$G:$G,F1604,$E:$E,E1604),J1604)</f>
        <v>48039</v>
      </c>
      <c r="L1604" s="8">
        <v>68</v>
      </c>
      <c r="M1604" s="1" t="s">
        <v>15</v>
      </c>
      <c r="N1604" t="s">
        <v>16</v>
      </c>
      <c r="O1604" t="s">
        <v>17</v>
      </c>
      <c r="P1604" s="8">
        <v>11.451889</v>
      </c>
    </row>
    <row r="1605" spans="1:16" x14ac:dyDescent="0.2">
      <c r="A1605" t="s">
        <v>1644</v>
      </c>
      <c r="B1605" t="s">
        <v>26</v>
      </c>
      <c r="C1605" t="str">
        <f>VLOOKUP(B1605,'Parameters - Lesson 2'!$B$4:$C$11,2,FALSE)</f>
        <v>California</v>
      </c>
      <c r="D1605" t="s">
        <v>27</v>
      </c>
      <c r="E1605" t="str">
        <f>VLOOKUP(D1605,'Parameters - Lesson 2'!$B$16:$C$21,2,FALSE)</f>
        <v>Male</v>
      </c>
      <c r="F1605" t="s">
        <v>31</v>
      </c>
      <c r="G1605" t="str">
        <f>VLOOKUP(F1605,'Parameters - Lesson 2'!$B$26:$C$31,2,FALSE)</f>
        <v>High School or Below</v>
      </c>
      <c r="H1605" s="7">
        <v>3420.4522000000002</v>
      </c>
      <c r="I1605" s="7">
        <f>IF(H1605=0,AVERAGE($H$2:$H$2068),H1605)</f>
        <v>3420.4522000000002</v>
      </c>
      <c r="J1605" s="7">
        <v>0</v>
      </c>
      <c r="K1605" s="7">
        <f>IF(J1605=0,AVERAGEIFS($J:$J,$G:$G,F1605,$E:$E,E1605),J1605)</f>
        <v>38445.501845018451</v>
      </c>
      <c r="L1605" s="8">
        <v>92</v>
      </c>
      <c r="M1605" s="1" t="s">
        <v>15</v>
      </c>
      <c r="N1605" t="s">
        <v>16</v>
      </c>
      <c r="O1605" t="s">
        <v>17</v>
      </c>
      <c r="P1605" s="8">
        <v>441.6</v>
      </c>
    </row>
    <row r="1606" spans="1:16" x14ac:dyDescent="0.2">
      <c r="A1606" t="s">
        <v>1645</v>
      </c>
      <c r="B1606" t="s">
        <v>19</v>
      </c>
      <c r="C1606" t="str">
        <f>VLOOKUP(B1606,'Parameters - Lesson 2'!$B$4:$C$11,2,FALSE)</f>
        <v>Arizona</v>
      </c>
      <c r="D1606" t="s">
        <v>27</v>
      </c>
      <c r="E1606" t="str">
        <f>VLOOKUP(D1606,'Parameters - Lesson 2'!$B$16:$C$21,2,FALSE)</f>
        <v>Male</v>
      </c>
      <c r="F1606" t="s">
        <v>31</v>
      </c>
      <c r="G1606" t="str">
        <f>VLOOKUP(F1606,'Parameters - Lesson 2'!$B$26:$C$31,2,FALSE)</f>
        <v>High School or Below</v>
      </c>
      <c r="H1606" s="7">
        <v>4839.1072000000004</v>
      </c>
      <c r="I1606" s="7">
        <f>IF(H1606=0,AVERAGE($H$2:$H$2068),H1606)</f>
        <v>4839.1072000000004</v>
      </c>
      <c r="J1606" s="7">
        <v>0</v>
      </c>
      <c r="K1606" s="7">
        <f>IF(J1606=0,AVERAGEIFS($J:$J,$G:$G,F1606,$E:$E,E1606),J1606)</f>
        <v>38445.501845018451</v>
      </c>
      <c r="L1606" s="8">
        <v>137</v>
      </c>
      <c r="M1606" s="1" t="s">
        <v>15</v>
      </c>
      <c r="N1606" t="s">
        <v>16</v>
      </c>
      <c r="O1606" t="s">
        <v>29</v>
      </c>
      <c r="P1606" s="8">
        <v>1227.4585480000001</v>
      </c>
    </row>
    <row r="1607" spans="1:16" x14ac:dyDescent="0.2">
      <c r="A1607" t="s">
        <v>1646</v>
      </c>
      <c r="B1607" t="s">
        <v>19</v>
      </c>
      <c r="C1607" t="str">
        <f>VLOOKUP(B1607,'Parameters - Lesson 2'!$B$4:$C$11,2,FALSE)</f>
        <v>Arizona</v>
      </c>
      <c r="D1607" t="s">
        <v>20</v>
      </c>
      <c r="E1607" t="str">
        <f>VLOOKUP(D1607,'Parameters - Lesson 2'!$B$16:$C$21,2,FALSE)</f>
        <v>Female</v>
      </c>
      <c r="F1607" t="s">
        <v>21</v>
      </c>
      <c r="G1607" t="str">
        <f>VLOOKUP(F1607,'Parameters - Lesson 2'!$B$26:$C$31,2,FALSE)</f>
        <v>Bachelor</v>
      </c>
      <c r="H1607" s="7">
        <v>4358.5535</v>
      </c>
      <c r="I1607" s="7">
        <f>IF(H1607=0,AVERAGE($H$2:$H$2068),H1607)</f>
        <v>4358.5535</v>
      </c>
      <c r="J1607" s="7">
        <v>0</v>
      </c>
      <c r="K1607" s="7">
        <f>IF(J1607=0,AVERAGEIFS($J:$J,$G:$G,F1607,$E:$E,E1607),J1607)</f>
        <v>38801.405498281783</v>
      </c>
      <c r="L1607" s="8">
        <v>118</v>
      </c>
      <c r="M1607" s="1" t="s">
        <v>15</v>
      </c>
      <c r="N1607" t="s">
        <v>28</v>
      </c>
      <c r="O1607" t="s">
        <v>78</v>
      </c>
      <c r="P1607" s="8">
        <v>101.826804</v>
      </c>
    </row>
    <row r="1608" spans="1:16" x14ac:dyDescent="0.2">
      <c r="A1608" t="s">
        <v>1647</v>
      </c>
      <c r="B1608" t="s">
        <v>12</v>
      </c>
      <c r="C1608" t="str">
        <f>VLOOKUP(B1608,'Parameters - Lesson 2'!$B$4:$C$11,2,FALSE)</f>
        <v>Washington</v>
      </c>
      <c r="D1608" t="s">
        <v>20</v>
      </c>
      <c r="E1608" t="str">
        <f>VLOOKUP(D1608,'Parameters - Lesson 2'!$B$16:$C$21,2,FALSE)</f>
        <v>Female</v>
      </c>
      <c r="F1608" t="s">
        <v>14</v>
      </c>
      <c r="G1608" t="str">
        <f>VLOOKUP(F1608,'Parameters - Lesson 2'!$B$26:$C$31,2,FALSE)</f>
        <v>Master</v>
      </c>
      <c r="H1608" s="7">
        <v>12427.393700000001</v>
      </c>
      <c r="I1608" s="7">
        <f>IF(H1608=0,AVERAGE($H$2:$H$2068),H1608)</f>
        <v>12427.393700000001</v>
      </c>
      <c r="J1608" s="7">
        <v>15818</v>
      </c>
      <c r="K1608" s="7">
        <f>IF(J1608=0,AVERAGEIFS($J:$J,$G:$G,F1608,$E:$E,E1608),J1608)</f>
        <v>15818</v>
      </c>
      <c r="L1608" s="8">
        <v>107</v>
      </c>
      <c r="M1608" s="1" t="s">
        <v>15</v>
      </c>
      <c r="N1608" t="s">
        <v>16</v>
      </c>
      <c r="O1608" t="s">
        <v>24</v>
      </c>
      <c r="P1608" s="8">
        <v>333.88681600000001</v>
      </c>
    </row>
    <row r="1609" spans="1:16" x14ac:dyDescent="0.2">
      <c r="A1609" t="s">
        <v>1648</v>
      </c>
      <c r="B1609" t="s">
        <v>33</v>
      </c>
      <c r="C1609" t="str">
        <f>VLOOKUP(B1609,'Parameters - Lesson 2'!$B$4:$C$11,2,FALSE)</f>
        <v>Oregon</v>
      </c>
      <c r="D1609" t="s">
        <v>20</v>
      </c>
      <c r="E1609" t="str">
        <f>VLOOKUP(D1609,'Parameters - Lesson 2'!$B$16:$C$21,2,FALSE)</f>
        <v>Female</v>
      </c>
      <c r="F1609" t="s">
        <v>80</v>
      </c>
      <c r="G1609" t="str">
        <f>VLOOKUP(F1609,'Parameters - Lesson 2'!$B$26:$C$31,2,FALSE)</f>
        <v>Doctor</v>
      </c>
      <c r="H1609" s="7">
        <v>23515.853299999999</v>
      </c>
      <c r="I1609" s="7">
        <f>IF(H1609=0,AVERAGE($H$2:$H$2068),H1609)</f>
        <v>23515.853299999999</v>
      </c>
      <c r="J1609" s="7">
        <v>36537</v>
      </c>
      <c r="K1609" s="7">
        <f>IF(J1609=0,AVERAGEIFS($J:$J,$G:$G,F1609,$E:$E,E1609),J1609)</f>
        <v>36537</v>
      </c>
      <c r="L1609" s="8">
        <v>85</v>
      </c>
      <c r="M1609" s="1" t="s">
        <v>15</v>
      </c>
      <c r="N1609" t="s">
        <v>16</v>
      </c>
      <c r="O1609" t="s">
        <v>17</v>
      </c>
      <c r="P1609" s="8">
        <v>165.30900099999999</v>
      </c>
    </row>
    <row r="1610" spans="1:16" x14ac:dyDescent="0.2">
      <c r="A1610" t="s">
        <v>1649</v>
      </c>
      <c r="B1610" t="s">
        <v>19</v>
      </c>
      <c r="C1610" t="str">
        <f>VLOOKUP(B1610,'Parameters - Lesson 2'!$B$4:$C$11,2,FALSE)</f>
        <v>Arizona</v>
      </c>
      <c r="D1610" t="s">
        <v>20</v>
      </c>
      <c r="E1610" t="str">
        <f>VLOOKUP(D1610,'Parameters - Lesson 2'!$B$16:$C$21,2,FALSE)</f>
        <v>Female</v>
      </c>
      <c r="F1610" t="s">
        <v>14</v>
      </c>
      <c r="G1610" t="str">
        <f>VLOOKUP(F1610,'Parameters - Lesson 2'!$B$26:$C$31,2,FALSE)</f>
        <v>Master</v>
      </c>
      <c r="H1610" s="7">
        <v>8396.3276000000005</v>
      </c>
      <c r="I1610" s="7">
        <f>IF(H1610=0,AVERAGE($H$2:$H$2068),H1610)</f>
        <v>8396.3276000000005</v>
      </c>
      <c r="J1610" s="7">
        <v>0</v>
      </c>
      <c r="K1610" s="7">
        <f>IF(J1610=0,AVERAGEIFS($J:$J,$G:$G,F1610,$E:$E,E1610),J1610)</f>
        <v>49674.938144329899</v>
      </c>
      <c r="L1610" s="8">
        <v>115</v>
      </c>
      <c r="M1610" s="1">
        <v>36526</v>
      </c>
      <c r="N1610" t="s">
        <v>16</v>
      </c>
      <c r="O1610" t="s">
        <v>29</v>
      </c>
      <c r="P1610" s="8">
        <v>552</v>
      </c>
    </row>
    <row r="1611" spans="1:16" x14ac:dyDescent="0.2">
      <c r="A1611" t="s">
        <v>1650</v>
      </c>
      <c r="B1611" t="s">
        <v>19</v>
      </c>
      <c r="C1611" t="str">
        <f>VLOOKUP(B1611,'Parameters - Lesson 2'!$B$4:$C$11,2,FALSE)</f>
        <v>Arizona</v>
      </c>
      <c r="D1611" t="s">
        <v>27</v>
      </c>
      <c r="E1611" t="str">
        <f>VLOOKUP(D1611,'Parameters - Lesson 2'!$B$16:$C$21,2,FALSE)</f>
        <v>Male</v>
      </c>
      <c r="F1611" t="s">
        <v>31</v>
      </c>
      <c r="G1611" t="str">
        <f>VLOOKUP(F1611,'Parameters - Lesson 2'!$B$26:$C$31,2,FALSE)</f>
        <v>High School or Below</v>
      </c>
      <c r="H1611" s="7">
        <v>5170.9763999999996</v>
      </c>
      <c r="I1611" s="7">
        <f>IF(H1611=0,AVERAGE($H$2:$H$2068),H1611)</f>
        <v>5170.9763999999996</v>
      </c>
      <c r="J1611" s="7">
        <v>53603</v>
      </c>
      <c r="K1611" s="7">
        <f>IF(J1611=0,AVERAGEIFS($J:$J,$G:$G,F1611,$E:$E,E1611),J1611)</f>
        <v>53603</v>
      </c>
      <c r="L1611" s="8">
        <v>132</v>
      </c>
      <c r="M1611" s="1">
        <v>36526</v>
      </c>
      <c r="N1611" t="s">
        <v>16</v>
      </c>
      <c r="O1611" t="s">
        <v>78</v>
      </c>
      <c r="P1611" s="8">
        <v>697.272246</v>
      </c>
    </row>
    <row r="1612" spans="1:16" x14ac:dyDescent="0.2">
      <c r="A1612" t="s">
        <v>1651</v>
      </c>
      <c r="B1612" t="s">
        <v>23</v>
      </c>
      <c r="C1612" t="str">
        <f>VLOOKUP(B1612,'Parameters - Lesson 2'!$B$4:$C$11,2,FALSE)</f>
        <v>Nevada</v>
      </c>
      <c r="D1612" t="s">
        <v>27</v>
      </c>
      <c r="E1612" t="str">
        <f>VLOOKUP(D1612,'Parameters - Lesson 2'!$B$16:$C$21,2,FALSE)</f>
        <v>Male</v>
      </c>
      <c r="F1612" t="s">
        <v>80</v>
      </c>
      <c r="G1612" t="str">
        <f>VLOOKUP(F1612,'Parameters - Lesson 2'!$B$26:$C$31,2,FALSE)</f>
        <v>Doctor</v>
      </c>
      <c r="H1612" s="7">
        <v>5585.3081000000002</v>
      </c>
      <c r="I1612" s="7">
        <f>IF(H1612=0,AVERAGE($H$2:$H$2068),H1612)</f>
        <v>5585.3081000000002</v>
      </c>
      <c r="J1612" s="7">
        <v>0</v>
      </c>
      <c r="K1612" s="7">
        <f>IF(J1612=0,AVERAGEIFS($J:$J,$G:$G,F1612,$E:$E,E1612),J1612)</f>
        <v>38224.853658536587</v>
      </c>
      <c r="L1612" s="8">
        <v>80</v>
      </c>
      <c r="M1612" s="1" t="s">
        <v>15</v>
      </c>
      <c r="N1612" t="s">
        <v>28</v>
      </c>
      <c r="O1612" t="s">
        <v>17</v>
      </c>
      <c r="P1612" s="8">
        <v>6.2813439999999998</v>
      </c>
    </row>
    <row r="1613" spans="1:16" x14ac:dyDescent="0.2">
      <c r="A1613" t="s">
        <v>1652</v>
      </c>
      <c r="B1613" t="s">
        <v>26</v>
      </c>
      <c r="C1613" t="str">
        <f>VLOOKUP(B1613,'Parameters - Lesson 2'!$B$4:$C$11,2,FALSE)</f>
        <v>California</v>
      </c>
      <c r="D1613" t="s">
        <v>20</v>
      </c>
      <c r="E1613" t="str">
        <f>VLOOKUP(D1613,'Parameters - Lesson 2'!$B$16:$C$21,2,FALSE)</f>
        <v>Female</v>
      </c>
      <c r="F1613" t="s">
        <v>80</v>
      </c>
      <c r="G1613" t="str">
        <f>VLOOKUP(F1613,'Parameters - Lesson 2'!$B$26:$C$31,2,FALSE)</f>
        <v>Doctor</v>
      </c>
      <c r="H1613" s="7">
        <v>8639.4950000000008</v>
      </c>
      <c r="I1613" s="7">
        <f>IF(H1613=0,AVERAGE($H$2:$H$2068),H1613)</f>
        <v>8639.4950000000008</v>
      </c>
      <c r="J1613" s="7">
        <v>92374</v>
      </c>
      <c r="K1613" s="7">
        <f>IF(J1613=0,AVERAGEIFS($J:$J,$G:$G,F1613,$E:$E,E1613),J1613)</f>
        <v>92374</v>
      </c>
      <c r="L1613" s="8">
        <v>107</v>
      </c>
      <c r="M1613" s="1">
        <v>36526</v>
      </c>
      <c r="N1613" t="s">
        <v>16</v>
      </c>
      <c r="O1613" t="s">
        <v>29</v>
      </c>
      <c r="P1613" s="8">
        <v>220.01827900000001</v>
      </c>
    </row>
    <row r="1614" spans="1:16" x14ac:dyDescent="0.2">
      <c r="A1614" t="s">
        <v>1653</v>
      </c>
      <c r="B1614" t="s">
        <v>26</v>
      </c>
      <c r="C1614" t="str">
        <f>VLOOKUP(B1614,'Parameters - Lesson 2'!$B$4:$C$11,2,FALSE)</f>
        <v>California</v>
      </c>
      <c r="D1614" t="s">
        <v>27</v>
      </c>
      <c r="E1614" t="str">
        <f>VLOOKUP(D1614,'Parameters - Lesson 2'!$B$16:$C$21,2,FALSE)</f>
        <v>Male</v>
      </c>
      <c r="F1614" t="s">
        <v>31</v>
      </c>
      <c r="G1614" t="str">
        <f>VLOOKUP(F1614,'Parameters - Lesson 2'!$B$26:$C$31,2,FALSE)</f>
        <v>High School or Below</v>
      </c>
      <c r="H1614" s="7">
        <v>5281.8334999999997</v>
      </c>
      <c r="I1614" s="7">
        <f>IF(H1614=0,AVERAGE($H$2:$H$2068),H1614)</f>
        <v>5281.8334999999997</v>
      </c>
      <c r="J1614" s="7">
        <v>39658</v>
      </c>
      <c r="K1614" s="7">
        <f>IF(J1614=0,AVERAGEIFS($J:$J,$G:$G,F1614,$E:$E,E1614),J1614)</f>
        <v>39658</v>
      </c>
      <c r="L1614" s="8">
        <v>66</v>
      </c>
      <c r="M1614" s="1" t="s">
        <v>15</v>
      </c>
      <c r="N1614" t="s">
        <v>28</v>
      </c>
      <c r="O1614" t="s">
        <v>17</v>
      </c>
      <c r="P1614" s="8">
        <v>316.8</v>
      </c>
    </row>
    <row r="1615" spans="1:16" x14ac:dyDescent="0.2">
      <c r="A1615" t="s">
        <v>1654</v>
      </c>
      <c r="B1615" t="s">
        <v>33</v>
      </c>
      <c r="C1615" t="str">
        <f>VLOOKUP(B1615,'Parameters - Lesson 2'!$B$4:$C$11,2,FALSE)</f>
        <v>Oregon</v>
      </c>
      <c r="D1615" t="s">
        <v>20</v>
      </c>
      <c r="E1615" t="str">
        <f>VLOOKUP(D1615,'Parameters - Lesson 2'!$B$16:$C$21,2,FALSE)</f>
        <v>Female</v>
      </c>
      <c r="F1615" t="s">
        <v>21</v>
      </c>
      <c r="G1615" t="str">
        <f>VLOOKUP(F1615,'Parameters - Lesson 2'!$B$26:$C$31,2,FALSE)</f>
        <v>Bachelor</v>
      </c>
      <c r="H1615" s="7">
        <v>8385.2523000000001</v>
      </c>
      <c r="I1615" s="7">
        <f>IF(H1615=0,AVERAGE($H$2:$H$2068),H1615)</f>
        <v>8385.2523000000001</v>
      </c>
      <c r="J1615" s="7">
        <v>0</v>
      </c>
      <c r="K1615" s="7">
        <f>IF(J1615=0,AVERAGEIFS($J:$J,$G:$G,F1615,$E:$E,E1615),J1615)</f>
        <v>38801.405498281783</v>
      </c>
      <c r="L1615" s="8">
        <v>116</v>
      </c>
      <c r="M1615" s="1" t="s">
        <v>15</v>
      </c>
      <c r="N1615" t="s">
        <v>16</v>
      </c>
      <c r="O1615" t="s">
        <v>78</v>
      </c>
      <c r="P1615" s="8">
        <v>556.79999999999995</v>
      </c>
    </row>
    <row r="1616" spans="1:16" x14ac:dyDescent="0.2">
      <c r="A1616" t="s">
        <v>1655</v>
      </c>
      <c r="B1616" t="s">
        <v>19</v>
      </c>
      <c r="C1616" t="str">
        <f>VLOOKUP(B1616,'Parameters - Lesson 2'!$B$4:$C$11,2,FALSE)</f>
        <v>Arizona</v>
      </c>
      <c r="D1616" t="s">
        <v>27</v>
      </c>
      <c r="E1616" t="str">
        <f>VLOOKUP(D1616,'Parameters - Lesson 2'!$B$16:$C$21,2,FALSE)</f>
        <v>Male</v>
      </c>
      <c r="F1616" t="s">
        <v>21</v>
      </c>
      <c r="G1616" t="str">
        <f>VLOOKUP(F1616,'Parameters - Lesson 2'!$B$26:$C$31,2,FALSE)</f>
        <v>Bachelor</v>
      </c>
      <c r="H1616" s="7">
        <v>4633.1013000000003</v>
      </c>
      <c r="I1616" s="7">
        <f>IF(H1616=0,AVERAGE($H$2:$H$2068),H1616)</f>
        <v>4633.1013000000003</v>
      </c>
      <c r="J1616" s="7">
        <v>0</v>
      </c>
      <c r="K1616" s="7">
        <f>IF(J1616=0,AVERAGEIFS($J:$J,$G:$G,F1616,$E:$E,E1616),J1616)</f>
        <v>41062.02734375</v>
      </c>
      <c r="L1616" s="8">
        <v>70</v>
      </c>
      <c r="M1616" s="1" t="s">
        <v>15</v>
      </c>
      <c r="N1616" t="s">
        <v>16</v>
      </c>
      <c r="O1616" t="s">
        <v>24</v>
      </c>
      <c r="P1616" s="8">
        <v>336</v>
      </c>
    </row>
    <row r="1617" spans="1:16" x14ac:dyDescent="0.2">
      <c r="A1617" t="s">
        <v>1656</v>
      </c>
      <c r="B1617" t="s">
        <v>26</v>
      </c>
      <c r="C1617" t="str">
        <f>VLOOKUP(B1617,'Parameters - Lesson 2'!$B$4:$C$11,2,FALSE)</f>
        <v>California</v>
      </c>
      <c r="D1617" t="s">
        <v>20</v>
      </c>
      <c r="E1617" t="str">
        <f>VLOOKUP(D1617,'Parameters - Lesson 2'!$B$16:$C$21,2,FALSE)</f>
        <v>Female</v>
      </c>
      <c r="F1617" t="s">
        <v>31</v>
      </c>
      <c r="G1617" t="str">
        <f>VLOOKUP(F1617,'Parameters - Lesson 2'!$B$26:$C$31,2,FALSE)</f>
        <v>High School or Below</v>
      </c>
      <c r="H1617" s="7">
        <v>2480.3926999999999</v>
      </c>
      <c r="I1617" s="7">
        <f>IF(H1617=0,AVERAGE($H$2:$H$2068),H1617)</f>
        <v>2480.3926999999999</v>
      </c>
      <c r="J1617" s="7">
        <v>0</v>
      </c>
      <c r="K1617" s="7">
        <f>IF(J1617=0,AVERAGEIFS($J:$J,$G:$G,F1617,$E:$E,E1617),J1617)</f>
        <v>34843.79858657244</v>
      </c>
      <c r="L1617" s="8">
        <v>65</v>
      </c>
      <c r="M1617" s="1" t="s">
        <v>15</v>
      </c>
      <c r="N1617" t="s">
        <v>16</v>
      </c>
      <c r="O1617" t="s">
        <v>17</v>
      </c>
      <c r="P1617" s="8">
        <v>328.31422199999997</v>
      </c>
    </row>
    <row r="1618" spans="1:16" x14ac:dyDescent="0.2">
      <c r="A1618" t="s">
        <v>1657</v>
      </c>
      <c r="B1618" t="s">
        <v>19</v>
      </c>
      <c r="C1618" t="str">
        <f>VLOOKUP(B1618,'Parameters - Lesson 2'!$B$4:$C$11,2,FALSE)</f>
        <v>Arizona</v>
      </c>
      <c r="D1618" t="s">
        <v>27</v>
      </c>
      <c r="E1618" t="str">
        <f>VLOOKUP(D1618,'Parameters - Lesson 2'!$B$16:$C$21,2,FALSE)</f>
        <v>Male</v>
      </c>
      <c r="F1618" t="s">
        <v>31</v>
      </c>
      <c r="G1618" t="str">
        <f>VLOOKUP(F1618,'Parameters - Lesson 2'!$B$26:$C$31,2,FALSE)</f>
        <v>High School or Below</v>
      </c>
      <c r="H1618" s="7">
        <v>3618.6869000000002</v>
      </c>
      <c r="I1618" s="7">
        <f>IF(H1618=0,AVERAGE($H$2:$H$2068),H1618)</f>
        <v>3618.6869000000002</v>
      </c>
      <c r="J1618" s="7">
        <v>50755</v>
      </c>
      <c r="K1618" s="7">
        <f>IF(J1618=0,AVERAGEIFS($J:$J,$G:$G,F1618,$E:$E,E1618),J1618)</f>
        <v>50755</v>
      </c>
      <c r="L1618" s="8">
        <v>91</v>
      </c>
      <c r="M1618" s="1" t="s">
        <v>15</v>
      </c>
      <c r="N1618" t="s">
        <v>16</v>
      </c>
      <c r="O1618" t="s">
        <v>24</v>
      </c>
      <c r="P1618" s="8">
        <v>436.8</v>
      </c>
    </row>
    <row r="1619" spans="1:16" x14ac:dyDescent="0.2">
      <c r="A1619" t="s">
        <v>1658</v>
      </c>
      <c r="B1619" t="s">
        <v>12</v>
      </c>
      <c r="C1619" t="str">
        <f>VLOOKUP(B1619,'Parameters - Lesson 2'!$B$4:$C$11,2,FALSE)</f>
        <v>Washington</v>
      </c>
      <c r="D1619" t="s">
        <v>20</v>
      </c>
      <c r="E1619" t="str">
        <f>VLOOKUP(D1619,'Parameters - Lesson 2'!$B$16:$C$21,2,FALSE)</f>
        <v>Female</v>
      </c>
      <c r="F1619" t="s">
        <v>35</v>
      </c>
      <c r="G1619" t="str">
        <f>VLOOKUP(F1619,'Parameters - Lesson 2'!$B$26:$C$31,2,FALSE)</f>
        <v>College</v>
      </c>
      <c r="H1619" s="7">
        <v>5375.8428000000004</v>
      </c>
      <c r="I1619" s="7">
        <f>IF(H1619=0,AVERAGE($H$2:$H$2068),H1619)</f>
        <v>5375.8428000000004</v>
      </c>
      <c r="J1619" s="7">
        <v>69050</v>
      </c>
      <c r="K1619" s="7">
        <f>IF(J1619=0,AVERAGEIFS($J:$J,$G:$G,F1619,$E:$E,E1619),J1619)</f>
        <v>69050</v>
      </c>
      <c r="L1619" s="8">
        <v>67</v>
      </c>
      <c r="M1619" s="1" t="s">
        <v>15</v>
      </c>
      <c r="N1619" t="s">
        <v>16</v>
      </c>
      <c r="O1619" t="s">
        <v>17</v>
      </c>
      <c r="P1619" s="8">
        <v>334.89243699999997</v>
      </c>
    </row>
    <row r="1620" spans="1:16" x14ac:dyDescent="0.2">
      <c r="A1620" t="s">
        <v>1659</v>
      </c>
      <c r="B1620" t="s">
        <v>33</v>
      </c>
      <c r="C1620" t="str">
        <f>VLOOKUP(B1620,'Parameters - Lesson 2'!$B$4:$C$11,2,FALSE)</f>
        <v>Oregon</v>
      </c>
      <c r="D1620" t="s">
        <v>27</v>
      </c>
      <c r="E1620" t="str">
        <f>VLOOKUP(D1620,'Parameters - Lesson 2'!$B$16:$C$21,2,FALSE)</f>
        <v>Male</v>
      </c>
      <c r="F1620" t="s">
        <v>21</v>
      </c>
      <c r="G1620" t="str">
        <f>VLOOKUP(F1620,'Parameters - Lesson 2'!$B$26:$C$31,2,FALSE)</f>
        <v>Bachelor</v>
      </c>
      <c r="H1620" s="7">
        <v>4893.2915000000003</v>
      </c>
      <c r="I1620" s="7">
        <f>IF(H1620=0,AVERAGE($H$2:$H$2068),H1620)</f>
        <v>4893.2915000000003</v>
      </c>
      <c r="J1620" s="7">
        <v>0</v>
      </c>
      <c r="K1620" s="7">
        <f>IF(J1620=0,AVERAGEIFS($J:$J,$G:$G,F1620,$E:$E,E1620),J1620)</f>
        <v>41062.02734375</v>
      </c>
      <c r="L1620" s="8">
        <v>73</v>
      </c>
      <c r="M1620" s="1" t="s">
        <v>15</v>
      </c>
      <c r="N1620" t="s">
        <v>28</v>
      </c>
      <c r="O1620" t="s">
        <v>17</v>
      </c>
      <c r="P1620" s="8">
        <v>680.04745600000001</v>
      </c>
    </row>
    <row r="1621" spans="1:16" x14ac:dyDescent="0.2">
      <c r="A1621" t="s">
        <v>1660</v>
      </c>
      <c r="B1621" t="s">
        <v>26</v>
      </c>
      <c r="C1621" t="str">
        <f>VLOOKUP(B1621,'Parameters - Lesson 2'!$B$4:$C$11,2,FALSE)</f>
        <v>California</v>
      </c>
      <c r="D1621" t="s">
        <v>27</v>
      </c>
      <c r="E1621" t="str">
        <f>VLOOKUP(D1621,'Parameters - Lesson 2'!$B$16:$C$21,2,FALSE)</f>
        <v>Male</v>
      </c>
      <c r="F1621" t="s">
        <v>31</v>
      </c>
      <c r="G1621" t="str">
        <f>VLOOKUP(F1621,'Parameters - Lesson 2'!$B$26:$C$31,2,FALSE)</f>
        <v>High School or Below</v>
      </c>
      <c r="H1621" s="7">
        <v>10737.684300000001</v>
      </c>
      <c r="I1621" s="7">
        <f>IF(H1621=0,AVERAGE($H$2:$H$2068),H1621)</f>
        <v>10737.684300000001</v>
      </c>
      <c r="J1621" s="7">
        <v>50607</v>
      </c>
      <c r="K1621" s="7">
        <f>IF(J1621=0,AVERAGEIFS($J:$J,$G:$G,F1621,$E:$E,E1621),J1621)</f>
        <v>50607</v>
      </c>
      <c r="L1621" s="8">
        <v>137</v>
      </c>
      <c r="M1621" s="1" t="s">
        <v>15</v>
      </c>
      <c r="N1621" t="s">
        <v>16</v>
      </c>
      <c r="O1621" t="s">
        <v>29</v>
      </c>
      <c r="P1621" s="8">
        <v>657.6</v>
      </c>
    </row>
    <row r="1622" spans="1:16" x14ac:dyDescent="0.2">
      <c r="A1622" t="s">
        <v>1661</v>
      </c>
      <c r="B1622" t="s">
        <v>12</v>
      </c>
      <c r="C1622" t="str">
        <f>VLOOKUP(B1622,'Parameters - Lesson 2'!$B$4:$C$11,2,FALSE)</f>
        <v>Washington</v>
      </c>
      <c r="D1622" t="s">
        <v>20</v>
      </c>
      <c r="E1622" t="str">
        <f>VLOOKUP(D1622,'Parameters - Lesson 2'!$B$16:$C$21,2,FALSE)</f>
        <v>Female</v>
      </c>
      <c r="F1622" t="s">
        <v>35</v>
      </c>
      <c r="G1622" t="str">
        <f>VLOOKUP(F1622,'Parameters - Lesson 2'!$B$26:$C$31,2,FALSE)</f>
        <v>College</v>
      </c>
      <c r="H1622" s="7">
        <v>2607.8155000000002</v>
      </c>
      <c r="I1622" s="7">
        <f>IF(H1622=0,AVERAGE($H$2:$H$2068),H1622)</f>
        <v>2607.8155000000002</v>
      </c>
      <c r="J1622" s="7">
        <v>0</v>
      </c>
      <c r="K1622" s="7">
        <f>IF(J1622=0,AVERAGEIFS($J:$J,$G:$G,F1622,$E:$E,E1622),J1622)</f>
        <v>40000.713375796178</v>
      </c>
      <c r="L1622" s="8">
        <v>70</v>
      </c>
      <c r="M1622" s="1">
        <v>36526</v>
      </c>
      <c r="N1622" t="s">
        <v>39</v>
      </c>
      <c r="O1622" t="s">
        <v>24</v>
      </c>
      <c r="P1622" s="8">
        <v>336</v>
      </c>
    </row>
    <row r="1623" spans="1:16" x14ac:dyDescent="0.2">
      <c r="A1623" t="s">
        <v>1662</v>
      </c>
      <c r="B1623" t="s">
        <v>23</v>
      </c>
      <c r="C1623" t="str">
        <f>VLOOKUP(B1623,'Parameters - Lesson 2'!$B$4:$C$11,2,FALSE)</f>
        <v>Nevada</v>
      </c>
      <c r="D1623" t="s">
        <v>20</v>
      </c>
      <c r="E1623" t="str">
        <f>VLOOKUP(D1623,'Parameters - Lesson 2'!$B$16:$C$21,2,FALSE)</f>
        <v>Female</v>
      </c>
      <c r="F1623" t="s">
        <v>21</v>
      </c>
      <c r="G1623" t="str">
        <f>VLOOKUP(F1623,'Parameters - Lesson 2'!$B$26:$C$31,2,FALSE)</f>
        <v>Bachelor</v>
      </c>
      <c r="H1623" s="7">
        <v>15725.2505</v>
      </c>
      <c r="I1623" s="7">
        <f>IF(H1623=0,AVERAGE($H$2:$H$2068),H1623)</f>
        <v>15725.2505</v>
      </c>
      <c r="J1623" s="7">
        <v>0</v>
      </c>
      <c r="K1623" s="7">
        <f>IF(J1623=0,AVERAGEIFS($J:$J,$G:$G,F1623,$E:$E,E1623),J1623)</f>
        <v>38801.405498281783</v>
      </c>
      <c r="L1623" s="8">
        <v>149</v>
      </c>
      <c r="M1623" s="1" t="s">
        <v>15</v>
      </c>
      <c r="N1623" t="s">
        <v>28</v>
      </c>
      <c r="O1623" t="s">
        <v>29</v>
      </c>
      <c r="P1623" s="8">
        <v>1072.8</v>
      </c>
    </row>
    <row r="1624" spans="1:16" x14ac:dyDescent="0.2">
      <c r="A1624" t="s">
        <v>1663</v>
      </c>
      <c r="B1624" t="s">
        <v>23</v>
      </c>
      <c r="C1624" t="str">
        <f>VLOOKUP(B1624,'Parameters - Lesson 2'!$B$4:$C$11,2,FALSE)</f>
        <v>Nevada</v>
      </c>
      <c r="D1624" t="s">
        <v>27</v>
      </c>
      <c r="E1624" t="str">
        <f>VLOOKUP(D1624,'Parameters - Lesson 2'!$B$16:$C$21,2,FALSE)</f>
        <v>Male</v>
      </c>
      <c r="F1624" t="s">
        <v>35</v>
      </c>
      <c r="G1624" t="str">
        <f>VLOOKUP(F1624,'Parameters - Lesson 2'!$B$26:$C$31,2,FALSE)</f>
        <v>College</v>
      </c>
      <c r="H1624" s="7">
        <v>9553.4154999999992</v>
      </c>
      <c r="I1624" s="7">
        <f>IF(H1624=0,AVERAGE($H$2:$H$2068),H1624)</f>
        <v>9553.4154999999992</v>
      </c>
      <c r="J1624" s="7">
        <v>0</v>
      </c>
      <c r="K1624" s="7">
        <f>IF(J1624=0,AVERAGEIFS($J:$J,$G:$G,F1624,$E:$E,E1624),J1624)</f>
        <v>37066.503649635037</v>
      </c>
      <c r="L1624" s="8">
        <v>146</v>
      </c>
      <c r="M1624" s="1" t="s">
        <v>15</v>
      </c>
      <c r="N1624" t="s">
        <v>28</v>
      </c>
      <c r="O1624" t="s">
        <v>29</v>
      </c>
      <c r="P1624" s="8">
        <v>1051.2</v>
      </c>
    </row>
    <row r="1625" spans="1:16" x14ac:dyDescent="0.2">
      <c r="A1625" t="s">
        <v>1664</v>
      </c>
      <c r="B1625" t="s">
        <v>33</v>
      </c>
      <c r="C1625" t="str">
        <f>VLOOKUP(B1625,'Parameters - Lesson 2'!$B$4:$C$11,2,FALSE)</f>
        <v>Oregon</v>
      </c>
      <c r="D1625" t="s">
        <v>27</v>
      </c>
      <c r="E1625" t="str">
        <f>VLOOKUP(D1625,'Parameters - Lesson 2'!$B$16:$C$21,2,FALSE)</f>
        <v>Male</v>
      </c>
      <c r="F1625" t="s">
        <v>35</v>
      </c>
      <c r="G1625" t="str">
        <f>VLOOKUP(F1625,'Parameters - Lesson 2'!$B$26:$C$31,2,FALSE)</f>
        <v>College</v>
      </c>
      <c r="H1625" s="7">
        <v>7507.4553999999998</v>
      </c>
      <c r="I1625" s="7">
        <f>IF(H1625=0,AVERAGE($H$2:$H$2068),H1625)</f>
        <v>7507.4553999999998</v>
      </c>
      <c r="J1625" s="7">
        <v>60920</v>
      </c>
      <c r="K1625" s="7">
        <f>IF(J1625=0,AVERAGEIFS($J:$J,$G:$G,F1625,$E:$E,E1625),J1625)</f>
        <v>60920</v>
      </c>
      <c r="L1625" s="8">
        <v>64</v>
      </c>
      <c r="M1625" s="1" t="s">
        <v>15</v>
      </c>
      <c r="N1625" t="s">
        <v>16</v>
      </c>
      <c r="O1625" t="s">
        <v>24</v>
      </c>
      <c r="P1625" s="8">
        <v>231.201886</v>
      </c>
    </row>
    <row r="1626" spans="1:16" x14ac:dyDescent="0.2">
      <c r="A1626" t="s">
        <v>1665</v>
      </c>
      <c r="B1626" t="s">
        <v>26</v>
      </c>
      <c r="C1626" t="str">
        <f>VLOOKUP(B1626,'Parameters - Lesson 2'!$B$4:$C$11,2,FALSE)</f>
        <v>California</v>
      </c>
      <c r="D1626" t="s">
        <v>20</v>
      </c>
      <c r="E1626" t="str">
        <f>VLOOKUP(D1626,'Parameters - Lesson 2'!$B$16:$C$21,2,FALSE)</f>
        <v>Female</v>
      </c>
      <c r="F1626" t="s">
        <v>21</v>
      </c>
      <c r="G1626" t="str">
        <f>VLOOKUP(F1626,'Parameters - Lesson 2'!$B$26:$C$31,2,FALSE)</f>
        <v>Bachelor</v>
      </c>
      <c r="H1626" s="7">
        <v>7324.9282000000003</v>
      </c>
      <c r="I1626" s="7">
        <f>IF(H1626=0,AVERAGE($H$2:$H$2068),H1626)</f>
        <v>7324.9282000000003</v>
      </c>
      <c r="J1626" s="7">
        <v>0</v>
      </c>
      <c r="K1626" s="7">
        <f>IF(J1626=0,AVERAGEIFS($J:$J,$G:$G,F1626,$E:$E,E1626),J1626)</f>
        <v>38801.405498281783</v>
      </c>
      <c r="L1626" s="8">
        <v>105</v>
      </c>
      <c r="M1626" s="1" t="s">
        <v>15</v>
      </c>
      <c r="N1626" t="s">
        <v>39</v>
      </c>
      <c r="O1626" t="s">
        <v>24</v>
      </c>
      <c r="P1626" s="8">
        <v>504</v>
      </c>
    </row>
    <row r="1627" spans="1:16" x14ac:dyDescent="0.2">
      <c r="A1627" t="s">
        <v>1666</v>
      </c>
      <c r="B1627" t="s">
        <v>33</v>
      </c>
      <c r="C1627" t="str">
        <f>VLOOKUP(B1627,'Parameters - Lesson 2'!$B$4:$C$11,2,FALSE)</f>
        <v>Oregon</v>
      </c>
      <c r="D1627" t="s">
        <v>27</v>
      </c>
      <c r="E1627" t="str">
        <f>VLOOKUP(D1627,'Parameters - Lesson 2'!$B$16:$C$21,2,FALSE)</f>
        <v>Male</v>
      </c>
      <c r="F1627" t="s">
        <v>31</v>
      </c>
      <c r="G1627" t="str">
        <f>VLOOKUP(F1627,'Parameters - Lesson 2'!$B$26:$C$31,2,FALSE)</f>
        <v>High School or Below</v>
      </c>
      <c r="H1627" s="7">
        <v>5333.0380999999998</v>
      </c>
      <c r="I1627" s="7">
        <f>IF(H1627=0,AVERAGE($H$2:$H$2068),H1627)</f>
        <v>5333.0380999999998</v>
      </c>
      <c r="J1627" s="7">
        <v>55674</v>
      </c>
      <c r="K1627" s="7">
        <f>IF(J1627=0,AVERAGEIFS($J:$J,$G:$G,F1627,$E:$E,E1627),J1627)</f>
        <v>55674</v>
      </c>
      <c r="L1627" s="8">
        <v>66</v>
      </c>
      <c r="M1627" s="1" t="s">
        <v>15</v>
      </c>
      <c r="N1627" t="s">
        <v>16</v>
      </c>
      <c r="O1627" t="s">
        <v>17</v>
      </c>
      <c r="P1627" s="8">
        <v>81.710575000000006</v>
      </c>
    </row>
    <row r="1628" spans="1:16" x14ac:dyDescent="0.2">
      <c r="A1628" t="s">
        <v>1667</v>
      </c>
      <c r="B1628" t="s">
        <v>26</v>
      </c>
      <c r="C1628" t="str">
        <f>VLOOKUP(B1628,'Parameters - Lesson 2'!$B$4:$C$11,2,FALSE)</f>
        <v>California</v>
      </c>
      <c r="D1628" t="s">
        <v>27</v>
      </c>
      <c r="E1628" t="str">
        <f>VLOOKUP(D1628,'Parameters - Lesson 2'!$B$16:$C$21,2,FALSE)</f>
        <v>Male</v>
      </c>
      <c r="F1628" t="s">
        <v>35</v>
      </c>
      <c r="G1628" t="str">
        <f>VLOOKUP(F1628,'Parameters - Lesson 2'!$B$26:$C$31,2,FALSE)</f>
        <v>College</v>
      </c>
      <c r="H1628" s="7">
        <v>12767.230600000001</v>
      </c>
      <c r="I1628" s="7">
        <f>IF(H1628=0,AVERAGE($H$2:$H$2068),H1628)</f>
        <v>12767.230600000001</v>
      </c>
      <c r="J1628" s="7">
        <v>0</v>
      </c>
      <c r="K1628" s="7">
        <f>IF(J1628=0,AVERAGEIFS($J:$J,$G:$G,F1628,$E:$E,E1628),J1628)</f>
        <v>37066.503649635037</v>
      </c>
      <c r="L1628" s="8">
        <v>189</v>
      </c>
      <c r="M1628" s="1" t="s">
        <v>15</v>
      </c>
      <c r="N1628" t="s">
        <v>28</v>
      </c>
      <c r="O1628" t="s">
        <v>117</v>
      </c>
      <c r="P1628" s="8">
        <v>2201.3278789999999</v>
      </c>
    </row>
    <row r="1629" spans="1:16" x14ac:dyDescent="0.2">
      <c r="A1629" t="s">
        <v>1668</v>
      </c>
      <c r="B1629" t="s">
        <v>12</v>
      </c>
      <c r="C1629" t="str">
        <f>VLOOKUP(B1629,'Parameters - Lesson 2'!$B$4:$C$11,2,FALSE)</f>
        <v>Washington</v>
      </c>
      <c r="D1629" t="s">
        <v>27</v>
      </c>
      <c r="E1629" t="str">
        <f>VLOOKUP(D1629,'Parameters - Lesson 2'!$B$16:$C$21,2,FALSE)</f>
        <v>Male</v>
      </c>
      <c r="F1629" t="s">
        <v>21</v>
      </c>
      <c r="G1629" t="str">
        <f>VLOOKUP(F1629,'Parameters - Lesson 2'!$B$26:$C$31,2,FALSE)</f>
        <v>Bachelor</v>
      </c>
      <c r="H1629" s="7">
        <v>2659.3380000000002</v>
      </c>
      <c r="I1629" s="7">
        <f>IF(H1629=0,AVERAGE($H$2:$H$2068),H1629)</f>
        <v>2659.3380000000002</v>
      </c>
      <c r="J1629" s="7">
        <v>24495</v>
      </c>
      <c r="K1629" s="7">
        <f>IF(J1629=0,AVERAGEIFS($J:$J,$G:$G,F1629,$E:$E,E1629),J1629)</f>
        <v>24495</v>
      </c>
      <c r="L1629" s="8">
        <v>70</v>
      </c>
      <c r="M1629" s="1" t="s">
        <v>15</v>
      </c>
      <c r="N1629" t="s">
        <v>16</v>
      </c>
      <c r="O1629" t="s">
        <v>17</v>
      </c>
      <c r="P1629" s="8">
        <v>336</v>
      </c>
    </row>
    <row r="1630" spans="1:16" x14ac:dyDescent="0.2">
      <c r="A1630" t="s">
        <v>1669</v>
      </c>
      <c r="B1630" t="s">
        <v>33</v>
      </c>
      <c r="C1630" t="str">
        <f>VLOOKUP(B1630,'Parameters - Lesson 2'!$B$4:$C$11,2,FALSE)</f>
        <v>Oregon</v>
      </c>
      <c r="D1630" t="s">
        <v>20</v>
      </c>
      <c r="E1630" t="str">
        <f>VLOOKUP(D1630,'Parameters - Lesson 2'!$B$16:$C$21,2,FALSE)</f>
        <v>Female</v>
      </c>
      <c r="F1630" t="s">
        <v>35</v>
      </c>
      <c r="G1630" t="str">
        <f>VLOOKUP(F1630,'Parameters - Lesson 2'!$B$26:$C$31,2,FALSE)</f>
        <v>College</v>
      </c>
      <c r="H1630" s="7">
        <v>3483.6304</v>
      </c>
      <c r="I1630" s="7">
        <f>IF(H1630=0,AVERAGE($H$2:$H$2068),H1630)</f>
        <v>3483.6304</v>
      </c>
      <c r="J1630" s="7">
        <v>42983</v>
      </c>
      <c r="K1630" s="7">
        <f>IF(J1630=0,AVERAGEIFS($J:$J,$G:$G,F1630,$E:$E,E1630),J1630)</f>
        <v>42983</v>
      </c>
      <c r="L1630" s="8">
        <v>86</v>
      </c>
      <c r="M1630" s="1" t="s">
        <v>15</v>
      </c>
      <c r="N1630" t="s">
        <v>16</v>
      </c>
      <c r="O1630" t="s">
        <v>17</v>
      </c>
      <c r="P1630" s="8">
        <v>412.8</v>
      </c>
    </row>
    <row r="1631" spans="1:16" x14ac:dyDescent="0.2">
      <c r="A1631" t="s">
        <v>1670</v>
      </c>
      <c r="B1631" t="s">
        <v>19</v>
      </c>
      <c r="C1631" t="str">
        <f>VLOOKUP(B1631,'Parameters - Lesson 2'!$B$4:$C$11,2,FALSE)</f>
        <v>Arizona</v>
      </c>
      <c r="D1631" t="s">
        <v>27</v>
      </c>
      <c r="E1631" t="str">
        <f>VLOOKUP(D1631,'Parameters - Lesson 2'!$B$16:$C$21,2,FALSE)</f>
        <v>Male</v>
      </c>
      <c r="F1631" t="s">
        <v>35</v>
      </c>
      <c r="G1631" t="str">
        <f>VLOOKUP(F1631,'Parameters - Lesson 2'!$B$26:$C$31,2,FALSE)</f>
        <v>College</v>
      </c>
      <c r="H1631" s="7">
        <v>4636.5465000000004</v>
      </c>
      <c r="I1631" s="7">
        <f>IF(H1631=0,AVERAGE($H$2:$H$2068),H1631)</f>
        <v>4636.5465000000004</v>
      </c>
      <c r="J1631" s="7">
        <v>26802</v>
      </c>
      <c r="K1631" s="7">
        <f>IF(J1631=0,AVERAGEIFS($J:$J,$G:$G,F1631,$E:$E,E1631),J1631)</f>
        <v>26802</v>
      </c>
      <c r="L1631" s="8">
        <v>66</v>
      </c>
      <c r="M1631" s="1">
        <v>36526</v>
      </c>
      <c r="N1631" t="s">
        <v>39</v>
      </c>
      <c r="O1631" t="s">
        <v>24</v>
      </c>
      <c r="P1631" s="8">
        <v>316.8</v>
      </c>
    </row>
    <row r="1632" spans="1:16" x14ac:dyDescent="0.2">
      <c r="A1632" t="s">
        <v>1671</v>
      </c>
      <c r="B1632" t="s">
        <v>26</v>
      </c>
      <c r="C1632" t="str">
        <f>VLOOKUP(B1632,'Parameters - Lesson 2'!$B$4:$C$11,2,FALSE)</f>
        <v>California</v>
      </c>
      <c r="D1632" t="s">
        <v>27</v>
      </c>
      <c r="E1632" t="str">
        <f>VLOOKUP(D1632,'Parameters - Lesson 2'!$B$16:$C$21,2,FALSE)</f>
        <v>Male</v>
      </c>
      <c r="F1632" t="s">
        <v>80</v>
      </c>
      <c r="G1632" t="str">
        <f>VLOOKUP(F1632,'Parameters - Lesson 2'!$B$26:$C$31,2,FALSE)</f>
        <v>Doctor</v>
      </c>
      <c r="H1632" s="7">
        <v>17530.036599999999</v>
      </c>
      <c r="I1632" s="7">
        <f>IF(H1632=0,AVERAGE($H$2:$H$2068),H1632)</f>
        <v>17530.036599999999</v>
      </c>
      <c r="J1632" s="7">
        <v>0</v>
      </c>
      <c r="K1632" s="7">
        <f>IF(J1632=0,AVERAGEIFS($J:$J,$G:$G,F1632,$E:$E,E1632),J1632)</f>
        <v>38224.853658536587</v>
      </c>
      <c r="L1632" s="8">
        <v>97</v>
      </c>
      <c r="M1632" s="1" t="s">
        <v>15</v>
      </c>
      <c r="N1632" t="s">
        <v>28</v>
      </c>
      <c r="O1632" t="s">
        <v>17</v>
      </c>
      <c r="P1632" s="8">
        <v>469.22902800000003</v>
      </c>
    </row>
    <row r="1633" spans="1:16" x14ac:dyDescent="0.2">
      <c r="A1633" t="s">
        <v>1672</v>
      </c>
      <c r="B1633" t="s">
        <v>33</v>
      </c>
      <c r="C1633" t="str">
        <f>VLOOKUP(B1633,'Parameters - Lesson 2'!$B$4:$C$11,2,FALSE)</f>
        <v>Oregon</v>
      </c>
      <c r="D1633" t="s">
        <v>27</v>
      </c>
      <c r="E1633" t="str">
        <f>VLOOKUP(D1633,'Parameters - Lesson 2'!$B$16:$C$21,2,FALSE)</f>
        <v>Male</v>
      </c>
      <c r="F1633" t="s">
        <v>31</v>
      </c>
      <c r="G1633" t="str">
        <f>VLOOKUP(F1633,'Parameters - Lesson 2'!$B$26:$C$31,2,FALSE)</f>
        <v>High School or Below</v>
      </c>
      <c r="H1633" s="7">
        <v>6978.7197999999999</v>
      </c>
      <c r="I1633" s="7">
        <f>IF(H1633=0,AVERAGE($H$2:$H$2068),H1633)</f>
        <v>6978.7197999999999</v>
      </c>
      <c r="J1633" s="7">
        <v>53808</v>
      </c>
      <c r="K1633" s="7">
        <f>IF(J1633=0,AVERAGEIFS($J:$J,$G:$G,F1633,$E:$E,E1633),J1633)</f>
        <v>53808</v>
      </c>
      <c r="L1633" s="8">
        <v>88</v>
      </c>
      <c r="M1633" s="1" t="s">
        <v>15</v>
      </c>
      <c r="N1633" t="s">
        <v>16</v>
      </c>
      <c r="O1633" t="s">
        <v>17</v>
      </c>
      <c r="P1633" s="8">
        <v>189.83506299999999</v>
      </c>
    </row>
    <row r="1634" spans="1:16" x14ac:dyDescent="0.2">
      <c r="A1634" t="s">
        <v>1673</v>
      </c>
      <c r="B1634" t="s">
        <v>19</v>
      </c>
      <c r="C1634" t="str">
        <f>VLOOKUP(B1634,'Parameters - Lesson 2'!$B$4:$C$11,2,FALSE)</f>
        <v>Arizona</v>
      </c>
      <c r="D1634" t="s">
        <v>20</v>
      </c>
      <c r="E1634" t="str">
        <f>VLOOKUP(D1634,'Parameters - Lesson 2'!$B$16:$C$21,2,FALSE)</f>
        <v>Female</v>
      </c>
      <c r="F1634" t="s">
        <v>35</v>
      </c>
      <c r="G1634" t="str">
        <f>VLOOKUP(F1634,'Parameters - Lesson 2'!$B$26:$C$31,2,FALSE)</f>
        <v>College</v>
      </c>
      <c r="H1634" s="7">
        <v>2912.2483999999999</v>
      </c>
      <c r="I1634" s="7">
        <f>IF(H1634=0,AVERAGE($H$2:$H$2068),H1634)</f>
        <v>2912.2483999999999</v>
      </c>
      <c r="J1634" s="7">
        <v>93403</v>
      </c>
      <c r="K1634" s="7">
        <f>IF(J1634=0,AVERAGEIFS($J:$J,$G:$G,F1634,$E:$E,E1634),J1634)</f>
        <v>93403</v>
      </c>
      <c r="L1634" s="8">
        <v>73</v>
      </c>
      <c r="M1634" s="1" t="s">
        <v>15</v>
      </c>
      <c r="N1634" t="s">
        <v>16</v>
      </c>
      <c r="O1634" t="s">
        <v>17</v>
      </c>
      <c r="P1634" s="8">
        <v>295.22459800000001</v>
      </c>
    </row>
    <row r="1635" spans="1:16" x14ac:dyDescent="0.2">
      <c r="A1635" t="s">
        <v>1674</v>
      </c>
      <c r="B1635" t="s">
        <v>33</v>
      </c>
      <c r="C1635" t="str">
        <f>VLOOKUP(B1635,'Parameters - Lesson 2'!$B$4:$C$11,2,FALSE)</f>
        <v>Oregon</v>
      </c>
      <c r="D1635" t="s">
        <v>20</v>
      </c>
      <c r="E1635" t="str">
        <f>VLOOKUP(D1635,'Parameters - Lesson 2'!$B$16:$C$21,2,FALSE)</f>
        <v>Female</v>
      </c>
      <c r="F1635" t="s">
        <v>21</v>
      </c>
      <c r="G1635" t="str">
        <f>VLOOKUP(F1635,'Parameters - Lesson 2'!$B$26:$C$31,2,FALSE)</f>
        <v>Bachelor</v>
      </c>
      <c r="H1635" s="7">
        <v>4209.2793000000001</v>
      </c>
      <c r="I1635" s="7">
        <f>IF(H1635=0,AVERAGE($H$2:$H$2068),H1635)</f>
        <v>4209.2793000000001</v>
      </c>
      <c r="J1635" s="7">
        <v>26435</v>
      </c>
      <c r="K1635" s="7">
        <f>IF(J1635=0,AVERAGEIFS($J:$J,$G:$G,F1635,$E:$E,E1635),J1635)</f>
        <v>26435</v>
      </c>
      <c r="L1635" s="8">
        <v>111</v>
      </c>
      <c r="M1635" s="1">
        <v>36526</v>
      </c>
      <c r="N1635" t="s">
        <v>28</v>
      </c>
      <c r="O1635" t="s">
        <v>17</v>
      </c>
      <c r="P1635" s="8">
        <v>1012.249308</v>
      </c>
    </row>
    <row r="1636" spans="1:16" x14ac:dyDescent="0.2">
      <c r="A1636" t="s">
        <v>1675</v>
      </c>
      <c r="B1636" t="s">
        <v>33</v>
      </c>
      <c r="C1636" t="str">
        <f>VLOOKUP(B1636,'Parameters - Lesson 2'!$B$4:$C$11,2,FALSE)</f>
        <v>Oregon</v>
      </c>
      <c r="D1636" t="s">
        <v>20</v>
      </c>
      <c r="E1636" t="str">
        <f>VLOOKUP(D1636,'Parameters - Lesson 2'!$B$16:$C$21,2,FALSE)</f>
        <v>Female</v>
      </c>
      <c r="F1636" t="s">
        <v>21</v>
      </c>
      <c r="G1636" t="str">
        <f>VLOOKUP(F1636,'Parameters - Lesson 2'!$B$26:$C$31,2,FALSE)</f>
        <v>Bachelor</v>
      </c>
      <c r="H1636" s="7">
        <v>5009.8089</v>
      </c>
      <c r="I1636" s="7">
        <f>IF(H1636=0,AVERAGE($H$2:$H$2068),H1636)</f>
        <v>5009.8089</v>
      </c>
      <c r="J1636" s="7">
        <v>0</v>
      </c>
      <c r="K1636" s="7">
        <f>IF(J1636=0,AVERAGEIFS($J:$J,$G:$G,F1636,$E:$E,E1636),J1636)</f>
        <v>38801.405498281783</v>
      </c>
      <c r="L1636" s="8">
        <v>68</v>
      </c>
      <c r="M1636" s="1" t="s">
        <v>15</v>
      </c>
      <c r="N1636" t="s">
        <v>16</v>
      </c>
      <c r="O1636" t="s">
        <v>17</v>
      </c>
      <c r="P1636" s="8">
        <v>326.39999999999998</v>
      </c>
    </row>
    <row r="1637" spans="1:16" x14ac:dyDescent="0.2">
      <c r="A1637" t="s">
        <v>1676</v>
      </c>
      <c r="B1637" t="s">
        <v>26</v>
      </c>
      <c r="C1637" t="str">
        <f>VLOOKUP(B1637,'Parameters - Lesson 2'!$B$4:$C$11,2,FALSE)</f>
        <v>California</v>
      </c>
      <c r="D1637" t="s">
        <v>20</v>
      </c>
      <c r="E1637" t="str">
        <f>VLOOKUP(D1637,'Parameters - Lesson 2'!$B$16:$C$21,2,FALSE)</f>
        <v>Female</v>
      </c>
      <c r="F1637" t="s">
        <v>21</v>
      </c>
      <c r="G1637" t="str">
        <f>VLOOKUP(F1637,'Parameters - Lesson 2'!$B$26:$C$31,2,FALSE)</f>
        <v>Bachelor</v>
      </c>
      <c r="H1637" s="7">
        <v>5217.5132999999996</v>
      </c>
      <c r="I1637" s="7">
        <f>IF(H1637=0,AVERAGE($H$2:$H$2068),H1637)</f>
        <v>5217.5132999999996</v>
      </c>
      <c r="J1637" s="7">
        <v>39854</v>
      </c>
      <c r="K1637" s="7">
        <f>IF(J1637=0,AVERAGEIFS($J:$J,$G:$G,F1637,$E:$E,E1637),J1637)</f>
        <v>39854</v>
      </c>
      <c r="L1637" s="8">
        <v>66</v>
      </c>
      <c r="M1637" s="1" t="s">
        <v>15</v>
      </c>
      <c r="N1637" t="s">
        <v>16</v>
      </c>
      <c r="O1637" t="s">
        <v>24</v>
      </c>
      <c r="P1637" s="8">
        <v>261.930545</v>
      </c>
    </row>
    <row r="1638" spans="1:16" x14ac:dyDescent="0.2">
      <c r="A1638" t="s">
        <v>1677</v>
      </c>
      <c r="B1638" t="s">
        <v>33</v>
      </c>
      <c r="C1638" t="str">
        <f>VLOOKUP(B1638,'Parameters - Lesson 2'!$B$4:$C$11,2,FALSE)</f>
        <v>Oregon</v>
      </c>
      <c r="D1638" t="s">
        <v>27</v>
      </c>
      <c r="E1638" t="str">
        <f>VLOOKUP(D1638,'Parameters - Lesson 2'!$B$16:$C$21,2,FALSE)</f>
        <v>Male</v>
      </c>
      <c r="F1638" t="s">
        <v>35</v>
      </c>
      <c r="G1638" t="str">
        <f>VLOOKUP(F1638,'Parameters - Lesson 2'!$B$26:$C$31,2,FALSE)</f>
        <v>College</v>
      </c>
      <c r="H1638" s="7">
        <v>11490.3362</v>
      </c>
      <c r="I1638" s="7">
        <f>IF(H1638=0,AVERAGE($H$2:$H$2068),H1638)</f>
        <v>11490.3362</v>
      </c>
      <c r="J1638" s="7">
        <v>0</v>
      </c>
      <c r="K1638" s="7">
        <f>IF(J1638=0,AVERAGEIFS($J:$J,$G:$G,F1638,$E:$E,E1638),J1638)</f>
        <v>37066.503649635037</v>
      </c>
      <c r="L1638" s="8">
        <v>161</v>
      </c>
      <c r="M1638" s="1" t="s">
        <v>15</v>
      </c>
      <c r="N1638" t="s">
        <v>16</v>
      </c>
      <c r="O1638" t="s">
        <v>29</v>
      </c>
      <c r="P1638" s="8">
        <v>1052.933035</v>
      </c>
    </row>
    <row r="1639" spans="1:16" x14ac:dyDescent="0.2">
      <c r="A1639" t="s">
        <v>1678</v>
      </c>
      <c r="B1639" t="s">
        <v>23</v>
      </c>
      <c r="C1639" t="str">
        <f>VLOOKUP(B1639,'Parameters - Lesson 2'!$B$4:$C$11,2,FALSE)</f>
        <v>Nevada</v>
      </c>
      <c r="D1639" t="s">
        <v>20</v>
      </c>
      <c r="E1639" t="str">
        <f>VLOOKUP(D1639,'Parameters - Lesson 2'!$B$16:$C$21,2,FALSE)</f>
        <v>Female</v>
      </c>
      <c r="F1639" t="s">
        <v>14</v>
      </c>
      <c r="G1639" t="str">
        <f>VLOOKUP(F1639,'Parameters - Lesson 2'!$B$26:$C$31,2,FALSE)</f>
        <v>Master</v>
      </c>
      <c r="H1639" s="7">
        <v>2864.5439999999999</v>
      </c>
      <c r="I1639" s="7">
        <f>IF(H1639=0,AVERAGE($H$2:$H$2068),H1639)</f>
        <v>2864.5439999999999</v>
      </c>
      <c r="J1639" s="7">
        <v>91368</v>
      </c>
      <c r="K1639" s="7">
        <f>IF(J1639=0,AVERAGEIFS($J:$J,$G:$G,F1639,$E:$E,E1639),J1639)</f>
        <v>91368</v>
      </c>
      <c r="L1639" s="8">
        <v>71</v>
      </c>
      <c r="M1639" s="1" t="s">
        <v>15</v>
      </c>
      <c r="N1639" t="s">
        <v>16</v>
      </c>
      <c r="O1639" t="s">
        <v>17</v>
      </c>
      <c r="P1639" s="8">
        <v>395.32840700000003</v>
      </c>
    </row>
    <row r="1640" spans="1:16" x14ac:dyDescent="0.2">
      <c r="A1640" t="s">
        <v>1679</v>
      </c>
      <c r="B1640" t="s">
        <v>19</v>
      </c>
      <c r="C1640" t="str">
        <f>VLOOKUP(B1640,'Parameters - Lesson 2'!$B$4:$C$11,2,FALSE)</f>
        <v>Arizona</v>
      </c>
      <c r="D1640" t="s">
        <v>27</v>
      </c>
      <c r="E1640" t="str">
        <f>VLOOKUP(D1640,'Parameters - Lesson 2'!$B$16:$C$21,2,FALSE)</f>
        <v>Male</v>
      </c>
      <c r="F1640" t="s">
        <v>21</v>
      </c>
      <c r="G1640" t="str">
        <f>VLOOKUP(F1640,'Parameters - Lesson 2'!$B$26:$C$31,2,FALSE)</f>
        <v>Bachelor</v>
      </c>
      <c r="H1640" s="7">
        <v>8403.9102000000003</v>
      </c>
      <c r="I1640" s="7">
        <f>IF(H1640=0,AVERAGE($H$2:$H$2068),H1640)</f>
        <v>8403.9102000000003</v>
      </c>
      <c r="J1640" s="7">
        <v>0</v>
      </c>
      <c r="K1640" s="7">
        <f>IF(J1640=0,AVERAGEIFS($J:$J,$G:$G,F1640,$E:$E,E1640),J1640)</f>
        <v>41062.02734375</v>
      </c>
      <c r="L1640" s="8">
        <v>115</v>
      </c>
      <c r="M1640" s="1" t="s">
        <v>15</v>
      </c>
      <c r="N1640" t="s">
        <v>16</v>
      </c>
      <c r="O1640" t="s">
        <v>29</v>
      </c>
      <c r="P1640" s="8">
        <v>552</v>
      </c>
    </row>
    <row r="1641" spans="1:16" x14ac:dyDescent="0.2">
      <c r="A1641" t="s">
        <v>1680</v>
      </c>
      <c r="B1641" t="s">
        <v>26</v>
      </c>
      <c r="C1641" t="str">
        <f>VLOOKUP(B1641,'Parameters - Lesson 2'!$B$4:$C$11,2,FALSE)</f>
        <v>California</v>
      </c>
      <c r="D1641" t="s">
        <v>20</v>
      </c>
      <c r="E1641" t="str">
        <f>VLOOKUP(D1641,'Parameters - Lesson 2'!$B$16:$C$21,2,FALSE)</f>
        <v>Female</v>
      </c>
      <c r="F1641" t="s">
        <v>35</v>
      </c>
      <c r="G1641" t="str">
        <f>VLOOKUP(F1641,'Parameters - Lesson 2'!$B$26:$C$31,2,FALSE)</f>
        <v>College</v>
      </c>
      <c r="H1641" s="7">
        <v>20395.968799999999</v>
      </c>
      <c r="I1641" s="7">
        <f>IF(H1641=0,AVERAGE($H$2:$H$2068),H1641)</f>
        <v>20395.968799999999</v>
      </c>
      <c r="J1641" s="7">
        <v>92850</v>
      </c>
      <c r="K1641" s="7">
        <f>IF(J1641=0,AVERAGEIFS($J:$J,$G:$G,F1641,$E:$E,E1641),J1641)</f>
        <v>92850</v>
      </c>
      <c r="L1641" s="8">
        <v>104</v>
      </c>
      <c r="M1641" s="1">
        <v>36526</v>
      </c>
      <c r="N1641" t="s">
        <v>16</v>
      </c>
      <c r="O1641" t="s">
        <v>17</v>
      </c>
      <c r="P1641" s="8">
        <v>499.2</v>
      </c>
    </row>
    <row r="1642" spans="1:16" x14ac:dyDescent="0.2">
      <c r="A1642" t="s">
        <v>1681</v>
      </c>
      <c r="B1642" t="s">
        <v>12</v>
      </c>
      <c r="C1642" t="str">
        <f>VLOOKUP(B1642,'Parameters - Lesson 2'!$B$4:$C$11,2,FALSE)</f>
        <v>Washington</v>
      </c>
      <c r="D1642" t="s">
        <v>20</v>
      </c>
      <c r="E1642" t="str">
        <f>VLOOKUP(D1642,'Parameters - Lesson 2'!$B$16:$C$21,2,FALSE)</f>
        <v>Female</v>
      </c>
      <c r="F1642" t="s">
        <v>53</v>
      </c>
      <c r="G1642" t="str">
        <f>VLOOKUP(F1642,'Parameters - Lesson 2'!$B$26:$C$31,2,FALSE)</f>
        <v>Bachelor</v>
      </c>
      <c r="H1642" s="7">
        <v>5292.6324999999997</v>
      </c>
      <c r="I1642" s="7">
        <f>IF(H1642=0,AVERAGE($H$2:$H$2068),H1642)</f>
        <v>5292.6324999999997</v>
      </c>
      <c r="J1642" s="7">
        <v>0</v>
      </c>
      <c r="K1642" s="7" t="e">
        <f>IF(J1642=0,AVERAGEIFS($J:$J,$G:$G,F1642,$E:$E,E1642),J1642)</f>
        <v>#DIV/0!</v>
      </c>
      <c r="L1642" s="8">
        <v>70</v>
      </c>
      <c r="M1642" s="1" t="s">
        <v>15</v>
      </c>
      <c r="N1642" t="s">
        <v>16</v>
      </c>
      <c r="O1642" t="s">
        <v>24</v>
      </c>
      <c r="P1642" s="8">
        <v>336</v>
      </c>
    </row>
    <row r="1643" spans="1:16" x14ac:dyDescent="0.2">
      <c r="A1643" t="s">
        <v>1682</v>
      </c>
      <c r="B1643" t="s">
        <v>19</v>
      </c>
      <c r="C1643" t="str">
        <f>VLOOKUP(B1643,'Parameters - Lesson 2'!$B$4:$C$11,2,FALSE)</f>
        <v>Arizona</v>
      </c>
      <c r="D1643" t="s">
        <v>27</v>
      </c>
      <c r="E1643" t="str">
        <f>VLOOKUP(D1643,'Parameters - Lesson 2'!$B$16:$C$21,2,FALSE)</f>
        <v>Male</v>
      </c>
      <c r="F1643" t="s">
        <v>21</v>
      </c>
      <c r="G1643" t="str">
        <f>VLOOKUP(F1643,'Parameters - Lesson 2'!$B$26:$C$31,2,FALSE)</f>
        <v>Bachelor</v>
      </c>
      <c r="H1643" s="7">
        <v>16727.7719</v>
      </c>
      <c r="I1643" s="7">
        <f>IF(H1643=0,AVERAGE($H$2:$H$2068),H1643)</f>
        <v>16727.7719</v>
      </c>
      <c r="J1643" s="7">
        <v>30915</v>
      </c>
      <c r="K1643" s="7">
        <f>IF(J1643=0,AVERAGEIFS($J:$J,$G:$G,F1643,$E:$E,E1643),J1643)</f>
        <v>30915</v>
      </c>
      <c r="L1643" s="8">
        <v>72</v>
      </c>
      <c r="M1643" s="1">
        <v>36557</v>
      </c>
      <c r="N1643" t="s">
        <v>16</v>
      </c>
      <c r="O1643" t="s">
        <v>17</v>
      </c>
      <c r="P1643" s="8">
        <v>345.6</v>
      </c>
    </row>
    <row r="1644" spans="1:16" x14ac:dyDescent="0.2">
      <c r="A1644" t="s">
        <v>1683</v>
      </c>
      <c r="B1644" t="s">
        <v>19</v>
      </c>
      <c r="C1644" t="str">
        <f>VLOOKUP(B1644,'Parameters - Lesson 2'!$B$4:$C$11,2,FALSE)</f>
        <v>Arizona</v>
      </c>
      <c r="D1644" t="s">
        <v>20</v>
      </c>
      <c r="E1644" t="str">
        <f>VLOOKUP(D1644,'Parameters - Lesson 2'!$B$16:$C$21,2,FALSE)</f>
        <v>Female</v>
      </c>
      <c r="F1644" t="s">
        <v>14</v>
      </c>
      <c r="G1644" t="str">
        <f>VLOOKUP(F1644,'Parameters - Lesson 2'!$B$26:$C$31,2,FALSE)</f>
        <v>Master</v>
      </c>
      <c r="H1644" s="7">
        <v>5801.1283000000003</v>
      </c>
      <c r="I1644" s="7">
        <f>IF(H1644=0,AVERAGE($H$2:$H$2068),H1644)</f>
        <v>5801.1283000000003</v>
      </c>
      <c r="J1644" s="7">
        <v>48927</v>
      </c>
      <c r="K1644" s="7">
        <f>IF(J1644=0,AVERAGEIFS($J:$J,$G:$G,F1644,$E:$E,E1644),J1644)</f>
        <v>48927</v>
      </c>
      <c r="L1644" s="8">
        <v>72</v>
      </c>
      <c r="M1644" s="1" t="s">
        <v>15</v>
      </c>
      <c r="N1644" t="s">
        <v>16</v>
      </c>
      <c r="O1644" t="s">
        <v>17</v>
      </c>
      <c r="P1644" s="8">
        <v>139.354893</v>
      </c>
    </row>
    <row r="1645" spans="1:16" x14ac:dyDescent="0.2">
      <c r="A1645" t="s">
        <v>1684</v>
      </c>
      <c r="B1645" t="s">
        <v>33</v>
      </c>
      <c r="C1645" t="str">
        <f>VLOOKUP(B1645,'Parameters - Lesson 2'!$B$4:$C$11,2,FALSE)</f>
        <v>Oregon</v>
      </c>
      <c r="D1645" t="s">
        <v>20</v>
      </c>
      <c r="E1645" t="str">
        <f>VLOOKUP(D1645,'Parameters - Lesson 2'!$B$16:$C$21,2,FALSE)</f>
        <v>Female</v>
      </c>
      <c r="F1645" t="s">
        <v>21</v>
      </c>
      <c r="G1645" t="str">
        <f>VLOOKUP(F1645,'Parameters - Lesson 2'!$B$26:$C$31,2,FALSE)</f>
        <v>Bachelor</v>
      </c>
      <c r="H1645" s="7">
        <v>9472.9737999999998</v>
      </c>
      <c r="I1645" s="7">
        <f>IF(H1645=0,AVERAGE($H$2:$H$2068),H1645)</f>
        <v>9472.9737999999998</v>
      </c>
      <c r="J1645" s="7">
        <v>0</v>
      </c>
      <c r="K1645" s="7">
        <f>IF(J1645=0,AVERAGEIFS($J:$J,$G:$G,F1645,$E:$E,E1645),J1645)</f>
        <v>38801.405498281783</v>
      </c>
      <c r="L1645" s="8">
        <v>86</v>
      </c>
      <c r="M1645" s="1" t="s">
        <v>15</v>
      </c>
      <c r="N1645" t="s">
        <v>16</v>
      </c>
      <c r="O1645" t="s">
        <v>17</v>
      </c>
      <c r="P1645" s="8">
        <v>412.8</v>
      </c>
    </row>
    <row r="1646" spans="1:16" x14ac:dyDescent="0.2">
      <c r="A1646" t="s">
        <v>1685</v>
      </c>
      <c r="B1646" t="s">
        <v>19</v>
      </c>
      <c r="C1646" t="str">
        <f>VLOOKUP(B1646,'Parameters - Lesson 2'!$B$4:$C$11,2,FALSE)</f>
        <v>Arizona</v>
      </c>
      <c r="D1646" t="s">
        <v>20</v>
      </c>
      <c r="E1646" t="str">
        <f>VLOOKUP(D1646,'Parameters - Lesson 2'!$B$16:$C$21,2,FALSE)</f>
        <v>Female</v>
      </c>
      <c r="F1646" t="s">
        <v>35</v>
      </c>
      <c r="G1646" t="str">
        <f>VLOOKUP(F1646,'Parameters - Lesson 2'!$B$26:$C$31,2,FALSE)</f>
        <v>College</v>
      </c>
      <c r="H1646" s="7">
        <v>10484.9154</v>
      </c>
      <c r="I1646" s="7">
        <f>IF(H1646=0,AVERAGE($H$2:$H$2068),H1646)</f>
        <v>10484.9154</v>
      </c>
      <c r="J1646" s="7">
        <v>61108</v>
      </c>
      <c r="K1646" s="7">
        <f>IF(J1646=0,AVERAGEIFS($J:$J,$G:$G,F1646,$E:$E,E1646),J1646)</f>
        <v>61108</v>
      </c>
      <c r="L1646" s="8">
        <v>89</v>
      </c>
      <c r="M1646" s="1" t="s">
        <v>15</v>
      </c>
      <c r="N1646" t="s">
        <v>16</v>
      </c>
      <c r="O1646" t="s">
        <v>17</v>
      </c>
      <c r="P1646" s="8">
        <v>49.451117000000004</v>
      </c>
    </row>
    <row r="1647" spans="1:16" x14ac:dyDescent="0.2">
      <c r="A1647" t="s">
        <v>1686</v>
      </c>
      <c r="B1647" t="s">
        <v>23</v>
      </c>
      <c r="C1647" t="str">
        <f>VLOOKUP(B1647,'Parameters - Lesson 2'!$B$4:$C$11,2,FALSE)</f>
        <v>Nevada</v>
      </c>
      <c r="D1647" t="s">
        <v>27</v>
      </c>
      <c r="E1647" t="str">
        <f>VLOOKUP(D1647,'Parameters - Lesson 2'!$B$16:$C$21,2,FALSE)</f>
        <v>Male</v>
      </c>
      <c r="F1647" t="s">
        <v>14</v>
      </c>
      <c r="G1647" t="str">
        <f>VLOOKUP(F1647,'Parameters - Lesson 2'!$B$26:$C$31,2,FALSE)</f>
        <v>Master</v>
      </c>
      <c r="H1647" s="7">
        <v>4387.3109000000004</v>
      </c>
      <c r="I1647" s="7">
        <f>IF(H1647=0,AVERAGE($H$2:$H$2068),H1647)</f>
        <v>4387.3109000000004</v>
      </c>
      <c r="J1647" s="7">
        <v>48015</v>
      </c>
      <c r="K1647" s="7">
        <f>IF(J1647=0,AVERAGEIFS($J:$J,$G:$G,F1647,$E:$E,E1647),J1647)</f>
        <v>48015</v>
      </c>
      <c r="L1647" s="8">
        <v>110</v>
      </c>
      <c r="M1647" s="1" t="s">
        <v>15</v>
      </c>
      <c r="N1647" t="s">
        <v>28</v>
      </c>
      <c r="O1647" t="s">
        <v>78</v>
      </c>
      <c r="P1647" s="8">
        <v>528</v>
      </c>
    </row>
    <row r="1648" spans="1:16" x14ac:dyDescent="0.2">
      <c r="A1648" t="s">
        <v>1687</v>
      </c>
      <c r="B1648" t="s">
        <v>19</v>
      </c>
      <c r="C1648" t="str">
        <f>VLOOKUP(B1648,'Parameters - Lesson 2'!$B$4:$C$11,2,FALSE)</f>
        <v>Arizona</v>
      </c>
      <c r="D1648" t="s">
        <v>27</v>
      </c>
      <c r="E1648" t="str">
        <f>VLOOKUP(D1648,'Parameters - Lesson 2'!$B$16:$C$21,2,FALSE)</f>
        <v>Male</v>
      </c>
      <c r="F1648" t="s">
        <v>35</v>
      </c>
      <c r="G1648" t="str">
        <f>VLOOKUP(F1648,'Parameters - Lesson 2'!$B$26:$C$31,2,FALSE)</f>
        <v>College</v>
      </c>
      <c r="H1648" s="7">
        <v>4522.8834999999999</v>
      </c>
      <c r="I1648" s="7">
        <f>IF(H1648=0,AVERAGE($H$2:$H$2068),H1648)</f>
        <v>4522.8834999999999</v>
      </c>
      <c r="J1648" s="7">
        <v>0</v>
      </c>
      <c r="K1648" s="7">
        <f>IF(J1648=0,AVERAGEIFS($J:$J,$G:$G,F1648,$E:$E,E1648),J1648)</f>
        <v>37066.503649635037</v>
      </c>
      <c r="L1648" s="8">
        <v>61</v>
      </c>
      <c r="M1648" s="1" t="s">
        <v>15</v>
      </c>
      <c r="N1648" t="s">
        <v>16</v>
      </c>
      <c r="O1648" t="s">
        <v>17</v>
      </c>
      <c r="P1648" s="8">
        <v>292.8</v>
      </c>
    </row>
    <row r="1649" spans="1:16" x14ac:dyDescent="0.2">
      <c r="A1649" t="s">
        <v>1688</v>
      </c>
      <c r="B1649" t="s">
        <v>23</v>
      </c>
      <c r="C1649" t="str">
        <f>VLOOKUP(B1649,'Parameters - Lesson 2'!$B$4:$C$11,2,FALSE)</f>
        <v>Nevada</v>
      </c>
      <c r="D1649" t="s">
        <v>20</v>
      </c>
      <c r="E1649" t="str">
        <f>VLOOKUP(D1649,'Parameters - Lesson 2'!$B$16:$C$21,2,FALSE)</f>
        <v>Female</v>
      </c>
      <c r="F1649" t="s">
        <v>35</v>
      </c>
      <c r="G1649" t="str">
        <f>VLOOKUP(F1649,'Parameters - Lesson 2'!$B$26:$C$31,2,FALSE)</f>
        <v>College</v>
      </c>
      <c r="H1649" s="7">
        <v>5418.1521000000002</v>
      </c>
      <c r="I1649" s="7">
        <f>IF(H1649=0,AVERAGE($H$2:$H$2068),H1649)</f>
        <v>5418.1521000000002</v>
      </c>
      <c r="J1649" s="7">
        <v>57587</v>
      </c>
      <c r="K1649" s="7">
        <f>IF(J1649=0,AVERAGEIFS($J:$J,$G:$G,F1649,$E:$E,E1649),J1649)</f>
        <v>57587</v>
      </c>
      <c r="L1649" s="8">
        <v>68</v>
      </c>
      <c r="M1649" s="1" t="s">
        <v>15</v>
      </c>
      <c r="N1649" t="s">
        <v>16</v>
      </c>
      <c r="O1649" t="s">
        <v>17</v>
      </c>
      <c r="P1649" s="8">
        <v>257.09038700000002</v>
      </c>
    </row>
    <row r="1650" spans="1:16" x14ac:dyDescent="0.2">
      <c r="A1650" t="s">
        <v>1689</v>
      </c>
      <c r="B1650" t="s">
        <v>12</v>
      </c>
      <c r="C1650" t="str">
        <f>VLOOKUP(B1650,'Parameters - Lesson 2'!$B$4:$C$11,2,FALSE)</f>
        <v>Washington</v>
      </c>
      <c r="D1650" t="s">
        <v>27</v>
      </c>
      <c r="E1650" t="str">
        <f>VLOOKUP(D1650,'Parameters - Lesson 2'!$B$16:$C$21,2,FALSE)</f>
        <v>Male</v>
      </c>
      <c r="F1650" t="s">
        <v>14</v>
      </c>
      <c r="G1650" t="str">
        <f>VLOOKUP(F1650,'Parameters - Lesson 2'!$B$26:$C$31,2,FALSE)</f>
        <v>Master</v>
      </c>
      <c r="H1650" s="6"/>
      <c r="I1650" s="6">
        <f>IF(H1650=0,AVERAGE($H$2:$H$2068),H1650)</f>
        <v>7802.6402449197903</v>
      </c>
      <c r="J1650" s="7">
        <v>0</v>
      </c>
      <c r="K1650" s="7">
        <f>IF(J1650=0,AVERAGEIFS($J:$J,$G:$G,F1650,$E:$E,E1650),J1650)</f>
        <v>52372.847222222219</v>
      </c>
      <c r="L1650" s="8">
        <v>70</v>
      </c>
      <c r="M1650" s="1" t="s">
        <v>15</v>
      </c>
      <c r="N1650" t="s">
        <v>16</v>
      </c>
      <c r="O1650" t="s">
        <v>17</v>
      </c>
      <c r="P1650" s="8">
        <v>336</v>
      </c>
    </row>
    <row r="1651" spans="1:16" x14ac:dyDescent="0.2">
      <c r="A1651" t="s">
        <v>1690</v>
      </c>
      <c r="B1651" t="s">
        <v>19</v>
      </c>
      <c r="C1651" t="str">
        <f>VLOOKUP(B1651,'Parameters - Lesson 2'!$B$4:$C$11,2,FALSE)</f>
        <v>Arizona</v>
      </c>
      <c r="D1651" t="s">
        <v>20</v>
      </c>
      <c r="E1651" t="str">
        <f>VLOOKUP(D1651,'Parameters - Lesson 2'!$B$16:$C$21,2,FALSE)</f>
        <v>Female</v>
      </c>
      <c r="F1651" t="s">
        <v>35</v>
      </c>
      <c r="G1651" t="str">
        <f>VLOOKUP(F1651,'Parameters - Lesson 2'!$B$26:$C$31,2,FALSE)</f>
        <v>College</v>
      </c>
      <c r="H1651" s="7">
        <v>15785.296899999999</v>
      </c>
      <c r="I1651" s="7">
        <f>IF(H1651=0,AVERAGE($H$2:$H$2068),H1651)</f>
        <v>15785.296899999999</v>
      </c>
      <c r="J1651" s="7">
        <v>81119</v>
      </c>
      <c r="K1651" s="7">
        <f>IF(J1651=0,AVERAGEIFS($J:$J,$G:$G,F1651,$E:$E,E1651),J1651)</f>
        <v>81119</v>
      </c>
      <c r="L1651" s="8">
        <v>196</v>
      </c>
      <c r="M1651" s="1" t="s">
        <v>15</v>
      </c>
      <c r="N1651" t="s">
        <v>28</v>
      </c>
      <c r="O1651" t="s">
        <v>29</v>
      </c>
      <c r="P1651" s="8">
        <v>940.8</v>
      </c>
    </row>
    <row r="1652" spans="1:16" x14ac:dyDescent="0.2">
      <c r="A1652" t="s">
        <v>1691</v>
      </c>
      <c r="B1652" t="s">
        <v>26</v>
      </c>
      <c r="C1652" t="str">
        <f>VLOOKUP(B1652,'Parameters - Lesson 2'!$B$4:$C$11,2,FALSE)</f>
        <v>California</v>
      </c>
      <c r="D1652" t="s">
        <v>20</v>
      </c>
      <c r="E1652" t="str">
        <f>VLOOKUP(D1652,'Parameters - Lesson 2'!$B$16:$C$21,2,FALSE)</f>
        <v>Female</v>
      </c>
      <c r="F1652" t="s">
        <v>21</v>
      </c>
      <c r="G1652" t="str">
        <f>VLOOKUP(F1652,'Parameters - Lesson 2'!$B$26:$C$31,2,FALSE)</f>
        <v>Bachelor</v>
      </c>
      <c r="H1652" s="7">
        <v>22110.398000000001</v>
      </c>
      <c r="I1652" s="7">
        <f>IF(H1652=0,AVERAGE($H$2:$H$2068),H1652)</f>
        <v>22110.398000000001</v>
      </c>
      <c r="J1652" s="7">
        <v>65724</v>
      </c>
      <c r="K1652" s="7">
        <f>IF(J1652=0,AVERAGEIFS($J:$J,$G:$G,F1652,$E:$E,E1652),J1652)</f>
        <v>65724</v>
      </c>
      <c r="L1652" s="8">
        <v>70</v>
      </c>
      <c r="M1652" s="1" t="s">
        <v>15</v>
      </c>
      <c r="N1652" t="s">
        <v>16</v>
      </c>
      <c r="O1652" t="s">
        <v>17</v>
      </c>
      <c r="P1652" s="8">
        <v>14.518312</v>
      </c>
    </row>
    <row r="1653" spans="1:16" x14ac:dyDescent="0.2">
      <c r="A1653" t="s">
        <v>1692</v>
      </c>
      <c r="B1653" t="s">
        <v>12</v>
      </c>
      <c r="C1653" t="str">
        <f>VLOOKUP(B1653,'Parameters - Lesson 2'!$B$4:$C$11,2,FALSE)</f>
        <v>Washington</v>
      </c>
      <c r="D1653" t="s">
        <v>27</v>
      </c>
      <c r="E1653" t="str">
        <f>VLOOKUP(D1653,'Parameters - Lesson 2'!$B$16:$C$21,2,FALSE)</f>
        <v>Male</v>
      </c>
      <c r="F1653" t="s">
        <v>31</v>
      </c>
      <c r="G1653" t="str">
        <f>VLOOKUP(F1653,'Parameters - Lesson 2'!$B$26:$C$31,2,FALSE)</f>
        <v>High School or Below</v>
      </c>
      <c r="H1653" s="7">
        <v>13596.199699999999</v>
      </c>
      <c r="I1653" s="7">
        <f>IF(H1653=0,AVERAGE($H$2:$H$2068),H1653)</f>
        <v>13596.199699999999</v>
      </c>
      <c r="J1653" s="7">
        <v>20128</v>
      </c>
      <c r="K1653" s="7">
        <f>IF(J1653=0,AVERAGEIFS($J:$J,$G:$G,F1653,$E:$E,E1653),J1653)</f>
        <v>20128</v>
      </c>
      <c r="L1653" s="8">
        <v>70</v>
      </c>
      <c r="M1653" s="1">
        <v>36557</v>
      </c>
      <c r="N1653" t="s">
        <v>16</v>
      </c>
      <c r="O1653" t="s">
        <v>17</v>
      </c>
      <c r="P1653" s="8">
        <v>336</v>
      </c>
    </row>
    <row r="1654" spans="1:16" x14ac:dyDescent="0.2">
      <c r="A1654" t="s">
        <v>1693</v>
      </c>
      <c r="B1654" t="s">
        <v>33</v>
      </c>
      <c r="C1654" t="str">
        <f>VLOOKUP(B1654,'Parameters - Lesson 2'!$B$4:$C$11,2,FALSE)</f>
        <v>Oregon</v>
      </c>
      <c r="D1654" t="s">
        <v>27</v>
      </c>
      <c r="E1654" t="str">
        <f>VLOOKUP(D1654,'Parameters - Lesson 2'!$B$16:$C$21,2,FALSE)</f>
        <v>Male</v>
      </c>
      <c r="F1654" t="s">
        <v>31</v>
      </c>
      <c r="G1654" t="str">
        <f>VLOOKUP(F1654,'Parameters - Lesson 2'!$B$26:$C$31,2,FALSE)</f>
        <v>High School or Below</v>
      </c>
      <c r="H1654" s="7">
        <v>4756.1261999999997</v>
      </c>
      <c r="I1654" s="7">
        <f>IF(H1654=0,AVERAGE($H$2:$H$2068),H1654)</f>
        <v>4756.1261999999997</v>
      </c>
      <c r="J1654" s="7">
        <v>56146</v>
      </c>
      <c r="K1654" s="7">
        <f>IF(J1654=0,AVERAGEIFS($J:$J,$G:$G,F1654,$E:$E,E1654),J1654)</f>
        <v>56146</v>
      </c>
      <c r="L1654" s="8">
        <v>119</v>
      </c>
      <c r="M1654" s="1" t="s">
        <v>15</v>
      </c>
      <c r="N1654" t="s">
        <v>28</v>
      </c>
      <c r="O1654" t="s">
        <v>17</v>
      </c>
      <c r="P1654" s="8">
        <v>401.78580499999998</v>
      </c>
    </row>
    <row r="1655" spans="1:16" x14ac:dyDescent="0.2">
      <c r="A1655" t="s">
        <v>1694</v>
      </c>
      <c r="B1655" t="s">
        <v>26</v>
      </c>
      <c r="C1655" t="str">
        <f>VLOOKUP(B1655,'Parameters - Lesson 2'!$B$4:$C$11,2,FALSE)</f>
        <v>California</v>
      </c>
      <c r="D1655" t="s">
        <v>27</v>
      </c>
      <c r="E1655" t="str">
        <f>VLOOKUP(D1655,'Parameters - Lesson 2'!$B$16:$C$21,2,FALSE)</f>
        <v>Male</v>
      </c>
      <c r="F1655" t="s">
        <v>21</v>
      </c>
      <c r="G1655" t="str">
        <f>VLOOKUP(F1655,'Parameters - Lesson 2'!$B$26:$C$31,2,FALSE)</f>
        <v>Bachelor</v>
      </c>
      <c r="H1655" s="7">
        <v>2447.0531000000001</v>
      </c>
      <c r="I1655" s="7">
        <f>IF(H1655=0,AVERAGE($H$2:$H$2068),H1655)</f>
        <v>2447.0531000000001</v>
      </c>
      <c r="J1655" s="7">
        <v>84658</v>
      </c>
      <c r="K1655" s="7">
        <f>IF(J1655=0,AVERAGEIFS($J:$J,$G:$G,F1655,$E:$E,E1655),J1655)</f>
        <v>84658</v>
      </c>
      <c r="L1655" s="8">
        <v>62</v>
      </c>
      <c r="M1655" s="1" t="s">
        <v>15</v>
      </c>
      <c r="N1655" t="s">
        <v>16</v>
      </c>
      <c r="O1655" t="s">
        <v>17</v>
      </c>
      <c r="P1655" s="8">
        <v>44.780402000000002</v>
      </c>
    </row>
    <row r="1656" spans="1:16" x14ac:dyDescent="0.2">
      <c r="A1656" t="s">
        <v>1695</v>
      </c>
      <c r="B1656" t="s">
        <v>23</v>
      </c>
      <c r="C1656" t="str">
        <f>VLOOKUP(B1656,'Parameters - Lesson 2'!$B$4:$C$11,2,FALSE)</f>
        <v>Nevada</v>
      </c>
      <c r="D1656" t="s">
        <v>20</v>
      </c>
      <c r="E1656" t="str">
        <f>VLOOKUP(D1656,'Parameters - Lesson 2'!$B$16:$C$21,2,FALSE)</f>
        <v>Female</v>
      </c>
      <c r="F1656" t="s">
        <v>35</v>
      </c>
      <c r="G1656" t="str">
        <f>VLOOKUP(F1656,'Parameters - Lesson 2'!$B$26:$C$31,2,FALSE)</f>
        <v>College</v>
      </c>
      <c r="H1656" s="7">
        <v>5675.9233000000004</v>
      </c>
      <c r="I1656" s="7">
        <f>IF(H1656=0,AVERAGE($H$2:$H$2068),H1656)</f>
        <v>5675.9233000000004</v>
      </c>
      <c r="J1656" s="7">
        <v>33257</v>
      </c>
      <c r="K1656" s="7">
        <f>IF(J1656=0,AVERAGEIFS($J:$J,$G:$G,F1656,$E:$E,E1656),J1656)</f>
        <v>33257</v>
      </c>
      <c r="L1656" s="8">
        <v>72</v>
      </c>
      <c r="M1656" s="1">
        <v>36526</v>
      </c>
      <c r="N1656" t="s">
        <v>16</v>
      </c>
      <c r="O1656" t="s">
        <v>17</v>
      </c>
      <c r="P1656" s="8">
        <v>345.6</v>
      </c>
    </row>
    <row r="1657" spans="1:16" x14ac:dyDescent="0.2">
      <c r="A1657" t="s">
        <v>1696</v>
      </c>
      <c r="B1657" t="s">
        <v>12</v>
      </c>
      <c r="C1657" t="str">
        <f>VLOOKUP(B1657,'Parameters - Lesson 2'!$B$4:$C$11,2,FALSE)</f>
        <v>Washington</v>
      </c>
      <c r="D1657" t="s">
        <v>20</v>
      </c>
      <c r="E1657" t="str">
        <f>VLOOKUP(D1657,'Parameters - Lesson 2'!$B$16:$C$21,2,FALSE)</f>
        <v>Female</v>
      </c>
      <c r="F1657" t="s">
        <v>35</v>
      </c>
      <c r="G1657" t="str">
        <f>VLOOKUP(F1657,'Parameters - Lesson 2'!$B$26:$C$31,2,FALSE)</f>
        <v>College</v>
      </c>
      <c r="H1657" s="7">
        <v>7399.0321000000004</v>
      </c>
      <c r="I1657" s="7">
        <f>IF(H1657=0,AVERAGE($H$2:$H$2068),H1657)</f>
        <v>7399.0321000000004</v>
      </c>
      <c r="J1657" s="7">
        <v>0</v>
      </c>
      <c r="K1657" s="7">
        <f>IF(J1657=0,AVERAGEIFS($J:$J,$G:$G,F1657,$E:$E,E1657),J1657)</f>
        <v>40000.713375796178</v>
      </c>
      <c r="L1657" s="8">
        <v>101</v>
      </c>
      <c r="M1657" s="1" t="s">
        <v>15</v>
      </c>
      <c r="N1657" t="s">
        <v>16</v>
      </c>
      <c r="O1657" t="s">
        <v>29</v>
      </c>
      <c r="P1657" s="8">
        <v>337.61714899999998</v>
      </c>
    </row>
    <row r="1658" spans="1:16" x14ac:dyDescent="0.2">
      <c r="A1658" t="s">
        <v>1697</v>
      </c>
      <c r="B1658" t="s">
        <v>33</v>
      </c>
      <c r="C1658" t="str">
        <f>VLOOKUP(B1658,'Parameters - Lesson 2'!$B$4:$C$11,2,FALSE)</f>
        <v>Oregon</v>
      </c>
      <c r="D1658" t="s">
        <v>27</v>
      </c>
      <c r="E1658" t="str">
        <f>VLOOKUP(D1658,'Parameters - Lesson 2'!$B$16:$C$21,2,FALSE)</f>
        <v>Male</v>
      </c>
      <c r="F1658" t="s">
        <v>35</v>
      </c>
      <c r="G1658" t="str">
        <f>VLOOKUP(F1658,'Parameters - Lesson 2'!$B$26:$C$31,2,FALSE)</f>
        <v>College</v>
      </c>
      <c r="H1658" s="7">
        <v>7308.4339</v>
      </c>
      <c r="I1658" s="7">
        <f>IF(H1658=0,AVERAGE($H$2:$H$2068),H1658)</f>
        <v>7308.4339</v>
      </c>
      <c r="J1658" s="7">
        <v>31115</v>
      </c>
      <c r="K1658" s="7">
        <f>IF(J1658=0,AVERAGEIFS($J:$J,$G:$G,F1658,$E:$E,E1658),J1658)</f>
        <v>31115</v>
      </c>
      <c r="L1658" s="8">
        <v>92</v>
      </c>
      <c r="M1658" s="1" t="s">
        <v>15</v>
      </c>
      <c r="N1658" t="s">
        <v>16</v>
      </c>
      <c r="O1658" t="s">
        <v>17</v>
      </c>
      <c r="P1658" s="8">
        <v>441.6</v>
      </c>
    </row>
    <row r="1659" spans="1:16" x14ac:dyDescent="0.2">
      <c r="A1659" t="s">
        <v>1698</v>
      </c>
      <c r="B1659" t="s">
        <v>33</v>
      </c>
      <c r="C1659" t="str">
        <f>VLOOKUP(B1659,'Parameters - Lesson 2'!$B$4:$C$11,2,FALSE)</f>
        <v>Oregon</v>
      </c>
      <c r="D1659" t="s">
        <v>20</v>
      </c>
      <c r="E1659" t="str">
        <f>VLOOKUP(D1659,'Parameters - Lesson 2'!$B$16:$C$21,2,FALSE)</f>
        <v>Female</v>
      </c>
      <c r="F1659" t="s">
        <v>35</v>
      </c>
      <c r="G1659" t="str">
        <f>VLOOKUP(F1659,'Parameters - Lesson 2'!$B$26:$C$31,2,FALSE)</f>
        <v>College</v>
      </c>
      <c r="H1659" s="7">
        <v>32871.747799999997</v>
      </c>
      <c r="I1659" s="7">
        <f>IF(H1659=0,AVERAGE($H$2:$H$2068),H1659)</f>
        <v>32871.747799999997</v>
      </c>
      <c r="J1659" s="7">
        <v>78487</v>
      </c>
      <c r="K1659" s="7">
        <f>IF(J1659=0,AVERAGEIFS($J:$J,$G:$G,F1659,$E:$E,E1659),J1659)</f>
        <v>78487</v>
      </c>
      <c r="L1659" s="8">
        <v>117</v>
      </c>
      <c r="M1659" s="1" t="s">
        <v>15</v>
      </c>
      <c r="N1659" t="s">
        <v>16</v>
      </c>
      <c r="O1659" t="s">
        <v>29</v>
      </c>
      <c r="P1659" s="8">
        <v>448.255019</v>
      </c>
    </row>
    <row r="1660" spans="1:16" x14ac:dyDescent="0.2">
      <c r="A1660" t="s">
        <v>1699</v>
      </c>
      <c r="B1660" t="s">
        <v>33</v>
      </c>
      <c r="C1660" t="str">
        <f>VLOOKUP(B1660,'Parameters - Lesson 2'!$B$4:$C$11,2,FALSE)</f>
        <v>Oregon</v>
      </c>
      <c r="D1660" t="s">
        <v>27</v>
      </c>
      <c r="E1660" t="str">
        <f>VLOOKUP(D1660,'Parameters - Lesson 2'!$B$16:$C$21,2,FALSE)</f>
        <v>Male</v>
      </c>
      <c r="F1660" t="s">
        <v>21</v>
      </c>
      <c r="G1660" t="str">
        <f>VLOOKUP(F1660,'Parameters - Lesson 2'!$B$26:$C$31,2,FALSE)</f>
        <v>Bachelor</v>
      </c>
      <c r="H1660" s="7">
        <v>5228.9201000000003</v>
      </c>
      <c r="I1660" s="7">
        <f>IF(H1660=0,AVERAGE($H$2:$H$2068),H1660)</f>
        <v>5228.9201000000003</v>
      </c>
      <c r="J1660" s="7">
        <v>92472</v>
      </c>
      <c r="K1660" s="7">
        <f>IF(J1660=0,AVERAGEIFS($J:$J,$G:$G,F1660,$E:$E,E1660),J1660)</f>
        <v>92472</v>
      </c>
      <c r="L1660" s="8">
        <v>65</v>
      </c>
      <c r="M1660" s="1" t="s">
        <v>15</v>
      </c>
      <c r="N1660" t="s">
        <v>28</v>
      </c>
      <c r="O1660" t="s">
        <v>17</v>
      </c>
      <c r="P1660" s="8">
        <v>240.22141500000001</v>
      </c>
    </row>
    <row r="1661" spans="1:16" x14ac:dyDescent="0.2">
      <c r="A1661" t="s">
        <v>1700</v>
      </c>
      <c r="B1661" t="s">
        <v>19</v>
      </c>
      <c r="C1661" t="str">
        <f>VLOOKUP(B1661,'Parameters - Lesson 2'!$B$4:$C$11,2,FALSE)</f>
        <v>Arizona</v>
      </c>
      <c r="D1661" t="s">
        <v>27</v>
      </c>
      <c r="E1661" t="str">
        <f>VLOOKUP(D1661,'Parameters - Lesson 2'!$B$16:$C$21,2,FALSE)</f>
        <v>Male</v>
      </c>
      <c r="F1661" t="s">
        <v>31</v>
      </c>
      <c r="G1661" t="str">
        <f>VLOOKUP(F1661,'Parameters - Lesson 2'!$B$26:$C$31,2,FALSE)</f>
        <v>High School or Below</v>
      </c>
      <c r="H1661" s="7">
        <v>20700.8645</v>
      </c>
      <c r="I1661" s="7">
        <f>IF(H1661=0,AVERAGE($H$2:$H$2068),H1661)</f>
        <v>20700.8645</v>
      </c>
      <c r="J1661" s="7">
        <v>0</v>
      </c>
      <c r="K1661" s="7">
        <f>IF(J1661=0,AVERAGEIFS($J:$J,$G:$G,F1661,$E:$E,E1661),J1661)</f>
        <v>38445.501845018451</v>
      </c>
      <c r="L1661" s="8">
        <v>64</v>
      </c>
      <c r="M1661" s="1" t="s">
        <v>15</v>
      </c>
      <c r="N1661" t="s">
        <v>16</v>
      </c>
      <c r="O1661" t="s">
        <v>17</v>
      </c>
      <c r="P1661" s="8">
        <v>460.8</v>
      </c>
    </row>
    <row r="1662" spans="1:16" x14ac:dyDescent="0.2">
      <c r="A1662" t="s">
        <v>1701</v>
      </c>
      <c r="B1662" t="s">
        <v>12</v>
      </c>
      <c r="C1662" t="str">
        <f>VLOOKUP(B1662,'Parameters - Lesson 2'!$B$4:$C$11,2,FALSE)</f>
        <v>Washington</v>
      </c>
      <c r="D1662" t="s">
        <v>27</v>
      </c>
      <c r="E1662" t="str">
        <f>VLOOKUP(D1662,'Parameters - Lesson 2'!$B$16:$C$21,2,FALSE)</f>
        <v>Male</v>
      </c>
      <c r="F1662" t="s">
        <v>14</v>
      </c>
      <c r="G1662" t="str">
        <f>VLOOKUP(F1662,'Parameters - Lesson 2'!$B$26:$C$31,2,FALSE)</f>
        <v>Master</v>
      </c>
      <c r="H1662" s="7">
        <v>6333.0308000000005</v>
      </c>
      <c r="I1662" s="7">
        <f>IF(H1662=0,AVERAGE($H$2:$H$2068),H1662)</f>
        <v>6333.0308000000005</v>
      </c>
      <c r="J1662" s="7">
        <v>71737</v>
      </c>
      <c r="K1662" s="7">
        <f>IF(J1662=0,AVERAGEIFS($J:$J,$G:$G,F1662,$E:$E,E1662),J1662)</f>
        <v>71737</v>
      </c>
      <c r="L1662" s="8">
        <v>79</v>
      </c>
      <c r="M1662" s="1" t="s">
        <v>15</v>
      </c>
      <c r="N1662" t="s">
        <v>16</v>
      </c>
      <c r="O1662" t="s">
        <v>24</v>
      </c>
      <c r="P1662" s="8">
        <v>338.79561999999999</v>
      </c>
    </row>
    <row r="1663" spans="1:16" x14ac:dyDescent="0.2">
      <c r="A1663" t="s">
        <v>1702</v>
      </c>
      <c r="B1663" t="s">
        <v>26</v>
      </c>
      <c r="C1663" t="str">
        <f>VLOOKUP(B1663,'Parameters - Lesson 2'!$B$4:$C$11,2,FALSE)</f>
        <v>California</v>
      </c>
      <c r="D1663" t="s">
        <v>27</v>
      </c>
      <c r="E1663" t="str">
        <f>VLOOKUP(D1663,'Parameters - Lesson 2'!$B$16:$C$21,2,FALSE)</f>
        <v>Male</v>
      </c>
      <c r="F1663" t="s">
        <v>35</v>
      </c>
      <c r="G1663" t="str">
        <f>VLOOKUP(F1663,'Parameters - Lesson 2'!$B$26:$C$31,2,FALSE)</f>
        <v>College</v>
      </c>
      <c r="H1663" s="7">
        <v>4330.3860000000004</v>
      </c>
      <c r="I1663" s="7">
        <f>IF(H1663=0,AVERAGE($H$2:$H$2068),H1663)</f>
        <v>4330.3860000000004</v>
      </c>
      <c r="J1663" s="7">
        <v>60475</v>
      </c>
      <c r="K1663" s="7">
        <f>IF(J1663=0,AVERAGEIFS($J:$J,$G:$G,F1663,$E:$E,E1663),J1663)</f>
        <v>60475</v>
      </c>
      <c r="L1663" s="8">
        <v>107</v>
      </c>
      <c r="M1663" s="1" t="s">
        <v>15</v>
      </c>
      <c r="N1663" t="s">
        <v>16</v>
      </c>
      <c r="O1663" t="s">
        <v>17</v>
      </c>
      <c r="P1663" s="8">
        <v>513.6</v>
      </c>
    </row>
    <row r="1664" spans="1:16" x14ac:dyDescent="0.2">
      <c r="A1664" t="s">
        <v>1703</v>
      </c>
      <c r="B1664" t="s">
        <v>19</v>
      </c>
      <c r="C1664" t="str">
        <f>VLOOKUP(B1664,'Parameters - Lesson 2'!$B$4:$C$11,2,FALSE)</f>
        <v>Arizona</v>
      </c>
      <c r="D1664" t="s">
        <v>20</v>
      </c>
      <c r="E1664" t="str">
        <f>VLOOKUP(D1664,'Parameters - Lesson 2'!$B$16:$C$21,2,FALSE)</f>
        <v>Female</v>
      </c>
      <c r="F1664" t="s">
        <v>21</v>
      </c>
      <c r="G1664" t="str">
        <f>VLOOKUP(F1664,'Parameters - Lesson 2'!$B$26:$C$31,2,FALSE)</f>
        <v>Bachelor</v>
      </c>
      <c r="H1664" s="7">
        <v>6292.7353999999996</v>
      </c>
      <c r="I1664" s="7">
        <f>IF(H1664=0,AVERAGE($H$2:$H$2068),H1664)</f>
        <v>6292.7353999999996</v>
      </c>
      <c r="J1664" s="7">
        <v>26577</v>
      </c>
      <c r="K1664" s="7">
        <f>IF(J1664=0,AVERAGEIFS($J:$J,$G:$G,F1664,$E:$E,E1664),J1664)</f>
        <v>26577</v>
      </c>
      <c r="L1664" s="8">
        <v>79</v>
      </c>
      <c r="M1664" s="1" t="s">
        <v>15</v>
      </c>
      <c r="N1664" t="s">
        <v>16</v>
      </c>
      <c r="O1664" t="s">
        <v>17</v>
      </c>
      <c r="P1664" s="8">
        <v>73.719521</v>
      </c>
    </row>
    <row r="1665" spans="1:16" x14ac:dyDescent="0.2">
      <c r="A1665" t="s">
        <v>1704</v>
      </c>
      <c r="B1665" t="s">
        <v>19</v>
      </c>
      <c r="C1665" t="str">
        <f>VLOOKUP(B1665,'Parameters - Lesson 2'!$B$4:$C$11,2,FALSE)</f>
        <v>Arizona</v>
      </c>
      <c r="D1665" t="s">
        <v>27</v>
      </c>
      <c r="E1665" t="str">
        <f>VLOOKUP(D1665,'Parameters - Lesson 2'!$B$16:$C$21,2,FALSE)</f>
        <v>Male</v>
      </c>
      <c r="F1665" t="s">
        <v>31</v>
      </c>
      <c r="G1665" t="str">
        <f>VLOOKUP(F1665,'Parameters - Lesson 2'!$B$26:$C$31,2,FALSE)</f>
        <v>High School or Below</v>
      </c>
      <c r="H1665" s="7">
        <v>4917.8896000000004</v>
      </c>
      <c r="I1665" s="7">
        <f>IF(H1665=0,AVERAGE($H$2:$H$2068),H1665)</f>
        <v>4917.8896000000004</v>
      </c>
      <c r="J1665" s="7">
        <v>0</v>
      </c>
      <c r="K1665" s="7">
        <f>IF(J1665=0,AVERAGEIFS($J:$J,$G:$G,F1665,$E:$E,E1665),J1665)</f>
        <v>38445.501845018451</v>
      </c>
      <c r="L1665" s="8">
        <v>71</v>
      </c>
      <c r="M1665" s="1" t="s">
        <v>15</v>
      </c>
      <c r="N1665" t="s">
        <v>16</v>
      </c>
      <c r="O1665" t="s">
        <v>24</v>
      </c>
      <c r="P1665" s="8">
        <v>511.2</v>
      </c>
    </row>
    <row r="1666" spans="1:16" x14ac:dyDescent="0.2">
      <c r="A1666" t="s">
        <v>1705</v>
      </c>
      <c r="B1666" t="s">
        <v>26</v>
      </c>
      <c r="C1666" t="str">
        <f>VLOOKUP(B1666,'Parameters - Lesson 2'!$B$4:$C$11,2,FALSE)</f>
        <v>California</v>
      </c>
      <c r="D1666" t="s">
        <v>27</v>
      </c>
      <c r="E1666" t="str">
        <f>VLOOKUP(D1666,'Parameters - Lesson 2'!$B$16:$C$21,2,FALSE)</f>
        <v>Male</v>
      </c>
      <c r="F1666" t="s">
        <v>31</v>
      </c>
      <c r="G1666" t="str">
        <f>VLOOKUP(F1666,'Parameters - Lesson 2'!$B$26:$C$31,2,FALSE)</f>
        <v>High School or Below</v>
      </c>
      <c r="H1666" s="7">
        <v>5165.8100000000004</v>
      </c>
      <c r="I1666" s="7">
        <f>IF(H1666=0,AVERAGE($H$2:$H$2068),H1666)</f>
        <v>5165.8100000000004</v>
      </c>
      <c r="J1666" s="7">
        <v>43461</v>
      </c>
      <c r="K1666" s="7">
        <f>IF(J1666=0,AVERAGEIFS($J:$J,$G:$G,F1666,$E:$E,E1666),J1666)</f>
        <v>43461</v>
      </c>
      <c r="L1666" s="8">
        <v>64</v>
      </c>
      <c r="M1666" s="1" t="s">
        <v>15</v>
      </c>
      <c r="N1666" t="s">
        <v>16</v>
      </c>
      <c r="O1666" t="s">
        <v>24</v>
      </c>
      <c r="P1666" s="8">
        <v>307.2</v>
      </c>
    </row>
    <row r="1667" spans="1:16" x14ac:dyDescent="0.2">
      <c r="A1667" t="s">
        <v>1706</v>
      </c>
      <c r="B1667" t="s">
        <v>33</v>
      </c>
      <c r="C1667" t="str">
        <f>VLOOKUP(B1667,'Parameters - Lesson 2'!$B$4:$C$11,2,FALSE)</f>
        <v>Oregon</v>
      </c>
      <c r="D1667" t="s">
        <v>27</v>
      </c>
      <c r="E1667" t="str">
        <f>VLOOKUP(D1667,'Parameters - Lesson 2'!$B$16:$C$21,2,FALSE)</f>
        <v>Male</v>
      </c>
      <c r="F1667" t="s">
        <v>31</v>
      </c>
      <c r="G1667" t="str">
        <f>VLOOKUP(F1667,'Parameters - Lesson 2'!$B$26:$C$31,2,FALSE)</f>
        <v>High School or Below</v>
      </c>
      <c r="H1667" s="7">
        <v>6291.59</v>
      </c>
      <c r="I1667" s="7">
        <f>IF(H1667=0,AVERAGE($H$2:$H$2068),H1667)</f>
        <v>6291.59</v>
      </c>
      <c r="J1667" s="7">
        <v>0</v>
      </c>
      <c r="K1667" s="7">
        <f>IF(J1667=0,AVERAGEIFS($J:$J,$G:$G,F1667,$E:$E,E1667),J1667)</f>
        <v>38445.501845018451</v>
      </c>
      <c r="L1667" s="8">
        <v>94</v>
      </c>
      <c r="M1667" s="1" t="s">
        <v>15</v>
      </c>
      <c r="N1667" t="s">
        <v>16</v>
      </c>
      <c r="O1667" t="s">
        <v>24</v>
      </c>
      <c r="P1667" s="8">
        <v>676.8</v>
      </c>
    </row>
    <row r="1668" spans="1:16" x14ac:dyDescent="0.2">
      <c r="A1668" t="s">
        <v>1707</v>
      </c>
      <c r="B1668" t="s">
        <v>33</v>
      </c>
      <c r="C1668" t="str">
        <f>VLOOKUP(B1668,'Parameters - Lesson 2'!$B$4:$C$11,2,FALSE)</f>
        <v>Oregon</v>
      </c>
      <c r="D1668" t="s">
        <v>20</v>
      </c>
      <c r="E1668" t="str">
        <f>VLOOKUP(D1668,'Parameters - Lesson 2'!$B$16:$C$21,2,FALSE)</f>
        <v>Female</v>
      </c>
      <c r="F1668" t="s">
        <v>14</v>
      </c>
      <c r="G1668" t="str">
        <f>VLOOKUP(F1668,'Parameters - Lesson 2'!$B$26:$C$31,2,FALSE)</f>
        <v>Master</v>
      </c>
      <c r="H1668" s="7">
        <v>4582.6742000000004</v>
      </c>
      <c r="I1668" s="7">
        <f>IF(H1668=0,AVERAGE($H$2:$H$2068),H1668)</f>
        <v>4582.6742000000004</v>
      </c>
      <c r="J1668" s="7">
        <v>69085</v>
      </c>
      <c r="K1668" s="7">
        <f>IF(J1668=0,AVERAGEIFS($J:$J,$G:$G,F1668,$E:$E,E1668),J1668)</f>
        <v>69085</v>
      </c>
      <c r="L1668" s="8">
        <v>113</v>
      </c>
      <c r="M1668" s="1" t="s">
        <v>15</v>
      </c>
      <c r="N1668" t="s">
        <v>28</v>
      </c>
      <c r="O1668" t="s">
        <v>78</v>
      </c>
      <c r="P1668" s="8">
        <v>472.271907</v>
      </c>
    </row>
    <row r="1669" spans="1:16" x14ac:dyDescent="0.2">
      <c r="A1669" t="s">
        <v>1708</v>
      </c>
      <c r="B1669" t="s">
        <v>26</v>
      </c>
      <c r="C1669" t="str">
        <f>VLOOKUP(B1669,'Parameters - Lesson 2'!$B$4:$C$11,2,FALSE)</f>
        <v>California</v>
      </c>
      <c r="D1669" t="s">
        <v>27</v>
      </c>
      <c r="E1669" t="str">
        <f>VLOOKUP(D1669,'Parameters - Lesson 2'!$B$16:$C$21,2,FALSE)</f>
        <v>Male</v>
      </c>
      <c r="F1669" t="s">
        <v>31</v>
      </c>
      <c r="G1669" t="str">
        <f>VLOOKUP(F1669,'Parameters - Lesson 2'!$B$26:$C$31,2,FALSE)</f>
        <v>High School or Below</v>
      </c>
      <c r="H1669" s="7">
        <v>6062.4416000000001</v>
      </c>
      <c r="I1669" s="7">
        <f>IF(H1669=0,AVERAGE($H$2:$H$2068),H1669)</f>
        <v>6062.4416000000001</v>
      </c>
      <c r="J1669" s="7">
        <v>0</v>
      </c>
      <c r="K1669" s="7">
        <f>IF(J1669=0,AVERAGEIFS($J:$J,$G:$G,F1669,$E:$E,E1669),J1669)</f>
        <v>38445.501845018451</v>
      </c>
      <c r="L1669" s="8">
        <v>84</v>
      </c>
      <c r="M1669" s="1" t="s">
        <v>15</v>
      </c>
      <c r="N1669" t="s">
        <v>16</v>
      </c>
      <c r="O1669" t="s">
        <v>17</v>
      </c>
      <c r="P1669" s="8">
        <v>604.79999999999995</v>
      </c>
    </row>
    <row r="1670" spans="1:16" x14ac:dyDescent="0.2">
      <c r="A1670" t="s">
        <v>1709</v>
      </c>
      <c r="B1670" t="s">
        <v>12</v>
      </c>
      <c r="C1670" t="str">
        <f>VLOOKUP(B1670,'Parameters - Lesson 2'!$B$4:$C$11,2,FALSE)</f>
        <v>Washington</v>
      </c>
      <c r="D1670" t="s">
        <v>27</v>
      </c>
      <c r="E1670" t="str">
        <f>VLOOKUP(D1670,'Parameters - Lesson 2'!$B$16:$C$21,2,FALSE)</f>
        <v>Male</v>
      </c>
      <c r="F1670" t="s">
        <v>31</v>
      </c>
      <c r="G1670" t="str">
        <f>VLOOKUP(F1670,'Parameters - Lesson 2'!$B$26:$C$31,2,FALSE)</f>
        <v>High School or Below</v>
      </c>
      <c r="H1670" s="7">
        <v>4979.0798999999997</v>
      </c>
      <c r="I1670" s="7">
        <f>IF(H1670=0,AVERAGE($H$2:$H$2068),H1670)</f>
        <v>4979.0798999999997</v>
      </c>
      <c r="J1670" s="7">
        <v>0</v>
      </c>
      <c r="K1670" s="7">
        <f>IF(J1670=0,AVERAGEIFS($J:$J,$G:$G,F1670,$E:$E,E1670),J1670)</f>
        <v>38445.501845018451</v>
      </c>
      <c r="L1670" s="8">
        <v>71</v>
      </c>
      <c r="M1670" s="1" t="s">
        <v>15</v>
      </c>
      <c r="N1670" t="s">
        <v>16</v>
      </c>
      <c r="O1670" t="s">
        <v>24</v>
      </c>
      <c r="P1670" s="8">
        <v>340.8</v>
      </c>
    </row>
    <row r="1671" spans="1:16" x14ac:dyDescent="0.2">
      <c r="A1671" t="s">
        <v>1710</v>
      </c>
      <c r="B1671" t="s">
        <v>26</v>
      </c>
      <c r="C1671" t="str">
        <f>VLOOKUP(B1671,'Parameters - Lesson 2'!$B$4:$C$11,2,FALSE)</f>
        <v>California</v>
      </c>
      <c r="D1671" t="s">
        <v>20</v>
      </c>
      <c r="E1671" t="str">
        <f>VLOOKUP(D1671,'Parameters - Lesson 2'!$B$16:$C$21,2,FALSE)</f>
        <v>Female</v>
      </c>
      <c r="F1671" t="s">
        <v>35</v>
      </c>
      <c r="G1671" t="str">
        <f>VLOOKUP(F1671,'Parameters - Lesson 2'!$B$26:$C$31,2,FALSE)</f>
        <v>College</v>
      </c>
      <c r="H1671" s="7">
        <v>5830.5613999999996</v>
      </c>
      <c r="I1671" s="7">
        <f>IF(H1671=0,AVERAGE($H$2:$H$2068),H1671)</f>
        <v>5830.5613999999996</v>
      </c>
      <c r="J1671" s="7">
        <v>0</v>
      </c>
      <c r="K1671" s="7">
        <f>IF(J1671=0,AVERAGEIFS($J:$J,$G:$G,F1671,$E:$E,E1671),J1671)</f>
        <v>40000.713375796178</v>
      </c>
      <c r="L1671" s="8">
        <v>77</v>
      </c>
      <c r="M1671" s="1" t="s">
        <v>15</v>
      </c>
      <c r="N1671" t="s">
        <v>28</v>
      </c>
      <c r="O1671" t="s">
        <v>17</v>
      </c>
      <c r="P1671" s="8">
        <v>783.43194500000004</v>
      </c>
    </row>
    <row r="1672" spans="1:16" x14ac:dyDescent="0.2">
      <c r="A1672" t="s">
        <v>1711</v>
      </c>
      <c r="B1672" t="s">
        <v>26</v>
      </c>
      <c r="C1672" t="str">
        <f>VLOOKUP(B1672,'Parameters - Lesson 2'!$B$4:$C$11,2,FALSE)</f>
        <v>California</v>
      </c>
      <c r="D1672" t="s">
        <v>27</v>
      </c>
      <c r="E1672" t="str">
        <f>VLOOKUP(D1672,'Parameters - Lesson 2'!$B$16:$C$21,2,FALSE)</f>
        <v>Male</v>
      </c>
      <c r="F1672" t="s">
        <v>31</v>
      </c>
      <c r="G1672" t="str">
        <f>VLOOKUP(F1672,'Parameters - Lesson 2'!$B$26:$C$31,2,FALSE)</f>
        <v>High School or Below</v>
      </c>
      <c r="H1672" s="7">
        <v>3742.5790999999999</v>
      </c>
      <c r="I1672" s="7">
        <f>IF(H1672=0,AVERAGE($H$2:$H$2068),H1672)</f>
        <v>3742.5790999999999</v>
      </c>
      <c r="J1672" s="7">
        <v>0</v>
      </c>
      <c r="K1672" s="7">
        <f>IF(J1672=0,AVERAGEIFS($J:$J,$G:$G,F1672,$E:$E,E1672),J1672)</f>
        <v>38445.501845018451</v>
      </c>
      <c r="L1672" s="8">
        <v>110</v>
      </c>
      <c r="M1672" s="1">
        <v>36526</v>
      </c>
      <c r="N1672" t="s">
        <v>16</v>
      </c>
      <c r="O1672" t="s">
        <v>78</v>
      </c>
      <c r="P1672" s="8">
        <v>1272.546918</v>
      </c>
    </row>
    <row r="1673" spans="1:16" x14ac:dyDescent="0.2">
      <c r="A1673" t="s">
        <v>1712</v>
      </c>
      <c r="B1673" t="s">
        <v>33</v>
      </c>
      <c r="C1673" t="str">
        <f>VLOOKUP(B1673,'Parameters - Lesson 2'!$B$4:$C$11,2,FALSE)</f>
        <v>Oregon</v>
      </c>
      <c r="D1673" t="s">
        <v>20</v>
      </c>
      <c r="E1673" t="str">
        <f>VLOOKUP(D1673,'Parameters - Lesson 2'!$B$16:$C$21,2,FALSE)</f>
        <v>Female</v>
      </c>
      <c r="F1673" t="s">
        <v>31</v>
      </c>
      <c r="G1673" t="str">
        <f>VLOOKUP(F1673,'Parameters - Lesson 2'!$B$26:$C$31,2,FALSE)</f>
        <v>High School or Below</v>
      </c>
      <c r="H1673" s="7">
        <v>3849.5967000000001</v>
      </c>
      <c r="I1673" s="7">
        <f>IF(H1673=0,AVERAGE($H$2:$H$2068),H1673)</f>
        <v>3849.5967000000001</v>
      </c>
      <c r="J1673" s="7">
        <v>0</v>
      </c>
      <c r="K1673" s="7">
        <f>IF(J1673=0,AVERAGEIFS($J:$J,$G:$G,F1673,$E:$E,E1673),J1673)</f>
        <v>34843.79858657244</v>
      </c>
      <c r="L1673" s="8">
        <v>106</v>
      </c>
      <c r="M1673" s="1" t="s">
        <v>15</v>
      </c>
      <c r="N1673" t="s">
        <v>16</v>
      </c>
      <c r="O1673" t="s">
        <v>78</v>
      </c>
      <c r="P1673" s="8">
        <v>763.2</v>
      </c>
    </row>
    <row r="1674" spans="1:16" x14ac:dyDescent="0.2">
      <c r="A1674" t="s">
        <v>1713</v>
      </c>
      <c r="B1674" t="s">
        <v>19</v>
      </c>
      <c r="C1674" t="str">
        <f>VLOOKUP(B1674,'Parameters - Lesson 2'!$B$4:$C$11,2,FALSE)</f>
        <v>Arizona</v>
      </c>
      <c r="D1674" t="s">
        <v>20</v>
      </c>
      <c r="E1674" t="str">
        <f>VLOOKUP(D1674,'Parameters - Lesson 2'!$B$16:$C$21,2,FALSE)</f>
        <v>Female</v>
      </c>
      <c r="F1674" t="s">
        <v>31</v>
      </c>
      <c r="G1674" t="str">
        <f>VLOOKUP(F1674,'Parameters - Lesson 2'!$B$26:$C$31,2,FALSE)</f>
        <v>High School or Below</v>
      </c>
      <c r="H1674" s="7">
        <v>15265.814899999999</v>
      </c>
      <c r="I1674" s="7">
        <f>IF(H1674=0,AVERAGE($H$2:$H$2068),H1674)</f>
        <v>15265.814899999999</v>
      </c>
      <c r="J1674" s="7">
        <v>58361</v>
      </c>
      <c r="K1674" s="7">
        <f>IF(J1674=0,AVERAGEIFS($J:$J,$G:$G,F1674,$E:$E,E1674),J1674)</f>
        <v>58361</v>
      </c>
      <c r="L1674" s="8">
        <v>95</v>
      </c>
      <c r="M1674" s="1" t="s">
        <v>15</v>
      </c>
      <c r="N1674" t="s">
        <v>16</v>
      </c>
      <c r="O1674" t="s">
        <v>17</v>
      </c>
      <c r="P1674" s="8">
        <v>43.599860999999997</v>
      </c>
    </row>
    <row r="1675" spans="1:16" x14ac:dyDescent="0.2">
      <c r="A1675" t="s">
        <v>1714</v>
      </c>
      <c r="B1675" t="s">
        <v>19</v>
      </c>
      <c r="C1675" t="str">
        <f>VLOOKUP(B1675,'Parameters - Lesson 2'!$B$4:$C$11,2,FALSE)</f>
        <v>Arizona</v>
      </c>
      <c r="D1675" t="s">
        <v>27</v>
      </c>
      <c r="E1675" t="str">
        <f>VLOOKUP(D1675,'Parameters - Lesson 2'!$B$16:$C$21,2,FALSE)</f>
        <v>Male</v>
      </c>
      <c r="F1675" t="s">
        <v>35</v>
      </c>
      <c r="G1675" t="str">
        <f>VLOOKUP(F1675,'Parameters - Lesson 2'!$B$26:$C$31,2,FALSE)</f>
        <v>College</v>
      </c>
      <c r="H1675" s="7">
        <v>5317.8072000000002</v>
      </c>
      <c r="I1675" s="7">
        <f>IF(H1675=0,AVERAGE($H$2:$H$2068),H1675)</f>
        <v>5317.8072000000002</v>
      </c>
      <c r="J1675" s="7">
        <v>74092</v>
      </c>
      <c r="K1675" s="7">
        <f>IF(J1675=0,AVERAGEIFS($J:$J,$G:$G,F1675,$E:$E,E1675),J1675)</f>
        <v>74092</v>
      </c>
      <c r="L1675" s="8">
        <v>67</v>
      </c>
      <c r="M1675" s="1" t="s">
        <v>15</v>
      </c>
      <c r="N1675" t="s">
        <v>16</v>
      </c>
      <c r="O1675" t="s">
        <v>17</v>
      </c>
      <c r="P1675" s="8">
        <v>321.60000000000002</v>
      </c>
    </row>
    <row r="1676" spans="1:16" x14ac:dyDescent="0.2">
      <c r="A1676" t="s">
        <v>1715</v>
      </c>
      <c r="B1676" t="s">
        <v>26</v>
      </c>
      <c r="C1676" t="str">
        <f>VLOOKUP(B1676,'Parameters - Lesson 2'!$B$4:$C$11,2,FALSE)</f>
        <v>California</v>
      </c>
      <c r="D1676" t="s">
        <v>20</v>
      </c>
      <c r="E1676" t="str">
        <f>VLOOKUP(D1676,'Parameters - Lesson 2'!$B$16:$C$21,2,FALSE)</f>
        <v>Female</v>
      </c>
      <c r="F1676" t="s">
        <v>35</v>
      </c>
      <c r="G1676" t="str">
        <f>VLOOKUP(F1676,'Parameters - Lesson 2'!$B$26:$C$31,2,FALSE)</f>
        <v>College</v>
      </c>
      <c r="H1676" s="7">
        <v>2374.8092000000001</v>
      </c>
      <c r="I1676" s="7">
        <f>IF(H1676=0,AVERAGE($H$2:$H$2068),H1676)</f>
        <v>2374.8092000000001</v>
      </c>
      <c r="J1676" s="7">
        <v>0</v>
      </c>
      <c r="K1676" s="7">
        <f>IF(J1676=0,AVERAGEIFS($J:$J,$G:$G,F1676,$E:$E,E1676),J1676)</f>
        <v>40000.713375796178</v>
      </c>
      <c r="L1676" s="8">
        <v>64</v>
      </c>
      <c r="M1676" s="1" t="s">
        <v>15</v>
      </c>
      <c r="N1676" t="s">
        <v>28</v>
      </c>
      <c r="O1676" t="s">
        <v>17</v>
      </c>
      <c r="P1676" s="8">
        <v>380.82208700000001</v>
      </c>
    </row>
    <row r="1677" spans="1:16" x14ac:dyDescent="0.2">
      <c r="A1677" t="s">
        <v>1716</v>
      </c>
      <c r="B1677" t="s">
        <v>12</v>
      </c>
      <c r="C1677" t="str">
        <f>VLOOKUP(B1677,'Parameters - Lesson 2'!$B$4:$C$11,2,FALSE)</f>
        <v>Washington</v>
      </c>
      <c r="D1677" t="s">
        <v>27</v>
      </c>
      <c r="E1677" t="str">
        <f>VLOOKUP(D1677,'Parameters - Lesson 2'!$B$16:$C$21,2,FALSE)</f>
        <v>Male</v>
      </c>
      <c r="F1677" t="s">
        <v>35</v>
      </c>
      <c r="G1677" t="str">
        <f>VLOOKUP(F1677,'Parameters - Lesson 2'!$B$26:$C$31,2,FALSE)</f>
        <v>College</v>
      </c>
      <c r="H1677" s="7">
        <v>5532.8633</v>
      </c>
      <c r="I1677" s="7">
        <f>IF(H1677=0,AVERAGE($H$2:$H$2068),H1677)</f>
        <v>5532.8633</v>
      </c>
      <c r="J1677" s="7">
        <v>59768</v>
      </c>
      <c r="K1677" s="7">
        <f>IF(J1677=0,AVERAGEIFS($J:$J,$G:$G,F1677,$E:$E,E1677),J1677)</f>
        <v>59768</v>
      </c>
      <c r="L1677" s="8">
        <v>71</v>
      </c>
      <c r="M1677" s="1">
        <v>36526</v>
      </c>
      <c r="N1677" t="s">
        <v>16</v>
      </c>
      <c r="O1677" t="s">
        <v>17</v>
      </c>
      <c r="P1677" s="8">
        <v>340.8</v>
      </c>
    </row>
    <row r="1678" spans="1:16" x14ac:dyDescent="0.2">
      <c r="A1678" t="s">
        <v>1717</v>
      </c>
      <c r="B1678" t="s">
        <v>12</v>
      </c>
      <c r="C1678" t="str">
        <f>VLOOKUP(B1678,'Parameters - Lesson 2'!$B$4:$C$11,2,FALSE)</f>
        <v>Washington</v>
      </c>
      <c r="D1678" t="s">
        <v>27</v>
      </c>
      <c r="E1678" t="str">
        <f>VLOOKUP(D1678,'Parameters - Lesson 2'!$B$16:$C$21,2,FALSE)</f>
        <v>Male</v>
      </c>
      <c r="F1678" t="s">
        <v>14</v>
      </c>
      <c r="G1678" t="str">
        <f>VLOOKUP(F1678,'Parameters - Lesson 2'!$B$26:$C$31,2,FALSE)</f>
        <v>Master</v>
      </c>
      <c r="H1678" s="7">
        <v>5719.7857000000004</v>
      </c>
      <c r="I1678" s="7">
        <f>IF(H1678=0,AVERAGE($H$2:$H$2068),H1678)</f>
        <v>5719.7857000000004</v>
      </c>
      <c r="J1678" s="7">
        <v>54585</v>
      </c>
      <c r="K1678" s="7">
        <f>IF(J1678=0,AVERAGEIFS($J:$J,$G:$G,F1678,$E:$E,E1678),J1678)</f>
        <v>54585</v>
      </c>
      <c r="L1678" s="8">
        <v>7575</v>
      </c>
      <c r="M1678" s="1">
        <v>36526</v>
      </c>
      <c r="N1678" t="s">
        <v>16</v>
      </c>
      <c r="O1678" t="s">
        <v>24</v>
      </c>
      <c r="P1678" s="8">
        <v>340.8</v>
      </c>
    </row>
    <row r="1679" spans="1:16" x14ac:dyDescent="0.2">
      <c r="A1679" t="s">
        <v>1718</v>
      </c>
      <c r="B1679" t="s">
        <v>33</v>
      </c>
      <c r="C1679" t="str">
        <f>VLOOKUP(B1679,'Parameters - Lesson 2'!$B$4:$C$11,2,FALSE)</f>
        <v>Oregon</v>
      </c>
      <c r="D1679" t="s">
        <v>20</v>
      </c>
      <c r="E1679" t="str">
        <f>VLOOKUP(D1679,'Parameters - Lesson 2'!$B$16:$C$21,2,FALSE)</f>
        <v>Female</v>
      </c>
      <c r="F1679" t="s">
        <v>31</v>
      </c>
      <c r="G1679" t="str">
        <f>VLOOKUP(F1679,'Parameters - Lesson 2'!$B$26:$C$31,2,FALSE)</f>
        <v>High School or Below</v>
      </c>
      <c r="H1679" s="7">
        <v>4512.2043999999996</v>
      </c>
      <c r="I1679" s="7">
        <f>IF(H1679=0,AVERAGE($H$2:$H$2068),H1679)</f>
        <v>4512.2043999999996</v>
      </c>
      <c r="J1679" s="7">
        <v>0</v>
      </c>
      <c r="K1679" s="7">
        <f>IF(J1679=0,AVERAGEIFS($J:$J,$G:$G,F1679,$E:$E,E1679),J1679)</f>
        <v>34843.79858657244</v>
      </c>
      <c r="L1679" s="8">
        <v>125</v>
      </c>
      <c r="M1679" s="1" t="s">
        <v>15</v>
      </c>
      <c r="N1679" t="s">
        <v>28</v>
      </c>
      <c r="O1679" t="s">
        <v>29</v>
      </c>
      <c r="P1679" s="8">
        <v>900</v>
      </c>
    </row>
    <row r="1680" spans="1:16" x14ac:dyDescent="0.2">
      <c r="A1680" t="s">
        <v>1719</v>
      </c>
      <c r="B1680" t="s">
        <v>26</v>
      </c>
      <c r="C1680" t="str">
        <f>VLOOKUP(B1680,'Parameters - Lesson 2'!$B$4:$C$11,2,FALSE)</f>
        <v>California</v>
      </c>
      <c r="D1680" t="s">
        <v>20</v>
      </c>
      <c r="E1680" t="str">
        <f>VLOOKUP(D1680,'Parameters - Lesson 2'!$B$16:$C$21,2,FALSE)</f>
        <v>Female</v>
      </c>
      <c r="F1680" t="s">
        <v>21</v>
      </c>
      <c r="G1680" t="str">
        <f>VLOOKUP(F1680,'Parameters - Lesson 2'!$B$26:$C$31,2,FALSE)</f>
        <v>Bachelor</v>
      </c>
      <c r="H1680" s="7">
        <v>7264.8038999999999</v>
      </c>
      <c r="I1680" s="7">
        <f>IF(H1680=0,AVERAGE($H$2:$H$2068),H1680)</f>
        <v>7264.8038999999999</v>
      </c>
      <c r="J1680" s="7">
        <v>12075</v>
      </c>
      <c r="K1680" s="7">
        <f>IF(J1680=0,AVERAGEIFS($J:$J,$G:$G,F1680,$E:$E,E1680),J1680)</f>
        <v>12075</v>
      </c>
      <c r="L1680" s="8">
        <v>94</v>
      </c>
      <c r="M1680" s="1" t="s">
        <v>15</v>
      </c>
      <c r="N1680" t="s">
        <v>16</v>
      </c>
      <c r="O1680" t="s">
        <v>17</v>
      </c>
      <c r="P1680" s="8">
        <v>451.2</v>
      </c>
    </row>
    <row r="1681" spans="1:16" x14ac:dyDescent="0.2">
      <c r="A1681" t="s">
        <v>1720</v>
      </c>
      <c r="B1681" t="s">
        <v>26</v>
      </c>
      <c r="C1681" t="str">
        <f>VLOOKUP(B1681,'Parameters - Lesson 2'!$B$4:$C$11,2,FALSE)</f>
        <v>California</v>
      </c>
      <c r="D1681" t="s">
        <v>27</v>
      </c>
      <c r="E1681" t="str">
        <f>VLOOKUP(D1681,'Parameters - Lesson 2'!$B$16:$C$21,2,FALSE)</f>
        <v>Male</v>
      </c>
      <c r="F1681" t="s">
        <v>35</v>
      </c>
      <c r="G1681" t="str">
        <f>VLOOKUP(F1681,'Parameters - Lesson 2'!$B$26:$C$31,2,FALSE)</f>
        <v>College</v>
      </c>
      <c r="H1681" s="7">
        <v>8658.8637999999992</v>
      </c>
      <c r="I1681" s="7">
        <f>IF(H1681=0,AVERAGE($H$2:$H$2068),H1681)</f>
        <v>8658.8637999999992</v>
      </c>
      <c r="J1681" s="7">
        <v>62464</v>
      </c>
      <c r="K1681" s="7">
        <f>IF(J1681=0,AVERAGEIFS($J:$J,$G:$G,F1681,$E:$E,E1681),J1681)</f>
        <v>62464</v>
      </c>
      <c r="L1681" s="8">
        <v>109</v>
      </c>
      <c r="M1681" s="1" t="s">
        <v>15</v>
      </c>
      <c r="N1681" t="s">
        <v>16</v>
      </c>
      <c r="O1681" t="s">
        <v>78</v>
      </c>
      <c r="P1681" s="8">
        <v>400.18188199999997</v>
      </c>
    </row>
    <row r="1682" spans="1:16" x14ac:dyDescent="0.2">
      <c r="A1682" t="s">
        <v>1721</v>
      </c>
      <c r="B1682" t="s">
        <v>33</v>
      </c>
      <c r="C1682" t="str">
        <f>VLOOKUP(B1682,'Parameters - Lesson 2'!$B$4:$C$11,2,FALSE)</f>
        <v>Oregon</v>
      </c>
      <c r="D1682" t="s">
        <v>27</v>
      </c>
      <c r="E1682" t="str">
        <f>VLOOKUP(D1682,'Parameters - Lesson 2'!$B$16:$C$21,2,FALSE)</f>
        <v>Male</v>
      </c>
      <c r="F1682" t="s">
        <v>35</v>
      </c>
      <c r="G1682" t="str">
        <f>VLOOKUP(F1682,'Parameters - Lesson 2'!$B$26:$C$31,2,FALSE)</f>
        <v>College</v>
      </c>
      <c r="H1682" s="7">
        <v>5498.9407000000001</v>
      </c>
      <c r="I1682" s="7">
        <f>IF(H1682=0,AVERAGE($H$2:$H$2068),H1682)</f>
        <v>5498.9407000000001</v>
      </c>
      <c r="J1682" s="7">
        <v>22520</v>
      </c>
      <c r="K1682" s="7">
        <f>IF(J1682=0,AVERAGEIFS($J:$J,$G:$G,F1682,$E:$E,E1682),J1682)</f>
        <v>22520</v>
      </c>
      <c r="L1682" s="8">
        <v>73</v>
      </c>
      <c r="M1682" s="1" t="s">
        <v>15</v>
      </c>
      <c r="N1682" t="s">
        <v>16</v>
      </c>
      <c r="O1682" t="s">
        <v>17</v>
      </c>
      <c r="P1682" s="8">
        <v>350.4</v>
      </c>
    </row>
    <row r="1683" spans="1:16" x14ac:dyDescent="0.2">
      <c r="A1683" t="s">
        <v>1722</v>
      </c>
      <c r="B1683" t="s">
        <v>19</v>
      </c>
      <c r="C1683" t="str">
        <f>VLOOKUP(B1683,'Parameters - Lesson 2'!$B$4:$C$11,2,FALSE)</f>
        <v>Arizona</v>
      </c>
      <c r="D1683" t="s">
        <v>20</v>
      </c>
      <c r="E1683" t="str">
        <f>VLOOKUP(D1683,'Parameters - Lesson 2'!$B$16:$C$21,2,FALSE)</f>
        <v>Female</v>
      </c>
      <c r="F1683" t="s">
        <v>31</v>
      </c>
      <c r="G1683" t="str">
        <f>VLOOKUP(F1683,'Parameters - Lesson 2'!$B$26:$C$31,2,FALSE)</f>
        <v>High School or Below</v>
      </c>
      <c r="H1683" s="7">
        <v>5599.3828999999996</v>
      </c>
      <c r="I1683" s="7">
        <f>IF(H1683=0,AVERAGE($H$2:$H$2068),H1683)</f>
        <v>5599.3828999999996</v>
      </c>
      <c r="J1683" s="7">
        <v>35012</v>
      </c>
      <c r="K1683" s="7">
        <f>IF(J1683=0,AVERAGEIFS($J:$J,$G:$G,F1683,$E:$E,E1683),J1683)</f>
        <v>35012</v>
      </c>
      <c r="L1683" s="8">
        <v>72</v>
      </c>
      <c r="M1683" s="1" t="s">
        <v>15</v>
      </c>
      <c r="N1683" t="s">
        <v>16</v>
      </c>
      <c r="O1683" t="s">
        <v>17</v>
      </c>
      <c r="P1683" s="8">
        <v>345.6</v>
      </c>
    </row>
    <row r="1684" spans="1:16" x14ac:dyDescent="0.2">
      <c r="A1684" t="s">
        <v>1723</v>
      </c>
      <c r="B1684" t="s">
        <v>19</v>
      </c>
      <c r="C1684" t="str">
        <f>VLOOKUP(B1684,'Parameters - Lesson 2'!$B$4:$C$11,2,FALSE)</f>
        <v>Arizona</v>
      </c>
      <c r="D1684" t="s">
        <v>20</v>
      </c>
      <c r="E1684" t="str">
        <f>VLOOKUP(D1684,'Parameters - Lesson 2'!$B$16:$C$21,2,FALSE)</f>
        <v>Female</v>
      </c>
      <c r="F1684" t="s">
        <v>35</v>
      </c>
      <c r="G1684" t="str">
        <f>VLOOKUP(F1684,'Parameters - Lesson 2'!$B$26:$C$31,2,FALSE)</f>
        <v>College</v>
      </c>
      <c r="H1684" s="7">
        <v>15228.198700000001</v>
      </c>
      <c r="I1684" s="7">
        <f>IF(H1684=0,AVERAGE($H$2:$H$2068),H1684)</f>
        <v>15228.198700000001</v>
      </c>
      <c r="J1684" s="7">
        <v>95140</v>
      </c>
      <c r="K1684" s="7">
        <f>IF(J1684=0,AVERAGEIFS($J:$J,$G:$G,F1684,$E:$E,E1684),J1684)</f>
        <v>95140</v>
      </c>
      <c r="L1684" s="8">
        <v>126</v>
      </c>
      <c r="M1684" s="1" t="s">
        <v>15</v>
      </c>
      <c r="N1684" t="s">
        <v>16</v>
      </c>
      <c r="O1684" t="s">
        <v>78</v>
      </c>
      <c r="P1684" s="8">
        <v>45.049185000000001</v>
      </c>
    </row>
    <row r="1685" spans="1:16" x14ac:dyDescent="0.2">
      <c r="A1685" t="s">
        <v>1724</v>
      </c>
      <c r="B1685" t="s">
        <v>23</v>
      </c>
      <c r="C1685" t="str">
        <f>VLOOKUP(B1685,'Parameters - Lesson 2'!$B$4:$C$11,2,FALSE)</f>
        <v>Nevada</v>
      </c>
      <c r="D1685" t="s">
        <v>20</v>
      </c>
      <c r="E1685" t="str">
        <f>VLOOKUP(D1685,'Parameters - Lesson 2'!$B$16:$C$21,2,FALSE)</f>
        <v>Female</v>
      </c>
      <c r="F1685" t="s">
        <v>31</v>
      </c>
      <c r="G1685" t="str">
        <f>VLOOKUP(F1685,'Parameters - Lesson 2'!$B$26:$C$31,2,FALSE)</f>
        <v>High School or Below</v>
      </c>
      <c r="H1685" s="7">
        <v>3644.8335999999999</v>
      </c>
      <c r="I1685" s="7">
        <f>IF(H1685=0,AVERAGE($H$2:$H$2068),H1685)</f>
        <v>3644.8335999999999</v>
      </c>
      <c r="J1685" s="7">
        <v>82477</v>
      </c>
      <c r="K1685" s="7">
        <f>IF(J1685=0,AVERAGEIFS($J:$J,$G:$G,F1685,$E:$E,E1685),J1685)</f>
        <v>82477</v>
      </c>
      <c r="L1685" s="8">
        <v>90</v>
      </c>
      <c r="M1685" s="1" t="s">
        <v>15</v>
      </c>
      <c r="N1685" t="s">
        <v>28</v>
      </c>
      <c r="O1685" t="s">
        <v>24</v>
      </c>
      <c r="P1685" s="8">
        <v>432</v>
      </c>
    </row>
    <row r="1686" spans="1:16" x14ac:dyDescent="0.2">
      <c r="A1686" t="s">
        <v>1725</v>
      </c>
      <c r="B1686" t="s">
        <v>26</v>
      </c>
      <c r="C1686" t="str">
        <f>VLOOKUP(B1686,'Parameters - Lesson 2'!$B$4:$C$11,2,FALSE)</f>
        <v>California</v>
      </c>
      <c r="D1686" t="s">
        <v>27</v>
      </c>
      <c r="E1686" t="str">
        <f>VLOOKUP(D1686,'Parameters - Lesson 2'!$B$16:$C$21,2,FALSE)</f>
        <v>Male</v>
      </c>
      <c r="F1686" t="s">
        <v>14</v>
      </c>
      <c r="G1686" t="str">
        <f>VLOOKUP(F1686,'Parameters - Lesson 2'!$B$26:$C$31,2,FALSE)</f>
        <v>Master</v>
      </c>
      <c r="H1686" s="7">
        <v>3693.4407999999999</v>
      </c>
      <c r="I1686" s="7">
        <f>IF(H1686=0,AVERAGE($H$2:$H$2068),H1686)</f>
        <v>3693.4407999999999</v>
      </c>
      <c r="J1686" s="7">
        <v>85871</v>
      </c>
      <c r="K1686" s="7">
        <f>IF(J1686=0,AVERAGEIFS($J:$J,$G:$G,F1686,$E:$E,E1686),J1686)</f>
        <v>85871</v>
      </c>
      <c r="L1686" s="8">
        <v>92</v>
      </c>
      <c r="M1686" s="1">
        <v>36526</v>
      </c>
      <c r="N1686" t="s">
        <v>16</v>
      </c>
      <c r="O1686" t="s">
        <v>17</v>
      </c>
      <c r="P1686" s="8">
        <v>112.633539</v>
      </c>
    </row>
    <row r="1687" spans="1:16" x14ac:dyDescent="0.2">
      <c r="A1687" t="s">
        <v>1726</v>
      </c>
      <c r="B1687" t="s">
        <v>12</v>
      </c>
      <c r="C1687" t="str">
        <f>VLOOKUP(B1687,'Parameters - Lesson 2'!$B$4:$C$11,2,FALSE)</f>
        <v>Washington</v>
      </c>
      <c r="D1687" t="s">
        <v>20</v>
      </c>
      <c r="E1687" t="str">
        <f>VLOOKUP(D1687,'Parameters - Lesson 2'!$B$16:$C$21,2,FALSE)</f>
        <v>Female</v>
      </c>
      <c r="F1687" t="s">
        <v>31</v>
      </c>
      <c r="G1687" t="str">
        <f>VLOOKUP(F1687,'Parameters - Lesson 2'!$B$26:$C$31,2,FALSE)</f>
        <v>High School or Below</v>
      </c>
      <c r="H1687" s="7">
        <v>9388.1628999999994</v>
      </c>
      <c r="I1687" s="7">
        <f>IF(H1687=0,AVERAGE($H$2:$H$2068),H1687)</f>
        <v>9388.1628999999994</v>
      </c>
      <c r="J1687" s="7">
        <v>75264</v>
      </c>
      <c r="K1687" s="7">
        <f>IF(J1687=0,AVERAGEIFS($J:$J,$G:$G,F1687,$E:$E,E1687),J1687)</f>
        <v>75264</v>
      </c>
      <c r="L1687" s="8">
        <v>78</v>
      </c>
      <c r="M1687" s="1" t="s">
        <v>15</v>
      </c>
      <c r="N1687" t="s">
        <v>16</v>
      </c>
      <c r="O1687" t="s">
        <v>17</v>
      </c>
      <c r="P1687" s="8">
        <v>343.34030100000001</v>
      </c>
    </row>
    <row r="1688" spans="1:16" x14ac:dyDescent="0.2">
      <c r="A1688" t="s">
        <v>1727</v>
      </c>
      <c r="B1688" t="s">
        <v>12</v>
      </c>
      <c r="C1688" t="str">
        <f>VLOOKUP(B1688,'Parameters - Lesson 2'!$B$4:$C$11,2,FALSE)</f>
        <v>Washington</v>
      </c>
      <c r="D1688" t="s">
        <v>27</v>
      </c>
      <c r="E1688" t="str">
        <f>VLOOKUP(D1688,'Parameters - Lesson 2'!$B$16:$C$21,2,FALSE)</f>
        <v>Male</v>
      </c>
      <c r="F1688" t="s">
        <v>31</v>
      </c>
      <c r="G1688" t="str">
        <f>VLOOKUP(F1688,'Parameters - Lesson 2'!$B$26:$C$31,2,FALSE)</f>
        <v>High School or Below</v>
      </c>
      <c r="H1688" s="7">
        <v>31162.693299999999</v>
      </c>
      <c r="I1688" s="7">
        <f>IF(H1688=0,AVERAGE($H$2:$H$2068),H1688)</f>
        <v>31162.693299999999</v>
      </c>
      <c r="J1688" s="7">
        <v>83170</v>
      </c>
      <c r="K1688" s="7">
        <f>IF(J1688=0,AVERAGEIFS($J:$J,$G:$G,F1688,$E:$E,E1688),J1688)</f>
        <v>83170</v>
      </c>
      <c r="L1688" s="8">
        <v>97</v>
      </c>
      <c r="M1688" s="1" t="s">
        <v>15</v>
      </c>
      <c r="N1688" t="s">
        <v>16</v>
      </c>
      <c r="O1688" t="s">
        <v>17</v>
      </c>
      <c r="P1688" s="8">
        <v>344.11806899999999</v>
      </c>
    </row>
    <row r="1689" spans="1:16" x14ac:dyDescent="0.2">
      <c r="A1689" t="s">
        <v>1728</v>
      </c>
      <c r="B1689" t="s">
        <v>26</v>
      </c>
      <c r="C1689" t="str">
        <f>VLOOKUP(B1689,'Parameters - Lesson 2'!$B$4:$C$11,2,FALSE)</f>
        <v>California</v>
      </c>
      <c r="D1689" t="s">
        <v>27</v>
      </c>
      <c r="E1689" t="str">
        <f>VLOOKUP(D1689,'Parameters - Lesson 2'!$B$16:$C$21,2,FALSE)</f>
        <v>Male</v>
      </c>
      <c r="F1689" t="s">
        <v>31</v>
      </c>
      <c r="G1689" t="str">
        <f>VLOOKUP(F1689,'Parameters - Lesson 2'!$B$26:$C$31,2,FALSE)</f>
        <v>High School or Below</v>
      </c>
      <c r="H1689" s="7">
        <v>9283.7378000000008</v>
      </c>
      <c r="I1689" s="7">
        <f>IF(H1689=0,AVERAGE($H$2:$H$2068),H1689)</f>
        <v>9283.7378000000008</v>
      </c>
      <c r="J1689" s="7">
        <v>24314</v>
      </c>
      <c r="K1689" s="7">
        <f>IF(J1689=0,AVERAGEIFS($J:$J,$G:$G,F1689,$E:$E,E1689),J1689)</f>
        <v>24314</v>
      </c>
      <c r="L1689" s="8">
        <v>235</v>
      </c>
      <c r="M1689" s="1" t="s">
        <v>15</v>
      </c>
      <c r="N1689" t="s">
        <v>16</v>
      </c>
      <c r="O1689" t="s">
        <v>65</v>
      </c>
      <c r="P1689" s="8">
        <v>1128</v>
      </c>
    </row>
    <row r="1690" spans="1:16" x14ac:dyDescent="0.2">
      <c r="A1690" t="s">
        <v>1729</v>
      </c>
      <c r="B1690" t="s">
        <v>33</v>
      </c>
      <c r="C1690" t="str">
        <f>VLOOKUP(B1690,'Parameters - Lesson 2'!$B$4:$C$11,2,FALSE)</f>
        <v>Oregon</v>
      </c>
      <c r="D1690" t="s">
        <v>27</v>
      </c>
      <c r="E1690" t="str">
        <f>VLOOKUP(D1690,'Parameters - Lesson 2'!$B$16:$C$21,2,FALSE)</f>
        <v>Male</v>
      </c>
      <c r="F1690" t="s">
        <v>14</v>
      </c>
      <c r="G1690" t="str">
        <f>VLOOKUP(F1690,'Parameters - Lesson 2'!$B$26:$C$31,2,FALSE)</f>
        <v>Master</v>
      </c>
      <c r="H1690" s="7">
        <v>2551.2267000000002</v>
      </c>
      <c r="I1690" s="7">
        <f>IF(H1690=0,AVERAGE($H$2:$H$2068),H1690)</f>
        <v>2551.2267000000002</v>
      </c>
      <c r="J1690" s="7">
        <v>79751</v>
      </c>
      <c r="K1690" s="7">
        <f>IF(J1690=0,AVERAGEIFS($J:$J,$G:$G,F1690,$E:$E,E1690),J1690)</f>
        <v>79751</v>
      </c>
      <c r="L1690" s="8">
        <v>63</v>
      </c>
      <c r="M1690" s="1" t="s">
        <v>15</v>
      </c>
      <c r="N1690" t="s">
        <v>28</v>
      </c>
      <c r="O1690" t="s">
        <v>24</v>
      </c>
      <c r="P1690" s="8">
        <v>392.23569800000001</v>
      </c>
    </row>
    <row r="1691" spans="1:16" x14ac:dyDescent="0.2">
      <c r="A1691" t="s">
        <v>1730</v>
      </c>
      <c r="B1691" t="s">
        <v>23</v>
      </c>
      <c r="C1691" t="str">
        <f>VLOOKUP(B1691,'Parameters - Lesson 2'!$B$4:$C$11,2,FALSE)</f>
        <v>Nevada</v>
      </c>
      <c r="D1691" t="s">
        <v>27</v>
      </c>
      <c r="E1691" t="str">
        <f>VLOOKUP(D1691,'Parameters - Lesson 2'!$B$16:$C$21,2,FALSE)</f>
        <v>Male</v>
      </c>
      <c r="F1691" t="s">
        <v>31</v>
      </c>
      <c r="G1691" t="str">
        <f>VLOOKUP(F1691,'Parameters - Lesson 2'!$B$26:$C$31,2,FALSE)</f>
        <v>High School or Below</v>
      </c>
      <c r="H1691" s="7">
        <v>5811.9180999999999</v>
      </c>
      <c r="I1691" s="7">
        <f>IF(H1691=0,AVERAGE($H$2:$H$2068),H1691)</f>
        <v>5811.9180999999999</v>
      </c>
      <c r="J1691" s="7">
        <v>83318</v>
      </c>
      <c r="K1691" s="7">
        <f>IF(J1691=0,AVERAGEIFS($J:$J,$G:$G,F1691,$E:$E,E1691),J1691)</f>
        <v>83318</v>
      </c>
      <c r="L1691" s="8">
        <v>72</v>
      </c>
      <c r="M1691" s="1" t="s">
        <v>15</v>
      </c>
      <c r="N1691" t="s">
        <v>28</v>
      </c>
      <c r="O1691" t="s">
        <v>17</v>
      </c>
      <c r="P1691" s="8">
        <v>345.6</v>
      </c>
    </row>
    <row r="1692" spans="1:16" x14ac:dyDescent="0.2">
      <c r="A1692" t="s">
        <v>1731</v>
      </c>
      <c r="B1692" t="s">
        <v>33</v>
      </c>
      <c r="C1692" t="str">
        <f>VLOOKUP(B1692,'Parameters - Lesson 2'!$B$4:$C$11,2,FALSE)</f>
        <v>Oregon</v>
      </c>
      <c r="D1692" t="s">
        <v>20</v>
      </c>
      <c r="E1692" t="str">
        <f>VLOOKUP(D1692,'Parameters - Lesson 2'!$B$16:$C$21,2,FALSE)</f>
        <v>Female</v>
      </c>
      <c r="F1692" t="s">
        <v>14</v>
      </c>
      <c r="G1692" t="str">
        <f>VLOOKUP(F1692,'Parameters - Lesson 2'!$B$26:$C$31,2,FALSE)</f>
        <v>Master</v>
      </c>
      <c r="H1692" s="7">
        <v>4064.6705999999999</v>
      </c>
      <c r="I1692" s="7">
        <f>IF(H1692=0,AVERAGE($H$2:$H$2068),H1692)</f>
        <v>4064.6705999999999</v>
      </c>
      <c r="J1692" s="7">
        <v>26161</v>
      </c>
      <c r="K1692" s="7">
        <f>IF(J1692=0,AVERAGEIFS($J:$J,$G:$G,F1692,$E:$E,E1692),J1692)</f>
        <v>26161</v>
      </c>
      <c r="L1692" s="8">
        <v>109</v>
      </c>
      <c r="M1692" s="1" t="s">
        <v>15</v>
      </c>
      <c r="N1692" t="s">
        <v>16</v>
      </c>
      <c r="O1692" t="s">
        <v>78</v>
      </c>
      <c r="P1692" s="8">
        <v>594.44458599999996</v>
      </c>
    </row>
    <row r="1693" spans="1:16" x14ac:dyDescent="0.2">
      <c r="A1693" t="s">
        <v>1732</v>
      </c>
      <c r="B1693" t="s">
        <v>26</v>
      </c>
      <c r="C1693" t="str">
        <f>VLOOKUP(B1693,'Parameters - Lesson 2'!$B$4:$C$11,2,FALSE)</f>
        <v>California</v>
      </c>
      <c r="D1693" t="s">
        <v>20</v>
      </c>
      <c r="E1693" t="str">
        <f>VLOOKUP(D1693,'Parameters - Lesson 2'!$B$16:$C$21,2,FALSE)</f>
        <v>Female</v>
      </c>
      <c r="F1693" t="s">
        <v>21</v>
      </c>
      <c r="G1693" t="str">
        <f>VLOOKUP(F1693,'Parameters - Lesson 2'!$B$26:$C$31,2,FALSE)</f>
        <v>Bachelor</v>
      </c>
      <c r="H1693" s="7">
        <v>2841.4431</v>
      </c>
      <c r="I1693" s="7">
        <f>IF(H1693=0,AVERAGE($H$2:$H$2068),H1693)</f>
        <v>2841.4431</v>
      </c>
      <c r="J1693" s="7">
        <v>30473</v>
      </c>
      <c r="K1693" s="7">
        <f>IF(J1693=0,AVERAGEIFS($J:$J,$G:$G,F1693,$E:$E,E1693),J1693)</f>
        <v>30473</v>
      </c>
      <c r="L1693" s="8">
        <v>72</v>
      </c>
      <c r="M1693" s="1" t="s">
        <v>15</v>
      </c>
      <c r="N1693" t="s">
        <v>28</v>
      </c>
      <c r="O1693" t="s">
        <v>17</v>
      </c>
      <c r="P1693" s="8">
        <v>450.08010100000001</v>
      </c>
    </row>
    <row r="1694" spans="1:16" x14ac:dyDescent="0.2">
      <c r="A1694" t="s">
        <v>1733</v>
      </c>
      <c r="B1694" t="s">
        <v>23</v>
      </c>
      <c r="C1694" t="str">
        <f>VLOOKUP(B1694,'Parameters - Lesson 2'!$B$4:$C$11,2,FALSE)</f>
        <v>Nevada</v>
      </c>
      <c r="D1694" t="s">
        <v>27</v>
      </c>
      <c r="E1694" t="str">
        <f>VLOOKUP(D1694,'Parameters - Lesson 2'!$B$16:$C$21,2,FALSE)</f>
        <v>Male</v>
      </c>
      <c r="F1694" t="s">
        <v>35</v>
      </c>
      <c r="G1694" t="str">
        <f>VLOOKUP(F1694,'Parameters - Lesson 2'!$B$26:$C$31,2,FALSE)</f>
        <v>College</v>
      </c>
      <c r="H1694" s="7">
        <v>6832.1338999999998</v>
      </c>
      <c r="I1694" s="7">
        <f>IF(H1694=0,AVERAGE($H$2:$H$2068),H1694)</f>
        <v>6832.1338999999998</v>
      </c>
      <c r="J1694" s="7">
        <v>50472</v>
      </c>
      <c r="K1694" s="7">
        <f>IF(J1694=0,AVERAGEIFS($J:$J,$G:$G,F1694,$E:$E,E1694),J1694)</f>
        <v>50472</v>
      </c>
      <c r="L1694" s="8">
        <v>87</v>
      </c>
      <c r="M1694" s="1" t="s">
        <v>15</v>
      </c>
      <c r="N1694" t="s">
        <v>28</v>
      </c>
      <c r="O1694" t="s">
        <v>17</v>
      </c>
      <c r="P1694" s="8">
        <v>281.16370499999999</v>
      </c>
    </row>
    <row r="1695" spans="1:16" x14ac:dyDescent="0.2">
      <c r="A1695" t="s">
        <v>1734</v>
      </c>
      <c r="B1695" t="s">
        <v>23</v>
      </c>
      <c r="C1695" t="str">
        <f>VLOOKUP(B1695,'Parameters - Lesson 2'!$B$4:$C$11,2,FALSE)</f>
        <v>Nevada</v>
      </c>
      <c r="D1695" t="s">
        <v>27</v>
      </c>
      <c r="E1695" t="str">
        <f>VLOOKUP(D1695,'Parameters - Lesson 2'!$B$16:$C$21,2,FALSE)</f>
        <v>Male</v>
      </c>
      <c r="F1695" t="s">
        <v>14</v>
      </c>
      <c r="G1695" t="str">
        <f>VLOOKUP(F1695,'Parameters - Lesson 2'!$B$26:$C$31,2,FALSE)</f>
        <v>Master</v>
      </c>
      <c r="H1695" s="7">
        <v>5201.9714000000004</v>
      </c>
      <c r="I1695" s="7">
        <f>IF(H1695=0,AVERAGE($H$2:$H$2068),H1695)</f>
        <v>5201.9714000000004</v>
      </c>
      <c r="J1695" s="7">
        <v>94186</v>
      </c>
      <c r="K1695" s="7">
        <f>IF(J1695=0,AVERAGEIFS($J:$J,$G:$G,F1695,$E:$E,E1695),J1695)</f>
        <v>94186</v>
      </c>
      <c r="L1695" s="8">
        <v>64</v>
      </c>
      <c r="M1695" s="1" t="s">
        <v>15</v>
      </c>
      <c r="N1695" t="s">
        <v>16</v>
      </c>
      <c r="O1695" t="s">
        <v>17</v>
      </c>
      <c r="P1695" s="8">
        <v>135.34048899999999</v>
      </c>
    </row>
    <row r="1696" spans="1:16" x14ac:dyDescent="0.2">
      <c r="A1696" t="s">
        <v>1735</v>
      </c>
      <c r="B1696" t="s">
        <v>19</v>
      </c>
      <c r="C1696" t="str">
        <f>VLOOKUP(B1696,'Parameters - Lesson 2'!$B$4:$C$11,2,FALSE)</f>
        <v>Arizona</v>
      </c>
      <c r="D1696" t="s">
        <v>27</v>
      </c>
      <c r="E1696" t="str">
        <f>VLOOKUP(D1696,'Parameters - Lesson 2'!$B$16:$C$21,2,FALSE)</f>
        <v>Male</v>
      </c>
      <c r="F1696" t="s">
        <v>31</v>
      </c>
      <c r="G1696" t="str">
        <f>VLOOKUP(F1696,'Parameters - Lesson 2'!$B$26:$C$31,2,FALSE)</f>
        <v>High School or Below</v>
      </c>
      <c r="H1696" s="7">
        <v>5484.5882000000001</v>
      </c>
      <c r="I1696" s="7">
        <f>IF(H1696=0,AVERAGE($H$2:$H$2068),H1696)</f>
        <v>5484.5882000000001</v>
      </c>
      <c r="J1696" s="7">
        <v>47611</v>
      </c>
      <c r="K1696" s="7">
        <f>IF(J1696=0,AVERAGEIFS($J:$J,$G:$G,F1696,$E:$E,E1696),J1696)</f>
        <v>47611</v>
      </c>
      <c r="L1696" s="8">
        <v>69</v>
      </c>
      <c r="M1696" s="1" t="s">
        <v>15</v>
      </c>
      <c r="N1696" t="s">
        <v>28</v>
      </c>
      <c r="O1696" t="s">
        <v>17</v>
      </c>
      <c r="P1696" s="8">
        <v>593.65448400000002</v>
      </c>
    </row>
    <row r="1697" spans="1:16" x14ac:dyDescent="0.2">
      <c r="A1697" t="s">
        <v>1736</v>
      </c>
      <c r="B1697" t="s">
        <v>26</v>
      </c>
      <c r="C1697" t="str">
        <f>VLOOKUP(B1697,'Parameters - Lesson 2'!$B$4:$C$11,2,FALSE)</f>
        <v>California</v>
      </c>
      <c r="D1697" t="s">
        <v>27</v>
      </c>
      <c r="E1697" t="str">
        <f>VLOOKUP(D1697,'Parameters - Lesson 2'!$B$16:$C$21,2,FALSE)</f>
        <v>Male</v>
      </c>
      <c r="F1697" t="s">
        <v>31</v>
      </c>
      <c r="G1697" t="str">
        <f>VLOOKUP(F1697,'Parameters - Lesson 2'!$B$26:$C$31,2,FALSE)</f>
        <v>High School or Below</v>
      </c>
      <c r="H1697" s="7">
        <v>7672.6814000000004</v>
      </c>
      <c r="I1697" s="7">
        <f>IF(H1697=0,AVERAGE($H$2:$H$2068),H1697)</f>
        <v>7672.6814000000004</v>
      </c>
      <c r="J1697" s="7">
        <v>0</v>
      </c>
      <c r="K1697" s="7">
        <f>IF(J1697=0,AVERAGEIFS($J:$J,$G:$G,F1697,$E:$E,E1697),J1697)</f>
        <v>38445.501845018451</v>
      </c>
      <c r="L1697" s="8">
        <v>103</v>
      </c>
      <c r="M1697" s="1" t="s">
        <v>15</v>
      </c>
      <c r="N1697" t="s">
        <v>16</v>
      </c>
      <c r="O1697" t="s">
        <v>17</v>
      </c>
      <c r="P1697" s="8">
        <v>518.72021600000005</v>
      </c>
    </row>
    <row r="1698" spans="1:16" x14ac:dyDescent="0.2">
      <c r="A1698" t="s">
        <v>1737</v>
      </c>
      <c r="B1698" t="s">
        <v>33</v>
      </c>
      <c r="C1698" t="str">
        <f>VLOOKUP(B1698,'Parameters - Lesson 2'!$B$4:$C$11,2,FALSE)</f>
        <v>Oregon</v>
      </c>
      <c r="D1698" t="s">
        <v>27</v>
      </c>
      <c r="E1698" t="str">
        <f>VLOOKUP(D1698,'Parameters - Lesson 2'!$B$16:$C$21,2,FALSE)</f>
        <v>Male</v>
      </c>
      <c r="F1698" t="s">
        <v>31</v>
      </c>
      <c r="G1698" t="str">
        <f>VLOOKUP(F1698,'Parameters - Lesson 2'!$B$26:$C$31,2,FALSE)</f>
        <v>High School or Below</v>
      </c>
      <c r="H1698" s="7">
        <v>8272.4853999999996</v>
      </c>
      <c r="I1698" s="7">
        <f>IF(H1698=0,AVERAGE($H$2:$H$2068),H1698)</f>
        <v>8272.4853999999996</v>
      </c>
      <c r="J1698" s="7">
        <v>91245</v>
      </c>
      <c r="K1698" s="7">
        <f>IF(J1698=0,AVERAGEIFS($J:$J,$G:$G,F1698,$E:$E,E1698),J1698)</f>
        <v>91245</v>
      </c>
      <c r="L1698" s="8">
        <v>69</v>
      </c>
      <c r="M1698" s="1" t="s">
        <v>15</v>
      </c>
      <c r="N1698" t="s">
        <v>28</v>
      </c>
      <c r="O1698" t="s">
        <v>17</v>
      </c>
      <c r="P1698" s="8">
        <v>19.251693</v>
      </c>
    </row>
    <row r="1699" spans="1:16" x14ac:dyDescent="0.2">
      <c r="A1699" t="s">
        <v>1738</v>
      </c>
      <c r="B1699" t="s">
        <v>19</v>
      </c>
      <c r="C1699" t="str">
        <f>VLOOKUP(B1699,'Parameters - Lesson 2'!$B$4:$C$11,2,FALSE)</f>
        <v>Arizona</v>
      </c>
      <c r="D1699" t="s">
        <v>20</v>
      </c>
      <c r="E1699" t="str">
        <f>VLOOKUP(D1699,'Parameters - Lesson 2'!$B$16:$C$21,2,FALSE)</f>
        <v>Female</v>
      </c>
      <c r="F1699" t="s">
        <v>31</v>
      </c>
      <c r="G1699" t="str">
        <f>VLOOKUP(F1699,'Parameters - Lesson 2'!$B$26:$C$31,2,FALSE)</f>
        <v>High School or Below</v>
      </c>
      <c r="H1699" s="7">
        <v>3330.6727999999998</v>
      </c>
      <c r="I1699" s="7">
        <f>IF(H1699=0,AVERAGE($H$2:$H$2068),H1699)</f>
        <v>3330.6727999999998</v>
      </c>
      <c r="J1699" s="7">
        <v>45944</v>
      </c>
      <c r="K1699" s="7">
        <f>IF(J1699=0,AVERAGEIFS($J:$J,$G:$G,F1699,$E:$E,E1699),J1699)</f>
        <v>45944</v>
      </c>
      <c r="L1699" s="8">
        <v>83</v>
      </c>
      <c r="M1699" s="1" t="s">
        <v>15</v>
      </c>
      <c r="N1699" t="s">
        <v>16</v>
      </c>
      <c r="O1699" t="s">
        <v>24</v>
      </c>
      <c r="P1699" s="8">
        <v>182.94849500000001</v>
      </c>
    </row>
    <row r="1700" spans="1:16" x14ac:dyDescent="0.2">
      <c r="A1700" t="s">
        <v>1739</v>
      </c>
      <c r="B1700" t="s">
        <v>26</v>
      </c>
      <c r="C1700" t="str">
        <f>VLOOKUP(B1700,'Parameters - Lesson 2'!$B$4:$C$11,2,FALSE)</f>
        <v>California</v>
      </c>
      <c r="D1700" t="s">
        <v>20</v>
      </c>
      <c r="E1700" t="str">
        <f>VLOOKUP(D1700,'Parameters - Lesson 2'!$B$16:$C$21,2,FALSE)</f>
        <v>Female</v>
      </c>
      <c r="F1700" t="s">
        <v>35</v>
      </c>
      <c r="G1700" t="str">
        <f>VLOOKUP(F1700,'Parameters - Lesson 2'!$B$26:$C$31,2,FALSE)</f>
        <v>College</v>
      </c>
      <c r="H1700" s="7">
        <v>5562.4564</v>
      </c>
      <c r="I1700" s="7">
        <f>IF(H1700=0,AVERAGE($H$2:$H$2068),H1700)</f>
        <v>5562.4564</v>
      </c>
      <c r="J1700" s="7">
        <v>59649</v>
      </c>
      <c r="K1700" s="7">
        <f>IF(J1700=0,AVERAGEIFS($J:$J,$G:$G,F1700,$E:$E,E1700),J1700)</f>
        <v>59649</v>
      </c>
      <c r="L1700" s="8">
        <v>69</v>
      </c>
      <c r="M1700" s="1">
        <v>36526</v>
      </c>
      <c r="N1700" t="s">
        <v>16</v>
      </c>
      <c r="O1700" t="s">
        <v>17</v>
      </c>
      <c r="P1700" s="8">
        <v>167.73826700000001</v>
      </c>
    </row>
    <row r="1701" spans="1:16" x14ac:dyDescent="0.2">
      <c r="A1701" t="s">
        <v>1740</v>
      </c>
      <c r="B1701" t="s">
        <v>33</v>
      </c>
      <c r="C1701" t="str">
        <f>VLOOKUP(B1701,'Parameters - Lesson 2'!$B$4:$C$11,2,FALSE)</f>
        <v>Oregon</v>
      </c>
      <c r="D1701" t="s">
        <v>20</v>
      </c>
      <c r="E1701" t="str">
        <f>VLOOKUP(D1701,'Parameters - Lesson 2'!$B$16:$C$21,2,FALSE)</f>
        <v>Female</v>
      </c>
      <c r="F1701" t="s">
        <v>21</v>
      </c>
      <c r="G1701" t="str">
        <f>VLOOKUP(F1701,'Parameters - Lesson 2'!$B$26:$C$31,2,FALSE)</f>
        <v>Bachelor</v>
      </c>
      <c r="H1701" s="7">
        <v>2452.7386000000001</v>
      </c>
      <c r="I1701" s="7">
        <f>IF(H1701=0,AVERAGE($H$2:$H$2068),H1701)</f>
        <v>2452.7386000000001</v>
      </c>
      <c r="J1701" s="7">
        <v>52785</v>
      </c>
      <c r="K1701" s="7">
        <f>IF(J1701=0,AVERAGEIFS($J:$J,$G:$G,F1701,$E:$E,E1701),J1701)</f>
        <v>52785</v>
      </c>
      <c r="L1701" s="8">
        <v>61</v>
      </c>
      <c r="M1701" s="1" t="s">
        <v>15</v>
      </c>
      <c r="N1701" t="s">
        <v>28</v>
      </c>
      <c r="O1701" t="s">
        <v>24</v>
      </c>
      <c r="P1701" s="8">
        <v>45.721456000000003</v>
      </c>
    </row>
    <row r="1702" spans="1:16" x14ac:dyDescent="0.2">
      <c r="A1702" t="s">
        <v>1741</v>
      </c>
      <c r="B1702" t="s">
        <v>33</v>
      </c>
      <c r="C1702" t="str">
        <f>VLOOKUP(B1702,'Parameters - Lesson 2'!$B$4:$C$11,2,FALSE)</f>
        <v>Oregon</v>
      </c>
      <c r="D1702" t="s">
        <v>20</v>
      </c>
      <c r="E1702" t="str">
        <f>VLOOKUP(D1702,'Parameters - Lesson 2'!$B$16:$C$21,2,FALSE)</f>
        <v>Female</v>
      </c>
      <c r="F1702" t="s">
        <v>31</v>
      </c>
      <c r="G1702" t="str">
        <f>VLOOKUP(F1702,'Parameters - Lesson 2'!$B$26:$C$31,2,FALSE)</f>
        <v>High School or Below</v>
      </c>
      <c r="H1702" s="7">
        <v>7920.2829000000002</v>
      </c>
      <c r="I1702" s="7">
        <f>IF(H1702=0,AVERAGE($H$2:$H$2068),H1702)</f>
        <v>7920.2829000000002</v>
      </c>
      <c r="J1702" s="7">
        <v>59648</v>
      </c>
      <c r="K1702" s="7">
        <f>IF(J1702=0,AVERAGEIFS($J:$J,$G:$G,F1702,$E:$E,E1702),J1702)</f>
        <v>59648</v>
      </c>
      <c r="L1702" s="8">
        <v>66</v>
      </c>
      <c r="M1702" s="1" t="s">
        <v>15</v>
      </c>
      <c r="N1702" t="s">
        <v>16</v>
      </c>
      <c r="O1702" t="s">
        <v>17</v>
      </c>
      <c r="P1702" s="8">
        <v>316.8</v>
      </c>
    </row>
    <row r="1703" spans="1:16" x14ac:dyDescent="0.2">
      <c r="A1703" t="s">
        <v>1742</v>
      </c>
      <c r="B1703" t="s">
        <v>33</v>
      </c>
      <c r="C1703" t="str">
        <f>VLOOKUP(B1703,'Parameters - Lesson 2'!$B$4:$C$11,2,FALSE)</f>
        <v>Oregon</v>
      </c>
      <c r="D1703" t="s">
        <v>20</v>
      </c>
      <c r="E1703" t="str">
        <f>VLOOKUP(D1703,'Parameters - Lesson 2'!$B$16:$C$21,2,FALSE)</f>
        <v>Female</v>
      </c>
      <c r="F1703" t="s">
        <v>35</v>
      </c>
      <c r="G1703" t="str">
        <f>VLOOKUP(F1703,'Parameters - Lesson 2'!$B$26:$C$31,2,FALSE)</f>
        <v>College</v>
      </c>
      <c r="H1703" s="7">
        <v>3861.4863</v>
      </c>
      <c r="I1703" s="7">
        <f>IF(H1703=0,AVERAGE($H$2:$H$2068),H1703)</f>
        <v>3861.4863</v>
      </c>
      <c r="J1703" s="7">
        <v>93272</v>
      </c>
      <c r="K1703" s="7">
        <f>IF(J1703=0,AVERAGEIFS($J:$J,$G:$G,F1703,$E:$E,E1703),J1703)</f>
        <v>93272</v>
      </c>
      <c r="L1703" s="8">
        <v>95</v>
      </c>
      <c r="M1703" s="1" t="s">
        <v>15</v>
      </c>
      <c r="N1703" t="s">
        <v>28</v>
      </c>
      <c r="O1703" t="s">
        <v>17</v>
      </c>
      <c r="P1703" s="8">
        <v>281.11078800000001</v>
      </c>
    </row>
    <row r="1704" spans="1:16" x14ac:dyDescent="0.2">
      <c r="A1704" t="s">
        <v>1743</v>
      </c>
      <c r="B1704" t="s">
        <v>19</v>
      </c>
      <c r="C1704" t="str">
        <f>VLOOKUP(B1704,'Parameters - Lesson 2'!$B$4:$C$11,2,FALSE)</f>
        <v>Arizona</v>
      </c>
      <c r="D1704" t="s">
        <v>27</v>
      </c>
      <c r="E1704" t="str">
        <f>VLOOKUP(D1704,'Parameters - Lesson 2'!$B$16:$C$21,2,FALSE)</f>
        <v>Male</v>
      </c>
      <c r="F1704" t="s">
        <v>21</v>
      </c>
      <c r="G1704" t="str">
        <f>VLOOKUP(F1704,'Parameters - Lesson 2'!$B$26:$C$31,2,FALSE)</f>
        <v>Bachelor</v>
      </c>
      <c r="H1704" s="7">
        <v>5764.7842000000001</v>
      </c>
      <c r="I1704" s="7">
        <f>IF(H1704=0,AVERAGE($H$2:$H$2068),H1704)</f>
        <v>5764.7842000000001</v>
      </c>
      <c r="J1704" s="7">
        <v>22134</v>
      </c>
      <c r="K1704" s="7">
        <f>IF(J1704=0,AVERAGEIFS($J:$J,$G:$G,F1704,$E:$E,E1704),J1704)</f>
        <v>22134</v>
      </c>
      <c r="L1704" s="8">
        <v>72</v>
      </c>
      <c r="M1704" s="1" t="s">
        <v>15</v>
      </c>
      <c r="N1704" t="s">
        <v>28</v>
      </c>
      <c r="O1704" t="s">
        <v>17</v>
      </c>
      <c r="P1704" s="8">
        <v>445.87922400000002</v>
      </c>
    </row>
    <row r="1705" spans="1:16" x14ac:dyDescent="0.2">
      <c r="A1705" t="s">
        <v>1744</v>
      </c>
      <c r="B1705" t="s">
        <v>12</v>
      </c>
      <c r="C1705" t="str">
        <f>VLOOKUP(B1705,'Parameters - Lesson 2'!$B$4:$C$11,2,FALSE)</f>
        <v>Washington</v>
      </c>
      <c r="D1705" t="s">
        <v>20</v>
      </c>
      <c r="E1705" t="str">
        <f>VLOOKUP(D1705,'Parameters - Lesson 2'!$B$16:$C$21,2,FALSE)</f>
        <v>Female</v>
      </c>
      <c r="F1705" t="s">
        <v>31</v>
      </c>
      <c r="G1705" t="str">
        <f>VLOOKUP(F1705,'Parameters - Lesson 2'!$B$26:$C$31,2,FALSE)</f>
        <v>High School or Below</v>
      </c>
      <c r="H1705" s="7">
        <v>2593.8978999999999</v>
      </c>
      <c r="I1705" s="7">
        <f>IF(H1705=0,AVERAGE($H$2:$H$2068),H1705)</f>
        <v>2593.8978999999999</v>
      </c>
      <c r="J1705" s="7">
        <v>0</v>
      </c>
      <c r="K1705" s="7">
        <f>IF(J1705=0,AVERAGEIFS($J:$J,$G:$G,F1705,$E:$E,E1705),J1705)</f>
        <v>34843.79858657244</v>
      </c>
      <c r="L1705" s="8">
        <v>72</v>
      </c>
      <c r="M1705" s="1" t="s">
        <v>15</v>
      </c>
      <c r="N1705" t="s">
        <v>16</v>
      </c>
      <c r="O1705" t="s">
        <v>17</v>
      </c>
      <c r="P1705" s="8">
        <v>345.6</v>
      </c>
    </row>
    <row r="1706" spans="1:16" x14ac:dyDescent="0.2">
      <c r="A1706" t="s">
        <v>1745</v>
      </c>
      <c r="B1706" t="s">
        <v>19</v>
      </c>
      <c r="C1706" t="str">
        <f>VLOOKUP(B1706,'Parameters - Lesson 2'!$B$4:$C$11,2,FALSE)</f>
        <v>Arizona</v>
      </c>
      <c r="D1706" t="s">
        <v>27</v>
      </c>
      <c r="E1706" t="str">
        <f>VLOOKUP(D1706,'Parameters - Lesson 2'!$B$16:$C$21,2,FALSE)</f>
        <v>Male</v>
      </c>
      <c r="F1706" t="s">
        <v>14</v>
      </c>
      <c r="G1706" t="str">
        <f>VLOOKUP(F1706,'Parameters - Lesson 2'!$B$26:$C$31,2,FALSE)</f>
        <v>Master</v>
      </c>
      <c r="H1706" s="7">
        <v>2882.3506000000002</v>
      </c>
      <c r="I1706" s="7">
        <f>IF(H1706=0,AVERAGE($H$2:$H$2068),H1706)</f>
        <v>2882.3506000000002</v>
      </c>
      <c r="J1706" s="7">
        <v>87798</v>
      </c>
      <c r="K1706" s="7">
        <f>IF(J1706=0,AVERAGEIFS($J:$J,$G:$G,F1706,$E:$E,E1706),J1706)</f>
        <v>87798</v>
      </c>
      <c r="L1706" s="8">
        <v>71</v>
      </c>
      <c r="M1706" s="1" t="s">
        <v>15</v>
      </c>
      <c r="N1706" t="s">
        <v>16</v>
      </c>
      <c r="O1706" t="s">
        <v>24</v>
      </c>
      <c r="P1706" s="8">
        <v>204.44870800000001</v>
      </c>
    </row>
    <row r="1707" spans="1:16" x14ac:dyDescent="0.2">
      <c r="A1707" t="s">
        <v>1746</v>
      </c>
      <c r="B1707" t="s">
        <v>26</v>
      </c>
      <c r="C1707" t="str">
        <f>VLOOKUP(B1707,'Parameters - Lesson 2'!$B$4:$C$11,2,FALSE)</f>
        <v>California</v>
      </c>
      <c r="D1707" t="s">
        <v>27</v>
      </c>
      <c r="E1707" t="str">
        <f>VLOOKUP(D1707,'Parameters - Lesson 2'!$B$16:$C$21,2,FALSE)</f>
        <v>Male</v>
      </c>
      <c r="F1707" t="s">
        <v>21</v>
      </c>
      <c r="G1707" t="str">
        <f>VLOOKUP(F1707,'Parameters - Lesson 2'!$B$26:$C$31,2,FALSE)</f>
        <v>Bachelor</v>
      </c>
      <c r="H1707" s="7">
        <v>2213.1878999999999</v>
      </c>
      <c r="I1707" s="7">
        <f>IF(H1707=0,AVERAGE($H$2:$H$2068),H1707)</f>
        <v>2213.1878999999999</v>
      </c>
      <c r="J1707" s="7">
        <v>0</v>
      </c>
      <c r="K1707" s="7">
        <f>IF(J1707=0,AVERAGEIFS($J:$J,$G:$G,F1707,$E:$E,E1707),J1707)</f>
        <v>41062.02734375</v>
      </c>
      <c r="L1707" s="8">
        <v>63</v>
      </c>
      <c r="M1707" s="1" t="s">
        <v>15</v>
      </c>
      <c r="N1707" t="s">
        <v>16</v>
      </c>
      <c r="O1707" t="s">
        <v>17</v>
      </c>
      <c r="P1707" s="8">
        <v>305.55242900000002</v>
      </c>
    </row>
    <row r="1708" spans="1:16" x14ac:dyDescent="0.2">
      <c r="A1708" t="s">
        <v>1747</v>
      </c>
      <c r="B1708" t="s">
        <v>26</v>
      </c>
      <c r="C1708" t="str">
        <f>VLOOKUP(B1708,'Parameters - Lesson 2'!$B$4:$C$11,2,FALSE)</f>
        <v>California</v>
      </c>
      <c r="D1708" t="s">
        <v>20</v>
      </c>
      <c r="E1708" t="str">
        <f>VLOOKUP(D1708,'Parameters - Lesson 2'!$B$16:$C$21,2,FALSE)</f>
        <v>Female</v>
      </c>
      <c r="F1708" t="s">
        <v>14</v>
      </c>
      <c r="G1708" t="str">
        <f>VLOOKUP(F1708,'Parameters - Lesson 2'!$B$26:$C$31,2,FALSE)</f>
        <v>Master</v>
      </c>
      <c r="H1708" s="7">
        <v>9429.6293999999998</v>
      </c>
      <c r="I1708" s="7">
        <f>IF(H1708=0,AVERAGE($H$2:$H$2068),H1708)</f>
        <v>9429.6293999999998</v>
      </c>
      <c r="J1708" s="7">
        <v>43811</v>
      </c>
      <c r="K1708" s="7">
        <f>IF(J1708=0,AVERAGEIFS($J:$J,$G:$G,F1708,$E:$E,E1708),J1708)</f>
        <v>43811</v>
      </c>
      <c r="L1708" s="8">
        <v>117</v>
      </c>
      <c r="M1708" s="1" t="s">
        <v>15</v>
      </c>
      <c r="N1708" t="s">
        <v>16</v>
      </c>
      <c r="O1708" t="s">
        <v>78</v>
      </c>
      <c r="P1708" s="8">
        <v>571.136574</v>
      </c>
    </row>
    <row r="1709" spans="1:16" x14ac:dyDescent="0.2">
      <c r="A1709" t="s">
        <v>1748</v>
      </c>
      <c r="B1709" t="s">
        <v>26</v>
      </c>
      <c r="C1709" t="str">
        <f>VLOOKUP(B1709,'Parameters - Lesson 2'!$B$4:$C$11,2,FALSE)</f>
        <v>California</v>
      </c>
      <c r="D1709" t="s">
        <v>20</v>
      </c>
      <c r="E1709" t="str">
        <f>VLOOKUP(D1709,'Parameters - Lesson 2'!$B$16:$C$21,2,FALSE)</f>
        <v>Female</v>
      </c>
      <c r="F1709" t="s">
        <v>35</v>
      </c>
      <c r="G1709" t="str">
        <f>VLOOKUP(F1709,'Parameters - Lesson 2'!$B$26:$C$31,2,FALSE)</f>
        <v>College</v>
      </c>
      <c r="H1709" s="7">
        <v>6239.2574999999997</v>
      </c>
      <c r="I1709" s="7">
        <f>IF(H1709=0,AVERAGE($H$2:$H$2068),H1709)</f>
        <v>6239.2574999999997</v>
      </c>
      <c r="J1709" s="7">
        <v>0</v>
      </c>
      <c r="K1709" s="7">
        <f>IF(J1709=0,AVERAGEIFS($J:$J,$G:$G,F1709,$E:$E,E1709),J1709)</f>
        <v>40000.713375796178</v>
      </c>
      <c r="L1709" s="8">
        <v>91</v>
      </c>
      <c r="M1709" s="1" t="s">
        <v>15</v>
      </c>
      <c r="N1709" t="s">
        <v>28</v>
      </c>
      <c r="O1709" t="s">
        <v>24</v>
      </c>
      <c r="P1709" s="8">
        <v>655.20000000000005</v>
      </c>
    </row>
    <row r="1710" spans="1:16" x14ac:dyDescent="0.2">
      <c r="A1710" t="s">
        <v>1749</v>
      </c>
      <c r="B1710" t="s">
        <v>23</v>
      </c>
      <c r="C1710" t="str">
        <f>VLOOKUP(B1710,'Parameters - Lesson 2'!$B$4:$C$11,2,FALSE)</f>
        <v>Nevada</v>
      </c>
      <c r="D1710" t="s">
        <v>20</v>
      </c>
      <c r="E1710" t="str">
        <f>VLOOKUP(D1710,'Parameters - Lesson 2'!$B$16:$C$21,2,FALSE)</f>
        <v>Female</v>
      </c>
      <c r="F1710" t="s">
        <v>21</v>
      </c>
      <c r="G1710" t="str">
        <f>VLOOKUP(F1710,'Parameters - Lesson 2'!$B$26:$C$31,2,FALSE)</f>
        <v>Bachelor</v>
      </c>
      <c r="H1710" s="7">
        <v>7668.8095999999996</v>
      </c>
      <c r="I1710" s="7">
        <f>IF(H1710=0,AVERAGE($H$2:$H$2068),H1710)</f>
        <v>7668.8095999999996</v>
      </c>
      <c r="J1710" s="7">
        <v>92456</v>
      </c>
      <c r="K1710" s="7">
        <f>IF(J1710=0,AVERAGEIFS($J:$J,$G:$G,F1710,$E:$E,E1710),J1710)</f>
        <v>92456</v>
      </c>
      <c r="L1710" s="8">
        <v>95</v>
      </c>
      <c r="M1710" s="1" t="s">
        <v>15</v>
      </c>
      <c r="N1710" t="s">
        <v>39</v>
      </c>
      <c r="O1710" t="s">
        <v>17</v>
      </c>
      <c r="P1710" s="8">
        <v>456</v>
      </c>
    </row>
    <row r="1711" spans="1:16" x14ac:dyDescent="0.2">
      <c r="A1711" t="s">
        <v>1750</v>
      </c>
      <c r="B1711" t="s">
        <v>26</v>
      </c>
      <c r="C1711" t="str">
        <f>VLOOKUP(B1711,'Parameters - Lesson 2'!$B$4:$C$11,2,FALSE)</f>
        <v>California</v>
      </c>
      <c r="D1711" t="s">
        <v>20</v>
      </c>
      <c r="E1711" t="str">
        <f>VLOOKUP(D1711,'Parameters - Lesson 2'!$B$16:$C$21,2,FALSE)</f>
        <v>Female</v>
      </c>
      <c r="F1711" t="s">
        <v>31</v>
      </c>
      <c r="G1711" t="str">
        <f>VLOOKUP(F1711,'Parameters - Lesson 2'!$B$26:$C$31,2,FALSE)</f>
        <v>High School or Below</v>
      </c>
      <c r="H1711" s="7">
        <v>13770.976199999999</v>
      </c>
      <c r="I1711" s="7">
        <f>IF(H1711=0,AVERAGE($H$2:$H$2068),H1711)</f>
        <v>13770.976199999999</v>
      </c>
      <c r="J1711" s="7">
        <v>59207</v>
      </c>
      <c r="K1711" s="7">
        <f>IF(J1711=0,AVERAGEIFS($J:$J,$G:$G,F1711,$E:$E,E1711),J1711)</f>
        <v>59207</v>
      </c>
      <c r="L1711" s="8">
        <v>116</v>
      </c>
      <c r="M1711" s="1" t="s">
        <v>15</v>
      </c>
      <c r="N1711" t="s">
        <v>16</v>
      </c>
      <c r="O1711" t="s">
        <v>17</v>
      </c>
      <c r="P1711" s="8">
        <v>556.79999999999995</v>
      </c>
    </row>
    <row r="1712" spans="1:16" x14ac:dyDescent="0.2">
      <c r="A1712" t="s">
        <v>1751</v>
      </c>
      <c r="B1712" t="s">
        <v>26</v>
      </c>
      <c r="C1712" t="str">
        <f>VLOOKUP(B1712,'Parameters - Lesson 2'!$B$4:$C$11,2,FALSE)</f>
        <v>California</v>
      </c>
      <c r="D1712" t="s">
        <v>20</v>
      </c>
      <c r="E1712" t="str">
        <f>VLOOKUP(D1712,'Parameters - Lesson 2'!$B$16:$C$21,2,FALSE)</f>
        <v>Female</v>
      </c>
      <c r="F1712" t="s">
        <v>31</v>
      </c>
      <c r="G1712" t="str">
        <f>VLOOKUP(F1712,'Parameters - Lesson 2'!$B$26:$C$31,2,FALSE)</f>
        <v>High School or Below</v>
      </c>
      <c r="H1712" s="7">
        <v>2742.8443000000002</v>
      </c>
      <c r="I1712" s="7">
        <f>IF(H1712=0,AVERAGE($H$2:$H$2068),H1712)</f>
        <v>2742.8443000000002</v>
      </c>
      <c r="J1712" s="7">
        <v>64519</v>
      </c>
      <c r="K1712" s="7">
        <f>IF(J1712=0,AVERAGEIFS($J:$J,$G:$G,F1712,$E:$E,E1712),J1712)</f>
        <v>64519</v>
      </c>
      <c r="L1712" s="8">
        <v>69</v>
      </c>
      <c r="M1712" s="1">
        <v>36526</v>
      </c>
      <c r="N1712" t="s">
        <v>28</v>
      </c>
      <c r="O1712" t="s">
        <v>17</v>
      </c>
      <c r="P1712" s="8">
        <v>331.2</v>
      </c>
    </row>
    <row r="1713" spans="1:16" x14ac:dyDescent="0.2">
      <c r="A1713" t="s">
        <v>1752</v>
      </c>
      <c r="B1713" t="s">
        <v>33</v>
      </c>
      <c r="C1713" t="str">
        <f>VLOOKUP(B1713,'Parameters - Lesson 2'!$B$4:$C$11,2,FALSE)</f>
        <v>Oregon</v>
      </c>
      <c r="D1713" t="s">
        <v>20</v>
      </c>
      <c r="E1713" t="str">
        <f>VLOOKUP(D1713,'Parameters - Lesson 2'!$B$16:$C$21,2,FALSE)</f>
        <v>Female</v>
      </c>
      <c r="F1713" t="s">
        <v>31</v>
      </c>
      <c r="G1713" t="str">
        <f>VLOOKUP(F1713,'Parameters - Lesson 2'!$B$26:$C$31,2,FALSE)</f>
        <v>High School or Below</v>
      </c>
      <c r="H1713" s="7">
        <v>13466.920700000001</v>
      </c>
      <c r="I1713" s="7">
        <f>IF(H1713=0,AVERAGE($H$2:$H$2068),H1713)</f>
        <v>13466.920700000001</v>
      </c>
      <c r="J1713" s="7">
        <v>11432</v>
      </c>
      <c r="K1713" s="7">
        <f>IF(J1713=0,AVERAGEIFS($J:$J,$G:$G,F1713,$E:$E,E1713),J1713)</f>
        <v>11432</v>
      </c>
      <c r="L1713" s="8">
        <v>119</v>
      </c>
      <c r="M1713" s="1" t="s">
        <v>15</v>
      </c>
      <c r="N1713" t="s">
        <v>16</v>
      </c>
      <c r="O1713" t="s">
        <v>29</v>
      </c>
      <c r="P1713" s="8">
        <v>571.20000000000005</v>
      </c>
    </row>
    <row r="1714" spans="1:16" x14ac:dyDescent="0.2">
      <c r="A1714" t="s">
        <v>1753</v>
      </c>
      <c r="B1714" t="s">
        <v>23</v>
      </c>
      <c r="C1714" t="str">
        <f>VLOOKUP(B1714,'Parameters - Lesson 2'!$B$4:$C$11,2,FALSE)</f>
        <v>Nevada</v>
      </c>
      <c r="D1714" t="s">
        <v>20</v>
      </c>
      <c r="E1714" t="str">
        <f>VLOOKUP(D1714,'Parameters - Lesson 2'!$B$16:$C$21,2,FALSE)</f>
        <v>Female</v>
      </c>
      <c r="F1714" t="s">
        <v>35</v>
      </c>
      <c r="G1714" t="str">
        <f>VLOOKUP(F1714,'Parameters - Lesson 2'!$B$26:$C$31,2,FALSE)</f>
        <v>College</v>
      </c>
      <c r="H1714" s="7">
        <v>8858.3520000000008</v>
      </c>
      <c r="I1714" s="7">
        <f>IF(H1714=0,AVERAGE($H$2:$H$2068),H1714)</f>
        <v>8858.3520000000008</v>
      </c>
      <c r="J1714" s="7">
        <v>0</v>
      </c>
      <c r="K1714" s="7">
        <f>IF(J1714=0,AVERAGEIFS($J:$J,$G:$G,F1714,$E:$E,E1714),J1714)</f>
        <v>40000.713375796178</v>
      </c>
      <c r="L1714" s="8">
        <v>80</v>
      </c>
      <c r="M1714" s="1" t="s">
        <v>15</v>
      </c>
      <c r="N1714" t="s">
        <v>16</v>
      </c>
      <c r="O1714" t="s">
        <v>24</v>
      </c>
      <c r="P1714" s="8">
        <v>81.255741</v>
      </c>
    </row>
    <row r="1715" spans="1:16" x14ac:dyDescent="0.2">
      <c r="A1715" t="s">
        <v>1754</v>
      </c>
      <c r="B1715" t="s">
        <v>26</v>
      </c>
      <c r="C1715" t="str">
        <f>VLOOKUP(B1715,'Parameters - Lesson 2'!$B$4:$C$11,2,FALSE)</f>
        <v>California</v>
      </c>
      <c r="D1715" t="s">
        <v>27</v>
      </c>
      <c r="E1715" t="str">
        <f>VLOOKUP(D1715,'Parameters - Lesson 2'!$B$16:$C$21,2,FALSE)</f>
        <v>Male</v>
      </c>
      <c r="F1715" t="s">
        <v>31</v>
      </c>
      <c r="G1715" t="str">
        <f>VLOOKUP(F1715,'Parameters - Lesson 2'!$B$26:$C$31,2,FALSE)</f>
        <v>High School or Below</v>
      </c>
      <c r="H1715" s="7">
        <v>8485.33</v>
      </c>
      <c r="I1715" s="7">
        <f>IF(H1715=0,AVERAGE($H$2:$H$2068),H1715)</f>
        <v>8485.33</v>
      </c>
      <c r="J1715" s="7">
        <v>32607</v>
      </c>
      <c r="K1715" s="7">
        <f>IF(J1715=0,AVERAGEIFS($J:$J,$G:$G,F1715,$E:$E,E1715),J1715)</f>
        <v>32607</v>
      </c>
      <c r="L1715" s="8">
        <v>111</v>
      </c>
      <c r="M1715" s="1">
        <v>36526</v>
      </c>
      <c r="N1715" t="s">
        <v>28</v>
      </c>
      <c r="O1715" t="s">
        <v>29</v>
      </c>
      <c r="P1715" s="8">
        <v>532.79999999999995</v>
      </c>
    </row>
    <row r="1716" spans="1:16" x14ac:dyDescent="0.2">
      <c r="A1716" t="s">
        <v>1755</v>
      </c>
      <c r="B1716" t="s">
        <v>19</v>
      </c>
      <c r="C1716" t="str">
        <f>VLOOKUP(B1716,'Parameters - Lesson 2'!$B$4:$C$11,2,FALSE)</f>
        <v>Arizona</v>
      </c>
      <c r="D1716" t="s">
        <v>20</v>
      </c>
      <c r="E1716" t="str">
        <f>VLOOKUP(D1716,'Parameters - Lesson 2'!$B$16:$C$21,2,FALSE)</f>
        <v>Female</v>
      </c>
      <c r="F1716" t="s">
        <v>31</v>
      </c>
      <c r="G1716" t="str">
        <f>VLOOKUP(F1716,'Parameters - Lesson 2'!$B$26:$C$31,2,FALSE)</f>
        <v>High School or Below</v>
      </c>
      <c r="H1716" s="7">
        <v>7744.6444000000001</v>
      </c>
      <c r="I1716" s="7">
        <f>IF(H1716=0,AVERAGE($H$2:$H$2068),H1716)</f>
        <v>7744.6444000000001</v>
      </c>
      <c r="J1716" s="7">
        <v>26444</v>
      </c>
      <c r="K1716" s="7">
        <f>IF(J1716=0,AVERAGEIFS($J:$J,$G:$G,F1716,$E:$E,E1716),J1716)</f>
        <v>26444</v>
      </c>
      <c r="L1716" s="8">
        <v>196</v>
      </c>
      <c r="M1716" s="1" t="s">
        <v>15</v>
      </c>
      <c r="N1716" t="s">
        <v>16</v>
      </c>
      <c r="O1716" t="s">
        <v>117</v>
      </c>
      <c r="P1716" s="8">
        <v>940.8</v>
      </c>
    </row>
    <row r="1717" spans="1:16" x14ac:dyDescent="0.2">
      <c r="A1717" t="s">
        <v>1756</v>
      </c>
      <c r="B1717" t="s">
        <v>33</v>
      </c>
      <c r="C1717" t="str">
        <f>VLOOKUP(B1717,'Parameters - Lesson 2'!$B$4:$C$11,2,FALSE)</f>
        <v>Oregon</v>
      </c>
      <c r="D1717" t="s">
        <v>20</v>
      </c>
      <c r="E1717" t="str">
        <f>VLOOKUP(D1717,'Parameters - Lesson 2'!$B$16:$C$21,2,FALSE)</f>
        <v>Female</v>
      </c>
      <c r="F1717" t="s">
        <v>31</v>
      </c>
      <c r="G1717" t="str">
        <f>VLOOKUP(F1717,'Parameters - Lesson 2'!$B$26:$C$31,2,FALSE)</f>
        <v>High School or Below</v>
      </c>
      <c r="H1717" s="7">
        <v>5894.9074000000001</v>
      </c>
      <c r="I1717" s="7">
        <f>IF(H1717=0,AVERAGE($H$2:$H$2068),H1717)</f>
        <v>5894.9074000000001</v>
      </c>
      <c r="J1717" s="7">
        <v>39381</v>
      </c>
      <c r="K1717" s="7">
        <f>IF(J1717=0,AVERAGEIFS($J:$J,$G:$G,F1717,$E:$E,E1717),J1717)</f>
        <v>39381</v>
      </c>
      <c r="L1717" s="8">
        <v>74</v>
      </c>
      <c r="M1717" s="1">
        <v>36526</v>
      </c>
      <c r="N1717" t="s">
        <v>16</v>
      </c>
      <c r="O1717" t="s">
        <v>17</v>
      </c>
      <c r="P1717" s="8">
        <v>355.2</v>
      </c>
    </row>
    <row r="1718" spans="1:16" x14ac:dyDescent="0.2">
      <c r="A1718" t="s">
        <v>1757</v>
      </c>
      <c r="B1718" t="s">
        <v>23</v>
      </c>
      <c r="C1718" t="str">
        <f>VLOOKUP(B1718,'Parameters - Lesson 2'!$B$4:$C$11,2,FALSE)</f>
        <v>Nevada</v>
      </c>
      <c r="D1718" t="s">
        <v>27</v>
      </c>
      <c r="E1718" t="str">
        <f>VLOOKUP(D1718,'Parameters - Lesson 2'!$B$16:$C$21,2,FALSE)</f>
        <v>Male</v>
      </c>
      <c r="F1718" t="s">
        <v>35</v>
      </c>
      <c r="G1718" t="str">
        <f>VLOOKUP(F1718,'Parameters - Lesson 2'!$B$26:$C$31,2,FALSE)</f>
        <v>College</v>
      </c>
      <c r="H1718" s="7">
        <v>5770.6841000000004</v>
      </c>
      <c r="I1718" s="7">
        <f>IF(H1718=0,AVERAGE($H$2:$H$2068),H1718)</f>
        <v>5770.6841000000004</v>
      </c>
      <c r="J1718" s="7">
        <v>0</v>
      </c>
      <c r="K1718" s="7">
        <f>IF(J1718=0,AVERAGEIFS($J:$J,$G:$G,F1718,$E:$E,E1718),J1718)</f>
        <v>37066.503649635037</v>
      </c>
      <c r="L1718" s="8">
        <v>83</v>
      </c>
      <c r="M1718" s="1" t="s">
        <v>15</v>
      </c>
      <c r="N1718" t="s">
        <v>16</v>
      </c>
      <c r="O1718" t="s">
        <v>17</v>
      </c>
      <c r="P1718" s="8">
        <v>946.34526900000003</v>
      </c>
    </row>
    <row r="1719" spans="1:16" x14ac:dyDescent="0.2">
      <c r="A1719" t="s">
        <v>1758</v>
      </c>
      <c r="B1719" t="s">
        <v>33</v>
      </c>
      <c r="C1719" t="str">
        <f>VLOOKUP(B1719,'Parameters - Lesson 2'!$B$4:$C$11,2,FALSE)</f>
        <v>Oregon</v>
      </c>
      <c r="D1719" t="s">
        <v>27</v>
      </c>
      <c r="E1719" t="str">
        <f>VLOOKUP(D1719,'Parameters - Lesson 2'!$B$16:$C$21,2,FALSE)</f>
        <v>Male</v>
      </c>
      <c r="F1719" t="s">
        <v>31</v>
      </c>
      <c r="G1719" t="str">
        <f>VLOOKUP(F1719,'Parameters - Lesson 2'!$B$26:$C$31,2,FALSE)</f>
        <v>High School or Below</v>
      </c>
      <c r="H1719" s="7">
        <v>5261.1175000000003</v>
      </c>
      <c r="I1719" s="7">
        <f>IF(H1719=0,AVERAGE($H$2:$H$2068),H1719)</f>
        <v>5261.1175000000003</v>
      </c>
      <c r="J1719" s="7">
        <v>90217</v>
      </c>
      <c r="K1719" s="7">
        <f>IF(J1719=0,AVERAGEIFS($J:$J,$G:$G,F1719,$E:$E,E1719),J1719)</f>
        <v>90217</v>
      </c>
      <c r="L1719" s="8">
        <v>66</v>
      </c>
      <c r="M1719" s="1">
        <v>36526</v>
      </c>
      <c r="N1719" t="s">
        <v>16</v>
      </c>
      <c r="O1719" t="s">
        <v>17</v>
      </c>
      <c r="P1719" s="8">
        <v>316.8</v>
      </c>
    </row>
    <row r="1720" spans="1:16" x14ac:dyDescent="0.2">
      <c r="A1720" t="s">
        <v>1759</v>
      </c>
      <c r="B1720" t="s">
        <v>33</v>
      </c>
      <c r="C1720" t="str">
        <f>VLOOKUP(B1720,'Parameters - Lesson 2'!$B$4:$C$11,2,FALSE)</f>
        <v>Oregon</v>
      </c>
      <c r="D1720" t="s">
        <v>27</v>
      </c>
      <c r="E1720" t="str">
        <f>VLOOKUP(D1720,'Parameters - Lesson 2'!$B$16:$C$21,2,FALSE)</f>
        <v>Male</v>
      </c>
      <c r="F1720" t="s">
        <v>31</v>
      </c>
      <c r="G1720" t="str">
        <f>VLOOKUP(F1720,'Parameters - Lesson 2'!$B$26:$C$31,2,FALSE)</f>
        <v>High School or Below</v>
      </c>
      <c r="H1720" s="7">
        <v>2403.5394999999999</v>
      </c>
      <c r="I1720" s="7">
        <f>IF(H1720=0,AVERAGE($H$2:$H$2068),H1720)</f>
        <v>2403.5394999999999</v>
      </c>
      <c r="J1720" s="7">
        <v>24248</v>
      </c>
      <c r="K1720" s="7">
        <f>IF(J1720=0,AVERAGEIFS($J:$J,$G:$G,F1720,$E:$E,E1720),J1720)</f>
        <v>24248</v>
      </c>
      <c r="L1720" s="8">
        <v>70</v>
      </c>
      <c r="M1720" s="1">
        <v>36586</v>
      </c>
      <c r="N1720" t="s">
        <v>16</v>
      </c>
      <c r="O1720" t="s">
        <v>17</v>
      </c>
      <c r="P1720" s="8">
        <v>336</v>
      </c>
    </row>
    <row r="1721" spans="1:16" x14ac:dyDescent="0.2">
      <c r="A1721" t="s">
        <v>1760</v>
      </c>
      <c r="B1721" t="s">
        <v>19</v>
      </c>
      <c r="C1721" t="str">
        <f>VLOOKUP(B1721,'Parameters - Lesson 2'!$B$4:$C$11,2,FALSE)</f>
        <v>Arizona</v>
      </c>
      <c r="D1721" t="s">
        <v>27</v>
      </c>
      <c r="E1721" t="str">
        <f>VLOOKUP(D1721,'Parameters - Lesson 2'!$B$16:$C$21,2,FALSE)</f>
        <v>Male</v>
      </c>
      <c r="F1721" t="s">
        <v>21</v>
      </c>
      <c r="G1721" t="str">
        <f>VLOOKUP(F1721,'Parameters - Lesson 2'!$B$26:$C$31,2,FALSE)</f>
        <v>Bachelor</v>
      </c>
      <c r="H1721" s="7">
        <v>9124.6</v>
      </c>
      <c r="I1721" s="7">
        <f>IF(H1721=0,AVERAGE($H$2:$H$2068),H1721)</f>
        <v>9124.6</v>
      </c>
      <c r="J1721" s="7">
        <v>99368</v>
      </c>
      <c r="K1721" s="7">
        <f>IF(J1721=0,AVERAGEIFS($J:$J,$G:$G,F1721,$E:$E,E1721),J1721)</f>
        <v>99368</v>
      </c>
      <c r="L1721" s="8">
        <v>113</v>
      </c>
      <c r="M1721" s="1" t="s">
        <v>15</v>
      </c>
      <c r="N1721" t="s">
        <v>16</v>
      </c>
      <c r="O1721" t="s">
        <v>17</v>
      </c>
      <c r="P1721" s="8">
        <v>82.427785</v>
      </c>
    </row>
    <row r="1722" spans="1:16" x14ac:dyDescent="0.2">
      <c r="A1722" t="s">
        <v>1761</v>
      </c>
      <c r="B1722" t="s">
        <v>19</v>
      </c>
      <c r="C1722" t="str">
        <f>VLOOKUP(B1722,'Parameters - Lesson 2'!$B$4:$C$11,2,FALSE)</f>
        <v>Arizona</v>
      </c>
      <c r="D1722" t="s">
        <v>20</v>
      </c>
      <c r="E1722" t="str">
        <f>VLOOKUP(D1722,'Parameters - Lesson 2'!$B$16:$C$21,2,FALSE)</f>
        <v>Female</v>
      </c>
      <c r="F1722" t="s">
        <v>31</v>
      </c>
      <c r="G1722" t="str">
        <f>VLOOKUP(F1722,'Parameters - Lesson 2'!$B$26:$C$31,2,FALSE)</f>
        <v>High School or Below</v>
      </c>
      <c r="H1722" s="7">
        <v>26180.8053</v>
      </c>
      <c r="I1722" s="7">
        <f>IF(H1722=0,AVERAGE($H$2:$H$2068),H1722)</f>
        <v>26180.8053</v>
      </c>
      <c r="J1722" s="7">
        <v>68189</v>
      </c>
      <c r="K1722" s="7">
        <f>IF(J1722=0,AVERAGEIFS($J:$J,$G:$G,F1722,$E:$E,E1722),J1722)</f>
        <v>68189</v>
      </c>
      <c r="L1722" s="8">
        <v>82</v>
      </c>
      <c r="M1722" s="1">
        <v>36526</v>
      </c>
      <c r="N1722" t="s">
        <v>39</v>
      </c>
      <c r="O1722" t="s">
        <v>17</v>
      </c>
      <c r="P1722" s="8">
        <v>343.12119200000001</v>
      </c>
    </row>
    <row r="1723" spans="1:16" x14ac:dyDescent="0.2">
      <c r="A1723" t="s">
        <v>1762</v>
      </c>
      <c r="B1723" t="s">
        <v>23</v>
      </c>
      <c r="C1723" t="str">
        <f>VLOOKUP(B1723,'Parameters - Lesson 2'!$B$4:$C$11,2,FALSE)</f>
        <v>Nevada</v>
      </c>
      <c r="D1723" t="s">
        <v>20</v>
      </c>
      <c r="E1723" t="str">
        <f>VLOOKUP(D1723,'Parameters - Lesson 2'!$B$16:$C$21,2,FALSE)</f>
        <v>Female</v>
      </c>
      <c r="F1723" t="s">
        <v>14</v>
      </c>
      <c r="G1723" t="str">
        <f>VLOOKUP(F1723,'Parameters - Lesson 2'!$B$26:$C$31,2,FALSE)</f>
        <v>Master</v>
      </c>
      <c r="H1723" s="7">
        <v>15641.258599999999</v>
      </c>
      <c r="I1723" s="7">
        <f>IF(H1723=0,AVERAGE($H$2:$H$2068),H1723)</f>
        <v>15641.258599999999</v>
      </c>
      <c r="J1723" s="7">
        <v>32370</v>
      </c>
      <c r="K1723" s="7">
        <f>IF(J1723=0,AVERAGEIFS($J:$J,$G:$G,F1723,$E:$E,E1723),J1723)</f>
        <v>32370</v>
      </c>
      <c r="L1723" s="8">
        <v>130</v>
      </c>
      <c r="M1723" s="1" t="s">
        <v>15</v>
      </c>
      <c r="N1723" t="s">
        <v>28</v>
      </c>
      <c r="O1723" t="s">
        <v>29</v>
      </c>
      <c r="P1723" s="8">
        <v>487.73617100000001</v>
      </c>
    </row>
    <row r="1724" spans="1:16" x14ac:dyDescent="0.2">
      <c r="A1724" t="s">
        <v>1763</v>
      </c>
      <c r="B1724" t="s">
        <v>19</v>
      </c>
      <c r="C1724" t="str">
        <f>VLOOKUP(B1724,'Parameters - Lesson 2'!$B$4:$C$11,2,FALSE)</f>
        <v>Arizona</v>
      </c>
      <c r="D1724" t="s">
        <v>20</v>
      </c>
      <c r="E1724" t="str">
        <f>VLOOKUP(D1724,'Parameters - Lesson 2'!$B$16:$C$21,2,FALSE)</f>
        <v>Female</v>
      </c>
      <c r="F1724" t="s">
        <v>14</v>
      </c>
      <c r="G1724" t="str">
        <f>VLOOKUP(F1724,'Parameters - Lesson 2'!$B$26:$C$31,2,FALSE)</f>
        <v>Master</v>
      </c>
      <c r="H1724" s="7">
        <v>2574.0203999999999</v>
      </c>
      <c r="I1724" s="7">
        <f>IF(H1724=0,AVERAGE($H$2:$H$2068),H1724)</f>
        <v>2574.0203999999999</v>
      </c>
      <c r="J1724" s="7">
        <v>34990</v>
      </c>
      <c r="K1724" s="7">
        <f>IF(J1724=0,AVERAGEIFS($J:$J,$G:$G,F1724,$E:$E,E1724),J1724)</f>
        <v>34990</v>
      </c>
      <c r="L1724" s="8">
        <v>65</v>
      </c>
      <c r="M1724" s="1" t="s">
        <v>15</v>
      </c>
      <c r="N1724" t="s">
        <v>16</v>
      </c>
      <c r="O1724" t="s">
        <v>17</v>
      </c>
      <c r="P1724" s="8">
        <v>42.689135</v>
      </c>
    </row>
    <row r="1725" spans="1:16" x14ac:dyDescent="0.2">
      <c r="A1725" t="s">
        <v>1764</v>
      </c>
      <c r="B1725" t="s">
        <v>26</v>
      </c>
      <c r="C1725" t="str">
        <f>VLOOKUP(B1725,'Parameters - Lesson 2'!$B$4:$C$11,2,FALSE)</f>
        <v>California</v>
      </c>
      <c r="D1725" t="s">
        <v>20</v>
      </c>
      <c r="E1725" t="str">
        <f>VLOOKUP(D1725,'Parameters - Lesson 2'!$B$16:$C$21,2,FALSE)</f>
        <v>Female</v>
      </c>
      <c r="F1725" t="s">
        <v>31</v>
      </c>
      <c r="G1725" t="str">
        <f>VLOOKUP(F1725,'Parameters - Lesson 2'!$B$26:$C$31,2,FALSE)</f>
        <v>High School or Below</v>
      </c>
      <c r="H1725" s="7">
        <v>5319.8387000000002</v>
      </c>
      <c r="I1725" s="7">
        <f>IF(H1725=0,AVERAGE($H$2:$H$2068),H1725)</f>
        <v>5319.8387000000002</v>
      </c>
      <c r="J1725" s="7">
        <v>25714</v>
      </c>
      <c r="K1725" s="7">
        <f>IF(J1725=0,AVERAGEIFS($J:$J,$G:$G,F1725,$E:$E,E1725),J1725)</f>
        <v>25714</v>
      </c>
      <c r="L1725" s="8">
        <v>67</v>
      </c>
      <c r="M1725" s="1" t="s">
        <v>15</v>
      </c>
      <c r="N1725" t="s">
        <v>16</v>
      </c>
      <c r="O1725" t="s">
        <v>24</v>
      </c>
      <c r="P1725" s="8">
        <v>321.60000000000002</v>
      </c>
    </row>
    <row r="1726" spans="1:16" x14ac:dyDescent="0.2">
      <c r="A1726" t="s">
        <v>1765</v>
      </c>
      <c r="B1726" t="s">
        <v>33</v>
      </c>
      <c r="C1726" t="str">
        <f>VLOOKUP(B1726,'Parameters - Lesson 2'!$B$4:$C$11,2,FALSE)</f>
        <v>Oregon</v>
      </c>
      <c r="D1726" t="s">
        <v>27</v>
      </c>
      <c r="E1726" t="str">
        <f>VLOOKUP(D1726,'Parameters - Lesson 2'!$B$16:$C$21,2,FALSE)</f>
        <v>Male</v>
      </c>
      <c r="F1726" t="s">
        <v>35</v>
      </c>
      <c r="G1726" t="str">
        <f>VLOOKUP(F1726,'Parameters - Lesson 2'!$B$26:$C$31,2,FALSE)</f>
        <v>College</v>
      </c>
      <c r="H1726" s="7">
        <v>7496.0065999999997</v>
      </c>
      <c r="I1726" s="7">
        <f>IF(H1726=0,AVERAGE($H$2:$H$2068),H1726)</f>
        <v>7496.0065999999997</v>
      </c>
      <c r="J1726" s="7">
        <v>61091</v>
      </c>
      <c r="K1726" s="7">
        <f>IF(J1726=0,AVERAGEIFS($J:$J,$G:$G,F1726,$E:$E,E1726),J1726)</f>
        <v>61091</v>
      </c>
      <c r="L1726" s="8">
        <v>95</v>
      </c>
      <c r="M1726" s="1" t="s">
        <v>15</v>
      </c>
      <c r="N1726" t="s">
        <v>16</v>
      </c>
      <c r="O1726" t="s">
        <v>24</v>
      </c>
      <c r="P1726" s="8">
        <v>409.86800299999999</v>
      </c>
    </row>
    <row r="1727" spans="1:16" x14ac:dyDescent="0.2">
      <c r="A1727" t="s">
        <v>1766</v>
      </c>
      <c r="B1727" t="s">
        <v>19</v>
      </c>
      <c r="C1727" t="str">
        <f>VLOOKUP(B1727,'Parameters - Lesson 2'!$B$4:$C$11,2,FALSE)</f>
        <v>Arizona</v>
      </c>
      <c r="D1727" t="s">
        <v>27</v>
      </c>
      <c r="E1727" t="str">
        <f>VLOOKUP(D1727,'Parameters - Lesson 2'!$B$16:$C$21,2,FALSE)</f>
        <v>Male</v>
      </c>
      <c r="F1727" t="s">
        <v>35</v>
      </c>
      <c r="G1727" t="str">
        <f>VLOOKUP(F1727,'Parameters - Lesson 2'!$B$26:$C$31,2,FALSE)</f>
        <v>College</v>
      </c>
      <c r="H1727" s="7">
        <v>12174.589599999999</v>
      </c>
      <c r="I1727" s="7">
        <f>IF(H1727=0,AVERAGE($H$2:$H$2068),H1727)</f>
        <v>12174.589599999999</v>
      </c>
      <c r="J1727" s="7">
        <v>88184</v>
      </c>
      <c r="K1727" s="7">
        <f>IF(J1727=0,AVERAGEIFS($J:$J,$G:$G,F1727,$E:$E,E1727),J1727)</f>
        <v>88184</v>
      </c>
      <c r="L1727" s="8">
        <v>104</v>
      </c>
      <c r="M1727" s="1">
        <v>36586</v>
      </c>
      <c r="N1727" t="s">
        <v>16</v>
      </c>
      <c r="O1727" t="s">
        <v>17</v>
      </c>
      <c r="P1727" s="8">
        <v>240.17653300000001</v>
      </c>
    </row>
    <row r="1728" spans="1:16" x14ac:dyDescent="0.2">
      <c r="A1728" t="s">
        <v>1767</v>
      </c>
      <c r="B1728" t="s">
        <v>26</v>
      </c>
      <c r="C1728" t="str">
        <f>VLOOKUP(B1728,'Parameters - Lesson 2'!$B$4:$C$11,2,FALSE)</f>
        <v>California</v>
      </c>
      <c r="D1728" t="s">
        <v>20</v>
      </c>
      <c r="E1728" t="str">
        <f>VLOOKUP(D1728,'Parameters - Lesson 2'!$B$16:$C$21,2,FALSE)</f>
        <v>Female</v>
      </c>
      <c r="F1728" t="s">
        <v>35</v>
      </c>
      <c r="G1728" t="str">
        <f>VLOOKUP(F1728,'Parameters - Lesson 2'!$B$26:$C$31,2,FALSE)</f>
        <v>College</v>
      </c>
      <c r="H1728" s="7">
        <v>2605.5708</v>
      </c>
      <c r="I1728" s="7">
        <f>IF(H1728=0,AVERAGE($H$2:$H$2068),H1728)</f>
        <v>2605.5708</v>
      </c>
      <c r="J1728" s="7">
        <v>60252</v>
      </c>
      <c r="K1728" s="7">
        <f>IF(J1728=0,AVERAGEIFS($J:$J,$G:$G,F1728,$E:$E,E1728),J1728)</f>
        <v>60252</v>
      </c>
      <c r="L1728" s="8">
        <v>65</v>
      </c>
      <c r="M1728" s="1" t="s">
        <v>15</v>
      </c>
      <c r="N1728" t="s">
        <v>16</v>
      </c>
      <c r="O1728" t="s">
        <v>17</v>
      </c>
      <c r="P1728" s="8">
        <v>182.436205</v>
      </c>
    </row>
    <row r="1729" spans="1:16" x14ac:dyDescent="0.2">
      <c r="A1729" t="s">
        <v>1768</v>
      </c>
      <c r="B1729" t="s">
        <v>33</v>
      </c>
      <c r="C1729" t="str">
        <f>VLOOKUP(B1729,'Parameters - Lesson 2'!$B$4:$C$11,2,FALSE)</f>
        <v>Oregon</v>
      </c>
      <c r="D1729" t="s">
        <v>27</v>
      </c>
      <c r="E1729" t="str">
        <f>VLOOKUP(D1729,'Parameters - Lesson 2'!$B$16:$C$21,2,FALSE)</f>
        <v>Male</v>
      </c>
      <c r="F1729" t="s">
        <v>35</v>
      </c>
      <c r="G1729" t="str">
        <f>VLOOKUP(F1729,'Parameters - Lesson 2'!$B$26:$C$31,2,FALSE)</f>
        <v>College</v>
      </c>
      <c r="H1729" s="7">
        <v>2707.2085000000002</v>
      </c>
      <c r="I1729" s="7">
        <f>IF(H1729=0,AVERAGE($H$2:$H$2068),H1729)</f>
        <v>2707.2085000000002</v>
      </c>
      <c r="J1729" s="7">
        <v>80985</v>
      </c>
      <c r="K1729" s="7">
        <f>IF(J1729=0,AVERAGEIFS($J:$J,$G:$G,F1729,$E:$E,E1729),J1729)</f>
        <v>80985</v>
      </c>
      <c r="L1729" s="8">
        <v>67</v>
      </c>
      <c r="M1729" s="1" t="s">
        <v>15</v>
      </c>
      <c r="N1729" t="s">
        <v>16</v>
      </c>
      <c r="O1729" t="s">
        <v>17</v>
      </c>
      <c r="P1729" s="8">
        <v>124.933587</v>
      </c>
    </row>
    <row r="1730" spans="1:16" x14ac:dyDescent="0.2">
      <c r="A1730" t="s">
        <v>1769</v>
      </c>
      <c r="B1730" t="s">
        <v>12</v>
      </c>
      <c r="C1730" t="str">
        <f>VLOOKUP(B1730,'Parameters - Lesson 2'!$B$4:$C$11,2,FALSE)</f>
        <v>Washington</v>
      </c>
      <c r="D1730" t="s">
        <v>20</v>
      </c>
      <c r="E1730" t="str">
        <f>VLOOKUP(D1730,'Parameters - Lesson 2'!$B$16:$C$21,2,FALSE)</f>
        <v>Female</v>
      </c>
      <c r="F1730" t="s">
        <v>35</v>
      </c>
      <c r="G1730" t="str">
        <f>VLOOKUP(F1730,'Parameters - Lesson 2'!$B$26:$C$31,2,FALSE)</f>
        <v>College</v>
      </c>
      <c r="H1730" s="7">
        <v>2794.9074999999998</v>
      </c>
      <c r="I1730" s="7">
        <f>IF(H1730=0,AVERAGE($H$2:$H$2068),H1730)</f>
        <v>2794.9074999999998</v>
      </c>
      <c r="J1730" s="7">
        <v>39783</v>
      </c>
      <c r="K1730" s="7">
        <f>IF(J1730=0,AVERAGEIFS($J:$J,$G:$G,F1730,$E:$E,E1730),J1730)</f>
        <v>39783</v>
      </c>
      <c r="L1730" s="8">
        <v>72</v>
      </c>
      <c r="M1730" s="1" t="s">
        <v>15</v>
      </c>
      <c r="N1730" t="s">
        <v>16</v>
      </c>
      <c r="O1730" t="s">
        <v>24</v>
      </c>
      <c r="P1730" s="8">
        <v>345.6</v>
      </c>
    </row>
    <row r="1731" spans="1:16" x14ac:dyDescent="0.2">
      <c r="A1731" t="s">
        <v>1770</v>
      </c>
      <c r="B1731" t="s">
        <v>26</v>
      </c>
      <c r="C1731" t="str">
        <f>VLOOKUP(B1731,'Parameters - Lesson 2'!$B$4:$C$11,2,FALSE)</f>
        <v>California</v>
      </c>
      <c r="D1731" t="s">
        <v>27</v>
      </c>
      <c r="E1731" t="str">
        <f>VLOOKUP(D1731,'Parameters - Lesson 2'!$B$16:$C$21,2,FALSE)</f>
        <v>Male</v>
      </c>
      <c r="F1731" t="s">
        <v>31</v>
      </c>
      <c r="G1731" t="str">
        <f>VLOOKUP(F1731,'Parameters - Lesson 2'!$B$26:$C$31,2,FALSE)</f>
        <v>High School or Below</v>
      </c>
      <c r="H1731" s="7">
        <v>8819.0188999999991</v>
      </c>
      <c r="I1731" s="7">
        <f>IF(H1731=0,AVERAGE($H$2:$H$2068),H1731)</f>
        <v>8819.0188999999991</v>
      </c>
      <c r="J1731" s="7">
        <v>99845</v>
      </c>
      <c r="K1731" s="7">
        <f>IF(J1731=0,AVERAGEIFS($J:$J,$G:$G,F1731,$E:$E,E1731),J1731)</f>
        <v>99845</v>
      </c>
      <c r="L1731" s="8">
        <v>110</v>
      </c>
      <c r="M1731" s="1">
        <v>36526</v>
      </c>
      <c r="N1731" t="s">
        <v>16</v>
      </c>
      <c r="O1731" t="s">
        <v>29</v>
      </c>
      <c r="P1731" s="8">
        <v>528</v>
      </c>
    </row>
    <row r="1732" spans="1:16" x14ac:dyDescent="0.2">
      <c r="A1732" t="s">
        <v>1771</v>
      </c>
      <c r="B1732" t="s">
        <v>12</v>
      </c>
      <c r="C1732" t="str">
        <f>VLOOKUP(B1732,'Parameters - Lesson 2'!$B$4:$C$11,2,FALSE)</f>
        <v>Washington</v>
      </c>
      <c r="D1732" t="s">
        <v>20</v>
      </c>
      <c r="E1732" t="str">
        <f>VLOOKUP(D1732,'Parameters - Lesson 2'!$B$16:$C$21,2,FALSE)</f>
        <v>Female</v>
      </c>
      <c r="F1732" t="s">
        <v>53</v>
      </c>
      <c r="G1732" t="str">
        <f>VLOOKUP(F1732,'Parameters - Lesson 2'!$B$26:$C$31,2,FALSE)</f>
        <v>Bachelor</v>
      </c>
      <c r="H1732" s="7">
        <v>5345.9946</v>
      </c>
      <c r="I1732" s="7">
        <f>IF(H1732=0,AVERAGE($H$2:$H$2068),H1732)</f>
        <v>5345.9946</v>
      </c>
      <c r="J1732" s="7">
        <v>0</v>
      </c>
      <c r="K1732" s="7" t="e">
        <f>IF(J1732=0,AVERAGEIFS($J:$J,$G:$G,F1732,$E:$E,E1732),J1732)</f>
        <v>#DIV/0!</v>
      </c>
      <c r="L1732" s="8">
        <v>72</v>
      </c>
      <c r="M1732" s="1" t="s">
        <v>15</v>
      </c>
      <c r="N1732" t="s">
        <v>16</v>
      </c>
      <c r="O1732" t="s">
        <v>17</v>
      </c>
      <c r="P1732" s="8">
        <v>345.6</v>
      </c>
    </row>
    <row r="1733" spans="1:16" x14ac:dyDescent="0.2">
      <c r="A1733" t="s">
        <v>1772</v>
      </c>
      <c r="B1733" t="s">
        <v>33</v>
      </c>
      <c r="C1733" t="str">
        <f>VLOOKUP(B1733,'Parameters - Lesson 2'!$B$4:$C$11,2,FALSE)</f>
        <v>Oregon</v>
      </c>
      <c r="D1733" t="s">
        <v>20</v>
      </c>
      <c r="E1733" t="str">
        <f>VLOOKUP(D1733,'Parameters - Lesson 2'!$B$16:$C$21,2,FALSE)</f>
        <v>Female</v>
      </c>
      <c r="F1733" t="s">
        <v>35</v>
      </c>
      <c r="G1733" t="str">
        <f>VLOOKUP(F1733,'Parameters - Lesson 2'!$B$26:$C$31,2,FALSE)</f>
        <v>College</v>
      </c>
      <c r="H1733" s="7">
        <v>8169.5140000000001</v>
      </c>
      <c r="I1733" s="7">
        <f>IF(H1733=0,AVERAGE($H$2:$H$2068),H1733)</f>
        <v>8169.5140000000001</v>
      </c>
      <c r="J1733" s="7">
        <v>40803</v>
      </c>
      <c r="K1733" s="7">
        <f>IF(J1733=0,AVERAGEIFS($J:$J,$G:$G,F1733,$E:$E,E1733),J1733)</f>
        <v>40803</v>
      </c>
      <c r="L1733" s="8">
        <v>71</v>
      </c>
      <c r="M1733" s="1">
        <v>36586</v>
      </c>
      <c r="N1733" t="s">
        <v>16</v>
      </c>
      <c r="O1733" t="s">
        <v>17</v>
      </c>
      <c r="P1733" s="8">
        <v>122.91237700000001</v>
      </c>
    </row>
    <row r="1734" spans="1:16" x14ac:dyDescent="0.2">
      <c r="A1734" t="s">
        <v>1773</v>
      </c>
      <c r="B1734" t="s">
        <v>33</v>
      </c>
      <c r="C1734" t="str">
        <f>VLOOKUP(B1734,'Parameters - Lesson 2'!$B$4:$C$11,2,FALSE)</f>
        <v>Oregon</v>
      </c>
      <c r="D1734" t="s">
        <v>20</v>
      </c>
      <c r="E1734" t="str">
        <f>VLOOKUP(D1734,'Parameters - Lesson 2'!$B$16:$C$21,2,FALSE)</f>
        <v>Female</v>
      </c>
      <c r="F1734" t="s">
        <v>35</v>
      </c>
      <c r="G1734" t="str">
        <f>VLOOKUP(F1734,'Parameters - Lesson 2'!$B$26:$C$31,2,FALSE)</f>
        <v>College</v>
      </c>
      <c r="H1734" s="7">
        <v>7708.8838999999998</v>
      </c>
      <c r="I1734" s="7">
        <f>IF(H1734=0,AVERAGE($H$2:$H$2068),H1734)</f>
        <v>7708.8838999999998</v>
      </c>
      <c r="J1734" s="7">
        <v>71134</v>
      </c>
      <c r="K1734" s="7">
        <f>IF(J1734=0,AVERAGEIFS($J:$J,$G:$G,F1734,$E:$E,E1734),J1734)</f>
        <v>71134</v>
      </c>
      <c r="L1734" s="8">
        <v>98</v>
      </c>
      <c r="M1734" s="1">
        <v>36586</v>
      </c>
      <c r="N1734" t="s">
        <v>16</v>
      </c>
      <c r="O1734" t="s">
        <v>24</v>
      </c>
      <c r="P1734" s="8">
        <v>196.37368000000001</v>
      </c>
    </row>
    <row r="1735" spans="1:16" x14ac:dyDescent="0.2">
      <c r="A1735" t="s">
        <v>1774</v>
      </c>
      <c r="B1735" t="s">
        <v>19</v>
      </c>
      <c r="C1735" t="str">
        <f>VLOOKUP(B1735,'Parameters - Lesson 2'!$B$4:$C$11,2,FALSE)</f>
        <v>Arizona</v>
      </c>
      <c r="D1735" t="s">
        <v>27</v>
      </c>
      <c r="E1735" t="str">
        <f>VLOOKUP(D1735,'Parameters - Lesson 2'!$B$16:$C$21,2,FALSE)</f>
        <v>Male</v>
      </c>
      <c r="F1735" t="s">
        <v>21</v>
      </c>
      <c r="G1735" t="str">
        <f>VLOOKUP(F1735,'Parameters - Lesson 2'!$B$26:$C$31,2,FALSE)</f>
        <v>Bachelor</v>
      </c>
      <c r="H1735" s="7">
        <v>5528.2128000000002</v>
      </c>
      <c r="I1735" s="7">
        <f>IF(H1735=0,AVERAGE($H$2:$H$2068),H1735)</f>
        <v>5528.2128000000002</v>
      </c>
      <c r="J1735" s="7">
        <v>36088</v>
      </c>
      <c r="K1735" s="7">
        <f>IF(J1735=0,AVERAGEIFS($J:$J,$G:$G,F1735,$E:$E,E1735),J1735)</f>
        <v>36088</v>
      </c>
      <c r="L1735" s="8">
        <v>72</v>
      </c>
      <c r="M1735" s="1" t="s">
        <v>15</v>
      </c>
      <c r="N1735" t="s">
        <v>16</v>
      </c>
      <c r="O1735" t="s">
        <v>17</v>
      </c>
      <c r="P1735" s="8">
        <v>345.6</v>
      </c>
    </row>
    <row r="1736" spans="1:16" x14ac:dyDescent="0.2">
      <c r="A1736" t="s">
        <v>1775</v>
      </c>
      <c r="B1736" t="s">
        <v>23</v>
      </c>
      <c r="C1736" t="str">
        <f>VLOOKUP(B1736,'Parameters - Lesson 2'!$B$4:$C$11,2,FALSE)</f>
        <v>Nevada</v>
      </c>
      <c r="D1736" t="s">
        <v>27</v>
      </c>
      <c r="E1736" t="str">
        <f>VLOOKUP(D1736,'Parameters - Lesson 2'!$B$16:$C$21,2,FALSE)</f>
        <v>Male</v>
      </c>
      <c r="F1736" t="s">
        <v>35</v>
      </c>
      <c r="G1736" t="str">
        <f>VLOOKUP(F1736,'Parameters - Lesson 2'!$B$26:$C$31,2,FALSE)</f>
        <v>College</v>
      </c>
      <c r="H1736" s="7">
        <v>12128.4467</v>
      </c>
      <c r="I1736" s="7">
        <f>IF(H1736=0,AVERAGE($H$2:$H$2068),H1736)</f>
        <v>12128.4467</v>
      </c>
      <c r="J1736" s="7">
        <v>29431</v>
      </c>
      <c r="K1736" s="7">
        <f>IF(J1736=0,AVERAGEIFS($J:$J,$G:$G,F1736,$E:$E,E1736),J1736)</f>
        <v>29431</v>
      </c>
      <c r="L1736" s="8">
        <v>103</v>
      </c>
      <c r="M1736" s="1" t="s">
        <v>15</v>
      </c>
      <c r="N1736" t="s">
        <v>16</v>
      </c>
      <c r="O1736" t="s">
        <v>29</v>
      </c>
      <c r="P1736" s="8">
        <v>237.89622700000001</v>
      </c>
    </row>
    <row r="1737" spans="1:16" x14ac:dyDescent="0.2">
      <c r="A1737" t="s">
        <v>1776</v>
      </c>
      <c r="B1737" t="s">
        <v>12</v>
      </c>
      <c r="C1737" t="str">
        <f>VLOOKUP(B1737,'Parameters - Lesson 2'!$B$4:$C$11,2,FALSE)</f>
        <v>Washington</v>
      </c>
      <c r="D1737" t="s">
        <v>27</v>
      </c>
      <c r="E1737" t="str">
        <f>VLOOKUP(D1737,'Parameters - Lesson 2'!$B$16:$C$21,2,FALSE)</f>
        <v>Male</v>
      </c>
      <c r="F1737" t="s">
        <v>53</v>
      </c>
      <c r="G1737" t="str">
        <f>VLOOKUP(F1737,'Parameters - Lesson 2'!$B$26:$C$31,2,FALSE)</f>
        <v>Bachelor</v>
      </c>
      <c r="H1737" s="7">
        <v>5528.2128000000002</v>
      </c>
      <c r="I1737" s="7">
        <f>IF(H1737=0,AVERAGE($H$2:$H$2068),H1737)</f>
        <v>5528.2128000000002</v>
      </c>
      <c r="J1737" s="7">
        <v>36088</v>
      </c>
      <c r="K1737" s="7">
        <f>IF(J1737=0,AVERAGEIFS($J:$J,$G:$G,F1737,$E:$E,E1737),J1737)</f>
        <v>36088</v>
      </c>
      <c r="L1737" s="8">
        <v>72</v>
      </c>
      <c r="M1737" s="1" t="s">
        <v>15</v>
      </c>
      <c r="N1737" t="s">
        <v>16</v>
      </c>
      <c r="O1737" t="s">
        <v>17</v>
      </c>
      <c r="P1737" s="8">
        <v>345.6</v>
      </c>
    </row>
    <row r="1738" spans="1:16" x14ac:dyDescent="0.2">
      <c r="A1738" t="s">
        <v>1777</v>
      </c>
      <c r="B1738" t="s">
        <v>33</v>
      </c>
      <c r="C1738" t="str">
        <f>VLOOKUP(B1738,'Parameters - Lesson 2'!$B$4:$C$11,2,FALSE)</f>
        <v>Oregon</v>
      </c>
      <c r="D1738" t="s">
        <v>27</v>
      </c>
      <c r="E1738" t="str">
        <f>VLOOKUP(D1738,'Parameters - Lesson 2'!$B$16:$C$21,2,FALSE)</f>
        <v>Male</v>
      </c>
      <c r="F1738" t="s">
        <v>35</v>
      </c>
      <c r="G1738" t="str">
        <f>VLOOKUP(F1738,'Parameters - Lesson 2'!$B$26:$C$31,2,FALSE)</f>
        <v>College</v>
      </c>
      <c r="H1738" s="7">
        <v>6796.8447999999999</v>
      </c>
      <c r="I1738" s="7">
        <f>IF(H1738=0,AVERAGE($H$2:$H$2068),H1738)</f>
        <v>6796.8447999999999</v>
      </c>
      <c r="J1738" s="7">
        <v>17937</v>
      </c>
      <c r="K1738" s="7">
        <f>IF(J1738=0,AVERAGEIFS($J:$J,$G:$G,F1738,$E:$E,E1738),J1738)</f>
        <v>17937</v>
      </c>
      <c r="L1738" s="8">
        <v>65</v>
      </c>
      <c r="M1738" s="1" t="s">
        <v>15</v>
      </c>
      <c r="N1738" t="s">
        <v>16</v>
      </c>
      <c r="O1738" t="s">
        <v>24</v>
      </c>
      <c r="P1738" s="8">
        <v>312</v>
      </c>
    </row>
    <row r="1739" spans="1:16" x14ac:dyDescent="0.2">
      <c r="A1739" t="s">
        <v>1778</v>
      </c>
      <c r="B1739" t="s">
        <v>19</v>
      </c>
      <c r="C1739" t="str">
        <f>VLOOKUP(B1739,'Parameters - Lesson 2'!$B$4:$C$11,2,FALSE)</f>
        <v>Arizona</v>
      </c>
      <c r="D1739" t="s">
        <v>20</v>
      </c>
      <c r="E1739" t="str">
        <f>VLOOKUP(D1739,'Parameters - Lesson 2'!$B$16:$C$21,2,FALSE)</f>
        <v>Female</v>
      </c>
      <c r="F1739" t="s">
        <v>21</v>
      </c>
      <c r="G1739" t="str">
        <f>VLOOKUP(F1739,'Parameters - Lesson 2'!$B$26:$C$31,2,FALSE)</f>
        <v>Bachelor</v>
      </c>
      <c r="H1739" s="7">
        <v>2867.3121999999998</v>
      </c>
      <c r="I1739" s="7">
        <f>IF(H1739=0,AVERAGE($H$2:$H$2068),H1739)</f>
        <v>2867.3121999999998</v>
      </c>
      <c r="J1739" s="7">
        <v>23376</v>
      </c>
      <c r="K1739" s="7">
        <f>IF(J1739=0,AVERAGEIFS($J:$J,$G:$G,F1739,$E:$E,E1739),J1739)</f>
        <v>23376</v>
      </c>
      <c r="L1739" s="8">
        <v>78</v>
      </c>
      <c r="M1739" s="1" t="s">
        <v>15</v>
      </c>
      <c r="N1739" t="s">
        <v>16</v>
      </c>
      <c r="O1739" t="s">
        <v>17</v>
      </c>
      <c r="P1739" s="8">
        <v>374.4</v>
      </c>
    </row>
    <row r="1740" spans="1:16" x14ac:dyDescent="0.2">
      <c r="A1740" t="s">
        <v>1779</v>
      </c>
      <c r="B1740" t="s">
        <v>26</v>
      </c>
      <c r="C1740" t="str">
        <f>VLOOKUP(B1740,'Parameters - Lesson 2'!$B$4:$C$11,2,FALSE)</f>
        <v>California</v>
      </c>
      <c r="D1740" t="s">
        <v>20</v>
      </c>
      <c r="E1740" t="str">
        <f>VLOOKUP(D1740,'Parameters - Lesson 2'!$B$16:$C$21,2,FALSE)</f>
        <v>Female</v>
      </c>
      <c r="F1740" t="s">
        <v>80</v>
      </c>
      <c r="G1740" t="str">
        <f>VLOOKUP(F1740,'Parameters - Lesson 2'!$B$26:$C$31,2,FALSE)</f>
        <v>Doctor</v>
      </c>
      <c r="H1740" s="7">
        <v>2395.5700000000002</v>
      </c>
      <c r="I1740" s="7">
        <f>IF(H1740=0,AVERAGE($H$2:$H$2068),H1740)</f>
        <v>2395.5700000000002</v>
      </c>
      <c r="J1740" s="7">
        <v>21986</v>
      </c>
      <c r="K1740" s="7">
        <f>IF(J1740=0,AVERAGEIFS($J:$J,$G:$G,F1740,$E:$E,E1740),J1740)</f>
        <v>21986</v>
      </c>
      <c r="L1740" s="8">
        <v>63</v>
      </c>
      <c r="M1740" s="1" t="s">
        <v>15</v>
      </c>
      <c r="N1740" t="s">
        <v>16</v>
      </c>
      <c r="O1740" t="s">
        <v>24</v>
      </c>
      <c r="P1740" s="8">
        <v>333.69622800000002</v>
      </c>
    </row>
    <row r="1741" spans="1:16" x14ac:dyDescent="0.2">
      <c r="A1741" t="s">
        <v>1780</v>
      </c>
      <c r="B1741" t="s">
        <v>19</v>
      </c>
      <c r="C1741" t="str">
        <f>VLOOKUP(B1741,'Parameters - Lesson 2'!$B$4:$C$11,2,FALSE)</f>
        <v>Arizona</v>
      </c>
      <c r="D1741" t="s">
        <v>20</v>
      </c>
      <c r="E1741" t="str">
        <f>VLOOKUP(D1741,'Parameters - Lesson 2'!$B$16:$C$21,2,FALSE)</f>
        <v>Female</v>
      </c>
      <c r="F1741" t="s">
        <v>21</v>
      </c>
      <c r="G1741" t="str">
        <f>VLOOKUP(F1741,'Parameters - Lesson 2'!$B$26:$C$31,2,FALSE)</f>
        <v>Bachelor</v>
      </c>
      <c r="H1741" s="7">
        <v>7094.1677</v>
      </c>
      <c r="I1741" s="7">
        <f>IF(H1741=0,AVERAGE($H$2:$H$2068),H1741)</f>
        <v>7094.1677</v>
      </c>
      <c r="J1741" s="7">
        <v>23032</v>
      </c>
      <c r="K1741" s="7">
        <f>IF(J1741=0,AVERAGEIFS($J:$J,$G:$G,F1741,$E:$E,E1741),J1741)</f>
        <v>23032</v>
      </c>
      <c r="L1741" s="8">
        <v>89</v>
      </c>
      <c r="M1741" s="1" t="s">
        <v>15</v>
      </c>
      <c r="N1741" t="s">
        <v>28</v>
      </c>
      <c r="O1741" t="s">
        <v>17</v>
      </c>
      <c r="P1741" s="8">
        <v>427.2</v>
      </c>
    </row>
    <row r="1742" spans="1:16" x14ac:dyDescent="0.2">
      <c r="A1742" t="s">
        <v>1781</v>
      </c>
      <c r="B1742" t="s">
        <v>33</v>
      </c>
      <c r="C1742" t="str">
        <f>VLOOKUP(B1742,'Parameters - Lesson 2'!$B$4:$C$11,2,FALSE)</f>
        <v>Oregon</v>
      </c>
      <c r="D1742" t="s">
        <v>20</v>
      </c>
      <c r="E1742" t="str">
        <f>VLOOKUP(D1742,'Parameters - Lesson 2'!$B$16:$C$21,2,FALSE)</f>
        <v>Female</v>
      </c>
      <c r="F1742" t="s">
        <v>35</v>
      </c>
      <c r="G1742" t="str">
        <f>VLOOKUP(F1742,'Parameters - Lesson 2'!$B$26:$C$31,2,FALSE)</f>
        <v>College</v>
      </c>
      <c r="H1742" s="7">
        <v>4128.0913</v>
      </c>
      <c r="I1742" s="7">
        <f>IF(H1742=0,AVERAGE($H$2:$H$2068),H1742)</f>
        <v>4128.0913</v>
      </c>
      <c r="J1742" s="7">
        <v>32114</v>
      </c>
      <c r="K1742" s="7">
        <f>IF(J1742=0,AVERAGEIFS($J:$J,$G:$G,F1742,$E:$E,E1742),J1742)</f>
        <v>32114</v>
      </c>
      <c r="L1742" s="8">
        <v>104</v>
      </c>
      <c r="M1742" s="1" t="s">
        <v>15</v>
      </c>
      <c r="N1742" t="s">
        <v>28</v>
      </c>
      <c r="O1742" t="s">
        <v>29</v>
      </c>
      <c r="P1742" s="8">
        <v>445.29048999999998</v>
      </c>
    </row>
    <row r="1743" spans="1:16" x14ac:dyDescent="0.2">
      <c r="A1743" t="s">
        <v>1782</v>
      </c>
      <c r="B1743" t="s">
        <v>26</v>
      </c>
      <c r="C1743" t="str">
        <f>VLOOKUP(B1743,'Parameters - Lesson 2'!$B$4:$C$11,2,FALSE)</f>
        <v>California</v>
      </c>
      <c r="D1743" t="s">
        <v>27</v>
      </c>
      <c r="E1743" t="str">
        <f>VLOOKUP(D1743,'Parameters - Lesson 2'!$B$16:$C$21,2,FALSE)</f>
        <v>Male</v>
      </c>
      <c r="F1743" t="s">
        <v>21</v>
      </c>
      <c r="G1743" t="str">
        <f>VLOOKUP(F1743,'Parameters - Lesson 2'!$B$26:$C$31,2,FALSE)</f>
        <v>Bachelor</v>
      </c>
      <c r="H1743" s="7">
        <v>4046.9360999999999</v>
      </c>
      <c r="I1743" s="7">
        <f>IF(H1743=0,AVERAGE($H$2:$H$2068),H1743)</f>
        <v>4046.9360999999999</v>
      </c>
      <c r="J1743" s="7">
        <v>13330</v>
      </c>
      <c r="K1743" s="7">
        <f>IF(J1743=0,AVERAGEIFS($J:$J,$G:$G,F1743,$E:$E,E1743),J1743)</f>
        <v>13330</v>
      </c>
      <c r="L1743" s="8">
        <v>117</v>
      </c>
      <c r="M1743" s="1" t="s">
        <v>15</v>
      </c>
      <c r="N1743" t="s">
        <v>28</v>
      </c>
      <c r="O1743" t="s">
        <v>29</v>
      </c>
      <c r="P1743" s="8">
        <v>561.6</v>
      </c>
    </row>
    <row r="1744" spans="1:16" x14ac:dyDescent="0.2">
      <c r="A1744" t="s">
        <v>1783</v>
      </c>
      <c r="B1744" t="s">
        <v>26</v>
      </c>
      <c r="C1744" t="str">
        <f>VLOOKUP(B1744,'Parameters - Lesson 2'!$B$4:$C$11,2,FALSE)</f>
        <v>California</v>
      </c>
      <c r="D1744" t="s">
        <v>20</v>
      </c>
      <c r="E1744" t="str">
        <f>VLOOKUP(D1744,'Parameters - Lesson 2'!$B$16:$C$21,2,FALSE)</f>
        <v>Female</v>
      </c>
      <c r="F1744" t="s">
        <v>35</v>
      </c>
      <c r="G1744" t="str">
        <f>VLOOKUP(F1744,'Parameters - Lesson 2'!$B$26:$C$31,2,FALSE)</f>
        <v>College</v>
      </c>
      <c r="H1744" s="7">
        <v>4869.2828</v>
      </c>
      <c r="I1744" s="7">
        <f>IF(H1744=0,AVERAGE($H$2:$H$2068),H1744)</f>
        <v>4869.2828</v>
      </c>
      <c r="J1744" s="7">
        <v>44934</v>
      </c>
      <c r="K1744" s="7">
        <f>IF(J1744=0,AVERAGEIFS($J:$J,$G:$G,F1744,$E:$E,E1744),J1744)</f>
        <v>44934</v>
      </c>
      <c r="L1744" s="8">
        <v>61</v>
      </c>
      <c r="M1744" s="1" t="s">
        <v>15</v>
      </c>
      <c r="N1744" t="s">
        <v>16</v>
      </c>
      <c r="O1744" t="s">
        <v>17</v>
      </c>
      <c r="P1744" s="8">
        <v>357.92697900000002</v>
      </c>
    </row>
    <row r="1745" spans="1:16" x14ac:dyDescent="0.2">
      <c r="A1745" t="s">
        <v>1784</v>
      </c>
      <c r="B1745" t="s">
        <v>33</v>
      </c>
      <c r="C1745" t="str">
        <f>VLOOKUP(B1745,'Parameters - Lesson 2'!$B$4:$C$11,2,FALSE)</f>
        <v>Oregon</v>
      </c>
      <c r="D1745" t="s">
        <v>20</v>
      </c>
      <c r="E1745" t="str">
        <f>VLOOKUP(D1745,'Parameters - Lesson 2'!$B$16:$C$21,2,FALSE)</f>
        <v>Female</v>
      </c>
      <c r="F1745" t="s">
        <v>35</v>
      </c>
      <c r="G1745" t="str">
        <f>VLOOKUP(F1745,'Parameters - Lesson 2'!$B$26:$C$31,2,FALSE)</f>
        <v>College</v>
      </c>
      <c r="H1745" s="7">
        <v>2902.1518999999998</v>
      </c>
      <c r="I1745" s="7">
        <f>IF(H1745=0,AVERAGE($H$2:$H$2068),H1745)</f>
        <v>2902.1518999999998</v>
      </c>
      <c r="J1745" s="7">
        <v>96137</v>
      </c>
      <c r="K1745" s="7">
        <f>IF(J1745=0,AVERAGEIFS($J:$J,$G:$G,F1745,$E:$E,E1745),J1745)</f>
        <v>96137</v>
      </c>
      <c r="L1745" s="8">
        <v>73</v>
      </c>
      <c r="M1745" s="1">
        <v>36557</v>
      </c>
      <c r="N1745" t="s">
        <v>28</v>
      </c>
      <c r="O1745" t="s">
        <v>24</v>
      </c>
      <c r="P1745" s="8">
        <v>67.490616000000003</v>
      </c>
    </row>
    <row r="1746" spans="1:16" x14ac:dyDescent="0.2">
      <c r="A1746" t="s">
        <v>1785</v>
      </c>
      <c r="B1746" t="s">
        <v>33</v>
      </c>
      <c r="C1746" t="str">
        <f>VLOOKUP(B1746,'Parameters - Lesson 2'!$B$4:$C$11,2,FALSE)</f>
        <v>Oregon</v>
      </c>
      <c r="D1746" t="s">
        <v>20</v>
      </c>
      <c r="E1746" t="str">
        <f>VLOOKUP(D1746,'Parameters - Lesson 2'!$B$16:$C$21,2,FALSE)</f>
        <v>Female</v>
      </c>
      <c r="F1746" t="s">
        <v>35</v>
      </c>
      <c r="G1746" t="str">
        <f>VLOOKUP(F1746,'Parameters - Lesson 2'!$B$26:$C$31,2,FALSE)</f>
        <v>College</v>
      </c>
      <c r="H1746" s="7">
        <v>4282.9480000000003</v>
      </c>
      <c r="I1746" s="7">
        <f>IF(H1746=0,AVERAGE($H$2:$H$2068),H1746)</f>
        <v>4282.9480000000003</v>
      </c>
      <c r="J1746" s="7">
        <v>40864</v>
      </c>
      <c r="K1746" s="7">
        <f>IF(J1746=0,AVERAGEIFS($J:$J,$G:$G,F1746,$E:$E,E1746),J1746)</f>
        <v>40864</v>
      </c>
      <c r="L1746" s="8">
        <v>109</v>
      </c>
      <c r="M1746" s="1">
        <v>36526</v>
      </c>
      <c r="N1746" t="s">
        <v>16</v>
      </c>
      <c r="O1746" t="s">
        <v>29</v>
      </c>
      <c r="P1746" s="8">
        <v>166.937747</v>
      </c>
    </row>
    <row r="1747" spans="1:16" x14ac:dyDescent="0.2">
      <c r="A1747" t="s">
        <v>1786</v>
      </c>
      <c r="B1747" t="s">
        <v>26</v>
      </c>
      <c r="C1747" t="str">
        <f>VLOOKUP(B1747,'Parameters - Lesson 2'!$B$4:$C$11,2,FALSE)</f>
        <v>California</v>
      </c>
      <c r="D1747" t="s">
        <v>20</v>
      </c>
      <c r="E1747" t="str">
        <f>VLOOKUP(D1747,'Parameters - Lesson 2'!$B$16:$C$21,2,FALSE)</f>
        <v>Female</v>
      </c>
      <c r="F1747" t="s">
        <v>35</v>
      </c>
      <c r="G1747" t="str">
        <f>VLOOKUP(F1747,'Parameters - Lesson 2'!$B$26:$C$31,2,FALSE)</f>
        <v>College</v>
      </c>
      <c r="H1747" s="7">
        <v>7750.1202999999996</v>
      </c>
      <c r="I1747" s="7">
        <f>IF(H1747=0,AVERAGE($H$2:$H$2068),H1747)</f>
        <v>7750.1202999999996</v>
      </c>
      <c r="J1747" s="7">
        <v>22668</v>
      </c>
      <c r="K1747" s="7">
        <f>IF(J1747=0,AVERAGEIFS($J:$J,$G:$G,F1747,$E:$E,E1747),J1747)</f>
        <v>22668</v>
      </c>
      <c r="L1747" s="8">
        <v>67</v>
      </c>
      <c r="M1747" s="1">
        <v>36526</v>
      </c>
      <c r="N1747" t="s">
        <v>16</v>
      </c>
      <c r="O1747" t="s">
        <v>17</v>
      </c>
      <c r="P1747" s="8">
        <v>33.718553</v>
      </c>
    </row>
    <row r="1748" spans="1:16" x14ac:dyDescent="0.2">
      <c r="A1748" t="s">
        <v>1787</v>
      </c>
      <c r="B1748" t="s">
        <v>33</v>
      </c>
      <c r="C1748" t="str">
        <f>VLOOKUP(B1748,'Parameters - Lesson 2'!$B$4:$C$11,2,FALSE)</f>
        <v>Oregon</v>
      </c>
      <c r="D1748" t="s">
        <v>27</v>
      </c>
      <c r="E1748" t="str">
        <f>VLOOKUP(D1748,'Parameters - Lesson 2'!$B$16:$C$21,2,FALSE)</f>
        <v>Male</v>
      </c>
      <c r="F1748" t="s">
        <v>35</v>
      </c>
      <c r="G1748" t="str">
        <f>VLOOKUP(F1748,'Parameters - Lesson 2'!$B$26:$C$31,2,FALSE)</f>
        <v>College</v>
      </c>
      <c r="H1748" s="7">
        <v>6627.1746000000003</v>
      </c>
      <c r="I1748" s="7">
        <f>IF(H1748=0,AVERAGE($H$2:$H$2068),H1748)</f>
        <v>6627.1746000000003</v>
      </c>
      <c r="J1748" s="7">
        <v>90751</v>
      </c>
      <c r="K1748" s="7">
        <f>IF(J1748=0,AVERAGEIFS($J:$J,$G:$G,F1748,$E:$E,E1748),J1748)</f>
        <v>90751</v>
      </c>
      <c r="L1748" s="8">
        <v>82</v>
      </c>
      <c r="M1748" s="1">
        <v>36526</v>
      </c>
      <c r="N1748" t="s">
        <v>16</v>
      </c>
      <c r="O1748" t="s">
        <v>24</v>
      </c>
      <c r="P1748" s="8">
        <v>315.82638200000002</v>
      </c>
    </row>
    <row r="1749" spans="1:16" x14ac:dyDescent="0.2">
      <c r="A1749" t="s">
        <v>1788</v>
      </c>
      <c r="B1749" t="s">
        <v>33</v>
      </c>
      <c r="C1749" t="str">
        <f>VLOOKUP(B1749,'Parameters - Lesson 2'!$B$4:$C$11,2,FALSE)</f>
        <v>Oregon</v>
      </c>
      <c r="D1749" t="s">
        <v>27</v>
      </c>
      <c r="E1749" t="str">
        <f>VLOOKUP(D1749,'Parameters - Lesson 2'!$B$16:$C$21,2,FALSE)</f>
        <v>Male</v>
      </c>
      <c r="F1749" t="s">
        <v>35</v>
      </c>
      <c r="G1749" t="str">
        <f>VLOOKUP(F1749,'Parameters - Lesson 2'!$B$26:$C$31,2,FALSE)</f>
        <v>College</v>
      </c>
      <c r="H1749" s="7">
        <v>7474.6058000000003</v>
      </c>
      <c r="I1749" s="7">
        <f>IF(H1749=0,AVERAGE($H$2:$H$2068),H1749)</f>
        <v>7474.6058000000003</v>
      </c>
      <c r="J1749" s="7">
        <v>44186</v>
      </c>
      <c r="K1749" s="7">
        <f>IF(J1749=0,AVERAGEIFS($J:$J,$G:$G,F1749,$E:$E,E1749),J1749)</f>
        <v>44186</v>
      </c>
      <c r="L1749" s="8">
        <v>64</v>
      </c>
      <c r="M1749" s="1">
        <v>36557</v>
      </c>
      <c r="N1749" t="s">
        <v>16</v>
      </c>
      <c r="O1749" t="s">
        <v>17</v>
      </c>
      <c r="P1749" s="8">
        <v>295.04969</v>
      </c>
    </row>
    <row r="1750" spans="1:16" x14ac:dyDescent="0.2">
      <c r="A1750" t="s">
        <v>1789</v>
      </c>
      <c r="B1750" t="s">
        <v>33</v>
      </c>
      <c r="C1750" t="str">
        <f>VLOOKUP(B1750,'Parameters - Lesson 2'!$B$4:$C$11,2,FALSE)</f>
        <v>Oregon</v>
      </c>
      <c r="D1750" t="s">
        <v>27</v>
      </c>
      <c r="E1750" t="str">
        <f>VLOOKUP(D1750,'Parameters - Lesson 2'!$B$16:$C$21,2,FALSE)</f>
        <v>Male</v>
      </c>
      <c r="F1750" t="s">
        <v>35</v>
      </c>
      <c r="G1750" t="str">
        <f>VLOOKUP(F1750,'Parameters - Lesson 2'!$B$26:$C$31,2,FALSE)</f>
        <v>College</v>
      </c>
      <c r="H1750" s="7">
        <v>5561.2914000000001</v>
      </c>
      <c r="I1750" s="7">
        <f>IF(H1750=0,AVERAGE($H$2:$H$2068),H1750)</f>
        <v>5561.2914000000001</v>
      </c>
      <c r="J1750" s="7">
        <v>92678</v>
      </c>
      <c r="K1750" s="7">
        <f>IF(J1750=0,AVERAGEIFS($J:$J,$G:$G,F1750,$E:$E,E1750),J1750)</f>
        <v>92678</v>
      </c>
      <c r="L1750" s="8">
        <v>70</v>
      </c>
      <c r="M1750" s="1" t="s">
        <v>15</v>
      </c>
      <c r="N1750" t="s">
        <v>16</v>
      </c>
      <c r="O1750" t="s">
        <v>17</v>
      </c>
      <c r="P1750" s="8">
        <v>34.689610999999999</v>
      </c>
    </row>
    <row r="1751" spans="1:16" x14ac:dyDescent="0.2">
      <c r="A1751" t="s">
        <v>1790</v>
      </c>
      <c r="B1751" t="s">
        <v>19</v>
      </c>
      <c r="C1751" t="str">
        <f>VLOOKUP(B1751,'Parameters - Lesson 2'!$B$4:$C$11,2,FALSE)</f>
        <v>Arizona</v>
      </c>
      <c r="D1751" t="s">
        <v>20</v>
      </c>
      <c r="E1751" t="str">
        <f>VLOOKUP(D1751,'Parameters - Lesson 2'!$B$16:$C$21,2,FALSE)</f>
        <v>Female</v>
      </c>
      <c r="F1751" t="s">
        <v>21</v>
      </c>
      <c r="G1751" t="str">
        <f>VLOOKUP(F1751,'Parameters - Lesson 2'!$B$26:$C$31,2,FALSE)</f>
        <v>Bachelor</v>
      </c>
      <c r="H1751" s="7">
        <v>6098.4620999999997</v>
      </c>
      <c r="I1751" s="7">
        <f>IF(H1751=0,AVERAGE($H$2:$H$2068),H1751)</f>
        <v>6098.4620999999997</v>
      </c>
      <c r="J1751" s="7">
        <v>74257</v>
      </c>
      <c r="K1751" s="7">
        <f>IF(J1751=0,AVERAGEIFS($J:$J,$G:$G,F1751,$E:$E,E1751),J1751)</f>
        <v>74257</v>
      </c>
      <c r="L1751" s="8">
        <v>76</v>
      </c>
      <c r="M1751" s="1" t="s">
        <v>15</v>
      </c>
      <c r="N1751" t="s">
        <v>16</v>
      </c>
      <c r="O1751" t="s">
        <v>17</v>
      </c>
      <c r="P1751" s="8">
        <v>214.58674199999999</v>
      </c>
    </row>
    <row r="1752" spans="1:16" x14ac:dyDescent="0.2">
      <c r="A1752" t="s">
        <v>1791</v>
      </c>
      <c r="B1752" t="s">
        <v>26</v>
      </c>
      <c r="C1752" t="str">
        <f>VLOOKUP(B1752,'Parameters - Lesson 2'!$B$4:$C$11,2,FALSE)</f>
        <v>California</v>
      </c>
      <c r="D1752" t="s">
        <v>27</v>
      </c>
      <c r="E1752" t="str">
        <f>VLOOKUP(D1752,'Parameters - Lesson 2'!$B$16:$C$21,2,FALSE)</f>
        <v>Male</v>
      </c>
      <c r="F1752" t="s">
        <v>21</v>
      </c>
      <c r="G1752" t="str">
        <f>VLOOKUP(F1752,'Parameters - Lesson 2'!$B$26:$C$31,2,FALSE)</f>
        <v>Bachelor</v>
      </c>
      <c r="H1752" s="7">
        <v>2859.5288999999998</v>
      </c>
      <c r="I1752" s="7">
        <f>IF(H1752=0,AVERAGE($H$2:$H$2068),H1752)</f>
        <v>2859.5288999999998</v>
      </c>
      <c r="J1752" s="7">
        <v>99981</v>
      </c>
      <c r="K1752" s="7">
        <f>IF(J1752=0,AVERAGEIFS($J:$J,$G:$G,F1752,$E:$E,E1752),J1752)</f>
        <v>99981</v>
      </c>
      <c r="L1752" s="8">
        <v>71</v>
      </c>
      <c r="M1752" s="1" t="s">
        <v>15</v>
      </c>
      <c r="N1752" t="s">
        <v>39</v>
      </c>
      <c r="O1752" t="s">
        <v>17</v>
      </c>
      <c r="P1752" s="8">
        <v>204.87227300000001</v>
      </c>
    </row>
    <row r="1753" spans="1:16" x14ac:dyDescent="0.2">
      <c r="A1753" t="s">
        <v>1792</v>
      </c>
      <c r="B1753" t="s">
        <v>19</v>
      </c>
      <c r="C1753" t="str">
        <f>VLOOKUP(B1753,'Parameters - Lesson 2'!$B$4:$C$11,2,FALSE)</f>
        <v>Arizona</v>
      </c>
      <c r="D1753" t="s">
        <v>27</v>
      </c>
      <c r="E1753" t="str">
        <f>VLOOKUP(D1753,'Parameters - Lesson 2'!$B$16:$C$21,2,FALSE)</f>
        <v>Male</v>
      </c>
      <c r="F1753" t="s">
        <v>35</v>
      </c>
      <c r="G1753" t="str">
        <f>VLOOKUP(F1753,'Parameters - Lesson 2'!$B$26:$C$31,2,FALSE)</f>
        <v>College</v>
      </c>
      <c r="H1753" s="7">
        <v>5994.4246000000003</v>
      </c>
      <c r="I1753" s="7">
        <f>IF(H1753=0,AVERAGE($H$2:$H$2068),H1753)</f>
        <v>5994.4246000000003</v>
      </c>
      <c r="J1753" s="7">
        <v>0</v>
      </c>
      <c r="K1753" s="7">
        <f>IF(J1753=0,AVERAGEIFS($J:$J,$G:$G,F1753,$E:$E,E1753),J1753)</f>
        <v>37066.503649635037</v>
      </c>
      <c r="L1753" s="8">
        <v>91</v>
      </c>
      <c r="M1753" s="1" t="s">
        <v>15</v>
      </c>
      <c r="N1753" t="s">
        <v>16</v>
      </c>
      <c r="O1753" t="s">
        <v>17</v>
      </c>
      <c r="P1753" s="8">
        <v>655.20000000000005</v>
      </c>
    </row>
    <row r="1754" spans="1:16" x14ac:dyDescent="0.2">
      <c r="A1754" t="s">
        <v>1793</v>
      </c>
      <c r="B1754" t="s">
        <v>19</v>
      </c>
      <c r="C1754" t="str">
        <f>VLOOKUP(B1754,'Parameters - Lesson 2'!$B$4:$C$11,2,FALSE)</f>
        <v>Arizona</v>
      </c>
      <c r="D1754" t="s">
        <v>20</v>
      </c>
      <c r="E1754" t="str">
        <f>VLOOKUP(D1754,'Parameters - Lesson 2'!$B$16:$C$21,2,FALSE)</f>
        <v>Female</v>
      </c>
      <c r="F1754" t="s">
        <v>35</v>
      </c>
      <c r="G1754" t="str">
        <f>VLOOKUP(F1754,'Parameters - Lesson 2'!$B$26:$C$31,2,FALSE)</f>
        <v>College</v>
      </c>
      <c r="H1754" s="7">
        <v>5635.2494999999999</v>
      </c>
      <c r="I1754" s="7">
        <f>IF(H1754=0,AVERAGE($H$2:$H$2068),H1754)</f>
        <v>5635.2494999999999</v>
      </c>
      <c r="J1754" s="7">
        <v>19591</v>
      </c>
      <c r="K1754" s="7">
        <f>IF(J1754=0,AVERAGEIFS($J:$J,$G:$G,F1754,$E:$E,E1754),J1754)</f>
        <v>19591</v>
      </c>
      <c r="L1754" s="8">
        <v>74</v>
      </c>
      <c r="M1754" s="1" t="s">
        <v>15</v>
      </c>
      <c r="N1754" t="s">
        <v>16</v>
      </c>
      <c r="O1754" t="s">
        <v>24</v>
      </c>
      <c r="P1754" s="8">
        <v>95.925021000000001</v>
      </c>
    </row>
    <row r="1755" spans="1:16" x14ac:dyDescent="0.2">
      <c r="A1755" t="s">
        <v>1794</v>
      </c>
      <c r="B1755" t="s">
        <v>26</v>
      </c>
      <c r="C1755" t="str">
        <f>VLOOKUP(B1755,'Parameters - Lesson 2'!$B$4:$C$11,2,FALSE)</f>
        <v>California</v>
      </c>
      <c r="D1755" t="s">
        <v>20</v>
      </c>
      <c r="E1755" t="str">
        <f>VLOOKUP(D1755,'Parameters - Lesson 2'!$B$16:$C$21,2,FALSE)</f>
        <v>Female</v>
      </c>
      <c r="F1755" t="s">
        <v>35</v>
      </c>
      <c r="G1755" t="str">
        <f>VLOOKUP(F1755,'Parameters - Lesson 2'!$B$26:$C$31,2,FALSE)</f>
        <v>College</v>
      </c>
      <c r="H1755" s="7">
        <v>5067.2083000000002</v>
      </c>
      <c r="I1755" s="7">
        <f>IF(H1755=0,AVERAGE($H$2:$H$2068),H1755)</f>
        <v>5067.2083000000002</v>
      </c>
      <c r="J1755" s="7">
        <v>29095</v>
      </c>
      <c r="K1755" s="7">
        <f>IF(J1755=0,AVERAGEIFS($J:$J,$G:$G,F1755,$E:$E,E1755),J1755)</f>
        <v>29095</v>
      </c>
      <c r="L1755" s="8">
        <v>127</v>
      </c>
      <c r="M1755" s="1" t="s">
        <v>15</v>
      </c>
      <c r="N1755" t="s">
        <v>16</v>
      </c>
      <c r="O1755" t="s">
        <v>29</v>
      </c>
      <c r="P1755" s="8">
        <v>664.28086399999995</v>
      </c>
    </row>
    <row r="1756" spans="1:16" x14ac:dyDescent="0.2">
      <c r="A1756" t="s">
        <v>1795</v>
      </c>
      <c r="B1756" t="s">
        <v>33</v>
      </c>
      <c r="C1756" t="str">
        <f>VLOOKUP(B1756,'Parameters - Lesson 2'!$B$4:$C$11,2,FALSE)</f>
        <v>Oregon</v>
      </c>
      <c r="D1756" t="s">
        <v>20</v>
      </c>
      <c r="E1756" t="str">
        <f>VLOOKUP(D1756,'Parameters - Lesson 2'!$B$16:$C$21,2,FALSE)</f>
        <v>Female</v>
      </c>
      <c r="F1756" t="s">
        <v>21</v>
      </c>
      <c r="G1756" t="str">
        <f>VLOOKUP(F1756,'Parameters - Lesson 2'!$B$26:$C$31,2,FALSE)</f>
        <v>Bachelor</v>
      </c>
      <c r="H1756" s="7">
        <v>2263.2846</v>
      </c>
      <c r="I1756" s="7">
        <f>IF(H1756=0,AVERAGE($H$2:$H$2068),H1756)</f>
        <v>2263.2846</v>
      </c>
      <c r="J1756" s="7">
        <v>0</v>
      </c>
      <c r="K1756" s="7">
        <f>IF(J1756=0,AVERAGEIFS($J:$J,$G:$G,F1756,$E:$E,E1756),J1756)</f>
        <v>38801.405498281783</v>
      </c>
      <c r="L1756" s="8">
        <v>62</v>
      </c>
      <c r="M1756" s="1" t="s">
        <v>15</v>
      </c>
      <c r="N1756" t="s">
        <v>28</v>
      </c>
      <c r="O1756" t="s">
        <v>17</v>
      </c>
      <c r="P1756" s="8">
        <v>389.75079299999999</v>
      </c>
    </row>
    <row r="1757" spans="1:16" x14ac:dyDescent="0.2">
      <c r="A1757" t="s">
        <v>1796</v>
      </c>
      <c r="B1757" t="s">
        <v>19</v>
      </c>
      <c r="C1757" t="str">
        <f>VLOOKUP(B1757,'Parameters - Lesson 2'!$B$4:$C$11,2,FALSE)</f>
        <v>Arizona</v>
      </c>
      <c r="D1757" t="s">
        <v>27</v>
      </c>
      <c r="E1757" t="str">
        <f>VLOOKUP(D1757,'Parameters - Lesson 2'!$B$16:$C$21,2,FALSE)</f>
        <v>Male</v>
      </c>
      <c r="F1757" t="s">
        <v>14</v>
      </c>
      <c r="G1757" t="str">
        <f>VLOOKUP(F1757,'Parameters - Lesson 2'!$B$26:$C$31,2,FALSE)</f>
        <v>Master</v>
      </c>
      <c r="H1757" s="7">
        <v>14435.673699999999</v>
      </c>
      <c r="I1757" s="7">
        <f>IF(H1757=0,AVERAGE($H$2:$H$2068),H1757)</f>
        <v>14435.673699999999</v>
      </c>
      <c r="J1757" s="7">
        <v>60880</v>
      </c>
      <c r="K1757" s="7">
        <f>IF(J1757=0,AVERAGEIFS($J:$J,$G:$G,F1757,$E:$E,E1757),J1757)</f>
        <v>60880</v>
      </c>
      <c r="L1757" s="8">
        <v>119</v>
      </c>
      <c r="M1757" s="1" t="s">
        <v>15</v>
      </c>
      <c r="N1757" t="s">
        <v>28</v>
      </c>
      <c r="O1757" t="s">
        <v>24</v>
      </c>
      <c r="P1757" s="8">
        <v>109.906628</v>
      </c>
    </row>
    <row r="1758" spans="1:16" x14ac:dyDescent="0.2">
      <c r="A1758" t="s">
        <v>1797</v>
      </c>
      <c r="B1758" t="s">
        <v>61</v>
      </c>
      <c r="C1758" t="str">
        <f>VLOOKUP(B1758,'Parameters - Lesson 2'!$B$4:$C$11,2,FALSE)</f>
        <v>Arizona</v>
      </c>
      <c r="D1758" t="s">
        <v>20</v>
      </c>
      <c r="E1758" t="str">
        <f>VLOOKUP(D1758,'Parameters - Lesson 2'!$B$16:$C$21,2,FALSE)</f>
        <v>Female</v>
      </c>
      <c r="F1758" t="s">
        <v>21</v>
      </c>
      <c r="G1758" t="str">
        <f>VLOOKUP(F1758,'Parameters - Lesson 2'!$B$26:$C$31,2,FALSE)</f>
        <v>Bachelor</v>
      </c>
      <c r="H1758" s="7">
        <v>4928.3971000000001</v>
      </c>
      <c r="I1758" s="7">
        <f>IF(H1758=0,AVERAGE($H$2:$H$2068),H1758)</f>
        <v>4928.3971000000001</v>
      </c>
      <c r="J1758" s="7">
        <v>61785</v>
      </c>
      <c r="K1758" s="7">
        <f>IF(J1758=0,AVERAGEIFS($J:$J,$G:$G,F1758,$E:$E,E1758),J1758)</f>
        <v>61785</v>
      </c>
      <c r="L1758" s="8">
        <v>61</v>
      </c>
      <c r="M1758" s="1" t="s">
        <v>15</v>
      </c>
      <c r="N1758" t="s">
        <v>16</v>
      </c>
      <c r="O1758" t="s">
        <v>24</v>
      </c>
      <c r="P1758" s="8">
        <v>271.10696999999999</v>
      </c>
    </row>
    <row r="1759" spans="1:16" x14ac:dyDescent="0.2">
      <c r="A1759" t="s">
        <v>1798</v>
      </c>
      <c r="B1759" t="s">
        <v>33</v>
      </c>
      <c r="C1759" t="str">
        <f>VLOOKUP(B1759,'Parameters - Lesson 2'!$B$4:$C$11,2,FALSE)</f>
        <v>Oregon</v>
      </c>
      <c r="D1759" t="s">
        <v>27</v>
      </c>
      <c r="E1759" t="str">
        <f>VLOOKUP(D1759,'Parameters - Lesson 2'!$B$16:$C$21,2,FALSE)</f>
        <v>Male</v>
      </c>
      <c r="F1759" t="s">
        <v>21</v>
      </c>
      <c r="G1759" t="str">
        <f>VLOOKUP(F1759,'Parameters - Lesson 2'!$B$26:$C$31,2,FALSE)</f>
        <v>Bachelor</v>
      </c>
      <c r="H1759" s="7">
        <v>12036.620500000001</v>
      </c>
      <c r="I1759" s="7">
        <f>IF(H1759=0,AVERAGE($H$2:$H$2068),H1759)</f>
        <v>12036.620500000001</v>
      </c>
      <c r="J1759" s="7">
        <v>44428</v>
      </c>
      <c r="K1759" s="7">
        <f>IF(J1759=0,AVERAGEIFS($J:$J,$G:$G,F1759,$E:$E,E1759),J1759)</f>
        <v>44428</v>
      </c>
      <c r="L1759" s="8">
        <v>104</v>
      </c>
      <c r="M1759" s="1" t="s">
        <v>15</v>
      </c>
      <c r="N1759" t="s">
        <v>39</v>
      </c>
      <c r="O1759" t="s">
        <v>29</v>
      </c>
      <c r="P1759" s="8">
        <v>499.2</v>
      </c>
    </row>
    <row r="1760" spans="1:16" x14ac:dyDescent="0.2">
      <c r="A1760" t="s">
        <v>1799</v>
      </c>
      <c r="B1760" t="s">
        <v>26</v>
      </c>
      <c r="C1760" t="str">
        <f>VLOOKUP(B1760,'Parameters - Lesson 2'!$B$4:$C$11,2,FALSE)</f>
        <v>California</v>
      </c>
      <c r="D1760" t="s">
        <v>27</v>
      </c>
      <c r="E1760" t="str">
        <f>VLOOKUP(D1760,'Parameters - Lesson 2'!$B$16:$C$21,2,FALSE)</f>
        <v>Male</v>
      </c>
      <c r="F1760" t="s">
        <v>31</v>
      </c>
      <c r="G1760" t="str">
        <f>VLOOKUP(F1760,'Parameters - Lesson 2'!$B$26:$C$31,2,FALSE)</f>
        <v>High School or Below</v>
      </c>
      <c r="H1760" s="7">
        <v>8564.7682000000004</v>
      </c>
      <c r="I1760" s="7">
        <f>IF(H1760=0,AVERAGE($H$2:$H$2068),H1760)</f>
        <v>8564.7682000000004</v>
      </c>
      <c r="J1760" s="7">
        <v>95697</v>
      </c>
      <c r="K1760" s="7">
        <f>IF(J1760=0,AVERAGEIFS($J:$J,$G:$G,F1760,$E:$E,E1760),J1760)</f>
        <v>95697</v>
      </c>
      <c r="L1760" s="8">
        <v>107</v>
      </c>
      <c r="M1760" s="1" t="s">
        <v>15</v>
      </c>
      <c r="N1760" t="s">
        <v>16</v>
      </c>
      <c r="O1760" t="s">
        <v>78</v>
      </c>
      <c r="P1760" s="8">
        <v>178.00652400000001</v>
      </c>
    </row>
    <row r="1761" spans="1:16" x14ac:dyDescent="0.2">
      <c r="A1761" t="s">
        <v>1800</v>
      </c>
      <c r="B1761" t="s">
        <v>26</v>
      </c>
      <c r="C1761" t="str">
        <f>VLOOKUP(B1761,'Parameters - Lesson 2'!$B$4:$C$11,2,FALSE)</f>
        <v>California</v>
      </c>
      <c r="D1761" t="s">
        <v>20</v>
      </c>
      <c r="E1761" t="str">
        <f>VLOOKUP(D1761,'Parameters - Lesson 2'!$B$16:$C$21,2,FALSE)</f>
        <v>Female</v>
      </c>
      <c r="F1761" t="s">
        <v>21</v>
      </c>
      <c r="G1761" t="str">
        <f>VLOOKUP(F1761,'Parameters - Lesson 2'!$B$26:$C$31,2,FALSE)</f>
        <v>Bachelor</v>
      </c>
      <c r="H1761" s="7">
        <v>2361.8838999999998</v>
      </c>
      <c r="I1761" s="7">
        <f>IF(H1761=0,AVERAGE($H$2:$H$2068),H1761)</f>
        <v>2361.8838999999998</v>
      </c>
      <c r="J1761" s="7">
        <v>18064</v>
      </c>
      <c r="K1761" s="7">
        <f>IF(J1761=0,AVERAGEIFS($J:$J,$G:$G,F1761,$E:$E,E1761),J1761)</f>
        <v>18064</v>
      </c>
      <c r="L1761" s="8">
        <v>63</v>
      </c>
      <c r="M1761" s="1">
        <v>36557</v>
      </c>
      <c r="N1761" t="s">
        <v>16</v>
      </c>
      <c r="O1761" t="s">
        <v>17</v>
      </c>
      <c r="P1761" s="8">
        <v>182.96418399999999</v>
      </c>
    </row>
    <row r="1762" spans="1:16" x14ac:dyDescent="0.2">
      <c r="A1762" t="s">
        <v>1801</v>
      </c>
      <c r="B1762" t="s">
        <v>26</v>
      </c>
      <c r="C1762" t="str">
        <f>VLOOKUP(B1762,'Parameters - Lesson 2'!$B$4:$C$11,2,FALSE)</f>
        <v>California</v>
      </c>
      <c r="D1762" t="s">
        <v>27</v>
      </c>
      <c r="E1762" t="str">
        <f>VLOOKUP(D1762,'Parameters - Lesson 2'!$B$16:$C$21,2,FALSE)</f>
        <v>Male</v>
      </c>
      <c r="F1762" t="s">
        <v>31</v>
      </c>
      <c r="G1762" t="str">
        <f>VLOOKUP(F1762,'Parameters - Lesson 2'!$B$26:$C$31,2,FALSE)</f>
        <v>High School or Below</v>
      </c>
      <c r="H1762" s="7">
        <v>5565.6932999999999</v>
      </c>
      <c r="I1762" s="7">
        <f>IF(H1762=0,AVERAGE($H$2:$H$2068),H1762)</f>
        <v>5565.6932999999999</v>
      </c>
      <c r="J1762" s="7">
        <v>74720</v>
      </c>
      <c r="K1762" s="7">
        <f>IF(J1762=0,AVERAGEIFS($J:$J,$G:$G,F1762,$E:$E,E1762),J1762)</f>
        <v>74720</v>
      </c>
      <c r="L1762" s="8">
        <v>70</v>
      </c>
      <c r="M1762" s="1" t="s">
        <v>15</v>
      </c>
      <c r="N1762" t="s">
        <v>16</v>
      </c>
      <c r="O1762" t="s">
        <v>24</v>
      </c>
      <c r="P1762" s="8">
        <v>200.81242499999999</v>
      </c>
    </row>
    <row r="1763" spans="1:16" x14ac:dyDescent="0.2">
      <c r="A1763" t="s">
        <v>1802</v>
      </c>
      <c r="B1763" t="s">
        <v>26</v>
      </c>
      <c r="C1763" t="str">
        <f>VLOOKUP(B1763,'Parameters - Lesson 2'!$B$4:$C$11,2,FALSE)</f>
        <v>California</v>
      </c>
      <c r="D1763" t="s">
        <v>20</v>
      </c>
      <c r="E1763" t="str">
        <f>VLOOKUP(D1763,'Parameters - Lesson 2'!$B$16:$C$21,2,FALSE)</f>
        <v>Female</v>
      </c>
      <c r="F1763" t="s">
        <v>21</v>
      </c>
      <c r="G1763" t="str">
        <f>VLOOKUP(F1763,'Parameters - Lesson 2'!$B$26:$C$31,2,FALSE)</f>
        <v>Bachelor</v>
      </c>
      <c r="H1763" s="7">
        <v>5146.8098</v>
      </c>
      <c r="I1763" s="7">
        <f>IF(H1763=0,AVERAGE($H$2:$H$2068),H1763)</f>
        <v>5146.8098</v>
      </c>
      <c r="J1763" s="7">
        <v>22594</v>
      </c>
      <c r="K1763" s="7">
        <f>IF(J1763=0,AVERAGEIFS($J:$J,$G:$G,F1763,$E:$E,E1763),J1763)</f>
        <v>22594</v>
      </c>
      <c r="L1763" s="8">
        <v>67</v>
      </c>
      <c r="M1763" s="1" t="s">
        <v>15</v>
      </c>
      <c r="N1763" t="s">
        <v>16</v>
      </c>
      <c r="O1763" t="s">
        <v>17</v>
      </c>
      <c r="P1763" s="8">
        <v>321.60000000000002</v>
      </c>
    </row>
    <row r="1764" spans="1:16" x14ac:dyDescent="0.2">
      <c r="A1764" t="s">
        <v>1803</v>
      </c>
      <c r="B1764" t="s">
        <v>61</v>
      </c>
      <c r="C1764" t="str">
        <f>VLOOKUP(B1764,'Parameters - Lesson 2'!$B$4:$C$11,2,FALSE)</f>
        <v>Arizona</v>
      </c>
      <c r="D1764" t="s">
        <v>20</v>
      </c>
      <c r="E1764" t="str">
        <f>VLOOKUP(D1764,'Parameters - Lesson 2'!$B$16:$C$21,2,FALSE)</f>
        <v>Female</v>
      </c>
      <c r="F1764" t="s">
        <v>21</v>
      </c>
      <c r="G1764" t="str">
        <f>VLOOKUP(F1764,'Parameters - Lesson 2'!$B$26:$C$31,2,FALSE)</f>
        <v>Bachelor</v>
      </c>
      <c r="H1764" s="7">
        <v>2938.0803000000001</v>
      </c>
      <c r="I1764" s="7">
        <f>IF(H1764=0,AVERAGE($H$2:$H$2068),H1764)</f>
        <v>2938.0803000000001</v>
      </c>
      <c r="J1764" s="7">
        <v>40987</v>
      </c>
      <c r="K1764" s="7">
        <f>IF(J1764=0,AVERAGEIFS($J:$J,$G:$G,F1764,$E:$E,E1764),J1764)</f>
        <v>40987</v>
      </c>
      <c r="L1764" s="8">
        <v>73</v>
      </c>
      <c r="M1764" s="1" t="s">
        <v>15</v>
      </c>
      <c r="N1764" t="s">
        <v>16</v>
      </c>
      <c r="O1764" t="s">
        <v>17</v>
      </c>
      <c r="P1764" s="8">
        <v>329.01327500000002</v>
      </c>
    </row>
    <row r="1765" spans="1:16" x14ac:dyDescent="0.2">
      <c r="A1765" t="s">
        <v>1804</v>
      </c>
      <c r="B1765" t="s">
        <v>23</v>
      </c>
      <c r="C1765" t="str">
        <f>VLOOKUP(B1765,'Parameters - Lesson 2'!$B$4:$C$11,2,FALSE)</f>
        <v>Nevada</v>
      </c>
      <c r="D1765" t="s">
        <v>27</v>
      </c>
      <c r="E1765" t="str">
        <f>VLOOKUP(D1765,'Parameters - Lesson 2'!$B$16:$C$21,2,FALSE)</f>
        <v>Male</v>
      </c>
      <c r="F1765" t="s">
        <v>31</v>
      </c>
      <c r="G1765" t="str">
        <f>VLOOKUP(F1765,'Parameters - Lesson 2'!$B$26:$C$31,2,FALSE)</f>
        <v>High School or Below</v>
      </c>
      <c r="H1765" s="7">
        <v>14432.7464</v>
      </c>
      <c r="I1765" s="7">
        <f>IF(H1765=0,AVERAGE($H$2:$H$2068),H1765)</f>
        <v>14432.7464</v>
      </c>
      <c r="J1765" s="7">
        <v>24561</v>
      </c>
      <c r="K1765" s="7">
        <f>IF(J1765=0,AVERAGEIFS($J:$J,$G:$G,F1765,$E:$E,E1765),J1765)</f>
        <v>24561</v>
      </c>
      <c r="L1765" s="8">
        <v>126</v>
      </c>
      <c r="M1765" s="1" t="s">
        <v>15</v>
      </c>
      <c r="N1765" t="s">
        <v>16</v>
      </c>
      <c r="O1765" t="s">
        <v>29</v>
      </c>
      <c r="P1765" s="8">
        <v>853.47355200000004</v>
      </c>
    </row>
    <row r="1766" spans="1:16" x14ac:dyDescent="0.2">
      <c r="A1766" t="s">
        <v>1805</v>
      </c>
      <c r="B1766" t="s">
        <v>26</v>
      </c>
      <c r="C1766" t="str">
        <f>VLOOKUP(B1766,'Parameters - Lesson 2'!$B$4:$C$11,2,FALSE)</f>
        <v>California</v>
      </c>
      <c r="D1766" t="s">
        <v>20</v>
      </c>
      <c r="E1766" t="str">
        <f>VLOOKUP(D1766,'Parameters - Lesson 2'!$B$16:$C$21,2,FALSE)</f>
        <v>Female</v>
      </c>
      <c r="F1766" t="s">
        <v>35</v>
      </c>
      <c r="G1766" t="str">
        <f>VLOOKUP(F1766,'Parameters - Lesson 2'!$B$26:$C$31,2,FALSE)</f>
        <v>College</v>
      </c>
      <c r="H1766" s="7">
        <v>13027.4198</v>
      </c>
      <c r="I1766" s="7">
        <f>IF(H1766=0,AVERAGE($H$2:$H$2068),H1766)</f>
        <v>13027.4198</v>
      </c>
      <c r="J1766" s="7">
        <v>76456</v>
      </c>
      <c r="K1766" s="7">
        <f>IF(J1766=0,AVERAGEIFS($J:$J,$G:$G,F1766,$E:$E,E1766),J1766)</f>
        <v>76456</v>
      </c>
      <c r="L1766" s="8">
        <v>83</v>
      </c>
      <c r="M1766" s="1">
        <v>36526</v>
      </c>
      <c r="N1766" t="s">
        <v>16</v>
      </c>
      <c r="O1766" t="s">
        <v>17</v>
      </c>
      <c r="P1766" s="8">
        <v>42.693917999999996</v>
      </c>
    </row>
    <row r="1767" spans="1:16" x14ac:dyDescent="0.2">
      <c r="A1767" t="s">
        <v>1806</v>
      </c>
      <c r="B1767" t="s">
        <v>26</v>
      </c>
      <c r="C1767" t="str">
        <f>VLOOKUP(B1767,'Parameters - Lesson 2'!$B$4:$C$11,2,FALSE)</f>
        <v>California</v>
      </c>
      <c r="D1767" t="s">
        <v>27</v>
      </c>
      <c r="E1767" t="str">
        <f>VLOOKUP(D1767,'Parameters - Lesson 2'!$B$16:$C$21,2,FALSE)</f>
        <v>Male</v>
      </c>
      <c r="F1767" t="s">
        <v>35</v>
      </c>
      <c r="G1767" t="str">
        <f>VLOOKUP(F1767,'Parameters - Lesson 2'!$B$26:$C$31,2,FALSE)</f>
        <v>College</v>
      </c>
      <c r="H1767" s="7">
        <v>2451.9888000000001</v>
      </c>
      <c r="I1767" s="7">
        <f>IF(H1767=0,AVERAGE($H$2:$H$2068),H1767)</f>
        <v>2451.9888000000001</v>
      </c>
      <c r="J1767" s="7">
        <v>65828</v>
      </c>
      <c r="K1767" s="7">
        <f>IF(J1767=0,AVERAGEIFS($J:$J,$G:$G,F1767,$E:$E,E1767),J1767)</f>
        <v>65828</v>
      </c>
      <c r="L1767" s="8">
        <v>62</v>
      </c>
      <c r="M1767" s="1" t="s">
        <v>15</v>
      </c>
      <c r="N1767" t="s">
        <v>16</v>
      </c>
      <c r="O1767" t="s">
        <v>17</v>
      </c>
      <c r="P1767" s="8">
        <v>297.60000000000002</v>
      </c>
    </row>
    <row r="1768" spans="1:16" x14ac:dyDescent="0.2">
      <c r="A1768" t="s">
        <v>1807</v>
      </c>
      <c r="B1768" t="s">
        <v>33</v>
      </c>
      <c r="C1768" t="str">
        <f>VLOOKUP(B1768,'Parameters - Lesson 2'!$B$4:$C$11,2,FALSE)</f>
        <v>Oregon</v>
      </c>
      <c r="D1768" t="s">
        <v>20</v>
      </c>
      <c r="E1768" t="str">
        <f>VLOOKUP(D1768,'Parameters - Lesson 2'!$B$16:$C$21,2,FALSE)</f>
        <v>Female</v>
      </c>
      <c r="F1768" t="s">
        <v>35</v>
      </c>
      <c r="G1768" t="str">
        <f>VLOOKUP(F1768,'Parameters - Lesson 2'!$B$26:$C$31,2,FALSE)</f>
        <v>College</v>
      </c>
      <c r="H1768" s="7">
        <v>4661.9840999999997</v>
      </c>
      <c r="I1768" s="7">
        <f>IF(H1768=0,AVERAGE($H$2:$H$2068),H1768)</f>
        <v>4661.9840999999997</v>
      </c>
      <c r="J1768" s="7">
        <v>0</v>
      </c>
      <c r="K1768" s="7">
        <f>IF(J1768=0,AVERAGEIFS($J:$J,$G:$G,F1768,$E:$E,E1768),J1768)</f>
        <v>40000.713375796178</v>
      </c>
      <c r="L1768" s="8">
        <v>68</v>
      </c>
      <c r="M1768" s="1">
        <v>36526</v>
      </c>
      <c r="N1768" t="s">
        <v>16</v>
      </c>
      <c r="O1768" t="s">
        <v>17</v>
      </c>
      <c r="P1768" s="8">
        <v>489.6</v>
      </c>
    </row>
    <row r="1769" spans="1:16" x14ac:dyDescent="0.2">
      <c r="A1769" t="s">
        <v>1808</v>
      </c>
      <c r="B1769" t="s">
        <v>61</v>
      </c>
      <c r="C1769" t="str">
        <f>VLOOKUP(B1769,'Parameters - Lesson 2'!$B$4:$C$11,2,FALSE)</f>
        <v>Arizona</v>
      </c>
      <c r="D1769" t="s">
        <v>20</v>
      </c>
      <c r="E1769" t="str">
        <f>VLOOKUP(D1769,'Parameters - Lesson 2'!$B$16:$C$21,2,FALSE)</f>
        <v>Female</v>
      </c>
      <c r="F1769" t="s">
        <v>21</v>
      </c>
      <c r="G1769" t="str">
        <f>VLOOKUP(F1769,'Parameters - Lesson 2'!$B$26:$C$31,2,FALSE)</f>
        <v>Bachelor</v>
      </c>
      <c r="H1769" s="7">
        <v>5600.0101999999997</v>
      </c>
      <c r="I1769" s="7">
        <f>IF(H1769=0,AVERAGE($H$2:$H$2068),H1769)</f>
        <v>5600.0101999999997</v>
      </c>
      <c r="J1769" s="7">
        <v>63621</v>
      </c>
      <c r="K1769" s="7">
        <f>IF(J1769=0,AVERAGEIFS($J:$J,$G:$G,F1769,$E:$E,E1769),J1769)</f>
        <v>63621</v>
      </c>
      <c r="L1769" s="8">
        <v>70</v>
      </c>
      <c r="M1769" s="1" t="s">
        <v>15</v>
      </c>
      <c r="N1769" t="s">
        <v>16</v>
      </c>
      <c r="O1769" t="s">
        <v>17</v>
      </c>
      <c r="P1769" s="8">
        <v>444.62026500000002</v>
      </c>
    </row>
    <row r="1770" spans="1:16" x14ac:dyDescent="0.2">
      <c r="A1770" t="s">
        <v>1809</v>
      </c>
      <c r="B1770" t="s">
        <v>61</v>
      </c>
      <c r="C1770" t="str">
        <f>VLOOKUP(B1770,'Parameters - Lesson 2'!$B$4:$C$11,2,FALSE)</f>
        <v>Arizona</v>
      </c>
      <c r="D1770" t="s">
        <v>27</v>
      </c>
      <c r="E1770" t="str">
        <f>VLOOKUP(D1770,'Parameters - Lesson 2'!$B$16:$C$21,2,FALSE)</f>
        <v>Male</v>
      </c>
      <c r="F1770" t="s">
        <v>35</v>
      </c>
      <c r="G1770" t="str">
        <f>VLOOKUP(F1770,'Parameters - Lesson 2'!$B$26:$C$31,2,FALSE)</f>
        <v>College</v>
      </c>
      <c r="H1770" s="7">
        <v>4016.1327999999999</v>
      </c>
      <c r="I1770" s="7">
        <f>IF(H1770=0,AVERAGE($H$2:$H$2068),H1770)</f>
        <v>4016.1327999999999</v>
      </c>
      <c r="J1770" s="7">
        <v>10074</v>
      </c>
      <c r="K1770" s="7">
        <f>IF(J1770=0,AVERAGEIFS($J:$J,$G:$G,F1770,$E:$E,E1770),J1770)</f>
        <v>10074</v>
      </c>
      <c r="L1770" s="8">
        <v>107</v>
      </c>
      <c r="M1770" s="1" t="s">
        <v>15</v>
      </c>
      <c r="N1770" t="s">
        <v>28</v>
      </c>
      <c r="O1770" t="s">
        <v>29</v>
      </c>
      <c r="P1770" s="8">
        <v>108.99593400000001</v>
      </c>
    </row>
    <row r="1771" spans="1:16" x14ac:dyDescent="0.2">
      <c r="A1771" t="s">
        <v>1810</v>
      </c>
      <c r="B1771" t="s">
        <v>33</v>
      </c>
      <c r="C1771" t="str">
        <f>VLOOKUP(B1771,'Parameters - Lesson 2'!$B$4:$C$11,2,FALSE)</f>
        <v>Oregon</v>
      </c>
      <c r="D1771" t="s">
        <v>20</v>
      </c>
      <c r="E1771" t="str">
        <f>VLOOKUP(D1771,'Parameters - Lesson 2'!$B$16:$C$21,2,FALSE)</f>
        <v>Female</v>
      </c>
      <c r="F1771" t="s">
        <v>35</v>
      </c>
      <c r="G1771" t="str">
        <f>VLOOKUP(F1771,'Parameters - Lesson 2'!$B$26:$C$31,2,FALSE)</f>
        <v>College</v>
      </c>
      <c r="H1771" s="7">
        <v>22195.803</v>
      </c>
      <c r="I1771" s="7">
        <f>IF(H1771=0,AVERAGE($H$2:$H$2068),H1771)</f>
        <v>22195.803</v>
      </c>
      <c r="J1771" s="7">
        <v>78965</v>
      </c>
      <c r="K1771" s="7">
        <f>IF(J1771=0,AVERAGEIFS($J:$J,$G:$G,F1771,$E:$E,E1771),J1771)</f>
        <v>78965</v>
      </c>
      <c r="L1771" s="8">
        <v>183</v>
      </c>
      <c r="M1771" s="1" t="s">
        <v>15</v>
      </c>
      <c r="N1771" t="s">
        <v>16</v>
      </c>
      <c r="O1771" t="s">
        <v>117</v>
      </c>
      <c r="P1771" s="8">
        <v>145.587985</v>
      </c>
    </row>
    <row r="1772" spans="1:16" x14ac:dyDescent="0.2">
      <c r="A1772" t="s">
        <v>1811</v>
      </c>
      <c r="B1772" t="s">
        <v>23</v>
      </c>
      <c r="C1772" t="str">
        <f>VLOOKUP(B1772,'Parameters - Lesson 2'!$B$4:$C$11,2,FALSE)</f>
        <v>Nevada</v>
      </c>
      <c r="D1772" t="s">
        <v>20</v>
      </c>
      <c r="E1772" t="str">
        <f>VLOOKUP(D1772,'Parameters - Lesson 2'!$B$16:$C$21,2,FALSE)</f>
        <v>Female</v>
      </c>
      <c r="F1772" t="s">
        <v>35</v>
      </c>
      <c r="G1772" t="str">
        <f>VLOOKUP(F1772,'Parameters - Lesson 2'!$B$26:$C$31,2,FALSE)</f>
        <v>College</v>
      </c>
      <c r="H1772" s="7">
        <v>7343.3536999999997</v>
      </c>
      <c r="I1772" s="7">
        <f>IF(H1772=0,AVERAGE($H$2:$H$2068),H1772)</f>
        <v>7343.3536999999997</v>
      </c>
      <c r="J1772" s="7">
        <v>0</v>
      </c>
      <c r="K1772" s="7">
        <f>IF(J1772=0,AVERAGEIFS($J:$J,$G:$G,F1772,$E:$E,E1772),J1772)</f>
        <v>40000.713375796178</v>
      </c>
      <c r="L1772" s="8">
        <v>68</v>
      </c>
      <c r="M1772" s="1" t="s">
        <v>15</v>
      </c>
      <c r="N1772" t="s">
        <v>16</v>
      </c>
      <c r="O1772" t="s">
        <v>17</v>
      </c>
      <c r="P1772" s="8">
        <v>479.028818</v>
      </c>
    </row>
    <row r="1773" spans="1:16" x14ac:dyDescent="0.2">
      <c r="A1773" t="s">
        <v>1812</v>
      </c>
      <c r="B1773" t="s">
        <v>61</v>
      </c>
      <c r="C1773" t="str">
        <f>VLOOKUP(B1773,'Parameters - Lesson 2'!$B$4:$C$11,2,FALSE)</f>
        <v>Arizona</v>
      </c>
      <c r="D1773" t="s">
        <v>27</v>
      </c>
      <c r="E1773" t="str">
        <f>VLOOKUP(D1773,'Parameters - Lesson 2'!$B$16:$C$21,2,FALSE)</f>
        <v>Male</v>
      </c>
      <c r="F1773" t="s">
        <v>21</v>
      </c>
      <c r="G1773" t="str">
        <f>VLOOKUP(F1773,'Parameters - Lesson 2'!$B$26:$C$31,2,FALSE)</f>
        <v>Bachelor</v>
      </c>
      <c r="H1773" s="7">
        <v>4804.5142999999998</v>
      </c>
      <c r="I1773" s="7">
        <f>IF(H1773=0,AVERAGE($H$2:$H$2068),H1773)</f>
        <v>4804.5142999999998</v>
      </c>
      <c r="J1773" s="7">
        <v>23604</v>
      </c>
      <c r="K1773" s="7">
        <f>IF(J1773=0,AVERAGEIFS($J:$J,$G:$G,F1773,$E:$E,E1773),J1773)</f>
        <v>23604</v>
      </c>
      <c r="L1773" s="8">
        <v>64</v>
      </c>
      <c r="M1773" s="1" t="s">
        <v>15</v>
      </c>
      <c r="N1773" t="s">
        <v>28</v>
      </c>
      <c r="O1773" t="s">
        <v>24</v>
      </c>
      <c r="P1773" s="8">
        <v>460.8</v>
      </c>
    </row>
    <row r="1774" spans="1:16" x14ac:dyDescent="0.2">
      <c r="A1774" t="s">
        <v>1813</v>
      </c>
      <c r="B1774" t="s">
        <v>33</v>
      </c>
      <c r="C1774" t="str">
        <f>VLOOKUP(B1774,'Parameters - Lesson 2'!$B$4:$C$11,2,FALSE)</f>
        <v>Oregon</v>
      </c>
      <c r="D1774" t="s">
        <v>20</v>
      </c>
      <c r="E1774" t="str">
        <f>VLOOKUP(D1774,'Parameters - Lesson 2'!$B$16:$C$21,2,FALSE)</f>
        <v>Female</v>
      </c>
      <c r="F1774" t="s">
        <v>35</v>
      </c>
      <c r="G1774" t="str">
        <f>VLOOKUP(F1774,'Parameters - Lesson 2'!$B$26:$C$31,2,FALSE)</f>
        <v>College</v>
      </c>
      <c r="H1774" s="7">
        <v>2735.5389</v>
      </c>
      <c r="I1774" s="7">
        <f>IF(H1774=0,AVERAGE($H$2:$H$2068),H1774)</f>
        <v>2735.5389</v>
      </c>
      <c r="J1774" s="7">
        <v>99205</v>
      </c>
      <c r="K1774" s="7">
        <f>IF(J1774=0,AVERAGEIFS($J:$J,$G:$G,F1774,$E:$E,E1774),J1774)</f>
        <v>99205</v>
      </c>
      <c r="L1774" s="8">
        <v>68</v>
      </c>
      <c r="M1774" s="1" t="s">
        <v>15</v>
      </c>
      <c r="N1774" t="s">
        <v>16</v>
      </c>
      <c r="O1774" t="s">
        <v>24</v>
      </c>
      <c r="P1774" s="8">
        <v>323.24601699999999</v>
      </c>
    </row>
    <row r="1775" spans="1:16" x14ac:dyDescent="0.2">
      <c r="A1775" t="s">
        <v>1814</v>
      </c>
      <c r="B1775" t="s">
        <v>61</v>
      </c>
      <c r="C1775" t="str">
        <f>VLOOKUP(B1775,'Parameters - Lesson 2'!$B$4:$C$11,2,FALSE)</f>
        <v>Arizona</v>
      </c>
      <c r="D1775" t="s">
        <v>27</v>
      </c>
      <c r="E1775" t="str">
        <f>VLOOKUP(D1775,'Parameters - Lesson 2'!$B$16:$C$21,2,FALSE)</f>
        <v>Male</v>
      </c>
      <c r="F1775" t="s">
        <v>35</v>
      </c>
      <c r="G1775" t="str">
        <f>VLOOKUP(F1775,'Parameters - Lesson 2'!$B$26:$C$31,2,FALSE)</f>
        <v>College</v>
      </c>
      <c r="H1775" s="7">
        <v>6940.9727999999996</v>
      </c>
      <c r="I1775" s="7">
        <f>IF(H1775=0,AVERAGE($H$2:$H$2068),H1775)</f>
        <v>6940.9727999999996</v>
      </c>
      <c r="J1775" s="7">
        <v>0</v>
      </c>
      <c r="K1775" s="7">
        <f>IF(J1775=0,AVERAGEIFS($J:$J,$G:$G,F1775,$E:$E,E1775),J1775)</f>
        <v>37066.503649635037</v>
      </c>
      <c r="L1775" s="8">
        <v>92</v>
      </c>
      <c r="M1775" s="1" t="s">
        <v>15</v>
      </c>
      <c r="N1775" t="s">
        <v>16</v>
      </c>
      <c r="O1775" t="s">
        <v>24</v>
      </c>
      <c r="P1775" s="8">
        <v>441.6</v>
      </c>
    </row>
    <row r="1776" spans="1:16" x14ac:dyDescent="0.2">
      <c r="A1776" t="s">
        <v>1815</v>
      </c>
      <c r="B1776" t="s">
        <v>26</v>
      </c>
      <c r="C1776" t="str">
        <f>VLOOKUP(B1776,'Parameters - Lesson 2'!$B$4:$C$11,2,FALSE)</f>
        <v>California</v>
      </c>
      <c r="D1776" t="s">
        <v>20</v>
      </c>
      <c r="E1776" t="str">
        <f>VLOOKUP(D1776,'Parameters - Lesson 2'!$B$16:$C$21,2,FALSE)</f>
        <v>Female</v>
      </c>
      <c r="F1776" t="s">
        <v>21</v>
      </c>
      <c r="G1776" t="str">
        <f>VLOOKUP(F1776,'Parameters - Lesson 2'!$B$26:$C$31,2,FALSE)</f>
        <v>Bachelor</v>
      </c>
      <c r="H1776" s="7">
        <v>2396.2193000000002</v>
      </c>
      <c r="I1776" s="7">
        <f>IF(H1776=0,AVERAGE($H$2:$H$2068),H1776)</f>
        <v>2396.2193000000002</v>
      </c>
      <c r="J1776" s="7">
        <v>0</v>
      </c>
      <c r="K1776" s="7">
        <f>IF(J1776=0,AVERAGEIFS($J:$J,$G:$G,F1776,$E:$E,E1776),J1776)</f>
        <v>38801.405498281783</v>
      </c>
      <c r="L1776" s="8">
        <v>66</v>
      </c>
      <c r="M1776" s="1">
        <v>36557</v>
      </c>
      <c r="N1776" t="s">
        <v>28</v>
      </c>
      <c r="O1776" t="s">
        <v>17</v>
      </c>
      <c r="P1776" s="8">
        <v>433.16028399999999</v>
      </c>
    </row>
    <row r="1777" spans="1:16" x14ac:dyDescent="0.2">
      <c r="A1777" t="s">
        <v>1816</v>
      </c>
      <c r="B1777" t="s">
        <v>23</v>
      </c>
      <c r="C1777" t="str">
        <f>VLOOKUP(B1777,'Parameters - Lesson 2'!$B$4:$C$11,2,FALSE)</f>
        <v>Nevada</v>
      </c>
      <c r="D1777" t="s">
        <v>20</v>
      </c>
      <c r="E1777" t="str">
        <f>VLOOKUP(D1777,'Parameters - Lesson 2'!$B$16:$C$21,2,FALSE)</f>
        <v>Female</v>
      </c>
      <c r="F1777" t="s">
        <v>35</v>
      </c>
      <c r="G1777" t="str">
        <f>VLOOKUP(F1777,'Parameters - Lesson 2'!$B$26:$C$31,2,FALSE)</f>
        <v>College</v>
      </c>
      <c r="H1777" s="7">
        <v>5380.8986000000004</v>
      </c>
      <c r="I1777" s="7">
        <f>IF(H1777=0,AVERAGE($H$2:$H$2068),H1777)</f>
        <v>5380.8986000000004</v>
      </c>
      <c r="J1777" s="7">
        <v>55350</v>
      </c>
      <c r="K1777" s="7">
        <f>IF(J1777=0,AVERAGEIFS($J:$J,$G:$G,F1777,$E:$E,E1777),J1777)</f>
        <v>55350</v>
      </c>
      <c r="L1777" s="8">
        <v>67</v>
      </c>
      <c r="M1777" s="1" t="s">
        <v>15</v>
      </c>
      <c r="N1777" t="s">
        <v>16</v>
      </c>
      <c r="O1777" t="s">
        <v>17</v>
      </c>
      <c r="P1777" s="8">
        <v>321.60000000000002</v>
      </c>
    </row>
    <row r="1778" spans="1:16" x14ac:dyDescent="0.2">
      <c r="A1778" t="s">
        <v>1817</v>
      </c>
      <c r="B1778" t="s">
        <v>33</v>
      </c>
      <c r="C1778" t="str">
        <f>VLOOKUP(B1778,'Parameters - Lesson 2'!$B$4:$C$11,2,FALSE)</f>
        <v>Oregon</v>
      </c>
      <c r="D1778" t="s">
        <v>27</v>
      </c>
      <c r="E1778" t="str">
        <f>VLOOKUP(D1778,'Parameters - Lesson 2'!$B$16:$C$21,2,FALSE)</f>
        <v>Male</v>
      </c>
      <c r="F1778" t="s">
        <v>35</v>
      </c>
      <c r="G1778" t="str">
        <f>VLOOKUP(F1778,'Parameters - Lesson 2'!$B$26:$C$31,2,FALSE)</f>
        <v>College</v>
      </c>
      <c r="H1778" s="7">
        <v>8432.8156999999992</v>
      </c>
      <c r="I1778" s="7">
        <f>IF(H1778=0,AVERAGE($H$2:$H$2068),H1778)</f>
        <v>8432.8156999999992</v>
      </c>
      <c r="J1778" s="7">
        <v>21052</v>
      </c>
      <c r="K1778" s="7">
        <f>IF(J1778=0,AVERAGEIFS($J:$J,$G:$G,F1778,$E:$E,E1778),J1778)</f>
        <v>21052</v>
      </c>
      <c r="L1778" s="8">
        <v>111</v>
      </c>
      <c r="M1778" s="1" t="s">
        <v>15</v>
      </c>
      <c r="N1778" t="s">
        <v>28</v>
      </c>
      <c r="O1778" t="s">
        <v>29</v>
      </c>
      <c r="P1778" s="8">
        <v>453.57834300000002</v>
      </c>
    </row>
    <row r="1779" spans="1:16" x14ac:dyDescent="0.2">
      <c r="A1779" t="s">
        <v>1818</v>
      </c>
      <c r="B1779" t="s">
        <v>33</v>
      </c>
      <c r="C1779" t="str">
        <f>VLOOKUP(B1779,'Parameters - Lesson 2'!$B$4:$C$11,2,FALSE)</f>
        <v>Oregon</v>
      </c>
      <c r="D1779" t="s">
        <v>20</v>
      </c>
      <c r="E1779" t="str">
        <f>VLOOKUP(D1779,'Parameters - Lesson 2'!$B$16:$C$21,2,FALSE)</f>
        <v>Female</v>
      </c>
      <c r="F1779" t="s">
        <v>31</v>
      </c>
      <c r="G1779" t="str">
        <f>VLOOKUP(F1779,'Parameters - Lesson 2'!$B$26:$C$31,2,FALSE)</f>
        <v>High School or Below</v>
      </c>
      <c r="H1779" s="7">
        <v>7556.5074999999997</v>
      </c>
      <c r="I1779" s="7">
        <f>IF(H1779=0,AVERAGE($H$2:$H$2068),H1779)</f>
        <v>7556.5074999999997</v>
      </c>
      <c r="J1779" s="7">
        <v>0</v>
      </c>
      <c r="K1779" s="7">
        <f>IF(J1779=0,AVERAGEIFS($J:$J,$G:$G,F1779,$E:$E,E1779),J1779)</f>
        <v>34843.79858657244</v>
      </c>
      <c r="L1779" s="8">
        <v>69</v>
      </c>
      <c r="M1779" s="1" t="s">
        <v>15</v>
      </c>
      <c r="N1779" t="s">
        <v>16</v>
      </c>
      <c r="O1779" t="s">
        <v>17</v>
      </c>
      <c r="P1779" s="8">
        <v>496.8</v>
      </c>
    </row>
    <row r="1780" spans="1:16" x14ac:dyDescent="0.2">
      <c r="A1780" t="s">
        <v>1819</v>
      </c>
      <c r="B1780" t="s">
        <v>61</v>
      </c>
      <c r="C1780" t="str">
        <f>VLOOKUP(B1780,'Parameters - Lesson 2'!$B$4:$C$11,2,FALSE)</f>
        <v>Arizona</v>
      </c>
      <c r="D1780" t="s">
        <v>27</v>
      </c>
      <c r="E1780" t="str">
        <f>VLOOKUP(D1780,'Parameters - Lesson 2'!$B$16:$C$21,2,FALSE)</f>
        <v>Male</v>
      </c>
      <c r="F1780" t="s">
        <v>31</v>
      </c>
      <c r="G1780" t="str">
        <f>VLOOKUP(F1780,'Parameters - Lesson 2'!$B$26:$C$31,2,FALSE)</f>
        <v>High School or Below</v>
      </c>
      <c r="H1780" s="7">
        <v>7787.4317000000001</v>
      </c>
      <c r="I1780" s="7">
        <f>IF(H1780=0,AVERAGE($H$2:$H$2068),H1780)</f>
        <v>7787.4317000000001</v>
      </c>
      <c r="J1780" s="7">
        <v>24664</v>
      </c>
      <c r="K1780" s="7">
        <f>IF(J1780=0,AVERAGEIFS($J:$J,$G:$G,F1780,$E:$E,E1780),J1780)</f>
        <v>24664</v>
      </c>
      <c r="L1780" s="8">
        <v>69</v>
      </c>
      <c r="M1780" s="1" t="s">
        <v>15</v>
      </c>
      <c r="N1780" t="s">
        <v>28</v>
      </c>
      <c r="O1780" t="s">
        <v>17</v>
      </c>
      <c r="P1780" s="8">
        <v>496.8</v>
      </c>
    </row>
    <row r="1781" spans="1:16" x14ac:dyDescent="0.2">
      <c r="A1781" t="s">
        <v>1820</v>
      </c>
      <c r="B1781" t="s">
        <v>23</v>
      </c>
      <c r="C1781" t="str">
        <f>VLOOKUP(B1781,'Parameters - Lesson 2'!$B$4:$C$11,2,FALSE)</f>
        <v>Nevada</v>
      </c>
      <c r="D1781" t="s">
        <v>27</v>
      </c>
      <c r="E1781" t="str">
        <f>VLOOKUP(D1781,'Parameters - Lesson 2'!$B$16:$C$21,2,FALSE)</f>
        <v>Male</v>
      </c>
      <c r="F1781" t="s">
        <v>35</v>
      </c>
      <c r="G1781" t="str">
        <f>VLOOKUP(F1781,'Parameters - Lesson 2'!$B$26:$C$31,2,FALSE)</f>
        <v>College</v>
      </c>
      <c r="H1781" s="7">
        <v>4787.8128999999999</v>
      </c>
      <c r="I1781" s="7">
        <f>IF(H1781=0,AVERAGE($H$2:$H$2068),H1781)</f>
        <v>4787.8128999999999</v>
      </c>
      <c r="J1781" s="7">
        <v>45225</v>
      </c>
      <c r="K1781" s="7">
        <f>IF(J1781=0,AVERAGEIFS($J:$J,$G:$G,F1781,$E:$E,E1781),J1781)</f>
        <v>45225</v>
      </c>
      <c r="L1781" s="8">
        <v>124</v>
      </c>
      <c r="M1781" s="1" t="s">
        <v>15</v>
      </c>
      <c r="N1781" t="s">
        <v>28</v>
      </c>
      <c r="O1781" t="s">
        <v>78</v>
      </c>
      <c r="P1781" s="8">
        <v>209.17692299999999</v>
      </c>
    </row>
    <row r="1782" spans="1:16" x14ac:dyDescent="0.2">
      <c r="A1782" t="s">
        <v>1821</v>
      </c>
      <c r="B1782" t="s">
        <v>26</v>
      </c>
      <c r="C1782" t="str">
        <f>VLOOKUP(B1782,'Parameters - Lesson 2'!$B$4:$C$11,2,FALSE)</f>
        <v>California</v>
      </c>
      <c r="D1782" t="s">
        <v>27</v>
      </c>
      <c r="E1782" t="str">
        <f>VLOOKUP(D1782,'Parameters - Lesson 2'!$B$16:$C$21,2,FALSE)</f>
        <v>Male</v>
      </c>
      <c r="F1782" t="s">
        <v>35</v>
      </c>
      <c r="G1782" t="str">
        <f>VLOOKUP(F1782,'Parameters - Lesson 2'!$B$26:$C$31,2,FALSE)</f>
        <v>College</v>
      </c>
      <c r="H1782" s="7">
        <v>9707.6476000000002</v>
      </c>
      <c r="I1782" s="7">
        <f>IF(H1782=0,AVERAGE($H$2:$H$2068),H1782)</f>
        <v>9707.6476000000002</v>
      </c>
      <c r="J1782" s="7">
        <v>30430</v>
      </c>
      <c r="K1782" s="7">
        <f>IF(J1782=0,AVERAGEIFS($J:$J,$G:$G,F1782,$E:$E,E1782),J1782)</f>
        <v>30430</v>
      </c>
      <c r="L1782" s="8">
        <v>86</v>
      </c>
      <c r="M1782" s="1" t="s">
        <v>15</v>
      </c>
      <c r="N1782" t="s">
        <v>39</v>
      </c>
      <c r="O1782" t="s">
        <v>17</v>
      </c>
      <c r="P1782" s="8">
        <v>425.66257400000001</v>
      </c>
    </row>
    <row r="1783" spans="1:16" x14ac:dyDescent="0.2">
      <c r="A1783" t="s">
        <v>1822</v>
      </c>
      <c r="B1783" t="s">
        <v>26</v>
      </c>
      <c r="C1783" t="str">
        <f>VLOOKUP(B1783,'Parameters - Lesson 2'!$B$4:$C$11,2,FALSE)</f>
        <v>California</v>
      </c>
      <c r="D1783" t="s">
        <v>20</v>
      </c>
      <c r="E1783" t="str">
        <f>VLOOKUP(D1783,'Parameters - Lesson 2'!$B$16:$C$21,2,FALSE)</f>
        <v>Female</v>
      </c>
      <c r="F1783" t="s">
        <v>21</v>
      </c>
      <c r="G1783" t="str">
        <f>VLOOKUP(F1783,'Parameters - Lesson 2'!$B$26:$C$31,2,FALSE)</f>
        <v>Bachelor</v>
      </c>
      <c r="H1783" s="7">
        <v>2552.2262000000001</v>
      </c>
      <c r="I1783" s="7">
        <f>IF(H1783=0,AVERAGE($H$2:$H$2068),H1783)</f>
        <v>2552.2262000000001</v>
      </c>
      <c r="J1783" s="7">
        <v>35149</v>
      </c>
      <c r="K1783" s="7">
        <f>IF(J1783=0,AVERAGEIFS($J:$J,$G:$G,F1783,$E:$E,E1783),J1783)</f>
        <v>35149</v>
      </c>
      <c r="L1783" s="8">
        <v>64</v>
      </c>
      <c r="M1783" s="1" t="s">
        <v>15</v>
      </c>
      <c r="N1783" t="s">
        <v>16</v>
      </c>
      <c r="O1783" t="s">
        <v>24</v>
      </c>
      <c r="P1783" s="8">
        <v>120.477298</v>
      </c>
    </row>
    <row r="1784" spans="1:16" x14ac:dyDescent="0.2">
      <c r="A1784" t="s">
        <v>1823</v>
      </c>
      <c r="B1784" t="s">
        <v>26</v>
      </c>
      <c r="C1784" t="str">
        <f>VLOOKUP(B1784,'Parameters - Lesson 2'!$B$4:$C$11,2,FALSE)</f>
        <v>California</v>
      </c>
      <c r="D1784" t="s">
        <v>27</v>
      </c>
      <c r="E1784" t="str">
        <f>VLOOKUP(D1784,'Parameters - Lesson 2'!$B$16:$C$21,2,FALSE)</f>
        <v>Male</v>
      </c>
      <c r="F1784" t="s">
        <v>21</v>
      </c>
      <c r="G1784" t="str">
        <f>VLOOKUP(F1784,'Parameters - Lesson 2'!$B$26:$C$31,2,FALSE)</f>
        <v>Bachelor</v>
      </c>
      <c r="H1784" s="7">
        <v>5223.4292999999998</v>
      </c>
      <c r="I1784" s="7">
        <f>IF(H1784=0,AVERAGE($H$2:$H$2068),H1784)</f>
        <v>5223.4292999999998</v>
      </c>
      <c r="J1784" s="7">
        <v>16513</v>
      </c>
      <c r="K1784" s="7">
        <f>IF(J1784=0,AVERAGEIFS($J:$J,$G:$G,F1784,$E:$E,E1784),J1784)</f>
        <v>16513</v>
      </c>
      <c r="L1784" s="8">
        <v>71</v>
      </c>
      <c r="M1784" s="1" t="s">
        <v>15</v>
      </c>
      <c r="N1784" t="s">
        <v>16</v>
      </c>
      <c r="O1784" t="s">
        <v>17</v>
      </c>
      <c r="P1784" s="8">
        <v>340.8</v>
      </c>
    </row>
    <row r="1785" spans="1:16" x14ac:dyDescent="0.2">
      <c r="A1785" t="s">
        <v>1824</v>
      </c>
      <c r="B1785" t="s">
        <v>23</v>
      </c>
      <c r="C1785" t="str">
        <f>VLOOKUP(B1785,'Parameters - Lesson 2'!$B$4:$C$11,2,FALSE)</f>
        <v>Nevada</v>
      </c>
      <c r="D1785" t="s">
        <v>27</v>
      </c>
      <c r="E1785" t="str">
        <f>VLOOKUP(D1785,'Parameters - Lesson 2'!$B$16:$C$21,2,FALSE)</f>
        <v>Male</v>
      </c>
      <c r="F1785" t="s">
        <v>31</v>
      </c>
      <c r="G1785" t="str">
        <f>VLOOKUP(F1785,'Parameters - Lesson 2'!$B$26:$C$31,2,FALSE)</f>
        <v>High School or Below</v>
      </c>
      <c r="H1785" s="7">
        <v>5010.4493000000002</v>
      </c>
      <c r="I1785" s="7">
        <f>IF(H1785=0,AVERAGE($H$2:$H$2068),H1785)</f>
        <v>5010.4493000000002</v>
      </c>
      <c r="J1785" s="7">
        <v>10892</v>
      </c>
      <c r="K1785" s="7">
        <f>IF(J1785=0,AVERAGEIFS($J:$J,$G:$G,F1785,$E:$E,E1785),J1785)</f>
        <v>10892</v>
      </c>
      <c r="L1785" s="8">
        <v>66</v>
      </c>
      <c r="M1785" s="1" t="s">
        <v>15</v>
      </c>
      <c r="N1785" t="s">
        <v>16</v>
      </c>
      <c r="O1785" t="s">
        <v>17</v>
      </c>
      <c r="P1785" s="8">
        <v>316.8</v>
      </c>
    </row>
    <row r="1786" spans="1:16" x14ac:dyDescent="0.2">
      <c r="A1786" t="s">
        <v>1825</v>
      </c>
      <c r="B1786" t="s">
        <v>12</v>
      </c>
      <c r="C1786" t="str">
        <f>VLOOKUP(B1786,'Parameters - Lesson 2'!$B$4:$C$11,2,FALSE)</f>
        <v>Washington</v>
      </c>
      <c r="D1786" t="s">
        <v>27</v>
      </c>
      <c r="E1786" t="str">
        <f>VLOOKUP(D1786,'Parameters - Lesson 2'!$B$16:$C$21,2,FALSE)</f>
        <v>Male</v>
      </c>
      <c r="F1786" t="s">
        <v>31</v>
      </c>
      <c r="G1786" t="str">
        <f>VLOOKUP(F1786,'Parameters - Lesson 2'!$B$26:$C$31,2,FALSE)</f>
        <v>High School or Below</v>
      </c>
      <c r="H1786" s="7">
        <v>5608.3163000000004</v>
      </c>
      <c r="I1786" s="7">
        <f>IF(H1786=0,AVERAGE($H$2:$H$2068),H1786)</f>
        <v>5608.3163000000004</v>
      </c>
      <c r="J1786" s="7">
        <v>67176</v>
      </c>
      <c r="K1786" s="7">
        <f>IF(J1786=0,AVERAGEIFS($J:$J,$G:$G,F1786,$E:$E,E1786),J1786)</f>
        <v>67176</v>
      </c>
      <c r="L1786" s="8">
        <v>72</v>
      </c>
      <c r="M1786" s="1" t="s">
        <v>15</v>
      </c>
      <c r="N1786" t="s">
        <v>16</v>
      </c>
      <c r="O1786" t="s">
        <v>17</v>
      </c>
      <c r="P1786" s="8">
        <v>345.6</v>
      </c>
    </row>
    <row r="1787" spans="1:16" x14ac:dyDescent="0.2">
      <c r="A1787" t="s">
        <v>1826</v>
      </c>
      <c r="B1787" t="s">
        <v>33</v>
      </c>
      <c r="C1787" t="str">
        <f>VLOOKUP(B1787,'Parameters - Lesson 2'!$B$4:$C$11,2,FALSE)</f>
        <v>Oregon</v>
      </c>
      <c r="D1787" t="s">
        <v>27</v>
      </c>
      <c r="E1787" t="str">
        <f>VLOOKUP(D1787,'Parameters - Lesson 2'!$B$16:$C$21,2,FALSE)</f>
        <v>Male</v>
      </c>
      <c r="F1787" t="s">
        <v>35</v>
      </c>
      <c r="G1787" t="str">
        <f>VLOOKUP(F1787,'Parameters - Lesson 2'!$B$26:$C$31,2,FALSE)</f>
        <v>College</v>
      </c>
      <c r="H1787" s="7">
        <v>4457.9363000000003</v>
      </c>
      <c r="I1787" s="7">
        <f>IF(H1787=0,AVERAGE($H$2:$H$2068),H1787)</f>
        <v>4457.9363000000003</v>
      </c>
      <c r="J1787" s="7">
        <v>54704</v>
      </c>
      <c r="K1787" s="7">
        <f>IF(J1787=0,AVERAGEIFS($J:$J,$G:$G,F1787,$E:$E,E1787),J1787)</f>
        <v>54704</v>
      </c>
      <c r="L1787" s="8">
        <v>113</v>
      </c>
      <c r="M1787" s="1" t="s">
        <v>15</v>
      </c>
      <c r="N1787" t="s">
        <v>16</v>
      </c>
      <c r="O1787" t="s">
        <v>29</v>
      </c>
      <c r="P1787" s="8">
        <v>468.17605600000002</v>
      </c>
    </row>
    <row r="1788" spans="1:16" x14ac:dyDescent="0.2">
      <c r="A1788" t="s">
        <v>1827</v>
      </c>
      <c r="B1788" t="s">
        <v>33</v>
      </c>
      <c r="C1788" t="str">
        <f>VLOOKUP(B1788,'Parameters - Lesson 2'!$B$4:$C$11,2,FALSE)</f>
        <v>Oregon</v>
      </c>
      <c r="D1788" t="s">
        <v>27</v>
      </c>
      <c r="E1788" t="str">
        <f>VLOOKUP(D1788,'Parameters - Lesson 2'!$B$16:$C$21,2,FALSE)</f>
        <v>Male</v>
      </c>
      <c r="F1788" t="s">
        <v>80</v>
      </c>
      <c r="G1788" t="str">
        <f>VLOOKUP(F1788,'Parameters - Lesson 2'!$B$26:$C$31,2,FALSE)</f>
        <v>Doctor</v>
      </c>
      <c r="H1788" s="7">
        <v>8200.7873</v>
      </c>
      <c r="I1788" s="7">
        <f>IF(H1788=0,AVERAGE($H$2:$H$2068),H1788)</f>
        <v>8200.7873</v>
      </c>
      <c r="J1788" s="7">
        <v>25381</v>
      </c>
      <c r="K1788" s="7">
        <f>IF(J1788=0,AVERAGEIFS($J:$J,$G:$G,F1788,$E:$E,E1788),J1788)</f>
        <v>25381</v>
      </c>
      <c r="L1788" s="8">
        <v>71</v>
      </c>
      <c r="M1788" s="1" t="s">
        <v>15</v>
      </c>
      <c r="N1788" t="s">
        <v>16</v>
      </c>
      <c r="O1788" t="s">
        <v>17</v>
      </c>
      <c r="P1788" s="8">
        <v>340.8</v>
      </c>
    </row>
    <row r="1789" spans="1:16" x14ac:dyDescent="0.2">
      <c r="A1789" t="s">
        <v>1828</v>
      </c>
      <c r="B1789" t="s">
        <v>33</v>
      </c>
      <c r="C1789" t="str">
        <f>VLOOKUP(B1789,'Parameters - Lesson 2'!$B$4:$C$11,2,FALSE)</f>
        <v>Oregon</v>
      </c>
      <c r="D1789" t="s">
        <v>20</v>
      </c>
      <c r="E1789" t="str">
        <f>VLOOKUP(D1789,'Parameters - Lesson 2'!$B$16:$C$21,2,FALSE)</f>
        <v>Female</v>
      </c>
      <c r="F1789" t="s">
        <v>31</v>
      </c>
      <c r="G1789" t="str">
        <f>VLOOKUP(F1789,'Parameters - Lesson 2'!$B$26:$C$31,2,FALSE)</f>
        <v>High School or Below</v>
      </c>
      <c r="H1789" s="7">
        <v>2746.0801000000001</v>
      </c>
      <c r="I1789" s="7">
        <f>IF(H1789=0,AVERAGE($H$2:$H$2068),H1789)</f>
        <v>2746.0801000000001</v>
      </c>
      <c r="J1789" s="7">
        <v>0</v>
      </c>
      <c r="K1789" s="7">
        <f>IF(J1789=0,AVERAGEIFS($J:$J,$G:$G,F1789,$E:$E,E1789),J1789)</f>
        <v>34843.79858657244</v>
      </c>
      <c r="L1789" s="8">
        <v>74</v>
      </c>
      <c r="M1789" s="1" t="s">
        <v>15</v>
      </c>
      <c r="N1789" t="s">
        <v>16</v>
      </c>
      <c r="O1789" t="s">
        <v>17</v>
      </c>
      <c r="P1789" s="8">
        <v>355.2</v>
      </c>
    </row>
    <row r="1790" spans="1:16" x14ac:dyDescent="0.2">
      <c r="A1790" t="s">
        <v>1829</v>
      </c>
      <c r="B1790" t="s">
        <v>33</v>
      </c>
      <c r="C1790" t="str">
        <f>VLOOKUP(B1790,'Parameters - Lesson 2'!$B$4:$C$11,2,FALSE)</f>
        <v>Oregon</v>
      </c>
      <c r="D1790" t="s">
        <v>20</v>
      </c>
      <c r="E1790" t="str">
        <f>VLOOKUP(D1790,'Parameters - Lesson 2'!$B$16:$C$21,2,FALSE)</f>
        <v>Female</v>
      </c>
      <c r="F1790" t="s">
        <v>21</v>
      </c>
      <c r="G1790" t="str">
        <f>VLOOKUP(F1790,'Parameters - Lesson 2'!$B$26:$C$31,2,FALSE)</f>
        <v>Bachelor</v>
      </c>
      <c r="H1790" s="7">
        <v>10215.779200000001</v>
      </c>
      <c r="I1790" s="7">
        <f>IF(H1790=0,AVERAGE($H$2:$H$2068),H1790)</f>
        <v>10215.779200000001</v>
      </c>
      <c r="J1790" s="7">
        <v>18150</v>
      </c>
      <c r="K1790" s="7">
        <f>IF(J1790=0,AVERAGEIFS($J:$J,$G:$G,F1790,$E:$E,E1790),J1790)</f>
        <v>18150</v>
      </c>
      <c r="L1790" s="8">
        <v>67</v>
      </c>
      <c r="M1790" s="1" t="s">
        <v>15</v>
      </c>
      <c r="N1790" t="s">
        <v>28</v>
      </c>
      <c r="O1790" t="s">
        <v>17</v>
      </c>
      <c r="P1790" s="8">
        <v>220.30464900000001</v>
      </c>
    </row>
    <row r="1791" spans="1:16" x14ac:dyDescent="0.2">
      <c r="A1791" t="s">
        <v>1830</v>
      </c>
      <c r="B1791" t="s">
        <v>26</v>
      </c>
      <c r="C1791" t="str">
        <f>VLOOKUP(B1791,'Parameters - Lesson 2'!$B$4:$C$11,2,FALSE)</f>
        <v>California</v>
      </c>
      <c r="D1791" t="s">
        <v>27</v>
      </c>
      <c r="E1791" t="str">
        <f>VLOOKUP(D1791,'Parameters - Lesson 2'!$B$16:$C$21,2,FALSE)</f>
        <v>Male</v>
      </c>
      <c r="F1791" t="s">
        <v>21</v>
      </c>
      <c r="G1791" t="str">
        <f>VLOOKUP(F1791,'Parameters - Lesson 2'!$B$26:$C$31,2,FALSE)</f>
        <v>Bachelor</v>
      </c>
      <c r="H1791" s="7">
        <v>2453.5708</v>
      </c>
      <c r="I1791" s="7">
        <f>IF(H1791=0,AVERAGE($H$2:$H$2068),H1791)</f>
        <v>2453.5708</v>
      </c>
      <c r="J1791" s="7">
        <v>29735</v>
      </c>
      <c r="K1791" s="7">
        <f>IF(J1791=0,AVERAGEIFS($J:$J,$G:$G,F1791,$E:$E,E1791),J1791)</f>
        <v>29735</v>
      </c>
      <c r="L1791" s="8">
        <v>69</v>
      </c>
      <c r="M1791" s="1" t="s">
        <v>15</v>
      </c>
      <c r="N1791" t="s">
        <v>16</v>
      </c>
      <c r="O1791" t="s">
        <v>17</v>
      </c>
      <c r="P1791" s="8">
        <v>331.2</v>
      </c>
    </row>
    <row r="1792" spans="1:16" x14ac:dyDescent="0.2">
      <c r="A1792" t="s">
        <v>1831</v>
      </c>
      <c r="B1792" t="s">
        <v>23</v>
      </c>
      <c r="C1792" t="str">
        <f>VLOOKUP(B1792,'Parameters - Lesson 2'!$B$4:$C$11,2,FALSE)</f>
        <v>Nevada</v>
      </c>
      <c r="D1792" t="s">
        <v>20</v>
      </c>
      <c r="E1792" t="str">
        <f>VLOOKUP(D1792,'Parameters - Lesson 2'!$B$16:$C$21,2,FALSE)</f>
        <v>Female</v>
      </c>
      <c r="F1792" t="s">
        <v>35</v>
      </c>
      <c r="G1792" t="str">
        <f>VLOOKUP(F1792,'Parameters - Lesson 2'!$B$26:$C$31,2,FALSE)</f>
        <v>College</v>
      </c>
      <c r="H1792" s="7">
        <v>5872.9588000000003</v>
      </c>
      <c r="I1792" s="7">
        <f>IF(H1792=0,AVERAGE($H$2:$H$2068),H1792)</f>
        <v>5872.9588000000003</v>
      </c>
      <c r="J1792" s="7">
        <v>77156</v>
      </c>
      <c r="K1792" s="7">
        <f>IF(J1792=0,AVERAGEIFS($J:$J,$G:$G,F1792,$E:$E,E1792),J1792)</f>
        <v>77156</v>
      </c>
      <c r="L1792" s="8">
        <v>73</v>
      </c>
      <c r="M1792" s="1" t="s">
        <v>15</v>
      </c>
      <c r="N1792" t="s">
        <v>16</v>
      </c>
      <c r="O1792" t="s">
        <v>17</v>
      </c>
      <c r="P1792" s="8">
        <v>445.81791399999997</v>
      </c>
    </row>
    <row r="1793" spans="1:16" x14ac:dyDescent="0.2">
      <c r="A1793" t="s">
        <v>1832</v>
      </c>
      <c r="B1793" t="s">
        <v>33</v>
      </c>
      <c r="C1793" t="str">
        <f>VLOOKUP(B1793,'Parameters - Lesson 2'!$B$4:$C$11,2,FALSE)</f>
        <v>Oregon</v>
      </c>
      <c r="D1793" t="s">
        <v>20</v>
      </c>
      <c r="E1793" t="str">
        <f>VLOOKUP(D1793,'Parameters - Lesson 2'!$B$16:$C$21,2,FALSE)</f>
        <v>Female</v>
      </c>
      <c r="F1793" t="s">
        <v>35</v>
      </c>
      <c r="G1793" t="str">
        <f>VLOOKUP(F1793,'Parameters - Lesson 2'!$B$26:$C$31,2,FALSE)</f>
        <v>College</v>
      </c>
      <c r="H1793" s="7">
        <v>3118.9279000000001</v>
      </c>
      <c r="I1793" s="7">
        <f>IF(H1793=0,AVERAGE($H$2:$H$2068),H1793)</f>
        <v>3118.9279000000001</v>
      </c>
      <c r="J1793" s="7">
        <v>88782</v>
      </c>
      <c r="K1793" s="7">
        <f>IF(J1793=0,AVERAGEIFS($J:$J,$G:$G,F1793,$E:$E,E1793),J1793)</f>
        <v>88782</v>
      </c>
      <c r="L1793" s="8">
        <v>78</v>
      </c>
      <c r="M1793" s="1" t="s">
        <v>15</v>
      </c>
      <c r="N1793" t="s">
        <v>16</v>
      </c>
      <c r="O1793" t="s">
        <v>17</v>
      </c>
      <c r="P1793" s="8">
        <v>357.75764500000002</v>
      </c>
    </row>
    <row r="1794" spans="1:16" x14ac:dyDescent="0.2">
      <c r="A1794" t="s">
        <v>1833</v>
      </c>
      <c r="B1794" t="s">
        <v>26</v>
      </c>
      <c r="C1794" t="str">
        <f>VLOOKUP(B1794,'Parameters - Lesson 2'!$B$4:$C$11,2,FALSE)</f>
        <v>California</v>
      </c>
      <c r="D1794" t="s">
        <v>20</v>
      </c>
      <c r="E1794" t="str">
        <f>VLOOKUP(D1794,'Parameters - Lesson 2'!$B$16:$C$21,2,FALSE)</f>
        <v>Female</v>
      </c>
      <c r="F1794" t="s">
        <v>35</v>
      </c>
      <c r="G1794" t="str">
        <f>VLOOKUP(F1794,'Parameters - Lesson 2'!$B$26:$C$31,2,FALSE)</f>
        <v>College</v>
      </c>
      <c r="H1794" s="7">
        <v>5568.6565000000001</v>
      </c>
      <c r="I1794" s="7">
        <f>IF(H1794=0,AVERAGE($H$2:$H$2068),H1794)</f>
        <v>5568.6565000000001</v>
      </c>
      <c r="J1794" s="7">
        <v>51489</v>
      </c>
      <c r="K1794" s="7">
        <f>IF(J1794=0,AVERAGEIFS($J:$J,$G:$G,F1794,$E:$E,E1794),J1794)</f>
        <v>51489</v>
      </c>
      <c r="L1794" s="8">
        <v>139</v>
      </c>
      <c r="M1794" s="1" t="s">
        <v>15</v>
      </c>
      <c r="N1794" t="s">
        <v>16</v>
      </c>
      <c r="O1794" t="s">
        <v>29</v>
      </c>
      <c r="P1794" s="8">
        <v>236.73932199999999</v>
      </c>
    </row>
    <row r="1795" spans="1:16" x14ac:dyDescent="0.2">
      <c r="A1795" t="s">
        <v>1834</v>
      </c>
      <c r="B1795" t="s">
        <v>26</v>
      </c>
      <c r="C1795" t="str">
        <f>VLOOKUP(B1795,'Parameters - Lesson 2'!$B$4:$C$11,2,FALSE)</f>
        <v>California</v>
      </c>
      <c r="D1795" t="s">
        <v>20</v>
      </c>
      <c r="E1795" t="str">
        <f>VLOOKUP(D1795,'Parameters - Lesson 2'!$B$16:$C$21,2,FALSE)</f>
        <v>Female</v>
      </c>
      <c r="F1795" t="s">
        <v>21</v>
      </c>
      <c r="G1795" t="str">
        <f>VLOOKUP(F1795,'Parameters - Lesson 2'!$B$26:$C$31,2,FALSE)</f>
        <v>Bachelor</v>
      </c>
      <c r="H1795" s="7">
        <v>9029.7147000000004</v>
      </c>
      <c r="I1795" s="7">
        <f>IF(H1795=0,AVERAGE($H$2:$H$2068),H1795)</f>
        <v>9029.7147000000004</v>
      </c>
      <c r="J1795" s="7">
        <v>16972</v>
      </c>
      <c r="K1795" s="7">
        <f>IF(J1795=0,AVERAGEIFS($J:$J,$G:$G,F1795,$E:$E,E1795),J1795)</f>
        <v>16972</v>
      </c>
      <c r="L1795" s="8">
        <v>125</v>
      </c>
      <c r="M1795" s="1" t="s">
        <v>15</v>
      </c>
      <c r="N1795" t="s">
        <v>16</v>
      </c>
      <c r="O1795" t="s">
        <v>29</v>
      </c>
      <c r="P1795" s="8">
        <v>600</v>
      </c>
    </row>
    <row r="1796" spans="1:16" x14ac:dyDescent="0.2">
      <c r="A1796" t="s">
        <v>1835</v>
      </c>
      <c r="B1796" t="s">
        <v>26</v>
      </c>
      <c r="C1796" t="str">
        <f>VLOOKUP(B1796,'Parameters - Lesson 2'!$B$4:$C$11,2,FALSE)</f>
        <v>California</v>
      </c>
      <c r="D1796" t="s">
        <v>27</v>
      </c>
      <c r="E1796" t="str">
        <f>VLOOKUP(D1796,'Parameters - Lesson 2'!$B$16:$C$21,2,FALSE)</f>
        <v>Male</v>
      </c>
      <c r="F1796" t="s">
        <v>21</v>
      </c>
      <c r="G1796" t="str">
        <f>VLOOKUP(F1796,'Parameters - Lesson 2'!$B$26:$C$31,2,FALSE)</f>
        <v>Bachelor</v>
      </c>
      <c r="H1796" s="7">
        <v>7591.8271999999997</v>
      </c>
      <c r="I1796" s="7">
        <f>IF(H1796=0,AVERAGE($H$2:$H$2068),H1796)</f>
        <v>7591.8271999999997</v>
      </c>
      <c r="J1796" s="7">
        <v>99359</v>
      </c>
      <c r="K1796" s="7">
        <f>IF(J1796=0,AVERAGEIFS($J:$J,$G:$G,F1796,$E:$E,E1796),J1796)</f>
        <v>99359</v>
      </c>
      <c r="L1796" s="8">
        <v>95</v>
      </c>
      <c r="M1796" s="1" t="s">
        <v>15</v>
      </c>
      <c r="N1796" t="s">
        <v>16</v>
      </c>
      <c r="O1796" t="s">
        <v>24</v>
      </c>
      <c r="P1796" s="8">
        <v>233.26539700000001</v>
      </c>
    </row>
    <row r="1797" spans="1:16" x14ac:dyDescent="0.2">
      <c r="A1797" t="s">
        <v>1836</v>
      </c>
      <c r="B1797" t="s">
        <v>61</v>
      </c>
      <c r="C1797" t="str">
        <f>VLOOKUP(B1797,'Parameters - Lesson 2'!$B$4:$C$11,2,FALSE)</f>
        <v>Arizona</v>
      </c>
      <c r="D1797" t="s">
        <v>27</v>
      </c>
      <c r="E1797" t="str">
        <f>VLOOKUP(D1797,'Parameters - Lesson 2'!$B$16:$C$21,2,FALSE)</f>
        <v>Male</v>
      </c>
      <c r="F1797" t="s">
        <v>35</v>
      </c>
      <c r="G1797" t="str">
        <f>VLOOKUP(F1797,'Parameters - Lesson 2'!$B$26:$C$31,2,FALSE)</f>
        <v>College</v>
      </c>
      <c r="H1797" s="7">
        <v>2255.3128999999999</v>
      </c>
      <c r="I1797" s="7">
        <f>IF(H1797=0,AVERAGE($H$2:$H$2068),H1797)</f>
        <v>2255.3128999999999</v>
      </c>
      <c r="J1797" s="7">
        <v>58289</v>
      </c>
      <c r="K1797" s="7">
        <f>IF(J1797=0,AVERAGEIFS($J:$J,$G:$G,F1797,$E:$E,E1797),J1797)</f>
        <v>58289</v>
      </c>
      <c r="L1797" s="8">
        <v>62</v>
      </c>
      <c r="M1797" s="1">
        <v>36617</v>
      </c>
      <c r="N1797" t="s">
        <v>16</v>
      </c>
      <c r="O1797" t="s">
        <v>24</v>
      </c>
      <c r="P1797" s="8">
        <v>297.60000000000002</v>
      </c>
    </row>
    <row r="1798" spans="1:16" x14ac:dyDescent="0.2">
      <c r="A1798" t="s">
        <v>1837</v>
      </c>
      <c r="B1798" t="s">
        <v>33</v>
      </c>
      <c r="C1798" t="str">
        <f>VLOOKUP(B1798,'Parameters - Lesson 2'!$B$4:$C$11,2,FALSE)</f>
        <v>Oregon</v>
      </c>
      <c r="D1798" t="s">
        <v>20</v>
      </c>
      <c r="E1798" t="str">
        <f>VLOOKUP(D1798,'Parameters - Lesson 2'!$B$16:$C$21,2,FALSE)</f>
        <v>Female</v>
      </c>
      <c r="F1798" t="s">
        <v>80</v>
      </c>
      <c r="G1798" t="str">
        <f>VLOOKUP(F1798,'Parameters - Lesson 2'!$B$26:$C$31,2,FALSE)</f>
        <v>Doctor</v>
      </c>
      <c r="H1798" s="7">
        <v>32613.690399999999</v>
      </c>
      <c r="I1798" s="7">
        <f>IF(H1798=0,AVERAGE($H$2:$H$2068),H1798)</f>
        <v>32613.690399999999</v>
      </c>
      <c r="J1798" s="7">
        <v>45173</v>
      </c>
      <c r="K1798" s="7">
        <f>IF(J1798=0,AVERAGEIFS($J:$J,$G:$G,F1798,$E:$E,E1798),J1798)</f>
        <v>45173</v>
      </c>
      <c r="L1798" s="8">
        <v>268</v>
      </c>
      <c r="M1798" s="1" t="s">
        <v>15</v>
      </c>
      <c r="N1798" t="s">
        <v>16</v>
      </c>
      <c r="O1798" t="s">
        <v>117</v>
      </c>
      <c r="P1798" s="8">
        <v>1286.4000000000001</v>
      </c>
    </row>
    <row r="1799" spans="1:16" x14ac:dyDescent="0.2">
      <c r="A1799" t="s">
        <v>1838</v>
      </c>
      <c r="B1799" t="s">
        <v>26</v>
      </c>
      <c r="C1799" t="str">
        <f>VLOOKUP(B1799,'Parameters - Lesson 2'!$B$4:$C$11,2,FALSE)</f>
        <v>California</v>
      </c>
      <c r="D1799" t="s">
        <v>20</v>
      </c>
      <c r="E1799" t="str">
        <f>VLOOKUP(D1799,'Parameters - Lesson 2'!$B$16:$C$21,2,FALSE)</f>
        <v>Female</v>
      </c>
      <c r="F1799" t="s">
        <v>21</v>
      </c>
      <c r="G1799" t="str">
        <f>VLOOKUP(F1799,'Parameters - Lesson 2'!$B$26:$C$31,2,FALSE)</f>
        <v>Bachelor</v>
      </c>
      <c r="H1799" s="7">
        <v>9445.6494999999995</v>
      </c>
      <c r="I1799" s="7">
        <f>IF(H1799=0,AVERAGE($H$2:$H$2068),H1799)</f>
        <v>9445.6494999999995</v>
      </c>
      <c r="J1799" s="7">
        <v>93246</v>
      </c>
      <c r="K1799" s="7">
        <f>IF(J1799=0,AVERAGEIFS($J:$J,$G:$G,F1799,$E:$E,E1799),J1799)</f>
        <v>93246</v>
      </c>
      <c r="L1799" s="8">
        <v>78</v>
      </c>
      <c r="M1799" s="1" t="s">
        <v>15</v>
      </c>
      <c r="N1799" t="s">
        <v>16</v>
      </c>
      <c r="O1799" t="s">
        <v>24</v>
      </c>
      <c r="P1799" s="8">
        <v>41.628869000000002</v>
      </c>
    </row>
    <row r="1800" spans="1:16" x14ac:dyDescent="0.2">
      <c r="A1800" t="s">
        <v>1839</v>
      </c>
      <c r="B1800" t="s">
        <v>61</v>
      </c>
      <c r="C1800" t="str">
        <f>VLOOKUP(B1800,'Parameters - Lesson 2'!$B$4:$C$11,2,FALSE)</f>
        <v>Arizona</v>
      </c>
      <c r="D1800" t="s">
        <v>27</v>
      </c>
      <c r="E1800" t="str">
        <f>VLOOKUP(D1800,'Parameters - Lesson 2'!$B$16:$C$21,2,FALSE)</f>
        <v>Male</v>
      </c>
      <c r="F1800" t="s">
        <v>31</v>
      </c>
      <c r="G1800" t="str">
        <f>VLOOKUP(F1800,'Parameters - Lesson 2'!$B$26:$C$31,2,FALSE)</f>
        <v>High School or Below</v>
      </c>
      <c r="H1800" s="7">
        <v>6803.5968000000003</v>
      </c>
      <c r="I1800" s="7">
        <f>IF(H1800=0,AVERAGE($H$2:$H$2068),H1800)</f>
        <v>6803.5968000000003</v>
      </c>
      <c r="J1800" s="7">
        <v>43758</v>
      </c>
      <c r="K1800" s="7">
        <f>IF(J1800=0,AVERAGEIFS($J:$J,$G:$G,F1800,$E:$E,E1800),J1800)</f>
        <v>43758</v>
      </c>
      <c r="L1800" s="8">
        <v>171</v>
      </c>
      <c r="M1800" s="1" t="s">
        <v>15</v>
      </c>
      <c r="N1800" t="s">
        <v>28</v>
      </c>
      <c r="O1800" t="s">
        <v>29</v>
      </c>
      <c r="P1800" s="8">
        <v>1129.929433</v>
      </c>
    </row>
    <row r="1801" spans="1:16" x14ac:dyDescent="0.2">
      <c r="A1801" t="s">
        <v>1840</v>
      </c>
      <c r="B1801" t="s">
        <v>33</v>
      </c>
      <c r="C1801" t="str">
        <f>VLOOKUP(B1801,'Parameters - Lesson 2'!$B$4:$C$11,2,FALSE)</f>
        <v>Oregon</v>
      </c>
      <c r="D1801" t="s">
        <v>27</v>
      </c>
      <c r="E1801" t="str">
        <f>VLOOKUP(D1801,'Parameters - Lesson 2'!$B$16:$C$21,2,FALSE)</f>
        <v>Male</v>
      </c>
      <c r="F1801" t="s">
        <v>21</v>
      </c>
      <c r="G1801" t="str">
        <f>VLOOKUP(F1801,'Parameters - Lesson 2'!$B$26:$C$31,2,FALSE)</f>
        <v>Bachelor</v>
      </c>
      <c r="H1801" s="7">
        <v>9766.2170999999998</v>
      </c>
      <c r="I1801" s="7">
        <f>IF(H1801=0,AVERAGE($H$2:$H$2068),H1801)</f>
        <v>9766.2170999999998</v>
      </c>
      <c r="J1801" s="7">
        <v>75651</v>
      </c>
      <c r="K1801" s="7">
        <f>IF(J1801=0,AVERAGEIFS($J:$J,$G:$G,F1801,$E:$E,E1801),J1801)</f>
        <v>75651</v>
      </c>
      <c r="L1801" s="8">
        <v>81</v>
      </c>
      <c r="M1801" s="1" t="s">
        <v>15</v>
      </c>
      <c r="N1801" t="s">
        <v>16</v>
      </c>
      <c r="O1801" t="s">
        <v>17</v>
      </c>
      <c r="P1801" s="8">
        <v>375.11129</v>
      </c>
    </row>
    <row r="1802" spans="1:16" x14ac:dyDescent="0.2">
      <c r="A1802" t="s">
        <v>1841</v>
      </c>
      <c r="B1802" t="s">
        <v>61</v>
      </c>
      <c r="C1802" t="str">
        <f>VLOOKUP(B1802,'Parameters - Lesson 2'!$B$4:$C$11,2,FALSE)</f>
        <v>Arizona</v>
      </c>
      <c r="D1802" t="s">
        <v>20</v>
      </c>
      <c r="E1802" t="str">
        <f>VLOOKUP(D1802,'Parameters - Lesson 2'!$B$16:$C$21,2,FALSE)</f>
        <v>Female</v>
      </c>
      <c r="F1802" t="s">
        <v>80</v>
      </c>
      <c r="G1802" t="str">
        <f>VLOOKUP(F1802,'Parameters - Lesson 2'!$B$26:$C$31,2,FALSE)</f>
        <v>Doctor</v>
      </c>
      <c r="H1802" s="7">
        <v>7294.8460999999998</v>
      </c>
      <c r="I1802" s="7">
        <f>IF(H1802=0,AVERAGE($H$2:$H$2068),H1802)</f>
        <v>7294.8460999999998</v>
      </c>
      <c r="J1802" s="7">
        <v>0</v>
      </c>
      <c r="K1802" s="7">
        <f>IF(J1802=0,AVERAGEIFS($J:$J,$G:$G,F1802,$E:$E,E1802),J1802)</f>
        <v>47167.488372093023</v>
      </c>
      <c r="L1802" s="8">
        <v>67</v>
      </c>
      <c r="M1802" s="1" t="s">
        <v>15</v>
      </c>
      <c r="N1802" t="s">
        <v>16</v>
      </c>
      <c r="O1802" t="s">
        <v>17</v>
      </c>
      <c r="P1802" s="8">
        <v>321.60000000000002</v>
      </c>
    </row>
    <row r="1803" spans="1:16" x14ac:dyDescent="0.2">
      <c r="A1803" t="s">
        <v>1842</v>
      </c>
      <c r="B1803" t="s">
        <v>33</v>
      </c>
      <c r="C1803" t="str">
        <f>VLOOKUP(B1803,'Parameters - Lesson 2'!$B$4:$C$11,2,FALSE)</f>
        <v>Oregon</v>
      </c>
      <c r="D1803" t="s">
        <v>20</v>
      </c>
      <c r="E1803" t="str">
        <f>VLOOKUP(D1803,'Parameters - Lesson 2'!$B$16:$C$21,2,FALSE)</f>
        <v>Female</v>
      </c>
      <c r="F1803" t="s">
        <v>80</v>
      </c>
      <c r="G1803" t="str">
        <f>VLOOKUP(F1803,'Parameters - Lesson 2'!$B$26:$C$31,2,FALSE)</f>
        <v>Doctor</v>
      </c>
      <c r="H1803" s="7">
        <v>5682.5153</v>
      </c>
      <c r="I1803" s="7">
        <f>IF(H1803=0,AVERAGE($H$2:$H$2068),H1803)</f>
        <v>5682.5153</v>
      </c>
      <c r="J1803" s="7">
        <v>36938</v>
      </c>
      <c r="K1803" s="7">
        <f>IF(J1803=0,AVERAGEIFS($J:$J,$G:$G,F1803,$E:$E,E1803),J1803)</f>
        <v>36938</v>
      </c>
      <c r="L1803" s="8">
        <v>70</v>
      </c>
      <c r="M1803" s="1" t="s">
        <v>15</v>
      </c>
      <c r="N1803" t="s">
        <v>39</v>
      </c>
      <c r="O1803" t="s">
        <v>17</v>
      </c>
      <c r="P1803" s="8">
        <v>244.801119</v>
      </c>
    </row>
    <row r="1804" spans="1:16" x14ac:dyDescent="0.2">
      <c r="A1804" t="s">
        <v>1843</v>
      </c>
      <c r="B1804" t="s">
        <v>26</v>
      </c>
      <c r="C1804" t="str">
        <f>VLOOKUP(B1804,'Parameters - Lesson 2'!$B$4:$C$11,2,FALSE)</f>
        <v>California</v>
      </c>
      <c r="D1804" t="s">
        <v>27</v>
      </c>
      <c r="E1804" t="str">
        <f>VLOOKUP(D1804,'Parameters - Lesson 2'!$B$16:$C$21,2,FALSE)</f>
        <v>Male</v>
      </c>
      <c r="F1804" t="s">
        <v>21</v>
      </c>
      <c r="G1804" t="str">
        <f>VLOOKUP(F1804,'Parameters - Lesson 2'!$B$26:$C$31,2,FALSE)</f>
        <v>Bachelor</v>
      </c>
      <c r="H1804" s="7">
        <v>6332.9417999999996</v>
      </c>
      <c r="I1804" s="7">
        <f>IF(H1804=0,AVERAGE($H$2:$H$2068),H1804)</f>
        <v>6332.9417999999996</v>
      </c>
      <c r="J1804" s="7">
        <v>50843</v>
      </c>
      <c r="K1804" s="7">
        <f>IF(J1804=0,AVERAGEIFS($J:$J,$G:$G,F1804,$E:$E,E1804),J1804)</f>
        <v>50843</v>
      </c>
      <c r="L1804" s="8">
        <v>82</v>
      </c>
      <c r="M1804" s="1" t="s">
        <v>15</v>
      </c>
      <c r="N1804" t="s">
        <v>16</v>
      </c>
      <c r="O1804" t="s">
        <v>24</v>
      </c>
      <c r="P1804" s="8">
        <v>393.6</v>
      </c>
    </row>
    <row r="1805" spans="1:16" x14ac:dyDescent="0.2">
      <c r="A1805" t="s">
        <v>1844</v>
      </c>
      <c r="B1805" t="s">
        <v>26</v>
      </c>
      <c r="C1805" t="str">
        <f>VLOOKUP(B1805,'Parameters - Lesson 2'!$B$4:$C$11,2,FALSE)</f>
        <v>California</v>
      </c>
      <c r="D1805" t="s">
        <v>20</v>
      </c>
      <c r="E1805" t="str">
        <f>VLOOKUP(D1805,'Parameters - Lesson 2'!$B$16:$C$21,2,FALSE)</f>
        <v>Female</v>
      </c>
      <c r="F1805" t="s">
        <v>21</v>
      </c>
      <c r="G1805" t="str">
        <f>VLOOKUP(F1805,'Parameters - Lesson 2'!$B$26:$C$31,2,FALSE)</f>
        <v>Bachelor</v>
      </c>
      <c r="H1805" s="7">
        <v>4916.5770000000002</v>
      </c>
      <c r="I1805" s="7">
        <f>IF(H1805=0,AVERAGE($H$2:$H$2068),H1805)</f>
        <v>4916.5770000000002</v>
      </c>
      <c r="J1805" s="7">
        <v>21907</v>
      </c>
      <c r="K1805" s="7">
        <f>IF(J1805=0,AVERAGEIFS($J:$J,$G:$G,F1805,$E:$E,E1805),J1805)</f>
        <v>21907</v>
      </c>
      <c r="L1805" s="8">
        <v>62</v>
      </c>
      <c r="M1805" s="1" t="s">
        <v>15</v>
      </c>
      <c r="N1805" t="s">
        <v>16</v>
      </c>
      <c r="O1805" t="s">
        <v>17</v>
      </c>
      <c r="P1805" s="8">
        <v>2.9643799999999998</v>
      </c>
    </row>
    <row r="1806" spans="1:16" x14ac:dyDescent="0.2">
      <c r="A1806" t="s">
        <v>1845</v>
      </c>
      <c r="B1806" t="s">
        <v>26</v>
      </c>
      <c r="C1806" t="str">
        <f>VLOOKUP(B1806,'Parameters - Lesson 2'!$B$4:$C$11,2,FALSE)</f>
        <v>California</v>
      </c>
      <c r="D1806" t="s">
        <v>20</v>
      </c>
      <c r="E1806" t="str">
        <f>VLOOKUP(D1806,'Parameters - Lesson 2'!$B$16:$C$21,2,FALSE)</f>
        <v>Female</v>
      </c>
      <c r="F1806" t="s">
        <v>21</v>
      </c>
      <c r="G1806" t="str">
        <f>VLOOKUP(F1806,'Parameters - Lesson 2'!$B$26:$C$31,2,FALSE)</f>
        <v>Bachelor</v>
      </c>
      <c r="H1806" s="7">
        <v>4798.2408999999998</v>
      </c>
      <c r="I1806" s="7">
        <f>IF(H1806=0,AVERAGE($H$2:$H$2068),H1806)</f>
        <v>4798.2408999999998</v>
      </c>
      <c r="J1806" s="7">
        <v>77846</v>
      </c>
      <c r="K1806" s="7">
        <f>IF(J1806=0,AVERAGEIFS($J:$J,$G:$G,F1806,$E:$E,E1806),J1806)</f>
        <v>77846</v>
      </c>
      <c r="L1806" s="8">
        <v>119</v>
      </c>
      <c r="M1806" s="1" t="s">
        <v>15</v>
      </c>
      <c r="N1806" t="s">
        <v>16</v>
      </c>
      <c r="O1806" t="s">
        <v>78</v>
      </c>
      <c r="P1806" s="8">
        <v>342.47193900000002</v>
      </c>
    </row>
    <row r="1807" spans="1:16" x14ac:dyDescent="0.2">
      <c r="A1807" t="s">
        <v>1846</v>
      </c>
      <c r="B1807" t="s">
        <v>12</v>
      </c>
      <c r="C1807" t="str">
        <f>VLOOKUP(B1807,'Parameters - Lesson 2'!$B$4:$C$11,2,FALSE)</f>
        <v>Washington</v>
      </c>
      <c r="D1807" t="s">
        <v>27</v>
      </c>
      <c r="E1807" t="str">
        <f>VLOOKUP(D1807,'Parameters - Lesson 2'!$B$16:$C$21,2,FALSE)</f>
        <v>Male</v>
      </c>
      <c r="F1807" t="s">
        <v>21</v>
      </c>
      <c r="G1807" t="str">
        <f>VLOOKUP(F1807,'Parameters - Lesson 2'!$B$26:$C$31,2,FALSE)</f>
        <v>Bachelor</v>
      </c>
      <c r="H1807" s="7">
        <v>5643.8023999999996</v>
      </c>
      <c r="I1807" s="7">
        <f>IF(H1807=0,AVERAGE($H$2:$H$2068),H1807)</f>
        <v>5643.8023999999996</v>
      </c>
      <c r="J1807" s="7">
        <v>41043</v>
      </c>
      <c r="K1807" s="7">
        <f>IF(J1807=0,AVERAGEIFS($J:$J,$G:$G,F1807,$E:$E,E1807),J1807)</f>
        <v>41043</v>
      </c>
      <c r="L1807" s="8">
        <v>72</v>
      </c>
      <c r="M1807" s="1" t="s">
        <v>15</v>
      </c>
      <c r="N1807" t="s">
        <v>16</v>
      </c>
      <c r="O1807" t="s">
        <v>17</v>
      </c>
      <c r="P1807" s="8">
        <v>345.6</v>
      </c>
    </row>
    <row r="1808" spans="1:16" x14ac:dyDescent="0.2">
      <c r="A1808" t="s">
        <v>1847</v>
      </c>
      <c r="B1808" t="s">
        <v>61</v>
      </c>
      <c r="C1808" t="str">
        <f>VLOOKUP(B1808,'Parameters - Lesson 2'!$B$4:$C$11,2,FALSE)</f>
        <v>Arizona</v>
      </c>
      <c r="D1808" t="s">
        <v>20</v>
      </c>
      <c r="E1808" t="str">
        <f>VLOOKUP(D1808,'Parameters - Lesson 2'!$B$16:$C$21,2,FALSE)</f>
        <v>Female</v>
      </c>
      <c r="F1808" t="s">
        <v>31</v>
      </c>
      <c r="G1808" t="str">
        <f>VLOOKUP(F1808,'Parameters - Lesson 2'!$B$26:$C$31,2,FALSE)</f>
        <v>High School or Below</v>
      </c>
      <c r="H1808" s="7">
        <v>9247.4644000000008</v>
      </c>
      <c r="I1808" s="7">
        <f>IF(H1808=0,AVERAGE($H$2:$H$2068),H1808)</f>
        <v>9247.4644000000008</v>
      </c>
      <c r="J1808" s="7">
        <v>97030</v>
      </c>
      <c r="K1808" s="7">
        <f>IF(J1808=0,AVERAGEIFS($J:$J,$G:$G,F1808,$E:$E,E1808),J1808)</f>
        <v>97030</v>
      </c>
      <c r="L1808" s="8">
        <v>76</v>
      </c>
      <c r="M1808" s="1" t="s">
        <v>15</v>
      </c>
      <c r="N1808" t="s">
        <v>28</v>
      </c>
      <c r="O1808" t="s">
        <v>17</v>
      </c>
      <c r="P1808" s="8">
        <v>416.63749899999999</v>
      </c>
    </row>
    <row r="1809" spans="1:16" x14ac:dyDescent="0.2">
      <c r="A1809" t="s">
        <v>1848</v>
      </c>
      <c r="B1809" t="s">
        <v>33</v>
      </c>
      <c r="C1809" t="str">
        <f>VLOOKUP(B1809,'Parameters - Lesson 2'!$B$4:$C$11,2,FALSE)</f>
        <v>Oregon</v>
      </c>
      <c r="D1809" t="s">
        <v>27</v>
      </c>
      <c r="E1809" t="str">
        <f>VLOOKUP(D1809,'Parameters - Lesson 2'!$B$16:$C$21,2,FALSE)</f>
        <v>Male</v>
      </c>
      <c r="F1809" t="s">
        <v>31</v>
      </c>
      <c r="G1809" t="str">
        <f>VLOOKUP(F1809,'Parameters - Lesson 2'!$B$26:$C$31,2,FALSE)</f>
        <v>High School or Below</v>
      </c>
      <c r="H1809" s="7">
        <v>7322.9288999999999</v>
      </c>
      <c r="I1809" s="7">
        <f>IF(H1809=0,AVERAGE($H$2:$H$2068),H1809)</f>
        <v>7322.9288999999999</v>
      </c>
      <c r="J1809" s="7">
        <v>80864</v>
      </c>
      <c r="K1809" s="7">
        <f>IF(J1809=0,AVERAGEIFS($J:$J,$G:$G,F1809,$E:$E,E1809),J1809)</f>
        <v>80864</v>
      </c>
      <c r="L1809" s="8">
        <v>182</v>
      </c>
      <c r="M1809" s="1" t="s">
        <v>15</v>
      </c>
      <c r="N1809" t="s">
        <v>16</v>
      </c>
      <c r="O1809" t="s">
        <v>65</v>
      </c>
      <c r="P1809" s="8">
        <v>618.21027200000003</v>
      </c>
    </row>
    <row r="1810" spans="1:16" x14ac:dyDescent="0.2">
      <c r="A1810" t="s">
        <v>1849</v>
      </c>
      <c r="B1810" t="s">
        <v>23</v>
      </c>
      <c r="C1810" t="str">
        <f>VLOOKUP(B1810,'Parameters - Lesson 2'!$B$4:$C$11,2,FALSE)</f>
        <v>Nevada</v>
      </c>
      <c r="D1810" t="s">
        <v>20</v>
      </c>
      <c r="E1810" t="str">
        <f>VLOOKUP(D1810,'Parameters - Lesson 2'!$B$16:$C$21,2,FALSE)</f>
        <v>Female</v>
      </c>
      <c r="F1810" t="s">
        <v>35</v>
      </c>
      <c r="G1810" t="str">
        <f>VLOOKUP(F1810,'Parameters - Lesson 2'!$B$26:$C$31,2,FALSE)</f>
        <v>College</v>
      </c>
      <c r="H1810" s="7">
        <v>8275.9001000000007</v>
      </c>
      <c r="I1810" s="7">
        <f>IF(H1810=0,AVERAGE($H$2:$H$2068),H1810)</f>
        <v>8275.9001000000007</v>
      </c>
      <c r="J1810" s="7">
        <v>48197</v>
      </c>
      <c r="K1810" s="7">
        <f>IF(J1810=0,AVERAGEIFS($J:$J,$G:$G,F1810,$E:$E,E1810),J1810)</f>
        <v>48197</v>
      </c>
      <c r="L1810" s="8">
        <v>106</v>
      </c>
      <c r="M1810" s="1" t="s">
        <v>15</v>
      </c>
      <c r="N1810" t="s">
        <v>16</v>
      </c>
      <c r="O1810" t="s">
        <v>17</v>
      </c>
      <c r="P1810" s="8">
        <v>508.8</v>
      </c>
    </row>
    <row r="1811" spans="1:16" x14ac:dyDescent="0.2">
      <c r="A1811" t="s">
        <v>1850</v>
      </c>
      <c r="B1811" t="s">
        <v>26</v>
      </c>
      <c r="C1811" t="str">
        <f>VLOOKUP(B1811,'Parameters - Lesson 2'!$B$4:$C$11,2,FALSE)</f>
        <v>California</v>
      </c>
      <c r="D1811" t="s">
        <v>27</v>
      </c>
      <c r="E1811" t="str">
        <f>VLOOKUP(D1811,'Parameters - Lesson 2'!$B$16:$C$21,2,FALSE)</f>
        <v>Male</v>
      </c>
      <c r="F1811" t="s">
        <v>80</v>
      </c>
      <c r="G1811" t="str">
        <f>VLOOKUP(F1811,'Parameters - Lesson 2'!$B$26:$C$31,2,FALSE)</f>
        <v>Doctor</v>
      </c>
      <c r="H1811" s="7">
        <v>5635.4036999999998</v>
      </c>
      <c r="I1811" s="7">
        <f>IF(H1811=0,AVERAGE($H$2:$H$2068),H1811)</f>
        <v>5635.4036999999998</v>
      </c>
      <c r="J1811" s="7">
        <v>70837</v>
      </c>
      <c r="K1811" s="7">
        <f>IF(J1811=0,AVERAGEIFS($J:$J,$G:$G,F1811,$E:$E,E1811),J1811)</f>
        <v>70837</v>
      </c>
      <c r="L1811" s="8">
        <v>73</v>
      </c>
      <c r="M1811" s="1">
        <v>36617</v>
      </c>
      <c r="N1811" t="s">
        <v>16</v>
      </c>
      <c r="O1811" t="s">
        <v>17</v>
      </c>
      <c r="P1811" s="8">
        <v>362.74323099999998</v>
      </c>
    </row>
    <row r="1812" spans="1:16" x14ac:dyDescent="0.2">
      <c r="A1812" t="s">
        <v>1851</v>
      </c>
      <c r="B1812" t="s">
        <v>61</v>
      </c>
      <c r="C1812" t="str">
        <f>VLOOKUP(B1812,'Parameters - Lesson 2'!$B$4:$C$11,2,FALSE)</f>
        <v>Arizona</v>
      </c>
      <c r="D1812" t="s">
        <v>27</v>
      </c>
      <c r="E1812" t="str">
        <f>VLOOKUP(D1812,'Parameters - Lesson 2'!$B$16:$C$21,2,FALSE)</f>
        <v>Male</v>
      </c>
      <c r="F1812" t="s">
        <v>31</v>
      </c>
      <c r="G1812" t="str">
        <f>VLOOKUP(F1812,'Parameters - Lesson 2'!$B$26:$C$31,2,FALSE)</f>
        <v>High School or Below</v>
      </c>
      <c r="H1812" s="7">
        <v>14970.285099999999</v>
      </c>
      <c r="I1812" s="7">
        <f>IF(H1812=0,AVERAGE($H$2:$H$2068),H1812)</f>
        <v>14970.285099999999</v>
      </c>
      <c r="J1812" s="7">
        <v>85297</v>
      </c>
      <c r="K1812" s="7">
        <f>IF(J1812=0,AVERAGEIFS($J:$J,$G:$G,F1812,$E:$E,E1812),J1812)</f>
        <v>85297</v>
      </c>
      <c r="L1812" s="8">
        <v>93</v>
      </c>
      <c r="M1812" s="1" t="s">
        <v>15</v>
      </c>
      <c r="N1812" t="s">
        <v>39</v>
      </c>
      <c r="O1812" t="s">
        <v>24</v>
      </c>
      <c r="P1812" s="8">
        <v>620.01159399999995</v>
      </c>
    </row>
    <row r="1813" spans="1:16" x14ac:dyDescent="0.2">
      <c r="A1813" t="s">
        <v>1852</v>
      </c>
      <c r="B1813" t="s">
        <v>33</v>
      </c>
      <c r="C1813" t="str">
        <f>VLOOKUP(B1813,'Parameters - Lesson 2'!$B$4:$C$11,2,FALSE)</f>
        <v>Oregon</v>
      </c>
      <c r="D1813" t="s">
        <v>20</v>
      </c>
      <c r="E1813" t="str">
        <f>VLOOKUP(D1813,'Parameters - Lesson 2'!$B$16:$C$21,2,FALSE)</f>
        <v>Female</v>
      </c>
      <c r="F1813" t="s">
        <v>14</v>
      </c>
      <c r="G1813" t="str">
        <f>VLOOKUP(F1813,'Parameters - Lesson 2'!$B$26:$C$31,2,FALSE)</f>
        <v>Master</v>
      </c>
      <c r="H1813" s="7">
        <v>9336.3369000000002</v>
      </c>
      <c r="I1813" s="7">
        <f>IF(H1813=0,AVERAGE($H$2:$H$2068),H1813)</f>
        <v>9336.3369000000002</v>
      </c>
      <c r="J1813" s="7">
        <v>70177</v>
      </c>
      <c r="K1813" s="7">
        <f>IF(J1813=0,AVERAGEIFS($J:$J,$G:$G,F1813,$E:$E,E1813),J1813)</f>
        <v>70177</v>
      </c>
      <c r="L1813" s="8">
        <v>115</v>
      </c>
      <c r="M1813" s="1" t="s">
        <v>15</v>
      </c>
      <c r="N1813" t="s">
        <v>16</v>
      </c>
      <c r="O1813" t="s">
        <v>17</v>
      </c>
      <c r="P1813" s="8">
        <v>225.51766599999999</v>
      </c>
    </row>
    <row r="1814" spans="1:16" x14ac:dyDescent="0.2">
      <c r="A1814" t="s">
        <v>1853</v>
      </c>
      <c r="B1814" t="s">
        <v>23</v>
      </c>
      <c r="C1814" t="str">
        <f>VLOOKUP(B1814,'Parameters - Lesson 2'!$B$4:$C$11,2,FALSE)</f>
        <v>Nevada</v>
      </c>
      <c r="D1814" t="s">
        <v>27</v>
      </c>
      <c r="E1814" t="str">
        <f>VLOOKUP(D1814,'Parameters - Lesson 2'!$B$16:$C$21,2,FALSE)</f>
        <v>Male</v>
      </c>
      <c r="F1814" t="s">
        <v>35</v>
      </c>
      <c r="G1814" t="str">
        <f>VLOOKUP(F1814,'Parameters - Lesson 2'!$B$26:$C$31,2,FALSE)</f>
        <v>College</v>
      </c>
      <c r="H1814" s="7">
        <v>48356.960800000001</v>
      </c>
      <c r="I1814" s="7">
        <f>IF(H1814=0,AVERAGE($H$2:$H$2068),H1814)</f>
        <v>48356.960800000001</v>
      </c>
      <c r="J1814" s="7">
        <v>52499</v>
      </c>
      <c r="K1814" s="7">
        <f>IF(J1814=0,AVERAGEIFS($J:$J,$G:$G,F1814,$E:$E,E1814),J1814)</f>
        <v>52499</v>
      </c>
      <c r="L1814" s="8">
        <v>138</v>
      </c>
      <c r="M1814" s="1" t="s">
        <v>15</v>
      </c>
      <c r="N1814" t="s">
        <v>16</v>
      </c>
      <c r="O1814" t="s">
        <v>29</v>
      </c>
      <c r="P1814" s="8">
        <v>1171.5375939999999</v>
      </c>
    </row>
    <row r="1815" spans="1:16" x14ac:dyDescent="0.2">
      <c r="A1815" t="s">
        <v>1854</v>
      </c>
      <c r="B1815" t="s">
        <v>33</v>
      </c>
      <c r="C1815" t="str">
        <f>VLOOKUP(B1815,'Parameters - Lesson 2'!$B$4:$C$11,2,FALSE)</f>
        <v>Oregon</v>
      </c>
      <c r="D1815" t="s">
        <v>27</v>
      </c>
      <c r="E1815" t="str">
        <f>VLOOKUP(D1815,'Parameters - Lesson 2'!$B$16:$C$21,2,FALSE)</f>
        <v>Male</v>
      </c>
      <c r="F1815" t="s">
        <v>35</v>
      </c>
      <c r="G1815" t="str">
        <f>VLOOKUP(F1815,'Parameters - Lesson 2'!$B$26:$C$31,2,FALSE)</f>
        <v>College</v>
      </c>
      <c r="H1815" s="7">
        <v>5686.9152999999997</v>
      </c>
      <c r="I1815" s="7">
        <f>IF(H1815=0,AVERAGE($H$2:$H$2068),H1815)</f>
        <v>5686.9152999999997</v>
      </c>
      <c r="J1815" s="7">
        <v>63143</v>
      </c>
      <c r="K1815" s="7">
        <f>IF(J1815=0,AVERAGEIFS($J:$J,$G:$G,F1815,$E:$E,E1815),J1815)</f>
        <v>63143</v>
      </c>
      <c r="L1815" s="8">
        <v>71</v>
      </c>
      <c r="M1815" s="1" t="s">
        <v>15</v>
      </c>
      <c r="N1815" t="s">
        <v>28</v>
      </c>
      <c r="O1815" t="s">
        <v>17</v>
      </c>
      <c r="P1815" s="8">
        <v>340.8</v>
      </c>
    </row>
    <row r="1816" spans="1:16" x14ac:dyDescent="0.2">
      <c r="A1816" t="s">
        <v>1855</v>
      </c>
      <c r="B1816" t="s">
        <v>33</v>
      </c>
      <c r="C1816" t="str">
        <f>VLOOKUP(B1816,'Parameters - Lesson 2'!$B$4:$C$11,2,FALSE)</f>
        <v>Oregon</v>
      </c>
      <c r="D1816" t="s">
        <v>27</v>
      </c>
      <c r="E1816" t="str">
        <f>VLOOKUP(D1816,'Parameters - Lesson 2'!$B$16:$C$21,2,FALSE)</f>
        <v>Male</v>
      </c>
      <c r="F1816" t="s">
        <v>21</v>
      </c>
      <c r="G1816" t="str">
        <f>VLOOKUP(F1816,'Parameters - Lesson 2'!$B$26:$C$31,2,FALSE)</f>
        <v>Bachelor</v>
      </c>
      <c r="H1816" s="7">
        <v>8622.8353999999999</v>
      </c>
      <c r="I1816" s="7">
        <f>IF(H1816=0,AVERAGE($H$2:$H$2068),H1816)</f>
        <v>8622.8353999999999</v>
      </c>
      <c r="J1816" s="7">
        <v>97361</v>
      </c>
      <c r="K1816" s="7">
        <f>IF(J1816=0,AVERAGEIFS($J:$J,$G:$G,F1816,$E:$E,E1816),J1816)</f>
        <v>97361</v>
      </c>
      <c r="L1816" s="8">
        <v>73</v>
      </c>
      <c r="M1816" s="1" t="s">
        <v>15</v>
      </c>
      <c r="N1816" t="s">
        <v>16</v>
      </c>
      <c r="O1816" t="s">
        <v>17</v>
      </c>
      <c r="P1816" s="8">
        <v>350.4</v>
      </c>
    </row>
    <row r="1817" spans="1:16" x14ac:dyDescent="0.2">
      <c r="A1817" t="s">
        <v>1856</v>
      </c>
      <c r="B1817" t="s">
        <v>23</v>
      </c>
      <c r="C1817" t="str">
        <f>VLOOKUP(B1817,'Parameters - Lesson 2'!$B$4:$C$11,2,FALSE)</f>
        <v>Nevada</v>
      </c>
      <c r="D1817" t="s">
        <v>27</v>
      </c>
      <c r="E1817" t="str">
        <f>VLOOKUP(D1817,'Parameters - Lesson 2'!$B$16:$C$21,2,FALSE)</f>
        <v>Male</v>
      </c>
      <c r="F1817" t="s">
        <v>31</v>
      </c>
      <c r="G1817" t="str">
        <f>VLOOKUP(F1817,'Parameters - Lesson 2'!$B$26:$C$31,2,FALSE)</f>
        <v>High School or Below</v>
      </c>
      <c r="H1817" s="7">
        <v>5079.6747999999998</v>
      </c>
      <c r="I1817" s="7">
        <f>IF(H1817=0,AVERAGE($H$2:$H$2068),H1817)</f>
        <v>5079.6747999999998</v>
      </c>
      <c r="J1817" s="7">
        <v>50052</v>
      </c>
      <c r="K1817" s="7">
        <f>IF(J1817=0,AVERAGEIFS($J:$J,$G:$G,F1817,$E:$E,E1817),J1817)</f>
        <v>50052</v>
      </c>
      <c r="L1817" s="8">
        <v>130</v>
      </c>
      <c r="M1817" s="1" t="s">
        <v>15</v>
      </c>
      <c r="N1817" t="s">
        <v>16</v>
      </c>
      <c r="O1817" t="s">
        <v>78</v>
      </c>
      <c r="P1817" s="8">
        <v>624</v>
      </c>
    </row>
    <row r="1818" spans="1:16" x14ac:dyDescent="0.2">
      <c r="A1818" t="s">
        <v>1857</v>
      </c>
      <c r="B1818" t="s">
        <v>61</v>
      </c>
      <c r="C1818" t="str">
        <f>VLOOKUP(B1818,'Parameters - Lesson 2'!$B$4:$C$11,2,FALSE)</f>
        <v>Arizona</v>
      </c>
      <c r="D1818" t="s">
        <v>20</v>
      </c>
      <c r="E1818" t="str">
        <f>VLOOKUP(D1818,'Parameters - Lesson 2'!$B$16:$C$21,2,FALSE)</f>
        <v>Female</v>
      </c>
      <c r="F1818" t="s">
        <v>21</v>
      </c>
      <c r="G1818" t="str">
        <f>VLOOKUP(F1818,'Parameters - Lesson 2'!$B$26:$C$31,2,FALSE)</f>
        <v>Bachelor</v>
      </c>
      <c r="H1818" s="7">
        <v>5623.3145000000004</v>
      </c>
      <c r="I1818" s="7">
        <f>IF(H1818=0,AVERAGE($H$2:$H$2068),H1818)</f>
        <v>5623.3145000000004</v>
      </c>
      <c r="J1818" s="7">
        <v>11612</v>
      </c>
      <c r="K1818" s="7">
        <f>IF(J1818=0,AVERAGEIFS($J:$J,$G:$G,F1818,$E:$E,E1818),J1818)</f>
        <v>11612</v>
      </c>
      <c r="L1818" s="8">
        <v>71</v>
      </c>
      <c r="M1818" s="1" t="s">
        <v>15</v>
      </c>
      <c r="N1818" t="s">
        <v>16</v>
      </c>
      <c r="O1818" t="s">
        <v>17</v>
      </c>
      <c r="P1818" s="8">
        <v>340.8</v>
      </c>
    </row>
    <row r="1819" spans="1:16" x14ac:dyDescent="0.2">
      <c r="A1819" t="s">
        <v>1858</v>
      </c>
      <c r="B1819" t="s">
        <v>61</v>
      </c>
      <c r="C1819" t="str">
        <f>VLOOKUP(B1819,'Parameters - Lesson 2'!$B$4:$C$11,2,FALSE)</f>
        <v>Arizona</v>
      </c>
      <c r="D1819" t="s">
        <v>20</v>
      </c>
      <c r="E1819" t="str">
        <f>VLOOKUP(D1819,'Parameters - Lesson 2'!$B$16:$C$21,2,FALSE)</f>
        <v>Female</v>
      </c>
      <c r="F1819" t="s">
        <v>31</v>
      </c>
      <c r="G1819" t="str">
        <f>VLOOKUP(F1819,'Parameters - Lesson 2'!$B$26:$C$31,2,FALSE)</f>
        <v>High School or Below</v>
      </c>
      <c r="H1819" s="7">
        <v>5270.0136000000002</v>
      </c>
      <c r="I1819" s="7">
        <f>IF(H1819=0,AVERAGE($H$2:$H$2068),H1819)</f>
        <v>5270.0136000000002</v>
      </c>
      <c r="J1819" s="7">
        <v>78115</v>
      </c>
      <c r="K1819" s="7">
        <f>IF(J1819=0,AVERAGEIFS($J:$J,$G:$G,F1819,$E:$E,E1819),J1819)</f>
        <v>78115</v>
      </c>
      <c r="L1819" s="8">
        <v>65</v>
      </c>
      <c r="M1819" s="1" t="s">
        <v>15</v>
      </c>
      <c r="N1819" t="s">
        <v>16</v>
      </c>
      <c r="O1819" t="s">
        <v>17</v>
      </c>
      <c r="P1819" s="8">
        <v>255.45432199999999</v>
      </c>
    </row>
    <row r="1820" spans="1:16" x14ac:dyDescent="0.2">
      <c r="A1820" t="s">
        <v>1859</v>
      </c>
      <c r="B1820" t="s">
        <v>26</v>
      </c>
      <c r="C1820" t="str">
        <f>VLOOKUP(B1820,'Parameters - Lesson 2'!$B$4:$C$11,2,FALSE)</f>
        <v>California</v>
      </c>
      <c r="D1820" t="s">
        <v>20</v>
      </c>
      <c r="E1820" t="str">
        <f>VLOOKUP(D1820,'Parameters - Lesson 2'!$B$16:$C$21,2,FALSE)</f>
        <v>Female</v>
      </c>
      <c r="F1820" t="s">
        <v>14</v>
      </c>
      <c r="G1820" t="str">
        <f>VLOOKUP(F1820,'Parameters - Lesson 2'!$B$26:$C$31,2,FALSE)</f>
        <v>Master</v>
      </c>
      <c r="H1820" s="7">
        <v>8621.1722000000009</v>
      </c>
      <c r="I1820" s="7">
        <f>IF(H1820=0,AVERAGE($H$2:$H$2068),H1820)</f>
        <v>8621.1722000000009</v>
      </c>
      <c r="J1820" s="7">
        <v>81947</v>
      </c>
      <c r="K1820" s="7">
        <f>IF(J1820=0,AVERAGEIFS($J:$J,$G:$G,F1820,$E:$E,E1820),J1820)</f>
        <v>81947</v>
      </c>
      <c r="L1820" s="8">
        <v>71</v>
      </c>
      <c r="M1820" s="1" t="s">
        <v>15</v>
      </c>
      <c r="N1820" t="s">
        <v>16</v>
      </c>
      <c r="O1820" t="s">
        <v>24</v>
      </c>
      <c r="P1820" s="8">
        <v>203.99349900000001</v>
      </c>
    </row>
    <row r="1821" spans="1:16" x14ac:dyDescent="0.2">
      <c r="A1821" t="s">
        <v>1860</v>
      </c>
      <c r="B1821" t="s">
        <v>33</v>
      </c>
      <c r="C1821" t="str">
        <f>VLOOKUP(B1821,'Parameters - Lesson 2'!$B$4:$C$11,2,FALSE)</f>
        <v>Oregon</v>
      </c>
      <c r="D1821" t="s">
        <v>27</v>
      </c>
      <c r="E1821" t="str">
        <f>VLOOKUP(D1821,'Parameters - Lesson 2'!$B$16:$C$21,2,FALSE)</f>
        <v>Male</v>
      </c>
      <c r="F1821" t="s">
        <v>35</v>
      </c>
      <c r="G1821" t="str">
        <f>VLOOKUP(F1821,'Parameters - Lesson 2'!$B$26:$C$31,2,FALSE)</f>
        <v>College</v>
      </c>
      <c r="H1821" s="7">
        <v>7918.3348999999998</v>
      </c>
      <c r="I1821" s="7">
        <f>IF(H1821=0,AVERAGE($H$2:$H$2068),H1821)</f>
        <v>7918.3348999999998</v>
      </c>
      <c r="J1821" s="7">
        <v>44698</v>
      </c>
      <c r="K1821" s="7">
        <f>IF(J1821=0,AVERAGEIFS($J:$J,$G:$G,F1821,$E:$E,E1821),J1821)</f>
        <v>44698</v>
      </c>
      <c r="L1821" s="8">
        <v>211</v>
      </c>
      <c r="M1821" s="1">
        <v>36617</v>
      </c>
      <c r="N1821" t="s">
        <v>16</v>
      </c>
      <c r="O1821" t="s">
        <v>117</v>
      </c>
      <c r="P1821" s="8">
        <v>1012.8</v>
      </c>
    </row>
    <row r="1822" spans="1:16" x14ac:dyDescent="0.2">
      <c r="A1822" t="s">
        <v>1861</v>
      </c>
      <c r="B1822" t="s">
        <v>26</v>
      </c>
      <c r="C1822" t="str">
        <f>VLOOKUP(B1822,'Parameters - Lesson 2'!$B$4:$C$11,2,FALSE)</f>
        <v>California</v>
      </c>
      <c r="D1822" t="s">
        <v>20</v>
      </c>
      <c r="E1822" t="str">
        <f>VLOOKUP(D1822,'Parameters - Lesson 2'!$B$16:$C$21,2,FALSE)</f>
        <v>Female</v>
      </c>
      <c r="F1822" t="s">
        <v>31</v>
      </c>
      <c r="G1822" t="str">
        <f>VLOOKUP(F1822,'Parameters - Lesson 2'!$B$26:$C$31,2,FALSE)</f>
        <v>High School or Below</v>
      </c>
      <c r="H1822" s="7">
        <v>21034.018199999999</v>
      </c>
      <c r="I1822" s="7">
        <f>IF(H1822=0,AVERAGE($H$2:$H$2068),H1822)</f>
        <v>21034.018199999999</v>
      </c>
      <c r="J1822" s="7">
        <v>26876</v>
      </c>
      <c r="K1822" s="7">
        <f>IF(J1822=0,AVERAGEIFS($J:$J,$G:$G,F1822,$E:$E,E1822),J1822)</f>
        <v>26876</v>
      </c>
      <c r="L1822" s="8">
        <v>66</v>
      </c>
      <c r="M1822" s="1" t="s">
        <v>15</v>
      </c>
      <c r="N1822" t="s">
        <v>16</v>
      </c>
      <c r="O1822" t="s">
        <v>17</v>
      </c>
      <c r="P1822" s="8">
        <v>219.20976200000001</v>
      </c>
    </row>
    <row r="1823" spans="1:16" x14ac:dyDescent="0.2">
      <c r="A1823" t="s">
        <v>1862</v>
      </c>
      <c r="B1823" t="s">
        <v>33</v>
      </c>
      <c r="C1823" t="str">
        <f>VLOOKUP(B1823,'Parameters - Lesson 2'!$B$4:$C$11,2,FALSE)</f>
        <v>Oregon</v>
      </c>
      <c r="D1823" t="s">
        <v>20</v>
      </c>
      <c r="E1823" t="str">
        <f>VLOOKUP(D1823,'Parameters - Lesson 2'!$B$16:$C$21,2,FALSE)</f>
        <v>Female</v>
      </c>
      <c r="F1823" t="s">
        <v>35</v>
      </c>
      <c r="G1823" t="str">
        <f>VLOOKUP(F1823,'Parameters - Lesson 2'!$B$26:$C$31,2,FALSE)</f>
        <v>College</v>
      </c>
      <c r="H1823" s="7">
        <v>15417.682199999999</v>
      </c>
      <c r="I1823" s="7">
        <f>IF(H1823=0,AVERAGE($H$2:$H$2068),H1823)</f>
        <v>15417.682199999999</v>
      </c>
      <c r="J1823" s="7">
        <v>69841</v>
      </c>
      <c r="K1823" s="7">
        <f>IF(J1823=0,AVERAGEIFS($J:$J,$G:$G,F1823,$E:$E,E1823),J1823)</f>
        <v>69841</v>
      </c>
      <c r="L1823" s="8">
        <v>192</v>
      </c>
      <c r="M1823" s="1" t="s">
        <v>15</v>
      </c>
      <c r="N1823" t="s">
        <v>16</v>
      </c>
      <c r="O1823" t="s">
        <v>65</v>
      </c>
      <c r="P1823" s="8">
        <v>878.81246799999997</v>
      </c>
    </row>
    <row r="1824" spans="1:16" x14ac:dyDescent="0.2">
      <c r="A1824" t="s">
        <v>1863</v>
      </c>
      <c r="B1824" t="s">
        <v>33</v>
      </c>
      <c r="C1824" t="str">
        <f>VLOOKUP(B1824,'Parameters - Lesson 2'!$B$4:$C$11,2,FALSE)</f>
        <v>Oregon</v>
      </c>
      <c r="D1824" t="s">
        <v>20</v>
      </c>
      <c r="E1824" t="str">
        <f>VLOOKUP(D1824,'Parameters - Lesson 2'!$B$16:$C$21,2,FALSE)</f>
        <v>Female</v>
      </c>
      <c r="F1824" t="s">
        <v>31</v>
      </c>
      <c r="G1824" t="str">
        <f>VLOOKUP(F1824,'Parameters - Lesson 2'!$B$26:$C$31,2,FALSE)</f>
        <v>High School or Below</v>
      </c>
      <c r="H1824" s="7">
        <v>8692.6368000000002</v>
      </c>
      <c r="I1824" s="7">
        <f>IF(H1824=0,AVERAGE($H$2:$H$2068),H1824)</f>
        <v>8692.6368000000002</v>
      </c>
      <c r="J1824" s="7">
        <v>97768</v>
      </c>
      <c r="K1824" s="7">
        <f>IF(J1824=0,AVERAGEIFS($J:$J,$G:$G,F1824,$E:$E,E1824),J1824)</f>
        <v>97768</v>
      </c>
      <c r="L1824" s="8">
        <v>72</v>
      </c>
      <c r="M1824" s="1" t="s">
        <v>15</v>
      </c>
      <c r="N1824" t="s">
        <v>16</v>
      </c>
      <c r="O1824" t="s">
        <v>24</v>
      </c>
      <c r="P1824" s="8">
        <v>151.84373099999999</v>
      </c>
    </row>
    <row r="1825" spans="1:16" x14ac:dyDescent="0.2">
      <c r="A1825" t="s">
        <v>1864</v>
      </c>
      <c r="B1825" t="s">
        <v>33</v>
      </c>
      <c r="C1825" t="str">
        <f>VLOOKUP(B1825,'Parameters - Lesson 2'!$B$4:$C$11,2,FALSE)</f>
        <v>Oregon</v>
      </c>
      <c r="D1825" t="s">
        <v>27</v>
      </c>
      <c r="E1825" t="str">
        <f>VLOOKUP(D1825,'Parameters - Lesson 2'!$B$16:$C$21,2,FALSE)</f>
        <v>Male</v>
      </c>
      <c r="F1825" t="s">
        <v>31</v>
      </c>
      <c r="G1825" t="str">
        <f>VLOOKUP(F1825,'Parameters - Lesson 2'!$B$26:$C$31,2,FALSE)</f>
        <v>High School or Below</v>
      </c>
      <c r="H1825" s="7">
        <v>6503.1439</v>
      </c>
      <c r="I1825" s="7">
        <f>IF(H1825=0,AVERAGE($H$2:$H$2068),H1825)</f>
        <v>6503.1439</v>
      </c>
      <c r="J1825" s="7">
        <v>0</v>
      </c>
      <c r="K1825" s="7">
        <f>IF(J1825=0,AVERAGEIFS($J:$J,$G:$G,F1825,$E:$E,E1825),J1825)</f>
        <v>38445.501845018451</v>
      </c>
      <c r="L1825" s="8">
        <v>187</v>
      </c>
      <c r="M1825" s="1" t="s">
        <v>15</v>
      </c>
      <c r="N1825" t="s">
        <v>16</v>
      </c>
      <c r="O1825" t="s">
        <v>117</v>
      </c>
      <c r="P1825" s="8">
        <v>1588.682955</v>
      </c>
    </row>
    <row r="1826" spans="1:16" x14ac:dyDescent="0.2">
      <c r="A1826" t="s">
        <v>1865</v>
      </c>
      <c r="B1826" t="s">
        <v>12</v>
      </c>
      <c r="C1826" t="str">
        <f>VLOOKUP(B1826,'Parameters - Lesson 2'!$B$4:$C$11,2,FALSE)</f>
        <v>Washington</v>
      </c>
      <c r="D1826" t="s">
        <v>20</v>
      </c>
      <c r="E1826" t="str">
        <f>VLOOKUP(D1826,'Parameters - Lesson 2'!$B$16:$C$21,2,FALSE)</f>
        <v>Female</v>
      </c>
      <c r="F1826" t="s">
        <v>31</v>
      </c>
      <c r="G1826" t="str">
        <f>VLOOKUP(F1826,'Parameters - Lesson 2'!$B$26:$C$31,2,FALSE)</f>
        <v>High School or Below</v>
      </c>
      <c r="H1826" s="7">
        <v>2396.1923999999999</v>
      </c>
      <c r="I1826" s="7">
        <f>IF(H1826=0,AVERAGE($H$2:$H$2068),H1826)</f>
        <v>2396.1923999999999</v>
      </c>
      <c r="J1826" s="7">
        <v>39062</v>
      </c>
      <c r="K1826" s="7">
        <f>IF(J1826=0,AVERAGEIFS($J:$J,$G:$G,F1826,$E:$E,E1826),J1826)</f>
        <v>39062</v>
      </c>
      <c r="L1826" s="8">
        <v>61</v>
      </c>
      <c r="M1826" s="1" t="s">
        <v>15</v>
      </c>
      <c r="N1826" t="s">
        <v>28</v>
      </c>
      <c r="O1826" t="s">
        <v>24</v>
      </c>
      <c r="P1826" s="8">
        <v>346.99102499999998</v>
      </c>
    </row>
    <row r="1827" spans="1:16" x14ac:dyDescent="0.2">
      <c r="A1827" t="s">
        <v>1866</v>
      </c>
      <c r="B1827" t="s">
        <v>33</v>
      </c>
      <c r="C1827" t="str">
        <f>VLOOKUP(B1827,'Parameters - Lesson 2'!$B$4:$C$11,2,FALSE)</f>
        <v>Oregon</v>
      </c>
      <c r="D1827" t="s">
        <v>20</v>
      </c>
      <c r="E1827" t="str">
        <f>VLOOKUP(D1827,'Parameters - Lesson 2'!$B$16:$C$21,2,FALSE)</f>
        <v>Female</v>
      </c>
      <c r="F1827" t="s">
        <v>21</v>
      </c>
      <c r="G1827" t="str">
        <f>VLOOKUP(F1827,'Parameters - Lesson 2'!$B$26:$C$31,2,FALSE)</f>
        <v>Bachelor</v>
      </c>
      <c r="H1827" s="7">
        <v>5914.9517999999998</v>
      </c>
      <c r="I1827" s="7">
        <f>IF(H1827=0,AVERAGE($H$2:$H$2068),H1827)</f>
        <v>5914.9517999999998</v>
      </c>
      <c r="J1827" s="7">
        <v>50217</v>
      </c>
      <c r="K1827" s="7">
        <f>IF(J1827=0,AVERAGEIFS($J:$J,$G:$G,F1827,$E:$E,E1827),J1827)</f>
        <v>50217</v>
      </c>
      <c r="L1827" s="8">
        <v>74</v>
      </c>
      <c r="M1827" s="1" t="s">
        <v>15</v>
      </c>
      <c r="N1827" t="s">
        <v>16</v>
      </c>
      <c r="O1827" t="s">
        <v>24</v>
      </c>
      <c r="P1827" s="8">
        <v>355.2</v>
      </c>
    </row>
    <row r="1828" spans="1:16" x14ac:dyDescent="0.2">
      <c r="A1828" t="s">
        <v>1867</v>
      </c>
      <c r="B1828" t="s">
        <v>12</v>
      </c>
      <c r="C1828" t="str">
        <f>VLOOKUP(B1828,'Parameters - Lesson 2'!$B$4:$C$11,2,FALSE)</f>
        <v>Washington</v>
      </c>
      <c r="D1828" t="s">
        <v>20</v>
      </c>
      <c r="E1828" t="str">
        <f>VLOOKUP(D1828,'Parameters - Lesson 2'!$B$16:$C$21,2,FALSE)</f>
        <v>Female</v>
      </c>
      <c r="F1828" t="s">
        <v>53</v>
      </c>
      <c r="G1828" t="str">
        <f>VLOOKUP(F1828,'Parameters - Lesson 2'!$B$26:$C$31,2,FALSE)</f>
        <v>Bachelor</v>
      </c>
      <c r="H1828" s="7">
        <v>2248.4495999999999</v>
      </c>
      <c r="I1828" s="7">
        <f>IF(H1828=0,AVERAGE($H$2:$H$2068),H1828)</f>
        <v>2248.4495999999999</v>
      </c>
      <c r="J1828" s="7">
        <v>24910</v>
      </c>
      <c r="K1828" s="7">
        <f>IF(J1828=0,AVERAGEIFS($J:$J,$G:$G,F1828,$E:$E,E1828),J1828)</f>
        <v>24910</v>
      </c>
      <c r="L1828" s="8">
        <v>63</v>
      </c>
      <c r="M1828" s="1">
        <v>36526</v>
      </c>
      <c r="N1828" t="s">
        <v>16</v>
      </c>
      <c r="O1828" t="s">
        <v>17</v>
      </c>
      <c r="P1828" s="8">
        <v>347.857619</v>
      </c>
    </row>
    <row r="1829" spans="1:16" x14ac:dyDescent="0.2">
      <c r="A1829" t="s">
        <v>1868</v>
      </c>
      <c r="B1829" t="s">
        <v>23</v>
      </c>
      <c r="C1829" t="str">
        <f>VLOOKUP(B1829,'Parameters - Lesson 2'!$B$4:$C$11,2,FALSE)</f>
        <v>Nevada</v>
      </c>
      <c r="D1829" t="s">
        <v>27</v>
      </c>
      <c r="E1829" t="str">
        <f>VLOOKUP(D1829,'Parameters - Lesson 2'!$B$16:$C$21,2,FALSE)</f>
        <v>Male</v>
      </c>
      <c r="F1829" t="s">
        <v>35</v>
      </c>
      <c r="G1829" t="str">
        <f>VLOOKUP(F1829,'Parameters - Lesson 2'!$B$26:$C$31,2,FALSE)</f>
        <v>College</v>
      </c>
      <c r="H1829" s="7">
        <v>6826.7977000000001</v>
      </c>
      <c r="I1829" s="7">
        <f>IF(H1829=0,AVERAGE($H$2:$H$2068),H1829)</f>
        <v>6826.7977000000001</v>
      </c>
      <c r="J1829" s="7">
        <v>0</v>
      </c>
      <c r="K1829" s="7">
        <f>IF(J1829=0,AVERAGEIFS($J:$J,$G:$G,F1829,$E:$E,E1829),J1829)</f>
        <v>37066.503649635037</v>
      </c>
      <c r="L1829" s="8">
        <v>68</v>
      </c>
      <c r="M1829" s="1" t="s">
        <v>15</v>
      </c>
      <c r="N1829" t="s">
        <v>16</v>
      </c>
      <c r="O1829" t="s">
        <v>24</v>
      </c>
      <c r="P1829" s="8">
        <v>489.6</v>
      </c>
    </row>
    <row r="1830" spans="1:16" x14ac:dyDescent="0.2">
      <c r="A1830" t="s">
        <v>1869</v>
      </c>
      <c r="B1830" t="s">
        <v>33</v>
      </c>
      <c r="C1830" t="str">
        <f>VLOOKUP(B1830,'Parameters - Lesson 2'!$B$4:$C$11,2,FALSE)</f>
        <v>Oregon</v>
      </c>
      <c r="D1830" t="s">
        <v>20</v>
      </c>
      <c r="E1830" t="str">
        <f>VLOOKUP(D1830,'Parameters - Lesson 2'!$B$16:$C$21,2,FALSE)</f>
        <v>Female</v>
      </c>
      <c r="F1830" t="s">
        <v>80</v>
      </c>
      <c r="G1830" t="str">
        <f>VLOOKUP(F1830,'Parameters - Lesson 2'!$B$26:$C$31,2,FALSE)</f>
        <v>Doctor</v>
      </c>
      <c r="H1830" s="7">
        <v>3982.1806999999999</v>
      </c>
      <c r="I1830" s="7">
        <f>IF(H1830=0,AVERAGE($H$2:$H$2068),H1830)</f>
        <v>3982.1806999999999</v>
      </c>
      <c r="J1830" s="7">
        <v>38500</v>
      </c>
      <c r="K1830" s="7">
        <f>IF(J1830=0,AVERAGEIFS($J:$J,$G:$G,F1830,$E:$E,E1830),J1830)</f>
        <v>38500</v>
      </c>
      <c r="L1830" s="8">
        <v>99</v>
      </c>
      <c r="M1830" s="1">
        <v>36526</v>
      </c>
      <c r="N1830" t="s">
        <v>28</v>
      </c>
      <c r="O1830" t="s">
        <v>17</v>
      </c>
      <c r="P1830" s="8">
        <v>423.28651200000002</v>
      </c>
    </row>
    <row r="1831" spans="1:16" x14ac:dyDescent="0.2">
      <c r="A1831" t="s">
        <v>1870</v>
      </c>
      <c r="B1831" t="s">
        <v>23</v>
      </c>
      <c r="C1831" t="str">
        <f>VLOOKUP(B1831,'Parameters - Lesson 2'!$B$4:$C$11,2,FALSE)</f>
        <v>Nevada</v>
      </c>
      <c r="D1831" t="s">
        <v>20</v>
      </c>
      <c r="E1831" t="str">
        <f>VLOOKUP(D1831,'Parameters - Lesson 2'!$B$16:$C$21,2,FALSE)</f>
        <v>Female</v>
      </c>
      <c r="F1831" t="s">
        <v>31</v>
      </c>
      <c r="G1831" t="str">
        <f>VLOOKUP(F1831,'Parameters - Lesson 2'!$B$26:$C$31,2,FALSE)</f>
        <v>High School or Below</v>
      </c>
      <c r="H1831" s="7">
        <v>2887.7797</v>
      </c>
      <c r="I1831" s="7">
        <f>IF(H1831=0,AVERAGE($H$2:$H$2068),H1831)</f>
        <v>2887.7797</v>
      </c>
      <c r="J1831" s="7">
        <v>62018</v>
      </c>
      <c r="K1831" s="7">
        <f>IF(J1831=0,AVERAGEIFS($J:$J,$G:$G,F1831,$E:$E,E1831),J1831)</f>
        <v>62018</v>
      </c>
      <c r="L1831" s="8">
        <v>71</v>
      </c>
      <c r="M1831" s="1" t="s">
        <v>15</v>
      </c>
      <c r="N1831" t="s">
        <v>16</v>
      </c>
      <c r="O1831" t="s">
        <v>24</v>
      </c>
      <c r="P1831" s="8">
        <v>293.86531500000001</v>
      </c>
    </row>
    <row r="1832" spans="1:16" x14ac:dyDescent="0.2">
      <c r="A1832" t="s">
        <v>1871</v>
      </c>
      <c r="B1832" t="s">
        <v>33</v>
      </c>
      <c r="C1832" t="str">
        <f>VLOOKUP(B1832,'Parameters - Lesson 2'!$B$4:$C$11,2,FALSE)</f>
        <v>Oregon</v>
      </c>
      <c r="D1832" t="s">
        <v>20</v>
      </c>
      <c r="E1832" t="str">
        <f>VLOOKUP(D1832,'Parameters - Lesson 2'!$B$16:$C$21,2,FALSE)</f>
        <v>Female</v>
      </c>
      <c r="F1832" t="s">
        <v>35</v>
      </c>
      <c r="G1832" t="str">
        <f>VLOOKUP(F1832,'Parameters - Lesson 2'!$B$26:$C$31,2,FALSE)</f>
        <v>College</v>
      </c>
      <c r="H1832" s="7">
        <v>2252.4168</v>
      </c>
      <c r="I1832" s="7">
        <f>IF(H1832=0,AVERAGE($H$2:$H$2068),H1832)</f>
        <v>2252.4168</v>
      </c>
      <c r="J1832" s="7">
        <v>0</v>
      </c>
      <c r="K1832" s="7">
        <f>IF(J1832=0,AVERAGEIFS($J:$J,$G:$G,F1832,$E:$E,E1832),J1832)</f>
        <v>40000.713375796178</v>
      </c>
      <c r="L1832" s="8">
        <v>65</v>
      </c>
      <c r="M1832" s="1" t="s">
        <v>15</v>
      </c>
      <c r="N1832" t="s">
        <v>16</v>
      </c>
      <c r="O1832" t="s">
        <v>24</v>
      </c>
      <c r="P1832" s="8">
        <v>468</v>
      </c>
    </row>
    <row r="1833" spans="1:16" x14ac:dyDescent="0.2">
      <c r="A1833" t="s">
        <v>1872</v>
      </c>
      <c r="B1833" t="s">
        <v>26</v>
      </c>
      <c r="C1833" t="str">
        <f>VLOOKUP(B1833,'Parameters - Lesson 2'!$B$4:$C$11,2,FALSE)</f>
        <v>California</v>
      </c>
      <c r="D1833" t="s">
        <v>27</v>
      </c>
      <c r="E1833" t="str">
        <f>VLOOKUP(D1833,'Parameters - Lesson 2'!$B$16:$C$21,2,FALSE)</f>
        <v>Male</v>
      </c>
      <c r="F1833" t="s">
        <v>14</v>
      </c>
      <c r="G1833" t="str">
        <f>VLOOKUP(F1833,'Parameters - Lesson 2'!$B$26:$C$31,2,FALSE)</f>
        <v>Master</v>
      </c>
      <c r="H1833" s="7">
        <v>8458.5313000000006</v>
      </c>
      <c r="I1833" s="7">
        <f>IF(H1833=0,AVERAGE($H$2:$H$2068),H1833)</f>
        <v>8458.5313000000006</v>
      </c>
      <c r="J1833" s="7">
        <v>57394</v>
      </c>
      <c r="K1833" s="7">
        <f>IF(J1833=0,AVERAGEIFS($J:$J,$G:$G,F1833,$E:$E,E1833),J1833)</f>
        <v>57394</v>
      </c>
      <c r="L1833" s="8">
        <v>106</v>
      </c>
      <c r="M1833" s="1" t="s">
        <v>15</v>
      </c>
      <c r="N1833" t="s">
        <v>16</v>
      </c>
      <c r="O1833" t="s">
        <v>17</v>
      </c>
      <c r="P1833" s="8">
        <v>316.49205799999999</v>
      </c>
    </row>
    <row r="1834" spans="1:16" x14ac:dyDescent="0.2">
      <c r="A1834" t="s">
        <v>1873</v>
      </c>
      <c r="B1834" t="s">
        <v>26</v>
      </c>
      <c r="C1834" t="str">
        <f>VLOOKUP(B1834,'Parameters - Lesson 2'!$B$4:$C$11,2,FALSE)</f>
        <v>California</v>
      </c>
      <c r="D1834" t="s">
        <v>27</v>
      </c>
      <c r="E1834" t="str">
        <f>VLOOKUP(D1834,'Parameters - Lesson 2'!$B$16:$C$21,2,FALSE)</f>
        <v>Male</v>
      </c>
      <c r="F1834" t="s">
        <v>21</v>
      </c>
      <c r="G1834" t="str">
        <f>VLOOKUP(F1834,'Parameters - Lesson 2'!$B$26:$C$31,2,FALSE)</f>
        <v>Bachelor</v>
      </c>
      <c r="H1834" s="7">
        <v>7478.3136999999997</v>
      </c>
      <c r="I1834" s="7">
        <f>IF(H1834=0,AVERAGE($H$2:$H$2068),H1834)</f>
        <v>7478.3136999999997</v>
      </c>
      <c r="J1834" s="7">
        <v>23530</v>
      </c>
      <c r="K1834" s="7">
        <f>IF(J1834=0,AVERAGEIFS($J:$J,$G:$G,F1834,$E:$E,E1834),J1834)</f>
        <v>23530</v>
      </c>
      <c r="L1834" s="8">
        <v>65</v>
      </c>
      <c r="M1834" s="1" t="s">
        <v>15</v>
      </c>
      <c r="N1834" t="s">
        <v>28</v>
      </c>
      <c r="O1834" t="s">
        <v>24</v>
      </c>
      <c r="P1834" s="8">
        <v>312</v>
      </c>
    </row>
    <row r="1835" spans="1:16" x14ac:dyDescent="0.2">
      <c r="A1835" t="s">
        <v>1874</v>
      </c>
      <c r="B1835" t="s">
        <v>26</v>
      </c>
      <c r="C1835" t="str">
        <f>VLOOKUP(B1835,'Parameters - Lesson 2'!$B$4:$C$11,2,FALSE)</f>
        <v>California</v>
      </c>
      <c r="D1835" t="s">
        <v>20</v>
      </c>
      <c r="E1835" t="str">
        <f>VLOOKUP(D1835,'Parameters - Lesson 2'!$B$16:$C$21,2,FALSE)</f>
        <v>Female</v>
      </c>
      <c r="F1835" t="s">
        <v>31</v>
      </c>
      <c r="G1835" t="str">
        <f>VLOOKUP(F1835,'Parameters - Lesson 2'!$B$26:$C$31,2,FALSE)</f>
        <v>High School or Below</v>
      </c>
      <c r="H1835" s="7">
        <v>3788.6498000000001</v>
      </c>
      <c r="I1835" s="7">
        <f>IF(H1835=0,AVERAGE($H$2:$H$2068),H1835)</f>
        <v>3788.6498000000001</v>
      </c>
      <c r="J1835" s="7">
        <v>48887</v>
      </c>
      <c r="K1835" s="7">
        <f>IF(J1835=0,AVERAGEIFS($J:$J,$G:$G,F1835,$E:$E,E1835),J1835)</f>
        <v>48887</v>
      </c>
      <c r="L1835" s="8">
        <v>95</v>
      </c>
      <c r="M1835" s="1" t="s">
        <v>15</v>
      </c>
      <c r="N1835" t="s">
        <v>16</v>
      </c>
      <c r="O1835" t="s">
        <v>17</v>
      </c>
      <c r="P1835" s="8">
        <v>456</v>
      </c>
    </row>
    <row r="1836" spans="1:16" x14ac:dyDescent="0.2">
      <c r="A1836" t="s">
        <v>1875</v>
      </c>
      <c r="B1836" t="s">
        <v>33</v>
      </c>
      <c r="C1836" t="str">
        <f>VLOOKUP(B1836,'Parameters - Lesson 2'!$B$4:$C$11,2,FALSE)</f>
        <v>Oregon</v>
      </c>
      <c r="D1836" t="s">
        <v>20</v>
      </c>
      <c r="E1836" t="str">
        <f>VLOOKUP(D1836,'Parameters - Lesson 2'!$B$16:$C$21,2,FALSE)</f>
        <v>Female</v>
      </c>
      <c r="F1836" t="s">
        <v>14</v>
      </c>
      <c r="G1836" t="str">
        <f>VLOOKUP(F1836,'Parameters - Lesson 2'!$B$26:$C$31,2,FALSE)</f>
        <v>Master</v>
      </c>
      <c r="H1836" s="7">
        <v>5220.6853000000001</v>
      </c>
      <c r="I1836" s="7">
        <f>IF(H1836=0,AVERAGE($H$2:$H$2068),H1836)</f>
        <v>5220.6853000000001</v>
      </c>
      <c r="J1836" s="7">
        <v>68867</v>
      </c>
      <c r="K1836" s="7">
        <f>IF(J1836=0,AVERAGEIFS($J:$J,$G:$G,F1836,$E:$E,E1836),J1836)</f>
        <v>68867</v>
      </c>
      <c r="L1836" s="8">
        <v>129</v>
      </c>
      <c r="M1836" s="1" t="s">
        <v>15</v>
      </c>
      <c r="N1836" t="s">
        <v>16</v>
      </c>
      <c r="O1836" t="s">
        <v>29</v>
      </c>
      <c r="P1836" s="8">
        <v>619.20000000000005</v>
      </c>
    </row>
    <row r="1837" spans="1:16" x14ac:dyDescent="0.2">
      <c r="A1837" t="s">
        <v>1876</v>
      </c>
      <c r="B1837" t="s">
        <v>26</v>
      </c>
      <c r="C1837" t="str">
        <f>VLOOKUP(B1837,'Parameters - Lesson 2'!$B$4:$C$11,2,FALSE)</f>
        <v>California</v>
      </c>
      <c r="D1837" t="s">
        <v>20</v>
      </c>
      <c r="E1837" t="str">
        <f>VLOOKUP(D1837,'Parameters - Lesson 2'!$B$16:$C$21,2,FALSE)</f>
        <v>Female</v>
      </c>
      <c r="F1837" t="s">
        <v>35</v>
      </c>
      <c r="G1837" t="str">
        <f>VLOOKUP(F1837,'Parameters - Lesson 2'!$B$26:$C$31,2,FALSE)</f>
        <v>College</v>
      </c>
      <c r="H1837" s="7">
        <v>7130.2947999999997</v>
      </c>
      <c r="I1837" s="7">
        <f>IF(H1837=0,AVERAGE($H$2:$H$2068),H1837)</f>
        <v>7130.2947999999997</v>
      </c>
      <c r="J1837" s="7">
        <v>12062</v>
      </c>
      <c r="K1837" s="7">
        <f>IF(J1837=0,AVERAGEIFS($J:$J,$G:$G,F1837,$E:$E,E1837),J1837)</f>
        <v>12062</v>
      </c>
      <c r="L1837" s="8">
        <v>63</v>
      </c>
      <c r="M1837" s="1" t="s">
        <v>15</v>
      </c>
      <c r="N1837" t="s">
        <v>28</v>
      </c>
      <c r="O1837" t="s">
        <v>17</v>
      </c>
      <c r="P1837" s="8">
        <v>302.39999999999998</v>
      </c>
    </row>
    <row r="1838" spans="1:16" x14ac:dyDescent="0.2">
      <c r="A1838" t="s">
        <v>1877</v>
      </c>
      <c r="B1838" t="s">
        <v>61</v>
      </c>
      <c r="C1838" t="str">
        <f>VLOOKUP(B1838,'Parameters - Lesson 2'!$B$4:$C$11,2,FALSE)</f>
        <v>Arizona</v>
      </c>
      <c r="D1838" t="s">
        <v>27</v>
      </c>
      <c r="E1838" t="str">
        <f>VLOOKUP(D1838,'Parameters - Lesson 2'!$B$16:$C$21,2,FALSE)</f>
        <v>Male</v>
      </c>
      <c r="F1838" t="s">
        <v>35</v>
      </c>
      <c r="G1838" t="str">
        <f>VLOOKUP(F1838,'Parameters - Lesson 2'!$B$26:$C$31,2,FALSE)</f>
        <v>College</v>
      </c>
      <c r="H1838" s="7">
        <v>8513.5926999999992</v>
      </c>
      <c r="I1838" s="7">
        <f>IF(H1838=0,AVERAGE($H$2:$H$2068),H1838)</f>
        <v>8513.5926999999992</v>
      </c>
      <c r="J1838" s="7">
        <v>59230</v>
      </c>
      <c r="K1838" s="7">
        <f>IF(J1838=0,AVERAGEIFS($J:$J,$G:$G,F1838,$E:$E,E1838),J1838)</f>
        <v>59230</v>
      </c>
      <c r="L1838" s="8">
        <v>107</v>
      </c>
      <c r="M1838" s="1" t="s">
        <v>15</v>
      </c>
      <c r="N1838" t="s">
        <v>16</v>
      </c>
      <c r="O1838" t="s">
        <v>29</v>
      </c>
      <c r="P1838" s="8">
        <v>245.07609099999999</v>
      </c>
    </row>
    <row r="1839" spans="1:16" x14ac:dyDescent="0.2">
      <c r="A1839" t="s">
        <v>1878</v>
      </c>
      <c r="B1839" t="s">
        <v>61</v>
      </c>
      <c r="C1839" t="str">
        <f>VLOOKUP(B1839,'Parameters - Lesson 2'!$B$4:$C$11,2,FALSE)</f>
        <v>Arizona</v>
      </c>
      <c r="D1839" t="s">
        <v>20</v>
      </c>
      <c r="E1839" t="str">
        <f>VLOOKUP(D1839,'Parameters - Lesson 2'!$B$16:$C$21,2,FALSE)</f>
        <v>Female</v>
      </c>
      <c r="F1839" t="s">
        <v>21</v>
      </c>
      <c r="G1839" t="str">
        <f>VLOOKUP(F1839,'Parameters - Lesson 2'!$B$26:$C$31,2,FALSE)</f>
        <v>Bachelor</v>
      </c>
      <c r="H1839" s="7">
        <v>5660.1337999999996</v>
      </c>
      <c r="I1839" s="7">
        <f>IF(H1839=0,AVERAGE($H$2:$H$2068),H1839)</f>
        <v>5660.1337999999996</v>
      </c>
      <c r="J1839" s="7">
        <v>59586</v>
      </c>
      <c r="K1839" s="7">
        <f>IF(J1839=0,AVERAGEIFS($J:$J,$G:$G,F1839,$E:$E,E1839),J1839)</f>
        <v>59586</v>
      </c>
      <c r="L1839" s="8">
        <v>72</v>
      </c>
      <c r="M1839" s="1" t="s">
        <v>15</v>
      </c>
      <c r="N1839" t="s">
        <v>16</v>
      </c>
      <c r="O1839" t="s">
        <v>17</v>
      </c>
      <c r="P1839" s="8">
        <v>91.198362000000003</v>
      </c>
    </row>
    <row r="1840" spans="1:16" x14ac:dyDescent="0.2">
      <c r="A1840" t="s">
        <v>1879</v>
      </c>
      <c r="B1840" t="s">
        <v>12</v>
      </c>
      <c r="C1840" t="str">
        <f>VLOOKUP(B1840,'Parameters - Lesson 2'!$B$4:$C$11,2,FALSE)</f>
        <v>Washington</v>
      </c>
      <c r="D1840" t="s">
        <v>20</v>
      </c>
      <c r="E1840" t="str">
        <f>VLOOKUP(D1840,'Parameters - Lesson 2'!$B$16:$C$21,2,FALSE)</f>
        <v>Female</v>
      </c>
      <c r="F1840" t="s">
        <v>53</v>
      </c>
      <c r="G1840" t="str">
        <f>VLOOKUP(F1840,'Parameters - Lesson 2'!$B$26:$C$31,2,FALSE)</f>
        <v>Bachelor</v>
      </c>
      <c r="H1840" s="7">
        <v>2638.1401000000001</v>
      </c>
      <c r="I1840" s="7">
        <f>IF(H1840=0,AVERAGE($H$2:$H$2068),H1840)</f>
        <v>2638.1401000000001</v>
      </c>
      <c r="J1840" s="7">
        <v>79699</v>
      </c>
      <c r="K1840" s="7">
        <f>IF(J1840=0,AVERAGEIFS($J:$J,$G:$G,F1840,$E:$E,E1840),J1840)</f>
        <v>79699</v>
      </c>
      <c r="L1840" s="8">
        <v>65</v>
      </c>
      <c r="M1840" s="1" t="s">
        <v>15</v>
      </c>
      <c r="N1840" t="s">
        <v>16</v>
      </c>
      <c r="O1840" t="s">
        <v>24</v>
      </c>
      <c r="P1840" s="8">
        <v>348.82655999999997</v>
      </c>
    </row>
    <row r="1841" spans="1:16" x14ac:dyDescent="0.2">
      <c r="A1841" t="s">
        <v>1880</v>
      </c>
      <c r="B1841" t="s">
        <v>61</v>
      </c>
      <c r="C1841" t="str">
        <f>VLOOKUP(B1841,'Parameters - Lesson 2'!$B$4:$C$11,2,FALSE)</f>
        <v>Arizona</v>
      </c>
      <c r="D1841" t="s">
        <v>20</v>
      </c>
      <c r="E1841" t="str">
        <f>VLOOKUP(D1841,'Parameters - Lesson 2'!$B$16:$C$21,2,FALSE)</f>
        <v>Female</v>
      </c>
      <c r="F1841" t="s">
        <v>21</v>
      </c>
      <c r="G1841" t="str">
        <f>VLOOKUP(F1841,'Parameters - Lesson 2'!$B$26:$C$31,2,FALSE)</f>
        <v>Bachelor</v>
      </c>
      <c r="H1841" s="7">
        <v>5318.8966</v>
      </c>
      <c r="I1841" s="7">
        <f>IF(H1841=0,AVERAGE($H$2:$H$2068),H1841)</f>
        <v>5318.8966</v>
      </c>
      <c r="J1841" s="7">
        <v>25134</v>
      </c>
      <c r="K1841" s="7">
        <f>IF(J1841=0,AVERAGEIFS($J:$J,$G:$G,F1841,$E:$E,E1841),J1841)</f>
        <v>25134</v>
      </c>
      <c r="L1841" s="8">
        <v>67</v>
      </c>
      <c r="M1841" s="1" t="s">
        <v>15</v>
      </c>
      <c r="N1841" t="s">
        <v>16</v>
      </c>
      <c r="O1841" t="s">
        <v>17</v>
      </c>
      <c r="P1841" s="8">
        <v>321.60000000000002</v>
      </c>
    </row>
    <row r="1842" spans="1:16" x14ac:dyDescent="0.2">
      <c r="A1842" t="s">
        <v>1881</v>
      </c>
      <c r="B1842" t="s">
        <v>33</v>
      </c>
      <c r="C1842" t="str">
        <f>VLOOKUP(B1842,'Parameters - Lesson 2'!$B$4:$C$11,2,FALSE)</f>
        <v>Oregon</v>
      </c>
      <c r="D1842" t="s">
        <v>20</v>
      </c>
      <c r="E1842" t="str">
        <f>VLOOKUP(D1842,'Parameters - Lesson 2'!$B$16:$C$21,2,FALSE)</f>
        <v>Female</v>
      </c>
      <c r="F1842" t="s">
        <v>35</v>
      </c>
      <c r="G1842" t="str">
        <f>VLOOKUP(F1842,'Parameters - Lesson 2'!$B$26:$C$31,2,FALSE)</f>
        <v>College</v>
      </c>
      <c r="H1842" s="7">
        <v>4160.1625999999997</v>
      </c>
      <c r="I1842" s="7">
        <f>IF(H1842=0,AVERAGE($H$2:$H$2068),H1842)</f>
        <v>4160.1625999999997</v>
      </c>
      <c r="J1842" s="7">
        <v>0</v>
      </c>
      <c r="K1842" s="7">
        <f>IF(J1842=0,AVERAGEIFS($J:$J,$G:$G,F1842,$E:$E,E1842),J1842)</f>
        <v>40000.713375796178</v>
      </c>
      <c r="L1842" s="8">
        <v>61</v>
      </c>
      <c r="M1842" s="1" t="s">
        <v>15</v>
      </c>
      <c r="N1842" t="s">
        <v>16</v>
      </c>
      <c r="O1842" t="s">
        <v>17</v>
      </c>
      <c r="P1842" s="8">
        <v>292.8</v>
      </c>
    </row>
    <row r="1843" spans="1:16" x14ac:dyDescent="0.2">
      <c r="A1843" t="s">
        <v>1882</v>
      </c>
      <c r="B1843" t="s">
        <v>33</v>
      </c>
      <c r="C1843" t="str">
        <f>VLOOKUP(B1843,'Parameters - Lesson 2'!$B$4:$C$11,2,FALSE)</f>
        <v>Oregon</v>
      </c>
      <c r="D1843" t="s">
        <v>20</v>
      </c>
      <c r="E1843" t="str">
        <f>VLOOKUP(D1843,'Parameters - Lesson 2'!$B$16:$C$21,2,FALSE)</f>
        <v>Female</v>
      </c>
      <c r="F1843" t="s">
        <v>35</v>
      </c>
      <c r="G1843" t="str">
        <f>VLOOKUP(F1843,'Parameters - Lesson 2'!$B$26:$C$31,2,FALSE)</f>
        <v>College</v>
      </c>
      <c r="H1843" s="7">
        <v>2237.3478</v>
      </c>
      <c r="I1843" s="7">
        <f>IF(H1843=0,AVERAGE($H$2:$H$2068),H1843)</f>
        <v>2237.3478</v>
      </c>
      <c r="J1843" s="7">
        <v>0</v>
      </c>
      <c r="K1843" s="7">
        <f>IF(J1843=0,AVERAGEIFS($J:$J,$G:$G,F1843,$E:$E,E1843),J1843)</f>
        <v>40000.713375796178</v>
      </c>
      <c r="L1843" s="8">
        <v>61</v>
      </c>
      <c r="M1843" s="1" t="s">
        <v>15</v>
      </c>
      <c r="N1843" t="s">
        <v>16</v>
      </c>
      <c r="O1843" t="s">
        <v>17</v>
      </c>
      <c r="P1843" s="8">
        <v>292.8</v>
      </c>
    </row>
    <row r="1844" spans="1:16" x14ac:dyDescent="0.2">
      <c r="A1844" t="s">
        <v>1883</v>
      </c>
      <c r="B1844" t="s">
        <v>26</v>
      </c>
      <c r="C1844" t="str">
        <f>VLOOKUP(B1844,'Parameters - Lesson 2'!$B$4:$C$11,2,FALSE)</f>
        <v>California</v>
      </c>
      <c r="D1844" t="s">
        <v>27</v>
      </c>
      <c r="E1844" t="str">
        <f>VLOOKUP(D1844,'Parameters - Lesson 2'!$B$16:$C$21,2,FALSE)</f>
        <v>Male</v>
      </c>
      <c r="F1844" t="s">
        <v>35</v>
      </c>
      <c r="G1844" t="str">
        <f>VLOOKUP(F1844,'Parameters - Lesson 2'!$B$26:$C$31,2,FALSE)</f>
        <v>College</v>
      </c>
      <c r="H1844" s="7">
        <v>3460.123</v>
      </c>
      <c r="I1844" s="7">
        <f>IF(H1844=0,AVERAGE($H$2:$H$2068),H1844)</f>
        <v>3460.123</v>
      </c>
      <c r="J1844" s="7">
        <v>0</v>
      </c>
      <c r="K1844" s="7">
        <f>IF(J1844=0,AVERAGEIFS($J:$J,$G:$G,F1844,$E:$E,E1844),J1844)</f>
        <v>37066.503649635037</v>
      </c>
      <c r="L1844" s="8">
        <v>100</v>
      </c>
      <c r="M1844" s="1">
        <v>36526</v>
      </c>
      <c r="N1844" t="s">
        <v>16</v>
      </c>
      <c r="O1844" t="s">
        <v>29</v>
      </c>
      <c r="P1844" s="8">
        <v>720</v>
      </c>
    </row>
    <row r="1845" spans="1:16" x14ac:dyDescent="0.2">
      <c r="A1845" t="s">
        <v>1884</v>
      </c>
      <c r="B1845" t="s">
        <v>26</v>
      </c>
      <c r="C1845" t="str">
        <f>VLOOKUP(B1845,'Parameters - Lesson 2'!$B$4:$C$11,2,FALSE)</f>
        <v>California</v>
      </c>
      <c r="D1845" t="s">
        <v>27</v>
      </c>
      <c r="E1845" t="str">
        <f>VLOOKUP(D1845,'Parameters - Lesson 2'!$B$16:$C$21,2,FALSE)</f>
        <v>Male</v>
      </c>
      <c r="F1845" t="s">
        <v>21</v>
      </c>
      <c r="G1845" t="str">
        <f>VLOOKUP(F1845,'Parameters - Lesson 2'!$B$26:$C$31,2,FALSE)</f>
        <v>Bachelor</v>
      </c>
      <c r="H1845" s="7">
        <v>16005.5051</v>
      </c>
      <c r="I1845" s="7">
        <f>IF(H1845=0,AVERAGE($H$2:$H$2068),H1845)</f>
        <v>16005.5051</v>
      </c>
      <c r="J1845" s="7">
        <v>44901</v>
      </c>
      <c r="K1845" s="7">
        <f>IF(J1845=0,AVERAGEIFS($J:$J,$G:$G,F1845,$E:$E,E1845),J1845)</f>
        <v>44901</v>
      </c>
      <c r="L1845" s="8">
        <v>70</v>
      </c>
      <c r="M1845" s="1">
        <v>36557</v>
      </c>
      <c r="N1845" t="s">
        <v>16</v>
      </c>
      <c r="O1845" t="s">
        <v>17</v>
      </c>
      <c r="P1845" s="8">
        <v>460.80612400000001</v>
      </c>
    </row>
    <row r="1846" spans="1:16" x14ac:dyDescent="0.2">
      <c r="A1846" t="s">
        <v>1885</v>
      </c>
      <c r="B1846" t="s">
        <v>61</v>
      </c>
      <c r="C1846" t="str">
        <f>VLOOKUP(B1846,'Parameters - Lesson 2'!$B$4:$C$11,2,FALSE)</f>
        <v>Arizona</v>
      </c>
      <c r="D1846" t="s">
        <v>20</v>
      </c>
      <c r="E1846" t="str">
        <f>VLOOKUP(D1846,'Parameters - Lesson 2'!$B$16:$C$21,2,FALSE)</f>
        <v>Female</v>
      </c>
      <c r="F1846" t="s">
        <v>21</v>
      </c>
      <c r="G1846" t="str">
        <f>VLOOKUP(F1846,'Parameters - Lesson 2'!$B$26:$C$31,2,FALSE)</f>
        <v>Bachelor</v>
      </c>
      <c r="H1846" s="7">
        <v>6986.6036999999997</v>
      </c>
      <c r="I1846" s="7">
        <f>IF(H1846=0,AVERAGE($H$2:$H$2068),H1846)</f>
        <v>6986.6036999999997</v>
      </c>
      <c r="J1846" s="7">
        <v>0</v>
      </c>
      <c r="K1846" s="7">
        <f>IF(J1846=0,AVERAGEIFS($J:$J,$G:$G,F1846,$E:$E,E1846),J1846)</f>
        <v>38801.405498281783</v>
      </c>
      <c r="L1846" s="8">
        <v>93</v>
      </c>
      <c r="M1846" s="1" t="s">
        <v>15</v>
      </c>
      <c r="N1846" t="s">
        <v>16</v>
      </c>
      <c r="O1846" t="s">
        <v>17</v>
      </c>
      <c r="P1846" s="8">
        <v>149.269407</v>
      </c>
    </row>
    <row r="1847" spans="1:16" x14ac:dyDescent="0.2">
      <c r="A1847" t="s">
        <v>1886</v>
      </c>
      <c r="B1847" t="s">
        <v>33</v>
      </c>
      <c r="C1847" t="str">
        <f>VLOOKUP(B1847,'Parameters - Lesson 2'!$B$4:$C$11,2,FALSE)</f>
        <v>Oregon</v>
      </c>
      <c r="D1847" t="s">
        <v>20</v>
      </c>
      <c r="E1847" t="str">
        <f>VLOOKUP(D1847,'Parameters - Lesson 2'!$B$16:$C$21,2,FALSE)</f>
        <v>Female</v>
      </c>
      <c r="F1847" t="s">
        <v>21</v>
      </c>
      <c r="G1847" t="str">
        <f>VLOOKUP(F1847,'Parameters - Lesson 2'!$B$26:$C$31,2,FALSE)</f>
        <v>Bachelor</v>
      </c>
      <c r="H1847" s="7">
        <v>8826.9614999999994</v>
      </c>
      <c r="I1847" s="7">
        <f>IF(H1847=0,AVERAGE($H$2:$H$2068),H1847)</f>
        <v>8826.9614999999994</v>
      </c>
      <c r="J1847" s="7">
        <v>28463</v>
      </c>
      <c r="K1847" s="7">
        <f>IF(J1847=0,AVERAGEIFS($J:$J,$G:$G,F1847,$E:$E,E1847),J1847)</f>
        <v>28463</v>
      </c>
      <c r="L1847" s="8">
        <v>113</v>
      </c>
      <c r="M1847" s="1">
        <v>36557</v>
      </c>
      <c r="N1847" t="s">
        <v>16</v>
      </c>
      <c r="O1847" t="s">
        <v>29</v>
      </c>
      <c r="P1847" s="8">
        <v>324.31766699999997</v>
      </c>
    </row>
    <row r="1848" spans="1:16" x14ac:dyDescent="0.2">
      <c r="A1848" t="s">
        <v>1887</v>
      </c>
      <c r="B1848" t="s">
        <v>23</v>
      </c>
      <c r="C1848" t="str">
        <f>VLOOKUP(B1848,'Parameters - Lesson 2'!$B$4:$C$11,2,FALSE)</f>
        <v>Nevada</v>
      </c>
      <c r="D1848" t="s">
        <v>20</v>
      </c>
      <c r="E1848" t="str">
        <f>VLOOKUP(D1848,'Parameters - Lesson 2'!$B$16:$C$21,2,FALSE)</f>
        <v>Female</v>
      </c>
      <c r="F1848" t="s">
        <v>21</v>
      </c>
      <c r="G1848" t="str">
        <f>VLOOKUP(F1848,'Parameters - Lesson 2'!$B$26:$C$31,2,FALSE)</f>
        <v>Bachelor</v>
      </c>
      <c r="H1848" s="7">
        <v>4726.8693000000003</v>
      </c>
      <c r="I1848" s="7">
        <f>IF(H1848=0,AVERAGE($H$2:$H$2068),H1848)</f>
        <v>4726.8693000000003</v>
      </c>
      <c r="J1848" s="7">
        <v>13037</v>
      </c>
      <c r="K1848" s="7">
        <f>IF(J1848=0,AVERAGEIFS($J:$J,$G:$G,F1848,$E:$E,E1848),J1848)</f>
        <v>13037</v>
      </c>
      <c r="L1848" s="8">
        <v>124</v>
      </c>
      <c r="M1848" s="1" t="s">
        <v>15</v>
      </c>
      <c r="N1848" t="s">
        <v>16</v>
      </c>
      <c r="O1848" t="s">
        <v>29</v>
      </c>
      <c r="P1848" s="8">
        <v>839.34846400000004</v>
      </c>
    </row>
    <row r="1849" spans="1:16" x14ac:dyDescent="0.2">
      <c r="A1849" t="s">
        <v>1888</v>
      </c>
      <c r="B1849" t="s">
        <v>26</v>
      </c>
      <c r="C1849" t="str">
        <f>VLOOKUP(B1849,'Parameters - Lesson 2'!$B$4:$C$11,2,FALSE)</f>
        <v>California</v>
      </c>
      <c r="D1849" t="s">
        <v>27</v>
      </c>
      <c r="E1849" t="str">
        <f>VLOOKUP(D1849,'Parameters - Lesson 2'!$B$16:$C$21,2,FALSE)</f>
        <v>Male</v>
      </c>
      <c r="F1849" t="s">
        <v>31</v>
      </c>
      <c r="G1849" t="str">
        <f>VLOOKUP(F1849,'Parameters - Lesson 2'!$B$26:$C$31,2,FALSE)</f>
        <v>High School or Below</v>
      </c>
      <c r="H1849" s="7">
        <v>27443.4748</v>
      </c>
      <c r="I1849" s="7">
        <f>IF(H1849=0,AVERAGE($H$2:$H$2068),H1849)</f>
        <v>27443.4748</v>
      </c>
      <c r="J1849" s="7">
        <v>82320</v>
      </c>
      <c r="K1849" s="7">
        <f>IF(J1849=0,AVERAGEIFS($J:$J,$G:$G,F1849,$E:$E,E1849),J1849)</f>
        <v>82320</v>
      </c>
      <c r="L1849" s="8">
        <v>99</v>
      </c>
      <c r="M1849" s="1">
        <v>36526</v>
      </c>
      <c r="N1849" t="s">
        <v>16</v>
      </c>
      <c r="O1849" t="s">
        <v>17</v>
      </c>
      <c r="P1849" s="8">
        <v>475.2</v>
      </c>
    </row>
    <row r="1850" spans="1:16" x14ac:dyDescent="0.2">
      <c r="A1850" t="s">
        <v>1889</v>
      </c>
      <c r="B1850" t="s">
        <v>26</v>
      </c>
      <c r="C1850" t="str">
        <f>VLOOKUP(B1850,'Parameters - Lesson 2'!$B$4:$C$11,2,FALSE)</f>
        <v>California</v>
      </c>
      <c r="D1850" t="s">
        <v>20</v>
      </c>
      <c r="E1850" t="str">
        <f>VLOOKUP(D1850,'Parameters - Lesson 2'!$B$16:$C$21,2,FALSE)</f>
        <v>Female</v>
      </c>
      <c r="F1850" t="s">
        <v>21</v>
      </c>
      <c r="G1850" t="str">
        <f>VLOOKUP(F1850,'Parameters - Lesson 2'!$B$26:$C$31,2,FALSE)</f>
        <v>Bachelor</v>
      </c>
      <c r="H1850" s="7">
        <v>7247.3135000000002</v>
      </c>
      <c r="I1850" s="7">
        <f>IF(H1850=0,AVERAGE($H$2:$H$2068),H1850)</f>
        <v>7247.3135000000002</v>
      </c>
      <c r="J1850" s="7">
        <v>0</v>
      </c>
      <c r="K1850" s="7">
        <f>IF(J1850=0,AVERAGEIFS($J:$J,$G:$G,F1850,$E:$E,E1850),J1850)</f>
        <v>38801.405498281783</v>
      </c>
      <c r="L1850" s="8">
        <v>104</v>
      </c>
      <c r="M1850" s="1" t="s">
        <v>15</v>
      </c>
      <c r="N1850" t="s">
        <v>16</v>
      </c>
      <c r="O1850" t="s">
        <v>29</v>
      </c>
      <c r="P1850" s="8">
        <v>499.2</v>
      </c>
    </row>
    <row r="1851" spans="1:16" x14ac:dyDescent="0.2">
      <c r="A1851" t="s">
        <v>1890</v>
      </c>
      <c r="B1851" t="s">
        <v>33</v>
      </c>
      <c r="C1851" t="str">
        <f>VLOOKUP(B1851,'Parameters - Lesson 2'!$B$4:$C$11,2,FALSE)</f>
        <v>Oregon</v>
      </c>
      <c r="D1851" t="s">
        <v>20</v>
      </c>
      <c r="E1851" t="str">
        <f>VLOOKUP(D1851,'Parameters - Lesson 2'!$B$16:$C$21,2,FALSE)</f>
        <v>Female</v>
      </c>
      <c r="F1851" t="s">
        <v>35</v>
      </c>
      <c r="G1851" t="str">
        <f>VLOOKUP(F1851,'Parameters - Lesson 2'!$B$26:$C$31,2,FALSE)</f>
        <v>College</v>
      </c>
      <c r="H1851" s="7">
        <v>5137.8521000000001</v>
      </c>
      <c r="I1851" s="7">
        <f>IF(H1851=0,AVERAGE($H$2:$H$2068),H1851)</f>
        <v>5137.8521000000001</v>
      </c>
      <c r="J1851" s="7">
        <v>78460</v>
      </c>
      <c r="K1851" s="7">
        <f>IF(J1851=0,AVERAGEIFS($J:$J,$G:$G,F1851,$E:$E,E1851),J1851)</f>
        <v>78460</v>
      </c>
      <c r="L1851" s="8">
        <v>64</v>
      </c>
      <c r="M1851" s="1" t="s">
        <v>15</v>
      </c>
      <c r="N1851" t="s">
        <v>16</v>
      </c>
      <c r="O1851" t="s">
        <v>17</v>
      </c>
      <c r="P1851" s="8">
        <v>203.56873300000001</v>
      </c>
    </row>
    <row r="1852" spans="1:16" x14ac:dyDescent="0.2">
      <c r="A1852" t="s">
        <v>1891</v>
      </c>
      <c r="B1852" t="s">
        <v>23</v>
      </c>
      <c r="C1852" t="str">
        <f>VLOOKUP(B1852,'Parameters - Lesson 2'!$B$4:$C$11,2,FALSE)</f>
        <v>Nevada</v>
      </c>
      <c r="D1852" t="s">
        <v>27</v>
      </c>
      <c r="E1852" t="str">
        <f>VLOOKUP(D1852,'Parameters - Lesson 2'!$B$16:$C$21,2,FALSE)</f>
        <v>Male</v>
      </c>
      <c r="F1852" t="s">
        <v>35</v>
      </c>
      <c r="G1852" t="str">
        <f>VLOOKUP(F1852,'Parameters - Lesson 2'!$B$26:$C$31,2,FALSE)</f>
        <v>College</v>
      </c>
      <c r="H1852" s="7">
        <v>2739.0572000000002</v>
      </c>
      <c r="I1852" s="7">
        <f>IF(H1852=0,AVERAGE($H$2:$H$2068),H1852)</f>
        <v>2739.0572000000002</v>
      </c>
      <c r="J1852" s="7">
        <v>0</v>
      </c>
      <c r="K1852" s="7">
        <f>IF(J1852=0,AVERAGEIFS($J:$J,$G:$G,F1852,$E:$E,E1852),J1852)</f>
        <v>37066.503649635037</v>
      </c>
      <c r="L1852" s="8">
        <v>92</v>
      </c>
      <c r="M1852" s="1">
        <v>36617</v>
      </c>
      <c r="N1852" t="s">
        <v>16</v>
      </c>
      <c r="O1852" t="s">
        <v>24</v>
      </c>
      <c r="P1852" s="8">
        <v>657.29049099999997</v>
      </c>
    </row>
    <row r="1853" spans="1:16" x14ac:dyDescent="0.2">
      <c r="A1853" t="s">
        <v>1892</v>
      </c>
      <c r="B1853" t="s">
        <v>26</v>
      </c>
      <c r="C1853" t="str">
        <f>VLOOKUP(B1853,'Parameters - Lesson 2'!$B$4:$C$11,2,FALSE)</f>
        <v>California</v>
      </c>
      <c r="D1853" t="s">
        <v>27</v>
      </c>
      <c r="E1853" t="str">
        <f>VLOOKUP(D1853,'Parameters - Lesson 2'!$B$16:$C$21,2,FALSE)</f>
        <v>Male</v>
      </c>
      <c r="F1853" t="s">
        <v>35</v>
      </c>
      <c r="G1853" t="str">
        <f>VLOOKUP(F1853,'Parameters - Lesson 2'!$B$26:$C$31,2,FALSE)</f>
        <v>College</v>
      </c>
      <c r="H1853" s="7">
        <v>5092.7938999999997</v>
      </c>
      <c r="I1853" s="7">
        <f>IF(H1853=0,AVERAGE($H$2:$H$2068),H1853)</f>
        <v>5092.7938999999997</v>
      </c>
      <c r="J1853" s="7">
        <v>46922</v>
      </c>
      <c r="K1853" s="7">
        <f>IF(J1853=0,AVERAGEIFS($J:$J,$G:$G,F1853,$E:$E,E1853),J1853)</f>
        <v>46922</v>
      </c>
      <c r="L1853" s="8">
        <v>64</v>
      </c>
      <c r="M1853" s="1" t="s">
        <v>15</v>
      </c>
      <c r="N1853" t="s">
        <v>28</v>
      </c>
      <c r="O1853" t="s">
        <v>24</v>
      </c>
      <c r="P1853" s="8">
        <v>403.38512300000002</v>
      </c>
    </row>
    <row r="1854" spans="1:16" x14ac:dyDescent="0.2">
      <c r="A1854" t="s">
        <v>1893</v>
      </c>
      <c r="B1854" t="s">
        <v>26</v>
      </c>
      <c r="C1854" t="str">
        <f>VLOOKUP(B1854,'Parameters - Lesson 2'!$B$4:$C$11,2,FALSE)</f>
        <v>California</v>
      </c>
      <c r="D1854" t="s">
        <v>27</v>
      </c>
      <c r="E1854" t="str">
        <f>VLOOKUP(D1854,'Parameters - Lesson 2'!$B$16:$C$21,2,FALSE)</f>
        <v>Male</v>
      </c>
      <c r="F1854" t="s">
        <v>35</v>
      </c>
      <c r="G1854" t="str">
        <f>VLOOKUP(F1854,'Parameters - Lesson 2'!$B$26:$C$31,2,FALSE)</f>
        <v>College</v>
      </c>
      <c r="H1854" s="7">
        <v>5799.8267999999998</v>
      </c>
      <c r="I1854" s="7">
        <f>IF(H1854=0,AVERAGE($H$2:$H$2068),H1854)</f>
        <v>5799.8267999999998</v>
      </c>
      <c r="J1854" s="7">
        <v>60689</v>
      </c>
      <c r="K1854" s="7">
        <f>IF(J1854=0,AVERAGEIFS($J:$J,$G:$G,F1854,$E:$E,E1854),J1854)</f>
        <v>60689</v>
      </c>
      <c r="L1854" s="8">
        <v>74</v>
      </c>
      <c r="M1854" s="1" t="s">
        <v>15</v>
      </c>
      <c r="N1854" t="s">
        <v>28</v>
      </c>
      <c r="O1854" t="s">
        <v>17</v>
      </c>
      <c r="P1854" s="8">
        <v>5.7466569999999999</v>
      </c>
    </row>
    <row r="1855" spans="1:16" x14ac:dyDescent="0.2">
      <c r="A1855" t="s">
        <v>1894</v>
      </c>
      <c r="B1855" t="s">
        <v>23</v>
      </c>
      <c r="C1855" t="str">
        <f>VLOOKUP(B1855,'Parameters - Lesson 2'!$B$4:$C$11,2,FALSE)</f>
        <v>Nevada</v>
      </c>
      <c r="D1855" t="s">
        <v>20</v>
      </c>
      <c r="E1855" t="str">
        <f>VLOOKUP(D1855,'Parameters - Lesson 2'!$B$16:$C$21,2,FALSE)</f>
        <v>Female</v>
      </c>
      <c r="F1855" t="s">
        <v>14</v>
      </c>
      <c r="G1855" t="str">
        <f>VLOOKUP(F1855,'Parameters - Lesson 2'!$B$26:$C$31,2,FALSE)</f>
        <v>Master</v>
      </c>
      <c r="H1855" s="7">
        <v>5507.0631999999996</v>
      </c>
      <c r="I1855" s="7">
        <f>IF(H1855=0,AVERAGE($H$2:$H$2068),H1855)</f>
        <v>5507.0631999999996</v>
      </c>
      <c r="J1855" s="7">
        <v>0</v>
      </c>
      <c r="K1855" s="7">
        <f>IF(J1855=0,AVERAGEIFS($J:$J,$G:$G,F1855,$E:$E,E1855),J1855)</f>
        <v>49674.938144329899</v>
      </c>
      <c r="L1855" s="8">
        <v>71</v>
      </c>
      <c r="M1855" s="1" t="s">
        <v>15</v>
      </c>
      <c r="N1855" t="s">
        <v>16</v>
      </c>
      <c r="O1855" t="s">
        <v>17</v>
      </c>
      <c r="P1855" s="8">
        <v>340.8</v>
      </c>
    </row>
    <row r="1856" spans="1:16" x14ac:dyDescent="0.2">
      <c r="A1856" t="s">
        <v>1895</v>
      </c>
      <c r="B1856" t="s">
        <v>33</v>
      </c>
      <c r="C1856" t="str">
        <f>VLOOKUP(B1856,'Parameters - Lesson 2'!$B$4:$C$11,2,FALSE)</f>
        <v>Oregon</v>
      </c>
      <c r="D1856" t="s">
        <v>20</v>
      </c>
      <c r="E1856" t="str">
        <f>VLOOKUP(D1856,'Parameters - Lesson 2'!$B$16:$C$21,2,FALSE)</f>
        <v>Female</v>
      </c>
      <c r="F1856" t="s">
        <v>35</v>
      </c>
      <c r="G1856" t="str">
        <f>VLOOKUP(F1856,'Parameters - Lesson 2'!$B$26:$C$31,2,FALSE)</f>
        <v>College</v>
      </c>
      <c r="H1856" s="7">
        <v>10484.9154</v>
      </c>
      <c r="I1856" s="7">
        <f>IF(H1856=0,AVERAGE($H$2:$H$2068),H1856)</f>
        <v>10484.9154</v>
      </c>
      <c r="J1856" s="7">
        <v>61108</v>
      </c>
      <c r="K1856" s="7">
        <f>IF(J1856=0,AVERAGEIFS($J:$J,$G:$G,F1856,$E:$E,E1856),J1856)</f>
        <v>61108</v>
      </c>
      <c r="L1856" s="8">
        <v>89</v>
      </c>
      <c r="M1856" s="1" t="s">
        <v>15</v>
      </c>
      <c r="N1856" t="s">
        <v>16</v>
      </c>
      <c r="O1856" t="s">
        <v>17</v>
      </c>
      <c r="P1856" s="8">
        <v>49.451117000000004</v>
      </c>
    </row>
    <row r="1857" spans="1:16" x14ac:dyDescent="0.2">
      <c r="A1857" t="s">
        <v>1896</v>
      </c>
      <c r="B1857" t="s">
        <v>61</v>
      </c>
      <c r="C1857" t="str">
        <f>VLOOKUP(B1857,'Parameters - Lesson 2'!$B$4:$C$11,2,FALSE)</f>
        <v>Arizona</v>
      </c>
      <c r="D1857" t="s">
        <v>27</v>
      </c>
      <c r="E1857" t="str">
        <f>VLOOKUP(D1857,'Parameters - Lesson 2'!$B$16:$C$21,2,FALSE)</f>
        <v>Male</v>
      </c>
      <c r="F1857" t="s">
        <v>21</v>
      </c>
      <c r="G1857" t="str">
        <f>VLOOKUP(F1857,'Parameters - Lesson 2'!$B$26:$C$31,2,FALSE)</f>
        <v>Bachelor</v>
      </c>
      <c r="H1857" s="7">
        <v>8501.2800000000007</v>
      </c>
      <c r="I1857" s="7">
        <f>IF(H1857=0,AVERAGE($H$2:$H$2068),H1857)</f>
        <v>8501.2800000000007</v>
      </c>
      <c r="J1857" s="7">
        <v>98003</v>
      </c>
      <c r="K1857" s="7">
        <f>IF(J1857=0,AVERAGEIFS($J:$J,$G:$G,F1857,$E:$E,E1857),J1857)</f>
        <v>98003</v>
      </c>
      <c r="L1857" s="8">
        <v>107</v>
      </c>
      <c r="M1857" s="1" t="s">
        <v>15</v>
      </c>
      <c r="N1857" t="s">
        <v>16</v>
      </c>
      <c r="O1857" t="s">
        <v>29</v>
      </c>
      <c r="P1857" s="8">
        <v>449.408637</v>
      </c>
    </row>
    <row r="1858" spans="1:16" x14ac:dyDescent="0.2">
      <c r="A1858" t="s">
        <v>1897</v>
      </c>
      <c r="B1858" t="s">
        <v>12</v>
      </c>
      <c r="C1858" t="str">
        <f>VLOOKUP(B1858,'Parameters - Lesson 2'!$B$4:$C$11,2,FALSE)</f>
        <v>Washington</v>
      </c>
      <c r="D1858" t="s">
        <v>20</v>
      </c>
      <c r="E1858" t="str">
        <f>VLOOKUP(D1858,'Parameters - Lesson 2'!$B$16:$C$21,2,FALSE)</f>
        <v>Female</v>
      </c>
      <c r="F1858" t="s">
        <v>31</v>
      </c>
      <c r="G1858" t="str">
        <f>VLOOKUP(F1858,'Parameters - Lesson 2'!$B$26:$C$31,2,FALSE)</f>
        <v>High School or Below</v>
      </c>
      <c r="H1858" s="7">
        <v>2935.9883</v>
      </c>
      <c r="I1858" s="7">
        <f>IF(H1858=0,AVERAGE($H$2:$H$2068),H1858)</f>
        <v>2935.9883</v>
      </c>
      <c r="J1858" s="7">
        <v>73847</v>
      </c>
      <c r="K1858" s="7">
        <f>IF(J1858=0,AVERAGEIFS($J:$J,$G:$G,F1858,$E:$E,E1858),J1858)</f>
        <v>73847</v>
      </c>
      <c r="L1858" s="8">
        <v>73</v>
      </c>
      <c r="M1858" s="1">
        <v>36526</v>
      </c>
      <c r="N1858" t="s">
        <v>16</v>
      </c>
      <c r="O1858" t="s">
        <v>24</v>
      </c>
      <c r="P1858" s="8">
        <v>350.4</v>
      </c>
    </row>
    <row r="1859" spans="1:16" x14ac:dyDescent="0.2">
      <c r="A1859" t="s">
        <v>1898</v>
      </c>
      <c r="B1859" t="s">
        <v>61</v>
      </c>
      <c r="C1859" t="str">
        <f>VLOOKUP(B1859,'Parameters - Lesson 2'!$B$4:$C$11,2,FALSE)</f>
        <v>Arizona</v>
      </c>
      <c r="D1859" t="s">
        <v>20</v>
      </c>
      <c r="E1859" t="str">
        <f>VLOOKUP(D1859,'Parameters - Lesson 2'!$B$16:$C$21,2,FALSE)</f>
        <v>Female</v>
      </c>
      <c r="F1859" t="s">
        <v>31</v>
      </c>
      <c r="G1859" t="str">
        <f>VLOOKUP(F1859,'Parameters - Lesson 2'!$B$26:$C$31,2,FALSE)</f>
        <v>High School or Below</v>
      </c>
      <c r="H1859" s="7">
        <v>6503.3969999999999</v>
      </c>
      <c r="I1859" s="7">
        <f>IF(H1859=0,AVERAGE($H$2:$H$2068),H1859)</f>
        <v>6503.3969999999999</v>
      </c>
      <c r="J1859" s="7">
        <v>22081</v>
      </c>
      <c r="K1859" s="7">
        <f>IF(J1859=0,AVERAGEIFS($J:$J,$G:$G,F1859,$E:$E,E1859),J1859)</f>
        <v>22081</v>
      </c>
      <c r="L1859" s="8">
        <v>84</v>
      </c>
      <c r="M1859" s="1" t="s">
        <v>15</v>
      </c>
      <c r="N1859" t="s">
        <v>16</v>
      </c>
      <c r="O1859" t="s">
        <v>24</v>
      </c>
      <c r="P1859" s="8">
        <v>451.67030899999997</v>
      </c>
    </row>
    <row r="1860" spans="1:16" x14ac:dyDescent="0.2">
      <c r="A1860" t="s">
        <v>1899</v>
      </c>
      <c r="B1860" t="s">
        <v>23</v>
      </c>
      <c r="C1860" t="str">
        <f>VLOOKUP(B1860,'Parameters - Lesson 2'!$B$4:$C$11,2,FALSE)</f>
        <v>Nevada</v>
      </c>
      <c r="D1860" t="s">
        <v>27</v>
      </c>
      <c r="E1860" t="str">
        <f>VLOOKUP(D1860,'Parameters - Lesson 2'!$B$16:$C$21,2,FALSE)</f>
        <v>Male</v>
      </c>
      <c r="F1860" t="s">
        <v>31</v>
      </c>
      <c r="G1860" t="str">
        <f>VLOOKUP(F1860,'Parameters - Lesson 2'!$B$26:$C$31,2,FALSE)</f>
        <v>High School or Below</v>
      </c>
      <c r="H1860" s="7">
        <v>46805.223100000003</v>
      </c>
      <c r="I1860" s="7">
        <f>IF(H1860=0,AVERAGE($H$2:$H$2068),H1860)</f>
        <v>46805.223100000003</v>
      </c>
      <c r="J1860" s="7">
        <v>83006</v>
      </c>
      <c r="K1860" s="7">
        <f>IF(J1860=0,AVERAGEIFS($J:$J,$G:$G,F1860,$E:$E,E1860),J1860)</f>
        <v>83006</v>
      </c>
      <c r="L1860" s="8">
        <v>235</v>
      </c>
      <c r="M1860" s="1">
        <v>36526</v>
      </c>
      <c r="N1860" t="s">
        <v>16</v>
      </c>
      <c r="O1860" t="s">
        <v>65</v>
      </c>
      <c r="P1860" s="8">
        <v>1065.049894</v>
      </c>
    </row>
    <row r="1861" spans="1:16" x14ac:dyDescent="0.2">
      <c r="A1861" t="s">
        <v>1900</v>
      </c>
      <c r="B1861" t="s">
        <v>61</v>
      </c>
      <c r="C1861" t="str">
        <f>VLOOKUP(B1861,'Parameters - Lesson 2'!$B$4:$C$11,2,FALSE)</f>
        <v>Arizona</v>
      </c>
      <c r="D1861" t="s">
        <v>20</v>
      </c>
      <c r="E1861" t="str">
        <f>VLOOKUP(D1861,'Parameters - Lesson 2'!$B$16:$C$21,2,FALSE)</f>
        <v>Female</v>
      </c>
      <c r="F1861" t="s">
        <v>35</v>
      </c>
      <c r="G1861" t="str">
        <f>VLOOKUP(F1861,'Parameters - Lesson 2'!$B$26:$C$31,2,FALSE)</f>
        <v>College</v>
      </c>
      <c r="H1861" s="7">
        <v>4834.7105000000001</v>
      </c>
      <c r="I1861" s="7">
        <f>IF(H1861=0,AVERAGE($H$2:$H$2068),H1861)</f>
        <v>4834.7105000000001</v>
      </c>
      <c r="J1861" s="7">
        <v>38713</v>
      </c>
      <c r="K1861" s="7">
        <f>IF(J1861=0,AVERAGEIFS($J:$J,$G:$G,F1861,$E:$E,E1861),J1861)</f>
        <v>38713</v>
      </c>
      <c r="L1861" s="8">
        <v>66</v>
      </c>
      <c r="M1861" s="1">
        <v>36617</v>
      </c>
      <c r="N1861" t="s">
        <v>28</v>
      </c>
      <c r="O1861" t="s">
        <v>17</v>
      </c>
      <c r="P1861" s="8">
        <v>316.8</v>
      </c>
    </row>
    <row r="1862" spans="1:16" x14ac:dyDescent="0.2">
      <c r="A1862" t="s">
        <v>1901</v>
      </c>
      <c r="B1862" t="s">
        <v>33</v>
      </c>
      <c r="C1862" t="str">
        <f>VLOOKUP(B1862,'Parameters - Lesson 2'!$B$4:$C$11,2,FALSE)</f>
        <v>Oregon</v>
      </c>
      <c r="D1862" t="s">
        <v>20</v>
      </c>
      <c r="E1862" t="str">
        <f>VLOOKUP(D1862,'Parameters - Lesson 2'!$B$16:$C$21,2,FALSE)</f>
        <v>Female</v>
      </c>
      <c r="F1862" t="s">
        <v>35</v>
      </c>
      <c r="G1862" t="str">
        <f>VLOOKUP(F1862,'Parameters - Lesson 2'!$B$26:$C$31,2,FALSE)</f>
        <v>College</v>
      </c>
      <c r="H1862" s="7">
        <v>2575.3236999999999</v>
      </c>
      <c r="I1862" s="7">
        <f>IF(H1862=0,AVERAGE($H$2:$H$2068),H1862)</f>
        <v>2575.3236999999999</v>
      </c>
      <c r="J1862" s="7">
        <v>28700</v>
      </c>
      <c r="K1862" s="7">
        <f>IF(J1862=0,AVERAGEIFS($J:$J,$G:$G,F1862,$E:$E,E1862),J1862)</f>
        <v>28700</v>
      </c>
      <c r="L1862" s="8">
        <v>68</v>
      </c>
      <c r="M1862" s="1">
        <v>36586</v>
      </c>
      <c r="N1862" t="s">
        <v>16</v>
      </c>
      <c r="O1862" t="s">
        <v>17</v>
      </c>
      <c r="P1862" s="8">
        <v>326.39999999999998</v>
      </c>
    </row>
    <row r="1863" spans="1:16" x14ac:dyDescent="0.2">
      <c r="A1863" t="s">
        <v>1902</v>
      </c>
      <c r="B1863" t="s">
        <v>26</v>
      </c>
      <c r="C1863" t="str">
        <f>VLOOKUP(B1863,'Parameters - Lesson 2'!$B$4:$C$11,2,FALSE)</f>
        <v>California</v>
      </c>
      <c r="D1863" t="s">
        <v>20</v>
      </c>
      <c r="E1863" t="str">
        <f>VLOOKUP(D1863,'Parameters - Lesson 2'!$B$16:$C$21,2,FALSE)</f>
        <v>Female</v>
      </c>
      <c r="F1863" t="s">
        <v>14</v>
      </c>
      <c r="G1863" t="str">
        <f>VLOOKUP(F1863,'Parameters - Lesson 2'!$B$26:$C$31,2,FALSE)</f>
        <v>Master</v>
      </c>
      <c r="H1863" s="7">
        <v>37111.659500000002</v>
      </c>
      <c r="I1863" s="7">
        <f>IF(H1863=0,AVERAGE($H$2:$H$2068),H1863)</f>
        <v>37111.659500000002</v>
      </c>
      <c r="J1863" s="7">
        <v>61552</v>
      </c>
      <c r="K1863" s="7">
        <f>IF(J1863=0,AVERAGEIFS($J:$J,$G:$G,F1863,$E:$E,E1863),J1863)</f>
        <v>61552</v>
      </c>
      <c r="L1863" s="8">
        <v>115</v>
      </c>
      <c r="M1863" s="1" t="s">
        <v>15</v>
      </c>
      <c r="N1863" t="s">
        <v>16</v>
      </c>
      <c r="O1863" t="s">
        <v>29</v>
      </c>
      <c r="P1863" s="8">
        <v>12.252846999999999</v>
      </c>
    </row>
    <row r="1864" spans="1:16" x14ac:dyDescent="0.2">
      <c r="A1864" t="s">
        <v>1903</v>
      </c>
      <c r="B1864" t="s">
        <v>23</v>
      </c>
      <c r="C1864" t="str">
        <f>VLOOKUP(B1864,'Parameters - Lesson 2'!$B$4:$C$11,2,FALSE)</f>
        <v>Nevada</v>
      </c>
      <c r="D1864" t="s">
        <v>27</v>
      </c>
      <c r="E1864" t="str">
        <f>VLOOKUP(D1864,'Parameters - Lesson 2'!$B$16:$C$21,2,FALSE)</f>
        <v>Male</v>
      </c>
      <c r="F1864" t="s">
        <v>35</v>
      </c>
      <c r="G1864" t="str">
        <f>VLOOKUP(F1864,'Parameters - Lesson 2'!$B$26:$C$31,2,FALSE)</f>
        <v>College</v>
      </c>
      <c r="H1864" s="7">
        <v>4371.1904000000004</v>
      </c>
      <c r="I1864" s="7">
        <f>IF(H1864=0,AVERAGE($H$2:$H$2068),H1864)</f>
        <v>4371.1904000000004</v>
      </c>
      <c r="J1864" s="7">
        <v>56718</v>
      </c>
      <c r="K1864" s="7">
        <f>IF(J1864=0,AVERAGEIFS($J:$J,$G:$G,F1864,$E:$E,E1864),J1864)</f>
        <v>56718</v>
      </c>
      <c r="L1864" s="8">
        <v>113</v>
      </c>
      <c r="M1864" s="1">
        <v>36526</v>
      </c>
      <c r="N1864" t="s">
        <v>16</v>
      </c>
      <c r="O1864" t="s">
        <v>29</v>
      </c>
      <c r="P1864" s="8">
        <v>542.4</v>
      </c>
    </row>
    <row r="1865" spans="1:16" x14ac:dyDescent="0.2">
      <c r="A1865" t="s">
        <v>1904</v>
      </c>
      <c r="B1865" t="s">
        <v>33</v>
      </c>
      <c r="C1865" t="str">
        <f>VLOOKUP(B1865,'Parameters - Lesson 2'!$B$4:$C$11,2,FALSE)</f>
        <v>Oregon</v>
      </c>
      <c r="D1865" t="s">
        <v>27</v>
      </c>
      <c r="E1865" t="str">
        <f>VLOOKUP(D1865,'Parameters - Lesson 2'!$B$16:$C$21,2,FALSE)</f>
        <v>Male</v>
      </c>
      <c r="F1865" t="s">
        <v>80</v>
      </c>
      <c r="G1865" t="str">
        <f>VLOOKUP(F1865,'Parameters - Lesson 2'!$B$26:$C$31,2,FALSE)</f>
        <v>Doctor</v>
      </c>
      <c r="H1865" s="7">
        <v>16796.335999999999</v>
      </c>
      <c r="I1865" s="7">
        <f>IF(H1865=0,AVERAGE($H$2:$H$2068),H1865)</f>
        <v>16796.335999999999</v>
      </c>
      <c r="J1865" s="7">
        <v>66776</v>
      </c>
      <c r="K1865" s="7">
        <f>IF(J1865=0,AVERAGEIFS($J:$J,$G:$G,F1865,$E:$E,E1865),J1865)</f>
        <v>66776</v>
      </c>
      <c r="L1865" s="8">
        <v>71</v>
      </c>
      <c r="M1865" s="1" t="s">
        <v>15</v>
      </c>
      <c r="N1865" t="s">
        <v>28</v>
      </c>
      <c r="O1865" t="s">
        <v>17</v>
      </c>
      <c r="P1865" s="8">
        <v>131.80834300000001</v>
      </c>
    </row>
    <row r="1866" spans="1:16" x14ac:dyDescent="0.2">
      <c r="A1866" t="s">
        <v>1905</v>
      </c>
      <c r="B1866" t="s">
        <v>26</v>
      </c>
      <c r="C1866" t="str">
        <f>VLOOKUP(B1866,'Parameters - Lesson 2'!$B$4:$C$11,2,FALSE)</f>
        <v>California</v>
      </c>
      <c r="D1866" t="s">
        <v>27</v>
      </c>
      <c r="E1866" t="str">
        <f>VLOOKUP(D1866,'Parameters - Lesson 2'!$B$16:$C$21,2,FALSE)</f>
        <v>Male</v>
      </c>
      <c r="F1866" t="s">
        <v>31</v>
      </c>
      <c r="G1866" t="str">
        <f>VLOOKUP(F1866,'Parameters - Lesson 2'!$B$26:$C$31,2,FALSE)</f>
        <v>High School or Below</v>
      </c>
      <c r="H1866" s="7">
        <v>7988.5064000000002</v>
      </c>
      <c r="I1866" s="7">
        <f>IF(H1866=0,AVERAGE($H$2:$H$2068),H1866)</f>
        <v>7988.5064000000002</v>
      </c>
      <c r="J1866" s="7">
        <v>58268</v>
      </c>
      <c r="K1866" s="7">
        <f>IF(J1866=0,AVERAGEIFS($J:$J,$G:$G,F1866,$E:$E,E1866),J1866)</f>
        <v>58268</v>
      </c>
      <c r="L1866" s="8">
        <v>67</v>
      </c>
      <c r="M1866" s="1" t="s">
        <v>15</v>
      </c>
      <c r="N1866" t="s">
        <v>28</v>
      </c>
      <c r="O1866" t="s">
        <v>24</v>
      </c>
      <c r="P1866" s="8">
        <v>228.64134200000001</v>
      </c>
    </row>
    <row r="1867" spans="1:16" x14ac:dyDescent="0.2">
      <c r="A1867" t="s">
        <v>1906</v>
      </c>
      <c r="B1867" t="s">
        <v>26</v>
      </c>
      <c r="C1867" t="str">
        <f>VLOOKUP(B1867,'Parameters - Lesson 2'!$B$4:$C$11,2,FALSE)</f>
        <v>California</v>
      </c>
      <c r="D1867" t="s">
        <v>27</v>
      </c>
      <c r="E1867" t="str">
        <f>VLOOKUP(D1867,'Parameters - Lesson 2'!$B$16:$C$21,2,FALSE)</f>
        <v>Male</v>
      </c>
      <c r="F1867" t="s">
        <v>35</v>
      </c>
      <c r="G1867" t="str">
        <f>VLOOKUP(F1867,'Parameters - Lesson 2'!$B$26:$C$31,2,FALSE)</f>
        <v>College</v>
      </c>
      <c r="H1867" s="7">
        <v>2269.8411000000001</v>
      </c>
      <c r="I1867" s="7">
        <f>IF(H1867=0,AVERAGE($H$2:$H$2068),H1867)</f>
        <v>2269.8411000000001</v>
      </c>
      <c r="J1867" s="7">
        <v>0</v>
      </c>
      <c r="K1867" s="7">
        <f>IF(J1867=0,AVERAGEIFS($J:$J,$G:$G,F1867,$E:$E,E1867),J1867)</f>
        <v>37066.503649635037</v>
      </c>
      <c r="L1867" s="8">
        <v>68</v>
      </c>
      <c r="M1867" s="1" t="s">
        <v>15</v>
      </c>
      <c r="N1867" t="s">
        <v>16</v>
      </c>
      <c r="O1867" t="s">
        <v>17</v>
      </c>
      <c r="P1867" s="8">
        <v>542.01690199999996</v>
      </c>
    </row>
    <row r="1868" spans="1:16" x14ac:dyDescent="0.2">
      <c r="A1868" t="s">
        <v>1907</v>
      </c>
      <c r="B1868" t="s">
        <v>26</v>
      </c>
      <c r="C1868" t="str">
        <f>VLOOKUP(B1868,'Parameters - Lesson 2'!$B$4:$C$11,2,FALSE)</f>
        <v>California</v>
      </c>
      <c r="D1868" t="s">
        <v>27</v>
      </c>
      <c r="E1868" t="str">
        <f>VLOOKUP(D1868,'Parameters - Lesson 2'!$B$16:$C$21,2,FALSE)</f>
        <v>Male</v>
      </c>
      <c r="F1868" t="s">
        <v>80</v>
      </c>
      <c r="G1868" t="str">
        <f>VLOOKUP(F1868,'Parameters - Lesson 2'!$B$26:$C$31,2,FALSE)</f>
        <v>Doctor</v>
      </c>
      <c r="H1868" s="7">
        <v>4991.4719999999998</v>
      </c>
      <c r="I1868" s="7">
        <f>IF(H1868=0,AVERAGE($H$2:$H$2068),H1868)</f>
        <v>4991.4719999999998</v>
      </c>
      <c r="J1868" s="7">
        <v>12608</v>
      </c>
      <c r="K1868" s="7">
        <f>IF(J1868=0,AVERAGEIFS($J:$J,$G:$G,F1868,$E:$E,E1868),J1868)</f>
        <v>12608</v>
      </c>
      <c r="L1868" s="8">
        <v>66</v>
      </c>
      <c r="M1868" s="1">
        <v>36526</v>
      </c>
      <c r="N1868" t="s">
        <v>16</v>
      </c>
      <c r="O1868" t="s">
        <v>17</v>
      </c>
      <c r="P1868" s="8">
        <v>214.86660499999999</v>
      </c>
    </row>
    <row r="1869" spans="1:16" x14ac:dyDescent="0.2">
      <c r="A1869" t="s">
        <v>1908</v>
      </c>
      <c r="B1869" t="s">
        <v>26</v>
      </c>
      <c r="C1869" t="str">
        <f>VLOOKUP(B1869,'Parameters - Lesson 2'!$B$4:$C$11,2,FALSE)</f>
        <v>California</v>
      </c>
      <c r="D1869" t="s">
        <v>27</v>
      </c>
      <c r="E1869" t="str">
        <f>VLOOKUP(D1869,'Parameters - Lesson 2'!$B$16:$C$21,2,FALSE)</f>
        <v>Male</v>
      </c>
      <c r="F1869" t="s">
        <v>14</v>
      </c>
      <c r="G1869" t="str">
        <f>VLOOKUP(F1869,'Parameters - Lesson 2'!$B$26:$C$31,2,FALSE)</f>
        <v>Master</v>
      </c>
      <c r="H1869" s="7">
        <v>2921.9308999999998</v>
      </c>
      <c r="I1869" s="7">
        <f>IF(H1869=0,AVERAGE($H$2:$H$2068),H1869)</f>
        <v>2921.9308999999998</v>
      </c>
      <c r="J1869" s="7">
        <v>63499</v>
      </c>
      <c r="K1869" s="7">
        <f>IF(J1869=0,AVERAGEIFS($J:$J,$G:$G,F1869,$E:$E,E1869),J1869)</f>
        <v>63499</v>
      </c>
      <c r="L1869" s="8">
        <v>73</v>
      </c>
      <c r="M1869" s="1" t="s">
        <v>15</v>
      </c>
      <c r="N1869" t="s">
        <v>16</v>
      </c>
      <c r="O1869" t="s">
        <v>17</v>
      </c>
      <c r="P1869" s="8">
        <v>278.96409499999999</v>
      </c>
    </row>
    <row r="1870" spans="1:16" x14ac:dyDescent="0.2">
      <c r="A1870" t="s">
        <v>1909</v>
      </c>
      <c r="B1870" t="s">
        <v>33</v>
      </c>
      <c r="C1870" t="str">
        <f>VLOOKUP(B1870,'Parameters - Lesson 2'!$B$4:$C$11,2,FALSE)</f>
        <v>Oregon</v>
      </c>
      <c r="D1870" t="s">
        <v>27</v>
      </c>
      <c r="E1870" t="str">
        <f>VLOOKUP(D1870,'Parameters - Lesson 2'!$B$16:$C$21,2,FALSE)</f>
        <v>Male</v>
      </c>
      <c r="F1870" t="s">
        <v>31</v>
      </c>
      <c r="G1870" t="str">
        <f>VLOOKUP(F1870,'Parameters - Lesson 2'!$B$26:$C$31,2,FALSE)</f>
        <v>High School or Below</v>
      </c>
      <c r="H1870" s="7">
        <v>7613.1931000000004</v>
      </c>
      <c r="I1870" s="7">
        <f>IF(H1870=0,AVERAGE($H$2:$H$2068),H1870)</f>
        <v>7613.1931000000004</v>
      </c>
      <c r="J1870" s="7">
        <v>36247</v>
      </c>
      <c r="K1870" s="7">
        <f>IF(J1870=0,AVERAGEIFS($J:$J,$G:$G,F1870,$E:$E,E1870),J1870)</f>
        <v>36247</v>
      </c>
      <c r="L1870" s="8">
        <v>96</v>
      </c>
      <c r="M1870" s="1" t="s">
        <v>15</v>
      </c>
      <c r="N1870" t="s">
        <v>28</v>
      </c>
      <c r="O1870" t="s">
        <v>17</v>
      </c>
      <c r="P1870" s="8">
        <v>329.52285799999999</v>
      </c>
    </row>
    <row r="1871" spans="1:16" x14ac:dyDescent="0.2">
      <c r="A1871" t="s">
        <v>1910</v>
      </c>
      <c r="B1871" t="s">
        <v>26</v>
      </c>
      <c r="C1871" t="str">
        <f>VLOOKUP(B1871,'Parameters - Lesson 2'!$B$4:$C$11,2,FALSE)</f>
        <v>California</v>
      </c>
      <c r="D1871" t="s">
        <v>20</v>
      </c>
      <c r="E1871" t="str">
        <f>VLOOKUP(D1871,'Parameters - Lesson 2'!$B$16:$C$21,2,FALSE)</f>
        <v>Female</v>
      </c>
      <c r="F1871" t="s">
        <v>14</v>
      </c>
      <c r="G1871" t="str">
        <f>VLOOKUP(F1871,'Parameters - Lesson 2'!$B$26:$C$31,2,FALSE)</f>
        <v>Master</v>
      </c>
      <c r="H1871" s="7">
        <v>5827.4097000000002</v>
      </c>
      <c r="I1871" s="7">
        <f>IF(H1871=0,AVERAGE($H$2:$H$2068),H1871)</f>
        <v>5827.4097000000002</v>
      </c>
      <c r="J1871" s="7">
        <v>30228</v>
      </c>
      <c r="K1871" s="7">
        <f>IF(J1871=0,AVERAGEIFS($J:$J,$G:$G,F1871,$E:$E,E1871),J1871)</f>
        <v>30228</v>
      </c>
      <c r="L1871" s="8">
        <v>73</v>
      </c>
      <c r="M1871" s="1" t="s">
        <v>15</v>
      </c>
      <c r="N1871" t="s">
        <v>16</v>
      </c>
      <c r="O1871" t="s">
        <v>17</v>
      </c>
      <c r="P1871" s="8">
        <v>163.34564700000001</v>
      </c>
    </row>
    <row r="1872" spans="1:16" x14ac:dyDescent="0.2">
      <c r="A1872" t="s">
        <v>1911</v>
      </c>
      <c r="B1872" t="s">
        <v>33</v>
      </c>
      <c r="C1872" t="str">
        <f>VLOOKUP(B1872,'Parameters - Lesson 2'!$B$4:$C$11,2,FALSE)</f>
        <v>Oregon</v>
      </c>
      <c r="D1872" t="s">
        <v>20</v>
      </c>
      <c r="E1872" t="str">
        <f>VLOOKUP(D1872,'Parameters - Lesson 2'!$B$16:$C$21,2,FALSE)</f>
        <v>Female</v>
      </c>
      <c r="F1872" t="s">
        <v>35</v>
      </c>
      <c r="G1872" t="str">
        <f>VLOOKUP(F1872,'Parameters - Lesson 2'!$B$26:$C$31,2,FALSE)</f>
        <v>College</v>
      </c>
      <c r="H1872" s="7">
        <v>2600.6412</v>
      </c>
      <c r="I1872" s="7">
        <f>IF(H1872=0,AVERAGE($H$2:$H$2068),H1872)</f>
        <v>2600.6412</v>
      </c>
      <c r="J1872" s="7">
        <v>0</v>
      </c>
      <c r="K1872" s="7">
        <f>IF(J1872=0,AVERAGEIFS($J:$J,$G:$G,F1872,$E:$E,E1872),J1872)</f>
        <v>40000.713375796178</v>
      </c>
      <c r="L1872" s="8">
        <v>74</v>
      </c>
      <c r="M1872" s="1" t="s">
        <v>15</v>
      </c>
      <c r="N1872" t="s">
        <v>16</v>
      </c>
      <c r="O1872" t="s">
        <v>24</v>
      </c>
      <c r="P1872" s="8">
        <v>501.47212400000001</v>
      </c>
    </row>
    <row r="1873" spans="1:16" x14ac:dyDescent="0.2">
      <c r="A1873" t="s">
        <v>1912</v>
      </c>
      <c r="B1873" t="s">
        <v>26</v>
      </c>
      <c r="C1873" t="str">
        <f>VLOOKUP(B1873,'Parameters - Lesson 2'!$B$4:$C$11,2,FALSE)</f>
        <v>California</v>
      </c>
      <c r="D1873" t="s">
        <v>20</v>
      </c>
      <c r="E1873" t="str">
        <f>VLOOKUP(D1873,'Parameters - Lesson 2'!$B$16:$C$21,2,FALSE)</f>
        <v>Female</v>
      </c>
      <c r="F1873" t="s">
        <v>31</v>
      </c>
      <c r="G1873" t="str">
        <f>VLOOKUP(F1873,'Parameters - Lesson 2'!$B$26:$C$31,2,FALSE)</f>
        <v>High School or Below</v>
      </c>
      <c r="H1873" s="7">
        <v>8491.4657000000007</v>
      </c>
      <c r="I1873" s="7">
        <f>IF(H1873=0,AVERAGE($H$2:$H$2068),H1873)</f>
        <v>8491.4657000000007</v>
      </c>
      <c r="J1873" s="7">
        <v>0</v>
      </c>
      <c r="K1873" s="7">
        <f>IF(J1873=0,AVERAGEIFS($J:$J,$G:$G,F1873,$E:$E,E1873),J1873)</f>
        <v>34843.79858657244</v>
      </c>
      <c r="L1873" s="8">
        <v>116</v>
      </c>
      <c r="M1873" s="1" t="s">
        <v>15</v>
      </c>
      <c r="N1873" t="s">
        <v>16</v>
      </c>
      <c r="O1873" t="s">
        <v>17</v>
      </c>
      <c r="P1873" s="8">
        <v>1193.1158789999999</v>
      </c>
    </row>
    <row r="1874" spans="1:16" x14ac:dyDescent="0.2">
      <c r="A1874" t="s">
        <v>1913</v>
      </c>
      <c r="B1874" t="s">
        <v>61</v>
      </c>
      <c r="C1874" t="str">
        <f>VLOOKUP(B1874,'Parameters - Lesson 2'!$B$4:$C$11,2,FALSE)</f>
        <v>Arizona</v>
      </c>
      <c r="D1874" t="s">
        <v>20</v>
      </c>
      <c r="E1874" t="str">
        <f>VLOOKUP(D1874,'Parameters - Lesson 2'!$B$16:$C$21,2,FALSE)</f>
        <v>Female</v>
      </c>
      <c r="F1874" t="s">
        <v>21</v>
      </c>
      <c r="G1874" t="str">
        <f>VLOOKUP(F1874,'Parameters - Lesson 2'!$B$26:$C$31,2,FALSE)</f>
        <v>Bachelor</v>
      </c>
      <c r="H1874" s="7">
        <v>9778.7335999999996</v>
      </c>
      <c r="I1874" s="7">
        <f>IF(H1874=0,AVERAGE($H$2:$H$2068),H1874)</f>
        <v>9778.7335999999996</v>
      </c>
      <c r="J1874" s="7">
        <v>99364</v>
      </c>
      <c r="K1874" s="7">
        <f>IF(J1874=0,AVERAGEIFS($J:$J,$G:$G,F1874,$E:$E,E1874),J1874)</f>
        <v>99364</v>
      </c>
      <c r="L1874" s="8">
        <v>121</v>
      </c>
      <c r="M1874" s="1" t="s">
        <v>15</v>
      </c>
      <c r="N1874" t="s">
        <v>16</v>
      </c>
      <c r="O1874" t="s">
        <v>78</v>
      </c>
      <c r="P1874" s="8">
        <v>580.79999999999995</v>
      </c>
    </row>
    <row r="1875" spans="1:16" x14ac:dyDescent="0.2">
      <c r="A1875" t="s">
        <v>1914</v>
      </c>
      <c r="B1875" t="s">
        <v>26</v>
      </c>
      <c r="C1875" t="str">
        <f>VLOOKUP(B1875,'Parameters - Lesson 2'!$B$4:$C$11,2,FALSE)</f>
        <v>California</v>
      </c>
      <c r="D1875" t="s">
        <v>27</v>
      </c>
      <c r="E1875" t="str">
        <f>VLOOKUP(D1875,'Parameters - Lesson 2'!$B$16:$C$21,2,FALSE)</f>
        <v>Male</v>
      </c>
      <c r="F1875" t="s">
        <v>21</v>
      </c>
      <c r="G1875" t="str">
        <f>VLOOKUP(F1875,'Parameters - Lesson 2'!$B$26:$C$31,2,FALSE)</f>
        <v>Bachelor</v>
      </c>
      <c r="H1875" s="7">
        <v>22658.536499999998</v>
      </c>
      <c r="I1875" s="7">
        <f>IF(H1875=0,AVERAGE($H$2:$H$2068),H1875)</f>
        <v>22658.536499999998</v>
      </c>
      <c r="J1875" s="7">
        <v>23665</v>
      </c>
      <c r="K1875" s="7">
        <f>IF(J1875=0,AVERAGEIFS($J:$J,$G:$G,F1875,$E:$E,E1875),J1875)</f>
        <v>23665</v>
      </c>
      <c r="L1875" s="8">
        <v>67</v>
      </c>
      <c r="M1875" s="1" t="s">
        <v>15</v>
      </c>
      <c r="N1875" t="s">
        <v>16</v>
      </c>
      <c r="O1875" t="s">
        <v>17</v>
      </c>
      <c r="P1875" s="8">
        <v>404.817249</v>
      </c>
    </row>
    <row r="1876" spans="1:16" x14ac:dyDescent="0.2">
      <c r="A1876" t="s">
        <v>1915</v>
      </c>
      <c r="B1876" t="s">
        <v>61</v>
      </c>
      <c r="C1876" t="str">
        <f>VLOOKUP(B1876,'Parameters - Lesson 2'!$B$4:$C$11,2,FALSE)</f>
        <v>Arizona</v>
      </c>
      <c r="D1876" t="s">
        <v>20</v>
      </c>
      <c r="E1876" t="str">
        <f>VLOOKUP(D1876,'Parameters - Lesson 2'!$B$16:$C$21,2,FALSE)</f>
        <v>Female</v>
      </c>
      <c r="F1876" t="s">
        <v>35</v>
      </c>
      <c r="G1876" t="str">
        <f>VLOOKUP(F1876,'Parameters - Lesson 2'!$B$26:$C$31,2,FALSE)</f>
        <v>College</v>
      </c>
      <c r="H1876" s="7">
        <v>10004.027599999999</v>
      </c>
      <c r="I1876" s="7">
        <f>IF(H1876=0,AVERAGE($H$2:$H$2068),H1876)</f>
        <v>10004.027599999999</v>
      </c>
      <c r="J1876" s="7">
        <v>0</v>
      </c>
      <c r="K1876" s="7">
        <f>IF(J1876=0,AVERAGEIFS($J:$J,$G:$G,F1876,$E:$E,E1876),J1876)</f>
        <v>40000.713375796178</v>
      </c>
      <c r="L1876" s="8">
        <v>94</v>
      </c>
      <c r="M1876" s="1" t="s">
        <v>15</v>
      </c>
      <c r="N1876" t="s">
        <v>28</v>
      </c>
      <c r="O1876" t="s">
        <v>17</v>
      </c>
      <c r="P1876" s="8">
        <v>807.16884600000003</v>
      </c>
    </row>
    <row r="1877" spans="1:16" x14ac:dyDescent="0.2">
      <c r="A1877" t="s">
        <v>1916</v>
      </c>
      <c r="B1877" t="s">
        <v>33</v>
      </c>
      <c r="C1877" t="str">
        <f>VLOOKUP(B1877,'Parameters - Lesson 2'!$B$4:$C$11,2,FALSE)</f>
        <v>Oregon</v>
      </c>
      <c r="D1877" t="s">
        <v>27</v>
      </c>
      <c r="E1877" t="str">
        <f>VLOOKUP(D1877,'Parameters - Lesson 2'!$B$16:$C$21,2,FALSE)</f>
        <v>Male</v>
      </c>
      <c r="F1877" t="s">
        <v>31</v>
      </c>
      <c r="G1877" t="str">
        <f>VLOOKUP(F1877,'Parameters - Lesson 2'!$B$26:$C$31,2,FALSE)</f>
        <v>High School or Below</v>
      </c>
      <c r="H1877" s="7">
        <v>4872.7744000000002</v>
      </c>
      <c r="I1877" s="7">
        <f>IF(H1877=0,AVERAGE($H$2:$H$2068),H1877)</f>
        <v>4872.7744000000002</v>
      </c>
      <c r="J1877" s="7">
        <v>69247</v>
      </c>
      <c r="K1877" s="7">
        <f>IF(J1877=0,AVERAGEIFS($J:$J,$G:$G,F1877,$E:$E,E1877),J1877)</f>
        <v>69247</v>
      </c>
      <c r="L1877" s="8">
        <v>61</v>
      </c>
      <c r="M1877" s="1">
        <v>36526</v>
      </c>
      <c r="N1877" t="s">
        <v>28</v>
      </c>
      <c r="O1877" t="s">
        <v>24</v>
      </c>
      <c r="P1877" s="8">
        <v>226.52214699999999</v>
      </c>
    </row>
    <row r="1878" spans="1:16" x14ac:dyDescent="0.2">
      <c r="A1878" t="s">
        <v>1917</v>
      </c>
      <c r="B1878" t="s">
        <v>61</v>
      </c>
      <c r="C1878" t="str">
        <f>VLOOKUP(B1878,'Parameters - Lesson 2'!$B$4:$C$11,2,FALSE)</f>
        <v>Arizona</v>
      </c>
      <c r="D1878" t="s">
        <v>20</v>
      </c>
      <c r="E1878" t="str">
        <f>VLOOKUP(D1878,'Parameters - Lesson 2'!$B$16:$C$21,2,FALSE)</f>
        <v>Female</v>
      </c>
      <c r="F1878" t="s">
        <v>35</v>
      </c>
      <c r="G1878" t="str">
        <f>VLOOKUP(F1878,'Parameters - Lesson 2'!$B$26:$C$31,2,FALSE)</f>
        <v>College</v>
      </c>
      <c r="H1878" s="7">
        <v>7444.8145999999997</v>
      </c>
      <c r="I1878" s="7">
        <f>IF(H1878=0,AVERAGE($H$2:$H$2068),H1878)</f>
        <v>7444.8145999999997</v>
      </c>
      <c r="J1878" s="7">
        <v>56047</v>
      </c>
      <c r="K1878" s="7">
        <f>IF(J1878=0,AVERAGEIFS($J:$J,$G:$G,F1878,$E:$E,E1878),J1878)</f>
        <v>56047</v>
      </c>
      <c r="L1878" s="8">
        <v>92</v>
      </c>
      <c r="M1878" s="1" t="s">
        <v>15</v>
      </c>
      <c r="N1878" t="s">
        <v>28</v>
      </c>
      <c r="O1878" t="s">
        <v>17</v>
      </c>
      <c r="P1878" s="8">
        <v>82.733587999999997</v>
      </c>
    </row>
    <row r="1879" spans="1:16" x14ac:dyDescent="0.2">
      <c r="A1879" t="s">
        <v>1918</v>
      </c>
      <c r="B1879" t="s">
        <v>33</v>
      </c>
      <c r="C1879" t="str">
        <f>VLOOKUP(B1879,'Parameters - Lesson 2'!$B$4:$C$11,2,FALSE)</f>
        <v>Oregon</v>
      </c>
      <c r="D1879" t="s">
        <v>27</v>
      </c>
      <c r="E1879" t="str">
        <f>VLOOKUP(D1879,'Parameters - Lesson 2'!$B$16:$C$21,2,FALSE)</f>
        <v>Male</v>
      </c>
      <c r="F1879" t="s">
        <v>35</v>
      </c>
      <c r="G1879" t="str">
        <f>VLOOKUP(F1879,'Parameters - Lesson 2'!$B$26:$C$31,2,FALSE)</f>
        <v>College</v>
      </c>
      <c r="H1879" s="7">
        <v>5761.1112000000003</v>
      </c>
      <c r="I1879" s="7">
        <f>IF(H1879=0,AVERAGE($H$2:$H$2068),H1879)</f>
        <v>5761.1112000000003</v>
      </c>
      <c r="J1879" s="7">
        <v>28919</v>
      </c>
      <c r="K1879" s="7">
        <f>IF(J1879=0,AVERAGEIFS($J:$J,$G:$G,F1879,$E:$E,E1879),J1879)</f>
        <v>28919</v>
      </c>
      <c r="L1879" s="8">
        <v>73</v>
      </c>
      <c r="M1879" s="1" t="s">
        <v>15</v>
      </c>
      <c r="N1879" t="s">
        <v>16</v>
      </c>
      <c r="O1879" t="s">
        <v>24</v>
      </c>
      <c r="P1879" s="8">
        <v>207.828024</v>
      </c>
    </row>
    <row r="1880" spans="1:16" x14ac:dyDescent="0.2">
      <c r="A1880" t="s">
        <v>1919</v>
      </c>
      <c r="B1880" t="s">
        <v>33</v>
      </c>
      <c r="C1880" t="str">
        <f>VLOOKUP(B1880,'Parameters - Lesson 2'!$B$4:$C$11,2,FALSE)</f>
        <v>Oregon</v>
      </c>
      <c r="D1880" t="s">
        <v>20</v>
      </c>
      <c r="E1880" t="str">
        <f>VLOOKUP(D1880,'Parameters - Lesson 2'!$B$16:$C$21,2,FALSE)</f>
        <v>Female</v>
      </c>
      <c r="F1880" t="s">
        <v>80</v>
      </c>
      <c r="G1880" t="str">
        <f>VLOOKUP(F1880,'Parameters - Lesson 2'!$B$26:$C$31,2,FALSE)</f>
        <v>Doctor</v>
      </c>
      <c r="H1880" s="7">
        <v>5366.7790999999997</v>
      </c>
      <c r="I1880" s="7">
        <f>IF(H1880=0,AVERAGE($H$2:$H$2068),H1880)</f>
        <v>5366.7790999999997</v>
      </c>
      <c r="J1880" s="7">
        <v>0</v>
      </c>
      <c r="K1880" s="7">
        <f>IF(J1880=0,AVERAGEIFS($J:$J,$G:$G,F1880,$E:$E,E1880),J1880)</f>
        <v>47167.488372093023</v>
      </c>
      <c r="L1880" s="8">
        <v>70</v>
      </c>
      <c r="M1880" s="1" t="s">
        <v>15</v>
      </c>
      <c r="N1880" t="s">
        <v>16</v>
      </c>
      <c r="O1880" t="s">
        <v>17</v>
      </c>
      <c r="P1880" s="8">
        <v>223.17406700000001</v>
      </c>
    </row>
    <row r="1881" spans="1:16" x14ac:dyDescent="0.2">
      <c r="A1881" t="s">
        <v>1920</v>
      </c>
      <c r="B1881" t="s">
        <v>33</v>
      </c>
      <c r="C1881" t="str">
        <f>VLOOKUP(B1881,'Parameters - Lesson 2'!$B$4:$C$11,2,FALSE)</f>
        <v>Oregon</v>
      </c>
      <c r="D1881" t="s">
        <v>20</v>
      </c>
      <c r="E1881" t="str">
        <f>VLOOKUP(D1881,'Parameters - Lesson 2'!$B$16:$C$21,2,FALSE)</f>
        <v>Female</v>
      </c>
      <c r="F1881" t="s">
        <v>35</v>
      </c>
      <c r="G1881" t="str">
        <f>VLOOKUP(F1881,'Parameters - Lesson 2'!$B$26:$C$31,2,FALSE)</f>
        <v>College</v>
      </c>
      <c r="H1881" s="7">
        <v>6259.4777999999997</v>
      </c>
      <c r="I1881" s="7">
        <f>IF(H1881=0,AVERAGE($H$2:$H$2068),H1881)</f>
        <v>6259.4777999999997</v>
      </c>
      <c r="J1881" s="7">
        <v>0</v>
      </c>
      <c r="K1881" s="7">
        <f>IF(J1881=0,AVERAGEIFS($J:$J,$G:$G,F1881,$E:$E,E1881),J1881)</f>
        <v>40000.713375796178</v>
      </c>
      <c r="L1881" s="8">
        <v>83</v>
      </c>
      <c r="M1881" s="1" t="s">
        <v>15</v>
      </c>
      <c r="N1881" t="s">
        <v>16</v>
      </c>
      <c r="O1881" t="s">
        <v>17</v>
      </c>
      <c r="P1881" s="8">
        <v>254.14236500000001</v>
      </c>
    </row>
    <row r="1882" spans="1:16" x14ac:dyDescent="0.2">
      <c r="A1882" t="s">
        <v>1921</v>
      </c>
      <c r="B1882" t="s">
        <v>61</v>
      </c>
      <c r="C1882" t="str">
        <f>VLOOKUP(B1882,'Parameters - Lesson 2'!$B$4:$C$11,2,FALSE)</f>
        <v>Arizona</v>
      </c>
      <c r="D1882" t="s">
        <v>27</v>
      </c>
      <c r="E1882" t="str">
        <f>VLOOKUP(D1882,'Parameters - Lesson 2'!$B$16:$C$21,2,FALSE)</f>
        <v>Male</v>
      </c>
      <c r="F1882" t="s">
        <v>31</v>
      </c>
      <c r="G1882" t="str">
        <f>VLOOKUP(F1882,'Parameters - Lesson 2'!$B$26:$C$31,2,FALSE)</f>
        <v>High School or Below</v>
      </c>
      <c r="H1882" s="7">
        <v>7623.5807000000004</v>
      </c>
      <c r="I1882" s="7">
        <f>IF(H1882=0,AVERAGE($H$2:$H$2068),H1882)</f>
        <v>7623.5807000000004</v>
      </c>
      <c r="J1882" s="7">
        <v>69900</v>
      </c>
      <c r="K1882" s="7">
        <f>IF(J1882=0,AVERAGEIFS($J:$J,$G:$G,F1882,$E:$E,E1882),J1882)</f>
        <v>69900</v>
      </c>
      <c r="L1882" s="8">
        <v>64</v>
      </c>
      <c r="M1882" s="1" t="s">
        <v>15</v>
      </c>
      <c r="N1882" t="s">
        <v>16</v>
      </c>
      <c r="O1882" t="s">
        <v>24</v>
      </c>
      <c r="P1882" s="8">
        <v>33.97</v>
      </c>
    </row>
    <row r="1883" spans="1:16" x14ac:dyDescent="0.2">
      <c r="A1883" t="s">
        <v>1922</v>
      </c>
      <c r="B1883" t="s">
        <v>26</v>
      </c>
      <c r="C1883" t="str">
        <f>VLOOKUP(B1883,'Parameters - Lesson 2'!$B$4:$C$11,2,FALSE)</f>
        <v>California</v>
      </c>
      <c r="D1883" t="s">
        <v>27</v>
      </c>
      <c r="E1883" t="str">
        <f>VLOOKUP(D1883,'Parameters - Lesson 2'!$B$16:$C$21,2,FALSE)</f>
        <v>Male</v>
      </c>
      <c r="F1883" t="s">
        <v>31</v>
      </c>
      <c r="G1883" t="str">
        <f>VLOOKUP(F1883,'Parameters - Lesson 2'!$B$26:$C$31,2,FALSE)</f>
        <v>High School or Below</v>
      </c>
      <c r="H1883" s="7">
        <v>10963.957200000001</v>
      </c>
      <c r="I1883" s="7">
        <f>IF(H1883=0,AVERAGE($H$2:$H$2068),H1883)</f>
        <v>10963.957200000001</v>
      </c>
      <c r="J1883" s="7">
        <v>55687</v>
      </c>
      <c r="K1883" s="7">
        <f>IF(J1883=0,AVERAGEIFS($J:$J,$G:$G,F1883,$E:$E,E1883),J1883)</f>
        <v>55687</v>
      </c>
      <c r="L1883" s="8">
        <v>276</v>
      </c>
      <c r="M1883" s="1" t="s">
        <v>15</v>
      </c>
      <c r="N1883" t="s">
        <v>16</v>
      </c>
      <c r="O1883" t="s">
        <v>65</v>
      </c>
      <c r="P1883" s="8">
        <v>1324.8</v>
      </c>
    </row>
    <row r="1884" spans="1:16" x14ac:dyDescent="0.2">
      <c r="A1884" t="s">
        <v>1923</v>
      </c>
      <c r="B1884" t="s">
        <v>33</v>
      </c>
      <c r="C1884" t="str">
        <f>VLOOKUP(B1884,'Parameters - Lesson 2'!$B$4:$C$11,2,FALSE)</f>
        <v>Oregon</v>
      </c>
      <c r="D1884" t="s">
        <v>20</v>
      </c>
      <c r="E1884" t="str">
        <f>VLOOKUP(D1884,'Parameters - Lesson 2'!$B$16:$C$21,2,FALSE)</f>
        <v>Female</v>
      </c>
      <c r="F1884" t="s">
        <v>21</v>
      </c>
      <c r="G1884" t="str">
        <f>VLOOKUP(F1884,'Parameters - Lesson 2'!$B$26:$C$31,2,FALSE)</f>
        <v>Bachelor</v>
      </c>
      <c r="H1884" s="7">
        <v>7427.8450999999995</v>
      </c>
      <c r="I1884" s="7">
        <f>IF(H1884=0,AVERAGE($H$2:$H$2068),H1884)</f>
        <v>7427.8450999999995</v>
      </c>
      <c r="J1884" s="7">
        <v>78294</v>
      </c>
      <c r="K1884" s="7">
        <f>IF(J1884=0,AVERAGEIFS($J:$J,$G:$G,F1884,$E:$E,E1884),J1884)</f>
        <v>78294</v>
      </c>
      <c r="L1884" s="8">
        <v>92</v>
      </c>
      <c r="M1884" s="1" t="s">
        <v>15</v>
      </c>
      <c r="N1884" t="s">
        <v>16</v>
      </c>
      <c r="O1884" t="s">
        <v>17</v>
      </c>
      <c r="P1884" s="8">
        <v>181.148732</v>
      </c>
    </row>
    <row r="1885" spans="1:16" x14ac:dyDescent="0.2">
      <c r="A1885" t="s">
        <v>1924</v>
      </c>
      <c r="B1885" t="s">
        <v>12</v>
      </c>
      <c r="C1885" t="str">
        <f>VLOOKUP(B1885,'Parameters - Lesson 2'!$B$4:$C$11,2,FALSE)</f>
        <v>Washington</v>
      </c>
      <c r="D1885" t="s">
        <v>20</v>
      </c>
      <c r="E1885" t="str">
        <f>VLOOKUP(D1885,'Parameters - Lesson 2'!$B$16:$C$21,2,FALSE)</f>
        <v>Female</v>
      </c>
      <c r="F1885" t="s">
        <v>53</v>
      </c>
      <c r="G1885" t="str">
        <f>VLOOKUP(F1885,'Parameters - Lesson 2'!$B$26:$C$31,2,FALSE)</f>
        <v>Bachelor</v>
      </c>
      <c r="H1885" s="7">
        <v>5504.1390000000001</v>
      </c>
      <c r="I1885" s="7">
        <f>IF(H1885=0,AVERAGE($H$2:$H$2068),H1885)</f>
        <v>5504.1390000000001</v>
      </c>
      <c r="J1885" s="7">
        <v>0</v>
      </c>
      <c r="K1885" s="7" t="e">
        <f>IF(J1885=0,AVERAGEIFS($J:$J,$G:$G,F1885,$E:$E,E1885),J1885)</f>
        <v>#DIV/0!</v>
      </c>
      <c r="L1885" s="8">
        <v>73</v>
      </c>
      <c r="M1885" s="1" t="s">
        <v>15</v>
      </c>
      <c r="N1885" t="s">
        <v>28</v>
      </c>
      <c r="O1885" t="s">
        <v>17</v>
      </c>
      <c r="P1885" s="8">
        <v>350.4</v>
      </c>
    </row>
    <row r="1886" spans="1:16" x14ac:dyDescent="0.2">
      <c r="A1886" t="s">
        <v>1925</v>
      </c>
      <c r="B1886" t="s">
        <v>61</v>
      </c>
      <c r="C1886" t="str">
        <f>VLOOKUP(B1886,'Parameters - Lesson 2'!$B$4:$C$11,2,FALSE)</f>
        <v>Arizona</v>
      </c>
      <c r="D1886" t="s">
        <v>27</v>
      </c>
      <c r="E1886" t="str">
        <f>VLOOKUP(D1886,'Parameters - Lesson 2'!$B$16:$C$21,2,FALSE)</f>
        <v>Male</v>
      </c>
      <c r="F1886" t="s">
        <v>21</v>
      </c>
      <c r="G1886" t="str">
        <f>VLOOKUP(F1886,'Parameters - Lesson 2'!$B$26:$C$31,2,FALSE)</f>
        <v>Bachelor</v>
      </c>
      <c r="H1886" s="7">
        <v>4665.1296000000002</v>
      </c>
      <c r="I1886" s="7">
        <f>IF(H1886=0,AVERAGE($H$2:$H$2068),H1886)</f>
        <v>4665.1296000000002</v>
      </c>
      <c r="J1886" s="7">
        <v>0</v>
      </c>
      <c r="K1886" s="7">
        <f>IF(J1886=0,AVERAGEIFS($J:$J,$G:$G,F1886,$E:$E,E1886),J1886)</f>
        <v>41062.02734375</v>
      </c>
      <c r="L1886" s="8">
        <v>62</v>
      </c>
      <c r="M1886" s="1" t="s">
        <v>15</v>
      </c>
      <c r="N1886" t="s">
        <v>16</v>
      </c>
      <c r="O1886" t="s">
        <v>24</v>
      </c>
      <c r="P1886" s="8">
        <v>297.60000000000002</v>
      </c>
    </row>
    <row r="1887" spans="1:16" x14ac:dyDescent="0.2">
      <c r="A1887" t="s">
        <v>1926</v>
      </c>
      <c r="B1887" t="s">
        <v>26</v>
      </c>
      <c r="C1887" t="str">
        <f>VLOOKUP(B1887,'Parameters - Lesson 2'!$B$4:$C$11,2,FALSE)</f>
        <v>California</v>
      </c>
      <c r="D1887" t="s">
        <v>20</v>
      </c>
      <c r="E1887" t="str">
        <f>VLOOKUP(D1887,'Parameters - Lesson 2'!$B$16:$C$21,2,FALSE)</f>
        <v>Female</v>
      </c>
      <c r="F1887" t="s">
        <v>31</v>
      </c>
      <c r="G1887" t="str">
        <f>VLOOKUP(F1887,'Parameters - Lesson 2'!$B$26:$C$31,2,FALSE)</f>
        <v>High School or Below</v>
      </c>
      <c r="H1887" s="7">
        <v>6021.8424999999997</v>
      </c>
      <c r="I1887" s="7">
        <f>IF(H1887=0,AVERAGE($H$2:$H$2068),H1887)</f>
        <v>6021.8424999999997</v>
      </c>
      <c r="J1887" s="7">
        <v>0</v>
      </c>
      <c r="K1887" s="7">
        <f>IF(J1887=0,AVERAGEIFS($J:$J,$G:$G,F1887,$E:$E,E1887),J1887)</f>
        <v>34843.79858657244</v>
      </c>
      <c r="L1887" s="8">
        <v>168</v>
      </c>
      <c r="M1887" s="1" t="s">
        <v>15</v>
      </c>
      <c r="N1887" t="s">
        <v>16</v>
      </c>
      <c r="O1887" t="s">
        <v>29</v>
      </c>
      <c r="P1887" s="8">
        <v>1476.670903</v>
      </c>
    </row>
    <row r="1888" spans="1:16" x14ac:dyDescent="0.2">
      <c r="A1888" t="s">
        <v>1927</v>
      </c>
      <c r="B1888" t="s">
        <v>23</v>
      </c>
      <c r="C1888" t="str">
        <f>VLOOKUP(B1888,'Parameters - Lesson 2'!$B$4:$C$11,2,FALSE)</f>
        <v>Nevada</v>
      </c>
      <c r="D1888" t="s">
        <v>27</v>
      </c>
      <c r="E1888" t="str">
        <f>VLOOKUP(D1888,'Parameters - Lesson 2'!$B$16:$C$21,2,FALSE)</f>
        <v>Male</v>
      </c>
      <c r="F1888" t="s">
        <v>31</v>
      </c>
      <c r="G1888" t="str">
        <f>VLOOKUP(F1888,'Parameters - Lesson 2'!$B$26:$C$31,2,FALSE)</f>
        <v>High School or Below</v>
      </c>
      <c r="H1888" s="7">
        <v>3074.1055000000001</v>
      </c>
      <c r="I1888" s="7">
        <f>IF(H1888=0,AVERAGE($H$2:$H$2068),H1888)</f>
        <v>3074.1055000000001</v>
      </c>
      <c r="J1888" s="7">
        <v>0</v>
      </c>
      <c r="K1888" s="7">
        <f>IF(J1888=0,AVERAGEIFS($J:$J,$G:$G,F1888,$E:$E,E1888),J1888)</f>
        <v>38445.501845018451</v>
      </c>
      <c r="L1888" s="8">
        <v>104</v>
      </c>
      <c r="M1888" s="1">
        <v>36586</v>
      </c>
      <c r="N1888" t="s">
        <v>16</v>
      </c>
      <c r="O1888" t="s">
        <v>78</v>
      </c>
      <c r="P1888" s="8">
        <v>748.8</v>
      </c>
    </row>
    <row r="1889" spans="1:16" x14ac:dyDescent="0.2">
      <c r="A1889" t="s">
        <v>1928</v>
      </c>
      <c r="B1889" t="s">
        <v>33</v>
      </c>
      <c r="C1889" t="str">
        <f>VLOOKUP(B1889,'Parameters - Lesson 2'!$B$4:$C$11,2,FALSE)</f>
        <v>Oregon</v>
      </c>
      <c r="D1889" t="s">
        <v>20</v>
      </c>
      <c r="E1889" t="str">
        <f>VLOOKUP(D1889,'Parameters - Lesson 2'!$B$16:$C$21,2,FALSE)</f>
        <v>Female</v>
      </c>
      <c r="F1889" t="s">
        <v>35</v>
      </c>
      <c r="G1889" t="str">
        <f>VLOOKUP(F1889,'Parameters - Lesson 2'!$B$26:$C$31,2,FALSE)</f>
        <v>College</v>
      </c>
      <c r="H1889" s="7">
        <v>4953.0864000000001</v>
      </c>
      <c r="I1889" s="7">
        <f>IF(H1889=0,AVERAGE($H$2:$H$2068),H1889)</f>
        <v>4953.0864000000001</v>
      </c>
      <c r="J1889" s="7">
        <v>21385</v>
      </c>
      <c r="K1889" s="7">
        <f>IF(J1889=0,AVERAGEIFS($J:$J,$G:$G,F1889,$E:$E,E1889),J1889)</f>
        <v>21385</v>
      </c>
      <c r="L1889" s="8">
        <v>127</v>
      </c>
      <c r="M1889" s="1" t="s">
        <v>15</v>
      </c>
      <c r="N1889" t="s">
        <v>28</v>
      </c>
      <c r="O1889" t="s">
        <v>29</v>
      </c>
      <c r="P1889" s="8">
        <v>609.6</v>
      </c>
    </row>
    <row r="1890" spans="1:16" x14ac:dyDescent="0.2">
      <c r="A1890" t="s">
        <v>1929</v>
      </c>
      <c r="B1890" t="s">
        <v>26</v>
      </c>
      <c r="C1890" t="str">
        <f>VLOOKUP(B1890,'Parameters - Lesson 2'!$B$4:$C$11,2,FALSE)</f>
        <v>California</v>
      </c>
      <c r="D1890" t="s">
        <v>27</v>
      </c>
      <c r="E1890" t="str">
        <f>VLOOKUP(D1890,'Parameters - Lesson 2'!$B$16:$C$21,2,FALSE)</f>
        <v>Male</v>
      </c>
      <c r="F1890" t="s">
        <v>14</v>
      </c>
      <c r="G1890" t="str">
        <f>VLOOKUP(F1890,'Parameters - Lesson 2'!$B$26:$C$31,2,FALSE)</f>
        <v>Master</v>
      </c>
      <c r="H1890" s="7">
        <v>7780.4893000000002</v>
      </c>
      <c r="I1890" s="7">
        <f>IF(H1890=0,AVERAGE($H$2:$H$2068),H1890)</f>
        <v>7780.4893000000002</v>
      </c>
      <c r="J1890" s="7">
        <v>87128</v>
      </c>
      <c r="K1890" s="7">
        <f>IF(J1890=0,AVERAGEIFS($J:$J,$G:$G,F1890,$E:$E,E1890),J1890)</f>
        <v>87128</v>
      </c>
      <c r="L1890" s="8">
        <v>97</v>
      </c>
      <c r="M1890" s="1" t="s">
        <v>15</v>
      </c>
      <c r="N1890" t="s">
        <v>16</v>
      </c>
      <c r="O1890" t="s">
        <v>24</v>
      </c>
      <c r="P1890" s="8">
        <v>495.61277699999999</v>
      </c>
    </row>
    <row r="1891" spans="1:16" x14ac:dyDescent="0.2">
      <c r="A1891" t="s">
        <v>1930</v>
      </c>
      <c r="B1891" t="s">
        <v>23</v>
      </c>
      <c r="C1891" t="str">
        <f>VLOOKUP(B1891,'Parameters - Lesson 2'!$B$4:$C$11,2,FALSE)</f>
        <v>Nevada</v>
      </c>
      <c r="D1891" t="s">
        <v>20</v>
      </c>
      <c r="E1891" t="str">
        <f>VLOOKUP(D1891,'Parameters - Lesson 2'!$B$16:$C$21,2,FALSE)</f>
        <v>Female</v>
      </c>
      <c r="F1891" t="s">
        <v>35</v>
      </c>
      <c r="G1891" t="str">
        <f>VLOOKUP(F1891,'Parameters - Lesson 2'!$B$26:$C$31,2,FALSE)</f>
        <v>College</v>
      </c>
      <c r="H1891" s="7">
        <v>7992.7790999999997</v>
      </c>
      <c r="I1891" s="7">
        <f>IF(H1891=0,AVERAGE($H$2:$H$2068),H1891)</f>
        <v>7992.7790999999997</v>
      </c>
      <c r="J1891" s="7">
        <v>35434</v>
      </c>
      <c r="K1891" s="7">
        <f>IF(J1891=0,AVERAGEIFS($J:$J,$G:$G,F1891,$E:$E,E1891),J1891)</f>
        <v>35434</v>
      </c>
      <c r="L1891" s="8">
        <v>66</v>
      </c>
      <c r="M1891" s="1" t="s">
        <v>15</v>
      </c>
      <c r="N1891" t="s">
        <v>16</v>
      </c>
      <c r="O1891" t="s">
        <v>17</v>
      </c>
      <c r="P1891" s="8">
        <v>297.05176799999998</v>
      </c>
    </row>
    <row r="1892" spans="1:16" x14ac:dyDescent="0.2">
      <c r="A1892" t="s">
        <v>1931</v>
      </c>
      <c r="B1892" t="s">
        <v>26</v>
      </c>
      <c r="C1892" t="str">
        <f>VLOOKUP(B1892,'Parameters - Lesson 2'!$B$4:$C$11,2,FALSE)</f>
        <v>California</v>
      </c>
      <c r="D1892" t="s">
        <v>20</v>
      </c>
      <c r="E1892" t="str">
        <f>VLOOKUP(D1892,'Parameters - Lesson 2'!$B$16:$C$21,2,FALSE)</f>
        <v>Female</v>
      </c>
      <c r="F1892" t="s">
        <v>14</v>
      </c>
      <c r="G1892" t="str">
        <f>VLOOKUP(F1892,'Parameters - Lesson 2'!$B$26:$C$31,2,FALSE)</f>
        <v>Master</v>
      </c>
      <c r="H1892" s="7">
        <v>4170.6872999999996</v>
      </c>
      <c r="I1892" s="7">
        <f>IF(H1892=0,AVERAGE($H$2:$H$2068),H1892)</f>
        <v>4170.6872999999996</v>
      </c>
      <c r="J1892" s="7">
        <v>29462</v>
      </c>
      <c r="K1892" s="7">
        <f>IF(J1892=0,AVERAGEIFS($J:$J,$G:$G,F1892,$E:$E,E1892),J1892)</f>
        <v>29462</v>
      </c>
      <c r="L1892" s="8">
        <v>107</v>
      </c>
      <c r="M1892" s="1">
        <v>36526</v>
      </c>
      <c r="N1892" t="s">
        <v>28</v>
      </c>
      <c r="O1892" t="s">
        <v>29</v>
      </c>
      <c r="P1892" s="8">
        <v>513.6</v>
      </c>
    </row>
    <row r="1893" spans="1:16" x14ac:dyDescent="0.2">
      <c r="A1893" t="s">
        <v>1932</v>
      </c>
      <c r="B1893" t="s">
        <v>23</v>
      </c>
      <c r="C1893" t="str">
        <f>VLOOKUP(B1893,'Parameters - Lesson 2'!$B$4:$C$11,2,FALSE)</f>
        <v>Nevada</v>
      </c>
      <c r="D1893" t="s">
        <v>20</v>
      </c>
      <c r="E1893" t="str">
        <f>VLOOKUP(D1893,'Parameters - Lesson 2'!$B$16:$C$21,2,FALSE)</f>
        <v>Female</v>
      </c>
      <c r="F1893" t="s">
        <v>35</v>
      </c>
      <c r="G1893" t="str">
        <f>VLOOKUP(F1893,'Parameters - Lesson 2'!$B$26:$C$31,2,FALSE)</f>
        <v>College</v>
      </c>
      <c r="H1893" s="7">
        <v>23228.236700000001</v>
      </c>
      <c r="I1893" s="7">
        <f>IF(H1893=0,AVERAGE($H$2:$H$2068),H1893)</f>
        <v>23228.236700000001</v>
      </c>
      <c r="J1893" s="7">
        <v>53243</v>
      </c>
      <c r="K1893" s="7">
        <f>IF(J1893=0,AVERAGEIFS($J:$J,$G:$G,F1893,$E:$E,E1893),J1893)</f>
        <v>53243</v>
      </c>
      <c r="L1893" s="8">
        <v>102</v>
      </c>
      <c r="M1893" s="1">
        <v>36586</v>
      </c>
      <c r="N1893" t="s">
        <v>16</v>
      </c>
      <c r="O1893" t="s">
        <v>17</v>
      </c>
      <c r="P1893" s="8">
        <v>489.6</v>
      </c>
    </row>
    <row r="1894" spans="1:16" x14ac:dyDescent="0.2">
      <c r="A1894" t="s">
        <v>1933</v>
      </c>
      <c r="B1894" t="s">
        <v>26</v>
      </c>
      <c r="C1894" t="str">
        <f>VLOOKUP(B1894,'Parameters - Lesson 2'!$B$4:$C$11,2,FALSE)</f>
        <v>California</v>
      </c>
      <c r="D1894" t="s">
        <v>27</v>
      </c>
      <c r="E1894" t="str">
        <f>VLOOKUP(D1894,'Parameters - Lesson 2'!$B$16:$C$21,2,FALSE)</f>
        <v>Male</v>
      </c>
      <c r="F1894" t="s">
        <v>31</v>
      </c>
      <c r="G1894" t="str">
        <f>VLOOKUP(F1894,'Parameters - Lesson 2'!$B$26:$C$31,2,FALSE)</f>
        <v>High School or Below</v>
      </c>
      <c r="H1894" s="7">
        <v>5445.817</v>
      </c>
      <c r="I1894" s="7">
        <f>IF(H1894=0,AVERAGE($H$2:$H$2068),H1894)</f>
        <v>5445.817</v>
      </c>
      <c r="J1894" s="7">
        <v>21006</v>
      </c>
      <c r="K1894" s="7">
        <f>IF(J1894=0,AVERAGEIFS($J:$J,$G:$G,F1894,$E:$E,E1894),J1894)</f>
        <v>21006</v>
      </c>
      <c r="L1894" s="8">
        <v>139</v>
      </c>
      <c r="M1894" s="1">
        <v>36526</v>
      </c>
      <c r="N1894" t="s">
        <v>16</v>
      </c>
      <c r="O1894" t="s">
        <v>29</v>
      </c>
      <c r="P1894" s="8">
        <v>667.2</v>
      </c>
    </row>
    <row r="1895" spans="1:16" x14ac:dyDescent="0.2">
      <c r="A1895" t="s">
        <v>1934</v>
      </c>
      <c r="B1895" t="s">
        <v>26</v>
      </c>
      <c r="C1895" t="str">
        <f>VLOOKUP(B1895,'Parameters - Lesson 2'!$B$4:$C$11,2,FALSE)</f>
        <v>California</v>
      </c>
      <c r="D1895" t="s">
        <v>20</v>
      </c>
      <c r="E1895" t="str">
        <f>VLOOKUP(D1895,'Parameters - Lesson 2'!$B$16:$C$21,2,FALSE)</f>
        <v>Female</v>
      </c>
      <c r="F1895" t="s">
        <v>35</v>
      </c>
      <c r="G1895" t="str">
        <f>VLOOKUP(F1895,'Parameters - Lesson 2'!$B$26:$C$31,2,FALSE)</f>
        <v>College</v>
      </c>
      <c r="H1895" s="7">
        <v>4558.4984000000004</v>
      </c>
      <c r="I1895" s="7">
        <f>IF(H1895=0,AVERAGE($H$2:$H$2068),H1895)</f>
        <v>4558.4984000000004</v>
      </c>
      <c r="J1895" s="7">
        <v>0</v>
      </c>
      <c r="K1895" s="7">
        <f>IF(J1895=0,AVERAGEIFS($J:$J,$G:$G,F1895,$E:$E,E1895),J1895)</f>
        <v>40000.713375796178</v>
      </c>
      <c r="L1895" s="8">
        <v>65</v>
      </c>
      <c r="M1895" s="1" t="s">
        <v>15</v>
      </c>
      <c r="N1895" t="s">
        <v>16</v>
      </c>
      <c r="O1895" t="s">
        <v>24</v>
      </c>
      <c r="P1895" s="8">
        <v>312</v>
      </c>
    </row>
    <row r="1896" spans="1:16" x14ac:dyDescent="0.2">
      <c r="A1896" t="s">
        <v>1935</v>
      </c>
      <c r="B1896" t="s">
        <v>33</v>
      </c>
      <c r="C1896" t="str">
        <f>VLOOKUP(B1896,'Parameters - Lesson 2'!$B$4:$C$11,2,FALSE)</f>
        <v>Oregon</v>
      </c>
      <c r="D1896" t="s">
        <v>27</v>
      </c>
      <c r="E1896" t="str">
        <f>VLOOKUP(D1896,'Parameters - Lesson 2'!$B$16:$C$21,2,FALSE)</f>
        <v>Male</v>
      </c>
      <c r="F1896" t="s">
        <v>21</v>
      </c>
      <c r="G1896" t="str">
        <f>VLOOKUP(F1896,'Parameters - Lesson 2'!$B$26:$C$31,2,FALSE)</f>
        <v>Bachelor</v>
      </c>
      <c r="H1896" s="7">
        <v>5528.2128000000002</v>
      </c>
      <c r="I1896" s="7">
        <f>IF(H1896=0,AVERAGE($H$2:$H$2068),H1896)</f>
        <v>5528.2128000000002</v>
      </c>
      <c r="J1896" s="7">
        <v>36088</v>
      </c>
      <c r="K1896" s="7">
        <f>IF(J1896=0,AVERAGEIFS($J:$J,$G:$G,F1896,$E:$E,E1896),J1896)</f>
        <v>36088</v>
      </c>
      <c r="L1896" s="8">
        <v>72</v>
      </c>
      <c r="M1896" s="1" t="s">
        <v>15</v>
      </c>
      <c r="N1896" t="s">
        <v>28</v>
      </c>
      <c r="O1896" t="s">
        <v>17</v>
      </c>
      <c r="P1896" s="8">
        <v>345.6</v>
      </c>
    </row>
    <row r="1897" spans="1:16" x14ac:dyDescent="0.2">
      <c r="A1897" t="s">
        <v>1936</v>
      </c>
      <c r="B1897" t="s">
        <v>33</v>
      </c>
      <c r="C1897" t="str">
        <f>VLOOKUP(B1897,'Parameters - Lesson 2'!$B$4:$C$11,2,FALSE)</f>
        <v>Oregon</v>
      </c>
      <c r="D1897" t="s">
        <v>20</v>
      </c>
      <c r="E1897" t="str">
        <f>VLOOKUP(D1897,'Parameters - Lesson 2'!$B$16:$C$21,2,FALSE)</f>
        <v>Female</v>
      </c>
      <c r="F1897" t="s">
        <v>35</v>
      </c>
      <c r="G1897" t="str">
        <f>VLOOKUP(F1897,'Parameters - Lesson 2'!$B$26:$C$31,2,FALSE)</f>
        <v>College</v>
      </c>
      <c r="H1897" s="7">
        <v>10390.666499999999</v>
      </c>
      <c r="I1897" s="7">
        <f>IF(H1897=0,AVERAGE($H$2:$H$2068),H1897)</f>
        <v>10390.666499999999</v>
      </c>
      <c r="J1897" s="7">
        <v>28948</v>
      </c>
      <c r="K1897" s="7">
        <f>IF(J1897=0,AVERAGEIFS($J:$J,$G:$G,F1897,$E:$E,E1897),J1897)</f>
        <v>28948</v>
      </c>
      <c r="L1897" s="8">
        <v>131</v>
      </c>
      <c r="M1897" s="1" t="s">
        <v>15</v>
      </c>
      <c r="N1897" t="s">
        <v>28</v>
      </c>
      <c r="O1897" t="s">
        <v>29</v>
      </c>
      <c r="P1897" s="8">
        <v>295.83085999999997</v>
      </c>
    </row>
    <row r="1898" spans="1:16" x14ac:dyDescent="0.2">
      <c r="A1898" t="s">
        <v>1937</v>
      </c>
      <c r="B1898" t="s">
        <v>23</v>
      </c>
      <c r="C1898" t="str">
        <f>VLOOKUP(B1898,'Parameters - Lesson 2'!$B$4:$C$11,2,FALSE)</f>
        <v>Nevada</v>
      </c>
      <c r="D1898" t="s">
        <v>20</v>
      </c>
      <c r="E1898" t="str">
        <f>VLOOKUP(D1898,'Parameters - Lesson 2'!$B$16:$C$21,2,FALSE)</f>
        <v>Female</v>
      </c>
      <c r="F1898" t="s">
        <v>35</v>
      </c>
      <c r="G1898" t="str">
        <f>VLOOKUP(F1898,'Parameters - Lesson 2'!$B$26:$C$31,2,FALSE)</f>
        <v>College</v>
      </c>
      <c r="H1898" s="7">
        <v>7142.5491000000002</v>
      </c>
      <c r="I1898" s="7">
        <f>IF(H1898=0,AVERAGE($H$2:$H$2068),H1898)</f>
        <v>7142.5491000000002</v>
      </c>
      <c r="J1898" s="7">
        <v>24417</v>
      </c>
      <c r="K1898" s="7">
        <f>IF(J1898=0,AVERAGEIFS($J:$J,$G:$G,F1898,$E:$E,E1898),J1898)</f>
        <v>24417</v>
      </c>
      <c r="L1898" s="8">
        <v>185</v>
      </c>
      <c r="M1898" s="1" t="s">
        <v>15</v>
      </c>
      <c r="N1898" t="s">
        <v>16</v>
      </c>
      <c r="O1898" t="s">
        <v>29</v>
      </c>
      <c r="P1898" s="8">
        <v>888</v>
      </c>
    </row>
    <row r="1899" spans="1:16" x14ac:dyDescent="0.2">
      <c r="A1899" t="s">
        <v>1938</v>
      </c>
      <c r="B1899" t="s">
        <v>33</v>
      </c>
      <c r="C1899" t="str">
        <f>VLOOKUP(B1899,'Parameters - Lesson 2'!$B$4:$C$11,2,FALSE)</f>
        <v>Oregon</v>
      </c>
      <c r="D1899" t="s">
        <v>27</v>
      </c>
      <c r="E1899" t="str">
        <f>VLOOKUP(D1899,'Parameters - Lesson 2'!$B$16:$C$21,2,FALSE)</f>
        <v>Male</v>
      </c>
      <c r="F1899" t="s">
        <v>31</v>
      </c>
      <c r="G1899" t="str">
        <f>VLOOKUP(F1899,'Parameters - Lesson 2'!$B$26:$C$31,2,FALSE)</f>
        <v>High School or Below</v>
      </c>
      <c r="H1899" s="7">
        <v>5469.5429999999997</v>
      </c>
      <c r="I1899" s="7">
        <f>IF(H1899=0,AVERAGE($H$2:$H$2068),H1899)</f>
        <v>5469.5429999999997</v>
      </c>
      <c r="J1899" s="7">
        <v>67099</v>
      </c>
      <c r="K1899" s="7">
        <f>IF(J1899=0,AVERAGEIFS($J:$J,$G:$G,F1899,$E:$E,E1899),J1899)</f>
        <v>67099</v>
      </c>
      <c r="L1899" s="8">
        <v>69</v>
      </c>
      <c r="M1899" s="1" t="s">
        <v>15</v>
      </c>
      <c r="N1899" t="s">
        <v>16</v>
      </c>
      <c r="O1899" t="s">
        <v>24</v>
      </c>
      <c r="P1899" s="8">
        <v>22.995594000000001</v>
      </c>
    </row>
    <row r="1900" spans="1:16" x14ac:dyDescent="0.2">
      <c r="A1900" t="s">
        <v>1939</v>
      </c>
      <c r="B1900" t="s">
        <v>33</v>
      </c>
      <c r="C1900" t="str">
        <f>VLOOKUP(B1900,'Parameters - Lesson 2'!$B$4:$C$11,2,FALSE)</f>
        <v>Oregon</v>
      </c>
      <c r="D1900" t="s">
        <v>20</v>
      </c>
      <c r="E1900" t="str">
        <f>VLOOKUP(D1900,'Parameters - Lesson 2'!$B$16:$C$21,2,FALSE)</f>
        <v>Female</v>
      </c>
      <c r="F1900" t="s">
        <v>21</v>
      </c>
      <c r="G1900" t="str">
        <f>VLOOKUP(F1900,'Parameters - Lesson 2'!$B$26:$C$31,2,FALSE)</f>
        <v>Bachelor</v>
      </c>
      <c r="H1900" s="7">
        <v>11628.734</v>
      </c>
      <c r="I1900" s="7">
        <f>IF(H1900=0,AVERAGE($H$2:$H$2068),H1900)</f>
        <v>11628.734</v>
      </c>
      <c r="J1900" s="7">
        <v>97830</v>
      </c>
      <c r="K1900" s="7">
        <f>IF(J1900=0,AVERAGEIFS($J:$J,$G:$G,F1900,$E:$E,E1900),J1900)</f>
        <v>97830</v>
      </c>
      <c r="L1900" s="8">
        <v>96</v>
      </c>
      <c r="M1900" s="1" t="s">
        <v>15</v>
      </c>
      <c r="N1900" t="s">
        <v>16</v>
      </c>
      <c r="O1900" t="s">
        <v>17</v>
      </c>
      <c r="P1900" s="8">
        <v>298.362415</v>
      </c>
    </row>
    <row r="1901" spans="1:16" x14ac:dyDescent="0.2">
      <c r="A1901" t="s">
        <v>1940</v>
      </c>
      <c r="B1901" t="s">
        <v>61</v>
      </c>
      <c r="C1901" t="str">
        <f>VLOOKUP(B1901,'Parameters - Lesson 2'!$B$4:$C$11,2,FALSE)</f>
        <v>Arizona</v>
      </c>
      <c r="D1901" t="s">
        <v>27</v>
      </c>
      <c r="E1901" t="str">
        <f>VLOOKUP(D1901,'Parameters - Lesson 2'!$B$16:$C$21,2,FALSE)</f>
        <v>Male</v>
      </c>
      <c r="F1901" t="s">
        <v>35</v>
      </c>
      <c r="G1901" t="str">
        <f>VLOOKUP(F1901,'Parameters - Lesson 2'!$B$26:$C$31,2,FALSE)</f>
        <v>College</v>
      </c>
      <c r="H1901" s="7">
        <v>10189.6543</v>
      </c>
      <c r="I1901" s="7">
        <f>IF(H1901=0,AVERAGE($H$2:$H$2068),H1901)</f>
        <v>10189.6543</v>
      </c>
      <c r="J1901" s="7">
        <v>0</v>
      </c>
      <c r="K1901" s="7">
        <f>IF(J1901=0,AVERAGEIFS($J:$J,$G:$G,F1901,$E:$E,E1901),J1901)</f>
        <v>37066.503649635037</v>
      </c>
      <c r="L1901" s="8">
        <v>101</v>
      </c>
      <c r="M1901" s="1" t="s">
        <v>15</v>
      </c>
      <c r="N1901" t="s">
        <v>16</v>
      </c>
      <c r="O1901" t="s">
        <v>17</v>
      </c>
      <c r="P1901" s="8">
        <v>727.2</v>
      </c>
    </row>
    <row r="1902" spans="1:16" x14ac:dyDescent="0.2">
      <c r="A1902" t="s">
        <v>1941</v>
      </c>
      <c r="B1902" t="s">
        <v>61</v>
      </c>
      <c r="C1902" t="str">
        <f>VLOOKUP(B1902,'Parameters - Lesson 2'!$B$4:$C$11,2,FALSE)</f>
        <v>Arizona</v>
      </c>
      <c r="D1902" t="s">
        <v>20</v>
      </c>
      <c r="E1902" t="str">
        <f>VLOOKUP(D1902,'Parameters - Lesson 2'!$B$16:$C$21,2,FALSE)</f>
        <v>Female</v>
      </c>
      <c r="F1902" t="s">
        <v>31</v>
      </c>
      <c r="G1902" t="str">
        <f>VLOOKUP(F1902,'Parameters - Lesson 2'!$B$26:$C$31,2,FALSE)</f>
        <v>High School or Below</v>
      </c>
      <c r="H1902" s="7">
        <v>2733.4319</v>
      </c>
      <c r="I1902" s="7">
        <f>IF(H1902=0,AVERAGE($H$2:$H$2068),H1902)</f>
        <v>2733.4319</v>
      </c>
      <c r="J1902" s="7">
        <v>93558</v>
      </c>
      <c r="K1902" s="7">
        <f>IF(J1902=0,AVERAGEIFS($J:$J,$G:$G,F1902,$E:$E,E1902),J1902)</f>
        <v>93558</v>
      </c>
      <c r="L1902" s="8">
        <v>67</v>
      </c>
      <c r="M1902" s="1" t="s">
        <v>15</v>
      </c>
      <c r="N1902" t="s">
        <v>16</v>
      </c>
      <c r="O1902" t="s">
        <v>17</v>
      </c>
      <c r="P1902" s="8">
        <v>478.23423600000001</v>
      </c>
    </row>
    <row r="1903" spans="1:16" x14ac:dyDescent="0.2">
      <c r="A1903" t="s">
        <v>1942</v>
      </c>
      <c r="B1903" t="s">
        <v>61</v>
      </c>
      <c r="C1903" t="str">
        <f>VLOOKUP(B1903,'Parameters - Lesson 2'!$B$4:$C$11,2,FALSE)</f>
        <v>Arizona</v>
      </c>
      <c r="D1903" t="s">
        <v>20</v>
      </c>
      <c r="E1903" t="str">
        <f>VLOOKUP(D1903,'Parameters - Lesson 2'!$B$16:$C$21,2,FALSE)</f>
        <v>Female</v>
      </c>
      <c r="F1903" t="s">
        <v>80</v>
      </c>
      <c r="G1903" t="str">
        <f>VLOOKUP(F1903,'Parameters - Lesson 2'!$B$26:$C$31,2,FALSE)</f>
        <v>Doctor</v>
      </c>
      <c r="H1903" s="7">
        <v>4014.4531000000002</v>
      </c>
      <c r="I1903" s="7">
        <f>IF(H1903=0,AVERAGE($H$2:$H$2068),H1903)</f>
        <v>4014.4531000000002</v>
      </c>
      <c r="J1903" s="7">
        <v>37384</v>
      </c>
      <c r="K1903" s="7">
        <f>IF(J1903=0,AVERAGEIFS($J:$J,$G:$G,F1903,$E:$E,E1903),J1903)</f>
        <v>37384</v>
      </c>
      <c r="L1903" s="8">
        <v>99</v>
      </c>
      <c r="M1903" s="1" t="s">
        <v>15</v>
      </c>
      <c r="N1903" t="s">
        <v>16</v>
      </c>
      <c r="O1903" t="s">
        <v>17</v>
      </c>
      <c r="P1903" s="8">
        <v>475.2</v>
      </c>
    </row>
    <row r="1904" spans="1:16" x14ac:dyDescent="0.2">
      <c r="A1904" t="s">
        <v>1943</v>
      </c>
      <c r="B1904" t="s">
        <v>61</v>
      </c>
      <c r="C1904" t="str">
        <f>VLOOKUP(B1904,'Parameters - Lesson 2'!$B$4:$C$11,2,FALSE)</f>
        <v>Arizona</v>
      </c>
      <c r="D1904" t="s">
        <v>27</v>
      </c>
      <c r="E1904" t="str">
        <f>VLOOKUP(D1904,'Parameters - Lesson 2'!$B$16:$C$21,2,FALSE)</f>
        <v>Male</v>
      </c>
      <c r="F1904" t="s">
        <v>21</v>
      </c>
      <c r="G1904" t="str">
        <f>VLOOKUP(F1904,'Parameters - Lesson 2'!$B$26:$C$31,2,FALSE)</f>
        <v>Bachelor</v>
      </c>
      <c r="H1904" s="7">
        <v>7119.5319</v>
      </c>
      <c r="I1904" s="7">
        <f>IF(H1904=0,AVERAGE($H$2:$H$2068),H1904)</f>
        <v>7119.5319</v>
      </c>
      <c r="J1904" s="7">
        <v>28227</v>
      </c>
      <c r="K1904" s="7">
        <f>IF(J1904=0,AVERAGEIFS($J:$J,$G:$G,F1904,$E:$E,E1904),J1904)</f>
        <v>28227</v>
      </c>
      <c r="L1904" s="8">
        <v>62</v>
      </c>
      <c r="M1904" s="1" t="s">
        <v>15</v>
      </c>
      <c r="N1904" t="s">
        <v>16</v>
      </c>
      <c r="O1904" t="s">
        <v>17</v>
      </c>
      <c r="P1904" s="8">
        <v>551.28213000000005</v>
      </c>
    </row>
    <row r="1905" spans="1:16" x14ac:dyDescent="0.2">
      <c r="A1905" t="s">
        <v>1944</v>
      </c>
      <c r="B1905" t="s">
        <v>23</v>
      </c>
      <c r="C1905" t="str">
        <f>VLOOKUP(B1905,'Parameters - Lesson 2'!$B$4:$C$11,2,FALSE)</f>
        <v>Nevada</v>
      </c>
      <c r="D1905" t="s">
        <v>27</v>
      </c>
      <c r="E1905" t="str">
        <f>VLOOKUP(D1905,'Parameters - Lesson 2'!$B$16:$C$21,2,FALSE)</f>
        <v>Male</v>
      </c>
      <c r="F1905" t="s">
        <v>31</v>
      </c>
      <c r="G1905" t="str">
        <f>VLOOKUP(F1905,'Parameters - Lesson 2'!$B$26:$C$31,2,FALSE)</f>
        <v>High School or Below</v>
      </c>
      <c r="H1905" s="7">
        <v>11772.7907</v>
      </c>
      <c r="I1905" s="7">
        <f>IF(H1905=0,AVERAGE($H$2:$H$2068),H1905)</f>
        <v>11772.7907</v>
      </c>
      <c r="J1905" s="7">
        <v>51008</v>
      </c>
      <c r="K1905" s="7">
        <f>IF(J1905=0,AVERAGEIFS($J:$J,$G:$G,F1905,$E:$E,E1905),J1905)</f>
        <v>51008</v>
      </c>
      <c r="L1905" s="8">
        <v>74</v>
      </c>
      <c r="M1905" s="1" t="s">
        <v>15</v>
      </c>
      <c r="N1905" t="s">
        <v>28</v>
      </c>
      <c r="O1905" t="s">
        <v>24</v>
      </c>
      <c r="P1905" s="8">
        <v>355.2</v>
      </c>
    </row>
    <row r="1906" spans="1:16" x14ac:dyDescent="0.2">
      <c r="A1906" t="s">
        <v>1945</v>
      </c>
      <c r="B1906" t="s">
        <v>26</v>
      </c>
      <c r="C1906" t="str">
        <f>VLOOKUP(B1906,'Parameters - Lesson 2'!$B$4:$C$11,2,FALSE)</f>
        <v>California</v>
      </c>
      <c r="D1906" t="s">
        <v>27</v>
      </c>
      <c r="E1906" t="str">
        <f>VLOOKUP(D1906,'Parameters - Lesson 2'!$B$16:$C$21,2,FALSE)</f>
        <v>Male</v>
      </c>
      <c r="F1906" t="s">
        <v>31</v>
      </c>
      <c r="G1906" t="str">
        <f>VLOOKUP(F1906,'Parameters - Lesson 2'!$B$26:$C$31,2,FALSE)</f>
        <v>High School or Below</v>
      </c>
      <c r="H1906" s="7">
        <v>2381.7908000000002</v>
      </c>
      <c r="I1906" s="7">
        <f>IF(H1906=0,AVERAGE($H$2:$H$2068),H1906)</f>
        <v>2381.7908000000002</v>
      </c>
      <c r="J1906" s="7">
        <v>78185</v>
      </c>
      <c r="K1906" s="7">
        <f>IF(J1906=0,AVERAGEIFS($J:$J,$G:$G,F1906,$E:$E,E1906),J1906)</f>
        <v>78185</v>
      </c>
      <c r="L1906" s="8">
        <v>61</v>
      </c>
      <c r="M1906" s="1" t="s">
        <v>15</v>
      </c>
      <c r="N1906" t="s">
        <v>16</v>
      </c>
      <c r="O1906" t="s">
        <v>17</v>
      </c>
      <c r="P1906" s="8">
        <v>292.8</v>
      </c>
    </row>
    <row r="1907" spans="1:16" x14ac:dyDescent="0.2">
      <c r="A1907" t="s">
        <v>1946</v>
      </c>
      <c r="B1907" t="s">
        <v>26</v>
      </c>
      <c r="C1907" t="str">
        <f>VLOOKUP(B1907,'Parameters - Lesson 2'!$B$4:$C$11,2,FALSE)</f>
        <v>California</v>
      </c>
      <c r="D1907" t="s">
        <v>20</v>
      </c>
      <c r="E1907" t="str">
        <f>VLOOKUP(D1907,'Parameters - Lesson 2'!$B$16:$C$21,2,FALSE)</f>
        <v>Female</v>
      </c>
      <c r="F1907" t="s">
        <v>21</v>
      </c>
      <c r="G1907" t="str">
        <f>VLOOKUP(F1907,'Parameters - Lesson 2'!$B$26:$C$31,2,FALSE)</f>
        <v>Bachelor</v>
      </c>
      <c r="H1907" s="7">
        <v>5208.3539000000001</v>
      </c>
      <c r="I1907" s="7">
        <f>IF(H1907=0,AVERAGE($H$2:$H$2068),H1907)</f>
        <v>5208.3539000000001</v>
      </c>
      <c r="J1907" s="7">
        <v>0</v>
      </c>
      <c r="K1907" s="7">
        <f>IF(J1907=0,AVERAGEIFS($J:$J,$G:$G,F1907,$E:$E,E1907),J1907)</f>
        <v>38801.405498281783</v>
      </c>
      <c r="L1907" s="8">
        <v>74</v>
      </c>
      <c r="M1907" s="1" t="s">
        <v>15</v>
      </c>
      <c r="N1907" t="s">
        <v>16</v>
      </c>
      <c r="O1907" t="s">
        <v>17</v>
      </c>
      <c r="P1907" s="8">
        <v>532.79999999999995</v>
      </c>
    </row>
    <row r="1908" spans="1:16" x14ac:dyDescent="0.2">
      <c r="A1908" t="s">
        <v>1947</v>
      </c>
      <c r="B1908" t="s">
        <v>23</v>
      </c>
      <c r="C1908" t="str">
        <f>VLOOKUP(B1908,'Parameters - Lesson 2'!$B$4:$C$11,2,FALSE)</f>
        <v>Nevada</v>
      </c>
      <c r="D1908" t="s">
        <v>27</v>
      </c>
      <c r="E1908" t="str">
        <f>VLOOKUP(D1908,'Parameters - Lesson 2'!$B$16:$C$21,2,FALSE)</f>
        <v>Male</v>
      </c>
      <c r="F1908" t="s">
        <v>35</v>
      </c>
      <c r="G1908" t="str">
        <f>VLOOKUP(F1908,'Parameters - Lesson 2'!$B$26:$C$31,2,FALSE)</f>
        <v>College</v>
      </c>
      <c r="H1908" s="7">
        <v>5018.7278999999999</v>
      </c>
      <c r="I1908" s="7">
        <f>IF(H1908=0,AVERAGE($H$2:$H$2068),H1908)</f>
        <v>5018.7278999999999</v>
      </c>
      <c r="J1908" s="7">
        <v>0</v>
      </c>
      <c r="K1908" s="7">
        <f>IF(J1908=0,AVERAGEIFS($J:$J,$G:$G,F1908,$E:$E,E1908),J1908)</f>
        <v>37066.503649635037</v>
      </c>
      <c r="L1908" s="8">
        <v>68</v>
      </c>
      <c r="M1908" s="1" t="s">
        <v>15</v>
      </c>
      <c r="N1908" t="s">
        <v>16</v>
      </c>
      <c r="O1908" t="s">
        <v>17</v>
      </c>
      <c r="P1908" s="8">
        <v>670.47745999999995</v>
      </c>
    </row>
    <row r="1909" spans="1:16" x14ac:dyDescent="0.2">
      <c r="A1909" t="s">
        <v>1948</v>
      </c>
      <c r="B1909" t="s">
        <v>61</v>
      </c>
      <c r="C1909" t="str">
        <f>VLOOKUP(B1909,'Parameters - Lesson 2'!$B$4:$C$11,2,FALSE)</f>
        <v>Arizona</v>
      </c>
      <c r="D1909" t="s">
        <v>20</v>
      </c>
      <c r="E1909" t="str">
        <f>VLOOKUP(D1909,'Parameters - Lesson 2'!$B$16:$C$21,2,FALSE)</f>
        <v>Female</v>
      </c>
      <c r="F1909" t="s">
        <v>21</v>
      </c>
      <c r="G1909" t="str">
        <f>VLOOKUP(F1909,'Parameters - Lesson 2'!$B$26:$C$31,2,FALSE)</f>
        <v>Bachelor</v>
      </c>
      <c r="H1909" s="7">
        <v>11900.5448</v>
      </c>
      <c r="I1909" s="7">
        <f>IF(H1909=0,AVERAGE($H$2:$H$2068),H1909)</f>
        <v>11900.5448</v>
      </c>
      <c r="J1909" s="7">
        <v>97205</v>
      </c>
      <c r="K1909" s="7">
        <f>IF(J1909=0,AVERAGEIFS($J:$J,$G:$G,F1909,$E:$E,E1909),J1909)</f>
        <v>97205</v>
      </c>
      <c r="L1909" s="8">
        <v>100</v>
      </c>
      <c r="M1909" s="1">
        <v>36557</v>
      </c>
      <c r="N1909" t="s">
        <v>16</v>
      </c>
      <c r="O1909" t="s">
        <v>78</v>
      </c>
      <c r="P1909" s="8">
        <v>5.5731789999999997</v>
      </c>
    </row>
    <row r="1910" spans="1:16" x14ac:dyDescent="0.2">
      <c r="A1910" t="s">
        <v>1949</v>
      </c>
      <c r="B1910" t="s">
        <v>12</v>
      </c>
      <c r="C1910" t="str">
        <f>VLOOKUP(B1910,'Parameters - Lesson 2'!$B$4:$C$11,2,FALSE)</f>
        <v>Washington</v>
      </c>
      <c r="D1910" t="s">
        <v>20</v>
      </c>
      <c r="E1910" t="str">
        <f>VLOOKUP(D1910,'Parameters - Lesson 2'!$B$16:$C$21,2,FALSE)</f>
        <v>Female</v>
      </c>
      <c r="F1910" t="s">
        <v>53</v>
      </c>
      <c r="G1910" t="str">
        <f>VLOOKUP(F1910,'Parameters - Lesson 2'!$B$26:$C$31,2,FALSE)</f>
        <v>Bachelor</v>
      </c>
      <c r="H1910" s="7">
        <v>5800.1719000000003</v>
      </c>
      <c r="I1910" s="7">
        <f>IF(H1910=0,AVERAGE($H$2:$H$2068),H1910)</f>
        <v>5800.1719000000003</v>
      </c>
      <c r="J1910" s="7">
        <v>25472</v>
      </c>
      <c r="K1910" s="7">
        <f>IF(J1910=0,AVERAGEIFS($J:$J,$G:$G,F1910,$E:$E,E1910),J1910)</f>
        <v>25472</v>
      </c>
      <c r="L1910" s="8">
        <v>73</v>
      </c>
      <c r="M1910" s="1" t="s">
        <v>15</v>
      </c>
      <c r="N1910" t="s">
        <v>28</v>
      </c>
      <c r="O1910" t="s">
        <v>17</v>
      </c>
      <c r="P1910" s="8">
        <v>350.4</v>
      </c>
    </row>
    <row r="1911" spans="1:16" x14ac:dyDescent="0.2">
      <c r="A1911" t="s">
        <v>1950</v>
      </c>
      <c r="B1911" t="s">
        <v>26</v>
      </c>
      <c r="C1911" t="str">
        <f>VLOOKUP(B1911,'Parameters - Lesson 2'!$B$4:$C$11,2,FALSE)</f>
        <v>California</v>
      </c>
      <c r="D1911" t="s">
        <v>20</v>
      </c>
      <c r="E1911" t="str">
        <f>VLOOKUP(D1911,'Parameters - Lesson 2'!$B$16:$C$21,2,FALSE)</f>
        <v>Female</v>
      </c>
      <c r="F1911" t="s">
        <v>21</v>
      </c>
      <c r="G1911" t="str">
        <f>VLOOKUP(F1911,'Parameters - Lesson 2'!$B$26:$C$31,2,FALSE)</f>
        <v>Bachelor</v>
      </c>
      <c r="H1911" s="7">
        <v>5674.3811999999998</v>
      </c>
      <c r="I1911" s="7">
        <f>IF(H1911=0,AVERAGE($H$2:$H$2068),H1911)</f>
        <v>5674.3811999999998</v>
      </c>
      <c r="J1911" s="7">
        <v>26225</v>
      </c>
      <c r="K1911" s="7">
        <f>IF(J1911=0,AVERAGEIFS($J:$J,$G:$G,F1911,$E:$E,E1911),J1911)</f>
        <v>26225</v>
      </c>
      <c r="L1911" s="8">
        <v>72</v>
      </c>
      <c r="M1911" s="1">
        <v>36526</v>
      </c>
      <c r="N1911" t="s">
        <v>39</v>
      </c>
      <c r="O1911" t="s">
        <v>17</v>
      </c>
      <c r="P1911" s="8">
        <v>320.77740399999999</v>
      </c>
    </row>
    <row r="1912" spans="1:16" x14ac:dyDescent="0.2">
      <c r="A1912" t="s">
        <v>1951</v>
      </c>
      <c r="B1912" t="s">
        <v>33</v>
      </c>
      <c r="C1912" t="str">
        <f>VLOOKUP(B1912,'Parameters - Lesson 2'!$B$4:$C$11,2,FALSE)</f>
        <v>Oregon</v>
      </c>
      <c r="D1912" t="s">
        <v>27</v>
      </c>
      <c r="E1912" t="str">
        <f>VLOOKUP(D1912,'Parameters - Lesson 2'!$B$16:$C$21,2,FALSE)</f>
        <v>Male</v>
      </c>
      <c r="F1912" t="s">
        <v>35</v>
      </c>
      <c r="G1912" t="str">
        <f>VLOOKUP(F1912,'Parameters - Lesson 2'!$B$26:$C$31,2,FALSE)</f>
        <v>College</v>
      </c>
      <c r="H1912" s="7">
        <v>7271.4340000000002</v>
      </c>
      <c r="I1912" s="7">
        <f>IF(H1912=0,AVERAGE($H$2:$H$2068),H1912)</f>
        <v>7271.4340000000002</v>
      </c>
      <c r="J1912" s="7">
        <v>20545</v>
      </c>
      <c r="K1912" s="7">
        <f>IF(J1912=0,AVERAGEIFS($J:$J,$G:$G,F1912,$E:$E,E1912),J1912)</f>
        <v>20545</v>
      </c>
      <c r="L1912" s="8">
        <v>70</v>
      </c>
      <c r="M1912" s="1" t="s">
        <v>15</v>
      </c>
      <c r="N1912" t="s">
        <v>16</v>
      </c>
      <c r="O1912" t="s">
        <v>24</v>
      </c>
      <c r="P1912" s="8">
        <v>336</v>
      </c>
    </row>
    <row r="1913" spans="1:16" x14ac:dyDescent="0.2">
      <c r="A1913" t="s">
        <v>1952</v>
      </c>
      <c r="B1913" t="s">
        <v>33</v>
      </c>
      <c r="C1913" t="str">
        <f>VLOOKUP(B1913,'Parameters - Lesson 2'!$B$4:$C$11,2,FALSE)</f>
        <v>Oregon</v>
      </c>
      <c r="D1913" t="s">
        <v>20</v>
      </c>
      <c r="E1913" t="str">
        <f>VLOOKUP(D1913,'Parameters - Lesson 2'!$B$16:$C$21,2,FALSE)</f>
        <v>Female</v>
      </c>
      <c r="F1913" t="s">
        <v>14</v>
      </c>
      <c r="G1913" t="str">
        <f>VLOOKUP(F1913,'Parameters - Lesson 2'!$B$26:$C$31,2,FALSE)</f>
        <v>Master</v>
      </c>
      <c r="H1913" s="7">
        <v>3164.4940000000001</v>
      </c>
      <c r="I1913" s="7">
        <f>IF(H1913=0,AVERAGE($H$2:$H$2068),H1913)</f>
        <v>3164.4940000000001</v>
      </c>
      <c r="J1913" s="7">
        <v>0</v>
      </c>
      <c r="K1913" s="7">
        <f>IF(J1913=0,AVERAGEIFS($J:$J,$G:$G,F1913,$E:$E,E1913),J1913)</f>
        <v>49674.938144329899</v>
      </c>
      <c r="L1913" s="8">
        <v>83</v>
      </c>
      <c r="M1913" s="1" t="s">
        <v>15</v>
      </c>
      <c r="N1913" t="s">
        <v>16</v>
      </c>
      <c r="O1913" t="s">
        <v>17</v>
      </c>
      <c r="P1913" s="8">
        <v>398.4</v>
      </c>
    </row>
    <row r="1914" spans="1:16" x14ac:dyDescent="0.2">
      <c r="A1914" t="s">
        <v>1953</v>
      </c>
      <c r="B1914" t="s">
        <v>61</v>
      </c>
      <c r="C1914" t="str">
        <f>VLOOKUP(B1914,'Parameters - Lesson 2'!$B$4:$C$11,2,FALSE)</f>
        <v>Arizona</v>
      </c>
      <c r="D1914" t="s">
        <v>20</v>
      </c>
      <c r="E1914" t="str">
        <f>VLOOKUP(D1914,'Parameters - Lesson 2'!$B$16:$C$21,2,FALSE)</f>
        <v>Female</v>
      </c>
      <c r="F1914" t="s">
        <v>35</v>
      </c>
      <c r="G1914" t="str">
        <f>VLOOKUP(F1914,'Parameters - Lesson 2'!$B$26:$C$31,2,FALSE)</f>
        <v>College</v>
      </c>
      <c r="H1914" s="7">
        <v>2661.0333999999998</v>
      </c>
      <c r="I1914" s="7">
        <f>IF(H1914=0,AVERAGE($H$2:$H$2068),H1914)</f>
        <v>2661.0333999999998</v>
      </c>
      <c r="J1914" s="7">
        <v>35503</v>
      </c>
      <c r="K1914" s="7">
        <f>IF(J1914=0,AVERAGEIFS($J:$J,$G:$G,F1914,$E:$E,E1914),J1914)</f>
        <v>35503</v>
      </c>
      <c r="L1914" s="8">
        <v>67</v>
      </c>
      <c r="M1914" s="1" t="s">
        <v>15</v>
      </c>
      <c r="N1914" t="s">
        <v>16</v>
      </c>
      <c r="O1914" t="s">
        <v>24</v>
      </c>
      <c r="P1914" s="8">
        <v>216.173135</v>
      </c>
    </row>
    <row r="1915" spans="1:16" x14ac:dyDescent="0.2">
      <c r="A1915" t="s">
        <v>1954</v>
      </c>
      <c r="B1915" t="s">
        <v>33</v>
      </c>
      <c r="C1915" t="str">
        <f>VLOOKUP(B1915,'Parameters - Lesson 2'!$B$4:$C$11,2,FALSE)</f>
        <v>Oregon</v>
      </c>
      <c r="D1915" t="s">
        <v>20</v>
      </c>
      <c r="E1915" t="str">
        <f>VLOOKUP(D1915,'Parameters - Lesson 2'!$B$16:$C$21,2,FALSE)</f>
        <v>Female</v>
      </c>
      <c r="F1915" t="s">
        <v>35</v>
      </c>
      <c r="G1915" t="str">
        <f>VLOOKUP(F1915,'Parameters - Lesson 2'!$B$26:$C$31,2,FALSE)</f>
        <v>College</v>
      </c>
      <c r="H1915" s="7">
        <v>14140.5589</v>
      </c>
      <c r="I1915" s="7">
        <f>IF(H1915=0,AVERAGE($H$2:$H$2068),H1915)</f>
        <v>14140.5589</v>
      </c>
      <c r="J1915" s="7">
        <v>58988</v>
      </c>
      <c r="K1915" s="7">
        <f>IF(J1915=0,AVERAGEIFS($J:$J,$G:$G,F1915,$E:$E,E1915),J1915)</f>
        <v>58988</v>
      </c>
      <c r="L1915" s="8">
        <v>118</v>
      </c>
      <c r="M1915" s="1" t="s">
        <v>15</v>
      </c>
      <c r="N1915" t="s">
        <v>16</v>
      </c>
      <c r="O1915" t="s">
        <v>78</v>
      </c>
      <c r="P1915" s="8">
        <v>566.4</v>
      </c>
    </row>
    <row r="1916" spans="1:16" x14ac:dyDescent="0.2">
      <c r="A1916" t="s">
        <v>1955</v>
      </c>
      <c r="B1916" t="s">
        <v>23</v>
      </c>
      <c r="C1916" t="str">
        <f>VLOOKUP(B1916,'Parameters - Lesson 2'!$B$4:$C$11,2,FALSE)</f>
        <v>Nevada</v>
      </c>
      <c r="D1916" t="s">
        <v>20</v>
      </c>
      <c r="E1916" t="str">
        <f>VLOOKUP(D1916,'Parameters - Lesson 2'!$B$16:$C$21,2,FALSE)</f>
        <v>Female</v>
      </c>
      <c r="F1916" t="s">
        <v>21</v>
      </c>
      <c r="G1916" t="str">
        <f>VLOOKUP(F1916,'Parameters - Lesson 2'!$B$26:$C$31,2,FALSE)</f>
        <v>Bachelor</v>
      </c>
      <c r="H1916" s="7">
        <v>7654.2271000000001</v>
      </c>
      <c r="I1916" s="7">
        <f>IF(H1916=0,AVERAGE($H$2:$H$2068),H1916)</f>
        <v>7654.2271000000001</v>
      </c>
      <c r="J1916" s="7">
        <v>0</v>
      </c>
      <c r="K1916" s="7">
        <f>IF(J1916=0,AVERAGEIFS($J:$J,$G:$G,F1916,$E:$E,E1916),J1916)</f>
        <v>38801.405498281783</v>
      </c>
      <c r="L1916" s="8">
        <v>74</v>
      </c>
      <c r="M1916" s="1">
        <v>36526</v>
      </c>
      <c r="N1916" t="s">
        <v>16</v>
      </c>
      <c r="O1916" t="s">
        <v>24</v>
      </c>
      <c r="P1916" s="8">
        <v>355.2</v>
      </c>
    </row>
    <row r="1917" spans="1:16" x14ac:dyDescent="0.2">
      <c r="A1917" t="s">
        <v>1956</v>
      </c>
      <c r="B1917" t="s">
        <v>23</v>
      </c>
      <c r="C1917" t="str">
        <f>VLOOKUP(B1917,'Parameters - Lesson 2'!$B$4:$C$11,2,FALSE)</f>
        <v>Nevada</v>
      </c>
      <c r="D1917" t="s">
        <v>27</v>
      </c>
      <c r="E1917" t="str">
        <f>VLOOKUP(D1917,'Parameters - Lesson 2'!$B$16:$C$21,2,FALSE)</f>
        <v>Male</v>
      </c>
      <c r="F1917" t="s">
        <v>31</v>
      </c>
      <c r="G1917" t="str">
        <f>VLOOKUP(F1917,'Parameters - Lesson 2'!$B$26:$C$31,2,FALSE)</f>
        <v>High School or Below</v>
      </c>
      <c r="H1917" s="7">
        <v>2199.7395000000001</v>
      </c>
      <c r="I1917" s="7">
        <f>IF(H1917=0,AVERAGE($H$2:$H$2068),H1917)</f>
        <v>2199.7395000000001</v>
      </c>
      <c r="J1917" s="7">
        <v>0</v>
      </c>
      <c r="K1917" s="7">
        <f>IF(J1917=0,AVERAGEIFS($J:$J,$G:$G,F1917,$E:$E,E1917),J1917)</f>
        <v>38445.501845018451</v>
      </c>
      <c r="L1917" s="8">
        <v>64</v>
      </c>
      <c r="M1917" s="1" t="s">
        <v>15</v>
      </c>
      <c r="N1917" t="s">
        <v>16</v>
      </c>
      <c r="O1917" t="s">
        <v>24</v>
      </c>
      <c r="P1917" s="8">
        <v>685.45673799999997</v>
      </c>
    </row>
    <row r="1918" spans="1:16" x14ac:dyDescent="0.2">
      <c r="A1918" t="s">
        <v>1957</v>
      </c>
      <c r="B1918" t="s">
        <v>33</v>
      </c>
      <c r="C1918" t="str">
        <f>VLOOKUP(B1918,'Parameters - Lesson 2'!$B$4:$C$11,2,FALSE)</f>
        <v>Oregon</v>
      </c>
      <c r="D1918" t="s">
        <v>20</v>
      </c>
      <c r="E1918" t="str">
        <f>VLOOKUP(D1918,'Parameters - Lesson 2'!$B$16:$C$21,2,FALSE)</f>
        <v>Female</v>
      </c>
      <c r="F1918" t="s">
        <v>35</v>
      </c>
      <c r="G1918" t="str">
        <f>VLOOKUP(F1918,'Parameters - Lesson 2'!$B$26:$C$31,2,FALSE)</f>
        <v>College</v>
      </c>
      <c r="H1918" s="7">
        <v>2004.3507</v>
      </c>
      <c r="I1918" s="7">
        <f>IF(H1918=0,AVERAGE($H$2:$H$2068),H1918)</f>
        <v>2004.3507</v>
      </c>
      <c r="J1918" s="7">
        <v>0</v>
      </c>
      <c r="K1918" s="7">
        <f>IF(J1918=0,AVERAGEIFS($J:$J,$G:$G,F1918,$E:$E,E1918),J1918)</f>
        <v>40000.713375796178</v>
      </c>
      <c r="L1918" s="8">
        <v>66</v>
      </c>
      <c r="M1918" s="1">
        <v>36617</v>
      </c>
      <c r="N1918" t="s">
        <v>39</v>
      </c>
      <c r="O1918" t="s">
        <v>17</v>
      </c>
      <c r="P1918" s="8">
        <v>316.8</v>
      </c>
    </row>
    <row r="1919" spans="1:16" x14ac:dyDescent="0.2">
      <c r="A1919" t="s">
        <v>1958</v>
      </c>
      <c r="B1919" t="s">
        <v>23</v>
      </c>
      <c r="C1919" t="str">
        <f>VLOOKUP(B1919,'Parameters - Lesson 2'!$B$4:$C$11,2,FALSE)</f>
        <v>Nevada</v>
      </c>
      <c r="D1919" t="s">
        <v>27</v>
      </c>
      <c r="E1919" t="str">
        <f>VLOOKUP(D1919,'Parameters - Lesson 2'!$B$16:$C$21,2,FALSE)</f>
        <v>Male</v>
      </c>
      <c r="F1919" t="s">
        <v>35</v>
      </c>
      <c r="G1919" t="str">
        <f>VLOOKUP(F1919,'Parameters - Lesson 2'!$B$26:$C$31,2,FALSE)</f>
        <v>College</v>
      </c>
      <c r="H1919" s="7">
        <v>13111.1132</v>
      </c>
      <c r="I1919" s="7">
        <f>IF(H1919=0,AVERAGE($H$2:$H$2068),H1919)</f>
        <v>13111.1132</v>
      </c>
      <c r="J1919" s="7">
        <v>67197</v>
      </c>
      <c r="K1919" s="7">
        <f>IF(J1919=0,AVERAGEIFS($J:$J,$G:$G,F1919,$E:$E,E1919),J1919)</f>
        <v>67197</v>
      </c>
      <c r="L1919" s="8">
        <v>111</v>
      </c>
      <c r="M1919" s="1" t="s">
        <v>15</v>
      </c>
      <c r="N1919" t="s">
        <v>39</v>
      </c>
      <c r="O1919" t="s">
        <v>29</v>
      </c>
      <c r="P1919" s="8">
        <v>147.94878299999999</v>
      </c>
    </row>
    <row r="1920" spans="1:16" x14ac:dyDescent="0.2">
      <c r="A1920" t="s">
        <v>1959</v>
      </c>
      <c r="B1920" t="s">
        <v>23</v>
      </c>
      <c r="C1920" t="str">
        <f>VLOOKUP(B1920,'Parameters - Lesson 2'!$B$4:$C$11,2,FALSE)</f>
        <v>Nevada</v>
      </c>
      <c r="D1920" t="s">
        <v>27</v>
      </c>
      <c r="E1920" t="str">
        <f>VLOOKUP(D1920,'Parameters - Lesson 2'!$B$16:$C$21,2,FALSE)</f>
        <v>Male</v>
      </c>
      <c r="F1920" t="s">
        <v>31</v>
      </c>
      <c r="G1920" t="str">
        <f>VLOOKUP(F1920,'Parameters - Lesson 2'!$B$26:$C$31,2,FALSE)</f>
        <v>High School or Below</v>
      </c>
      <c r="H1920" s="7">
        <v>15762.603499999999</v>
      </c>
      <c r="I1920" s="7">
        <f>IF(H1920=0,AVERAGE($H$2:$H$2068),H1920)</f>
        <v>15762.603499999999</v>
      </c>
      <c r="J1920" s="7">
        <v>39032</v>
      </c>
      <c r="K1920" s="7">
        <f>IF(J1920=0,AVERAGEIFS($J:$J,$G:$G,F1920,$E:$E,E1920),J1920)</f>
        <v>39032</v>
      </c>
      <c r="L1920" s="8">
        <v>198</v>
      </c>
      <c r="M1920" s="1" t="s">
        <v>15</v>
      </c>
      <c r="N1920" t="s">
        <v>16</v>
      </c>
      <c r="O1920" t="s">
        <v>29</v>
      </c>
      <c r="P1920" s="8">
        <v>950.4</v>
      </c>
    </row>
    <row r="1921" spans="1:16" x14ac:dyDescent="0.2">
      <c r="A1921" t="s">
        <v>1960</v>
      </c>
      <c r="B1921" t="s">
        <v>33</v>
      </c>
      <c r="C1921" t="str">
        <f>VLOOKUP(B1921,'Parameters - Lesson 2'!$B$4:$C$11,2,FALSE)</f>
        <v>Oregon</v>
      </c>
      <c r="D1921" t="s">
        <v>20</v>
      </c>
      <c r="E1921" t="str">
        <f>VLOOKUP(D1921,'Parameters - Lesson 2'!$B$16:$C$21,2,FALSE)</f>
        <v>Female</v>
      </c>
      <c r="F1921" t="s">
        <v>35</v>
      </c>
      <c r="G1921" t="str">
        <f>VLOOKUP(F1921,'Parameters - Lesson 2'!$B$26:$C$31,2,FALSE)</f>
        <v>College</v>
      </c>
      <c r="H1921" s="7">
        <v>13197.928900000001</v>
      </c>
      <c r="I1921" s="7">
        <f>IF(H1921=0,AVERAGE($H$2:$H$2068),H1921)</f>
        <v>13197.928900000001</v>
      </c>
      <c r="J1921" s="7">
        <v>0</v>
      </c>
      <c r="K1921" s="7">
        <f>IF(J1921=0,AVERAGEIFS($J:$J,$G:$G,F1921,$E:$E,E1921),J1921)</f>
        <v>40000.713375796178</v>
      </c>
      <c r="L1921" s="8">
        <v>68</v>
      </c>
      <c r="M1921" s="1">
        <v>36586</v>
      </c>
      <c r="N1921" t="s">
        <v>16</v>
      </c>
      <c r="O1921" t="s">
        <v>17</v>
      </c>
      <c r="P1921" s="8">
        <v>326.39999999999998</v>
      </c>
    </row>
    <row r="1922" spans="1:16" x14ac:dyDescent="0.2">
      <c r="A1922" t="s">
        <v>1961</v>
      </c>
      <c r="B1922" t="s">
        <v>26</v>
      </c>
      <c r="C1922" t="str">
        <f>VLOOKUP(B1922,'Parameters - Lesson 2'!$B$4:$C$11,2,FALSE)</f>
        <v>California</v>
      </c>
      <c r="D1922" t="s">
        <v>27</v>
      </c>
      <c r="E1922" t="str">
        <f>VLOOKUP(D1922,'Parameters - Lesson 2'!$B$16:$C$21,2,FALSE)</f>
        <v>Male</v>
      </c>
      <c r="F1922" t="s">
        <v>31</v>
      </c>
      <c r="G1922" t="str">
        <f>VLOOKUP(F1922,'Parameters - Lesson 2'!$B$26:$C$31,2,FALSE)</f>
        <v>High School or Below</v>
      </c>
      <c r="H1922" s="7">
        <v>2787.5398</v>
      </c>
      <c r="I1922" s="7">
        <f>IF(H1922=0,AVERAGE($H$2:$H$2068),H1922)</f>
        <v>2787.5398</v>
      </c>
      <c r="J1922" s="7">
        <v>34927</v>
      </c>
      <c r="K1922" s="7">
        <f>IF(J1922=0,AVERAGEIFS($J:$J,$G:$G,F1922,$E:$E,E1922),J1922)</f>
        <v>34927</v>
      </c>
      <c r="L1922" s="8">
        <v>70</v>
      </c>
      <c r="M1922" s="1" t="s">
        <v>15</v>
      </c>
      <c r="N1922" t="s">
        <v>16</v>
      </c>
      <c r="O1922" t="s">
        <v>24</v>
      </c>
      <c r="P1922" s="8">
        <v>242.49135699999999</v>
      </c>
    </row>
    <row r="1923" spans="1:16" x14ac:dyDescent="0.2">
      <c r="A1923" t="s">
        <v>1962</v>
      </c>
      <c r="B1923" t="s">
        <v>23</v>
      </c>
      <c r="C1923" t="str">
        <f>VLOOKUP(B1923,'Parameters - Lesson 2'!$B$4:$C$11,2,FALSE)</f>
        <v>Nevada</v>
      </c>
      <c r="D1923" t="s">
        <v>27</v>
      </c>
      <c r="E1923" t="str">
        <f>VLOOKUP(D1923,'Parameters - Lesson 2'!$B$16:$C$21,2,FALSE)</f>
        <v>Male</v>
      </c>
      <c r="F1923" t="s">
        <v>80</v>
      </c>
      <c r="G1923" t="str">
        <f>VLOOKUP(F1923,'Parameters - Lesson 2'!$B$26:$C$31,2,FALSE)</f>
        <v>Doctor</v>
      </c>
      <c r="H1923" s="7">
        <v>3436.1343000000002</v>
      </c>
      <c r="I1923" s="7">
        <f>IF(H1923=0,AVERAGE($H$2:$H$2068),H1923)</f>
        <v>3436.1343000000002</v>
      </c>
      <c r="J1923" s="7">
        <v>30817</v>
      </c>
      <c r="K1923" s="7">
        <f>IF(J1923=0,AVERAGEIFS($J:$J,$G:$G,F1923,$E:$E,E1923),J1923)</f>
        <v>30817</v>
      </c>
      <c r="L1923" s="8">
        <v>88</v>
      </c>
      <c r="M1923" s="1" t="s">
        <v>15</v>
      </c>
      <c r="N1923" t="s">
        <v>16</v>
      </c>
      <c r="O1923" t="s">
        <v>17</v>
      </c>
      <c r="P1923" s="8">
        <v>91.834667999999994</v>
      </c>
    </row>
    <row r="1924" spans="1:16" x14ac:dyDescent="0.2">
      <c r="A1924" t="s">
        <v>1963</v>
      </c>
      <c r="B1924" t="s">
        <v>26</v>
      </c>
      <c r="C1924" t="str">
        <f>VLOOKUP(B1924,'Parameters - Lesson 2'!$B$4:$C$11,2,FALSE)</f>
        <v>California</v>
      </c>
      <c r="D1924" t="s">
        <v>20</v>
      </c>
      <c r="E1924" t="str">
        <f>VLOOKUP(D1924,'Parameters - Lesson 2'!$B$16:$C$21,2,FALSE)</f>
        <v>Female</v>
      </c>
      <c r="F1924" t="s">
        <v>21</v>
      </c>
      <c r="G1924" t="str">
        <f>VLOOKUP(F1924,'Parameters - Lesson 2'!$B$26:$C$31,2,FALSE)</f>
        <v>Bachelor</v>
      </c>
      <c r="H1924" s="7">
        <v>2713.3679999999999</v>
      </c>
      <c r="I1924" s="7">
        <f>IF(H1924=0,AVERAGE($H$2:$H$2068),H1924)</f>
        <v>2713.3679999999999</v>
      </c>
      <c r="J1924" s="7">
        <v>31535</v>
      </c>
      <c r="K1924" s="7">
        <f>IF(J1924=0,AVERAGEIFS($J:$J,$G:$G,F1924,$E:$E,E1924),J1924)</f>
        <v>31535</v>
      </c>
      <c r="L1924" s="8">
        <v>70</v>
      </c>
      <c r="M1924" s="1" t="s">
        <v>15</v>
      </c>
      <c r="N1924" t="s">
        <v>16</v>
      </c>
      <c r="O1924" t="s">
        <v>17</v>
      </c>
      <c r="P1924" s="8">
        <v>90.525716000000003</v>
      </c>
    </row>
    <row r="1925" spans="1:16" x14ac:dyDescent="0.2">
      <c r="A1925" t="s">
        <v>1964</v>
      </c>
      <c r="B1925" t="s">
        <v>26</v>
      </c>
      <c r="C1925" t="str">
        <f>VLOOKUP(B1925,'Parameters - Lesson 2'!$B$4:$C$11,2,FALSE)</f>
        <v>California</v>
      </c>
      <c r="D1925" t="s">
        <v>20</v>
      </c>
      <c r="E1925" t="str">
        <f>VLOOKUP(D1925,'Parameters - Lesson 2'!$B$16:$C$21,2,FALSE)</f>
        <v>Female</v>
      </c>
      <c r="F1925" t="s">
        <v>21</v>
      </c>
      <c r="G1925" t="str">
        <f>VLOOKUP(F1925,'Parameters - Lesson 2'!$B$26:$C$31,2,FALSE)</f>
        <v>Bachelor</v>
      </c>
      <c r="H1925" s="7">
        <v>2867.3121999999998</v>
      </c>
      <c r="I1925" s="7">
        <f>IF(H1925=0,AVERAGE($H$2:$H$2068),H1925)</f>
        <v>2867.3121999999998</v>
      </c>
      <c r="J1925" s="7">
        <v>23376</v>
      </c>
      <c r="K1925" s="7">
        <f>IF(J1925=0,AVERAGEIFS($J:$J,$G:$G,F1925,$E:$E,E1925),J1925)</f>
        <v>23376</v>
      </c>
      <c r="L1925" s="8">
        <v>78</v>
      </c>
      <c r="M1925" s="1" t="s">
        <v>15</v>
      </c>
      <c r="N1925" t="s">
        <v>16</v>
      </c>
      <c r="O1925" t="s">
        <v>17</v>
      </c>
      <c r="P1925" s="8">
        <v>374.4</v>
      </c>
    </row>
    <row r="1926" spans="1:16" x14ac:dyDescent="0.2">
      <c r="A1926" t="s">
        <v>1965</v>
      </c>
      <c r="B1926" t="s">
        <v>26</v>
      </c>
      <c r="C1926" t="str">
        <f>VLOOKUP(B1926,'Parameters - Lesson 2'!$B$4:$C$11,2,FALSE)</f>
        <v>California</v>
      </c>
      <c r="D1926" t="s">
        <v>20</v>
      </c>
      <c r="E1926" t="str">
        <f>VLOOKUP(D1926,'Parameters - Lesson 2'!$B$16:$C$21,2,FALSE)</f>
        <v>Female</v>
      </c>
      <c r="F1926" t="s">
        <v>35</v>
      </c>
      <c r="G1926" t="str">
        <f>VLOOKUP(F1926,'Parameters - Lesson 2'!$B$26:$C$31,2,FALSE)</f>
        <v>College</v>
      </c>
      <c r="H1926" s="7">
        <v>14590.245800000001</v>
      </c>
      <c r="I1926" s="7">
        <f>IF(H1926=0,AVERAGE($H$2:$H$2068),H1926)</f>
        <v>14590.245800000001</v>
      </c>
      <c r="J1926" s="7">
        <v>46244</v>
      </c>
      <c r="K1926" s="7">
        <f>IF(J1926=0,AVERAGEIFS($J:$J,$G:$G,F1926,$E:$E,E1926),J1926)</f>
        <v>46244</v>
      </c>
      <c r="L1926" s="8">
        <v>62</v>
      </c>
      <c r="M1926" s="1" t="s">
        <v>15</v>
      </c>
      <c r="N1926" t="s">
        <v>28</v>
      </c>
      <c r="O1926" t="s">
        <v>17</v>
      </c>
      <c r="P1926" s="8">
        <v>255.285875</v>
      </c>
    </row>
    <row r="1927" spans="1:16" x14ac:dyDescent="0.2">
      <c r="A1927" t="s">
        <v>1966</v>
      </c>
      <c r="B1927" t="s">
        <v>61</v>
      </c>
      <c r="C1927" t="str">
        <f>VLOOKUP(B1927,'Parameters - Lesson 2'!$B$4:$C$11,2,FALSE)</f>
        <v>Arizona</v>
      </c>
      <c r="D1927" t="s">
        <v>27</v>
      </c>
      <c r="E1927" t="str">
        <f>VLOOKUP(D1927,'Parameters - Lesson 2'!$B$16:$C$21,2,FALSE)</f>
        <v>Male</v>
      </c>
      <c r="F1927" t="s">
        <v>21</v>
      </c>
      <c r="G1927" t="str">
        <f>VLOOKUP(F1927,'Parameters - Lesson 2'!$B$26:$C$31,2,FALSE)</f>
        <v>Bachelor</v>
      </c>
      <c r="H1927" s="7">
        <v>6652.4745000000003</v>
      </c>
      <c r="I1927" s="7">
        <f>IF(H1927=0,AVERAGE($H$2:$H$2068),H1927)</f>
        <v>6652.4745000000003</v>
      </c>
      <c r="J1927" s="7">
        <v>34886</v>
      </c>
      <c r="K1927" s="7">
        <f>IF(J1927=0,AVERAGEIFS($J:$J,$G:$G,F1927,$E:$E,E1927),J1927)</f>
        <v>34886</v>
      </c>
      <c r="L1927" s="8">
        <v>84</v>
      </c>
      <c r="M1927" s="1" t="s">
        <v>15</v>
      </c>
      <c r="N1927" t="s">
        <v>16</v>
      </c>
      <c r="O1927" t="s">
        <v>24</v>
      </c>
      <c r="P1927" s="8">
        <v>403.2</v>
      </c>
    </row>
    <row r="1928" spans="1:16" x14ac:dyDescent="0.2">
      <c r="A1928" t="s">
        <v>1967</v>
      </c>
      <c r="B1928" t="s">
        <v>61</v>
      </c>
      <c r="C1928" t="str">
        <f>VLOOKUP(B1928,'Parameters - Lesson 2'!$B$4:$C$11,2,FALSE)</f>
        <v>Arizona</v>
      </c>
      <c r="D1928" t="s">
        <v>27</v>
      </c>
      <c r="E1928" t="str">
        <f>VLOOKUP(D1928,'Parameters - Lesson 2'!$B$16:$C$21,2,FALSE)</f>
        <v>Male</v>
      </c>
      <c r="F1928" t="s">
        <v>31</v>
      </c>
      <c r="G1928" t="str">
        <f>VLOOKUP(F1928,'Parameters - Lesson 2'!$B$26:$C$31,2,FALSE)</f>
        <v>High School or Below</v>
      </c>
      <c r="H1928" s="7">
        <v>2444.6210999999998</v>
      </c>
      <c r="I1928" s="7">
        <f>IF(H1928=0,AVERAGE($H$2:$H$2068),H1928)</f>
        <v>2444.6210999999998</v>
      </c>
      <c r="J1928" s="7">
        <v>0</v>
      </c>
      <c r="K1928" s="7">
        <f>IF(J1928=0,AVERAGEIFS($J:$J,$G:$G,F1928,$E:$E,E1928),J1928)</f>
        <v>38445.501845018451</v>
      </c>
      <c r="L1928" s="8">
        <v>66</v>
      </c>
      <c r="M1928" s="1" t="s">
        <v>15</v>
      </c>
      <c r="N1928" t="s">
        <v>28</v>
      </c>
      <c r="O1928" t="s">
        <v>17</v>
      </c>
      <c r="P1928" s="8">
        <v>316.8</v>
      </c>
    </row>
    <row r="1929" spans="1:16" x14ac:dyDescent="0.2">
      <c r="A1929" t="s">
        <v>1968</v>
      </c>
      <c r="B1929" t="s">
        <v>12</v>
      </c>
      <c r="C1929" t="str">
        <f>VLOOKUP(B1929,'Parameters - Lesson 2'!$B$4:$C$11,2,FALSE)</f>
        <v>Washington</v>
      </c>
      <c r="D1929" t="s">
        <v>20</v>
      </c>
      <c r="E1929" t="str">
        <f>VLOOKUP(D1929,'Parameters - Lesson 2'!$B$16:$C$21,2,FALSE)</f>
        <v>Female</v>
      </c>
      <c r="F1929" t="s">
        <v>35</v>
      </c>
      <c r="G1929" t="str">
        <f>VLOOKUP(F1929,'Parameters - Lesson 2'!$B$26:$C$31,2,FALSE)</f>
        <v>College</v>
      </c>
      <c r="H1929" s="7">
        <v>2896.9187999999999</v>
      </c>
      <c r="I1929" s="7">
        <f>IF(H1929=0,AVERAGE($H$2:$H$2068),H1929)</f>
        <v>2896.9187999999999</v>
      </c>
      <c r="J1929" s="7">
        <v>33746</v>
      </c>
      <c r="K1929" s="7">
        <f>IF(J1929=0,AVERAGEIFS($J:$J,$G:$G,F1929,$E:$E,E1929),J1929)</f>
        <v>33746</v>
      </c>
      <c r="L1929" s="8">
        <v>74</v>
      </c>
      <c r="M1929" s="1">
        <v>36526</v>
      </c>
      <c r="N1929" t="s">
        <v>16</v>
      </c>
      <c r="O1929" t="s">
        <v>24</v>
      </c>
      <c r="P1929" s="8">
        <v>355.2</v>
      </c>
    </row>
    <row r="1930" spans="1:16" x14ac:dyDescent="0.2">
      <c r="A1930" t="s">
        <v>1969</v>
      </c>
      <c r="B1930" t="s">
        <v>33</v>
      </c>
      <c r="C1930" t="str">
        <f>VLOOKUP(B1930,'Parameters - Lesson 2'!$B$4:$C$11,2,FALSE)</f>
        <v>Oregon</v>
      </c>
      <c r="D1930" t="s">
        <v>27</v>
      </c>
      <c r="E1930" t="str">
        <f>VLOOKUP(D1930,'Parameters - Lesson 2'!$B$16:$C$21,2,FALSE)</f>
        <v>Male</v>
      </c>
      <c r="F1930" t="s">
        <v>80</v>
      </c>
      <c r="G1930" t="str">
        <f>VLOOKUP(F1930,'Parameters - Lesson 2'!$B$26:$C$31,2,FALSE)</f>
        <v>Doctor</v>
      </c>
      <c r="H1930" s="7">
        <v>10972.067800000001</v>
      </c>
      <c r="I1930" s="7">
        <f>IF(H1930=0,AVERAGE($H$2:$H$2068),H1930)</f>
        <v>10972.067800000001</v>
      </c>
      <c r="J1930" s="7">
        <v>24164</v>
      </c>
      <c r="K1930" s="7">
        <f>IF(J1930=0,AVERAGEIFS($J:$J,$G:$G,F1930,$E:$E,E1930),J1930)</f>
        <v>24164</v>
      </c>
      <c r="L1930" s="8">
        <v>137</v>
      </c>
      <c r="M1930" s="1" t="s">
        <v>15</v>
      </c>
      <c r="N1930" t="s">
        <v>16</v>
      </c>
      <c r="O1930" t="s">
        <v>78</v>
      </c>
      <c r="P1930" s="8">
        <v>657.6</v>
      </c>
    </row>
    <row r="1931" spans="1:16" x14ac:dyDescent="0.2">
      <c r="A1931" t="s">
        <v>1970</v>
      </c>
      <c r="B1931" t="s">
        <v>12</v>
      </c>
      <c r="C1931" t="str">
        <f>VLOOKUP(B1931,'Parameters - Lesson 2'!$B$4:$C$11,2,FALSE)</f>
        <v>Washington</v>
      </c>
      <c r="D1931" t="s">
        <v>20</v>
      </c>
      <c r="E1931" t="str">
        <f>VLOOKUP(D1931,'Parameters - Lesson 2'!$B$16:$C$21,2,FALSE)</f>
        <v>Female</v>
      </c>
      <c r="F1931" t="s">
        <v>53</v>
      </c>
      <c r="G1931" t="str">
        <f>VLOOKUP(F1931,'Parameters - Lesson 2'!$B$26:$C$31,2,FALSE)</f>
        <v>Bachelor</v>
      </c>
      <c r="H1931" s="6"/>
      <c r="I1931" s="6">
        <f>IF(H1931=0,AVERAGE($H$2:$H$2068),H1931)</f>
        <v>7802.6402449197903</v>
      </c>
      <c r="J1931" s="7">
        <v>25859</v>
      </c>
      <c r="K1931" s="7">
        <f>IF(J1931=0,AVERAGEIFS($J:$J,$G:$G,F1931,$E:$E,E1931),J1931)</f>
        <v>25859</v>
      </c>
      <c r="L1931" s="8">
        <v>74</v>
      </c>
      <c r="M1931" s="1" t="s">
        <v>15</v>
      </c>
      <c r="N1931" t="s">
        <v>39</v>
      </c>
      <c r="O1931" t="s">
        <v>17</v>
      </c>
      <c r="P1931" s="8">
        <v>355.2</v>
      </c>
    </row>
    <row r="1932" spans="1:16" x14ac:dyDescent="0.2">
      <c r="A1932" t="s">
        <v>1971</v>
      </c>
      <c r="B1932" t="s">
        <v>33</v>
      </c>
      <c r="C1932" t="str">
        <f>VLOOKUP(B1932,'Parameters - Lesson 2'!$B$4:$C$11,2,FALSE)</f>
        <v>Oregon</v>
      </c>
      <c r="D1932" t="s">
        <v>20</v>
      </c>
      <c r="E1932" t="str">
        <f>VLOOKUP(D1932,'Parameters - Lesson 2'!$B$16:$C$21,2,FALSE)</f>
        <v>Female</v>
      </c>
      <c r="F1932" t="s">
        <v>21</v>
      </c>
      <c r="G1932" t="str">
        <f>VLOOKUP(F1932,'Parameters - Lesson 2'!$B$26:$C$31,2,FALSE)</f>
        <v>Bachelor</v>
      </c>
      <c r="H1932" s="7">
        <v>19357.371999999999</v>
      </c>
      <c r="I1932" s="7">
        <f>IF(H1932=0,AVERAGE($H$2:$H$2068),H1932)</f>
        <v>19357.371999999999</v>
      </c>
      <c r="J1932" s="7">
        <v>0</v>
      </c>
      <c r="K1932" s="7">
        <f>IF(J1932=0,AVERAGEIFS($J:$J,$G:$G,F1932,$E:$E,E1932),J1932)</f>
        <v>38801.405498281783</v>
      </c>
      <c r="L1932" s="8">
        <v>68</v>
      </c>
      <c r="M1932" s="1">
        <v>36526</v>
      </c>
      <c r="N1932" t="s">
        <v>16</v>
      </c>
      <c r="O1932" t="s">
        <v>17</v>
      </c>
      <c r="P1932" s="8">
        <v>326.39999999999998</v>
      </c>
    </row>
    <row r="1933" spans="1:16" x14ac:dyDescent="0.2">
      <c r="A1933" t="s">
        <v>1972</v>
      </c>
      <c r="B1933" t="s">
        <v>61</v>
      </c>
      <c r="C1933" t="str">
        <f>VLOOKUP(B1933,'Parameters - Lesson 2'!$B$4:$C$11,2,FALSE)</f>
        <v>Arizona</v>
      </c>
      <c r="D1933" t="s">
        <v>20</v>
      </c>
      <c r="E1933" t="str">
        <f>VLOOKUP(D1933,'Parameters - Lesson 2'!$B$16:$C$21,2,FALSE)</f>
        <v>Female</v>
      </c>
      <c r="F1933" t="s">
        <v>21</v>
      </c>
      <c r="G1933" t="str">
        <f>VLOOKUP(F1933,'Parameters - Lesson 2'!$B$26:$C$31,2,FALSE)</f>
        <v>Bachelor</v>
      </c>
      <c r="H1933" s="7">
        <v>7227.1203999999998</v>
      </c>
      <c r="I1933" s="7">
        <f>IF(H1933=0,AVERAGE($H$2:$H$2068),H1933)</f>
        <v>7227.1203999999998</v>
      </c>
      <c r="J1933" s="7">
        <v>40153</v>
      </c>
      <c r="K1933" s="7">
        <f>IF(J1933=0,AVERAGEIFS($J:$J,$G:$G,F1933,$E:$E,E1933),J1933)</f>
        <v>40153</v>
      </c>
      <c r="L1933" s="8">
        <v>61</v>
      </c>
      <c r="M1933" s="1" t="s">
        <v>15</v>
      </c>
      <c r="N1933" t="s">
        <v>16</v>
      </c>
      <c r="O1933" t="s">
        <v>17</v>
      </c>
      <c r="P1933" s="8">
        <v>340.07497999999998</v>
      </c>
    </row>
    <row r="1934" spans="1:16" x14ac:dyDescent="0.2">
      <c r="A1934" t="s">
        <v>1973</v>
      </c>
      <c r="B1934" t="s">
        <v>23</v>
      </c>
      <c r="C1934" t="str">
        <f>VLOOKUP(B1934,'Parameters - Lesson 2'!$B$4:$C$11,2,FALSE)</f>
        <v>Nevada</v>
      </c>
      <c r="D1934" t="s">
        <v>20</v>
      </c>
      <c r="E1934" t="str">
        <f>VLOOKUP(D1934,'Parameters - Lesson 2'!$B$16:$C$21,2,FALSE)</f>
        <v>Female</v>
      </c>
      <c r="F1934" t="s">
        <v>35</v>
      </c>
      <c r="G1934" t="str">
        <f>VLOOKUP(F1934,'Parameters - Lesson 2'!$B$26:$C$31,2,FALSE)</f>
        <v>College</v>
      </c>
      <c r="H1934" s="7">
        <v>7857.3038999999999</v>
      </c>
      <c r="I1934" s="7">
        <f>IF(H1934=0,AVERAGE($H$2:$H$2068),H1934)</f>
        <v>7857.3038999999999</v>
      </c>
      <c r="J1934" s="7">
        <v>0</v>
      </c>
      <c r="K1934" s="7">
        <f>IF(J1934=0,AVERAGEIFS($J:$J,$G:$G,F1934,$E:$E,E1934),J1934)</f>
        <v>40000.713375796178</v>
      </c>
      <c r="L1934" s="8">
        <v>104</v>
      </c>
      <c r="M1934" s="1" t="s">
        <v>15</v>
      </c>
      <c r="N1934" t="s">
        <v>16</v>
      </c>
      <c r="O1934" t="s">
        <v>29</v>
      </c>
      <c r="P1934" s="8">
        <v>499.2</v>
      </c>
    </row>
    <row r="1935" spans="1:16" x14ac:dyDescent="0.2">
      <c r="A1935" t="s">
        <v>1974</v>
      </c>
      <c r="B1935" t="s">
        <v>33</v>
      </c>
      <c r="C1935" t="str">
        <f>VLOOKUP(B1935,'Parameters - Lesson 2'!$B$4:$C$11,2,FALSE)</f>
        <v>Oregon</v>
      </c>
      <c r="D1935" t="s">
        <v>20</v>
      </c>
      <c r="E1935" t="str">
        <f>VLOOKUP(D1935,'Parameters - Lesson 2'!$B$16:$C$21,2,FALSE)</f>
        <v>Female</v>
      </c>
      <c r="F1935" t="s">
        <v>14</v>
      </c>
      <c r="G1935" t="str">
        <f>VLOOKUP(F1935,'Parameters - Lesson 2'!$B$26:$C$31,2,FALSE)</f>
        <v>Master</v>
      </c>
      <c r="H1935" s="7">
        <v>5181.6208999999999</v>
      </c>
      <c r="I1935" s="7">
        <f>IF(H1935=0,AVERAGE($H$2:$H$2068),H1935)</f>
        <v>5181.6208999999999</v>
      </c>
      <c r="J1935" s="7">
        <v>97131</v>
      </c>
      <c r="K1935" s="7">
        <f>IF(J1935=0,AVERAGEIFS($J:$J,$G:$G,F1935,$E:$E,E1935),J1935)</f>
        <v>97131</v>
      </c>
      <c r="L1935" s="8">
        <v>64</v>
      </c>
      <c r="M1935" s="1" t="s">
        <v>15</v>
      </c>
      <c r="N1935" t="s">
        <v>16</v>
      </c>
      <c r="O1935" t="s">
        <v>17</v>
      </c>
      <c r="P1935" s="8">
        <v>307.2</v>
      </c>
    </row>
    <row r="1936" spans="1:16" x14ac:dyDescent="0.2">
      <c r="A1936" t="s">
        <v>1975</v>
      </c>
      <c r="B1936" t="s">
        <v>61</v>
      </c>
      <c r="C1936" t="str">
        <f>VLOOKUP(B1936,'Parameters - Lesson 2'!$B$4:$C$11,2,FALSE)</f>
        <v>Arizona</v>
      </c>
      <c r="D1936" t="s">
        <v>20</v>
      </c>
      <c r="E1936" t="str">
        <f>VLOOKUP(D1936,'Parameters - Lesson 2'!$B$16:$C$21,2,FALSE)</f>
        <v>Female</v>
      </c>
      <c r="F1936" t="s">
        <v>31</v>
      </c>
      <c r="G1936" t="str">
        <f>VLOOKUP(F1936,'Parameters - Lesson 2'!$B$26:$C$31,2,FALSE)</f>
        <v>High School or Below</v>
      </c>
      <c r="H1936" s="7">
        <v>4281.0622000000003</v>
      </c>
      <c r="I1936" s="7">
        <f>IF(H1936=0,AVERAGE($H$2:$H$2068),H1936)</f>
        <v>4281.0622000000003</v>
      </c>
      <c r="J1936" s="7">
        <v>23712</v>
      </c>
      <c r="K1936" s="7">
        <f>IF(J1936=0,AVERAGEIFS($J:$J,$G:$G,F1936,$E:$E,E1936),J1936)</f>
        <v>23712</v>
      </c>
      <c r="L1936" s="8">
        <v>106</v>
      </c>
      <c r="M1936" s="1" t="s">
        <v>15</v>
      </c>
      <c r="N1936" t="s">
        <v>28</v>
      </c>
      <c r="O1936" t="s">
        <v>29</v>
      </c>
      <c r="P1936" s="8">
        <v>508.8</v>
      </c>
    </row>
    <row r="1937" spans="1:16" x14ac:dyDescent="0.2">
      <c r="A1937" t="s">
        <v>1976</v>
      </c>
      <c r="B1937" t="s">
        <v>33</v>
      </c>
      <c r="C1937" t="str">
        <f>VLOOKUP(B1937,'Parameters - Lesson 2'!$B$4:$C$11,2,FALSE)</f>
        <v>Oregon</v>
      </c>
      <c r="D1937" t="s">
        <v>20</v>
      </c>
      <c r="E1937" t="str">
        <f>VLOOKUP(D1937,'Parameters - Lesson 2'!$B$16:$C$21,2,FALSE)</f>
        <v>Female</v>
      </c>
      <c r="F1937" t="s">
        <v>21</v>
      </c>
      <c r="G1937" t="str">
        <f>VLOOKUP(F1937,'Parameters - Lesson 2'!$B$26:$C$31,2,FALSE)</f>
        <v>Bachelor</v>
      </c>
      <c r="H1937" s="7">
        <v>11513.162899999999</v>
      </c>
      <c r="I1937" s="7">
        <f>IF(H1937=0,AVERAGE($H$2:$H$2068),H1937)</f>
        <v>11513.162899999999</v>
      </c>
      <c r="J1937" s="7">
        <v>0</v>
      </c>
      <c r="K1937" s="7">
        <f>IF(J1937=0,AVERAGEIFS($J:$J,$G:$G,F1937,$E:$E,E1937),J1937)</f>
        <v>38801.405498281783</v>
      </c>
      <c r="L1937" s="8">
        <v>64</v>
      </c>
      <c r="M1937" s="1" t="s">
        <v>15</v>
      </c>
      <c r="N1937" t="s">
        <v>16</v>
      </c>
      <c r="O1937" t="s">
        <v>17</v>
      </c>
      <c r="P1937" s="8">
        <v>307.2</v>
      </c>
    </row>
    <row r="1938" spans="1:16" x14ac:dyDescent="0.2">
      <c r="A1938" t="s">
        <v>1977</v>
      </c>
      <c r="B1938" t="s">
        <v>23</v>
      </c>
      <c r="C1938" t="str">
        <f>VLOOKUP(B1938,'Parameters - Lesson 2'!$B$4:$C$11,2,FALSE)</f>
        <v>Nevada</v>
      </c>
      <c r="D1938" t="s">
        <v>20</v>
      </c>
      <c r="E1938" t="str">
        <f>VLOOKUP(D1938,'Parameters - Lesson 2'!$B$16:$C$21,2,FALSE)</f>
        <v>Female</v>
      </c>
      <c r="F1938" t="s">
        <v>21</v>
      </c>
      <c r="G1938" t="str">
        <f>VLOOKUP(F1938,'Parameters - Lesson 2'!$B$26:$C$31,2,FALSE)</f>
        <v>Bachelor</v>
      </c>
      <c r="H1938" s="7">
        <v>5147.1102000000001</v>
      </c>
      <c r="I1938" s="7">
        <f>IF(H1938=0,AVERAGE($H$2:$H$2068),H1938)</f>
        <v>5147.1102000000001</v>
      </c>
      <c r="J1938" s="7">
        <v>33171</v>
      </c>
      <c r="K1938" s="7">
        <f>IF(J1938=0,AVERAGEIFS($J:$J,$G:$G,F1938,$E:$E,E1938),J1938)</f>
        <v>33171</v>
      </c>
      <c r="L1938" s="8">
        <v>65</v>
      </c>
      <c r="M1938" s="1" t="s">
        <v>15</v>
      </c>
      <c r="N1938" t="s">
        <v>16</v>
      </c>
      <c r="O1938" t="s">
        <v>17</v>
      </c>
      <c r="P1938" s="8">
        <v>236.64369500000001</v>
      </c>
    </row>
    <row r="1939" spans="1:16" x14ac:dyDescent="0.2">
      <c r="A1939" t="s">
        <v>1978</v>
      </c>
      <c r="B1939" t="s">
        <v>23</v>
      </c>
      <c r="C1939" t="str">
        <f>VLOOKUP(B1939,'Parameters - Lesson 2'!$B$4:$C$11,2,FALSE)</f>
        <v>Nevada</v>
      </c>
      <c r="D1939" t="s">
        <v>20</v>
      </c>
      <c r="E1939" t="str">
        <f>VLOOKUP(D1939,'Parameters - Lesson 2'!$B$16:$C$21,2,FALSE)</f>
        <v>Female</v>
      </c>
      <c r="F1939" t="s">
        <v>35</v>
      </c>
      <c r="G1939" t="str">
        <f>VLOOKUP(F1939,'Parameters - Lesson 2'!$B$26:$C$31,2,FALSE)</f>
        <v>College</v>
      </c>
      <c r="H1939" s="7">
        <v>8663.4976000000006</v>
      </c>
      <c r="I1939" s="7">
        <f>IF(H1939=0,AVERAGE($H$2:$H$2068),H1939)</f>
        <v>8663.4976000000006</v>
      </c>
      <c r="J1939" s="7">
        <v>0</v>
      </c>
      <c r="K1939" s="7">
        <f>IF(J1939=0,AVERAGEIFS($J:$J,$G:$G,F1939,$E:$E,E1939),J1939)</f>
        <v>40000.713375796178</v>
      </c>
      <c r="L1939" s="8">
        <v>83</v>
      </c>
      <c r="M1939" s="1">
        <v>36526</v>
      </c>
      <c r="N1939" t="s">
        <v>28</v>
      </c>
      <c r="O1939" t="s">
        <v>17</v>
      </c>
      <c r="P1939" s="8">
        <v>398.4</v>
      </c>
    </row>
    <row r="1940" spans="1:16" x14ac:dyDescent="0.2">
      <c r="A1940" t="s">
        <v>1979</v>
      </c>
      <c r="B1940" t="s">
        <v>33</v>
      </c>
      <c r="C1940" t="str">
        <f>VLOOKUP(B1940,'Parameters - Lesson 2'!$B$4:$C$11,2,FALSE)</f>
        <v>Oregon</v>
      </c>
      <c r="D1940" t="s">
        <v>20</v>
      </c>
      <c r="E1940" t="str">
        <f>VLOOKUP(D1940,'Parameters - Lesson 2'!$B$16:$C$21,2,FALSE)</f>
        <v>Female</v>
      </c>
      <c r="F1940" t="s">
        <v>31</v>
      </c>
      <c r="G1940" t="str">
        <f>VLOOKUP(F1940,'Parameters - Lesson 2'!$B$26:$C$31,2,FALSE)</f>
        <v>High School or Below</v>
      </c>
      <c r="H1940" s="7">
        <v>2535.3217</v>
      </c>
      <c r="I1940" s="7">
        <f>IF(H1940=0,AVERAGE($H$2:$H$2068),H1940)</f>
        <v>2535.3217</v>
      </c>
      <c r="J1940" s="7">
        <v>0</v>
      </c>
      <c r="K1940" s="7">
        <f>IF(J1940=0,AVERAGEIFS($J:$J,$G:$G,F1940,$E:$E,E1940),J1940)</f>
        <v>34843.79858657244</v>
      </c>
      <c r="L1940" s="8">
        <v>68</v>
      </c>
      <c r="M1940" s="1" t="s">
        <v>15</v>
      </c>
      <c r="N1940" t="s">
        <v>28</v>
      </c>
      <c r="O1940" t="s">
        <v>17</v>
      </c>
      <c r="P1940" s="8">
        <v>326.39999999999998</v>
      </c>
    </row>
    <row r="1941" spans="1:16" x14ac:dyDescent="0.2">
      <c r="A1941" t="s">
        <v>1980</v>
      </c>
      <c r="B1941" t="s">
        <v>23</v>
      </c>
      <c r="C1941" t="str">
        <f>VLOOKUP(B1941,'Parameters - Lesson 2'!$B$4:$C$11,2,FALSE)</f>
        <v>Nevada</v>
      </c>
      <c r="D1941" t="s">
        <v>27</v>
      </c>
      <c r="E1941" t="str">
        <f>VLOOKUP(D1941,'Parameters - Lesson 2'!$B$16:$C$21,2,FALSE)</f>
        <v>Male</v>
      </c>
      <c r="F1941" t="s">
        <v>35</v>
      </c>
      <c r="G1941" t="str">
        <f>VLOOKUP(F1941,'Parameters - Lesson 2'!$B$26:$C$31,2,FALSE)</f>
        <v>College</v>
      </c>
      <c r="H1941" s="7">
        <v>21504.338800000001</v>
      </c>
      <c r="I1941" s="7">
        <f>IF(H1941=0,AVERAGE($H$2:$H$2068),H1941)</f>
        <v>21504.338800000001</v>
      </c>
      <c r="J1941" s="7">
        <v>60228</v>
      </c>
      <c r="K1941" s="7">
        <f>IF(J1941=0,AVERAGEIFS($J:$J,$G:$G,F1941,$E:$E,E1941),J1941)</f>
        <v>60228</v>
      </c>
      <c r="L1941" s="8">
        <v>112</v>
      </c>
      <c r="M1941" s="1">
        <v>36526</v>
      </c>
      <c r="N1941" t="s">
        <v>16</v>
      </c>
      <c r="O1941" t="s">
        <v>29</v>
      </c>
      <c r="P1941" s="8">
        <v>286.10297100000003</v>
      </c>
    </row>
    <row r="1942" spans="1:16" x14ac:dyDescent="0.2">
      <c r="A1942" t="s">
        <v>1981</v>
      </c>
      <c r="B1942" t="s">
        <v>61</v>
      </c>
      <c r="C1942" t="str">
        <f>VLOOKUP(B1942,'Parameters - Lesson 2'!$B$4:$C$11,2,FALSE)</f>
        <v>Arizona</v>
      </c>
      <c r="D1942" t="s">
        <v>27</v>
      </c>
      <c r="E1942" t="str">
        <f>VLOOKUP(D1942,'Parameters - Lesson 2'!$B$16:$C$21,2,FALSE)</f>
        <v>Male</v>
      </c>
      <c r="F1942" t="s">
        <v>31</v>
      </c>
      <c r="G1942" t="str">
        <f>VLOOKUP(F1942,'Parameters - Lesson 2'!$B$26:$C$31,2,FALSE)</f>
        <v>High School or Below</v>
      </c>
      <c r="H1942" s="7">
        <v>7349.3284999999996</v>
      </c>
      <c r="I1942" s="7">
        <f>IF(H1942=0,AVERAGE($H$2:$H$2068),H1942)</f>
        <v>7349.3284999999996</v>
      </c>
      <c r="J1942" s="7">
        <v>27072</v>
      </c>
      <c r="K1942" s="7">
        <f>IF(J1942=0,AVERAGEIFS($J:$J,$G:$G,F1942,$E:$E,E1942),J1942)</f>
        <v>27072</v>
      </c>
      <c r="L1942" s="8">
        <v>93</v>
      </c>
      <c r="M1942" s="1" t="s">
        <v>15</v>
      </c>
      <c r="N1942" t="s">
        <v>16</v>
      </c>
      <c r="O1942" t="s">
        <v>17</v>
      </c>
      <c r="P1942" s="8">
        <v>565.33693100000005</v>
      </c>
    </row>
    <row r="1943" spans="1:16" x14ac:dyDescent="0.2">
      <c r="A1943" t="s">
        <v>1982</v>
      </c>
      <c r="B1943" t="s">
        <v>26</v>
      </c>
      <c r="C1943" t="str">
        <f>VLOOKUP(B1943,'Parameters - Lesson 2'!$B$4:$C$11,2,FALSE)</f>
        <v>California</v>
      </c>
      <c r="D1943" t="s">
        <v>27</v>
      </c>
      <c r="E1943" t="str">
        <f>VLOOKUP(D1943,'Parameters - Lesson 2'!$B$16:$C$21,2,FALSE)</f>
        <v>Male</v>
      </c>
      <c r="F1943" t="s">
        <v>14</v>
      </c>
      <c r="G1943" t="str">
        <f>VLOOKUP(F1943,'Parameters - Lesson 2'!$B$26:$C$31,2,FALSE)</f>
        <v>Master</v>
      </c>
      <c r="H1943" s="7">
        <v>8509.8508999999995</v>
      </c>
      <c r="I1943" s="7">
        <f>IF(H1943=0,AVERAGE($H$2:$H$2068),H1943)</f>
        <v>8509.8508999999995</v>
      </c>
      <c r="J1943" s="7">
        <v>26057</v>
      </c>
      <c r="K1943" s="7">
        <f>IF(J1943=0,AVERAGEIFS($J:$J,$G:$G,F1943,$E:$E,E1943),J1943)</f>
        <v>26057</v>
      </c>
      <c r="L1943" s="8">
        <v>74</v>
      </c>
      <c r="M1943" s="1" t="s">
        <v>15</v>
      </c>
      <c r="N1943" t="s">
        <v>16</v>
      </c>
      <c r="O1943" t="s">
        <v>17</v>
      </c>
      <c r="P1943" s="8">
        <v>523.88884499999995</v>
      </c>
    </row>
    <row r="1944" spans="1:16" x14ac:dyDescent="0.2">
      <c r="A1944" t="s">
        <v>1983</v>
      </c>
      <c r="B1944" t="s">
        <v>23</v>
      </c>
      <c r="C1944" t="str">
        <f>VLOOKUP(B1944,'Parameters - Lesson 2'!$B$4:$C$11,2,FALSE)</f>
        <v>Nevada</v>
      </c>
      <c r="D1944" t="s">
        <v>20</v>
      </c>
      <c r="E1944" t="str">
        <f>VLOOKUP(D1944,'Parameters - Lesson 2'!$B$16:$C$21,2,FALSE)</f>
        <v>Female</v>
      </c>
      <c r="F1944" t="s">
        <v>31</v>
      </c>
      <c r="G1944" t="str">
        <f>VLOOKUP(F1944,'Parameters - Lesson 2'!$B$26:$C$31,2,FALSE)</f>
        <v>High School or Below</v>
      </c>
      <c r="H1944" s="7">
        <v>4297.1890999999996</v>
      </c>
      <c r="I1944" s="7">
        <f>IF(H1944=0,AVERAGE($H$2:$H$2068),H1944)</f>
        <v>4297.1890999999996</v>
      </c>
      <c r="J1944" s="7">
        <v>66331</v>
      </c>
      <c r="K1944" s="7">
        <f>IF(J1944=0,AVERAGEIFS($J:$J,$G:$G,F1944,$E:$E,E1944),J1944)</f>
        <v>66331</v>
      </c>
      <c r="L1944" s="8">
        <v>107</v>
      </c>
      <c r="M1944" s="1" t="s">
        <v>15</v>
      </c>
      <c r="N1944" t="s">
        <v>16</v>
      </c>
      <c r="O1944" t="s">
        <v>24</v>
      </c>
      <c r="P1944" s="8">
        <v>513.6</v>
      </c>
    </row>
    <row r="1945" spans="1:16" x14ac:dyDescent="0.2">
      <c r="A1945" t="s">
        <v>1984</v>
      </c>
      <c r="B1945" t="s">
        <v>12</v>
      </c>
      <c r="C1945" t="str">
        <f>VLOOKUP(B1945,'Parameters - Lesson 2'!$B$4:$C$11,2,FALSE)</f>
        <v>Washington</v>
      </c>
      <c r="D1945" t="s">
        <v>27</v>
      </c>
      <c r="E1945" t="str">
        <f>VLOOKUP(D1945,'Parameters - Lesson 2'!$B$16:$C$21,2,FALSE)</f>
        <v>Male</v>
      </c>
      <c r="F1945" t="s">
        <v>35</v>
      </c>
      <c r="G1945" t="str">
        <f>VLOOKUP(F1945,'Parameters - Lesson 2'!$B$26:$C$31,2,FALSE)</f>
        <v>College</v>
      </c>
      <c r="H1945" s="7">
        <v>8717.0498000000007</v>
      </c>
      <c r="I1945" s="7">
        <f>IF(H1945=0,AVERAGE($H$2:$H$2068),H1945)</f>
        <v>8717.0498000000007</v>
      </c>
      <c r="J1945" s="7">
        <v>83846</v>
      </c>
      <c r="K1945" s="7">
        <f>IF(J1945=0,AVERAGEIFS($J:$J,$G:$G,F1945,$E:$E,E1945),J1945)</f>
        <v>83846</v>
      </c>
      <c r="L1945" s="8">
        <v>74</v>
      </c>
      <c r="M1945" s="1">
        <v>36586</v>
      </c>
      <c r="N1945" t="s">
        <v>16</v>
      </c>
      <c r="O1945" t="s">
        <v>17</v>
      </c>
      <c r="P1945" s="8">
        <v>355.2</v>
      </c>
    </row>
    <row r="1946" spans="1:16" x14ac:dyDescent="0.2">
      <c r="A1946" t="s">
        <v>1985</v>
      </c>
      <c r="B1946" t="s">
        <v>12</v>
      </c>
      <c r="C1946" t="str">
        <f>VLOOKUP(B1946,'Parameters - Lesson 2'!$B$4:$C$11,2,FALSE)</f>
        <v>Washington</v>
      </c>
      <c r="D1946" t="s">
        <v>27</v>
      </c>
      <c r="E1946" t="str">
        <f>VLOOKUP(D1946,'Parameters - Lesson 2'!$B$16:$C$21,2,FALSE)</f>
        <v>Male</v>
      </c>
      <c r="F1946" t="s">
        <v>35</v>
      </c>
      <c r="G1946" t="str">
        <f>VLOOKUP(F1946,'Parameters - Lesson 2'!$B$26:$C$31,2,FALSE)</f>
        <v>College</v>
      </c>
      <c r="H1946" s="7">
        <v>8717.0498000000007</v>
      </c>
      <c r="I1946" s="7">
        <f>IF(H1946=0,AVERAGE($H$2:$H$2068),H1946)</f>
        <v>8717.0498000000007</v>
      </c>
      <c r="J1946" s="7">
        <v>83846</v>
      </c>
      <c r="K1946" s="7">
        <f>IF(J1946=0,AVERAGEIFS($J:$J,$G:$G,F1946,$E:$E,E1946),J1946)</f>
        <v>83846</v>
      </c>
      <c r="L1946" s="8">
        <v>74</v>
      </c>
      <c r="M1946" s="1">
        <v>36586</v>
      </c>
      <c r="N1946" t="s">
        <v>16</v>
      </c>
      <c r="O1946" t="s">
        <v>17</v>
      </c>
      <c r="P1946" s="8">
        <v>355.2</v>
      </c>
    </row>
    <row r="1947" spans="1:16" x14ac:dyDescent="0.2">
      <c r="A1947" t="s">
        <v>1986</v>
      </c>
      <c r="B1947" t="s">
        <v>26</v>
      </c>
      <c r="C1947" t="str">
        <f>VLOOKUP(B1947,'Parameters - Lesson 2'!$B$4:$C$11,2,FALSE)</f>
        <v>California</v>
      </c>
      <c r="D1947" t="s">
        <v>20</v>
      </c>
      <c r="E1947" t="str">
        <f>VLOOKUP(D1947,'Parameters - Lesson 2'!$B$16:$C$21,2,FALSE)</f>
        <v>Female</v>
      </c>
      <c r="F1947" t="s">
        <v>35</v>
      </c>
      <c r="G1947" t="str">
        <f>VLOOKUP(F1947,'Parameters - Lesson 2'!$B$26:$C$31,2,FALSE)</f>
        <v>College</v>
      </c>
      <c r="H1947" s="7">
        <v>17476.6414</v>
      </c>
      <c r="I1947" s="7">
        <f>IF(H1947=0,AVERAGE($H$2:$H$2068),H1947)</f>
        <v>17476.6414</v>
      </c>
      <c r="J1947" s="7">
        <v>45106</v>
      </c>
      <c r="K1947" s="7">
        <f>IF(J1947=0,AVERAGEIFS($J:$J,$G:$G,F1947,$E:$E,E1947),J1947)</f>
        <v>45106</v>
      </c>
      <c r="L1947" s="8">
        <v>73</v>
      </c>
      <c r="M1947" s="1" t="s">
        <v>15</v>
      </c>
      <c r="N1947" t="s">
        <v>16</v>
      </c>
      <c r="O1947" t="s">
        <v>17</v>
      </c>
      <c r="P1947" s="8">
        <v>350.4</v>
      </c>
    </row>
    <row r="1948" spans="1:16" x14ac:dyDescent="0.2">
      <c r="A1948" t="s">
        <v>1987</v>
      </c>
      <c r="B1948" t="s">
        <v>61</v>
      </c>
      <c r="C1948" t="str">
        <f>VLOOKUP(B1948,'Parameters - Lesson 2'!$B$4:$C$11,2,FALSE)</f>
        <v>Arizona</v>
      </c>
      <c r="D1948" t="s">
        <v>20</v>
      </c>
      <c r="E1948" t="str">
        <f>VLOOKUP(D1948,'Parameters - Lesson 2'!$B$16:$C$21,2,FALSE)</f>
        <v>Female</v>
      </c>
      <c r="F1948" t="s">
        <v>21</v>
      </c>
      <c r="G1948" t="str">
        <f>VLOOKUP(F1948,'Parameters - Lesson 2'!$B$26:$C$31,2,FALSE)</f>
        <v>Bachelor</v>
      </c>
      <c r="H1948" s="7">
        <v>10479.8997</v>
      </c>
      <c r="I1948" s="7">
        <f>IF(H1948=0,AVERAGE($H$2:$H$2068),H1948)</f>
        <v>10479.8997</v>
      </c>
      <c r="J1948" s="7">
        <v>78435</v>
      </c>
      <c r="K1948" s="7">
        <f>IF(J1948=0,AVERAGEIFS($J:$J,$G:$G,F1948,$E:$E,E1948),J1948)</f>
        <v>78435</v>
      </c>
      <c r="L1948" s="8">
        <v>130</v>
      </c>
      <c r="M1948" s="1" t="s">
        <v>15</v>
      </c>
      <c r="N1948" t="s">
        <v>16</v>
      </c>
      <c r="O1948" t="s">
        <v>29</v>
      </c>
      <c r="P1948" s="8">
        <v>553.61131</v>
      </c>
    </row>
    <row r="1949" spans="1:16" x14ac:dyDescent="0.2">
      <c r="A1949" t="s">
        <v>1988</v>
      </c>
      <c r="B1949" t="s">
        <v>26</v>
      </c>
      <c r="C1949" t="str">
        <f>VLOOKUP(B1949,'Parameters - Lesson 2'!$B$4:$C$11,2,FALSE)</f>
        <v>California</v>
      </c>
      <c r="D1949" t="s">
        <v>20</v>
      </c>
      <c r="E1949" t="str">
        <f>VLOOKUP(D1949,'Parameters - Lesson 2'!$B$16:$C$21,2,FALSE)</f>
        <v>Female</v>
      </c>
      <c r="F1949" t="s">
        <v>21</v>
      </c>
      <c r="G1949" t="str">
        <f>VLOOKUP(F1949,'Parameters - Lesson 2'!$B$26:$C$31,2,FALSE)</f>
        <v>Bachelor</v>
      </c>
      <c r="H1949" s="7">
        <v>2242.5744</v>
      </c>
      <c r="I1949" s="7">
        <f>IF(H1949=0,AVERAGE($H$2:$H$2068),H1949)</f>
        <v>2242.5744</v>
      </c>
      <c r="J1949" s="7">
        <v>0</v>
      </c>
      <c r="K1949" s="7">
        <f>IF(J1949=0,AVERAGEIFS($J:$J,$G:$G,F1949,$E:$E,E1949),J1949)</f>
        <v>38801.405498281783</v>
      </c>
      <c r="L1949" s="8">
        <v>63</v>
      </c>
      <c r="M1949" s="1">
        <v>36526</v>
      </c>
      <c r="N1949" t="s">
        <v>28</v>
      </c>
      <c r="O1949" t="s">
        <v>24</v>
      </c>
      <c r="P1949" s="8">
        <v>453.6</v>
      </c>
    </row>
    <row r="1950" spans="1:16" x14ac:dyDescent="0.2">
      <c r="A1950" t="s">
        <v>1989</v>
      </c>
      <c r="B1950" t="s">
        <v>33</v>
      </c>
      <c r="C1950" t="str">
        <f>VLOOKUP(B1950,'Parameters - Lesson 2'!$B$4:$C$11,2,FALSE)</f>
        <v>Oregon</v>
      </c>
      <c r="D1950" t="s">
        <v>27</v>
      </c>
      <c r="E1950" t="str">
        <f>VLOOKUP(D1950,'Parameters - Lesson 2'!$B$16:$C$21,2,FALSE)</f>
        <v>Male</v>
      </c>
      <c r="F1950" t="s">
        <v>35</v>
      </c>
      <c r="G1950" t="str">
        <f>VLOOKUP(F1950,'Parameters - Lesson 2'!$B$26:$C$31,2,FALSE)</f>
        <v>College</v>
      </c>
      <c r="H1950" s="7">
        <v>2754.4567999999999</v>
      </c>
      <c r="I1950" s="7">
        <f>IF(H1950=0,AVERAGE($H$2:$H$2068),H1950)</f>
        <v>2754.4567999999999</v>
      </c>
      <c r="J1950" s="7">
        <v>79507</v>
      </c>
      <c r="K1950" s="7">
        <f>IF(J1950=0,AVERAGEIFS($J:$J,$G:$G,F1950,$E:$E,E1950),J1950)</f>
        <v>79507</v>
      </c>
      <c r="L1950" s="8">
        <v>70</v>
      </c>
      <c r="M1950" s="1">
        <v>36586</v>
      </c>
      <c r="N1950" t="s">
        <v>16</v>
      </c>
      <c r="O1950" t="s">
        <v>24</v>
      </c>
      <c r="P1950" s="8">
        <v>442.19943899999998</v>
      </c>
    </row>
    <row r="1951" spans="1:16" x14ac:dyDescent="0.2">
      <c r="A1951" t="s">
        <v>1990</v>
      </c>
      <c r="B1951" t="s">
        <v>19</v>
      </c>
      <c r="C1951" t="str">
        <f>VLOOKUP(B1951,'Parameters - Lesson 2'!$B$4:$C$11,2,FALSE)</f>
        <v>Arizona</v>
      </c>
      <c r="D1951" t="s">
        <v>27</v>
      </c>
      <c r="E1951" t="str">
        <f>VLOOKUP(D1951,'Parameters - Lesson 2'!$B$16:$C$21,2,FALSE)</f>
        <v>Male</v>
      </c>
      <c r="F1951" t="s">
        <v>31</v>
      </c>
      <c r="G1951" t="str">
        <f>VLOOKUP(F1951,'Parameters - Lesson 2'!$B$26:$C$31,2,FALSE)</f>
        <v>High School or Below</v>
      </c>
      <c r="H1951" s="7">
        <v>8041.2006000000001</v>
      </c>
      <c r="I1951" s="7">
        <f>IF(H1951=0,AVERAGE($H$2:$H$2068),H1951)</f>
        <v>8041.2006000000001</v>
      </c>
      <c r="J1951" s="7">
        <v>44986</v>
      </c>
      <c r="K1951" s="7">
        <f>IF(J1951=0,AVERAGEIFS($J:$J,$G:$G,F1951,$E:$E,E1951),J1951)</f>
        <v>44986</v>
      </c>
      <c r="L1951" s="8">
        <v>101</v>
      </c>
      <c r="M1951" s="1" t="s">
        <v>15</v>
      </c>
      <c r="N1951" t="s">
        <v>28</v>
      </c>
      <c r="O1951" t="s">
        <v>29</v>
      </c>
      <c r="P1951" s="8">
        <v>624.02356399999996</v>
      </c>
    </row>
    <row r="1952" spans="1:16" x14ac:dyDescent="0.2">
      <c r="A1952" t="s">
        <v>1991</v>
      </c>
      <c r="B1952" t="s">
        <v>19</v>
      </c>
      <c r="C1952" t="str">
        <f>VLOOKUP(B1952,'Parameters - Lesson 2'!$B$4:$C$11,2,FALSE)</f>
        <v>Arizona</v>
      </c>
      <c r="D1952" t="s">
        <v>27</v>
      </c>
      <c r="E1952" t="str">
        <f>VLOOKUP(D1952,'Parameters - Lesson 2'!$B$16:$C$21,2,FALSE)</f>
        <v>Male</v>
      </c>
      <c r="F1952" t="s">
        <v>35</v>
      </c>
      <c r="G1952" t="str">
        <f>VLOOKUP(F1952,'Parameters - Lesson 2'!$B$26:$C$31,2,FALSE)</f>
        <v>College</v>
      </c>
      <c r="H1952" s="7">
        <v>6042.9119000000001</v>
      </c>
      <c r="I1952" s="7">
        <f>IF(H1952=0,AVERAGE($H$2:$H$2068),H1952)</f>
        <v>6042.9119000000001</v>
      </c>
      <c r="J1952" s="7">
        <v>25899</v>
      </c>
      <c r="K1952" s="7">
        <f>IF(J1952=0,AVERAGEIFS($J:$J,$G:$G,F1952,$E:$E,E1952),J1952)</f>
        <v>25899</v>
      </c>
      <c r="L1952" s="8">
        <v>79</v>
      </c>
      <c r="M1952" s="1" t="s">
        <v>15</v>
      </c>
      <c r="N1952" t="s">
        <v>16</v>
      </c>
      <c r="O1952" t="s">
        <v>24</v>
      </c>
      <c r="P1952" s="8">
        <v>568.79999999999995</v>
      </c>
    </row>
    <row r="1953" spans="1:16" x14ac:dyDescent="0.2">
      <c r="A1953" t="s">
        <v>1992</v>
      </c>
      <c r="B1953" t="s">
        <v>33</v>
      </c>
      <c r="C1953" t="str">
        <f>VLOOKUP(B1953,'Parameters - Lesson 2'!$B$4:$C$11,2,FALSE)</f>
        <v>Oregon</v>
      </c>
      <c r="D1953" t="s">
        <v>27</v>
      </c>
      <c r="E1953" t="str">
        <f>VLOOKUP(D1953,'Parameters - Lesson 2'!$B$16:$C$21,2,FALSE)</f>
        <v>Male</v>
      </c>
      <c r="F1953" t="s">
        <v>21</v>
      </c>
      <c r="G1953" t="str">
        <f>VLOOKUP(F1953,'Parameters - Lesson 2'!$B$26:$C$31,2,FALSE)</f>
        <v>Bachelor</v>
      </c>
      <c r="H1953" s="7">
        <v>2827.4389000000001</v>
      </c>
      <c r="I1953" s="7">
        <f>IF(H1953=0,AVERAGE($H$2:$H$2068),H1953)</f>
        <v>2827.4389000000001</v>
      </c>
      <c r="J1953" s="7">
        <v>13610</v>
      </c>
      <c r="K1953" s="7">
        <f>IF(J1953=0,AVERAGEIFS($J:$J,$G:$G,F1953,$E:$E,E1953),J1953)</f>
        <v>13610</v>
      </c>
      <c r="L1953" s="8">
        <v>74</v>
      </c>
      <c r="M1953" s="1" t="s">
        <v>15</v>
      </c>
      <c r="N1953" t="s">
        <v>16</v>
      </c>
      <c r="O1953" t="s">
        <v>17</v>
      </c>
      <c r="P1953" s="8">
        <v>355.2</v>
      </c>
    </row>
    <row r="1954" spans="1:16" x14ac:dyDescent="0.2">
      <c r="A1954" t="s">
        <v>1993</v>
      </c>
      <c r="B1954" t="s">
        <v>23</v>
      </c>
      <c r="C1954" t="str">
        <f>VLOOKUP(B1954,'Parameters - Lesson 2'!$B$4:$C$11,2,FALSE)</f>
        <v>Nevada</v>
      </c>
      <c r="D1954" t="s">
        <v>27</v>
      </c>
      <c r="E1954" t="str">
        <f>VLOOKUP(D1954,'Parameters - Lesson 2'!$B$16:$C$21,2,FALSE)</f>
        <v>Male</v>
      </c>
      <c r="F1954" t="s">
        <v>80</v>
      </c>
      <c r="G1954" t="str">
        <f>VLOOKUP(F1954,'Parameters - Lesson 2'!$B$26:$C$31,2,FALSE)</f>
        <v>Doctor</v>
      </c>
      <c r="H1954" s="7">
        <v>22041.856400000001</v>
      </c>
      <c r="I1954" s="7">
        <f>IF(H1954=0,AVERAGE($H$2:$H$2068),H1954)</f>
        <v>22041.856400000001</v>
      </c>
      <c r="J1954" s="7">
        <v>0</v>
      </c>
      <c r="K1954" s="7">
        <f>IF(J1954=0,AVERAGEIFS($J:$J,$G:$G,F1954,$E:$E,E1954),J1954)</f>
        <v>38224.853658536587</v>
      </c>
      <c r="L1954" s="8">
        <v>65</v>
      </c>
      <c r="M1954" s="1" t="s">
        <v>15</v>
      </c>
      <c r="N1954" t="s">
        <v>16</v>
      </c>
      <c r="O1954" t="s">
        <v>17</v>
      </c>
      <c r="P1954" s="8">
        <v>312</v>
      </c>
    </row>
    <row r="1955" spans="1:16" x14ac:dyDescent="0.2">
      <c r="A1955" t="s">
        <v>1994</v>
      </c>
      <c r="B1955" t="s">
        <v>26</v>
      </c>
      <c r="C1955" t="str">
        <f>VLOOKUP(B1955,'Parameters - Lesson 2'!$B$4:$C$11,2,FALSE)</f>
        <v>California</v>
      </c>
      <c r="D1955" t="s">
        <v>27</v>
      </c>
      <c r="E1955" t="str">
        <f>VLOOKUP(D1955,'Parameters - Lesson 2'!$B$16:$C$21,2,FALSE)</f>
        <v>Male</v>
      </c>
      <c r="F1955" t="s">
        <v>21</v>
      </c>
      <c r="G1955" t="str">
        <f>VLOOKUP(F1955,'Parameters - Lesson 2'!$B$26:$C$31,2,FALSE)</f>
        <v>Bachelor</v>
      </c>
      <c r="H1955" s="7">
        <v>2796.8022000000001</v>
      </c>
      <c r="I1955" s="7">
        <f>IF(H1955=0,AVERAGE($H$2:$H$2068),H1955)</f>
        <v>2796.8022000000001</v>
      </c>
      <c r="J1955" s="7">
        <v>77362</v>
      </c>
      <c r="K1955" s="7">
        <f>IF(J1955=0,AVERAGEIFS($J:$J,$G:$G,F1955,$E:$E,E1955),J1955)</f>
        <v>77362</v>
      </c>
      <c r="L1955" s="8">
        <v>70</v>
      </c>
      <c r="M1955" s="1" t="s">
        <v>15</v>
      </c>
      <c r="N1955" t="s">
        <v>16</v>
      </c>
      <c r="O1955" t="s">
        <v>24</v>
      </c>
      <c r="P1955" s="8">
        <v>386.59979700000002</v>
      </c>
    </row>
    <row r="1956" spans="1:16" x14ac:dyDescent="0.2">
      <c r="A1956" t="s">
        <v>1995</v>
      </c>
      <c r="B1956" t="s">
        <v>26</v>
      </c>
      <c r="C1956" t="str">
        <f>VLOOKUP(B1956,'Parameters - Lesson 2'!$B$4:$C$11,2,FALSE)</f>
        <v>California</v>
      </c>
      <c r="D1956" t="s">
        <v>27</v>
      </c>
      <c r="E1956" t="str">
        <f>VLOOKUP(D1956,'Parameters - Lesson 2'!$B$16:$C$21,2,FALSE)</f>
        <v>Male</v>
      </c>
      <c r="F1956" t="s">
        <v>31</v>
      </c>
      <c r="G1956" t="str">
        <f>VLOOKUP(F1956,'Parameters - Lesson 2'!$B$26:$C$31,2,FALSE)</f>
        <v>High School or Below</v>
      </c>
      <c r="H1956" s="7">
        <v>4072.8494000000001</v>
      </c>
      <c r="I1956" s="7">
        <f>IF(H1956=0,AVERAGE($H$2:$H$2068),H1956)</f>
        <v>4072.8494000000001</v>
      </c>
      <c r="J1956" s="7">
        <v>96443</v>
      </c>
      <c r="K1956" s="7">
        <f>IF(J1956=0,AVERAGEIFS($J:$J,$G:$G,F1956,$E:$E,E1956),J1956)</f>
        <v>96443</v>
      </c>
      <c r="L1956" s="8">
        <v>102</v>
      </c>
      <c r="M1956" s="1" t="s">
        <v>15</v>
      </c>
      <c r="N1956" t="s">
        <v>16</v>
      </c>
      <c r="O1956" t="s">
        <v>29</v>
      </c>
      <c r="P1956" s="8">
        <v>489.6</v>
      </c>
    </row>
    <row r="1957" spans="1:16" x14ac:dyDescent="0.2">
      <c r="A1957" t="s">
        <v>1996</v>
      </c>
      <c r="B1957" t="s">
        <v>26</v>
      </c>
      <c r="C1957" t="str">
        <f>VLOOKUP(B1957,'Parameters - Lesson 2'!$B$4:$C$11,2,FALSE)</f>
        <v>California</v>
      </c>
      <c r="D1957" t="s">
        <v>27</v>
      </c>
      <c r="E1957" t="str">
        <f>VLOOKUP(D1957,'Parameters - Lesson 2'!$B$16:$C$21,2,FALSE)</f>
        <v>Male</v>
      </c>
      <c r="F1957" t="s">
        <v>14</v>
      </c>
      <c r="G1957" t="str">
        <f>VLOOKUP(F1957,'Parameters - Lesson 2'!$B$26:$C$31,2,FALSE)</f>
        <v>Master</v>
      </c>
      <c r="H1957" s="7">
        <v>5182.4623000000001</v>
      </c>
      <c r="I1957" s="7">
        <f>IF(H1957=0,AVERAGE($H$2:$H$2068),H1957)</f>
        <v>5182.4623000000001</v>
      </c>
      <c r="J1957" s="7">
        <v>0</v>
      </c>
      <c r="K1957" s="7">
        <f>IF(J1957=0,AVERAGEIFS($J:$J,$G:$G,F1957,$E:$E,E1957),J1957)</f>
        <v>52372.847222222219</v>
      </c>
      <c r="L1957" s="8">
        <v>135</v>
      </c>
      <c r="M1957" s="1">
        <v>36526</v>
      </c>
      <c r="N1957" t="s">
        <v>16</v>
      </c>
      <c r="O1957" t="s">
        <v>29</v>
      </c>
      <c r="P1957" s="8">
        <v>939.52847499999996</v>
      </c>
    </row>
    <row r="1958" spans="1:16" x14ac:dyDescent="0.2">
      <c r="A1958" t="s">
        <v>1997</v>
      </c>
      <c r="B1958" t="s">
        <v>23</v>
      </c>
      <c r="C1958" t="str">
        <f>VLOOKUP(B1958,'Parameters - Lesson 2'!$B$4:$C$11,2,FALSE)</f>
        <v>Nevada</v>
      </c>
      <c r="D1958" t="s">
        <v>27</v>
      </c>
      <c r="E1958" t="str">
        <f>VLOOKUP(D1958,'Parameters - Lesson 2'!$B$16:$C$21,2,FALSE)</f>
        <v>Male</v>
      </c>
      <c r="F1958" t="s">
        <v>80</v>
      </c>
      <c r="G1958" t="str">
        <f>VLOOKUP(F1958,'Parameters - Lesson 2'!$B$26:$C$31,2,FALSE)</f>
        <v>Doctor</v>
      </c>
      <c r="H1958" s="7">
        <v>6131.6632</v>
      </c>
      <c r="I1958" s="7">
        <f>IF(H1958=0,AVERAGE($H$2:$H$2068),H1958)</f>
        <v>6131.6632</v>
      </c>
      <c r="J1958" s="7">
        <v>90778</v>
      </c>
      <c r="K1958" s="7">
        <f>IF(J1958=0,AVERAGEIFS($J:$J,$G:$G,F1958,$E:$E,E1958),J1958)</f>
        <v>90778</v>
      </c>
      <c r="L1958" s="8">
        <v>76</v>
      </c>
      <c r="M1958" s="1" t="s">
        <v>15</v>
      </c>
      <c r="N1958" t="s">
        <v>16</v>
      </c>
      <c r="O1958" t="s">
        <v>17</v>
      </c>
      <c r="P1958" s="8">
        <v>62.291009000000003</v>
      </c>
    </row>
    <row r="1959" spans="1:16" x14ac:dyDescent="0.2">
      <c r="A1959" t="s">
        <v>1998</v>
      </c>
      <c r="B1959" t="s">
        <v>26</v>
      </c>
      <c r="C1959" t="str">
        <f>VLOOKUP(B1959,'Parameters - Lesson 2'!$B$4:$C$11,2,FALSE)</f>
        <v>California</v>
      </c>
      <c r="D1959" t="s">
        <v>20</v>
      </c>
      <c r="E1959" t="str">
        <f>VLOOKUP(D1959,'Parameters - Lesson 2'!$B$16:$C$21,2,FALSE)</f>
        <v>Female</v>
      </c>
      <c r="F1959" t="s">
        <v>31</v>
      </c>
      <c r="G1959" t="str">
        <f>VLOOKUP(F1959,'Parameters - Lesson 2'!$B$26:$C$31,2,FALSE)</f>
        <v>High School or Below</v>
      </c>
      <c r="H1959" s="7">
        <v>2392.1311000000001</v>
      </c>
      <c r="I1959" s="7">
        <f>IF(H1959=0,AVERAGE($H$2:$H$2068),H1959)</f>
        <v>2392.1311000000001</v>
      </c>
      <c r="J1959" s="7">
        <v>0</v>
      </c>
      <c r="K1959" s="7">
        <f>IF(J1959=0,AVERAGEIFS($J:$J,$G:$G,F1959,$E:$E,E1959),J1959)</f>
        <v>34843.79858657244</v>
      </c>
      <c r="L1959" s="8">
        <v>65</v>
      </c>
      <c r="M1959" s="1" t="s">
        <v>15</v>
      </c>
      <c r="N1959" t="s">
        <v>28</v>
      </c>
      <c r="O1959" t="s">
        <v>17</v>
      </c>
      <c r="P1959" s="8">
        <v>361.18112200000002</v>
      </c>
    </row>
    <row r="1960" spans="1:16" x14ac:dyDescent="0.2">
      <c r="A1960" t="s">
        <v>1999</v>
      </c>
      <c r="B1960" t="s">
        <v>23</v>
      </c>
      <c r="C1960" t="str">
        <f>VLOOKUP(B1960,'Parameters - Lesson 2'!$B$4:$C$11,2,FALSE)</f>
        <v>Nevada</v>
      </c>
      <c r="D1960" t="s">
        <v>20</v>
      </c>
      <c r="E1960" t="str">
        <f>VLOOKUP(D1960,'Parameters - Lesson 2'!$B$16:$C$21,2,FALSE)</f>
        <v>Female</v>
      </c>
      <c r="F1960" t="s">
        <v>14</v>
      </c>
      <c r="G1960" t="str">
        <f>VLOOKUP(F1960,'Parameters - Lesson 2'!$B$26:$C$31,2,FALSE)</f>
        <v>Master</v>
      </c>
      <c r="H1960" s="7">
        <v>3209.663</v>
      </c>
      <c r="I1960" s="7">
        <f>IF(H1960=0,AVERAGE($H$2:$H$2068),H1960)</f>
        <v>3209.663</v>
      </c>
      <c r="J1960" s="7">
        <v>78494</v>
      </c>
      <c r="K1960" s="7">
        <f>IF(J1960=0,AVERAGEIFS($J:$J,$G:$G,F1960,$E:$E,E1960),J1960)</f>
        <v>78494</v>
      </c>
      <c r="L1960" s="8">
        <v>79</v>
      </c>
      <c r="M1960" s="1" t="s">
        <v>15</v>
      </c>
      <c r="N1960" t="s">
        <v>16</v>
      </c>
      <c r="O1960" t="s">
        <v>24</v>
      </c>
      <c r="P1960" s="8">
        <v>122.305677</v>
      </c>
    </row>
    <row r="1961" spans="1:16" x14ac:dyDescent="0.2">
      <c r="A1961" t="s">
        <v>2000</v>
      </c>
      <c r="B1961" t="s">
        <v>26</v>
      </c>
      <c r="C1961" t="str">
        <f>VLOOKUP(B1961,'Parameters - Lesson 2'!$B$4:$C$11,2,FALSE)</f>
        <v>California</v>
      </c>
      <c r="D1961" t="s">
        <v>20</v>
      </c>
      <c r="E1961" t="str">
        <f>VLOOKUP(D1961,'Parameters - Lesson 2'!$B$16:$C$21,2,FALSE)</f>
        <v>Female</v>
      </c>
      <c r="F1961" t="s">
        <v>80</v>
      </c>
      <c r="G1961" t="str">
        <f>VLOOKUP(F1961,'Parameters - Lesson 2'!$B$26:$C$31,2,FALSE)</f>
        <v>Doctor</v>
      </c>
      <c r="H1961" s="7">
        <v>2808.6060000000002</v>
      </c>
      <c r="I1961" s="7">
        <f>IF(H1961=0,AVERAGE($H$2:$H$2068),H1961)</f>
        <v>2808.6060000000002</v>
      </c>
      <c r="J1961" s="7">
        <v>83497</v>
      </c>
      <c r="K1961" s="7">
        <f>IF(J1961=0,AVERAGEIFS($J:$J,$G:$G,F1961,$E:$E,E1961),J1961)</f>
        <v>83497</v>
      </c>
      <c r="L1961" s="8">
        <v>69</v>
      </c>
      <c r="M1961" s="1" t="s">
        <v>15</v>
      </c>
      <c r="N1961" t="s">
        <v>39</v>
      </c>
      <c r="O1961" t="s">
        <v>17</v>
      </c>
      <c r="P1961" s="8">
        <v>196.52318700000001</v>
      </c>
    </row>
    <row r="1962" spans="1:16" x14ac:dyDescent="0.2">
      <c r="A1962" t="s">
        <v>2001</v>
      </c>
      <c r="B1962" t="s">
        <v>23</v>
      </c>
      <c r="C1962" t="str">
        <f>VLOOKUP(B1962,'Parameters - Lesson 2'!$B$4:$C$11,2,FALSE)</f>
        <v>Nevada</v>
      </c>
      <c r="D1962" t="s">
        <v>27</v>
      </c>
      <c r="E1962" t="str">
        <f>VLOOKUP(D1962,'Parameters - Lesson 2'!$B$16:$C$21,2,FALSE)</f>
        <v>Male</v>
      </c>
      <c r="F1962" t="s">
        <v>35</v>
      </c>
      <c r="G1962" t="str">
        <f>VLOOKUP(F1962,'Parameters - Lesson 2'!$B$26:$C$31,2,FALSE)</f>
        <v>College</v>
      </c>
      <c r="H1962" s="7">
        <v>4362.9312</v>
      </c>
      <c r="I1962" s="7">
        <f>IF(H1962=0,AVERAGE($H$2:$H$2068),H1962)</f>
        <v>4362.9312</v>
      </c>
      <c r="J1962" s="7">
        <v>58842</v>
      </c>
      <c r="K1962" s="7">
        <f>IF(J1962=0,AVERAGEIFS($J:$J,$G:$G,F1962,$E:$E,E1962),J1962)</f>
        <v>58842</v>
      </c>
      <c r="L1962" s="8">
        <v>110</v>
      </c>
      <c r="M1962" s="1" t="s">
        <v>15</v>
      </c>
      <c r="N1962" t="s">
        <v>16</v>
      </c>
      <c r="O1962" t="s">
        <v>17</v>
      </c>
      <c r="P1962" s="8">
        <v>528</v>
      </c>
    </row>
    <row r="1963" spans="1:16" x14ac:dyDescent="0.2">
      <c r="A1963" t="s">
        <v>2002</v>
      </c>
      <c r="B1963" t="s">
        <v>19</v>
      </c>
      <c r="C1963" t="str">
        <f>VLOOKUP(B1963,'Parameters - Lesson 2'!$B$4:$C$11,2,FALSE)</f>
        <v>Arizona</v>
      </c>
      <c r="D1963" t="s">
        <v>27</v>
      </c>
      <c r="E1963" t="str">
        <f>VLOOKUP(D1963,'Parameters - Lesson 2'!$B$16:$C$21,2,FALSE)</f>
        <v>Male</v>
      </c>
      <c r="F1963" t="s">
        <v>35</v>
      </c>
      <c r="G1963" t="str">
        <f>VLOOKUP(F1963,'Parameters - Lesson 2'!$B$26:$C$31,2,FALSE)</f>
        <v>College</v>
      </c>
      <c r="H1963" s="7">
        <v>6880.4688999999998</v>
      </c>
      <c r="I1963" s="7">
        <f>IF(H1963=0,AVERAGE($H$2:$H$2068),H1963)</f>
        <v>6880.4688999999998</v>
      </c>
      <c r="J1963" s="7">
        <v>63935</v>
      </c>
      <c r="K1963" s="7">
        <f>IF(J1963=0,AVERAGEIFS($J:$J,$G:$G,F1963,$E:$E,E1963),J1963)</f>
        <v>63935</v>
      </c>
      <c r="L1963" s="8">
        <v>87</v>
      </c>
      <c r="M1963" s="1" t="s">
        <v>15</v>
      </c>
      <c r="N1963" t="s">
        <v>16</v>
      </c>
      <c r="O1963" t="s">
        <v>17</v>
      </c>
      <c r="P1963" s="8">
        <v>221.61885000000001</v>
      </c>
    </row>
    <row r="1964" spans="1:16" x14ac:dyDescent="0.2">
      <c r="A1964" t="s">
        <v>2003</v>
      </c>
      <c r="B1964" t="s">
        <v>33</v>
      </c>
      <c r="C1964" t="str">
        <f>VLOOKUP(B1964,'Parameters - Lesson 2'!$B$4:$C$11,2,FALSE)</f>
        <v>Oregon</v>
      </c>
      <c r="D1964" t="s">
        <v>27</v>
      </c>
      <c r="E1964" t="str">
        <f>VLOOKUP(D1964,'Parameters - Lesson 2'!$B$16:$C$21,2,FALSE)</f>
        <v>Male</v>
      </c>
      <c r="F1964" t="s">
        <v>21</v>
      </c>
      <c r="G1964" t="str">
        <f>VLOOKUP(F1964,'Parameters - Lesson 2'!$B$26:$C$31,2,FALSE)</f>
        <v>Bachelor</v>
      </c>
      <c r="H1964" s="7">
        <v>3591.0666999999999</v>
      </c>
      <c r="I1964" s="7">
        <f>IF(H1964=0,AVERAGE($H$2:$H$2068),H1964)</f>
        <v>3591.0666999999999</v>
      </c>
      <c r="J1964" s="7">
        <v>0</v>
      </c>
      <c r="K1964" s="7">
        <f>IF(J1964=0,AVERAGEIFS($J:$J,$G:$G,F1964,$E:$E,E1964),J1964)</f>
        <v>41062.02734375</v>
      </c>
      <c r="L1964" s="8">
        <v>96</v>
      </c>
      <c r="M1964" s="1" t="s">
        <v>15</v>
      </c>
      <c r="N1964" t="s">
        <v>16</v>
      </c>
      <c r="O1964" t="s">
        <v>17</v>
      </c>
      <c r="P1964" s="8">
        <v>460.8</v>
      </c>
    </row>
    <row r="1965" spans="1:16" x14ac:dyDescent="0.2">
      <c r="A1965" t="s">
        <v>2004</v>
      </c>
      <c r="B1965" t="s">
        <v>26</v>
      </c>
      <c r="C1965" t="str">
        <f>VLOOKUP(B1965,'Parameters - Lesson 2'!$B$4:$C$11,2,FALSE)</f>
        <v>California</v>
      </c>
      <c r="D1965" t="s">
        <v>27</v>
      </c>
      <c r="E1965" t="str">
        <f>VLOOKUP(D1965,'Parameters - Lesson 2'!$B$16:$C$21,2,FALSE)</f>
        <v>Male</v>
      </c>
      <c r="F1965" t="s">
        <v>31</v>
      </c>
      <c r="G1965" t="str">
        <f>VLOOKUP(F1965,'Parameters - Lesson 2'!$B$26:$C$31,2,FALSE)</f>
        <v>High School or Below</v>
      </c>
      <c r="H1965" s="7">
        <v>5201.2521999999999</v>
      </c>
      <c r="I1965" s="7">
        <f>IF(H1965=0,AVERAGE($H$2:$H$2068),H1965)</f>
        <v>5201.2521999999999</v>
      </c>
      <c r="J1965" s="7">
        <v>0</v>
      </c>
      <c r="K1965" s="7">
        <f>IF(J1965=0,AVERAGEIFS($J:$J,$G:$G,F1965,$E:$E,E1965),J1965)</f>
        <v>38445.501845018451</v>
      </c>
      <c r="L1965" s="8">
        <v>69</v>
      </c>
      <c r="M1965" s="1" t="s">
        <v>15</v>
      </c>
      <c r="N1965" t="s">
        <v>16</v>
      </c>
      <c r="O1965" t="s">
        <v>17</v>
      </c>
      <c r="P1965" s="8">
        <v>331.2</v>
      </c>
    </row>
    <row r="1966" spans="1:16" x14ac:dyDescent="0.2">
      <c r="A1966" t="s">
        <v>2005</v>
      </c>
      <c r="B1966" t="s">
        <v>33</v>
      </c>
      <c r="C1966" t="str">
        <f>VLOOKUP(B1966,'Parameters - Lesson 2'!$B$4:$C$11,2,FALSE)</f>
        <v>Oregon</v>
      </c>
      <c r="D1966" t="s">
        <v>20</v>
      </c>
      <c r="E1966" t="str">
        <f>VLOOKUP(D1966,'Parameters - Lesson 2'!$B$16:$C$21,2,FALSE)</f>
        <v>Female</v>
      </c>
      <c r="F1966" t="s">
        <v>35</v>
      </c>
      <c r="G1966" t="str">
        <f>VLOOKUP(F1966,'Parameters - Lesson 2'!$B$26:$C$31,2,FALSE)</f>
        <v>College</v>
      </c>
      <c r="H1966" s="7">
        <v>5521.5425999999998</v>
      </c>
      <c r="I1966" s="7">
        <f>IF(H1966=0,AVERAGE($H$2:$H$2068),H1966)</f>
        <v>5521.5425999999998</v>
      </c>
      <c r="J1966" s="7">
        <v>0</v>
      </c>
      <c r="K1966" s="7">
        <f>IF(J1966=0,AVERAGEIFS($J:$J,$G:$G,F1966,$E:$E,E1966),J1966)</f>
        <v>40000.713375796178</v>
      </c>
      <c r="L1966" s="8">
        <v>77</v>
      </c>
      <c r="M1966" s="1" t="s">
        <v>15</v>
      </c>
      <c r="N1966" t="s">
        <v>16</v>
      </c>
      <c r="O1966" t="s">
        <v>17</v>
      </c>
      <c r="P1966" s="8">
        <v>369.6</v>
      </c>
    </row>
    <row r="1967" spans="1:16" x14ac:dyDescent="0.2">
      <c r="A1967" t="s">
        <v>2006</v>
      </c>
      <c r="B1967" t="s">
        <v>19</v>
      </c>
      <c r="C1967" t="str">
        <f>VLOOKUP(B1967,'Parameters - Lesson 2'!$B$4:$C$11,2,FALSE)</f>
        <v>Arizona</v>
      </c>
      <c r="D1967" t="s">
        <v>20</v>
      </c>
      <c r="E1967" t="str">
        <f>VLOOKUP(D1967,'Parameters - Lesson 2'!$B$16:$C$21,2,FALSE)</f>
        <v>Female</v>
      </c>
      <c r="F1967" t="s">
        <v>21</v>
      </c>
      <c r="G1967" t="str">
        <f>VLOOKUP(F1967,'Parameters - Lesson 2'!$B$26:$C$31,2,FALSE)</f>
        <v>Bachelor</v>
      </c>
      <c r="H1967" s="7">
        <v>5071.6514999999999</v>
      </c>
      <c r="I1967" s="7">
        <f>IF(H1967=0,AVERAGE($H$2:$H$2068),H1967)</f>
        <v>5071.6514999999999</v>
      </c>
      <c r="J1967" s="7">
        <v>62258</v>
      </c>
      <c r="K1967" s="7">
        <f>IF(J1967=0,AVERAGEIFS($J:$J,$G:$G,F1967,$E:$E,E1967),J1967)</f>
        <v>62258</v>
      </c>
      <c r="L1967" s="8">
        <v>65</v>
      </c>
      <c r="M1967" s="1" t="s">
        <v>15</v>
      </c>
      <c r="N1967" t="s">
        <v>16</v>
      </c>
      <c r="O1967" t="s">
        <v>24</v>
      </c>
      <c r="P1967" s="8">
        <v>117.450428</v>
      </c>
    </row>
    <row r="1968" spans="1:16" x14ac:dyDescent="0.2">
      <c r="A1968" t="s">
        <v>2007</v>
      </c>
      <c r="B1968" t="s">
        <v>23</v>
      </c>
      <c r="C1968" t="str">
        <f>VLOOKUP(B1968,'Parameters - Lesson 2'!$B$4:$C$11,2,FALSE)</f>
        <v>Nevada</v>
      </c>
      <c r="D1968" t="s">
        <v>27</v>
      </c>
      <c r="E1968" t="str">
        <f>VLOOKUP(D1968,'Parameters - Lesson 2'!$B$16:$C$21,2,FALSE)</f>
        <v>Male</v>
      </c>
      <c r="F1968" t="s">
        <v>21</v>
      </c>
      <c r="G1968" t="str">
        <f>VLOOKUP(F1968,'Parameters - Lesson 2'!$B$26:$C$31,2,FALSE)</f>
        <v>Bachelor</v>
      </c>
      <c r="H1968" s="7">
        <v>2921.6813999999999</v>
      </c>
      <c r="I1968" s="7">
        <f>IF(H1968=0,AVERAGE($H$2:$H$2068),H1968)</f>
        <v>2921.6813999999999</v>
      </c>
      <c r="J1968" s="7">
        <v>0</v>
      </c>
      <c r="K1968" s="7">
        <f>IF(J1968=0,AVERAGEIFS($J:$J,$G:$G,F1968,$E:$E,E1968),J1968)</f>
        <v>41062.02734375</v>
      </c>
      <c r="L1968" s="8">
        <v>80</v>
      </c>
      <c r="M1968" s="1" t="s">
        <v>15</v>
      </c>
      <c r="N1968" t="s">
        <v>28</v>
      </c>
      <c r="O1968" t="s">
        <v>17</v>
      </c>
      <c r="P1968" s="8">
        <v>739.31049299999995</v>
      </c>
    </row>
    <row r="1969" spans="1:16" x14ac:dyDescent="0.2">
      <c r="A1969" t="s">
        <v>2008</v>
      </c>
      <c r="B1969" t="s">
        <v>26</v>
      </c>
      <c r="C1969" t="str">
        <f>VLOOKUP(B1969,'Parameters - Lesson 2'!$B$4:$C$11,2,FALSE)</f>
        <v>California</v>
      </c>
      <c r="D1969" t="s">
        <v>20</v>
      </c>
      <c r="E1969" t="str">
        <f>VLOOKUP(D1969,'Parameters - Lesson 2'!$B$16:$C$21,2,FALSE)</f>
        <v>Female</v>
      </c>
      <c r="F1969" t="s">
        <v>14</v>
      </c>
      <c r="G1969" t="str">
        <f>VLOOKUP(F1969,'Parameters - Lesson 2'!$B$26:$C$31,2,FALSE)</f>
        <v>Master</v>
      </c>
      <c r="H1969" s="7">
        <v>15806.534</v>
      </c>
      <c r="I1969" s="7">
        <f>IF(H1969=0,AVERAGE($H$2:$H$2068),H1969)</f>
        <v>15806.534</v>
      </c>
      <c r="J1969" s="7">
        <v>58516</v>
      </c>
      <c r="K1969" s="7">
        <f>IF(J1969=0,AVERAGEIFS($J:$J,$G:$G,F1969,$E:$E,E1969),J1969)</f>
        <v>58516</v>
      </c>
      <c r="L1969" s="8">
        <v>98</v>
      </c>
      <c r="M1969" s="1" t="s">
        <v>15</v>
      </c>
      <c r="N1969" t="s">
        <v>28</v>
      </c>
      <c r="O1969" t="s">
        <v>24</v>
      </c>
      <c r="P1969" s="8">
        <v>470.4</v>
      </c>
    </row>
    <row r="1970" spans="1:16" x14ac:dyDescent="0.2">
      <c r="A1970" t="s">
        <v>2009</v>
      </c>
      <c r="B1970" t="s">
        <v>12</v>
      </c>
      <c r="C1970" t="str">
        <f>VLOOKUP(B1970,'Parameters - Lesson 2'!$B$4:$C$11,2,FALSE)</f>
        <v>Washington</v>
      </c>
      <c r="D1970" t="s">
        <v>20</v>
      </c>
      <c r="E1970" t="str">
        <f>VLOOKUP(D1970,'Parameters - Lesson 2'!$B$16:$C$21,2,FALSE)</f>
        <v>Female</v>
      </c>
      <c r="F1970" t="s">
        <v>21</v>
      </c>
      <c r="G1970" t="str">
        <f>VLOOKUP(F1970,'Parameters - Lesson 2'!$B$26:$C$31,2,FALSE)</f>
        <v>Bachelor</v>
      </c>
      <c r="H1970" s="7">
        <v>5749.8837999999996</v>
      </c>
      <c r="I1970" s="7">
        <f>IF(H1970=0,AVERAGE($H$2:$H$2068),H1970)</f>
        <v>5749.8837999999996</v>
      </c>
      <c r="J1970" s="7">
        <v>22814</v>
      </c>
      <c r="K1970" s="7">
        <f>IF(J1970=0,AVERAGEIFS($J:$J,$G:$G,F1970,$E:$E,E1970),J1970)</f>
        <v>22814</v>
      </c>
      <c r="L1970" s="8">
        <v>73</v>
      </c>
      <c r="M1970" s="1" t="s">
        <v>15</v>
      </c>
      <c r="N1970" t="s">
        <v>16</v>
      </c>
      <c r="O1970" t="s">
        <v>17</v>
      </c>
      <c r="P1970" s="8">
        <v>360.77346199999999</v>
      </c>
    </row>
    <row r="1971" spans="1:16" x14ac:dyDescent="0.2">
      <c r="A1971" t="s">
        <v>2010</v>
      </c>
      <c r="B1971" t="s">
        <v>26</v>
      </c>
      <c r="C1971" t="str">
        <f>VLOOKUP(B1971,'Parameters - Lesson 2'!$B$4:$C$11,2,FALSE)</f>
        <v>California</v>
      </c>
      <c r="D1971" t="s">
        <v>20</v>
      </c>
      <c r="E1971" t="str">
        <f>VLOOKUP(D1971,'Parameters - Lesson 2'!$B$16:$C$21,2,FALSE)</f>
        <v>Female</v>
      </c>
      <c r="F1971" t="s">
        <v>21</v>
      </c>
      <c r="G1971" t="str">
        <f>VLOOKUP(F1971,'Parameters - Lesson 2'!$B$26:$C$31,2,FALSE)</f>
        <v>Bachelor</v>
      </c>
      <c r="H1971" s="7">
        <v>4167.4196000000002</v>
      </c>
      <c r="I1971" s="7">
        <f>IF(H1971=0,AVERAGE($H$2:$H$2068),H1971)</f>
        <v>4167.4196000000002</v>
      </c>
      <c r="J1971" s="7">
        <v>56901</v>
      </c>
      <c r="K1971" s="7">
        <f>IF(J1971=0,AVERAGEIFS($J:$J,$G:$G,F1971,$E:$E,E1971),J1971)</f>
        <v>56901</v>
      </c>
      <c r="L1971" s="8">
        <v>104</v>
      </c>
      <c r="M1971" s="1" t="s">
        <v>15</v>
      </c>
      <c r="N1971" t="s">
        <v>16</v>
      </c>
      <c r="O1971" t="s">
        <v>29</v>
      </c>
      <c r="P1971" s="8">
        <v>499.2</v>
      </c>
    </row>
    <row r="1972" spans="1:16" x14ac:dyDescent="0.2">
      <c r="A1972" t="s">
        <v>2011</v>
      </c>
      <c r="B1972" t="s">
        <v>26</v>
      </c>
      <c r="C1972" t="str">
        <f>VLOOKUP(B1972,'Parameters - Lesson 2'!$B$4:$C$11,2,FALSE)</f>
        <v>California</v>
      </c>
      <c r="D1972" t="s">
        <v>27</v>
      </c>
      <c r="E1972" t="str">
        <f>VLOOKUP(D1972,'Parameters - Lesson 2'!$B$16:$C$21,2,FALSE)</f>
        <v>Male</v>
      </c>
      <c r="F1972" t="s">
        <v>31</v>
      </c>
      <c r="G1972" t="str">
        <f>VLOOKUP(F1972,'Parameters - Lesson 2'!$B$26:$C$31,2,FALSE)</f>
        <v>High School or Below</v>
      </c>
      <c r="H1972" s="7">
        <v>6514.9539999999997</v>
      </c>
      <c r="I1972" s="7">
        <f>IF(H1972=0,AVERAGE($H$2:$H$2068),H1972)</f>
        <v>6514.9539999999997</v>
      </c>
      <c r="J1972" s="7">
        <v>0</v>
      </c>
      <c r="K1972" s="7">
        <f>IF(J1972=0,AVERAGEIFS($J:$J,$G:$G,F1972,$E:$E,E1972),J1972)</f>
        <v>38445.501845018451</v>
      </c>
      <c r="L1972" s="8">
        <v>61</v>
      </c>
      <c r="M1972" s="1">
        <v>36526</v>
      </c>
      <c r="N1972" t="s">
        <v>16</v>
      </c>
      <c r="O1972" t="s">
        <v>17</v>
      </c>
      <c r="P1972" s="8">
        <v>292.8</v>
      </c>
    </row>
    <row r="1973" spans="1:16" x14ac:dyDescent="0.2">
      <c r="A1973" t="s">
        <v>2012</v>
      </c>
      <c r="B1973" t="s">
        <v>26</v>
      </c>
      <c r="C1973" t="str">
        <f>VLOOKUP(B1973,'Parameters - Lesson 2'!$B$4:$C$11,2,FALSE)</f>
        <v>California</v>
      </c>
      <c r="D1973" t="s">
        <v>27</v>
      </c>
      <c r="E1973" t="str">
        <f>VLOOKUP(D1973,'Parameters - Lesson 2'!$B$16:$C$21,2,FALSE)</f>
        <v>Male</v>
      </c>
      <c r="F1973" t="s">
        <v>80</v>
      </c>
      <c r="G1973" t="str">
        <f>VLOOKUP(F1973,'Parameters - Lesson 2'!$B$26:$C$31,2,FALSE)</f>
        <v>Doctor</v>
      </c>
      <c r="H1973" s="7">
        <v>9189.5182999999997</v>
      </c>
      <c r="I1973" s="7">
        <f>IF(H1973=0,AVERAGE($H$2:$H$2068),H1973)</f>
        <v>9189.5182999999997</v>
      </c>
      <c r="J1973" s="7">
        <v>99443</v>
      </c>
      <c r="K1973" s="7">
        <f>IF(J1973=0,AVERAGEIFS($J:$J,$G:$G,F1973,$E:$E,E1973),J1973)</f>
        <v>99443</v>
      </c>
      <c r="L1973" s="8">
        <v>117</v>
      </c>
      <c r="M1973" s="1">
        <v>36617</v>
      </c>
      <c r="N1973" t="s">
        <v>16</v>
      </c>
      <c r="O1973" t="s">
        <v>29</v>
      </c>
      <c r="P1973" s="8">
        <v>228.04942399999999</v>
      </c>
    </row>
    <row r="1974" spans="1:16" x14ac:dyDescent="0.2">
      <c r="A1974" t="s">
        <v>2013</v>
      </c>
      <c r="B1974" t="s">
        <v>33</v>
      </c>
      <c r="C1974" t="str">
        <f>VLOOKUP(B1974,'Parameters - Lesson 2'!$B$4:$C$11,2,FALSE)</f>
        <v>Oregon</v>
      </c>
      <c r="D1974" t="s">
        <v>20</v>
      </c>
      <c r="E1974" t="str">
        <f>VLOOKUP(D1974,'Parameters - Lesson 2'!$B$16:$C$21,2,FALSE)</f>
        <v>Female</v>
      </c>
      <c r="F1974" t="s">
        <v>35</v>
      </c>
      <c r="G1974" t="str">
        <f>VLOOKUP(F1974,'Parameters - Lesson 2'!$B$26:$C$31,2,FALSE)</f>
        <v>College</v>
      </c>
      <c r="H1974" s="7">
        <v>8231.2234000000008</v>
      </c>
      <c r="I1974" s="7">
        <f>IF(H1974=0,AVERAGE($H$2:$H$2068),H1974)</f>
        <v>8231.2234000000008</v>
      </c>
      <c r="J1974" s="7">
        <v>0</v>
      </c>
      <c r="K1974" s="7">
        <f>IF(J1974=0,AVERAGEIFS($J:$J,$G:$G,F1974,$E:$E,E1974),J1974)</f>
        <v>40000.713375796178</v>
      </c>
      <c r="L1974" s="8">
        <v>113</v>
      </c>
      <c r="M1974" s="1" t="s">
        <v>15</v>
      </c>
      <c r="N1974" t="s">
        <v>16</v>
      </c>
      <c r="O1974" t="s">
        <v>29</v>
      </c>
      <c r="P1974" s="8">
        <v>373.07316200000002</v>
      </c>
    </row>
    <row r="1975" spans="1:16" x14ac:dyDescent="0.2">
      <c r="A1975" t="s">
        <v>2014</v>
      </c>
      <c r="B1975" t="s">
        <v>19</v>
      </c>
      <c r="C1975" t="str">
        <f>VLOOKUP(B1975,'Parameters - Lesson 2'!$B$4:$C$11,2,FALSE)</f>
        <v>Arizona</v>
      </c>
      <c r="D1975" t="s">
        <v>27</v>
      </c>
      <c r="E1975" t="str">
        <f>VLOOKUP(D1975,'Parameters - Lesson 2'!$B$16:$C$21,2,FALSE)</f>
        <v>Male</v>
      </c>
      <c r="F1975" t="s">
        <v>14</v>
      </c>
      <c r="G1975" t="str">
        <f>VLOOKUP(F1975,'Parameters - Lesson 2'!$B$26:$C$31,2,FALSE)</f>
        <v>Master</v>
      </c>
      <c r="H1975" s="7">
        <v>3095.1754000000001</v>
      </c>
      <c r="I1975" s="7">
        <f>IF(H1975=0,AVERAGE($H$2:$H$2068),H1975)</f>
        <v>3095.1754000000001</v>
      </c>
      <c r="J1975" s="7">
        <v>88246</v>
      </c>
      <c r="K1975" s="7">
        <f>IF(J1975=0,AVERAGEIFS($J:$J,$G:$G,F1975,$E:$E,E1975),J1975)</f>
        <v>88246</v>
      </c>
      <c r="L1975" s="8">
        <v>77</v>
      </c>
      <c r="M1975" s="1">
        <v>36526</v>
      </c>
      <c r="N1975" t="s">
        <v>28</v>
      </c>
      <c r="O1975" t="s">
        <v>17</v>
      </c>
      <c r="P1975" s="8">
        <v>428.60868299999998</v>
      </c>
    </row>
    <row r="1976" spans="1:16" x14ac:dyDescent="0.2">
      <c r="A1976" t="s">
        <v>2015</v>
      </c>
      <c r="B1976" t="s">
        <v>12</v>
      </c>
      <c r="C1976" t="str">
        <f>VLOOKUP(B1976,'Parameters - Lesson 2'!$B$4:$C$11,2,FALSE)</f>
        <v>Washington</v>
      </c>
      <c r="D1976" t="s">
        <v>27</v>
      </c>
      <c r="E1976" t="str">
        <f>VLOOKUP(D1976,'Parameters - Lesson 2'!$B$16:$C$21,2,FALSE)</f>
        <v>Male</v>
      </c>
      <c r="F1976" t="s">
        <v>31</v>
      </c>
      <c r="G1976" t="str">
        <f>VLOOKUP(F1976,'Parameters - Lesson 2'!$B$26:$C$31,2,FALSE)</f>
        <v>High School or Below</v>
      </c>
      <c r="H1976" s="7">
        <v>6005.2147999999997</v>
      </c>
      <c r="I1976" s="7">
        <f>IF(H1976=0,AVERAGE($H$2:$H$2068),H1976)</f>
        <v>6005.2147999999997</v>
      </c>
      <c r="J1976" s="7">
        <v>26876</v>
      </c>
      <c r="K1976" s="7">
        <f>IF(J1976=0,AVERAGEIFS($J:$J,$G:$G,F1976,$E:$E,E1976),J1976)</f>
        <v>26876</v>
      </c>
      <c r="L1976" s="8">
        <v>76</v>
      </c>
      <c r="M1976" s="1" t="s">
        <v>15</v>
      </c>
      <c r="N1976" t="s">
        <v>28</v>
      </c>
      <c r="O1976" t="s">
        <v>17</v>
      </c>
      <c r="P1976" s="8">
        <v>364.8</v>
      </c>
    </row>
    <row r="1977" spans="1:16" x14ac:dyDescent="0.2">
      <c r="A1977" t="s">
        <v>2016</v>
      </c>
      <c r="B1977" t="s">
        <v>23</v>
      </c>
      <c r="C1977" t="str">
        <f>VLOOKUP(B1977,'Parameters - Lesson 2'!$B$4:$C$11,2,FALSE)</f>
        <v>Nevada</v>
      </c>
      <c r="D1977" t="s">
        <v>27</v>
      </c>
      <c r="E1977" t="str">
        <f>VLOOKUP(D1977,'Parameters - Lesson 2'!$B$16:$C$21,2,FALSE)</f>
        <v>Male</v>
      </c>
      <c r="F1977" t="s">
        <v>35</v>
      </c>
      <c r="G1977" t="str">
        <f>VLOOKUP(F1977,'Parameters - Lesson 2'!$B$26:$C$31,2,FALSE)</f>
        <v>College</v>
      </c>
      <c r="H1977" s="7">
        <v>7582.1138000000001</v>
      </c>
      <c r="I1977" s="7">
        <f>IF(H1977=0,AVERAGE($H$2:$H$2068),H1977)</f>
        <v>7582.1138000000001</v>
      </c>
      <c r="J1977" s="7">
        <v>64801</v>
      </c>
      <c r="K1977" s="7">
        <f>IF(J1977=0,AVERAGEIFS($J:$J,$G:$G,F1977,$E:$E,E1977),J1977)</f>
        <v>64801</v>
      </c>
      <c r="L1977" s="8">
        <v>64</v>
      </c>
      <c r="M1977" s="1" t="s">
        <v>15</v>
      </c>
      <c r="N1977" t="s">
        <v>16</v>
      </c>
      <c r="O1977" t="s">
        <v>17</v>
      </c>
      <c r="P1977" s="8">
        <v>268.47180200000003</v>
      </c>
    </row>
    <row r="1978" spans="1:16" x14ac:dyDescent="0.2">
      <c r="A1978" t="s">
        <v>2017</v>
      </c>
      <c r="B1978" t="s">
        <v>33</v>
      </c>
      <c r="C1978" t="str">
        <f>VLOOKUP(B1978,'Parameters - Lesson 2'!$B$4:$C$11,2,FALSE)</f>
        <v>Oregon</v>
      </c>
      <c r="D1978" t="s">
        <v>20</v>
      </c>
      <c r="E1978" t="str">
        <f>VLOOKUP(D1978,'Parameters - Lesson 2'!$B$16:$C$21,2,FALSE)</f>
        <v>Female</v>
      </c>
      <c r="F1978" t="s">
        <v>35</v>
      </c>
      <c r="G1978" t="str">
        <f>VLOOKUP(F1978,'Parameters - Lesson 2'!$B$26:$C$31,2,FALSE)</f>
        <v>College</v>
      </c>
      <c r="H1978" s="7">
        <v>16344.608099999999</v>
      </c>
      <c r="I1978" s="7">
        <f>IF(H1978=0,AVERAGE($H$2:$H$2068),H1978)</f>
        <v>16344.608099999999</v>
      </c>
      <c r="J1978" s="7">
        <v>57029</v>
      </c>
      <c r="K1978" s="7">
        <f>IF(J1978=0,AVERAGEIFS($J:$J,$G:$G,F1978,$E:$E,E1978),J1978)</f>
        <v>57029</v>
      </c>
      <c r="L1978" s="8">
        <v>68</v>
      </c>
      <c r="M1978" s="1" t="s">
        <v>15</v>
      </c>
      <c r="N1978" t="s">
        <v>28</v>
      </c>
      <c r="O1978" t="s">
        <v>24</v>
      </c>
      <c r="P1978" s="8">
        <v>135.78852499999999</v>
      </c>
    </row>
    <row r="1979" spans="1:16" x14ac:dyDescent="0.2">
      <c r="A1979" t="s">
        <v>2018</v>
      </c>
      <c r="B1979" t="s">
        <v>19</v>
      </c>
      <c r="C1979" t="str">
        <f>VLOOKUP(B1979,'Parameters - Lesson 2'!$B$4:$C$11,2,FALSE)</f>
        <v>Arizona</v>
      </c>
      <c r="D1979" t="s">
        <v>20</v>
      </c>
      <c r="E1979" t="str">
        <f>VLOOKUP(D1979,'Parameters - Lesson 2'!$B$16:$C$21,2,FALSE)</f>
        <v>Female</v>
      </c>
      <c r="F1979" t="s">
        <v>35</v>
      </c>
      <c r="G1979" t="str">
        <f>VLOOKUP(F1979,'Parameters - Lesson 2'!$B$26:$C$31,2,FALSE)</f>
        <v>College</v>
      </c>
      <c r="H1979" s="7">
        <v>11763.1525</v>
      </c>
      <c r="I1979" s="7">
        <f>IF(H1979=0,AVERAGE($H$2:$H$2068),H1979)</f>
        <v>11763.1525</v>
      </c>
      <c r="J1979" s="7">
        <v>28045</v>
      </c>
      <c r="K1979" s="7">
        <f>IF(J1979=0,AVERAGEIFS($J:$J,$G:$G,F1979,$E:$E,E1979),J1979)</f>
        <v>28045</v>
      </c>
      <c r="L1979" s="8">
        <v>99</v>
      </c>
      <c r="M1979" s="1" t="s">
        <v>15</v>
      </c>
      <c r="N1979" t="s">
        <v>16</v>
      </c>
      <c r="O1979" t="s">
        <v>17</v>
      </c>
      <c r="P1979" s="8">
        <v>475.2</v>
      </c>
    </row>
    <row r="1980" spans="1:16" x14ac:dyDescent="0.2">
      <c r="A1980" t="s">
        <v>2019</v>
      </c>
      <c r="B1980" t="s">
        <v>23</v>
      </c>
      <c r="C1980" t="str">
        <f>VLOOKUP(B1980,'Parameters - Lesson 2'!$B$4:$C$11,2,FALSE)</f>
        <v>Nevada</v>
      </c>
      <c r="D1980" t="s">
        <v>27</v>
      </c>
      <c r="E1980" t="str">
        <f>VLOOKUP(D1980,'Parameters - Lesson 2'!$B$16:$C$21,2,FALSE)</f>
        <v>Male</v>
      </c>
      <c r="F1980" t="s">
        <v>14</v>
      </c>
      <c r="G1980" t="str">
        <f>VLOOKUP(F1980,'Parameters - Lesson 2'!$B$26:$C$31,2,FALSE)</f>
        <v>Master</v>
      </c>
      <c r="H1980" s="7">
        <v>4053.3737999999998</v>
      </c>
      <c r="I1980" s="7">
        <f>IF(H1980=0,AVERAGE($H$2:$H$2068),H1980)</f>
        <v>4053.3737999999998</v>
      </c>
      <c r="J1980" s="7">
        <v>44661</v>
      </c>
      <c r="K1980" s="7">
        <f>IF(J1980=0,AVERAGEIFS($J:$J,$G:$G,F1980,$E:$E,E1980),J1980)</f>
        <v>44661</v>
      </c>
      <c r="L1980" s="8">
        <v>101</v>
      </c>
      <c r="M1980" s="1" t="s">
        <v>15</v>
      </c>
      <c r="N1980" t="s">
        <v>16</v>
      </c>
      <c r="O1980" t="s">
        <v>24</v>
      </c>
      <c r="P1980" s="8">
        <v>436.83694400000002</v>
      </c>
    </row>
    <row r="1981" spans="1:16" x14ac:dyDescent="0.2">
      <c r="A1981" t="s">
        <v>2020</v>
      </c>
      <c r="B1981" t="s">
        <v>19</v>
      </c>
      <c r="C1981" t="str">
        <f>VLOOKUP(B1981,'Parameters - Lesson 2'!$B$4:$C$11,2,FALSE)</f>
        <v>Arizona</v>
      </c>
      <c r="D1981" t="s">
        <v>20</v>
      </c>
      <c r="E1981" t="str">
        <f>VLOOKUP(D1981,'Parameters - Lesson 2'!$B$16:$C$21,2,FALSE)</f>
        <v>Female</v>
      </c>
      <c r="F1981" t="s">
        <v>31</v>
      </c>
      <c r="G1981" t="str">
        <f>VLOOKUP(F1981,'Parameters - Lesson 2'!$B$26:$C$31,2,FALSE)</f>
        <v>High School or Below</v>
      </c>
      <c r="H1981" s="7">
        <v>3311.1579000000002</v>
      </c>
      <c r="I1981" s="7">
        <f>IF(H1981=0,AVERAGE($H$2:$H$2068),H1981)</f>
        <v>3311.1579000000002</v>
      </c>
      <c r="J1981" s="7">
        <v>21246</v>
      </c>
      <c r="K1981" s="7">
        <f>IF(J1981=0,AVERAGEIFS($J:$J,$G:$G,F1981,$E:$E,E1981),J1981)</f>
        <v>21246</v>
      </c>
      <c r="L1981" s="8">
        <v>83</v>
      </c>
      <c r="M1981" s="1" t="s">
        <v>15</v>
      </c>
      <c r="N1981" t="s">
        <v>16</v>
      </c>
      <c r="O1981" t="s">
        <v>17</v>
      </c>
      <c r="P1981" s="8">
        <v>398.4</v>
      </c>
    </row>
    <row r="1982" spans="1:16" x14ac:dyDescent="0.2">
      <c r="A1982" t="s">
        <v>2021</v>
      </c>
      <c r="B1982" t="s">
        <v>23</v>
      </c>
      <c r="C1982" t="str">
        <f>VLOOKUP(B1982,'Parameters - Lesson 2'!$B$4:$C$11,2,FALSE)</f>
        <v>Nevada</v>
      </c>
      <c r="D1982" t="s">
        <v>27</v>
      </c>
      <c r="E1982" t="str">
        <f>VLOOKUP(D1982,'Parameters - Lesson 2'!$B$16:$C$21,2,FALSE)</f>
        <v>Male</v>
      </c>
      <c r="F1982" t="s">
        <v>80</v>
      </c>
      <c r="G1982" t="str">
        <f>VLOOKUP(F1982,'Parameters - Lesson 2'!$B$26:$C$31,2,FALSE)</f>
        <v>Doctor</v>
      </c>
      <c r="H1982" s="7">
        <v>3528.0443</v>
      </c>
      <c r="I1982" s="7">
        <f>IF(H1982=0,AVERAGE($H$2:$H$2068),H1982)</f>
        <v>3528.0443</v>
      </c>
      <c r="J1982" s="7">
        <v>31278</v>
      </c>
      <c r="K1982" s="7">
        <f>IF(J1982=0,AVERAGEIFS($J:$J,$G:$G,F1982,$E:$E,E1982),J1982)</f>
        <v>31278</v>
      </c>
      <c r="L1982" s="8">
        <v>92</v>
      </c>
      <c r="M1982" s="1">
        <v>36617</v>
      </c>
      <c r="N1982" t="s">
        <v>16</v>
      </c>
      <c r="O1982" t="s">
        <v>24</v>
      </c>
      <c r="P1982" s="8">
        <v>441.6</v>
      </c>
    </row>
    <row r="1983" spans="1:16" x14ac:dyDescent="0.2">
      <c r="A1983" t="s">
        <v>2022</v>
      </c>
      <c r="B1983" t="s">
        <v>26</v>
      </c>
      <c r="C1983" t="str">
        <f>VLOOKUP(B1983,'Parameters - Lesson 2'!$B$4:$C$11,2,FALSE)</f>
        <v>California</v>
      </c>
      <c r="D1983" t="s">
        <v>20</v>
      </c>
      <c r="E1983" t="str">
        <f>VLOOKUP(D1983,'Parameters - Lesson 2'!$B$16:$C$21,2,FALSE)</f>
        <v>Female</v>
      </c>
      <c r="F1983" t="s">
        <v>31</v>
      </c>
      <c r="G1983" t="str">
        <f>VLOOKUP(F1983,'Parameters - Lesson 2'!$B$26:$C$31,2,FALSE)</f>
        <v>High School or Below</v>
      </c>
      <c r="H1983" s="7">
        <v>5595.3899000000001</v>
      </c>
      <c r="I1983" s="7">
        <f>IF(H1983=0,AVERAGE($H$2:$H$2068),H1983)</f>
        <v>5595.3899000000001</v>
      </c>
      <c r="J1983" s="7">
        <v>74454</v>
      </c>
      <c r="K1983" s="7">
        <f>IF(J1983=0,AVERAGEIFS($J:$J,$G:$G,F1983,$E:$E,E1983),J1983)</f>
        <v>74454</v>
      </c>
      <c r="L1983" s="8">
        <v>71</v>
      </c>
      <c r="M1983" s="1" t="s">
        <v>15</v>
      </c>
      <c r="N1983" t="s">
        <v>16</v>
      </c>
      <c r="O1983" t="s">
        <v>17</v>
      </c>
      <c r="P1983" s="8">
        <v>340.8</v>
      </c>
    </row>
    <row r="1984" spans="1:16" x14ac:dyDescent="0.2">
      <c r="A1984" t="s">
        <v>2023</v>
      </c>
      <c r="B1984" t="s">
        <v>26</v>
      </c>
      <c r="C1984" t="str">
        <f>VLOOKUP(B1984,'Parameters - Lesson 2'!$B$4:$C$11,2,FALSE)</f>
        <v>California</v>
      </c>
      <c r="D1984" t="s">
        <v>27</v>
      </c>
      <c r="E1984" t="str">
        <f>VLOOKUP(D1984,'Parameters - Lesson 2'!$B$16:$C$21,2,FALSE)</f>
        <v>Male</v>
      </c>
      <c r="F1984" t="s">
        <v>14</v>
      </c>
      <c r="G1984" t="str">
        <f>VLOOKUP(F1984,'Parameters - Lesson 2'!$B$26:$C$31,2,FALSE)</f>
        <v>Master</v>
      </c>
      <c r="H1984" s="7">
        <v>5089.6943000000001</v>
      </c>
      <c r="I1984" s="7">
        <f>IF(H1984=0,AVERAGE($H$2:$H$2068),H1984)</f>
        <v>5089.6943000000001</v>
      </c>
      <c r="J1984" s="7">
        <v>62474</v>
      </c>
      <c r="K1984" s="7">
        <f>IF(J1984=0,AVERAGEIFS($J:$J,$G:$G,F1984,$E:$E,E1984),J1984)</f>
        <v>62474</v>
      </c>
      <c r="L1984" s="8">
        <v>63</v>
      </c>
      <c r="M1984" s="1" t="s">
        <v>15</v>
      </c>
      <c r="N1984" t="s">
        <v>16</v>
      </c>
      <c r="O1984" t="s">
        <v>17</v>
      </c>
      <c r="P1984" s="8">
        <v>112.120881</v>
      </c>
    </row>
    <row r="1985" spans="1:16" x14ac:dyDescent="0.2">
      <c r="A1985" t="s">
        <v>2024</v>
      </c>
      <c r="B1985" t="s">
        <v>23</v>
      </c>
      <c r="C1985" t="str">
        <f>VLOOKUP(B1985,'Parameters - Lesson 2'!$B$4:$C$11,2,FALSE)</f>
        <v>Nevada</v>
      </c>
      <c r="D1985" t="s">
        <v>27</v>
      </c>
      <c r="E1985" t="str">
        <f>VLOOKUP(D1985,'Parameters - Lesson 2'!$B$16:$C$21,2,FALSE)</f>
        <v>Male</v>
      </c>
      <c r="F1985" t="s">
        <v>31</v>
      </c>
      <c r="G1985" t="str">
        <f>VLOOKUP(F1985,'Parameters - Lesson 2'!$B$26:$C$31,2,FALSE)</f>
        <v>High School or Below</v>
      </c>
      <c r="H1985" s="7">
        <v>22337.163100000002</v>
      </c>
      <c r="I1985" s="7">
        <f>IF(H1985=0,AVERAGE($H$2:$H$2068),H1985)</f>
        <v>22337.163100000002</v>
      </c>
      <c r="J1985" s="7">
        <v>0</v>
      </c>
      <c r="K1985" s="7">
        <f>IF(J1985=0,AVERAGEIFS($J:$J,$G:$G,F1985,$E:$E,E1985),J1985)</f>
        <v>38445.501845018451</v>
      </c>
      <c r="L1985" s="8">
        <v>130</v>
      </c>
      <c r="M1985" s="1" t="s">
        <v>15</v>
      </c>
      <c r="N1985" t="s">
        <v>16</v>
      </c>
      <c r="O1985" t="s">
        <v>29</v>
      </c>
      <c r="P1985" s="8">
        <v>1376.9107770000001</v>
      </c>
    </row>
    <row r="1986" spans="1:16" x14ac:dyDescent="0.2">
      <c r="A1986" t="s">
        <v>2025</v>
      </c>
      <c r="B1986" t="s">
        <v>19</v>
      </c>
      <c r="C1986" t="str">
        <f>VLOOKUP(B1986,'Parameters - Lesson 2'!$B$4:$C$11,2,FALSE)</f>
        <v>Arizona</v>
      </c>
      <c r="D1986" t="s">
        <v>27</v>
      </c>
      <c r="E1986" t="str">
        <f>VLOOKUP(D1986,'Parameters - Lesson 2'!$B$16:$C$21,2,FALSE)</f>
        <v>Male</v>
      </c>
      <c r="F1986" t="s">
        <v>35</v>
      </c>
      <c r="G1986" t="str">
        <f>VLOOKUP(F1986,'Parameters - Lesson 2'!$B$26:$C$31,2,FALSE)</f>
        <v>College</v>
      </c>
      <c r="H1986" s="7">
        <v>4792.8305</v>
      </c>
      <c r="I1986" s="7">
        <f>IF(H1986=0,AVERAGE($H$2:$H$2068),H1986)</f>
        <v>4792.8305</v>
      </c>
      <c r="J1986" s="7">
        <v>20647</v>
      </c>
      <c r="K1986" s="7">
        <f>IF(J1986=0,AVERAGEIFS($J:$J,$G:$G,F1986,$E:$E,E1986),J1986)</f>
        <v>20647</v>
      </c>
      <c r="L1986" s="8">
        <v>63</v>
      </c>
      <c r="M1986" s="1" t="s">
        <v>15</v>
      </c>
      <c r="N1986" t="s">
        <v>16</v>
      </c>
      <c r="O1986" t="s">
        <v>17</v>
      </c>
      <c r="P1986" s="8">
        <v>185.061408</v>
      </c>
    </row>
    <row r="1987" spans="1:16" x14ac:dyDescent="0.2">
      <c r="A1987" t="s">
        <v>2026</v>
      </c>
      <c r="B1987" t="s">
        <v>26</v>
      </c>
      <c r="C1987" t="str">
        <f>VLOOKUP(B1987,'Parameters - Lesson 2'!$B$4:$C$11,2,FALSE)</f>
        <v>California</v>
      </c>
      <c r="D1987" t="s">
        <v>20</v>
      </c>
      <c r="E1987" t="str">
        <f>VLOOKUP(D1987,'Parameters - Lesson 2'!$B$16:$C$21,2,FALSE)</f>
        <v>Female</v>
      </c>
      <c r="F1987" t="s">
        <v>21</v>
      </c>
      <c r="G1987" t="str">
        <f>VLOOKUP(F1987,'Parameters - Lesson 2'!$B$26:$C$31,2,FALSE)</f>
        <v>Bachelor</v>
      </c>
      <c r="H1987" s="7">
        <v>27789.6924</v>
      </c>
      <c r="I1987" s="7">
        <f>IF(H1987=0,AVERAGE($H$2:$H$2068),H1987)</f>
        <v>27789.6924</v>
      </c>
      <c r="J1987" s="7">
        <v>33806</v>
      </c>
      <c r="K1987" s="7">
        <f>IF(J1987=0,AVERAGEIFS($J:$J,$G:$G,F1987,$E:$E,E1987),J1987)</f>
        <v>33806</v>
      </c>
      <c r="L1987" s="8">
        <v>89</v>
      </c>
      <c r="M1987" s="1" t="s">
        <v>15</v>
      </c>
      <c r="N1987" t="s">
        <v>16</v>
      </c>
      <c r="O1987" t="s">
        <v>17</v>
      </c>
      <c r="P1987" s="8">
        <v>395.729716</v>
      </c>
    </row>
    <row r="1988" spans="1:16" x14ac:dyDescent="0.2">
      <c r="A1988" t="s">
        <v>2027</v>
      </c>
      <c r="B1988" t="s">
        <v>33</v>
      </c>
      <c r="C1988" t="str">
        <f>VLOOKUP(B1988,'Parameters - Lesson 2'!$B$4:$C$11,2,FALSE)</f>
        <v>Oregon</v>
      </c>
      <c r="D1988" t="s">
        <v>20</v>
      </c>
      <c r="E1988" t="str">
        <f>VLOOKUP(D1988,'Parameters - Lesson 2'!$B$16:$C$21,2,FALSE)</f>
        <v>Female</v>
      </c>
      <c r="F1988" t="s">
        <v>21</v>
      </c>
      <c r="G1988" t="str">
        <f>VLOOKUP(F1988,'Parameters - Lesson 2'!$B$26:$C$31,2,FALSE)</f>
        <v>Bachelor</v>
      </c>
      <c r="H1988" s="7">
        <v>7511.6606000000002</v>
      </c>
      <c r="I1988" s="7">
        <f>IF(H1988=0,AVERAGE($H$2:$H$2068),H1988)</f>
        <v>7511.6606000000002</v>
      </c>
      <c r="J1988" s="7">
        <v>0</v>
      </c>
      <c r="K1988" s="7">
        <f>IF(J1988=0,AVERAGEIFS($J:$J,$G:$G,F1988,$E:$E,E1988),J1988)</f>
        <v>38801.405498281783</v>
      </c>
      <c r="L1988" s="8">
        <v>70</v>
      </c>
      <c r="M1988" s="1" t="s">
        <v>15</v>
      </c>
      <c r="N1988" t="s">
        <v>16</v>
      </c>
      <c r="O1988" t="s">
        <v>17</v>
      </c>
      <c r="P1988" s="8">
        <v>340.201412</v>
      </c>
    </row>
    <row r="1989" spans="1:16" x14ac:dyDescent="0.2">
      <c r="A1989" t="s">
        <v>2028</v>
      </c>
      <c r="B1989" t="s">
        <v>33</v>
      </c>
      <c r="C1989" t="str">
        <f>VLOOKUP(B1989,'Parameters - Lesson 2'!$B$4:$C$11,2,FALSE)</f>
        <v>Oregon</v>
      </c>
      <c r="D1989" t="s">
        <v>27</v>
      </c>
      <c r="E1989" t="str">
        <f>VLOOKUP(D1989,'Parameters - Lesson 2'!$B$16:$C$21,2,FALSE)</f>
        <v>Male</v>
      </c>
      <c r="F1989" t="s">
        <v>31</v>
      </c>
      <c r="G1989" t="str">
        <f>VLOOKUP(F1989,'Parameters - Lesson 2'!$B$26:$C$31,2,FALSE)</f>
        <v>High School or Below</v>
      </c>
      <c r="H1989" s="7">
        <v>18767.551599999999</v>
      </c>
      <c r="I1989" s="7">
        <f>IF(H1989=0,AVERAGE($H$2:$H$2068),H1989)</f>
        <v>18767.551599999999</v>
      </c>
      <c r="J1989" s="7">
        <v>0</v>
      </c>
      <c r="K1989" s="7">
        <f>IF(J1989=0,AVERAGEIFS($J:$J,$G:$G,F1989,$E:$E,E1989),J1989)</f>
        <v>38445.501845018451</v>
      </c>
      <c r="L1989" s="8">
        <v>111</v>
      </c>
      <c r="M1989" s="1" t="s">
        <v>15</v>
      </c>
      <c r="N1989" t="s">
        <v>16</v>
      </c>
      <c r="O1989" t="s">
        <v>78</v>
      </c>
      <c r="P1989" s="8">
        <v>900.14526000000001</v>
      </c>
    </row>
    <row r="1990" spans="1:16" x14ac:dyDescent="0.2">
      <c r="A1990" t="s">
        <v>2029</v>
      </c>
      <c r="B1990" t="s">
        <v>26</v>
      </c>
      <c r="C1990" t="str">
        <f>VLOOKUP(B1990,'Parameters - Lesson 2'!$B$4:$C$11,2,FALSE)</f>
        <v>California</v>
      </c>
      <c r="D1990" t="s">
        <v>20</v>
      </c>
      <c r="E1990" t="str">
        <f>VLOOKUP(D1990,'Parameters - Lesson 2'!$B$16:$C$21,2,FALSE)</f>
        <v>Female</v>
      </c>
      <c r="F1990" t="s">
        <v>35</v>
      </c>
      <c r="G1990" t="str">
        <f>VLOOKUP(F1990,'Parameters - Lesson 2'!$B$26:$C$31,2,FALSE)</f>
        <v>College</v>
      </c>
      <c r="H1990" s="7">
        <v>4987.6431000000002</v>
      </c>
      <c r="I1990" s="7">
        <f>IF(H1990=0,AVERAGE($H$2:$H$2068),H1990)</f>
        <v>4987.6431000000002</v>
      </c>
      <c r="J1990" s="7">
        <v>19589</v>
      </c>
      <c r="K1990" s="7">
        <f>IF(J1990=0,AVERAGEIFS($J:$J,$G:$G,F1990,$E:$E,E1990),J1990)</f>
        <v>19589</v>
      </c>
      <c r="L1990" s="8">
        <v>127</v>
      </c>
      <c r="M1990" s="1" t="s">
        <v>15</v>
      </c>
      <c r="N1990" t="s">
        <v>16</v>
      </c>
      <c r="O1990" t="s">
        <v>29</v>
      </c>
      <c r="P1990" s="8">
        <v>1027.0105120000001</v>
      </c>
    </row>
    <row r="1991" spans="1:16" x14ac:dyDescent="0.2">
      <c r="A1991" t="s">
        <v>2030</v>
      </c>
      <c r="B1991" t="s">
        <v>26</v>
      </c>
      <c r="C1991" t="str">
        <f>VLOOKUP(B1991,'Parameters - Lesson 2'!$B$4:$C$11,2,FALSE)</f>
        <v>California</v>
      </c>
      <c r="D1991" t="s">
        <v>20</v>
      </c>
      <c r="E1991" t="str">
        <f>VLOOKUP(D1991,'Parameters - Lesson 2'!$B$16:$C$21,2,FALSE)</f>
        <v>Female</v>
      </c>
      <c r="F1991" t="s">
        <v>35</v>
      </c>
      <c r="G1991" t="str">
        <f>VLOOKUP(F1991,'Parameters - Lesson 2'!$B$26:$C$31,2,FALSE)</f>
        <v>College</v>
      </c>
      <c r="H1991" s="7">
        <v>5123.1967999999997</v>
      </c>
      <c r="I1991" s="7">
        <f>IF(H1991=0,AVERAGE($H$2:$H$2068),H1991)</f>
        <v>5123.1967999999997</v>
      </c>
      <c r="J1991" s="7">
        <v>22338</v>
      </c>
      <c r="K1991" s="7">
        <f>IF(J1991=0,AVERAGEIFS($J:$J,$G:$G,F1991,$E:$E,E1991),J1991)</f>
        <v>22338</v>
      </c>
      <c r="L1991" s="8">
        <v>67</v>
      </c>
      <c r="M1991" s="1">
        <v>36526</v>
      </c>
      <c r="N1991" t="s">
        <v>16</v>
      </c>
      <c r="O1991" t="s">
        <v>24</v>
      </c>
      <c r="P1991" s="8">
        <v>307.80109800000002</v>
      </c>
    </row>
    <row r="1992" spans="1:16" x14ac:dyDescent="0.2">
      <c r="A1992" t="s">
        <v>2031</v>
      </c>
      <c r="B1992" t="s">
        <v>23</v>
      </c>
      <c r="C1992" t="str">
        <f>VLOOKUP(B1992,'Parameters - Lesson 2'!$B$4:$C$11,2,FALSE)</f>
        <v>Nevada</v>
      </c>
      <c r="D1992" t="s">
        <v>27</v>
      </c>
      <c r="E1992" t="str">
        <f>VLOOKUP(D1992,'Parameters - Lesson 2'!$B$16:$C$21,2,FALSE)</f>
        <v>Male</v>
      </c>
      <c r="F1992" t="s">
        <v>35</v>
      </c>
      <c r="G1992" t="str">
        <f>VLOOKUP(F1992,'Parameters - Lesson 2'!$B$26:$C$31,2,FALSE)</f>
        <v>College</v>
      </c>
      <c r="H1992" s="7">
        <v>5989.7739000000001</v>
      </c>
      <c r="I1992" s="7">
        <f>IF(H1992=0,AVERAGE($H$2:$H$2068),H1992)</f>
        <v>5989.7739000000001</v>
      </c>
      <c r="J1992" s="7">
        <v>66839</v>
      </c>
      <c r="K1992" s="7">
        <f>IF(J1992=0,AVERAGEIFS($J:$J,$G:$G,F1992,$E:$E,E1992),J1992)</f>
        <v>66839</v>
      </c>
      <c r="L1992" s="8">
        <v>154</v>
      </c>
      <c r="M1992" s="1" t="s">
        <v>15</v>
      </c>
      <c r="N1992" t="s">
        <v>16</v>
      </c>
      <c r="O1992" t="s">
        <v>78</v>
      </c>
      <c r="P1992" s="8">
        <v>739.2</v>
      </c>
    </row>
    <row r="1993" spans="1:16" x14ac:dyDescent="0.2">
      <c r="A1993" t="s">
        <v>2032</v>
      </c>
      <c r="B1993" t="s">
        <v>12</v>
      </c>
      <c r="C1993" t="str">
        <f>VLOOKUP(B1993,'Parameters - Lesson 2'!$B$4:$C$11,2,FALSE)</f>
        <v>Washington</v>
      </c>
      <c r="D1993" t="s">
        <v>20</v>
      </c>
      <c r="E1993" t="str">
        <f>VLOOKUP(D1993,'Parameters - Lesson 2'!$B$16:$C$21,2,FALSE)</f>
        <v>Female</v>
      </c>
      <c r="F1993" t="s">
        <v>31</v>
      </c>
      <c r="G1993" t="str">
        <f>VLOOKUP(F1993,'Parameters - Lesson 2'!$B$26:$C$31,2,FALSE)</f>
        <v>High School or Below</v>
      </c>
      <c r="H1993" s="7">
        <v>2429.2804999999998</v>
      </c>
      <c r="I1993" s="7">
        <f>IF(H1993=0,AVERAGE($H$2:$H$2068),H1993)</f>
        <v>2429.2804999999998</v>
      </c>
      <c r="J1993" s="7">
        <v>26736</v>
      </c>
      <c r="K1993" s="7">
        <f>IF(J1993=0,AVERAGEIFS($J:$J,$G:$G,F1993,$E:$E,E1993),J1993)</f>
        <v>26736</v>
      </c>
      <c r="L1993" s="8">
        <v>63</v>
      </c>
      <c r="M1993" s="1" t="s">
        <v>15</v>
      </c>
      <c r="N1993" t="s">
        <v>16</v>
      </c>
      <c r="O1993" t="s">
        <v>17</v>
      </c>
      <c r="P1993" s="8">
        <v>367.92773</v>
      </c>
    </row>
    <row r="1994" spans="1:16" x14ac:dyDescent="0.2">
      <c r="A1994" t="s">
        <v>2033</v>
      </c>
      <c r="B1994" t="s">
        <v>33</v>
      </c>
      <c r="C1994" t="str">
        <f>VLOOKUP(B1994,'Parameters - Lesson 2'!$B$4:$C$11,2,FALSE)</f>
        <v>Oregon</v>
      </c>
      <c r="D1994" t="s">
        <v>20</v>
      </c>
      <c r="E1994" t="str">
        <f>VLOOKUP(D1994,'Parameters - Lesson 2'!$B$16:$C$21,2,FALSE)</f>
        <v>Female</v>
      </c>
      <c r="F1994" t="s">
        <v>35</v>
      </c>
      <c r="G1994" t="str">
        <f>VLOOKUP(F1994,'Parameters - Lesson 2'!$B$26:$C$31,2,FALSE)</f>
        <v>College</v>
      </c>
      <c r="H1994" s="7">
        <v>5828.1822000000002</v>
      </c>
      <c r="I1994" s="7">
        <f>IF(H1994=0,AVERAGE($H$2:$H$2068),H1994)</f>
        <v>5828.1822000000002</v>
      </c>
      <c r="J1994" s="7">
        <v>31364</v>
      </c>
      <c r="K1994" s="7">
        <f>IF(J1994=0,AVERAGEIFS($J:$J,$G:$G,F1994,$E:$E,E1994),J1994)</f>
        <v>31364</v>
      </c>
      <c r="L1994" s="8">
        <v>74</v>
      </c>
      <c r="M1994" s="1" t="s">
        <v>15</v>
      </c>
      <c r="N1994" t="s">
        <v>16</v>
      </c>
      <c r="O1994" t="s">
        <v>17</v>
      </c>
      <c r="P1994" s="8">
        <v>461.26913500000001</v>
      </c>
    </row>
    <row r="1995" spans="1:16" x14ac:dyDescent="0.2">
      <c r="A1995" t="s">
        <v>2034</v>
      </c>
      <c r="B1995" t="s">
        <v>12</v>
      </c>
      <c r="C1995" t="str">
        <f>VLOOKUP(B1995,'Parameters - Lesson 2'!$B$4:$C$11,2,FALSE)</f>
        <v>Washington</v>
      </c>
      <c r="D1995" t="s">
        <v>27</v>
      </c>
      <c r="E1995" t="str">
        <f>VLOOKUP(D1995,'Parameters - Lesson 2'!$B$16:$C$21,2,FALSE)</f>
        <v>Male</v>
      </c>
      <c r="F1995" t="s">
        <v>35</v>
      </c>
      <c r="G1995" t="str">
        <f>VLOOKUP(F1995,'Parameters - Lesson 2'!$B$26:$C$31,2,FALSE)</f>
        <v>College</v>
      </c>
      <c r="H1995" s="7">
        <v>2831.5877</v>
      </c>
      <c r="I1995" s="7">
        <f>IF(H1995=0,AVERAGE($H$2:$H$2068),H1995)</f>
        <v>2831.5877</v>
      </c>
      <c r="J1995" s="7">
        <v>17752</v>
      </c>
      <c r="K1995" s="7">
        <f>IF(J1995=0,AVERAGEIFS($J:$J,$G:$G,F1995,$E:$E,E1995),J1995)</f>
        <v>17752</v>
      </c>
      <c r="L1995" s="8">
        <v>77</v>
      </c>
      <c r="M1995" s="1" t="s">
        <v>15</v>
      </c>
      <c r="N1995" t="s">
        <v>16</v>
      </c>
      <c r="O1995" t="s">
        <v>17</v>
      </c>
      <c r="P1995" s="8">
        <v>369.6</v>
      </c>
    </row>
    <row r="1996" spans="1:16" x14ac:dyDescent="0.2">
      <c r="A1996" t="s">
        <v>2035</v>
      </c>
      <c r="B1996" t="s">
        <v>33</v>
      </c>
      <c r="C1996" t="str">
        <f>VLOOKUP(B1996,'Parameters - Lesson 2'!$B$4:$C$11,2,FALSE)</f>
        <v>Oregon</v>
      </c>
      <c r="D1996" t="s">
        <v>27</v>
      </c>
      <c r="E1996" t="str">
        <f>VLOOKUP(D1996,'Parameters - Lesson 2'!$B$16:$C$21,2,FALSE)</f>
        <v>Male</v>
      </c>
      <c r="F1996" t="s">
        <v>35</v>
      </c>
      <c r="G1996" t="str">
        <f>VLOOKUP(F1996,'Parameters - Lesson 2'!$B$26:$C$31,2,FALSE)</f>
        <v>College</v>
      </c>
      <c r="H1996" s="7">
        <v>9767.9369000000006</v>
      </c>
      <c r="I1996" s="7">
        <f>IF(H1996=0,AVERAGE($H$2:$H$2068),H1996)</f>
        <v>9767.9369000000006</v>
      </c>
      <c r="J1996" s="7">
        <v>36225</v>
      </c>
      <c r="K1996" s="7">
        <f>IF(J1996=0,AVERAGEIFS($J:$J,$G:$G,F1996,$E:$E,E1996),J1996)</f>
        <v>36225</v>
      </c>
      <c r="L1996" s="8">
        <v>123</v>
      </c>
      <c r="M1996" s="1" t="s">
        <v>15</v>
      </c>
      <c r="N1996" t="s">
        <v>39</v>
      </c>
      <c r="O1996" t="s">
        <v>29</v>
      </c>
      <c r="P1996" s="8">
        <v>221.04860199999999</v>
      </c>
    </row>
    <row r="1997" spans="1:16" x14ac:dyDescent="0.2">
      <c r="A1997" t="s">
        <v>2036</v>
      </c>
      <c r="B1997" t="s">
        <v>33</v>
      </c>
      <c r="C1997" t="str">
        <f>VLOOKUP(B1997,'Parameters - Lesson 2'!$B$4:$C$11,2,FALSE)</f>
        <v>Oregon</v>
      </c>
      <c r="D1997" t="s">
        <v>20</v>
      </c>
      <c r="E1997" t="str">
        <f>VLOOKUP(D1997,'Parameters - Lesson 2'!$B$16:$C$21,2,FALSE)</f>
        <v>Female</v>
      </c>
      <c r="F1997" t="s">
        <v>80</v>
      </c>
      <c r="G1997" t="str">
        <f>VLOOKUP(F1997,'Parameters - Lesson 2'!$B$26:$C$31,2,FALSE)</f>
        <v>Doctor</v>
      </c>
      <c r="H1997" s="7">
        <v>12097.912200000001</v>
      </c>
      <c r="I1997" s="7">
        <f>IF(H1997=0,AVERAGE($H$2:$H$2068),H1997)</f>
        <v>12097.912200000001</v>
      </c>
      <c r="J1997" s="7">
        <v>0</v>
      </c>
      <c r="K1997" s="7">
        <f>IF(J1997=0,AVERAGEIFS($J:$J,$G:$G,F1997,$E:$E,E1997),J1997)</f>
        <v>47167.488372093023</v>
      </c>
      <c r="L1997" s="8">
        <v>107</v>
      </c>
      <c r="M1997" s="1" t="s">
        <v>15</v>
      </c>
      <c r="N1997" t="s">
        <v>16</v>
      </c>
      <c r="O1997" t="s">
        <v>29</v>
      </c>
      <c r="P1997" s="8">
        <v>271.01451100000003</v>
      </c>
    </row>
    <row r="1998" spans="1:16" x14ac:dyDescent="0.2">
      <c r="A1998" t="s">
        <v>2037</v>
      </c>
      <c r="B1998" t="s">
        <v>26</v>
      </c>
      <c r="C1998" t="str">
        <f>VLOOKUP(B1998,'Parameters - Lesson 2'!$B$4:$C$11,2,FALSE)</f>
        <v>California</v>
      </c>
      <c r="D1998" t="s">
        <v>27</v>
      </c>
      <c r="E1998" t="str">
        <f>VLOOKUP(D1998,'Parameters - Lesson 2'!$B$16:$C$21,2,FALSE)</f>
        <v>Male</v>
      </c>
      <c r="F1998" t="s">
        <v>31</v>
      </c>
      <c r="G1998" t="str">
        <f>VLOOKUP(F1998,'Parameters - Lesson 2'!$B$26:$C$31,2,FALSE)</f>
        <v>High School or Below</v>
      </c>
      <c r="H1998" s="7">
        <v>2265.3186000000001</v>
      </c>
      <c r="I1998" s="7">
        <f>IF(H1998=0,AVERAGE($H$2:$H$2068),H1998)</f>
        <v>2265.3186000000001</v>
      </c>
      <c r="J1998" s="7">
        <v>0</v>
      </c>
      <c r="K1998" s="7">
        <f>IF(J1998=0,AVERAGEIFS($J:$J,$G:$G,F1998,$E:$E,E1998),J1998)</f>
        <v>38445.501845018451</v>
      </c>
      <c r="L1998" s="8">
        <v>61</v>
      </c>
      <c r="M1998" s="1" t="s">
        <v>15</v>
      </c>
      <c r="N1998" t="s">
        <v>16</v>
      </c>
      <c r="O1998" t="s">
        <v>17</v>
      </c>
      <c r="P1998" s="8">
        <v>292.8</v>
      </c>
    </row>
    <row r="1999" spans="1:16" x14ac:dyDescent="0.2">
      <c r="A1999" t="s">
        <v>2038</v>
      </c>
      <c r="B1999" t="s">
        <v>26</v>
      </c>
      <c r="C1999" t="str">
        <f>VLOOKUP(B1999,'Parameters - Lesson 2'!$B$4:$C$11,2,FALSE)</f>
        <v>California</v>
      </c>
      <c r="D1999" t="s">
        <v>20</v>
      </c>
      <c r="E1999" t="str">
        <f>VLOOKUP(D1999,'Parameters - Lesson 2'!$B$16:$C$21,2,FALSE)</f>
        <v>Female</v>
      </c>
      <c r="F1999" t="s">
        <v>21</v>
      </c>
      <c r="G1999" t="str">
        <f>VLOOKUP(F1999,'Parameters - Lesson 2'!$B$26:$C$31,2,FALSE)</f>
        <v>Bachelor</v>
      </c>
      <c r="H1999" s="7">
        <v>5719.0887000000002</v>
      </c>
      <c r="I1999" s="7">
        <f>IF(H1999=0,AVERAGE($H$2:$H$2068),H1999)</f>
        <v>5719.0887000000002</v>
      </c>
      <c r="J1999" s="7">
        <v>77601</v>
      </c>
      <c r="K1999" s="7">
        <f>IF(J1999=0,AVERAGEIFS($J:$J,$G:$G,F1999,$E:$E,E1999),J1999)</f>
        <v>77601</v>
      </c>
      <c r="L1999" s="8">
        <v>71</v>
      </c>
      <c r="M1999" s="1" t="s">
        <v>15</v>
      </c>
      <c r="N1999" t="s">
        <v>16</v>
      </c>
      <c r="O1999" t="s">
        <v>24</v>
      </c>
      <c r="P1999" s="8">
        <v>276.64035200000001</v>
      </c>
    </row>
    <row r="2000" spans="1:16" x14ac:dyDescent="0.2">
      <c r="A2000" t="s">
        <v>2039</v>
      </c>
      <c r="B2000" t="s">
        <v>33</v>
      </c>
      <c r="C2000" t="str">
        <f>VLOOKUP(B2000,'Parameters - Lesson 2'!$B$4:$C$11,2,FALSE)</f>
        <v>Oregon</v>
      </c>
      <c r="D2000" t="s">
        <v>27</v>
      </c>
      <c r="E2000" t="str">
        <f>VLOOKUP(D2000,'Parameters - Lesson 2'!$B$16:$C$21,2,FALSE)</f>
        <v>Male</v>
      </c>
      <c r="F2000" t="s">
        <v>14</v>
      </c>
      <c r="G2000" t="str">
        <f>VLOOKUP(F2000,'Parameters - Lesson 2'!$B$26:$C$31,2,FALSE)</f>
        <v>Master</v>
      </c>
      <c r="H2000" s="7">
        <v>10171.477800000001</v>
      </c>
      <c r="I2000" s="7">
        <f>IF(H2000=0,AVERAGE($H$2:$H$2068),H2000)</f>
        <v>10171.477800000001</v>
      </c>
      <c r="J2000" s="7">
        <v>74243</v>
      </c>
      <c r="K2000" s="7">
        <f>IF(J2000=0,AVERAGEIFS($J:$J,$G:$G,F2000,$E:$E,E2000),J2000)</f>
        <v>74243</v>
      </c>
      <c r="L2000" s="8">
        <v>84</v>
      </c>
      <c r="M2000" s="1" t="s">
        <v>15</v>
      </c>
      <c r="N2000" t="s">
        <v>28</v>
      </c>
      <c r="O2000" t="s">
        <v>17</v>
      </c>
      <c r="P2000" s="8">
        <v>71.311211</v>
      </c>
    </row>
    <row r="2001" spans="1:16" x14ac:dyDescent="0.2">
      <c r="A2001" t="s">
        <v>2040</v>
      </c>
      <c r="B2001" t="s">
        <v>26</v>
      </c>
      <c r="C2001" t="str">
        <f>VLOOKUP(B2001,'Parameters - Lesson 2'!$B$4:$C$11,2,FALSE)</f>
        <v>California</v>
      </c>
      <c r="D2001" t="s">
        <v>20</v>
      </c>
      <c r="E2001" t="str">
        <f>VLOOKUP(D2001,'Parameters - Lesson 2'!$B$16:$C$21,2,FALSE)</f>
        <v>Female</v>
      </c>
      <c r="F2001" t="s">
        <v>35</v>
      </c>
      <c r="G2001" t="str">
        <f>VLOOKUP(F2001,'Parameters - Lesson 2'!$B$26:$C$31,2,FALSE)</f>
        <v>College</v>
      </c>
      <c r="H2001" s="7">
        <v>10517.1564</v>
      </c>
      <c r="I2001" s="7">
        <f>IF(H2001=0,AVERAGE($H$2:$H$2068),H2001)</f>
        <v>10517.1564</v>
      </c>
      <c r="J2001" s="7">
        <v>46707</v>
      </c>
      <c r="K2001" s="7">
        <f>IF(J2001=0,AVERAGEIFS($J:$J,$G:$G,F2001,$E:$E,E2001),J2001)</f>
        <v>46707</v>
      </c>
      <c r="L2001" s="8">
        <v>133</v>
      </c>
      <c r="M2001" s="1" t="s">
        <v>15</v>
      </c>
      <c r="N2001" t="s">
        <v>16</v>
      </c>
      <c r="O2001" t="s">
        <v>78</v>
      </c>
      <c r="P2001" s="8">
        <v>80.70505</v>
      </c>
    </row>
    <row r="2002" spans="1:16" x14ac:dyDescent="0.2">
      <c r="A2002" t="s">
        <v>2041</v>
      </c>
      <c r="B2002" t="s">
        <v>33</v>
      </c>
      <c r="C2002" t="str">
        <f>VLOOKUP(B2002,'Parameters - Lesson 2'!$B$4:$C$11,2,FALSE)</f>
        <v>Oregon</v>
      </c>
      <c r="D2002" t="s">
        <v>20</v>
      </c>
      <c r="E2002" t="str">
        <f>VLOOKUP(D2002,'Parameters - Lesson 2'!$B$16:$C$21,2,FALSE)</f>
        <v>Female</v>
      </c>
      <c r="F2002" t="s">
        <v>21</v>
      </c>
      <c r="G2002" t="str">
        <f>VLOOKUP(F2002,'Parameters - Lesson 2'!$B$26:$C$31,2,FALSE)</f>
        <v>Bachelor</v>
      </c>
      <c r="H2002" s="7">
        <v>4303.4714000000004</v>
      </c>
      <c r="I2002" s="7">
        <f>IF(H2002=0,AVERAGE($H$2:$H$2068),H2002)</f>
        <v>4303.4714000000004</v>
      </c>
      <c r="J2002" s="7">
        <v>0</v>
      </c>
      <c r="K2002" s="7">
        <f>IF(J2002=0,AVERAGEIFS($J:$J,$G:$G,F2002,$E:$E,E2002),J2002)</f>
        <v>38801.405498281783</v>
      </c>
      <c r="L2002" s="8">
        <v>116</v>
      </c>
      <c r="M2002" s="1" t="s">
        <v>15</v>
      </c>
      <c r="N2002" t="s">
        <v>16</v>
      </c>
      <c r="O2002" t="s">
        <v>29</v>
      </c>
      <c r="P2002" s="8">
        <v>765.56669899999997</v>
      </c>
    </row>
    <row r="2003" spans="1:16" x14ac:dyDescent="0.2">
      <c r="A2003" t="s">
        <v>2042</v>
      </c>
      <c r="B2003" t="s">
        <v>26</v>
      </c>
      <c r="C2003" t="str">
        <f>VLOOKUP(B2003,'Parameters - Lesson 2'!$B$4:$C$11,2,FALSE)</f>
        <v>California</v>
      </c>
      <c r="D2003" t="s">
        <v>27</v>
      </c>
      <c r="E2003" t="str">
        <f>VLOOKUP(D2003,'Parameters - Lesson 2'!$B$16:$C$21,2,FALSE)</f>
        <v>Male</v>
      </c>
      <c r="F2003" t="s">
        <v>35</v>
      </c>
      <c r="G2003" t="str">
        <f>VLOOKUP(F2003,'Parameters - Lesson 2'!$B$26:$C$31,2,FALSE)</f>
        <v>College</v>
      </c>
      <c r="H2003" s="7">
        <v>11926.7533</v>
      </c>
      <c r="I2003" s="7">
        <f>IF(H2003=0,AVERAGE($H$2:$H$2068),H2003)</f>
        <v>11926.7533</v>
      </c>
      <c r="J2003" s="7">
        <v>50234</v>
      </c>
      <c r="K2003" s="7">
        <f>IF(J2003=0,AVERAGEIFS($J:$J,$G:$G,F2003,$E:$E,E2003),J2003)</f>
        <v>50234</v>
      </c>
      <c r="L2003" s="8">
        <v>101</v>
      </c>
      <c r="M2003" s="1" t="s">
        <v>15</v>
      </c>
      <c r="N2003" t="s">
        <v>16</v>
      </c>
      <c r="O2003" t="s">
        <v>17</v>
      </c>
      <c r="P2003" s="8">
        <v>484.8</v>
      </c>
    </row>
    <row r="2004" spans="1:16" x14ac:dyDescent="0.2">
      <c r="A2004" t="s">
        <v>2043</v>
      </c>
      <c r="B2004" t="s">
        <v>33</v>
      </c>
      <c r="C2004" t="str">
        <f>VLOOKUP(B2004,'Parameters - Lesson 2'!$B$4:$C$11,2,FALSE)</f>
        <v>Oregon</v>
      </c>
      <c r="D2004" t="s">
        <v>27</v>
      </c>
      <c r="E2004" t="str">
        <f>VLOOKUP(D2004,'Parameters - Lesson 2'!$B$16:$C$21,2,FALSE)</f>
        <v>Male</v>
      </c>
      <c r="F2004" t="s">
        <v>14</v>
      </c>
      <c r="G2004" t="str">
        <f>VLOOKUP(F2004,'Parameters - Lesson 2'!$B$26:$C$31,2,FALSE)</f>
        <v>Master</v>
      </c>
      <c r="H2004" s="7">
        <v>16531.703799999999</v>
      </c>
      <c r="I2004" s="7">
        <f>IF(H2004=0,AVERAGE($H$2:$H$2068),H2004)</f>
        <v>16531.703799999999</v>
      </c>
      <c r="J2004" s="7">
        <v>75526</v>
      </c>
      <c r="K2004" s="7">
        <f>IF(J2004=0,AVERAGEIFS($J:$J,$G:$G,F2004,$E:$E,E2004),J2004)</f>
        <v>75526</v>
      </c>
      <c r="L2004" s="8">
        <v>103</v>
      </c>
      <c r="M2004" s="1">
        <v>36526</v>
      </c>
      <c r="N2004" t="s">
        <v>16</v>
      </c>
      <c r="O2004" t="s">
        <v>17</v>
      </c>
      <c r="P2004" s="8">
        <v>494.4</v>
      </c>
    </row>
    <row r="2005" spans="1:16" x14ac:dyDescent="0.2">
      <c r="A2005" t="s">
        <v>2044</v>
      </c>
      <c r="B2005" t="s">
        <v>12</v>
      </c>
      <c r="C2005" t="str">
        <f>VLOOKUP(B2005,'Parameters - Lesson 2'!$B$4:$C$11,2,FALSE)</f>
        <v>Washington</v>
      </c>
      <c r="D2005" t="s">
        <v>27</v>
      </c>
      <c r="E2005" t="str">
        <f>VLOOKUP(D2005,'Parameters - Lesson 2'!$B$16:$C$21,2,FALSE)</f>
        <v>Male</v>
      </c>
      <c r="F2005" t="s">
        <v>21</v>
      </c>
      <c r="G2005" t="str">
        <f>VLOOKUP(F2005,'Parameters - Lesson 2'!$B$26:$C$31,2,FALSE)</f>
        <v>Bachelor</v>
      </c>
      <c r="H2005" s="7">
        <v>3059.2820999999999</v>
      </c>
      <c r="I2005" s="7">
        <f>IF(H2005=0,AVERAGE($H$2:$H$2068),H2005)</f>
        <v>3059.2820999999999</v>
      </c>
      <c r="J2005" s="7">
        <v>65083</v>
      </c>
      <c r="K2005" s="7">
        <f>IF(J2005=0,AVERAGEIFS($J:$J,$G:$G,F2005,$E:$E,E2005),J2005)</f>
        <v>65083</v>
      </c>
      <c r="L2005" s="8">
        <v>77</v>
      </c>
      <c r="M2005" s="1" t="s">
        <v>15</v>
      </c>
      <c r="N2005" t="s">
        <v>16</v>
      </c>
      <c r="O2005" t="s">
        <v>17</v>
      </c>
      <c r="P2005" s="8">
        <v>369.6</v>
      </c>
    </row>
    <row r="2006" spans="1:16" x14ac:dyDescent="0.2">
      <c r="A2006" t="s">
        <v>2045</v>
      </c>
      <c r="B2006" t="s">
        <v>23</v>
      </c>
      <c r="C2006" t="str">
        <f>VLOOKUP(B2006,'Parameters - Lesson 2'!$B$4:$C$11,2,FALSE)</f>
        <v>Nevada</v>
      </c>
      <c r="D2006" t="s">
        <v>27</v>
      </c>
      <c r="E2006" t="str">
        <f>VLOOKUP(D2006,'Parameters - Lesson 2'!$B$16:$C$21,2,FALSE)</f>
        <v>Male</v>
      </c>
      <c r="F2006" t="s">
        <v>31</v>
      </c>
      <c r="G2006" t="str">
        <f>VLOOKUP(F2006,'Parameters - Lesson 2'!$B$26:$C$31,2,FALSE)</f>
        <v>High School or Below</v>
      </c>
      <c r="H2006" s="7">
        <v>5437.4436999999998</v>
      </c>
      <c r="I2006" s="7">
        <f>IF(H2006=0,AVERAGE($H$2:$H$2068),H2006)</f>
        <v>5437.4436999999998</v>
      </c>
      <c r="J2006" s="7">
        <v>28343</v>
      </c>
      <c r="K2006" s="7">
        <f>IF(J2006=0,AVERAGEIFS($J:$J,$G:$G,F2006,$E:$E,E2006),J2006)</f>
        <v>28343</v>
      </c>
      <c r="L2006" s="8">
        <v>69</v>
      </c>
      <c r="M2006" s="1" t="s">
        <v>15</v>
      </c>
      <c r="N2006" t="s">
        <v>16</v>
      </c>
      <c r="O2006" t="s">
        <v>24</v>
      </c>
      <c r="P2006" s="8">
        <v>331.2</v>
      </c>
    </row>
    <row r="2007" spans="1:16" x14ac:dyDescent="0.2">
      <c r="A2007" t="s">
        <v>2046</v>
      </c>
      <c r="B2007" t="s">
        <v>26</v>
      </c>
      <c r="C2007" t="str">
        <f>VLOOKUP(B2007,'Parameters - Lesson 2'!$B$4:$C$11,2,FALSE)</f>
        <v>California</v>
      </c>
      <c r="D2007" t="s">
        <v>27</v>
      </c>
      <c r="E2007" t="str">
        <f>VLOOKUP(D2007,'Parameters - Lesson 2'!$B$16:$C$21,2,FALSE)</f>
        <v>Male</v>
      </c>
      <c r="F2007" t="s">
        <v>21</v>
      </c>
      <c r="G2007" t="str">
        <f>VLOOKUP(F2007,'Parameters - Lesson 2'!$B$26:$C$31,2,FALSE)</f>
        <v>Bachelor</v>
      </c>
      <c r="H2007" s="7">
        <v>5103.2965999999997</v>
      </c>
      <c r="I2007" s="7">
        <f>IF(H2007=0,AVERAGE($H$2:$H$2068),H2007)</f>
        <v>5103.2965999999997</v>
      </c>
      <c r="J2007" s="7">
        <v>74948</v>
      </c>
      <c r="K2007" s="7">
        <f>IF(J2007=0,AVERAGEIFS($J:$J,$G:$G,F2007,$E:$E,E2007),J2007)</f>
        <v>74948</v>
      </c>
      <c r="L2007" s="8">
        <v>64</v>
      </c>
      <c r="M2007" s="1" t="s">
        <v>15</v>
      </c>
      <c r="N2007" t="s">
        <v>28</v>
      </c>
      <c r="O2007" t="s">
        <v>17</v>
      </c>
      <c r="P2007" s="8">
        <v>216.74445700000001</v>
      </c>
    </row>
    <row r="2008" spans="1:16" x14ac:dyDescent="0.2">
      <c r="A2008" t="s">
        <v>2047</v>
      </c>
      <c r="B2008" t="s">
        <v>33</v>
      </c>
      <c r="C2008" t="str">
        <f>VLOOKUP(B2008,'Parameters - Lesson 2'!$B$4:$C$11,2,FALSE)</f>
        <v>Oregon</v>
      </c>
      <c r="D2008" t="s">
        <v>27</v>
      </c>
      <c r="E2008" t="str">
        <f>VLOOKUP(D2008,'Parameters - Lesson 2'!$B$16:$C$21,2,FALSE)</f>
        <v>Male</v>
      </c>
      <c r="F2008" t="s">
        <v>31</v>
      </c>
      <c r="G2008" t="str">
        <f>VLOOKUP(F2008,'Parameters - Lesson 2'!$B$26:$C$31,2,FALSE)</f>
        <v>High School or Below</v>
      </c>
      <c r="H2008" s="7">
        <v>4583.1009000000004</v>
      </c>
      <c r="I2008" s="7">
        <f>IF(H2008=0,AVERAGE($H$2:$H$2068),H2008)</f>
        <v>4583.1009000000004</v>
      </c>
      <c r="J2008" s="7">
        <v>22728</v>
      </c>
      <c r="K2008" s="7">
        <f>IF(J2008=0,AVERAGEIFS($J:$J,$G:$G,F2008,$E:$E,E2008),J2008)</f>
        <v>22728</v>
      </c>
      <c r="L2008" s="8">
        <v>116</v>
      </c>
      <c r="M2008" s="1" t="s">
        <v>15</v>
      </c>
      <c r="N2008" t="s">
        <v>16</v>
      </c>
      <c r="O2008" t="s">
        <v>17</v>
      </c>
      <c r="P2008" s="8">
        <v>556.79999999999995</v>
      </c>
    </row>
    <row r="2009" spans="1:16" x14ac:dyDescent="0.2">
      <c r="A2009" t="s">
        <v>2048</v>
      </c>
      <c r="B2009" t="s">
        <v>26</v>
      </c>
      <c r="C2009" t="str">
        <f>VLOOKUP(B2009,'Parameters - Lesson 2'!$B$4:$C$11,2,FALSE)</f>
        <v>California</v>
      </c>
      <c r="D2009" t="s">
        <v>20</v>
      </c>
      <c r="E2009" t="str">
        <f>VLOOKUP(D2009,'Parameters - Lesson 2'!$B$16:$C$21,2,FALSE)</f>
        <v>Female</v>
      </c>
      <c r="F2009" t="s">
        <v>31</v>
      </c>
      <c r="G2009" t="str">
        <f>VLOOKUP(F2009,'Parameters - Lesson 2'!$B$26:$C$31,2,FALSE)</f>
        <v>High School or Below</v>
      </c>
      <c r="H2009" s="7">
        <v>6409.6274999999996</v>
      </c>
      <c r="I2009" s="7">
        <f>IF(H2009=0,AVERAGE($H$2:$H$2068),H2009)</f>
        <v>6409.6274999999996</v>
      </c>
      <c r="J2009" s="7">
        <v>0</v>
      </c>
      <c r="K2009" s="7">
        <f>IF(J2009=0,AVERAGEIFS($J:$J,$G:$G,F2009,$E:$E,E2009),J2009)</f>
        <v>34843.79858657244</v>
      </c>
      <c r="L2009" s="8">
        <v>99</v>
      </c>
      <c r="M2009" s="1">
        <v>36557</v>
      </c>
      <c r="N2009" t="s">
        <v>16</v>
      </c>
      <c r="O2009" t="s">
        <v>24</v>
      </c>
      <c r="P2009" s="8">
        <v>712.8</v>
      </c>
    </row>
    <row r="2010" spans="1:16" x14ac:dyDescent="0.2">
      <c r="A2010" t="s">
        <v>2049</v>
      </c>
      <c r="B2010" t="s">
        <v>26</v>
      </c>
      <c r="C2010" t="str">
        <f>VLOOKUP(B2010,'Parameters - Lesson 2'!$B$4:$C$11,2,FALSE)</f>
        <v>California</v>
      </c>
      <c r="D2010" t="s">
        <v>20</v>
      </c>
      <c r="E2010" t="str">
        <f>VLOOKUP(D2010,'Parameters - Lesson 2'!$B$16:$C$21,2,FALSE)</f>
        <v>Female</v>
      </c>
      <c r="F2010" t="s">
        <v>31</v>
      </c>
      <c r="G2010" t="str">
        <f>VLOOKUP(F2010,'Parameters - Lesson 2'!$B$26:$C$31,2,FALSE)</f>
        <v>High School or Below</v>
      </c>
      <c r="H2010" s="7">
        <v>8991.9845000000005</v>
      </c>
      <c r="I2010" s="7">
        <f>IF(H2010=0,AVERAGE($H$2:$H$2068),H2010)</f>
        <v>8991.9845000000005</v>
      </c>
      <c r="J2010" s="7">
        <v>17331</v>
      </c>
      <c r="K2010" s="7">
        <f>IF(J2010=0,AVERAGEIFS($J:$J,$G:$G,F2010,$E:$E,E2010),J2010)</f>
        <v>17331</v>
      </c>
      <c r="L2010" s="8">
        <v>117</v>
      </c>
      <c r="M2010" s="1" t="s">
        <v>15</v>
      </c>
      <c r="N2010" t="s">
        <v>16</v>
      </c>
      <c r="O2010" t="s">
        <v>29</v>
      </c>
      <c r="P2010" s="8">
        <v>1138.2553250000001</v>
      </c>
    </row>
    <row r="2011" spans="1:16" x14ac:dyDescent="0.2">
      <c r="A2011" t="s">
        <v>2050</v>
      </c>
      <c r="B2011" t="s">
        <v>26</v>
      </c>
      <c r="C2011" t="str">
        <f>VLOOKUP(B2011,'Parameters - Lesson 2'!$B$4:$C$11,2,FALSE)</f>
        <v>California</v>
      </c>
      <c r="D2011" t="s">
        <v>20</v>
      </c>
      <c r="E2011" t="str">
        <f>VLOOKUP(D2011,'Parameters - Lesson 2'!$B$16:$C$21,2,FALSE)</f>
        <v>Female</v>
      </c>
      <c r="F2011" t="s">
        <v>35</v>
      </c>
      <c r="G2011" t="str">
        <f>VLOOKUP(F2011,'Parameters - Lesson 2'!$B$26:$C$31,2,FALSE)</f>
        <v>College</v>
      </c>
      <c r="H2011" s="7">
        <v>12232.7763</v>
      </c>
      <c r="I2011" s="7">
        <f>IF(H2011=0,AVERAGE($H$2:$H$2068),H2011)</f>
        <v>12232.7763</v>
      </c>
      <c r="J2011" s="7">
        <v>35133</v>
      </c>
      <c r="K2011" s="7">
        <f>IF(J2011=0,AVERAGEIFS($J:$J,$G:$G,F2011,$E:$E,E2011),J2011)</f>
        <v>35133</v>
      </c>
      <c r="L2011" s="8">
        <v>102</v>
      </c>
      <c r="M2011" s="1" t="s">
        <v>15</v>
      </c>
      <c r="N2011" t="s">
        <v>16</v>
      </c>
      <c r="O2011" t="s">
        <v>29</v>
      </c>
      <c r="P2011" s="8">
        <v>692.96278500000005</v>
      </c>
    </row>
    <row r="2012" spans="1:16" x14ac:dyDescent="0.2">
      <c r="A2012" t="s">
        <v>2051</v>
      </c>
      <c r="B2012" t="s">
        <v>23</v>
      </c>
      <c r="C2012" t="str">
        <f>VLOOKUP(B2012,'Parameters - Lesson 2'!$B$4:$C$11,2,FALSE)</f>
        <v>Nevada</v>
      </c>
      <c r="D2012" t="s">
        <v>20</v>
      </c>
      <c r="E2012" t="str">
        <f>VLOOKUP(D2012,'Parameters - Lesson 2'!$B$16:$C$21,2,FALSE)</f>
        <v>Female</v>
      </c>
      <c r="F2012" t="s">
        <v>35</v>
      </c>
      <c r="G2012" t="str">
        <f>VLOOKUP(F2012,'Parameters - Lesson 2'!$B$26:$C$31,2,FALSE)</f>
        <v>College</v>
      </c>
      <c r="H2012" s="7">
        <v>5126.0388999999996</v>
      </c>
      <c r="I2012" s="7">
        <f>IF(H2012=0,AVERAGE($H$2:$H$2068),H2012)</f>
        <v>5126.0388999999996</v>
      </c>
      <c r="J2012" s="7">
        <v>63147</v>
      </c>
      <c r="K2012" s="7">
        <f>IF(J2012=0,AVERAGEIFS($J:$J,$G:$G,F2012,$E:$E,E2012),J2012)</f>
        <v>63147</v>
      </c>
      <c r="L2012" s="8">
        <v>64</v>
      </c>
      <c r="M2012" s="1" t="s">
        <v>15</v>
      </c>
      <c r="N2012" t="s">
        <v>16</v>
      </c>
      <c r="O2012" t="s">
        <v>17</v>
      </c>
      <c r="P2012" s="8">
        <v>87.565229000000002</v>
      </c>
    </row>
    <row r="2013" spans="1:16" x14ac:dyDescent="0.2">
      <c r="A2013" t="s">
        <v>2052</v>
      </c>
      <c r="B2013" t="s">
        <v>26</v>
      </c>
      <c r="C2013" t="str">
        <f>VLOOKUP(B2013,'Parameters - Lesson 2'!$B$4:$C$11,2,FALSE)</f>
        <v>California</v>
      </c>
      <c r="D2013" t="s">
        <v>20</v>
      </c>
      <c r="E2013" t="str">
        <f>VLOOKUP(D2013,'Parameters - Lesson 2'!$B$16:$C$21,2,FALSE)</f>
        <v>Female</v>
      </c>
      <c r="F2013" t="s">
        <v>35</v>
      </c>
      <c r="G2013" t="str">
        <f>VLOOKUP(F2013,'Parameters - Lesson 2'!$B$26:$C$31,2,FALSE)</f>
        <v>College</v>
      </c>
      <c r="H2013" s="7">
        <v>11014.1636</v>
      </c>
      <c r="I2013" s="7">
        <f>IF(H2013=0,AVERAGE($H$2:$H$2068),H2013)</f>
        <v>11014.1636</v>
      </c>
      <c r="J2013" s="7">
        <v>67575</v>
      </c>
      <c r="K2013" s="7">
        <f>IF(J2013=0,AVERAGEIFS($J:$J,$G:$G,F2013,$E:$E,E2013),J2013)</f>
        <v>67575</v>
      </c>
      <c r="L2013" s="8">
        <v>91</v>
      </c>
      <c r="M2013" s="1" t="s">
        <v>15</v>
      </c>
      <c r="N2013" t="s">
        <v>16</v>
      </c>
      <c r="O2013" t="s">
        <v>17</v>
      </c>
      <c r="P2013" s="8">
        <v>401.60780999999997</v>
      </c>
    </row>
    <row r="2014" spans="1:16" x14ac:dyDescent="0.2">
      <c r="A2014" t="s">
        <v>2053</v>
      </c>
      <c r="B2014" t="s">
        <v>33</v>
      </c>
      <c r="C2014" t="str">
        <f>VLOOKUP(B2014,'Parameters - Lesson 2'!$B$4:$C$11,2,FALSE)</f>
        <v>Oregon</v>
      </c>
      <c r="D2014" t="s">
        <v>27</v>
      </c>
      <c r="E2014" t="str">
        <f>VLOOKUP(D2014,'Parameters - Lesson 2'!$B$16:$C$21,2,FALSE)</f>
        <v>Male</v>
      </c>
      <c r="F2014" t="s">
        <v>31</v>
      </c>
      <c r="G2014" t="str">
        <f>VLOOKUP(F2014,'Parameters - Lesson 2'!$B$26:$C$31,2,FALSE)</f>
        <v>High School or Below</v>
      </c>
      <c r="H2014" s="7">
        <v>3819.6194999999998</v>
      </c>
      <c r="I2014" s="7">
        <f>IF(H2014=0,AVERAGE($H$2:$H$2068),H2014)</f>
        <v>3819.6194999999998</v>
      </c>
      <c r="J2014" s="7">
        <v>0</v>
      </c>
      <c r="K2014" s="7">
        <f>IF(J2014=0,AVERAGEIFS($J:$J,$G:$G,F2014,$E:$E,E2014),J2014)</f>
        <v>38445.501845018451</v>
      </c>
      <c r="L2014" s="8">
        <v>111</v>
      </c>
      <c r="M2014" s="1" t="s">
        <v>15</v>
      </c>
      <c r="N2014" t="s">
        <v>16</v>
      </c>
      <c r="O2014" t="s">
        <v>24</v>
      </c>
      <c r="P2014" s="8">
        <v>799.2</v>
      </c>
    </row>
    <row r="2015" spans="1:16" x14ac:dyDescent="0.2">
      <c r="A2015" t="s">
        <v>2054</v>
      </c>
      <c r="B2015" t="s">
        <v>26</v>
      </c>
      <c r="C2015" t="str">
        <f>VLOOKUP(B2015,'Parameters - Lesson 2'!$B$4:$C$11,2,FALSE)</f>
        <v>California</v>
      </c>
      <c r="D2015" t="s">
        <v>20</v>
      </c>
      <c r="E2015" t="str">
        <f>VLOOKUP(D2015,'Parameters - Lesson 2'!$B$16:$C$21,2,FALSE)</f>
        <v>Female</v>
      </c>
      <c r="F2015" t="s">
        <v>31</v>
      </c>
      <c r="G2015" t="str">
        <f>VLOOKUP(F2015,'Parameters - Lesson 2'!$B$26:$C$31,2,FALSE)</f>
        <v>High School or Below</v>
      </c>
      <c r="H2015" s="7">
        <v>8404.3950999999997</v>
      </c>
      <c r="I2015" s="7">
        <f>IF(H2015=0,AVERAGE($H$2:$H$2068),H2015)</f>
        <v>8404.3950999999997</v>
      </c>
      <c r="J2015" s="7">
        <v>48315</v>
      </c>
      <c r="K2015" s="7">
        <f>IF(J2015=0,AVERAGEIFS($J:$J,$G:$G,F2015,$E:$E,E2015),J2015)</f>
        <v>48315</v>
      </c>
      <c r="L2015" s="8">
        <v>71</v>
      </c>
      <c r="M2015" s="1" t="s">
        <v>15</v>
      </c>
      <c r="N2015" t="s">
        <v>16</v>
      </c>
      <c r="O2015" t="s">
        <v>17</v>
      </c>
      <c r="P2015" s="8">
        <v>340.8</v>
      </c>
    </row>
    <row r="2016" spans="1:16" x14ac:dyDescent="0.2">
      <c r="A2016" t="s">
        <v>2055</v>
      </c>
      <c r="B2016" t="s">
        <v>19</v>
      </c>
      <c r="C2016" t="str">
        <f>VLOOKUP(B2016,'Parameters - Lesson 2'!$B$4:$C$11,2,FALSE)</f>
        <v>Arizona</v>
      </c>
      <c r="D2016" t="s">
        <v>20</v>
      </c>
      <c r="E2016" t="str">
        <f>VLOOKUP(D2016,'Parameters - Lesson 2'!$B$16:$C$21,2,FALSE)</f>
        <v>Female</v>
      </c>
      <c r="F2016" t="s">
        <v>31</v>
      </c>
      <c r="G2016" t="str">
        <f>VLOOKUP(F2016,'Parameters - Lesson 2'!$B$26:$C$31,2,FALSE)</f>
        <v>High School or Below</v>
      </c>
      <c r="H2016" s="7">
        <v>9035.6710999999996</v>
      </c>
      <c r="I2016" s="7">
        <f>IF(H2016=0,AVERAGE($H$2:$H$2068),H2016)</f>
        <v>9035.6710999999996</v>
      </c>
      <c r="J2016" s="7">
        <v>34337</v>
      </c>
      <c r="K2016" s="7">
        <f>IF(J2016=0,AVERAGEIFS($J:$J,$G:$G,F2016,$E:$E,E2016),J2016)</f>
        <v>34337</v>
      </c>
      <c r="L2016" s="8">
        <v>113</v>
      </c>
      <c r="M2016" s="1" t="s">
        <v>15</v>
      </c>
      <c r="N2016" t="s">
        <v>28</v>
      </c>
      <c r="O2016" t="s">
        <v>17</v>
      </c>
      <c r="P2016" s="8">
        <v>542.4</v>
      </c>
    </row>
    <row r="2017" spans="1:16" x14ac:dyDescent="0.2">
      <c r="A2017" t="s">
        <v>2056</v>
      </c>
      <c r="B2017" t="s">
        <v>33</v>
      </c>
      <c r="C2017" t="str">
        <f>VLOOKUP(B2017,'Parameters - Lesson 2'!$B$4:$C$11,2,FALSE)</f>
        <v>Oregon</v>
      </c>
      <c r="D2017" t="s">
        <v>27</v>
      </c>
      <c r="E2017" t="str">
        <f>VLOOKUP(D2017,'Parameters - Lesson 2'!$B$16:$C$21,2,FALSE)</f>
        <v>Male</v>
      </c>
      <c r="F2017" t="s">
        <v>31</v>
      </c>
      <c r="G2017" t="str">
        <f>VLOOKUP(F2017,'Parameters - Lesson 2'!$B$26:$C$31,2,FALSE)</f>
        <v>High School or Below</v>
      </c>
      <c r="H2017" s="7">
        <v>5453.7075999999997</v>
      </c>
      <c r="I2017" s="7">
        <f>IF(H2017=0,AVERAGE($H$2:$H$2068),H2017)</f>
        <v>5453.7075999999997</v>
      </c>
      <c r="J2017" s="7">
        <v>33818</v>
      </c>
      <c r="K2017" s="7">
        <f>IF(J2017=0,AVERAGEIFS($J:$J,$G:$G,F2017,$E:$E,E2017),J2017)</f>
        <v>33818</v>
      </c>
      <c r="L2017" s="8">
        <v>72</v>
      </c>
      <c r="M2017" s="1">
        <v>36617</v>
      </c>
      <c r="N2017" t="s">
        <v>16</v>
      </c>
      <c r="O2017" t="s">
        <v>17</v>
      </c>
      <c r="P2017" s="8">
        <v>341.87800199999998</v>
      </c>
    </row>
    <row r="2018" spans="1:16" x14ac:dyDescent="0.2">
      <c r="A2018" t="s">
        <v>2057</v>
      </c>
      <c r="B2018" t="s">
        <v>26</v>
      </c>
      <c r="C2018" t="str">
        <f>VLOOKUP(B2018,'Parameters - Lesson 2'!$B$4:$C$11,2,FALSE)</f>
        <v>California</v>
      </c>
      <c r="D2018" t="s">
        <v>20</v>
      </c>
      <c r="E2018" t="str">
        <f>VLOOKUP(D2018,'Parameters - Lesson 2'!$B$16:$C$21,2,FALSE)</f>
        <v>Female</v>
      </c>
      <c r="F2018" t="s">
        <v>31</v>
      </c>
      <c r="G2018" t="str">
        <f>VLOOKUP(F2018,'Parameters - Lesson 2'!$B$26:$C$31,2,FALSE)</f>
        <v>High School or Below</v>
      </c>
      <c r="H2018" s="7">
        <v>3766.3665999999998</v>
      </c>
      <c r="I2018" s="7">
        <f>IF(H2018=0,AVERAGE($H$2:$H$2068),H2018)</f>
        <v>3766.3665999999998</v>
      </c>
      <c r="J2018" s="7">
        <v>22439</v>
      </c>
      <c r="K2018" s="7">
        <f>IF(J2018=0,AVERAGEIFS($J:$J,$G:$G,F2018,$E:$E,E2018),J2018)</f>
        <v>22439</v>
      </c>
      <c r="L2018" s="8">
        <v>98</v>
      </c>
      <c r="M2018" s="1" t="s">
        <v>15</v>
      </c>
      <c r="N2018" t="s">
        <v>16</v>
      </c>
      <c r="O2018" t="s">
        <v>17</v>
      </c>
      <c r="P2018" s="8">
        <v>470.4</v>
      </c>
    </row>
    <row r="2019" spans="1:16" x14ac:dyDescent="0.2">
      <c r="A2019" t="s">
        <v>2058</v>
      </c>
      <c r="B2019" t="s">
        <v>33</v>
      </c>
      <c r="C2019" t="str">
        <f>VLOOKUP(B2019,'Parameters - Lesson 2'!$B$4:$C$11,2,FALSE)</f>
        <v>Oregon</v>
      </c>
      <c r="D2019" t="s">
        <v>20</v>
      </c>
      <c r="E2019" t="str">
        <f>VLOOKUP(D2019,'Parameters - Lesson 2'!$B$16:$C$21,2,FALSE)</f>
        <v>Female</v>
      </c>
      <c r="F2019" t="s">
        <v>35</v>
      </c>
      <c r="G2019" t="str">
        <f>VLOOKUP(F2019,'Parameters - Lesson 2'!$B$26:$C$31,2,FALSE)</f>
        <v>College</v>
      </c>
      <c r="H2019" s="7">
        <v>7283.9344000000001</v>
      </c>
      <c r="I2019" s="7">
        <f>IF(H2019=0,AVERAGE($H$2:$H$2068),H2019)</f>
        <v>7283.9344000000001</v>
      </c>
      <c r="J2019" s="7">
        <v>79055</v>
      </c>
      <c r="K2019" s="7">
        <f>IF(J2019=0,AVERAGEIFS($J:$J,$G:$G,F2019,$E:$E,E2019),J2019)</f>
        <v>79055</v>
      </c>
      <c r="L2019" s="8">
        <v>186</v>
      </c>
      <c r="M2019" s="1">
        <v>36526</v>
      </c>
      <c r="N2019" t="s">
        <v>16</v>
      </c>
      <c r="O2019" t="s">
        <v>65</v>
      </c>
      <c r="P2019" s="8">
        <v>177.63518300000001</v>
      </c>
    </row>
    <row r="2020" spans="1:16" x14ac:dyDescent="0.2">
      <c r="A2020" t="s">
        <v>2059</v>
      </c>
      <c r="B2020" t="s">
        <v>23</v>
      </c>
      <c r="C2020" t="str">
        <f>VLOOKUP(B2020,'Parameters - Lesson 2'!$B$4:$C$11,2,FALSE)</f>
        <v>Nevada</v>
      </c>
      <c r="D2020" t="s">
        <v>20</v>
      </c>
      <c r="E2020" t="str">
        <f>VLOOKUP(D2020,'Parameters - Lesson 2'!$B$16:$C$21,2,FALSE)</f>
        <v>Female</v>
      </c>
      <c r="F2020" t="s">
        <v>35</v>
      </c>
      <c r="G2020" t="str">
        <f>VLOOKUP(F2020,'Parameters - Lesson 2'!$B$26:$C$31,2,FALSE)</f>
        <v>College</v>
      </c>
      <c r="H2020" s="7">
        <v>2745.2498000000001</v>
      </c>
      <c r="I2020" s="7">
        <f>IF(H2020=0,AVERAGE($H$2:$H$2068),H2020)</f>
        <v>2745.2498000000001</v>
      </c>
      <c r="J2020" s="7">
        <v>45191</v>
      </c>
      <c r="K2020" s="7">
        <f>IF(J2020=0,AVERAGEIFS($J:$J,$G:$G,F2020,$E:$E,E2020),J2020)</f>
        <v>45191</v>
      </c>
      <c r="L2020" s="8">
        <v>69</v>
      </c>
      <c r="M2020" s="1" t="s">
        <v>15</v>
      </c>
      <c r="N2020" t="s">
        <v>16</v>
      </c>
      <c r="O2020" t="s">
        <v>17</v>
      </c>
      <c r="P2020" s="8">
        <v>330.78293400000001</v>
      </c>
    </row>
    <row r="2021" spans="1:16" x14ac:dyDescent="0.2">
      <c r="A2021" t="s">
        <v>2060</v>
      </c>
      <c r="B2021" t="s">
        <v>26</v>
      </c>
      <c r="C2021" t="str">
        <f>VLOOKUP(B2021,'Parameters - Lesson 2'!$B$4:$C$11,2,FALSE)</f>
        <v>California</v>
      </c>
      <c r="D2021" t="s">
        <v>27</v>
      </c>
      <c r="E2021" t="str">
        <f>VLOOKUP(D2021,'Parameters - Lesson 2'!$B$16:$C$21,2,FALSE)</f>
        <v>Male</v>
      </c>
      <c r="F2021" t="s">
        <v>21</v>
      </c>
      <c r="G2021" t="str">
        <f>VLOOKUP(F2021,'Parameters - Lesson 2'!$B$26:$C$31,2,FALSE)</f>
        <v>Bachelor</v>
      </c>
      <c r="H2021" s="7">
        <v>2626.2793999999999</v>
      </c>
      <c r="I2021" s="7">
        <f>IF(H2021=0,AVERAGE($H$2:$H$2068),H2021)</f>
        <v>2626.2793999999999</v>
      </c>
      <c r="J2021" s="7">
        <v>41990</v>
      </c>
      <c r="K2021" s="7">
        <f>IF(J2021=0,AVERAGEIFS($J:$J,$G:$G,F2021,$E:$E,E2021),J2021)</f>
        <v>41990</v>
      </c>
      <c r="L2021" s="8">
        <v>66</v>
      </c>
      <c r="M2021" s="1" t="s">
        <v>15</v>
      </c>
      <c r="N2021" t="s">
        <v>16</v>
      </c>
      <c r="O2021" t="s">
        <v>17</v>
      </c>
      <c r="P2021" s="8">
        <v>316.8</v>
      </c>
    </row>
    <row r="2022" spans="1:16" x14ac:dyDescent="0.2">
      <c r="A2022" t="s">
        <v>2061</v>
      </c>
      <c r="B2022" t="s">
        <v>33</v>
      </c>
      <c r="C2022" t="str">
        <f>VLOOKUP(B2022,'Parameters - Lesson 2'!$B$4:$C$11,2,FALSE)</f>
        <v>Oregon</v>
      </c>
      <c r="D2022" t="s">
        <v>20</v>
      </c>
      <c r="E2022" t="str">
        <f>VLOOKUP(D2022,'Parameters - Lesson 2'!$B$16:$C$21,2,FALSE)</f>
        <v>Female</v>
      </c>
      <c r="F2022" t="s">
        <v>14</v>
      </c>
      <c r="G2022" t="str">
        <f>VLOOKUP(F2022,'Parameters - Lesson 2'!$B$26:$C$31,2,FALSE)</f>
        <v>Master</v>
      </c>
      <c r="H2022" s="7">
        <v>2456.8166000000001</v>
      </c>
      <c r="I2022" s="7">
        <f>IF(H2022=0,AVERAGE($H$2:$H$2068),H2022)</f>
        <v>2456.8166000000001</v>
      </c>
      <c r="J2022" s="7">
        <v>50979</v>
      </c>
      <c r="K2022" s="7">
        <f>IF(J2022=0,AVERAGEIFS($J:$J,$G:$G,F2022,$E:$E,E2022),J2022)</f>
        <v>50979</v>
      </c>
      <c r="L2022" s="8">
        <v>61</v>
      </c>
      <c r="M2022" s="1">
        <v>36526</v>
      </c>
      <c r="N2022" t="s">
        <v>16</v>
      </c>
      <c r="O2022" t="s">
        <v>24</v>
      </c>
      <c r="P2022" s="8">
        <v>262.84265499999998</v>
      </c>
    </row>
    <row r="2023" spans="1:16" x14ac:dyDescent="0.2">
      <c r="A2023" t="s">
        <v>2062</v>
      </c>
      <c r="B2023" t="s">
        <v>33</v>
      </c>
      <c r="C2023" t="str">
        <f>VLOOKUP(B2023,'Parameters - Lesson 2'!$B$4:$C$11,2,FALSE)</f>
        <v>Oregon</v>
      </c>
      <c r="D2023" t="s">
        <v>20</v>
      </c>
      <c r="E2023" t="str">
        <f>VLOOKUP(D2023,'Parameters - Lesson 2'!$B$16:$C$21,2,FALSE)</f>
        <v>Female</v>
      </c>
      <c r="F2023" t="s">
        <v>35</v>
      </c>
      <c r="G2023" t="str">
        <f>VLOOKUP(F2023,'Parameters - Lesson 2'!$B$26:$C$31,2,FALSE)</f>
        <v>College</v>
      </c>
      <c r="H2023" s="7">
        <v>8453.6777000000002</v>
      </c>
      <c r="I2023" s="7">
        <f>IF(H2023=0,AVERAGE($H$2:$H$2068),H2023)</f>
        <v>8453.6777000000002</v>
      </c>
      <c r="J2023" s="7">
        <v>59888</v>
      </c>
      <c r="K2023" s="7">
        <f>IF(J2023=0,AVERAGEIFS($J:$J,$G:$G,F2023,$E:$E,E2023),J2023)</f>
        <v>59888</v>
      </c>
      <c r="L2023" s="8">
        <v>106</v>
      </c>
      <c r="M2023" s="1" t="s">
        <v>15</v>
      </c>
      <c r="N2023" t="s">
        <v>16</v>
      </c>
      <c r="O2023" t="s">
        <v>17</v>
      </c>
      <c r="P2023" s="8">
        <v>712.68255899999997</v>
      </c>
    </row>
    <row r="2024" spans="1:16" x14ac:dyDescent="0.2">
      <c r="A2024" t="s">
        <v>2063</v>
      </c>
      <c r="B2024" t="s">
        <v>26</v>
      </c>
      <c r="C2024" t="str">
        <f>VLOOKUP(B2024,'Parameters - Lesson 2'!$B$4:$C$11,2,FALSE)</f>
        <v>California</v>
      </c>
      <c r="D2024" t="s">
        <v>27</v>
      </c>
      <c r="E2024" t="str">
        <f>VLOOKUP(D2024,'Parameters - Lesson 2'!$B$16:$C$21,2,FALSE)</f>
        <v>Male</v>
      </c>
      <c r="F2024" t="s">
        <v>35</v>
      </c>
      <c r="G2024" t="str">
        <f>VLOOKUP(F2024,'Parameters - Lesson 2'!$B$26:$C$31,2,FALSE)</f>
        <v>College</v>
      </c>
      <c r="H2024" s="7">
        <v>3508.5695000000001</v>
      </c>
      <c r="I2024" s="7">
        <f>IF(H2024=0,AVERAGE($H$2:$H$2068),H2024)</f>
        <v>3508.5695000000001</v>
      </c>
      <c r="J2024" s="7">
        <v>20978</v>
      </c>
      <c r="K2024" s="7">
        <f>IF(J2024=0,AVERAGEIFS($J:$J,$G:$G,F2024,$E:$E,E2024),J2024)</f>
        <v>20978</v>
      </c>
      <c r="L2024" s="8">
        <v>98</v>
      </c>
      <c r="M2024" s="1">
        <v>36526</v>
      </c>
      <c r="N2024" t="s">
        <v>16</v>
      </c>
      <c r="O2024" t="s">
        <v>17</v>
      </c>
      <c r="P2024" s="8">
        <v>1176.2788</v>
      </c>
    </row>
    <row r="2025" spans="1:16" x14ac:dyDescent="0.2">
      <c r="A2025" t="s">
        <v>2064</v>
      </c>
      <c r="B2025" t="s">
        <v>26</v>
      </c>
      <c r="C2025" t="str">
        <f>VLOOKUP(B2025,'Parameters - Lesson 2'!$B$4:$C$11,2,FALSE)</f>
        <v>California</v>
      </c>
      <c r="D2025" t="s">
        <v>27</v>
      </c>
      <c r="E2025" t="str">
        <f>VLOOKUP(D2025,'Parameters - Lesson 2'!$B$16:$C$21,2,FALSE)</f>
        <v>Male</v>
      </c>
      <c r="F2025" t="s">
        <v>31</v>
      </c>
      <c r="G2025" t="str">
        <f>VLOOKUP(F2025,'Parameters - Lesson 2'!$B$26:$C$31,2,FALSE)</f>
        <v>High School or Below</v>
      </c>
      <c r="H2025" s="7">
        <v>2877.3543</v>
      </c>
      <c r="I2025" s="7">
        <f>IF(H2025=0,AVERAGE($H$2:$H$2068),H2025)</f>
        <v>2877.3543</v>
      </c>
      <c r="J2025" s="7">
        <v>32807</v>
      </c>
      <c r="K2025" s="7">
        <f>IF(J2025=0,AVERAGEIFS($J:$J,$G:$G,F2025,$E:$E,E2025),J2025)</f>
        <v>32807</v>
      </c>
      <c r="L2025" s="8">
        <v>73</v>
      </c>
      <c r="M2025" s="1" t="s">
        <v>15</v>
      </c>
      <c r="N2025" t="s">
        <v>16</v>
      </c>
      <c r="O2025" t="s">
        <v>17</v>
      </c>
      <c r="P2025" s="8">
        <v>350.4</v>
      </c>
    </row>
    <row r="2026" spans="1:16" x14ac:dyDescent="0.2">
      <c r="A2026" t="s">
        <v>2065</v>
      </c>
      <c r="B2026" t="s">
        <v>23</v>
      </c>
      <c r="C2026" t="str">
        <f>VLOOKUP(B2026,'Parameters - Lesson 2'!$B$4:$C$11,2,FALSE)</f>
        <v>Nevada</v>
      </c>
      <c r="D2026" t="s">
        <v>27</v>
      </c>
      <c r="E2026" t="str">
        <f>VLOOKUP(D2026,'Parameters - Lesson 2'!$B$16:$C$21,2,FALSE)</f>
        <v>Male</v>
      </c>
      <c r="F2026" t="s">
        <v>35</v>
      </c>
      <c r="G2026" t="str">
        <f>VLOOKUP(F2026,'Parameters - Lesson 2'!$B$26:$C$31,2,FALSE)</f>
        <v>College</v>
      </c>
      <c r="H2026" s="7">
        <v>7840.1657999999998</v>
      </c>
      <c r="I2026" s="7">
        <f>IF(H2026=0,AVERAGE($H$2:$H$2068),H2026)</f>
        <v>7840.1657999999998</v>
      </c>
      <c r="J2026" s="7">
        <v>58414</v>
      </c>
      <c r="K2026" s="7">
        <f>IF(J2026=0,AVERAGEIFS($J:$J,$G:$G,F2026,$E:$E,E2026),J2026)</f>
        <v>58414</v>
      </c>
      <c r="L2026" s="8">
        <v>210</v>
      </c>
      <c r="M2026" s="1">
        <v>36557</v>
      </c>
      <c r="N2026" t="s">
        <v>16</v>
      </c>
      <c r="O2026" t="s">
        <v>65</v>
      </c>
      <c r="P2026" s="8">
        <v>1008</v>
      </c>
    </row>
    <row r="2027" spans="1:16" x14ac:dyDescent="0.2">
      <c r="A2027" t="s">
        <v>2066</v>
      </c>
      <c r="B2027" t="s">
        <v>19</v>
      </c>
      <c r="C2027" t="str">
        <f>VLOOKUP(B2027,'Parameters - Lesson 2'!$B$4:$C$11,2,FALSE)</f>
        <v>Arizona</v>
      </c>
      <c r="D2027" t="s">
        <v>20</v>
      </c>
      <c r="E2027" t="str">
        <f>VLOOKUP(D2027,'Parameters - Lesson 2'!$B$16:$C$21,2,FALSE)</f>
        <v>Female</v>
      </c>
      <c r="F2027" t="s">
        <v>35</v>
      </c>
      <c r="G2027" t="str">
        <f>VLOOKUP(F2027,'Parameters - Lesson 2'!$B$26:$C$31,2,FALSE)</f>
        <v>College</v>
      </c>
      <c r="H2027" s="7">
        <v>2771.0450000000001</v>
      </c>
      <c r="I2027" s="7">
        <f>IF(H2027=0,AVERAGE($H$2:$H$2068),H2027)</f>
        <v>2771.0450000000001</v>
      </c>
      <c r="J2027" s="7">
        <v>50071</v>
      </c>
      <c r="K2027" s="7">
        <f>IF(J2027=0,AVERAGEIFS($J:$J,$G:$G,F2027,$E:$E,E2027),J2027)</f>
        <v>50071</v>
      </c>
      <c r="L2027" s="8">
        <v>71</v>
      </c>
      <c r="M2027" s="1" t="s">
        <v>15</v>
      </c>
      <c r="N2027" t="s">
        <v>28</v>
      </c>
      <c r="O2027" t="s">
        <v>24</v>
      </c>
      <c r="P2027" s="8">
        <v>18.918935000000001</v>
      </c>
    </row>
    <row r="2028" spans="1:16" x14ac:dyDescent="0.2">
      <c r="A2028" t="s">
        <v>2067</v>
      </c>
      <c r="B2028" t="s">
        <v>23</v>
      </c>
      <c r="C2028" t="str">
        <f>VLOOKUP(B2028,'Parameters - Lesson 2'!$B$4:$C$11,2,FALSE)</f>
        <v>Nevada</v>
      </c>
      <c r="D2028" t="s">
        <v>20</v>
      </c>
      <c r="E2028" t="str">
        <f>VLOOKUP(D2028,'Parameters - Lesson 2'!$B$16:$C$21,2,FALSE)</f>
        <v>Female</v>
      </c>
      <c r="F2028" t="s">
        <v>31</v>
      </c>
      <c r="G2028" t="str">
        <f>VLOOKUP(F2028,'Parameters - Lesson 2'!$B$26:$C$31,2,FALSE)</f>
        <v>High School or Below</v>
      </c>
      <c r="H2028" s="7">
        <v>5339.4883</v>
      </c>
      <c r="I2028" s="7">
        <f>IF(H2028=0,AVERAGE($H$2:$H$2068),H2028)</f>
        <v>5339.4883</v>
      </c>
      <c r="J2028" s="7">
        <v>67796</v>
      </c>
      <c r="K2028" s="7">
        <f>IF(J2028=0,AVERAGEIFS($J:$J,$G:$G,F2028,$E:$E,E2028),J2028)</f>
        <v>67796</v>
      </c>
      <c r="L2028" s="8">
        <v>69</v>
      </c>
      <c r="M2028" s="1">
        <v>36617</v>
      </c>
      <c r="N2028" t="s">
        <v>16</v>
      </c>
      <c r="O2028" t="s">
        <v>17</v>
      </c>
      <c r="P2028" s="8">
        <v>331.2</v>
      </c>
    </row>
    <row r="2029" spans="1:16" x14ac:dyDescent="0.2">
      <c r="A2029" t="s">
        <v>2068</v>
      </c>
      <c r="B2029" t="s">
        <v>12</v>
      </c>
      <c r="C2029" t="str">
        <f>VLOOKUP(B2029,'Parameters - Lesson 2'!$B$4:$C$11,2,FALSE)</f>
        <v>Washington</v>
      </c>
      <c r="D2029" t="s">
        <v>27</v>
      </c>
      <c r="E2029" t="str">
        <f>VLOOKUP(D2029,'Parameters - Lesson 2'!$B$16:$C$21,2,FALSE)</f>
        <v>Male</v>
      </c>
      <c r="F2029" t="s">
        <v>35</v>
      </c>
      <c r="G2029" t="str">
        <f>VLOOKUP(F2029,'Parameters - Lesson 2'!$B$26:$C$31,2,FALSE)</f>
        <v>College</v>
      </c>
      <c r="H2029" s="7">
        <v>8092.8770000000004</v>
      </c>
      <c r="I2029" s="7">
        <f>IF(H2029=0,AVERAGE($H$2:$H$2068),H2029)</f>
        <v>8092.8770000000004</v>
      </c>
      <c r="J2029" s="7">
        <v>50825</v>
      </c>
      <c r="K2029" s="7">
        <f>IF(J2029=0,AVERAGEIFS($J:$J,$G:$G,F2029,$E:$E,E2029),J2029)</f>
        <v>50825</v>
      </c>
      <c r="L2029" s="8">
        <v>102</v>
      </c>
      <c r="M2029" s="1" t="s">
        <v>15</v>
      </c>
      <c r="N2029" t="s">
        <v>16</v>
      </c>
      <c r="O2029" t="s">
        <v>29</v>
      </c>
      <c r="P2029" s="8">
        <v>369.61472900000001</v>
      </c>
    </row>
    <row r="2030" spans="1:16" x14ac:dyDescent="0.2">
      <c r="A2030" t="s">
        <v>2069</v>
      </c>
      <c r="B2030" t="s">
        <v>12</v>
      </c>
      <c r="C2030" t="str">
        <f>VLOOKUP(B2030,'Parameters - Lesson 2'!$B$4:$C$11,2,FALSE)</f>
        <v>Washington</v>
      </c>
      <c r="D2030" t="s">
        <v>20</v>
      </c>
      <c r="E2030" t="str">
        <f>VLOOKUP(D2030,'Parameters - Lesson 2'!$B$16:$C$21,2,FALSE)</f>
        <v>Female</v>
      </c>
      <c r="F2030" t="s">
        <v>31</v>
      </c>
      <c r="G2030" t="str">
        <f>VLOOKUP(F2030,'Parameters - Lesson 2'!$B$26:$C$31,2,FALSE)</f>
        <v>High School or Below</v>
      </c>
      <c r="H2030" s="7">
        <v>8646.5041000000001</v>
      </c>
      <c r="I2030" s="7">
        <f>IF(H2030=0,AVERAGE($H$2:$H$2068),H2030)</f>
        <v>8646.5041000000001</v>
      </c>
      <c r="J2030" s="7">
        <v>64125</v>
      </c>
      <c r="K2030" s="7">
        <f>IF(J2030=0,AVERAGEIFS($J:$J,$G:$G,F2030,$E:$E,E2030),J2030)</f>
        <v>64125</v>
      </c>
      <c r="L2030" s="8">
        <v>108</v>
      </c>
      <c r="M2030" s="1" t="s">
        <v>15</v>
      </c>
      <c r="N2030" t="s">
        <v>28</v>
      </c>
      <c r="O2030" t="s">
        <v>29</v>
      </c>
      <c r="P2030" s="8">
        <v>369.81870800000002</v>
      </c>
    </row>
    <row r="2031" spans="1:16" x14ac:dyDescent="0.2">
      <c r="A2031" t="s">
        <v>2070</v>
      </c>
      <c r="B2031" t="s">
        <v>33</v>
      </c>
      <c r="C2031" t="str">
        <f>VLOOKUP(B2031,'Parameters - Lesson 2'!$B$4:$C$11,2,FALSE)</f>
        <v>Oregon</v>
      </c>
      <c r="D2031" t="s">
        <v>27</v>
      </c>
      <c r="E2031" t="str">
        <f>VLOOKUP(D2031,'Parameters - Lesson 2'!$B$16:$C$21,2,FALSE)</f>
        <v>Male</v>
      </c>
      <c r="F2031" t="s">
        <v>21</v>
      </c>
      <c r="G2031" t="str">
        <f>VLOOKUP(F2031,'Parameters - Lesson 2'!$B$26:$C$31,2,FALSE)</f>
        <v>Bachelor</v>
      </c>
      <c r="H2031" s="7">
        <v>5659.2384000000002</v>
      </c>
      <c r="I2031" s="7">
        <f>IF(H2031=0,AVERAGE($H$2:$H$2068),H2031)</f>
        <v>5659.2384000000002</v>
      </c>
      <c r="J2031" s="7">
        <v>69387</v>
      </c>
      <c r="K2031" s="7">
        <f>IF(J2031=0,AVERAGEIFS($J:$J,$G:$G,F2031,$E:$E,E2031),J2031)</f>
        <v>69387</v>
      </c>
      <c r="L2031" s="8">
        <v>71</v>
      </c>
      <c r="M2031" s="1" t="s">
        <v>15</v>
      </c>
      <c r="N2031" t="s">
        <v>16</v>
      </c>
      <c r="O2031" t="s">
        <v>17</v>
      </c>
      <c r="P2031" s="8">
        <v>71.517443999999998</v>
      </c>
    </row>
    <row r="2032" spans="1:16" x14ac:dyDescent="0.2">
      <c r="A2032" t="s">
        <v>2071</v>
      </c>
      <c r="B2032" t="s">
        <v>33</v>
      </c>
      <c r="C2032" t="str">
        <f>VLOOKUP(B2032,'Parameters - Lesson 2'!$B$4:$C$11,2,FALSE)</f>
        <v>Oregon</v>
      </c>
      <c r="D2032" t="s">
        <v>27</v>
      </c>
      <c r="E2032" t="str">
        <f>VLOOKUP(D2032,'Parameters - Lesson 2'!$B$16:$C$21,2,FALSE)</f>
        <v>Male</v>
      </c>
      <c r="F2032" t="s">
        <v>80</v>
      </c>
      <c r="G2032" t="str">
        <f>VLOOKUP(F2032,'Parameters - Lesson 2'!$B$26:$C$31,2,FALSE)</f>
        <v>Doctor</v>
      </c>
      <c r="H2032" s="7">
        <v>5532.4623000000001</v>
      </c>
      <c r="I2032" s="7">
        <f>IF(H2032=0,AVERAGE($H$2:$H$2068),H2032)</f>
        <v>5532.4623000000001</v>
      </c>
      <c r="J2032" s="7">
        <v>29084</v>
      </c>
      <c r="K2032" s="7">
        <f>IF(J2032=0,AVERAGEIFS($J:$J,$G:$G,F2032,$E:$E,E2032),J2032)</f>
        <v>29084</v>
      </c>
      <c r="L2032" s="8">
        <v>71</v>
      </c>
      <c r="M2032" s="1">
        <v>36526</v>
      </c>
      <c r="N2032" t="s">
        <v>28</v>
      </c>
      <c r="O2032" t="s">
        <v>17</v>
      </c>
      <c r="P2032" s="8">
        <v>492.08833099999998</v>
      </c>
    </row>
    <row r="2033" spans="1:16" x14ac:dyDescent="0.2">
      <c r="A2033" t="s">
        <v>2072</v>
      </c>
      <c r="B2033" t="s">
        <v>33</v>
      </c>
      <c r="C2033" t="str">
        <f>VLOOKUP(B2033,'Parameters - Lesson 2'!$B$4:$C$11,2,FALSE)</f>
        <v>Oregon</v>
      </c>
      <c r="D2033" t="s">
        <v>27</v>
      </c>
      <c r="E2033" t="str">
        <f>VLOOKUP(D2033,'Parameters - Lesson 2'!$B$16:$C$21,2,FALSE)</f>
        <v>Male</v>
      </c>
      <c r="F2033" t="s">
        <v>21</v>
      </c>
      <c r="G2033" t="str">
        <f>VLOOKUP(F2033,'Parameters - Lesson 2'!$B$26:$C$31,2,FALSE)</f>
        <v>Bachelor</v>
      </c>
      <c r="H2033" s="7">
        <v>7943.5132999999996</v>
      </c>
      <c r="I2033" s="7">
        <f>IF(H2033=0,AVERAGE($H$2:$H$2068),H2033)</f>
        <v>7943.5132999999996</v>
      </c>
      <c r="J2033" s="7">
        <v>60214</v>
      </c>
      <c r="K2033" s="7">
        <f>IF(J2033=0,AVERAGEIFS($J:$J,$G:$G,F2033,$E:$E,E2033),J2033)</f>
        <v>60214</v>
      </c>
      <c r="L2033" s="8">
        <v>100</v>
      </c>
      <c r="M2033" s="1">
        <v>36526</v>
      </c>
      <c r="N2033" t="s">
        <v>28</v>
      </c>
      <c r="O2033" t="s">
        <v>78</v>
      </c>
      <c r="P2033" s="8">
        <v>291.28790500000002</v>
      </c>
    </row>
    <row r="2034" spans="1:16" x14ac:dyDescent="0.2">
      <c r="A2034" t="s">
        <v>2073</v>
      </c>
      <c r="B2034" t="s">
        <v>33</v>
      </c>
      <c r="C2034" t="str">
        <f>VLOOKUP(B2034,'Parameters - Lesson 2'!$B$4:$C$11,2,FALSE)</f>
        <v>Oregon</v>
      </c>
      <c r="D2034" t="s">
        <v>27</v>
      </c>
      <c r="E2034" t="str">
        <f>VLOOKUP(D2034,'Parameters - Lesson 2'!$B$16:$C$21,2,FALSE)</f>
        <v>Male</v>
      </c>
      <c r="F2034" t="s">
        <v>31</v>
      </c>
      <c r="G2034" t="str">
        <f>VLOOKUP(F2034,'Parameters - Lesson 2'!$B$26:$C$31,2,FALSE)</f>
        <v>High School or Below</v>
      </c>
      <c r="H2034" s="7">
        <v>9774.6057999999994</v>
      </c>
      <c r="I2034" s="7">
        <f>IF(H2034=0,AVERAGE($H$2:$H$2068),H2034)</f>
        <v>9774.6057999999994</v>
      </c>
      <c r="J2034" s="7">
        <v>96018</v>
      </c>
      <c r="K2034" s="7">
        <f>IF(J2034=0,AVERAGEIFS($J:$J,$G:$G,F2034,$E:$E,E2034),J2034)</f>
        <v>96018</v>
      </c>
      <c r="L2034" s="8">
        <v>122</v>
      </c>
      <c r="M2034" s="1" t="s">
        <v>15</v>
      </c>
      <c r="N2034" t="s">
        <v>16</v>
      </c>
      <c r="O2034" t="s">
        <v>29</v>
      </c>
      <c r="P2034" s="8">
        <v>390.88141999999999</v>
      </c>
    </row>
    <row r="2035" spans="1:16" x14ac:dyDescent="0.2">
      <c r="A2035" t="s">
        <v>2074</v>
      </c>
      <c r="B2035" t="s">
        <v>12</v>
      </c>
      <c r="C2035" t="str">
        <f>VLOOKUP(B2035,'Parameters - Lesson 2'!$B$4:$C$11,2,FALSE)</f>
        <v>Washington</v>
      </c>
      <c r="D2035" t="s">
        <v>20</v>
      </c>
      <c r="E2035" t="str">
        <f>VLOOKUP(D2035,'Parameters - Lesson 2'!$B$16:$C$21,2,FALSE)</f>
        <v>Female</v>
      </c>
      <c r="F2035" t="s">
        <v>31</v>
      </c>
      <c r="G2035" t="str">
        <f>VLOOKUP(F2035,'Parameters - Lesson 2'!$B$26:$C$31,2,FALSE)</f>
        <v>High School or Below</v>
      </c>
      <c r="H2035" s="7">
        <v>4067.0047</v>
      </c>
      <c r="I2035" s="7">
        <f>IF(H2035=0,AVERAGE($H$2:$H$2068),H2035)</f>
        <v>4067.0047</v>
      </c>
      <c r="J2035" s="7">
        <v>28466</v>
      </c>
      <c r="K2035" s="7">
        <f>IF(J2035=0,AVERAGEIFS($J:$J,$G:$G,F2035,$E:$E,E2035),J2035)</f>
        <v>28466</v>
      </c>
      <c r="L2035" s="8">
        <v>102</v>
      </c>
      <c r="M2035" s="1" t="s">
        <v>15</v>
      </c>
      <c r="N2035" t="s">
        <v>16</v>
      </c>
      <c r="O2035" t="s">
        <v>29</v>
      </c>
      <c r="P2035" s="8">
        <v>371.80262800000003</v>
      </c>
    </row>
    <row r="2036" spans="1:16" x14ac:dyDescent="0.2">
      <c r="A2036" t="s">
        <v>2075</v>
      </c>
      <c r="B2036" t="s">
        <v>26</v>
      </c>
      <c r="C2036" t="str">
        <f>VLOOKUP(B2036,'Parameters - Lesson 2'!$B$4:$C$11,2,FALSE)</f>
        <v>California</v>
      </c>
      <c r="D2036" t="s">
        <v>20</v>
      </c>
      <c r="E2036" t="str">
        <f>VLOOKUP(D2036,'Parameters - Lesson 2'!$B$16:$C$21,2,FALSE)</f>
        <v>Female</v>
      </c>
      <c r="F2036" t="s">
        <v>31</v>
      </c>
      <c r="G2036" t="str">
        <f>VLOOKUP(F2036,'Parameters - Lesson 2'!$B$26:$C$31,2,FALSE)</f>
        <v>High School or Below</v>
      </c>
      <c r="H2036" s="7">
        <v>23208.394199999999</v>
      </c>
      <c r="I2036" s="7">
        <f>IF(H2036=0,AVERAGE($H$2:$H$2068),H2036)</f>
        <v>23208.394199999999</v>
      </c>
      <c r="J2036" s="7">
        <v>60233</v>
      </c>
      <c r="K2036" s="7">
        <f>IF(J2036=0,AVERAGEIFS($J:$J,$G:$G,F2036,$E:$E,E2036),J2036)</f>
        <v>60233</v>
      </c>
      <c r="L2036" s="8">
        <v>116</v>
      </c>
      <c r="M2036" s="1" t="s">
        <v>15</v>
      </c>
      <c r="N2036" t="s">
        <v>16</v>
      </c>
      <c r="O2036" t="s">
        <v>24</v>
      </c>
      <c r="P2036" s="8">
        <v>481.26517899999999</v>
      </c>
    </row>
    <row r="2037" spans="1:16" x14ac:dyDescent="0.2">
      <c r="A2037" t="s">
        <v>2076</v>
      </c>
      <c r="B2037" t="s">
        <v>33</v>
      </c>
      <c r="C2037" t="str">
        <f>VLOOKUP(B2037,'Parameters - Lesson 2'!$B$4:$C$11,2,FALSE)</f>
        <v>Oregon</v>
      </c>
      <c r="D2037" t="s">
        <v>27</v>
      </c>
      <c r="E2037" t="str">
        <f>VLOOKUP(D2037,'Parameters - Lesson 2'!$B$16:$C$21,2,FALSE)</f>
        <v>Male</v>
      </c>
      <c r="F2037" t="s">
        <v>21</v>
      </c>
      <c r="G2037" t="str">
        <f>VLOOKUP(F2037,'Parameters - Lesson 2'!$B$26:$C$31,2,FALSE)</f>
        <v>Bachelor</v>
      </c>
      <c r="H2037" s="7">
        <v>7325.8927000000003</v>
      </c>
      <c r="I2037" s="7">
        <f>IF(H2037=0,AVERAGE($H$2:$H$2068),H2037)</f>
        <v>7325.8927000000003</v>
      </c>
      <c r="J2037" s="7">
        <v>52920</v>
      </c>
      <c r="K2037" s="7">
        <f>IF(J2037=0,AVERAGEIFS($J:$J,$G:$G,F2037,$E:$E,E2037),J2037)</f>
        <v>52920</v>
      </c>
      <c r="L2037" s="8">
        <v>93</v>
      </c>
      <c r="M2037" s="1" t="s">
        <v>15</v>
      </c>
      <c r="N2037" t="s">
        <v>16</v>
      </c>
      <c r="O2037" t="s">
        <v>17</v>
      </c>
      <c r="P2037" s="8">
        <v>1101.05432</v>
      </c>
    </row>
    <row r="2038" spans="1:16" x14ac:dyDescent="0.2">
      <c r="A2038" t="s">
        <v>2077</v>
      </c>
      <c r="B2038" t="s">
        <v>26</v>
      </c>
      <c r="C2038" t="str">
        <f>VLOOKUP(B2038,'Parameters - Lesson 2'!$B$4:$C$11,2,FALSE)</f>
        <v>California</v>
      </c>
      <c r="D2038" t="s">
        <v>27</v>
      </c>
      <c r="E2038" t="str">
        <f>VLOOKUP(D2038,'Parameters - Lesson 2'!$B$16:$C$21,2,FALSE)</f>
        <v>Male</v>
      </c>
      <c r="F2038" t="s">
        <v>21</v>
      </c>
      <c r="G2038" t="str">
        <f>VLOOKUP(F2038,'Parameters - Lesson 2'!$B$26:$C$31,2,FALSE)</f>
        <v>Bachelor</v>
      </c>
      <c r="H2038" s="7">
        <v>4170.3406999999997</v>
      </c>
      <c r="I2038" s="7">
        <f>IF(H2038=0,AVERAGE($H$2:$H$2068),H2038)</f>
        <v>4170.3406999999997</v>
      </c>
      <c r="J2038" s="7">
        <v>90310</v>
      </c>
      <c r="K2038" s="7">
        <f>IF(J2038=0,AVERAGEIFS($J:$J,$G:$G,F2038,$E:$E,E2038),J2038)</f>
        <v>90310</v>
      </c>
      <c r="L2038" s="8">
        <v>104</v>
      </c>
      <c r="M2038" s="1" t="s">
        <v>15</v>
      </c>
      <c r="N2038" t="s">
        <v>16</v>
      </c>
      <c r="O2038" t="s">
        <v>29</v>
      </c>
      <c r="P2038" s="8">
        <v>166.355491</v>
      </c>
    </row>
    <row r="2039" spans="1:16" x14ac:dyDescent="0.2">
      <c r="A2039" t="s">
        <v>2078</v>
      </c>
      <c r="B2039" t="s">
        <v>26</v>
      </c>
      <c r="C2039" t="str">
        <f>VLOOKUP(B2039,'Parameters - Lesson 2'!$B$4:$C$11,2,FALSE)</f>
        <v>California</v>
      </c>
      <c r="D2039" t="s">
        <v>27</v>
      </c>
      <c r="E2039" t="str">
        <f>VLOOKUP(D2039,'Parameters - Lesson 2'!$B$16:$C$21,2,FALSE)</f>
        <v>Male</v>
      </c>
      <c r="F2039" t="s">
        <v>35</v>
      </c>
      <c r="G2039" t="str">
        <f>VLOOKUP(F2039,'Parameters - Lesson 2'!$B$26:$C$31,2,FALSE)</f>
        <v>College</v>
      </c>
      <c r="H2039" s="7">
        <v>7840.1657999999998</v>
      </c>
      <c r="I2039" s="7">
        <f>IF(H2039=0,AVERAGE($H$2:$H$2068),H2039)</f>
        <v>7840.1657999999998</v>
      </c>
      <c r="J2039" s="7">
        <v>58414</v>
      </c>
      <c r="K2039" s="7">
        <f>IF(J2039=0,AVERAGEIFS($J:$J,$G:$G,F2039,$E:$E,E2039),J2039)</f>
        <v>58414</v>
      </c>
      <c r="L2039" s="8">
        <v>210</v>
      </c>
      <c r="M2039" s="1">
        <v>36557</v>
      </c>
      <c r="N2039" t="s">
        <v>39</v>
      </c>
      <c r="O2039" t="s">
        <v>65</v>
      </c>
      <c r="P2039" s="8">
        <v>1008</v>
      </c>
    </row>
    <row r="2040" spans="1:16" x14ac:dyDescent="0.2">
      <c r="A2040" t="s">
        <v>2079</v>
      </c>
      <c r="B2040" t="s">
        <v>12</v>
      </c>
      <c r="C2040" t="str">
        <f>VLOOKUP(B2040,'Parameters - Lesson 2'!$B$4:$C$11,2,FALSE)</f>
        <v>Washington</v>
      </c>
      <c r="D2040" t="s">
        <v>20</v>
      </c>
      <c r="E2040" t="str">
        <f>VLOOKUP(D2040,'Parameters - Lesson 2'!$B$16:$C$21,2,FALSE)</f>
        <v>Female</v>
      </c>
      <c r="F2040" t="s">
        <v>80</v>
      </c>
      <c r="G2040" t="str">
        <f>VLOOKUP(F2040,'Parameters - Lesson 2'!$B$26:$C$31,2,FALSE)</f>
        <v>Doctor</v>
      </c>
      <c r="H2040" s="7">
        <v>8875.9655000000002</v>
      </c>
      <c r="I2040" s="7">
        <f>IF(H2040=0,AVERAGE($H$2:$H$2068),H2040)</f>
        <v>8875.9655000000002</v>
      </c>
      <c r="J2040" s="7">
        <v>69205</v>
      </c>
      <c r="K2040" s="7">
        <f>IF(J2040=0,AVERAGEIFS($J:$J,$G:$G,F2040,$E:$E,E2040),J2040)</f>
        <v>69205</v>
      </c>
      <c r="L2040" s="8">
        <v>110</v>
      </c>
      <c r="M2040" s="1" t="s">
        <v>15</v>
      </c>
      <c r="N2040" t="s">
        <v>16</v>
      </c>
      <c r="O2040" t="s">
        <v>17</v>
      </c>
      <c r="P2040" s="8">
        <v>372.36256500000002</v>
      </c>
    </row>
    <row r="2041" spans="1:16" x14ac:dyDescent="0.2">
      <c r="A2041" t="s">
        <v>2080</v>
      </c>
      <c r="B2041" t="s">
        <v>33</v>
      </c>
      <c r="C2041" t="str">
        <f>VLOOKUP(B2041,'Parameters - Lesson 2'!$B$4:$C$11,2,FALSE)</f>
        <v>Oregon</v>
      </c>
      <c r="D2041" t="s">
        <v>27</v>
      </c>
      <c r="E2041" t="str">
        <f>VLOOKUP(D2041,'Parameters - Lesson 2'!$B$16:$C$21,2,FALSE)</f>
        <v>Male</v>
      </c>
      <c r="F2041" t="s">
        <v>31</v>
      </c>
      <c r="G2041" t="str">
        <f>VLOOKUP(F2041,'Parameters - Lesson 2'!$B$26:$C$31,2,FALSE)</f>
        <v>High School or Below</v>
      </c>
      <c r="H2041" s="7">
        <v>19378.907800000001</v>
      </c>
      <c r="I2041" s="7">
        <f>IF(H2041=0,AVERAGE($H$2:$H$2068),H2041)</f>
        <v>19378.907800000001</v>
      </c>
      <c r="J2041" s="7">
        <v>21159</v>
      </c>
      <c r="K2041" s="7">
        <f>IF(J2041=0,AVERAGEIFS($J:$J,$G:$G,F2041,$E:$E,E2041),J2041)</f>
        <v>21159</v>
      </c>
      <c r="L2041" s="8">
        <v>73</v>
      </c>
      <c r="M2041" s="1" t="s">
        <v>15</v>
      </c>
      <c r="N2041" t="s">
        <v>16</v>
      </c>
      <c r="O2041" t="s">
        <v>17</v>
      </c>
      <c r="P2041" s="8">
        <v>350.4</v>
      </c>
    </row>
    <row r="2042" spans="1:16" x14ac:dyDescent="0.2">
      <c r="A2042" t="s">
        <v>2081</v>
      </c>
      <c r="B2042" t="s">
        <v>12</v>
      </c>
      <c r="C2042" t="str">
        <f>VLOOKUP(B2042,'Parameters - Lesson 2'!$B$4:$C$11,2,FALSE)</f>
        <v>Washington</v>
      </c>
      <c r="D2042" t="s">
        <v>27</v>
      </c>
      <c r="E2042" t="str">
        <f>VLOOKUP(D2042,'Parameters - Lesson 2'!$B$16:$C$21,2,FALSE)</f>
        <v>Male</v>
      </c>
      <c r="F2042" t="s">
        <v>35</v>
      </c>
      <c r="G2042" t="str">
        <f>VLOOKUP(F2042,'Parameters - Lesson 2'!$B$26:$C$31,2,FALSE)</f>
        <v>College</v>
      </c>
      <c r="H2042" s="7">
        <v>5970.9957000000004</v>
      </c>
      <c r="I2042" s="7">
        <f>IF(H2042=0,AVERAGE($H$2:$H$2068),H2042)</f>
        <v>5970.9957000000004</v>
      </c>
      <c r="J2042" s="7">
        <v>64008</v>
      </c>
      <c r="K2042" s="7">
        <f>IF(J2042=0,AVERAGEIFS($J:$J,$G:$G,F2042,$E:$E,E2042),J2042)</f>
        <v>64008</v>
      </c>
      <c r="L2042" s="8">
        <v>85</v>
      </c>
      <c r="M2042" s="1">
        <v>36647</v>
      </c>
      <c r="N2042" t="s">
        <v>16</v>
      </c>
      <c r="O2042" t="s">
        <v>17</v>
      </c>
      <c r="P2042" s="8">
        <v>372.89381200000003</v>
      </c>
    </row>
    <row r="2043" spans="1:16" x14ac:dyDescent="0.2">
      <c r="A2043" t="s">
        <v>2082</v>
      </c>
      <c r="B2043" t="s">
        <v>19</v>
      </c>
      <c r="C2043" t="str">
        <f>VLOOKUP(B2043,'Parameters - Lesson 2'!$B$4:$C$11,2,FALSE)</f>
        <v>Arizona</v>
      </c>
      <c r="D2043" t="s">
        <v>20</v>
      </c>
      <c r="E2043" t="str">
        <f>VLOOKUP(D2043,'Parameters - Lesson 2'!$B$16:$C$21,2,FALSE)</f>
        <v>Female</v>
      </c>
      <c r="F2043" t="s">
        <v>21</v>
      </c>
      <c r="G2043" t="str">
        <f>VLOOKUP(F2043,'Parameters - Lesson 2'!$B$26:$C$31,2,FALSE)</f>
        <v>Bachelor</v>
      </c>
      <c r="H2043" s="7">
        <v>9148.8778999999995</v>
      </c>
      <c r="I2043" s="7">
        <f>IF(H2043=0,AVERAGE($H$2:$H$2068),H2043)</f>
        <v>9148.8778999999995</v>
      </c>
      <c r="J2043" s="7">
        <v>68236</v>
      </c>
      <c r="K2043" s="7">
        <f>IF(J2043=0,AVERAGEIFS($J:$J,$G:$G,F2043,$E:$E,E2043),J2043)</f>
        <v>68236</v>
      </c>
      <c r="L2043" s="8">
        <v>114</v>
      </c>
      <c r="M2043" s="1" t="s">
        <v>15</v>
      </c>
      <c r="N2043" t="s">
        <v>16</v>
      </c>
      <c r="O2043" t="s">
        <v>29</v>
      </c>
      <c r="P2043" s="8">
        <v>20.725611000000001</v>
      </c>
    </row>
    <row r="2044" spans="1:16" x14ac:dyDescent="0.2">
      <c r="A2044" t="s">
        <v>2083</v>
      </c>
      <c r="B2044" t="s">
        <v>19</v>
      </c>
      <c r="C2044" t="str">
        <f>VLOOKUP(B2044,'Parameters - Lesson 2'!$B$4:$C$11,2,FALSE)</f>
        <v>Arizona</v>
      </c>
      <c r="D2044" t="s">
        <v>20</v>
      </c>
      <c r="E2044" t="str">
        <f>VLOOKUP(D2044,'Parameters - Lesson 2'!$B$16:$C$21,2,FALSE)</f>
        <v>Female</v>
      </c>
      <c r="F2044" t="s">
        <v>31</v>
      </c>
      <c r="G2044" t="str">
        <f>VLOOKUP(F2044,'Parameters - Lesson 2'!$B$26:$C$31,2,FALSE)</f>
        <v>High School or Below</v>
      </c>
      <c r="H2044" s="7">
        <v>13770.976199999999</v>
      </c>
      <c r="I2044" s="7">
        <f>IF(H2044=0,AVERAGE($H$2:$H$2068),H2044)</f>
        <v>13770.976199999999</v>
      </c>
      <c r="J2044" s="7">
        <v>59207</v>
      </c>
      <c r="K2044" s="7">
        <f>IF(J2044=0,AVERAGEIFS($J:$J,$G:$G,F2044,$E:$E,E2044),J2044)</f>
        <v>59207</v>
      </c>
      <c r="L2044" s="8">
        <v>116</v>
      </c>
      <c r="M2044" s="1" t="s">
        <v>15</v>
      </c>
      <c r="N2044" t="s">
        <v>16</v>
      </c>
      <c r="O2044" t="s">
        <v>17</v>
      </c>
      <c r="P2044" s="8">
        <v>556.79999999999995</v>
      </c>
    </row>
    <row r="2045" spans="1:16" x14ac:dyDescent="0.2">
      <c r="A2045" t="s">
        <v>2084</v>
      </c>
      <c r="B2045" t="s">
        <v>12</v>
      </c>
      <c r="C2045" t="str">
        <f>VLOOKUP(B2045,'Parameters - Lesson 2'!$B$4:$C$11,2,FALSE)</f>
        <v>Washington</v>
      </c>
      <c r="D2045" t="s">
        <v>20</v>
      </c>
      <c r="E2045" t="str">
        <f>VLOOKUP(D2045,'Parameters - Lesson 2'!$B$16:$C$21,2,FALSE)</f>
        <v>Female</v>
      </c>
      <c r="F2045" t="s">
        <v>31</v>
      </c>
      <c r="G2045" t="str">
        <f>VLOOKUP(F2045,'Parameters - Lesson 2'!$B$26:$C$31,2,FALSE)</f>
        <v>High School or Below</v>
      </c>
      <c r="H2045" s="7">
        <v>20096.893400000001</v>
      </c>
      <c r="I2045" s="7">
        <f>IF(H2045=0,AVERAGE($H$2:$H$2068),H2045)</f>
        <v>20096.893400000001</v>
      </c>
      <c r="J2045" s="7">
        <v>92766</v>
      </c>
      <c r="K2045" s="7">
        <f>IF(J2045=0,AVERAGEIFS($J:$J,$G:$G,F2045,$E:$E,E2045),J2045)</f>
        <v>92766</v>
      </c>
      <c r="L2045" s="8">
        <v>71</v>
      </c>
      <c r="M2045" s="1" t="s">
        <v>15</v>
      </c>
      <c r="N2045" t="s">
        <v>16</v>
      </c>
      <c r="O2045" t="s">
        <v>24</v>
      </c>
      <c r="P2045" s="8">
        <v>379.02910200000002</v>
      </c>
    </row>
    <row r="2046" spans="1:16" x14ac:dyDescent="0.2">
      <c r="A2046" t="s">
        <v>2085</v>
      </c>
      <c r="B2046" t="s">
        <v>19</v>
      </c>
      <c r="C2046" t="str">
        <f>VLOOKUP(B2046,'Parameters - Lesson 2'!$B$4:$C$11,2,FALSE)</f>
        <v>Arizona</v>
      </c>
      <c r="D2046" t="s">
        <v>27</v>
      </c>
      <c r="E2046" t="str">
        <f>VLOOKUP(D2046,'Parameters - Lesson 2'!$B$16:$C$21,2,FALSE)</f>
        <v>Male</v>
      </c>
      <c r="F2046" t="s">
        <v>31</v>
      </c>
      <c r="G2046" t="str">
        <f>VLOOKUP(F2046,'Parameters - Lesson 2'!$B$26:$C$31,2,FALSE)</f>
        <v>High School or Below</v>
      </c>
      <c r="H2046" s="7">
        <v>5821.6842999999999</v>
      </c>
      <c r="I2046" s="7">
        <f>IF(H2046=0,AVERAGE($H$2:$H$2068),H2046)</f>
        <v>5821.6842999999999</v>
      </c>
      <c r="J2046" s="7">
        <v>77563</v>
      </c>
      <c r="K2046" s="7">
        <f>IF(J2046=0,AVERAGEIFS($J:$J,$G:$G,F2046,$E:$E,E2046),J2046)</f>
        <v>77563</v>
      </c>
      <c r="L2046" s="8">
        <v>143</v>
      </c>
      <c r="M2046" s="1" t="s">
        <v>15</v>
      </c>
      <c r="N2046" t="s">
        <v>16</v>
      </c>
      <c r="O2046" t="s">
        <v>78</v>
      </c>
      <c r="P2046" s="8">
        <v>545.99969899999996</v>
      </c>
    </row>
    <row r="2047" spans="1:16" x14ac:dyDescent="0.2">
      <c r="A2047" t="s">
        <v>2086</v>
      </c>
      <c r="B2047" t="s">
        <v>19</v>
      </c>
      <c r="C2047" t="str">
        <f>VLOOKUP(B2047,'Parameters - Lesson 2'!$B$4:$C$11,2,FALSE)</f>
        <v>Arizona</v>
      </c>
      <c r="D2047" t="s">
        <v>20</v>
      </c>
      <c r="E2047" t="str">
        <f>VLOOKUP(D2047,'Parameters - Lesson 2'!$B$16:$C$21,2,FALSE)</f>
        <v>Female</v>
      </c>
      <c r="F2047" t="s">
        <v>35</v>
      </c>
      <c r="G2047" t="str">
        <f>VLOOKUP(F2047,'Parameters - Lesson 2'!$B$26:$C$31,2,FALSE)</f>
        <v>College</v>
      </c>
      <c r="H2047" s="7">
        <v>3095.8033999999998</v>
      </c>
      <c r="I2047" s="7">
        <f>IF(H2047=0,AVERAGE($H$2:$H$2068),H2047)</f>
        <v>3095.8033999999998</v>
      </c>
      <c r="J2047" s="7">
        <v>33415</v>
      </c>
      <c r="K2047" s="7">
        <f>IF(J2047=0,AVERAGEIFS($J:$J,$G:$G,F2047,$E:$E,E2047),J2047)</f>
        <v>33415</v>
      </c>
      <c r="L2047" s="8">
        <v>78</v>
      </c>
      <c r="M2047" s="1" t="s">
        <v>15</v>
      </c>
      <c r="N2047" t="s">
        <v>16</v>
      </c>
      <c r="O2047" t="s">
        <v>17</v>
      </c>
      <c r="P2047" s="8">
        <v>374.4</v>
      </c>
    </row>
    <row r="2048" spans="1:16" x14ac:dyDescent="0.2">
      <c r="A2048" t="s">
        <v>2087</v>
      </c>
      <c r="B2048" t="s">
        <v>26</v>
      </c>
      <c r="C2048" t="str">
        <f>VLOOKUP(B2048,'Parameters - Lesson 2'!$B$4:$C$11,2,FALSE)</f>
        <v>California</v>
      </c>
      <c r="D2048" t="s">
        <v>20</v>
      </c>
      <c r="E2048" t="str">
        <f>VLOOKUP(D2048,'Parameters - Lesson 2'!$B$16:$C$21,2,FALSE)</f>
        <v>Female</v>
      </c>
      <c r="F2048" t="s">
        <v>21</v>
      </c>
      <c r="G2048" t="str">
        <f>VLOOKUP(F2048,'Parameters - Lesson 2'!$B$26:$C$31,2,FALSE)</f>
        <v>Bachelor</v>
      </c>
      <c r="H2048" s="7">
        <v>10598.5425</v>
      </c>
      <c r="I2048" s="7">
        <f>IF(H2048=0,AVERAGE($H$2:$H$2068),H2048)</f>
        <v>10598.5425</v>
      </c>
      <c r="J2048" s="7">
        <v>20179</v>
      </c>
      <c r="K2048" s="7">
        <f>IF(J2048=0,AVERAGEIFS($J:$J,$G:$G,F2048,$E:$E,E2048),J2048)</f>
        <v>20179</v>
      </c>
      <c r="L2048" s="8">
        <v>133</v>
      </c>
      <c r="M2048" s="1">
        <v>36526</v>
      </c>
      <c r="N2048" t="s">
        <v>28</v>
      </c>
      <c r="O2048" t="s">
        <v>29</v>
      </c>
      <c r="P2048" s="8">
        <v>638.4</v>
      </c>
    </row>
    <row r="2049" spans="1:16" x14ac:dyDescent="0.2">
      <c r="A2049" t="s">
        <v>2088</v>
      </c>
      <c r="B2049" t="s">
        <v>26</v>
      </c>
      <c r="C2049" t="str">
        <f>VLOOKUP(B2049,'Parameters - Lesson 2'!$B$4:$C$11,2,FALSE)</f>
        <v>California</v>
      </c>
      <c r="D2049" t="s">
        <v>27</v>
      </c>
      <c r="E2049" t="str">
        <f>VLOOKUP(D2049,'Parameters - Lesson 2'!$B$16:$C$21,2,FALSE)</f>
        <v>Male</v>
      </c>
      <c r="F2049" t="s">
        <v>21</v>
      </c>
      <c r="G2049" t="str">
        <f>VLOOKUP(F2049,'Parameters - Lesson 2'!$B$26:$C$31,2,FALSE)</f>
        <v>Bachelor</v>
      </c>
      <c r="H2049" s="7">
        <v>7695.1229999999996</v>
      </c>
      <c r="I2049" s="7">
        <f>IF(H2049=0,AVERAGE($H$2:$H$2068),H2049)</f>
        <v>7695.1229999999996</v>
      </c>
      <c r="J2049" s="7">
        <v>50147</v>
      </c>
      <c r="K2049" s="7">
        <f>IF(J2049=0,AVERAGEIFS($J:$J,$G:$G,F2049,$E:$E,E2049),J2049)</f>
        <v>50147</v>
      </c>
      <c r="L2049" s="8">
        <v>101</v>
      </c>
      <c r="M2049" s="1" t="s">
        <v>15</v>
      </c>
      <c r="N2049" t="s">
        <v>16</v>
      </c>
      <c r="O2049" t="s">
        <v>29</v>
      </c>
      <c r="P2049" s="8">
        <v>484.8</v>
      </c>
    </row>
    <row r="2050" spans="1:16" x14ac:dyDescent="0.2">
      <c r="A2050" t="s">
        <v>2089</v>
      </c>
      <c r="B2050" t="s">
        <v>12</v>
      </c>
      <c r="C2050" t="str">
        <f>VLOOKUP(B2050,'Parameters - Lesson 2'!$B$4:$C$11,2,FALSE)</f>
        <v>Washington</v>
      </c>
      <c r="D2050" t="s">
        <v>13</v>
      </c>
      <c r="E2050" t="str">
        <f>VLOOKUP(D2050,'Parameters - Lesson 2'!$B$16:$C$21,2,FALSE)</f>
        <v>N/A</v>
      </c>
      <c r="F2050" t="s">
        <v>21</v>
      </c>
      <c r="G2050" t="str">
        <f>VLOOKUP(F2050,'Parameters - Lesson 2'!$B$26:$C$31,2,FALSE)</f>
        <v>Bachelor</v>
      </c>
      <c r="H2050" s="7">
        <v>3041.7916</v>
      </c>
      <c r="I2050" s="7">
        <f>IF(H2050=0,AVERAGE($H$2:$H$2068),H2050)</f>
        <v>3041.7916</v>
      </c>
      <c r="J2050" s="7">
        <v>13789</v>
      </c>
      <c r="K2050" s="7">
        <f>IF(J2050=0,AVERAGEIFS($J:$J,$G:$G,F2050,$E:$E,E2050),J2050)</f>
        <v>13789</v>
      </c>
      <c r="L2050" s="8">
        <v>79</v>
      </c>
      <c r="M2050" s="1" t="s">
        <v>15</v>
      </c>
      <c r="N2050" t="s">
        <v>16</v>
      </c>
      <c r="O2050" t="s">
        <v>17</v>
      </c>
      <c r="P2050" s="8">
        <v>379.2</v>
      </c>
    </row>
    <row r="2051" spans="1:16" x14ac:dyDescent="0.2">
      <c r="A2051" t="s">
        <v>2090</v>
      </c>
      <c r="B2051" t="s">
        <v>33</v>
      </c>
      <c r="C2051" t="str">
        <f>VLOOKUP(B2051,'Parameters - Lesson 2'!$B$4:$C$11,2,FALSE)</f>
        <v>Oregon</v>
      </c>
      <c r="D2051" t="s">
        <v>27</v>
      </c>
      <c r="E2051" t="str">
        <f>VLOOKUP(D2051,'Parameters - Lesson 2'!$B$16:$C$21,2,FALSE)</f>
        <v>Male</v>
      </c>
      <c r="F2051" t="s">
        <v>14</v>
      </c>
      <c r="G2051" t="str">
        <f>VLOOKUP(F2051,'Parameters - Lesson 2'!$B$26:$C$31,2,FALSE)</f>
        <v>Master</v>
      </c>
      <c r="H2051" s="7">
        <v>8689.8225000000002</v>
      </c>
      <c r="I2051" s="7">
        <f>IF(H2051=0,AVERAGE($H$2:$H$2068),H2051)</f>
        <v>8689.8225000000002</v>
      </c>
      <c r="J2051" s="7">
        <v>0</v>
      </c>
      <c r="K2051" s="7">
        <f>IF(J2051=0,AVERAGEIFS($J:$J,$G:$G,F2051,$E:$E,E2051),J2051)</f>
        <v>52372.847222222219</v>
      </c>
      <c r="L2051" s="8">
        <v>99</v>
      </c>
      <c r="M2051" s="1">
        <v>36647</v>
      </c>
      <c r="N2051" t="s">
        <v>16</v>
      </c>
      <c r="O2051" t="s">
        <v>17</v>
      </c>
      <c r="P2051" s="8">
        <v>475.2</v>
      </c>
    </row>
    <row r="2052" spans="1:16" x14ac:dyDescent="0.2">
      <c r="A2052" t="s">
        <v>2091</v>
      </c>
      <c r="B2052" t="s">
        <v>23</v>
      </c>
      <c r="C2052" t="str">
        <f>VLOOKUP(B2052,'Parameters - Lesson 2'!$B$4:$C$11,2,FALSE)</f>
        <v>Nevada</v>
      </c>
      <c r="D2052" t="s">
        <v>20</v>
      </c>
      <c r="E2052" t="str">
        <f>VLOOKUP(D2052,'Parameters - Lesson 2'!$B$16:$C$21,2,FALSE)</f>
        <v>Female</v>
      </c>
      <c r="F2052" t="s">
        <v>31</v>
      </c>
      <c r="G2052" t="str">
        <f>VLOOKUP(F2052,'Parameters - Lesson 2'!$B$26:$C$31,2,FALSE)</f>
        <v>High School or Below</v>
      </c>
      <c r="H2052" s="7">
        <v>8131.7791999999999</v>
      </c>
      <c r="I2052" s="7">
        <f>IF(H2052=0,AVERAGE($H$2:$H$2068),H2052)</f>
        <v>8131.7791999999999</v>
      </c>
      <c r="J2052" s="7">
        <v>93715</v>
      </c>
      <c r="K2052" s="7">
        <f>IF(J2052=0,AVERAGEIFS($J:$J,$G:$G,F2052,$E:$E,E2052),J2052)</f>
        <v>93715</v>
      </c>
      <c r="L2052" s="8">
        <v>102</v>
      </c>
      <c r="M2052" s="1">
        <v>36557</v>
      </c>
      <c r="N2052" t="s">
        <v>16</v>
      </c>
      <c r="O2052" t="s">
        <v>29</v>
      </c>
      <c r="P2052" s="8">
        <v>254.83769000000001</v>
      </c>
    </row>
    <row r="2053" spans="1:16" x14ac:dyDescent="0.2">
      <c r="A2053" t="s">
        <v>2092</v>
      </c>
      <c r="B2053" t="s">
        <v>33</v>
      </c>
      <c r="C2053" t="str">
        <f>VLOOKUP(B2053,'Parameters - Lesson 2'!$B$4:$C$11,2,FALSE)</f>
        <v>Oregon</v>
      </c>
      <c r="D2053" t="s">
        <v>27</v>
      </c>
      <c r="E2053" t="str">
        <f>VLOOKUP(D2053,'Parameters - Lesson 2'!$B$16:$C$21,2,FALSE)</f>
        <v>Male</v>
      </c>
      <c r="F2053" t="s">
        <v>31</v>
      </c>
      <c r="G2053" t="str">
        <f>VLOOKUP(F2053,'Parameters - Lesson 2'!$B$26:$C$31,2,FALSE)</f>
        <v>High School or Below</v>
      </c>
      <c r="H2053" s="7">
        <v>3815.3216000000002</v>
      </c>
      <c r="I2053" s="7">
        <f>IF(H2053=0,AVERAGE($H$2:$H$2068),H2053)</f>
        <v>3815.3216000000002</v>
      </c>
      <c r="J2053" s="7">
        <v>23540</v>
      </c>
      <c r="K2053" s="7">
        <f>IF(J2053=0,AVERAGEIFS($J:$J,$G:$G,F2053,$E:$E,E2053),J2053)</f>
        <v>23540</v>
      </c>
      <c r="L2053" s="8">
        <v>103</v>
      </c>
      <c r="M2053" s="1">
        <v>36557</v>
      </c>
      <c r="N2053" t="s">
        <v>28</v>
      </c>
      <c r="O2053" t="s">
        <v>24</v>
      </c>
      <c r="P2053" s="8">
        <v>494.4</v>
      </c>
    </row>
    <row r="2054" spans="1:16" x14ac:dyDescent="0.2">
      <c r="A2054" t="s">
        <v>2093</v>
      </c>
      <c r="B2054" t="s">
        <v>26</v>
      </c>
      <c r="C2054" t="str">
        <f>VLOOKUP(B2054,'Parameters - Lesson 2'!$B$4:$C$11,2,FALSE)</f>
        <v>California</v>
      </c>
      <c r="D2054" t="s">
        <v>20</v>
      </c>
      <c r="E2054" t="str">
        <f>VLOOKUP(D2054,'Parameters - Lesson 2'!$B$16:$C$21,2,FALSE)</f>
        <v>Female</v>
      </c>
      <c r="F2054" t="s">
        <v>35</v>
      </c>
      <c r="G2054" t="str">
        <f>VLOOKUP(F2054,'Parameters - Lesson 2'!$B$26:$C$31,2,FALSE)</f>
        <v>College</v>
      </c>
      <c r="H2054" s="7">
        <v>11638.8995</v>
      </c>
      <c r="I2054" s="7">
        <f>IF(H2054=0,AVERAGE($H$2:$H$2068),H2054)</f>
        <v>11638.8995</v>
      </c>
      <c r="J2054" s="7">
        <v>25370</v>
      </c>
      <c r="K2054" s="7">
        <f>IF(J2054=0,AVERAGEIFS($J:$J,$G:$G,F2054,$E:$E,E2054),J2054)</f>
        <v>25370</v>
      </c>
      <c r="L2054" s="8">
        <v>102</v>
      </c>
      <c r="M2054" s="1" t="s">
        <v>15</v>
      </c>
      <c r="N2054" t="s">
        <v>16</v>
      </c>
      <c r="O2054" t="s">
        <v>78</v>
      </c>
      <c r="P2054" s="8">
        <v>489.6</v>
      </c>
    </row>
    <row r="2055" spans="1:16" x14ac:dyDescent="0.2">
      <c r="A2055" t="s">
        <v>2094</v>
      </c>
      <c r="B2055" t="s">
        <v>23</v>
      </c>
      <c r="C2055" t="str">
        <f>VLOOKUP(B2055,'Parameters - Lesson 2'!$B$4:$C$11,2,FALSE)</f>
        <v>Nevada</v>
      </c>
      <c r="D2055" t="s">
        <v>20</v>
      </c>
      <c r="E2055" t="str">
        <f>VLOOKUP(D2055,'Parameters - Lesson 2'!$B$16:$C$21,2,FALSE)</f>
        <v>Female</v>
      </c>
      <c r="F2055" t="s">
        <v>21</v>
      </c>
      <c r="G2055" t="str">
        <f>VLOOKUP(F2055,'Parameters - Lesson 2'!$B$26:$C$31,2,FALSE)</f>
        <v>Bachelor</v>
      </c>
      <c r="H2055" s="7">
        <v>22800.535400000001</v>
      </c>
      <c r="I2055" s="7">
        <f>IF(H2055=0,AVERAGE($H$2:$H$2068),H2055)</f>
        <v>22800.535400000001</v>
      </c>
      <c r="J2055" s="7">
        <v>68771</v>
      </c>
      <c r="K2055" s="7">
        <f>IF(J2055=0,AVERAGEIFS($J:$J,$G:$G,F2055,$E:$E,E2055),J2055)</f>
        <v>68771</v>
      </c>
      <c r="L2055" s="8">
        <v>96</v>
      </c>
      <c r="M2055" s="1" t="s">
        <v>15</v>
      </c>
      <c r="N2055" t="s">
        <v>16</v>
      </c>
      <c r="O2055" t="s">
        <v>17</v>
      </c>
      <c r="P2055" s="8">
        <v>276.268778</v>
      </c>
    </row>
    <row r="2056" spans="1:16" x14ac:dyDescent="0.2">
      <c r="A2056" t="s">
        <v>2095</v>
      </c>
      <c r="B2056" t="s">
        <v>26</v>
      </c>
      <c r="C2056" t="str">
        <f>VLOOKUP(B2056,'Parameters - Lesson 2'!$B$4:$C$11,2,FALSE)</f>
        <v>California</v>
      </c>
      <c r="D2056" t="s">
        <v>20</v>
      </c>
      <c r="E2056" t="str">
        <f>VLOOKUP(D2056,'Parameters - Lesson 2'!$B$16:$C$21,2,FALSE)</f>
        <v>Female</v>
      </c>
      <c r="F2056" t="s">
        <v>21</v>
      </c>
      <c r="G2056" t="str">
        <f>VLOOKUP(F2056,'Parameters - Lesson 2'!$B$26:$C$31,2,FALSE)</f>
        <v>Bachelor</v>
      </c>
      <c r="H2056" s="7">
        <v>4462.9970000000003</v>
      </c>
      <c r="I2056" s="7">
        <f>IF(H2056=0,AVERAGE($H$2:$H$2068),H2056)</f>
        <v>4462.9970000000003</v>
      </c>
      <c r="J2056" s="7">
        <v>0</v>
      </c>
      <c r="K2056" s="7">
        <f>IF(J2056=0,AVERAGEIFS($J:$J,$G:$G,F2056,$E:$E,E2056),J2056)</f>
        <v>38801.405498281783</v>
      </c>
      <c r="L2056" s="8">
        <v>73</v>
      </c>
      <c r="M2056" s="1">
        <v>36586</v>
      </c>
      <c r="N2056" t="s">
        <v>39</v>
      </c>
      <c r="O2056" t="s">
        <v>24</v>
      </c>
      <c r="P2056" s="8">
        <v>350.4</v>
      </c>
    </row>
    <row r="2057" spans="1:16" x14ac:dyDescent="0.2">
      <c r="A2057" t="s">
        <v>2096</v>
      </c>
      <c r="B2057" t="s">
        <v>33</v>
      </c>
      <c r="C2057" t="str">
        <f>VLOOKUP(B2057,'Parameters - Lesson 2'!$B$4:$C$11,2,FALSE)</f>
        <v>Oregon</v>
      </c>
      <c r="D2057" t="s">
        <v>20</v>
      </c>
      <c r="E2057" t="str">
        <f>VLOOKUP(D2057,'Parameters - Lesson 2'!$B$16:$C$21,2,FALSE)</f>
        <v>Female</v>
      </c>
      <c r="F2057" t="s">
        <v>35</v>
      </c>
      <c r="G2057" t="str">
        <f>VLOOKUP(F2057,'Parameters - Lesson 2'!$B$26:$C$31,2,FALSE)</f>
        <v>College</v>
      </c>
      <c r="H2057" s="7">
        <v>13151.832</v>
      </c>
      <c r="I2057" s="7">
        <f>IF(H2057=0,AVERAGE($H$2:$H$2068),H2057)</f>
        <v>13151.832</v>
      </c>
      <c r="J2057" s="7">
        <v>68562</v>
      </c>
      <c r="K2057" s="7">
        <f>IF(J2057=0,AVERAGEIFS($J:$J,$G:$G,F2057,$E:$E,E2057),J2057)</f>
        <v>68562</v>
      </c>
      <c r="L2057" s="8">
        <v>108</v>
      </c>
      <c r="M2057" s="1" t="s">
        <v>15</v>
      </c>
      <c r="N2057" t="s">
        <v>16</v>
      </c>
      <c r="O2057" t="s">
        <v>29</v>
      </c>
      <c r="P2057" s="8">
        <v>228.49882299999999</v>
      </c>
    </row>
    <row r="2058" spans="1:16" x14ac:dyDescent="0.2">
      <c r="A2058" t="s">
        <v>2097</v>
      </c>
      <c r="B2058" t="s">
        <v>19</v>
      </c>
      <c r="C2058" t="str">
        <f>VLOOKUP(B2058,'Parameters - Lesson 2'!$B$4:$C$11,2,FALSE)</f>
        <v>Arizona</v>
      </c>
      <c r="D2058" t="s">
        <v>27</v>
      </c>
      <c r="E2058" t="str">
        <f>VLOOKUP(D2058,'Parameters - Lesson 2'!$B$16:$C$21,2,FALSE)</f>
        <v>Male</v>
      </c>
      <c r="F2058" t="s">
        <v>31</v>
      </c>
      <c r="G2058" t="str">
        <f>VLOOKUP(F2058,'Parameters - Lesson 2'!$B$26:$C$31,2,FALSE)</f>
        <v>High School or Below</v>
      </c>
      <c r="H2058" s="7">
        <v>14019.9755</v>
      </c>
      <c r="I2058" s="7">
        <f>IF(H2058=0,AVERAGE($H$2:$H$2068),H2058)</f>
        <v>14019.9755</v>
      </c>
      <c r="J2058" s="7">
        <v>36733</v>
      </c>
      <c r="K2058" s="7">
        <f>IF(J2058=0,AVERAGEIFS($J:$J,$G:$G,F2058,$E:$E,E2058),J2058)</f>
        <v>36733</v>
      </c>
      <c r="L2058" s="8">
        <v>71</v>
      </c>
      <c r="M2058" s="1" t="s">
        <v>15</v>
      </c>
      <c r="N2058" t="s">
        <v>16</v>
      </c>
      <c r="O2058" t="s">
        <v>17</v>
      </c>
      <c r="P2058" s="8">
        <v>327.07804700000003</v>
      </c>
    </row>
    <row r="2059" spans="1:16" x14ac:dyDescent="0.2">
      <c r="A2059" t="s">
        <v>2098</v>
      </c>
      <c r="B2059" t="s">
        <v>23</v>
      </c>
      <c r="C2059" t="str">
        <f>VLOOKUP(B2059,'Parameters - Lesson 2'!$B$4:$C$11,2,FALSE)</f>
        <v>Nevada</v>
      </c>
      <c r="D2059" t="s">
        <v>20</v>
      </c>
      <c r="E2059" t="str">
        <f>VLOOKUP(D2059,'Parameters - Lesson 2'!$B$16:$C$21,2,FALSE)</f>
        <v>Female</v>
      </c>
      <c r="F2059" t="s">
        <v>35</v>
      </c>
      <c r="G2059" t="str">
        <f>VLOOKUP(F2059,'Parameters - Lesson 2'!$B$26:$C$31,2,FALSE)</f>
        <v>College</v>
      </c>
      <c r="H2059" s="7">
        <v>2931.1552000000001</v>
      </c>
      <c r="I2059" s="7">
        <f>IF(H2059=0,AVERAGE($H$2:$H$2068),H2059)</f>
        <v>2931.1552000000001</v>
      </c>
      <c r="J2059" s="7">
        <v>45768</v>
      </c>
      <c r="K2059" s="7">
        <f>IF(J2059=0,AVERAGEIFS($J:$J,$G:$G,F2059,$E:$E,E2059),J2059)</f>
        <v>45768</v>
      </c>
      <c r="L2059" s="8">
        <v>73</v>
      </c>
      <c r="M2059" s="1" t="s">
        <v>15</v>
      </c>
      <c r="N2059" t="s">
        <v>16</v>
      </c>
      <c r="O2059" t="s">
        <v>24</v>
      </c>
      <c r="P2059" s="8">
        <v>191.934494</v>
      </c>
    </row>
    <row r="2060" spans="1:16" x14ac:dyDescent="0.2">
      <c r="A2060" t="s">
        <v>2099</v>
      </c>
      <c r="B2060" t="s">
        <v>26</v>
      </c>
      <c r="C2060" t="str">
        <f>VLOOKUP(B2060,'Parameters - Lesson 2'!$B$4:$C$11,2,FALSE)</f>
        <v>California</v>
      </c>
      <c r="D2060" t="s">
        <v>20</v>
      </c>
      <c r="E2060" t="str">
        <f>VLOOKUP(D2060,'Parameters - Lesson 2'!$B$16:$C$21,2,FALSE)</f>
        <v>Female</v>
      </c>
      <c r="F2060" t="s">
        <v>21</v>
      </c>
      <c r="G2060" t="str">
        <f>VLOOKUP(F2060,'Parameters - Lesson 2'!$B$26:$C$31,2,FALSE)</f>
        <v>Bachelor</v>
      </c>
      <c r="H2060" s="7">
        <v>4774.7516999999998</v>
      </c>
      <c r="I2060" s="7">
        <f>IF(H2060=0,AVERAGE($H$2:$H$2068),H2060)</f>
        <v>4774.7516999999998</v>
      </c>
      <c r="J2060" s="7">
        <v>0</v>
      </c>
      <c r="K2060" s="7">
        <f>IF(J2060=0,AVERAGEIFS($J:$J,$G:$G,F2060,$E:$E,E2060),J2060)</f>
        <v>38801.405498281783</v>
      </c>
      <c r="L2060" s="8">
        <v>64</v>
      </c>
      <c r="M2060" s="1" t="s">
        <v>15</v>
      </c>
      <c r="N2060" t="s">
        <v>16</v>
      </c>
      <c r="O2060" t="s">
        <v>17</v>
      </c>
      <c r="P2060" s="8">
        <v>307.2</v>
      </c>
    </row>
    <row r="2061" spans="1:16" x14ac:dyDescent="0.2">
      <c r="A2061" t="s">
        <v>2100</v>
      </c>
      <c r="B2061" t="s">
        <v>19</v>
      </c>
      <c r="C2061" t="str">
        <f>VLOOKUP(B2061,'Parameters - Lesson 2'!$B$4:$C$11,2,FALSE)</f>
        <v>Arizona</v>
      </c>
      <c r="D2061" t="s">
        <v>27</v>
      </c>
      <c r="E2061" t="str">
        <f>VLOOKUP(D2061,'Parameters - Lesson 2'!$B$16:$C$21,2,FALSE)</f>
        <v>Male</v>
      </c>
      <c r="F2061" t="s">
        <v>14</v>
      </c>
      <c r="G2061" t="str">
        <f>VLOOKUP(F2061,'Parameters - Lesson 2'!$B$26:$C$31,2,FALSE)</f>
        <v>Master</v>
      </c>
      <c r="H2061" s="7">
        <v>8471.4174999999996</v>
      </c>
      <c r="I2061" s="7">
        <f>IF(H2061=0,AVERAGE($H$2:$H$2068),H2061)</f>
        <v>8471.4174999999996</v>
      </c>
      <c r="J2061" s="7">
        <v>63513</v>
      </c>
      <c r="K2061" s="7">
        <f>IF(J2061=0,AVERAGEIFS($J:$J,$G:$G,F2061,$E:$E,E2061),J2061)</f>
        <v>63513</v>
      </c>
      <c r="L2061" s="8">
        <v>70</v>
      </c>
      <c r="M2061" s="1" t="s">
        <v>15</v>
      </c>
      <c r="N2061" t="s">
        <v>16</v>
      </c>
      <c r="O2061" t="s">
        <v>17</v>
      </c>
      <c r="P2061" s="8">
        <v>185.667213</v>
      </c>
    </row>
    <row r="2062" spans="1:16" x14ac:dyDescent="0.2">
      <c r="A2062" t="s">
        <v>2101</v>
      </c>
      <c r="B2062" t="s">
        <v>19</v>
      </c>
      <c r="C2062" t="str">
        <f>VLOOKUP(B2062,'Parameters - Lesson 2'!$B$4:$C$11,2,FALSE)</f>
        <v>Arizona</v>
      </c>
      <c r="D2062" t="s">
        <v>20</v>
      </c>
      <c r="E2062" t="str">
        <f>VLOOKUP(D2062,'Parameters - Lesson 2'!$B$16:$C$21,2,FALSE)</f>
        <v>Female</v>
      </c>
      <c r="F2062" t="s">
        <v>35</v>
      </c>
      <c r="G2062" t="str">
        <f>VLOOKUP(F2062,'Parameters - Lesson 2'!$B$26:$C$31,2,FALSE)</f>
        <v>College</v>
      </c>
      <c r="H2062" s="7">
        <v>5431.2191000000003</v>
      </c>
      <c r="I2062" s="7">
        <f>IF(H2062=0,AVERAGE($H$2:$H$2068),H2062)</f>
        <v>5431.2191000000003</v>
      </c>
      <c r="J2062" s="7">
        <v>58161</v>
      </c>
      <c r="K2062" s="7">
        <f>IF(J2062=0,AVERAGEIFS($J:$J,$G:$G,F2062,$E:$E,E2062),J2062)</f>
        <v>58161</v>
      </c>
      <c r="L2062" s="8">
        <v>68</v>
      </c>
      <c r="M2062" s="1" t="s">
        <v>15</v>
      </c>
      <c r="N2062" t="s">
        <v>28</v>
      </c>
      <c r="O2062" t="s">
        <v>17</v>
      </c>
      <c r="P2062" s="8">
        <v>140.747286</v>
      </c>
    </row>
    <row r="2063" spans="1:16" x14ac:dyDescent="0.2">
      <c r="A2063" t="s">
        <v>2102</v>
      </c>
      <c r="B2063" t="s">
        <v>23</v>
      </c>
      <c r="C2063" t="str">
        <f>VLOOKUP(B2063,'Parameters - Lesson 2'!$B$4:$C$11,2,FALSE)</f>
        <v>Nevada</v>
      </c>
      <c r="D2063" t="s">
        <v>20</v>
      </c>
      <c r="E2063" t="str">
        <f>VLOOKUP(D2063,'Parameters - Lesson 2'!$B$16:$C$21,2,FALSE)</f>
        <v>Female</v>
      </c>
      <c r="F2063" t="s">
        <v>35</v>
      </c>
      <c r="G2063" t="str">
        <f>VLOOKUP(F2063,'Parameters - Lesson 2'!$B$26:$C$31,2,FALSE)</f>
        <v>College</v>
      </c>
      <c r="H2063" s="7">
        <v>5689.6441000000004</v>
      </c>
      <c r="I2063" s="7">
        <f>IF(H2063=0,AVERAGE($H$2:$H$2068),H2063)</f>
        <v>5689.6441000000004</v>
      </c>
      <c r="J2063" s="7">
        <v>83640</v>
      </c>
      <c r="K2063" s="7">
        <f>IF(J2063=0,AVERAGEIFS($J:$J,$G:$G,F2063,$E:$E,E2063),J2063)</f>
        <v>83640</v>
      </c>
      <c r="L2063" s="8">
        <v>70</v>
      </c>
      <c r="M2063" s="1" t="s">
        <v>15</v>
      </c>
      <c r="N2063" t="s">
        <v>28</v>
      </c>
      <c r="O2063" t="s">
        <v>24</v>
      </c>
      <c r="P2063" s="8">
        <v>471.05048799999997</v>
      </c>
    </row>
    <row r="2064" spans="1:16" x14ac:dyDescent="0.2">
      <c r="A2064" t="s">
        <v>2103</v>
      </c>
      <c r="B2064" t="s">
        <v>26</v>
      </c>
      <c r="C2064" t="str">
        <f>VLOOKUP(B2064,'Parameters - Lesson 2'!$B$4:$C$11,2,FALSE)</f>
        <v>California</v>
      </c>
      <c r="D2064" t="s">
        <v>20</v>
      </c>
      <c r="E2064" t="str">
        <f>VLOOKUP(D2064,'Parameters - Lesson 2'!$B$16:$C$21,2,FALSE)</f>
        <v>Female</v>
      </c>
      <c r="F2064" t="s">
        <v>14</v>
      </c>
      <c r="G2064" t="str">
        <f>VLOOKUP(F2064,'Parameters - Lesson 2'!$B$26:$C$31,2,FALSE)</f>
        <v>Master</v>
      </c>
      <c r="H2064" s="7">
        <v>3686.7238000000002</v>
      </c>
      <c r="I2064" s="7">
        <f>IF(H2064=0,AVERAGE($H$2:$H$2068),H2064)</f>
        <v>3686.7238000000002</v>
      </c>
      <c r="J2064" s="7">
        <v>0</v>
      </c>
      <c r="K2064" s="7">
        <f>IF(J2064=0,AVERAGEIFS($J:$J,$G:$G,F2064,$E:$E,E2064),J2064)</f>
        <v>49674.938144329899</v>
      </c>
      <c r="L2064" s="8">
        <v>96</v>
      </c>
      <c r="M2064" s="1" t="s">
        <v>15</v>
      </c>
      <c r="N2064" t="s">
        <v>16</v>
      </c>
      <c r="O2064" t="s">
        <v>24</v>
      </c>
      <c r="P2064" s="8">
        <v>28.460567999999999</v>
      </c>
    </row>
    <row r="2065" spans="1:16" x14ac:dyDescent="0.2">
      <c r="A2065" t="s">
        <v>2104</v>
      </c>
      <c r="B2065" t="s">
        <v>26</v>
      </c>
      <c r="C2065" t="str">
        <f>VLOOKUP(B2065,'Parameters - Lesson 2'!$B$4:$C$11,2,FALSE)</f>
        <v>California</v>
      </c>
      <c r="D2065" t="s">
        <v>27</v>
      </c>
      <c r="E2065" t="str">
        <f>VLOOKUP(D2065,'Parameters - Lesson 2'!$B$16:$C$21,2,FALSE)</f>
        <v>Male</v>
      </c>
      <c r="F2065" t="s">
        <v>21</v>
      </c>
      <c r="G2065" t="str">
        <f>VLOOKUP(F2065,'Parameters - Lesson 2'!$B$26:$C$31,2,FALSE)</f>
        <v>Bachelor</v>
      </c>
      <c r="H2065" s="7">
        <v>3992.5839000000001</v>
      </c>
      <c r="I2065" s="7">
        <f>IF(H2065=0,AVERAGE($H$2:$H$2068),H2065)</f>
        <v>3992.5839000000001</v>
      </c>
      <c r="J2065" s="7">
        <v>0</v>
      </c>
      <c r="K2065" s="7">
        <f>IF(J2065=0,AVERAGEIFS($J:$J,$G:$G,F2065,$E:$E,E2065),J2065)</f>
        <v>41062.02734375</v>
      </c>
      <c r="L2065" s="8">
        <v>111</v>
      </c>
      <c r="M2065" s="1" t="s">
        <v>15</v>
      </c>
      <c r="N2065" t="s">
        <v>16</v>
      </c>
      <c r="O2065" t="s">
        <v>29</v>
      </c>
      <c r="P2065" s="8">
        <v>700.34905200000003</v>
      </c>
    </row>
    <row r="2066" spans="1:16" x14ac:dyDescent="0.2">
      <c r="H2066"/>
      <c r="I2066"/>
      <c r="J2066"/>
      <c r="K2066"/>
      <c r="L2066"/>
      <c r="M2066"/>
      <c r="P2066"/>
    </row>
    <row r="2067" spans="1:16" x14ac:dyDescent="0.2">
      <c r="H2067"/>
      <c r="I2067"/>
      <c r="J2067"/>
      <c r="K2067"/>
      <c r="L2067"/>
      <c r="M2067"/>
      <c r="P2067"/>
    </row>
    <row r="2068" spans="1:16" x14ac:dyDescent="0.2">
      <c r="H2068"/>
      <c r="I2068"/>
      <c r="J2068"/>
      <c r="K2068"/>
      <c r="L2068"/>
      <c r="M2068"/>
      <c r="P2068"/>
    </row>
  </sheetData>
  <autoFilter ref="A1:P2065" xr:uid="{BD8F1519-D302-FD4D-B2B5-47555F292B2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875B0-EFB7-D840-B9C2-9096E3F28C56}">
  <dimension ref="A1:K2065"/>
  <sheetViews>
    <sheetView workbookViewId="0">
      <selection activeCell="F2" sqref="F2"/>
    </sheetView>
  </sheetViews>
  <sheetFormatPr baseColWidth="10" defaultRowHeight="16" x14ac:dyDescent="0.2"/>
  <cols>
    <col min="2" max="2" width="16.28515625" customWidth="1"/>
    <col min="3" max="3" width="15.85546875" customWidth="1"/>
    <col min="4" max="4" width="18.28515625" customWidth="1"/>
    <col min="5" max="5" width="13.28515625" style="8" customWidth="1"/>
    <col min="6" max="6" width="13.5703125" style="8" customWidth="1"/>
    <col min="7" max="7" width="13.140625" style="8" customWidth="1"/>
    <col min="8" max="8" width="16.140625" customWidth="1"/>
    <col min="9" max="9" width="18.42578125" customWidth="1"/>
    <col min="10" max="10" width="17.7109375" customWidth="1"/>
    <col min="11" max="11" width="13.28515625" style="8" customWidth="1"/>
  </cols>
  <sheetData>
    <row r="1" spans="1:11" s="17" customFormat="1" ht="46" customHeight="1" x14ac:dyDescent="0.2">
      <c r="A1" s="16" t="str">
        <f>'Merged tables'!A1</f>
        <v>Customer</v>
      </c>
      <c r="B1" s="16" t="str">
        <f>'Merged tables'!C1</f>
        <v>States</v>
      </c>
      <c r="C1" s="16" t="str">
        <f>'Merged tables'!E1</f>
        <v>Gender Replacement</v>
      </c>
      <c r="D1" s="16" t="str">
        <f>'Merged tables'!G1</f>
        <v>Education Replacement</v>
      </c>
      <c r="E1" s="9" t="str">
        <f>'Merged tables'!I1</f>
        <v>Customer Lifetime Value Replacement</v>
      </c>
      <c r="F1" s="9" t="str">
        <f>'Merged tables'!K1</f>
        <v>Income Replacement</v>
      </c>
      <c r="G1" s="9" t="str">
        <f>'Merged tables'!L1</f>
        <v>Monthly Premium Auto</v>
      </c>
      <c r="H1" s="10" t="str">
        <f>'Merged tables'!M1</f>
        <v>Number of Open Complaints</v>
      </c>
      <c r="I1" s="10" t="str">
        <f>'Merged tables'!N1</f>
        <v>Policy Type</v>
      </c>
      <c r="J1" s="10" t="str">
        <f>'Merged tables'!O1</f>
        <v>Vehicle Class</v>
      </c>
      <c r="K1" s="9" t="str">
        <f>'Merged tables'!P1</f>
        <v>Total Claim Amount</v>
      </c>
    </row>
    <row r="2" spans="1:11" x14ac:dyDescent="0.2">
      <c r="A2" s="11" t="str">
        <f>'Merged tables'!A2</f>
        <v>RB50392</v>
      </c>
      <c r="B2" s="11" t="str">
        <f>'Merged tables'!C2</f>
        <v>Washington</v>
      </c>
      <c r="C2" s="11" t="str">
        <f>'Merged tables'!E2</f>
        <v>N/A</v>
      </c>
      <c r="D2" s="11" t="str">
        <f>'Merged tables'!G2</f>
        <v>Master</v>
      </c>
      <c r="E2" s="12">
        <f>'Merged tables'!I2</f>
        <v>7802.6402449197903</v>
      </c>
      <c r="F2" s="12">
        <f>'Merged tables'!K2</f>
        <v>44177.1</v>
      </c>
      <c r="G2" s="12">
        <f>'Merged tables'!L2</f>
        <v>1000</v>
      </c>
      <c r="H2" s="13" t="str">
        <f>'Merged tables'!M2</f>
        <v>1/0/00</v>
      </c>
      <c r="I2" s="13" t="str">
        <f>'Merged tables'!N2</f>
        <v>Personal Auto</v>
      </c>
      <c r="J2" s="13" t="str">
        <f>'Merged tables'!O2</f>
        <v>Four-Door Car</v>
      </c>
      <c r="K2" s="12">
        <f>'Merged tables'!P2</f>
        <v>2.7049340000000002</v>
      </c>
    </row>
    <row r="3" spans="1:11" x14ac:dyDescent="0.2">
      <c r="A3" s="11" t="str">
        <f>'Merged tables'!A3</f>
        <v>QZ44356</v>
      </c>
      <c r="B3" s="11" t="str">
        <f>'Merged tables'!C3</f>
        <v>Arizona</v>
      </c>
      <c r="C3" s="11" t="str">
        <f>'Merged tables'!E3</f>
        <v>Female</v>
      </c>
      <c r="D3" s="11" t="str">
        <f>'Merged tables'!G3</f>
        <v>Bachelor</v>
      </c>
      <c r="E3" s="12">
        <f>'Merged tables'!I3</f>
        <v>6979.5358999999999</v>
      </c>
      <c r="F3" s="12">
        <f>'Merged tables'!K3</f>
        <v>38801.405498281783</v>
      </c>
      <c r="G3" s="12">
        <f>'Merged tables'!L3</f>
        <v>94</v>
      </c>
      <c r="H3" s="13" t="str">
        <f>'Merged tables'!M3</f>
        <v>1/0/00</v>
      </c>
      <c r="I3" s="13" t="str">
        <f>'Merged tables'!N3</f>
        <v>Personal Auto</v>
      </c>
      <c r="J3" s="13" t="str">
        <f>'Merged tables'!O3</f>
        <v>Four-Door Car</v>
      </c>
      <c r="K3" s="12">
        <f>'Merged tables'!P3</f>
        <v>1131.464935</v>
      </c>
    </row>
    <row r="4" spans="1:11" x14ac:dyDescent="0.2">
      <c r="A4" s="11" t="str">
        <f>'Merged tables'!A4</f>
        <v>AI49188</v>
      </c>
      <c r="B4" s="11" t="str">
        <f>'Merged tables'!C4</f>
        <v>Nevada</v>
      </c>
      <c r="C4" s="11" t="str">
        <f>'Merged tables'!E4</f>
        <v>Female</v>
      </c>
      <c r="D4" s="11" t="str">
        <f>'Merged tables'!G4</f>
        <v>Bachelor</v>
      </c>
      <c r="E4" s="12">
        <f>'Merged tables'!I4</f>
        <v>12887.431699999999</v>
      </c>
      <c r="F4" s="12">
        <f>'Merged tables'!K4</f>
        <v>48767</v>
      </c>
      <c r="G4" s="12">
        <f>'Merged tables'!L4</f>
        <v>108</v>
      </c>
      <c r="H4" s="13" t="str">
        <f>'Merged tables'!M4</f>
        <v>1/0/00</v>
      </c>
      <c r="I4" s="13" t="str">
        <f>'Merged tables'!N4</f>
        <v>Personal Auto</v>
      </c>
      <c r="J4" s="13" t="str">
        <f>'Merged tables'!O4</f>
        <v>Two-Door Car</v>
      </c>
      <c r="K4" s="12">
        <f>'Merged tables'!P4</f>
        <v>566.47224700000004</v>
      </c>
    </row>
    <row r="5" spans="1:11" x14ac:dyDescent="0.2">
      <c r="A5" s="11" t="str">
        <f>'Merged tables'!A5</f>
        <v>WW63253</v>
      </c>
      <c r="B5" s="11" t="str">
        <f>'Merged tables'!C5</f>
        <v>California</v>
      </c>
      <c r="C5" s="11" t="str">
        <f>'Merged tables'!E5</f>
        <v>Male</v>
      </c>
      <c r="D5" s="11" t="str">
        <f>'Merged tables'!G5</f>
        <v>Bachelor</v>
      </c>
      <c r="E5" s="12">
        <f>'Merged tables'!I5</f>
        <v>7645.8617999999997</v>
      </c>
      <c r="F5" s="12">
        <f>'Merged tables'!K5</f>
        <v>41062.02734375</v>
      </c>
      <c r="G5" s="12">
        <f>'Merged tables'!L5</f>
        <v>106</v>
      </c>
      <c r="H5" s="13" t="str">
        <f>'Merged tables'!M5</f>
        <v>1/0/00</v>
      </c>
      <c r="I5" s="13" t="str">
        <f>'Merged tables'!N5</f>
        <v>Corporate Auto</v>
      </c>
      <c r="J5" s="13" t="str">
        <f>'Merged tables'!O5</f>
        <v>SUV</v>
      </c>
      <c r="K5" s="12">
        <f>'Merged tables'!P5</f>
        <v>529.88134400000001</v>
      </c>
    </row>
    <row r="6" spans="1:11" x14ac:dyDescent="0.2">
      <c r="A6" s="11" t="str">
        <f>'Merged tables'!A6</f>
        <v>GA49547</v>
      </c>
      <c r="B6" s="11" t="str">
        <f>'Merged tables'!C6</f>
        <v>Washington</v>
      </c>
      <c r="C6" s="11" t="str">
        <f>'Merged tables'!E6</f>
        <v>Male</v>
      </c>
      <c r="D6" s="11" t="str">
        <f>'Merged tables'!G6</f>
        <v>High School or Below</v>
      </c>
      <c r="E6" s="12">
        <f>'Merged tables'!I6</f>
        <v>5363.0765000000001</v>
      </c>
      <c r="F6" s="12">
        <f>'Merged tables'!K6</f>
        <v>36357</v>
      </c>
      <c r="G6" s="12">
        <f>'Merged tables'!L6</f>
        <v>68</v>
      </c>
      <c r="H6" s="13" t="str">
        <f>'Merged tables'!M6</f>
        <v>1/0/00</v>
      </c>
      <c r="I6" s="13" t="str">
        <f>'Merged tables'!N6</f>
        <v>Personal Auto</v>
      </c>
      <c r="J6" s="13" t="str">
        <f>'Merged tables'!O6</f>
        <v>Four-Door Car</v>
      </c>
      <c r="K6" s="12">
        <f>'Merged tables'!P6</f>
        <v>17.269323</v>
      </c>
    </row>
    <row r="7" spans="1:11" x14ac:dyDescent="0.2">
      <c r="A7" s="11" t="str">
        <f>'Merged tables'!A7</f>
        <v>OC83172</v>
      </c>
      <c r="B7" s="11" t="str">
        <f>'Merged tables'!C7</f>
        <v>Oregon</v>
      </c>
      <c r="C7" s="11" t="str">
        <f>'Merged tables'!E7</f>
        <v>Female</v>
      </c>
      <c r="D7" s="11" t="str">
        <f>'Merged tables'!G7</f>
        <v>Bachelor</v>
      </c>
      <c r="E7" s="12">
        <f>'Merged tables'!I7</f>
        <v>8256.2978000000003</v>
      </c>
      <c r="F7" s="12">
        <f>'Merged tables'!K7</f>
        <v>62902</v>
      </c>
      <c r="G7" s="12">
        <f>'Merged tables'!L7</f>
        <v>69</v>
      </c>
      <c r="H7" s="13" t="str">
        <f>'Merged tables'!M7</f>
        <v>1/0/00</v>
      </c>
      <c r="I7" s="13" t="str">
        <f>'Merged tables'!N7</f>
        <v>Personal Auto</v>
      </c>
      <c r="J7" s="13" t="str">
        <f>'Merged tables'!O7</f>
        <v>Two-Door Car</v>
      </c>
      <c r="K7" s="12">
        <f>'Merged tables'!P7</f>
        <v>159.38304199999999</v>
      </c>
    </row>
    <row r="8" spans="1:11" x14ac:dyDescent="0.2">
      <c r="A8" s="11" t="str">
        <f>'Merged tables'!A8</f>
        <v>XZ87318</v>
      </c>
      <c r="B8" s="11" t="str">
        <f>'Merged tables'!C8</f>
        <v>Oregon</v>
      </c>
      <c r="C8" s="11" t="str">
        <f>'Merged tables'!E8</f>
        <v>Female</v>
      </c>
      <c r="D8" s="11" t="str">
        <f>'Merged tables'!G8</f>
        <v>College</v>
      </c>
      <c r="E8" s="12">
        <f>'Merged tables'!I8</f>
        <v>5380.8986000000004</v>
      </c>
      <c r="F8" s="12">
        <f>'Merged tables'!K8</f>
        <v>55350</v>
      </c>
      <c r="G8" s="12">
        <f>'Merged tables'!L8</f>
        <v>67</v>
      </c>
      <c r="H8" s="13" t="str">
        <f>'Merged tables'!M8</f>
        <v>1/0/00</v>
      </c>
      <c r="I8" s="13" t="str">
        <f>'Merged tables'!N8</f>
        <v>Corporate Auto</v>
      </c>
      <c r="J8" s="13" t="str">
        <f>'Merged tables'!O8</f>
        <v>Four-Door Car</v>
      </c>
      <c r="K8" s="12">
        <f>'Merged tables'!P8</f>
        <v>321.60000000000002</v>
      </c>
    </row>
    <row r="9" spans="1:11" x14ac:dyDescent="0.2">
      <c r="A9" s="11" t="str">
        <f>'Merged tables'!A9</f>
        <v>CF85061</v>
      </c>
      <c r="B9" s="11" t="str">
        <f>'Merged tables'!C9</f>
        <v>Arizona</v>
      </c>
      <c r="C9" s="11" t="str">
        <f>'Merged tables'!E9</f>
        <v>Male</v>
      </c>
      <c r="D9" s="11" t="str">
        <f>'Merged tables'!G9</f>
        <v>Master</v>
      </c>
      <c r="E9" s="12">
        <f>'Merged tables'!I9</f>
        <v>7216.1003000000001</v>
      </c>
      <c r="F9" s="12">
        <f>'Merged tables'!K9</f>
        <v>52372.847222222219</v>
      </c>
      <c r="G9" s="12">
        <f>'Merged tables'!L9</f>
        <v>101</v>
      </c>
      <c r="H9" s="13" t="str">
        <f>'Merged tables'!M9</f>
        <v>1/0/00</v>
      </c>
      <c r="I9" s="13" t="str">
        <f>'Merged tables'!N9</f>
        <v>Corporate Auto</v>
      </c>
      <c r="J9" s="13" t="str">
        <f>'Merged tables'!O9</f>
        <v>Four-Door Car</v>
      </c>
      <c r="K9" s="12">
        <f>'Merged tables'!P9</f>
        <v>363.02967999999998</v>
      </c>
    </row>
    <row r="10" spans="1:11" x14ac:dyDescent="0.2">
      <c r="A10" s="11" t="str">
        <f>'Merged tables'!A10</f>
        <v>DY87989</v>
      </c>
      <c r="B10" s="11" t="str">
        <f>'Merged tables'!C10</f>
        <v>Oregon</v>
      </c>
      <c r="C10" s="11" t="str">
        <f>'Merged tables'!E10</f>
        <v>Male</v>
      </c>
      <c r="D10" s="11" t="str">
        <f>'Merged tables'!G10</f>
        <v>Bachelor</v>
      </c>
      <c r="E10" s="12">
        <f>'Merged tables'!I10</f>
        <v>24127.504000000001</v>
      </c>
      <c r="F10" s="12">
        <f>'Merged tables'!K10</f>
        <v>14072</v>
      </c>
      <c r="G10" s="12">
        <f>'Merged tables'!L10</f>
        <v>71</v>
      </c>
      <c r="H10" s="13" t="str">
        <f>'Merged tables'!M10</f>
        <v>1/0/00</v>
      </c>
      <c r="I10" s="13" t="str">
        <f>'Merged tables'!N10</f>
        <v>Corporate Auto</v>
      </c>
      <c r="J10" s="13" t="str">
        <f>'Merged tables'!O10</f>
        <v>Four-Door Car</v>
      </c>
      <c r="K10" s="12">
        <f>'Merged tables'!P10</f>
        <v>511.2</v>
      </c>
    </row>
    <row r="11" spans="1:11" x14ac:dyDescent="0.2">
      <c r="A11" s="11" t="str">
        <f>'Merged tables'!A11</f>
        <v>BQ94931</v>
      </c>
      <c r="B11" s="11" t="str">
        <f>'Merged tables'!C11</f>
        <v>Oregon</v>
      </c>
      <c r="C11" s="11" t="str">
        <f>'Merged tables'!E11</f>
        <v>Female</v>
      </c>
      <c r="D11" s="11" t="str">
        <f>'Merged tables'!G11</f>
        <v>College</v>
      </c>
      <c r="E11" s="12">
        <f>'Merged tables'!I11</f>
        <v>7388.1781000000001</v>
      </c>
      <c r="F11" s="12">
        <f>'Merged tables'!K11</f>
        <v>28812</v>
      </c>
      <c r="G11" s="12">
        <f>'Merged tables'!L11</f>
        <v>93</v>
      </c>
      <c r="H11" s="13" t="str">
        <f>'Merged tables'!M11</f>
        <v>1/0/00</v>
      </c>
      <c r="I11" s="13" t="str">
        <f>'Merged tables'!N11</f>
        <v>Special Auto</v>
      </c>
      <c r="J11" s="13" t="str">
        <f>'Merged tables'!O11</f>
        <v>Four-Door Car</v>
      </c>
      <c r="K11" s="12">
        <f>'Merged tables'!P11</f>
        <v>425.52783399999998</v>
      </c>
    </row>
    <row r="12" spans="1:11" x14ac:dyDescent="0.2">
      <c r="A12" s="11" t="str">
        <f>'Merged tables'!A12</f>
        <v>SX51350</v>
      </c>
      <c r="B12" s="11" t="str">
        <f>'Merged tables'!C12</f>
        <v>California</v>
      </c>
      <c r="C12" s="11" t="str">
        <f>'Merged tables'!E12</f>
        <v>Male</v>
      </c>
      <c r="D12" s="11" t="str">
        <f>'Merged tables'!G12</f>
        <v>College</v>
      </c>
      <c r="E12" s="12">
        <f>'Merged tables'!I12</f>
        <v>4738.9920000000002</v>
      </c>
      <c r="F12" s="12">
        <f>'Merged tables'!K12</f>
        <v>37066.503649635037</v>
      </c>
      <c r="G12" s="12">
        <f>'Merged tables'!L12</f>
        <v>67</v>
      </c>
      <c r="H12" s="13" t="str">
        <f>'Merged tables'!M12</f>
        <v>1/0/00</v>
      </c>
      <c r="I12" s="13" t="str">
        <f>'Merged tables'!N12</f>
        <v>Personal Auto</v>
      </c>
      <c r="J12" s="13" t="str">
        <f>'Merged tables'!O12</f>
        <v>Four-Door Car</v>
      </c>
      <c r="K12" s="12">
        <f>'Merged tables'!P12</f>
        <v>482.4</v>
      </c>
    </row>
    <row r="13" spans="1:11" x14ac:dyDescent="0.2">
      <c r="A13" s="11" t="str">
        <f>'Merged tables'!A13</f>
        <v>VQ65197</v>
      </c>
      <c r="B13" s="11" t="str">
        <f>'Merged tables'!C13</f>
        <v>California</v>
      </c>
      <c r="C13" s="11" t="str">
        <f>'Merged tables'!E13</f>
        <v>N/A</v>
      </c>
      <c r="D13" s="11" t="str">
        <f>'Merged tables'!G13</f>
        <v>College</v>
      </c>
      <c r="E13" s="12">
        <f>'Merged tables'!I13</f>
        <v>8197.1970999999994</v>
      </c>
      <c r="F13" s="12">
        <f>'Merged tables'!K13</f>
        <v>42159.828571428574</v>
      </c>
      <c r="G13" s="12">
        <f>'Merged tables'!L13</f>
        <v>110</v>
      </c>
      <c r="H13" s="13" t="str">
        <f>'Merged tables'!M13</f>
        <v>1/0/00</v>
      </c>
      <c r="I13" s="13" t="str">
        <f>'Merged tables'!N13</f>
        <v>Personal Auto</v>
      </c>
      <c r="J13" s="13" t="str">
        <f>'Merged tables'!O13</f>
        <v>SUV</v>
      </c>
      <c r="K13" s="12">
        <f>'Merged tables'!P13</f>
        <v>528</v>
      </c>
    </row>
    <row r="14" spans="1:11" x14ac:dyDescent="0.2">
      <c r="A14" s="11" t="str">
        <f>'Merged tables'!A14</f>
        <v>DP39365</v>
      </c>
      <c r="B14" s="11" t="str">
        <f>'Merged tables'!C14</f>
        <v>California</v>
      </c>
      <c r="C14" s="11" t="str">
        <f>'Merged tables'!E14</f>
        <v>N/A</v>
      </c>
      <c r="D14" s="11" t="str">
        <f>'Merged tables'!G14</f>
        <v>Master</v>
      </c>
      <c r="E14" s="12">
        <f>'Merged tables'!I14</f>
        <v>8798.7970000000005</v>
      </c>
      <c r="F14" s="12">
        <f>'Merged tables'!K14</f>
        <v>77026</v>
      </c>
      <c r="G14" s="12">
        <f>'Merged tables'!L14</f>
        <v>110</v>
      </c>
      <c r="H14" s="13">
        <f>'Merged tables'!M14</f>
        <v>36557</v>
      </c>
      <c r="I14" s="13" t="str">
        <f>'Merged tables'!N14</f>
        <v>Corporate Auto</v>
      </c>
      <c r="J14" s="13" t="str">
        <f>'Merged tables'!O14</f>
        <v>Four-Door Car</v>
      </c>
      <c r="K14" s="12">
        <f>'Merged tables'!P14</f>
        <v>472.02973700000001</v>
      </c>
    </row>
    <row r="15" spans="1:11" x14ac:dyDescent="0.2">
      <c r="A15" s="11" t="str">
        <f>'Merged tables'!A15</f>
        <v>SJ95423</v>
      </c>
      <c r="B15" s="11" t="str">
        <f>'Merged tables'!C15</f>
        <v>Arizona</v>
      </c>
      <c r="C15" s="11" t="str">
        <f>'Merged tables'!E15</f>
        <v>N/A</v>
      </c>
      <c r="D15" s="11" t="str">
        <f>'Merged tables'!G15</f>
        <v>High School or Below</v>
      </c>
      <c r="E15" s="12">
        <f>'Merged tables'!I15</f>
        <v>8819.0188999999991</v>
      </c>
      <c r="F15" s="12">
        <f>'Merged tables'!K15</f>
        <v>99845</v>
      </c>
      <c r="G15" s="12">
        <f>'Merged tables'!L15</f>
        <v>110</v>
      </c>
      <c r="H15" s="13">
        <f>'Merged tables'!M15</f>
        <v>36526</v>
      </c>
      <c r="I15" s="13" t="str">
        <f>'Merged tables'!N15</f>
        <v>Corporate Auto</v>
      </c>
      <c r="J15" s="13" t="str">
        <f>'Merged tables'!O15</f>
        <v>SUV</v>
      </c>
      <c r="K15" s="12">
        <f>'Merged tables'!P15</f>
        <v>528</v>
      </c>
    </row>
    <row r="16" spans="1:11" x14ac:dyDescent="0.2">
      <c r="A16" s="11" t="str">
        <f>'Merged tables'!A16</f>
        <v>IL66569</v>
      </c>
      <c r="B16" s="11" t="str">
        <f>'Merged tables'!C16</f>
        <v>California</v>
      </c>
      <c r="C16" s="11" t="str">
        <f>'Merged tables'!E16</f>
        <v>N/A</v>
      </c>
      <c r="D16" s="11" t="str">
        <f>'Merged tables'!G16</f>
        <v>College</v>
      </c>
      <c r="E16" s="12">
        <f>'Merged tables'!I16</f>
        <v>5384.4317000000001</v>
      </c>
      <c r="F16" s="12">
        <f>'Merged tables'!K16</f>
        <v>83689</v>
      </c>
      <c r="G16" s="12">
        <f>'Merged tables'!L16</f>
        <v>70</v>
      </c>
      <c r="H16" s="13">
        <f>'Merged tables'!M16</f>
        <v>36557</v>
      </c>
      <c r="I16" s="13" t="str">
        <f>'Merged tables'!N16</f>
        <v>Corporate Auto</v>
      </c>
      <c r="J16" s="13" t="str">
        <f>'Merged tables'!O16</f>
        <v>Four-Door Car</v>
      </c>
      <c r="K16" s="12">
        <f>'Merged tables'!P16</f>
        <v>307.13913200000002</v>
      </c>
    </row>
    <row r="17" spans="1:11" x14ac:dyDescent="0.2">
      <c r="A17" s="11" t="str">
        <f>'Merged tables'!A17</f>
        <v>BW63560</v>
      </c>
      <c r="B17" s="11" t="str">
        <f>'Merged tables'!C17</f>
        <v>Oregon</v>
      </c>
      <c r="C17" s="11" t="str">
        <f>'Merged tables'!E17</f>
        <v>N/A</v>
      </c>
      <c r="D17" s="11" t="str">
        <f>'Merged tables'!G17</f>
        <v>Bachelor</v>
      </c>
      <c r="E17" s="12">
        <f>'Merged tables'!I17</f>
        <v>7463.1394</v>
      </c>
      <c r="F17" s="12">
        <f>'Merged tables'!K17</f>
        <v>24599</v>
      </c>
      <c r="G17" s="12">
        <f>'Merged tables'!L17</f>
        <v>64</v>
      </c>
      <c r="H17" s="13">
        <f>'Merged tables'!M17</f>
        <v>36526</v>
      </c>
      <c r="I17" s="13" t="str">
        <f>'Merged tables'!N17</f>
        <v>Corporate Auto</v>
      </c>
      <c r="J17" s="13" t="str">
        <f>'Merged tables'!O17</f>
        <v>Four-Door Car</v>
      </c>
      <c r="K17" s="12">
        <f>'Merged tables'!P17</f>
        <v>42.920271</v>
      </c>
    </row>
    <row r="18" spans="1:11" x14ac:dyDescent="0.2">
      <c r="A18" s="11" t="str">
        <f>'Merged tables'!A18</f>
        <v>FV94802</v>
      </c>
      <c r="B18" s="11" t="str">
        <f>'Merged tables'!C18</f>
        <v>Nevada</v>
      </c>
      <c r="C18" s="11" t="str">
        <f>'Merged tables'!E18</f>
        <v>N/A</v>
      </c>
      <c r="D18" s="11" t="str">
        <f>'Merged tables'!G18</f>
        <v>High School or Below</v>
      </c>
      <c r="E18" s="12">
        <f>'Merged tables'!I18</f>
        <v>2566.8678</v>
      </c>
      <c r="F18" s="12">
        <f>'Merged tables'!K18</f>
        <v>25049</v>
      </c>
      <c r="G18" s="12">
        <f>'Merged tables'!L18</f>
        <v>67</v>
      </c>
      <c r="H18" s="13" t="str">
        <f>'Merged tables'!M18</f>
        <v>1/0/00</v>
      </c>
      <c r="I18" s="13" t="str">
        <f>'Merged tables'!N18</f>
        <v>Personal Auto</v>
      </c>
      <c r="J18" s="13" t="str">
        <f>'Merged tables'!O18</f>
        <v>Two-Door Car</v>
      </c>
      <c r="K18" s="12">
        <f>'Merged tables'!P18</f>
        <v>454.24509799999998</v>
      </c>
    </row>
    <row r="19" spans="1:11" x14ac:dyDescent="0.2">
      <c r="A19" s="11" t="str">
        <f>'Merged tables'!A19</f>
        <v>OE15005</v>
      </c>
      <c r="B19" s="11" t="str">
        <f>'Merged tables'!C19</f>
        <v>California</v>
      </c>
      <c r="C19" s="11" t="str">
        <f>'Merged tables'!E19</f>
        <v>N/A</v>
      </c>
      <c r="D19" s="11" t="str">
        <f>'Merged tables'!G19</f>
        <v>College</v>
      </c>
      <c r="E19" s="12">
        <f>'Merged tables'!I19</f>
        <v>3945.2415999999998</v>
      </c>
      <c r="F19" s="12">
        <f>'Merged tables'!K19</f>
        <v>28855</v>
      </c>
      <c r="G19" s="12">
        <f>'Merged tables'!L19</f>
        <v>101</v>
      </c>
      <c r="H19" s="13" t="str">
        <f>'Merged tables'!M19</f>
        <v>1/0/00</v>
      </c>
      <c r="I19" s="13" t="str">
        <f>'Merged tables'!N19</f>
        <v>Personal Auto</v>
      </c>
      <c r="J19" s="13" t="str">
        <f>'Merged tables'!O19</f>
        <v>SUV</v>
      </c>
      <c r="K19" s="12">
        <f>'Merged tables'!P19</f>
        <v>647.44203100000004</v>
      </c>
    </row>
    <row r="20" spans="1:11" x14ac:dyDescent="0.2">
      <c r="A20" s="11" t="str">
        <f>'Merged tables'!A20</f>
        <v>WC83389</v>
      </c>
      <c r="B20" s="11" t="str">
        <f>'Merged tables'!C20</f>
        <v>Oregon</v>
      </c>
      <c r="C20" s="11" t="str">
        <f>'Merged tables'!E20</f>
        <v>N/A</v>
      </c>
      <c r="D20" s="11" t="str">
        <f>'Merged tables'!G20</f>
        <v>College</v>
      </c>
      <c r="E20" s="12">
        <f>'Merged tables'!I20</f>
        <v>5710.3330999999998</v>
      </c>
      <c r="F20" s="12">
        <f>'Merged tables'!K20</f>
        <v>51148</v>
      </c>
      <c r="G20" s="12">
        <f>'Merged tables'!L20</f>
        <v>72</v>
      </c>
      <c r="H20" s="13" t="str">
        <f>'Merged tables'!M20</f>
        <v>1/0/00</v>
      </c>
      <c r="I20" s="13" t="str">
        <f>'Merged tables'!N20</f>
        <v>Personal Auto</v>
      </c>
      <c r="J20" s="13" t="str">
        <f>'Merged tables'!O20</f>
        <v>Four-Door Car</v>
      </c>
      <c r="K20" s="12">
        <f>'Merged tables'!P20</f>
        <v>308.98166400000002</v>
      </c>
    </row>
    <row r="21" spans="1:11" x14ac:dyDescent="0.2">
      <c r="A21" s="11" t="str">
        <f>'Merged tables'!A21</f>
        <v>FL50705</v>
      </c>
      <c r="B21" s="11" t="str">
        <f>'Merged tables'!C21</f>
        <v>California</v>
      </c>
      <c r="C21" s="11" t="str">
        <f>'Merged tables'!E21</f>
        <v>N/A</v>
      </c>
      <c r="D21" s="11" t="str">
        <f>'Merged tables'!G21</f>
        <v>High School or Below</v>
      </c>
      <c r="E21" s="12">
        <f>'Merged tables'!I21</f>
        <v>8162.6171000000004</v>
      </c>
      <c r="F21" s="12">
        <f>'Merged tables'!K21</f>
        <v>66140</v>
      </c>
      <c r="G21" s="12">
        <f>'Merged tables'!L21</f>
        <v>101</v>
      </c>
      <c r="H21" s="13" t="str">
        <f>'Merged tables'!M21</f>
        <v>1/0/00</v>
      </c>
      <c r="I21" s="13" t="str">
        <f>'Merged tables'!N21</f>
        <v>Corporate Auto</v>
      </c>
      <c r="J21" s="13" t="str">
        <f>'Merged tables'!O21</f>
        <v>Four-Door Car</v>
      </c>
      <c r="K21" s="12">
        <f>'Merged tables'!P21</f>
        <v>484.8</v>
      </c>
    </row>
    <row r="22" spans="1:11" x14ac:dyDescent="0.2">
      <c r="A22" s="11" t="str">
        <f>'Merged tables'!A22</f>
        <v>ZK25313</v>
      </c>
      <c r="B22" s="11" t="str">
        <f>'Merged tables'!C22</f>
        <v>Oregon</v>
      </c>
      <c r="C22" s="11" t="str">
        <f>'Merged tables'!E22</f>
        <v>N/A</v>
      </c>
      <c r="D22" s="11" t="str">
        <f>'Merged tables'!G22</f>
        <v>High School or Below</v>
      </c>
      <c r="E22" s="12">
        <f>'Merged tables'!I22</f>
        <v>2872.0513000000001</v>
      </c>
      <c r="F22" s="12">
        <f>'Merged tables'!K22</f>
        <v>57749</v>
      </c>
      <c r="G22" s="12">
        <f>'Merged tables'!L22</f>
        <v>74</v>
      </c>
      <c r="H22" s="13" t="str">
        <f>'Merged tables'!M22</f>
        <v>1/0/00</v>
      </c>
      <c r="I22" s="13" t="str">
        <f>'Merged tables'!N22</f>
        <v>Personal Auto</v>
      </c>
      <c r="J22" s="13" t="str">
        <f>'Merged tables'!O22</f>
        <v>Two-Door Car</v>
      </c>
      <c r="K22" s="12">
        <f>'Merged tables'!P22</f>
        <v>355.2</v>
      </c>
    </row>
    <row r="23" spans="1:11" x14ac:dyDescent="0.2">
      <c r="A23" s="11" t="str">
        <f>'Merged tables'!A23</f>
        <v>QK46697</v>
      </c>
      <c r="B23" s="11" t="str">
        <f>'Merged tables'!C23</f>
        <v>Washington</v>
      </c>
      <c r="C23" s="11" t="str">
        <f>'Merged tables'!E23</f>
        <v>Male</v>
      </c>
      <c r="D23" s="11" t="str">
        <f>'Merged tables'!G23</f>
        <v>Bachelor</v>
      </c>
      <c r="E23" s="12">
        <f>'Merged tables'!I23</f>
        <v>6177.1093000000001</v>
      </c>
      <c r="F23" s="12">
        <f>'Merged tables'!K23</f>
        <v>61040</v>
      </c>
      <c r="G23" s="12">
        <f>'Merged tables'!L23</f>
        <v>79</v>
      </c>
      <c r="H23" s="13">
        <f>'Merged tables'!M23</f>
        <v>36526</v>
      </c>
      <c r="I23" s="13" t="str">
        <f>'Merged tables'!N23</f>
        <v>Personal Auto</v>
      </c>
      <c r="J23" s="13" t="str">
        <f>'Merged tables'!O23</f>
        <v>Two-Door Car</v>
      </c>
      <c r="K23" s="12">
        <f>'Merged tables'!P23</f>
        <v>20.382876</v>
      </c>
    </row>
    <row r="24" spans="1:11" x14ac:dyDescent="0.2">
      <c r="A24" s="11" t="str">
        <f>'Merged tables'!A24</f>
        <v>YH23384</v>
      </c>
      <c r="B24" s="11" t="str">
        <f>'Merged tables'!C24</f>
        <v>Arizona</v>
      </c>
      <c r="C24" s="11" t="str">
        <f>'Merged tables'!E24</f>
        <v>N/A</v>
      </c>
      <c r="D24" s="11" t="str">
        <f>'Merged tables'!G24</f>
        <v>Bachelor</v>
      </c>
      <c r="E24" s="12">
        <f>'Merged tables'!I24</f>
        <v>24127.504000000001</v>
      </c>
      <c r="F24" s="12">
        <f>'Merged tables'!K24</f>
        <v>14072</v>
      </c>
      <c r="G24" s="12">
        <f>'Merged tables'!L24</f>
        <v>71</v>
      </c>
      <c r="H24" s="13" t="str">
        <f>'Merged tables'!M24</f>
        <v>1/0/00</v>
      </c>
      <c r="I24" s="13" t="str">
        <f>'Merged tables'!N24</f>
        <v>Personal Auto</v>
      </c>
      <c r="J24" s="13" t="str">
        <f>'Merged tables'!O24</f>
        <v>Four-Door Car</v>
      </c>
      <c r="K24" s="12">
        <f>'Merged tables'!P24</f>
        <v>511.2</v>
      </c>
    </row>
    <row r="25" spans="1:11" x14ac:dyDescent="0.2">
      <c r="A25" s="11" t="str">
        <f>'Merged tables'!A25</f>
        <v>TZ98966</v>
      </c>
      <c r="B25" s="11" t="str">
        <f>'Merged tables'!C25</f>
        <v>Nevada</v>
      </c>
      <c r="C25" s="11" t="str">
        <f>'Merged tables'!E25</f>
        <v>N/A</v>
      </c>
      <c r="D25" s="11" t="str">
        <f>'Merged tables'!G25</f>
        <v>Bachelor</v>
      </c>
      <c r="E25" s="12">
        <f>'Merged tables'!I25</f>
        <v>2450.1909999999998</v>
      </c>
      <c r="F25" s="12">
        <f>'Merged tables'!K25</f>
        <v>32056.488372093023</v>
      </c>
      <c r="G25" s="12">
        <f>'Merged tables'!L25</f>
        <v>73</v>
      </c>
      <c r="H25" s="13">
        <f>'Merged tables'!M25</f>
        <v>36586</v>
      </c>
      <c r="I25" s="13" t="str">
        <f>'Merged tables'!N25</f>
        <v>Corporate Auto</v>
      </c>
      <c r="J25" s="13" t="str">
        <f>'Merged tables'!O25</f>
        <v>Four-Door Car</v>
      </c>
      <c r="K25" s="12">
        <f>'Merged tables'!P25</f>
        <v>554.37676299999998</v>
      </c>
    </row>
    <row r="26" spans="1:11" x14ac:dyDescent="0.2">
      <c r="A26" s="11" t="str">
        <f>'Merged tables'!A26</f>
        <v>HM55802</v>
      </c>
      <c r="B26" s="11" t="str">
        <f>'Merged tables'!C26</f>
        <v>California</v>
      </c>
      <c r="C26" s="11" t="str">
        <f>'Merged tables'!E26</f>
        <v>N/A</v>
      </c>
      <c r="D26" s="11" t="str">
        <f>'Merged tables'!G26</f>
        <v>Bachelor</v>
      </c>
      <c r="E26" s="12">
        <f>'Merged tables'!I26</f>
        <v>2392.1079</v>
      </c>
      <c r="F26" s="12">
        <f>'Merged tables'!K26</f>
        <v>17870</v>
      </c>
      <c r="G26" s="12">
        <f>'Merged tables'!L26</f>
        <v>61</v>
      </c>
      <c r="H26" s="13" t="str">
        <f>'Merged tables'!M26</f>
        <v>1/0/00</v>
      </c>
      <c r="I26" s="13" t="str">
        <f>'Merged tables'!N26</f>
        <v>Corporate Auto</v>
      </c>
      <c r="J26" s="13" t="str">
        <f>'Merged tables'!O26</f>
        <v>Four-Door Car</v>
      </c>
      <c r="K26" s="12">
        <f>'Merged tables'!P26</f>
        <v>439.2</v>
      </c>
    </row>
    <row r="27" spans="1:11" x14ac:dyDescent="0.2">
      <c r="A27" s="11" t="str">
        <f>'Merged tables'!A27</f>
        <v>FS42516</v>
      </c>
      <c r="B27" s="11" t="str">
        <f>'Merged tables'!C27</f>
        <v>Oregon</v>
      </c>
      <c r="C27" s="11" t="str">
        <f>'Merged tables'!E27</f>
        <v>N/A</v>
      </c>
      <c r="D27" s="11" t="str">
        <f>'Merged tables'!G27</f>
        <v>College</v>
      </c>
      <c r="E27" s="12">
        <f>'Merged tables'!I27</f>
        <v>5802.0659999999998</v>
      </c>
      <c r="F27" s="12">
        <f>'Merged tables'!K27</f>
        <v>97541</v>
      </c>
      <c r="G27" s="12">
        <f>'Merged tables'!L27</f>
        <v>72</v>
      </c>
      <c r="H27" s="13" t="str">
        <f>'Merged tables'!M27</f>
        <v>1/0/00</v>
      </c>
      <c r="I27" s="13" t="str">
        <f>'Merged tables'!N27</f>
        <v>Personal Auto</v>
      </c>
      <c r="J27" s="13" t="str">
        <f>'Merged tables'!O27</f>
        <v>Four-Door Car</v>
      </c>
      <c r="K27" s="12">
        <f>'Merged tables'!P27</f>
        <v>389.18500599999999</v>
      </c>
    </row>
    <row r="28" spans="1:11" x14ac:dyDescent="0.2">
      <c r="A28" s="11" t="str">
        <f>'Merged tables'!A28</f>
        <v>US89481</v>
      </c>
      <c r="B28" s="11" t="str">
        <f>'Merged tables'!C28</f>
        <v>California</v>
      </c>
      <c r="C28" s="11" t="str">
        <f>'Merged tables'!E28</f>
        <v>N/A</v>
      </c>
      <c r="D28" s="11" t="str">
        <f>'Merged tables'!G28</f>
        <v>Bachelor</v>
      </c>
      <c r="E28" s="12">
        <f>'Merged tables'!I28</f>
        <v>3946.3721</v>
      </c>
      <c r="F28" s="12">
        <f>'Merged tables'!K28</f>
        <v>32056.488372093023</v>
      </c>
      <c r="G28" s="12">
        <f>'Merged tables'!L28</f>
        <v>111</v>
      </c>
      <c r="H28" s="13" t="str">
        <f>'Merged tables'!M28</f>
        <v>1/0/00</v>
      </c>
      <c r="I28" s="13" t="str">
        <f>'Merged tables'!N28</f>
        <v>Personal Auto</v>
      </c>
      <c r="J28" s="13" t="str">
        <f>'Merged tables'!O28</f>
        <v>Four-Door Car</v>
      </c>
      <c r="K28" s="12">
        <f>'Merged tables'!P28</f>
        <v>799.2</v>
      </c>
    </row>
    <row r="29" spans="1:11" x14ac:dyDescent="0.2">
      <c r="A29" s="11" t="str">
        <f>'Merged tables'!A29</f>
        <v>HS14476</v>
      </c>
      <c r="B29" s="11" t="str">
        <f>'Merged tables'!C29</f>
        <v>Washington</v>
      </c>
      <c r="C29" s="11" t="str">
        <f>'Merged tables'!E29</f>
        <v>Male</v>
      </c>
      <c r="D29" s="11" t="str">
        <f>'Merged tables'!G29</f>
        <v>College</v>
      </c>
      <c r="E29" s="12">
        <f>'Merged tables'!I29</f>
        <v>9162.0632000000005</v>
      </c>
      <c r="F29" s="12">
        <f>'Merged tables'!K29</f>
        <v>29723</v>
      </c>
      <c r="G29" s="12">
        <f>'Merged tables'!L29</f>
        <v>80</v>
      </c>
      <c r="H29" s="13" t="str">
        <f>'Merged tables'!M29</f>
        <v>1/0/00</v>
      </c>
      <c r="I29" s="13" t="str">
        <f>'Merged tables'!N29</f>
        <v>Personal Auto</v>
      </c>
      <c r="J29" s="13" t="str">
        <f>'Merged tables'!O29</f>
        <v>Four-Door Car</v>
      </c>
      <c r="K29" s="12">
        <f>'Merged tables'!P29</f>
        <v>20.985105000000001</v>
      </c>
    </row>
    <row r="30" spans="1:11" x14ac:dyDescent="0.2">
      <c r="A30" s="11" t="str">
        <f>'Merged tables'!A30</f>
        <v>GE62437</v>
      </c>
      <c r="B30" s="11" t="str">
        <f>'Merged tables'!C30</f>
        <v>Arizona</v>
      </c>
      <c r="C30" s="11" t="str">
        <f>'Merged tables'!E30</f>
        <v>N/A</v>
      </c>
      <c r="D30" s="11" t="str">
        <f>'Merged tables'!G30</f>
        <v>College</v>
      </c>
      <c r="E30" s="12">
        <f>'Merged tables'!I30</f>
        <v>12902.560100000001</v>
      </c>
      <c r="F30" s="12">
        <f>'Merged tables'!K30</f>
        <v>86584</v>
      </c>
      <c r="G30" s="12">
        <f>'Merged tables'!L30</f>
        <v>111</v>
      </c>
      <c r="H30" s="13">
        <f>'Merged tables'!M30</f>
        <v>36557</v>
      </c>
      <c r="I30" s="13" t="str">
        <f>'Merged tables'!N30</f>
        <v>Personal Auto</v>
      </c>
      <c r="J30" s="13" t="str">
        <f>'Merged tables'!O30</f>
        <v>Four-Door Car</v>
      </c>
      <c r="K30" s="12">
        <f>'Merged tables'!P30</f>
        <v>532.79999999999995</v>
      </c>
    </row>
    <row r="31" spans="1:11" x14ac:dyDescent="0.2">
      <c r="A31" s="11" t="str">
        <f>'Merged tables'!A31</f>
        <v>EJ77678</v>
      </c>
      <c r="B31" s="11" t="str">
        <f>'Merged tables'!C31</f>
        <v>Oregon</v>
      </c>
      <c r="C31" s="11" t="str">
        <f>'Merged tables'!E31</f>
        <v>N/A</v>
      </c>
      <c r="D31" s="11" t="str">
        <f>'Merged tables'!G31</f>
        <v>Master</v>
      </c>
      <c r="E31" s="12">
        <f>'Merged tables'!I31</f>
        <v>3235.3604999999998</v>
      </c>
      <c r="F31" s="12">
        <f>'Merged tables'!K31</f>
        <v>75690</v>
      </c>
      <c r="G31" s="12">
        <f>'Merged tables'!L31</f>
        <v>80</v>
      </c>
      <c r="H31" s="13">
        <f>'Merged tables'!M31</f>
        <v>36526</v>
      </c>
      <c r="I31" s="13" t="str">
        <f>'Merged tables'!N31</f>
        <v>Personal Auto</v>
      </c>
      <c r="J31" s="13" t="str">
        <f>'Merged tables'!O31</f>
        <v>Four-Door Car</v>
      </c>
      <c r="K31" s="12">
        <f>'Merged tables'!P31</f>
        <v>384</v>
      </c>
    </row>
    <row r="32" spans="1:11" x14ac:dyDescent="0.2">
      <c r="A32" s="11" t="str">
        <f>'Merged tables'!A32</f>
        <v>SV85652</v>
      </c>
      <c r="B32" s="11" t="str">
        <f>'Merged tables'!C32</f>
        <v>Arizona</v>
      </c>
      <c r="C32" s="11" t="str">
        <f>'Merged tables'!E32</f>
        <v>N/A</v>
      </c>
      <c r="D32" s="11" t="str">
        <f>'Merged tables'!G32</f>
        <v>College</v>
      </c>
      <c r="E32" s="12">
        <f>'Merged tables'!I32</f>
        <v>2454.5835000000002</v>
      </c>
      <c r="F32" s="12">
        <f>'Merged tables'!K32</f>
        <v>23158</v>
      </c>
      <c r="G32" s="12">
        <f>'Merged tables'!L32</f>
        <v>63</v>
      </c>
      <c r="H32" s="13">
        <f>'Merged tables'!M32</f>
        <v>36526</v>
      </c>
      <c r="I32" s="13" t="str">
        <f>'Merged tables'!N32</f>
        <v>Personal Auto</v>
      </c>
      <c r="J32" s="13" t="str">
        <f>'Merged tables'!O32</f>
        <v>Four-Door Car</v>
      </c>
      <c r="K32" s="12">
        <f>'Merged tables'!P32</f>
        <v>322.29404299999999</v>
      </c>
    </row>
    <row r="33" spans="1:11" x14ac:dyDescent="0.2">
      <c r="A33" s="11" t="str">
        <f>'Merged tables'!A33</f>
        <v>UL64533</v>
      </c>
      <c r="B33" s="11" t="str">
        <f>'Merged tables'!C33</f>
        <v>Nevada</v>
      </c>
      <c r="C33" s="11" t="str">
        <f>'Merged tables'!E33</f>
        <v>N/A</v>
      </c>
      <c r="D33" s="11" t="str">
        <f>'Merged tables'!G33</f>
        <v>High School or Below</v>
      </c>
      <c r="E33" s="12">
        <f>'Merged tables'!I33</f>
        <v>18975.456099999999</v>
      </c>
      <c r="F33" s="12">
        <f>'Merged tables'!K33</f>
        <v>65999</v>
      </c>
      <c r="G33" s="12">
        <f>'Merged tables'!L33</f>
        <v>237</v>
      </c>
      <c r="H33" s="13" t="str">
        <f>'Merged tables'!M33</f>
        <v>1/0/00</v>
      </c>
      <c r="I33" s="13" t="str">
        <f>'Merged tables'!N33</f>
        <v>Corporate Auto</v>
      </c>
      <c r="J33" s="13" t="str">
        <f>'Merged tables'!O33</f>
        <v>Luxury SUV</v>
      </c>
      <c r="K33" s="12">
        <f>'Merged tables'!P33</f>
        <v>615.92776900000001</v>
      </c>
    </row>
    <row r="34" spans="1:11" x14ac:dyDescent="0.2">
      <c r="A34" s="11" t="str">
        <f>'Merged tables'!A34</f>
        <v>PF41800</v>
      </c>
      <c r="B34" s="11" t="str">
        <f>'Merged tables'!C34</f>
        <v>California</v>
      </c>
      <c r="C34" s="11" t="str">
        <f>'Merged tables'!E34</f>
        <v>N/A</v>
      </c>
      <c r="D34" s="11" t="str">
        <f>'Merged tables'!G34</f>
        <v>Bachelor</v>
      </c>
      <c r="E34" s="12">
        <f>'Merged tables'!I34</f>
        <v>4715.3212999999996</v>
      </c>
      <c r="F34" s="12">
        <f>'Merged tables'!K34</f>
        <v>32056.488372093023</v>
      </c>
      <c r="G34" s="12">
        <f>'Merged tables'!L34</f>
        <v>65</v>
      </c>
      <c r="H34" s="13" t="str">
        <f>'Merged tables'!M34</f>
        <v>1/0/00</v>
      </c>
      <c r="I34" s="13" t="str">
        <f>'Merged tables'!N34</f>
        <v>Personal Auto</v>
      </c>
      <c r="J34" s="13" t="str">
        <f>'Merged tables'!O34</f>
        <v>Four-Door Car</v>
      </c>
      <c r="K34" s="12">
        <f>'Merged tables'!P34</f>
        <v>308.15089</v>
      </c>
    </row>
    <row r="35" spans="1:11" x14ac:dyDescent="0.2">
      <c r="A35" s="11" t="str">
        <f>'Merged tables'!A35</f>
        <v>HD95276</v>
      </c>
      <c r="B35" s="11" t="str">
        <f>'Merged tables'!C35</f>
        <v>Washington</v>
      </c>
      <c r="C35" s="11" t="str">
        <f>'Merged tables'!E35</f>
        <v>Female</v>
      </c>
      <c r="D35" s="11" t="str">
        <f>'Merged tables'!G35</f>
        <v>College</v>
      </c>
      <c r="E35" s="12">
        <f>'Merged tables'!I35</f>
        <v>4737.8716999999997</v>
      </c>
      <c r="F35" s="12">
        <f>'Merged tables'!K35</f>
        <v>40000.713375796178</v>
      </c>
      <c r="G35" s="12">
        <f>'Merged tables'!L35</f>
        <v>130</v>
      </c>
      <c r="H35" s="13" t="str">
        <f>'Merged tables'!M35</f>
        <v>1/0/00</v>
      </c>
      <c r="I35" s="13" t="str">
        <f>'Merged tables'!N35</f>
        <v>Personal Auto</v>
      </c>
      <c r="J35" s="13" t="str">
        <f>'Merged tables'!O35</f>
        <v>SUV</v>
      </c>
      <c r="K35" s="12">
        <f>'Merged tables'!P35</f>
        <v>23.820157999999999</v>
      </c>
    </row>
    <row r="36" spans="1:11" x14ac:dyDescent="0.2">
      <c r="A36" s="11" t="str">
        <f>'Merged tables'!A36</f>
        <v>SK67821</v>
      </c>
      <c r="B36" s="11" t="str">
        <f>'Merged tables'!C36</f>
        <v>Oregon</v>
      </c>
      <c r="C36" s="11" t="str">
        <f>'Merged tables'!E36</f>
        <v>N/A</v>
      </c>
      <c r="D36" s="11" t="str">
        <f>'Merged tables'!G36</f>
        <v>Bachelor</v>
      </c>
      <c r="E36" s="12">
        <f>'Merged tables'!I36</f>
        <v>4932.9162999999999</v>
      </c>
      <c r="F36" s="12">
        <f>'Merged tables'!K36</f>
        <v>37260</v>
      </c>
      <c r="G36" s="12">
        <f>'Merged tables'!L36</f>
        <v>62</v>
      </c>
      <c r="H36" s="13" t="str">
        <f>'Merged tables'!M36</f>
        <v>1/0/00</v>
      </c>
      <c r="I36" s="13" t="str">
        <f>'Merged tables'!N36</f>
        <v>Corporate Auto</v>
      </c>
      <c r="J36" s="13" t="str">
        <f>'Merged tables'!O36</f>
        <v>Four-Door Car</v>
      </c>
      <c r="K36" s="12">
        <f>'Merged tables'!P36</f>
        <v>15.437681</v>
      </c>
    </row>
    <row r="37" spans="1:11" x14ac:dyDescent="0.2">
      <c r="A37" s="11" t="str">
        <f>'Merged tables'!A37</f>
        <v>YV55495</v>
      </c>
      <c r="B37" s="11" t="str">
        <f>'Merged tables'!C37</f>
        <v>Arizona</v>
      </c>
      <c r="C37" s="11" t="str">
        <f>'Merged tables'!E37</f>
        <v>N/A</v>
      </c>
      <c r="D37" s="11" t="str">
        <f>'Merged tables'!G37</f>
        <v>High School or Below</v>
      </c>
      <c r="E37" s="12">
        <f>'Merged tables'!I37</f>
        <v>5744.2296999999999</v>
      </c>
      <c r="F37" s="12">
        <f>'Merged tables'!K37</f>
        <v>68987</v>
      </c>
      <c r="G37" s="12">
        <f>'Merged tables'!L37</f>
        <v>71</v>
      </c>
      <c r="H37" s="13" t="str">
        <f>'Merged tables'!M37</f>
        <v>1/0/00</v>
      </c>
      <c r="I37" s="13" t="str">
        <f>'Merged tables'!N37</f>
        <v>Personal Auto</v>
      </c>
      <c r="J37" s="13" t="str">
        <f>'Merged tables'!O37</f>
        <v>Four-Door Car</v>
      </c>
      <c r="K37" s="12">
        <f>'Merged tables'!P37</f>
        <v>204.47514699999999</v>
      </c>
    </row>
    <row r="38" spans="1:11" x14ac:dyDescent="0.2">
      <c r="A38" s="11" t="str">
        <f>'Merged tables'!A38</f>
        <v>KY38074</v>
      </c>
      <c r="B38" s="11" t="str">
        <f>'Merged tables'!C38</f>
        <v>California</v>
      </c>
      <c r="C38" s="11" t="str">
        <f>'Merged tables'!E38</f>
        <v>N/A</v>
      </c>
      <c r="D38" s="11" t="str">
        <f>'Merged tables'!G38</f>
        <v>Bachelor</v>
      </c>
      <c r="E38" s="12">
        <f>'Merged tables'!I38</f>
        <v>13891.735699999999</v>
      </c>
      <c r="F38" s="12">
        <f>'Merged tables'!K38</f>
        <v>42305</v>
      </c>
      <c r="G38" s="12">
        <f>'Merged tables'!L38</f>
        <v>117</v>
      </c>
      <c r="H38" s="13" t="str">
        <f>'Merged tables'!M38</f>
        <v>1/0/00</v>
      </c>
      <c r="I38" s="13" t="str">
        <f>'Merged tables'!N38</f>
        <v>Personal Auto</v>
      </c>
      <c r="J38" s="13" t="str">
        <f>'Merged tables'!O38</f>
        <v>Four-Door Car</v>
      </c>
      <c r="K38" s="12">
        <f>'Merged tables'!P38</f>
        <v>561.6</v>
      </c>
    </row>
    <row r="39" spans="1:11" x14ac:dyDescent="0.2">
      <c r="A39" s="11" t="str">
        <f>'Merged tables'!A39</f>
        <v>DM79012</v>
      </c>
      <c r="B39" s="11" t="str">
        <f>'Merged tables'!C39</f>
        <v>Oregon</v>
      </c>
      <c r="C39" s="11" t="str">
        <f>'Merged tables'!E39</f>
        <v>N/A</v>
      </c>
      <c r="D39" s="11" t="str">
        <f>'Merged tables'!G39</f>
        <v>Master</v>
      </c>
      <c r="E39" s="12">
        <f>'Merged tables'!I39</f>
        <v>7380.9767000000002</v>
      </c>
      <c r="F39" s="12">
        <f>'Merged tables'!K39</f>
        <v>65706</v>
      </c>
      <c r="G39" s="12">
        <f>'Merged tables'!L39</f>
        <v>91</v>
      </c>
      <c r="H39" s="13" t="str">
        <f>'Merged tables'!M39</f>
        <v>1/0/00</v>
      </c>
      <c r="I39" s="13" t="str">
        <f>'Merged tables'!N39</f>
        <v>Personal Auto</v>
      </c>
      <c r="J39" s="13" t="str">
        <f>'Merged tables'!O39</f>
        <v>Four-Door Car</v>
      </c>
      <c r="K39" s="12">
        <f>'Merged tables'!P39</f>
        <v>436.8</v>
      </c>
    </row>
    <row r="40" spans="1:11" x14ac:dyDescent="0.2">
      <c r="A40" s="11" t="str">
        <f>'Merged tables'!A40</f>
        <v>CM61827</v>
      </c>
      <c r="B40" s="11" t="str">
        <f>'Merged tables'!C40</f>
        <v>Oregon</v>
      </c>
      <c r="C40" s="11" t="str">
        <f>'Merged tables'!E40</f>
        <v>N/A</v>
      </c>
      <c r="D40" s="11" t="str">
        <f>'Merged tables'!G40</f>
        <v>Bachelor</v>
      </c>
      <c r="E40" s="12">
        <f>'Merged tables'!I40</f>
        <v>3090.0340999999999</v>
      </c>
      <c r="F40" s="12">
        <f>'Merged tables'!K40</f>
        <v>32056.488372093023</v>
      </c>
      <c r="G40" s="12">
        <f>'Merged tables'!L40</f>
        <v>90</v>
      </c>
      <c r="H40" s="13" t="str">
        <f>'Merged tables'!M40</f>
        <v>1/0/00</v>
      </c>
      <c r="I40" s="13" t="str">
        <f>'Merged tables'!N40</f>
        <v>Personal Auto</v>
      </c>
      <c r="J40" s="13" t="str">
        <f>'Merged tables'!O40</f>
        <v>Two-Door Car</v>
      </c>
      <c r="K40" s="12">
        <f>'Merged tables'!P40</f>
        <v>648</v>
      </c>
    </row>
    <row r="41" spans="1:11" x14ac:dyDescent="0.2">
      <c r="A41" s="11" t="str">
        <f>'Merged tables'!A41</f>
        <v>WC35801</v>
      </c>
      <c r="B41" s="11" t="str">
        <f>'Merged tables'!C41</f>
        <v>Arizona</v>
      </c>
      <c r="C41" s="11" t="str">
        <f>'Merged tables'!E41</f>
        <v>N/A</v>
      </c>
      <c r="D41" s="11" t="str">
        <f>'Merged tables'!G41</f>
        <v>High School or Below</v>
      </c>
      <c r="E41" s="12">
        <f>'Merged tables'!I41</f>
        <v>2521.6331</v>
      </c>
      <c r="F41" s="12">
        <f>'Merged tables'!K41</f>
        <v>53243</v>
      </c>
      <c r="G41" s="12">
        <f>'Merged tables'!L41</f>
        <v>66</v>
      </c>
      <c r="H41" s="13">
        <f>'Merged tables'!M41</f>
        <v>36557</v>
      </c>
      <c r="I41" s="13" t="str">
        <f>'Merged tables'!N41</f>
        <v>Personal Auto</v>
      </c>
      <c r="J41" s="13" t="str">
        <f>'Merged tables'!O41</f>
        <v>Four-Door Car</v>
      </c>
      <c r="K41" s="12">
        <f>'Merged tables'!P41</f>
        <v>157.39784900000001</v>
      </c>
    </row>
    <row r="42" spans="1:11" x14ac:dyDescent="0.2">
      <c r="A42" s="11" t="str">
        <f>'Merged tables'!A42</f>
        <v>QG25316</v>
      </c>
      <c r="B42" s="11" t="str">
        <f>'Merged tables'!C42</f>
        <v>Nevada</v>
      </c>
      <c r="C42" s="11" t="str">
        <f>'Merged tables'!E42</f>
        <v>N/A</v>
      </c>
      <c r="D42" s="11" t="str">
        <f>'Merged tables'!G42</f>
        <v>High School or Below</v>
      </c>
      <c r="E42" s="12">
        <f>'Merged tables'!I42</f>
        <v>2652.0617999999999</v>
      </c>
      <c r="F42" s="12">
        <f>'Merged tables'!K42</f>
        <v>38053.34375</v>
      </c>
      <c r="G42" s="12">
        <f>'Merged tables'!L42</f>
        <v>70</v>
      </c>
      <c r="H42" s="13">
        <f>'Merged tables'!M42</f>
        <v>36526</v>
      </c>
      <c r="I42" s="13" t="str">
        <f>'Merged tables'!N42</f>
        <v>Corporate Auto</v>
      </c>
      <c r="J42" s="13" t="str">
        <f>'Merged tables'!O42</f>
        <v>Two-Door Car</v>
      </c>
      <c r="K42" s="12">
        <f>'Merged tables'!P42</f>
        <v>484.31853599999999</v>
      </c>
    </row>
    <row r="43" spans="1:11" x14ac:dyDescent="0.2">
      <c r="A43" s="11" t="str">
        <f>'Merged tables'!A43</f>
        <v>MB98372</v>
      </c>
      <c r="B43" s="11" t="str">
        <f>'Merged tables'!C43</f>
        <v>Oregon</v>
      </c>
      <c r="C43" s="11" t="str">
        <f>'Merged tables'!E43</f>
        <v>N/A</v>
      </c>
      <c r="D43" s="11" t="str">
        <f>'Merged tables'!G43</f>
        <v>College</v>
      </c>
      <c r="E43" s="12">
        <f>'Merged tables'!I43</f>
        <v>2771.0450000000001</v>
      </c>
      <c r="F43" s="12">
        <f>'Merged tables'!K43</f>
        <v>50071</v>
      </c>
      <c r="G43" s="12">
        <f>'Merged tables'!L43</f>
        <v>71</v>
      </c>
      <c r="H43" s="13" t="str">
        <f>'Merged tables'!M43</f>
        <v>1/0/00</v>
      </c>
      <c r="I43" s="13" t="str">
        <f>'Merged tables'!N43</f>
        <v>Corporate Auto</v>
      </c>
      <c r="J43" s="13" t="str">
        <f>'Merged tables'!O43</f>
        <v>Two-Door Car</v>
      </c>
      <c r="K43" s="12">
        <f>'Merged tables'!P43</f>
        <v>18.918935000000001</v>
      </c>
    </row>
    <row r="44" spans="1:11" x14ac:dyDescent="0.2">
      <c r="A44" s="11" t="str">
        <f>'Merged tables'!A44</f>
        <v>IL19217</v>
      </c>
      <c r="B44" s="11" t="str">
        <f>'Merged tables'!C44</f>
        <v>California</v>
      </c>
      <c r="C44" s="11" t="str">
        <f>'Merged tables'!E44</f>
        <v>N/A</v>
      </c>
      <c r="D44" s="11" t="str">
        <f>'Merged tables'!G44</f>
        <v>Bachelor</v>
      </c>
      <c r="E44" s="12">
        <f>'Merged tables'!I44</f>
        <v>3939.0064000000002</v>
      </c>
      <c r="F44" s="12">
        <f>'Merged tables'!K44</f>
        <v>60021</v>
      </c>
      <c r="G44" s="12">
        <f>'Merged tables'!L44</f>
        <v>99</v>
      </c>
      <c r="H44" s="13" t="str">
        <f>'Merged tables'!M44</f>
        <v>1/0/00</v>
      </c>
      <c r="I44" s="13" t="str">
        <f>'Merged tables'!N44</f>
        <v>Personal Auto</v>
      </c>
      <c r="J44" s="13" t="str">
        <f>'Merged tables'!O44</f>
        <v>Four-Door Car</v>
      </c>
      <c r="K44" s="12">
        <f>'Merged tables'!P44</f>
        <v>882.87194499999998</v>
      </c>
    </row>
    <row r="45" spans="1:11" x14ac:dyDescent="0.2">
      <c r="A45" s="11" t="str">
        <f>'Merged tables'!A45</f>
        <v>SR38658</v>
      </c>
      <c r="B45" s="11" t="str">
        <f>'Merged tables'!C45</f>
        <v>Arizona</v>
      </c>
      <c r="C45" s="11" t="str">
        <f>'Merged tables'!E45</f>
        <v>N/A</v>
      </c>
      <c r="D45" s="11" t="str">
        <f>'Merged tables'!G45</f>
        <v>High School or Below</v>
      </c>
      <c r="E45" s="12">
        <f>'Merged tables'!I45</f>
        <v>12231.8797</v>
      </c>
      <c r="F45" s="12">
        <f>'Merged tables'!K45</f>
        <v>43244</v>
      </c>
      <c r="G45" s="12">
        <f>'Merged tables'!L45</f>
        <v>103</v>
      </c>
      <c r="H45" s="13" t="str">
        <f>'Merged tables'!M45</f>
        <v>1/0/00</v>
      </c>
      <c r="I45" s="13" t="str">
        <f>'Merged tables'!N45</f>
        <v>Personal Auto</v>
      </c>
      <c r="J45" s="13" t="str">
        <f>'Merged tables'!O45</f>
        <v>Sports Car</v>
      </c>
      <c r="K45" s="12">
        <f>'Merged tables'!P45</f>
        <v>494.4</v>
      </c>
    </row>
    <row r="46" spans="1:11" x14ac:dyDescent="0.2">
      <c r="A46" s="11" t="str">
        <f>'Merged tables'!A46</f>
        <v>YD87931</v>
      </c>
      <c r="B46" s="11" t="str">
        <f>'Merged tables'!C46</f>
        <v>Washington</v>
      </c>
      <c r="C46" s="11" t="str">
        <f>'Merged tables'!E46</f>
        <v>Male</v>
      </c>
      <c r="D46" s="11" t="str">
        <f>'Merged tables'!G46</f>
        <v>Doctor</v>
      </c>
      <c r="E46" s="12">
        <f>'Merged tables'!I46</f>
        <v>4951.6561000000002</v>
      </c>
      <c r="F46" s="12">
        <f>'Merged tables'!K46</f>
        <v>46896</v>
      </c>
      <c r="G46" s="12">
        <f>'Merged tables'!L46</f>
        <v>35354</v>
      </c>
      <c r="H46" s="13">
        <f>'Merged tables'!M46</f>
        <v>36526</v>
      </c>
      <c r="I46" s="13" t="str">
        <f>'Merged tables'!N46</f>
        <v>Personal Auto</v>
      </c>
      <c r="J46" s="13" t="str">
        <f>'Merged tables'!O46</f>
        <v>Four-Door Car</v>
      </c>
      <c r="K46" s="12">
        <f>'Merged tables'!P46</f>
        <v>31.707317</v>
      </c>
    </row>
    <row r="47" spans="1:11" x14ac:dyDescent="0.2">
      <c r="A47" s="11" t="str">
        <f>'Merged tables'!A47</f>
        <v>HG65722</v>
      </c>
      <c r="B47" s="11" t="str">
        <f>'Merged tables'!C47</f>
        <v>Oregon</v>
      </c>
      <c r="C47" s="11" t="str">
        <f>'Merged tables'!E47</f>
        <v>N/A</v>
      </c>
      <c r="D47" s="11" t="str">
        <f>'Merged tables'!G47</f>
        <v>Doctor</v>
      </c>
      <c r="E47" s="12">
        <f>'Merged tables'!I47</f>
        <v>12819.1029</v>
      </c>
      <c r="F47" s="12">
        <f>'Merged tables'!K47</f>
        <v>10105</v>
      </c>
      <c r="G47" s="12">
        <f>'Merged tables'!L47</f>
        <v>172</v>
      </c>
      <c r="H47" s="13">
        <f>'Merged tables'!M47</f>
        <v>36586</v>
      </c>
      <c r="I47" s="13" t="str">
        <f>'Merged tables'!N47</f>
        <v>Personal Auto</v>
      </c>
      <c r="J47" s="13" t="str">
        <f>'Merged tables'!O47</f>
        <v>SUV</v>
      </c>
      <c r="K47" s="12">
        <f>'Merged tables'!P47</f>
        <v>0.51775300000000002</v>
      </c>
    </row>
    <row r="48" spans="1:11" x14ac:dyDescent="0.2">
      <c r="A48" s="11" t="str">
        <f>'Merged tables'!A48</f>
        <v>BU27331</v>
      </c>
      <c r="B48" s="11" t="str">
        <f>'Merged tables'!C48</f>
        <v>Arizona</v>
      </c>
      <c r="C48" s="11" t="str">
        <f>'Merged tables'!E48</f>
        <v>N/A</v>
      </c>
      <c r="D48" s="11" t="str">
        <f>'Merged tables'!G48</f>
        <v>Bachelor</v>
      </c>
      <c r="E48" s="12">
        <f>'Merged tables'!I48</f>
        <v>4468.5105000000003</v>
      </c>
      <c r="F48" s="12">
        <f>'Merged tables'!K48</f>
        <v>32056.488372093023</v>
      </c>
      <c r="G48" s="12">
        <f>'Merged tables'!L48</f>
        <v>73</v>
      </c>
      <c r="H48" s="13">
        <f>'Merged tables'!M48</f>
        <v>36586</v>
      </c>
      <c r="I48" s="13" t="str">
        <f>'Merged tables'!N48</f>
        <v>Personal Auto</v>
      </c>
      <c r="J48" s="13" t="str">
        <f>'Merged tables'!O48</f>
        <v>Four-Door Car</v>
      </c>
      <c r="K48" s="12">
        <f>'Merged tables'!P48</f>
        <v>579.16595400000006</v>
      </c>
    </row>
    <row r="49" spans="1:11" x14ac:dyDescent="0.2">
      <c r="A49" s="11" t="str">
        <f>'Merged tables'!A49</f>
        <v>XM45289</v>
      </c>
      <c r="B49" s="11" t="str">
        <f>'Merged tables'!C49</f>
        <v>Oregon</v>
      </c>
      <c r="C49" s="11" t="str">
        <f>'Merged tables'!E49</f>
        <v>N/A</v>
      </c>
      <c r="D49" s="11" t="str">
        <f>'Merged tables'!G49</f>
        <v>High School or Below</v>
      </c>
      <c r="E49" s="12">
        <f>'Merged tables'!I49</f>
        <v>5514.3440000000001</v>
      </c>
      <c r="F49" s="12">
        <f>'Merged tables'!K49</f>
        <v>23218</v>
      </c>
      <c r="G49" s="12">
        <f>'Merged tables'!L49</f>
        <v>71</v>
      </c>
      <c r="H49" s="13" t="str">
        <f>'Merged tables'!M49</f>
        <v>1/0/00</v>
      </c>
      <c r="I49" s="13" t="str">
        <f>'Merged tables'!N49</f>
        <v>Personal Auto</v>
      </c>
      <c r="J49" s="13" t="str">
        <f>'Merged tables'!O49</f>
        <v>Two-Door Car</v>
      </c>
      <c r="K49" s="12">
        <f>'Merged tables'!P49</f>
        <v>447.79343999999998</v>
      </c>
    </row>
    <row r="50" spans="1:11" x14ac:dyDescent="0.2">
      <c r="A50" s="11" t="str">
        <f>'Merged tables'!A50</f>
        <v>KP34198</v>
      </c>
      <c r="B50" s="11" t="str">
        <f>'Merged tables'!C50</f>
        <v>California</v>
      </c>
      <c r="C50" s="11" t="str">
        <f>'Merged tables'!E50</f>
        <v>N/A</v>
      </c>
      <c r="D50" s="11" t="str">
        <f>'Merged tables'!G50</f>
        <v>Bachelor</v>
      </c>
      <c r="E50" s="12">
        <f>'Merged tables'!I50</f>
        <v>3343.8753000000002</v>
      </c>
      <c r="F50" s="12">
        <f>'Merged tables'!K50</f>
        <v>32056.488372093023</v>
      </c>
      <c r="G50" s="12">
        <f>'Merged tables'!L50</f>
        <v>92</v>
      </c>
      <c r="H50" s="13" t="str">
        <f>'Merged tables'!M50</f>
        <v>1/0/00</v>
      </c>
      <c r="I50" s="13" t="str">
        <f>'Merged tables'!N50</f>
        <v>Corporate Auto</v>
      </c>
      <c r="J50" s="13" t="str">
        <f>'Merged tables'!O50</f>
        <v>Four-Door Car</v>
      </c>
      <c r="K50" s="12">
        <f>'Merged tables'!P50</f>
        <v>529.62408400000004</v>
      </c>
    </row>
    <row r="51" spans="1:11" x14ac:dyDescent="0.2">
      <c r="A51" s="11" t="str">
        <f>'Merged tables'!A51</f>
        <v>SH90947</v>
      </c>
      <c r="B51" s="11" t="str">
        <f>'Merged tables'!C51</f>
        <v>Arizona</v>
      </c>
      <c r="C51" s="11" t="str">
        <f>'Merged tables'!E51</f>
        <v>N/A</v>
      </c>
      <c r="D51" s="11" t="str">
        <f>'Merged tables'!G51</f>
        <v>High School or Below</v>
      </c>
      <c r="E51" s="12">
        <f>'Merged tables'!I51</f>
        <v>2294.4789000000001</v>
      </c>
      <c r="F51" s="12">
        <f>'Merged tables'!K51</f>
        <v>38053.34375</v>
      </c>
      <c r="G51" s="12">
        <f>'Merged tables'!L51</f>
        <v>62</v>
      </c>
      <c r="H51" s="13" t="str">
        <f>'Merged tables'!M51</f>
        <v>1/0/00</v>
      </c>
      <c r="I51" s="13" t="str">
        <f>'Merged tables'!N51</f>
        <v>Personal Auto</v>
      </c>
      <c r="J51" s="13" t="str">
        <f>'Merged tables'!O51</f>
        <v>Four-Door Car</v>
      </c>
      <c r="K51" s="12">
        <f>'Merged tables'!P51</f>
        <v>313.02317499999998</v>
      </c>
    </row>
    <row r="52" spans="1:11" x14ac:dyDescent="0.2">
      <c r="A52" s="11" t="str">
        <f>'Merged tables'!A52</f>
        <v>WE95729</v>
      </c>
      <c r="B52" s="11" t="str">
        <f>'Merged tables'!C52</f>
        <v>Oregon</v>
      </c>
      <c r="C52" s="11" t="str">
        <f>'Merged tables'!E52</f>
        <v>N/A</v>
      </c>
      <c r="D52" s="11" t="str">
        <f>'Merged tables'!G52</f>
        <v>College</v>
      </c>
      <c r="E52" s="12">
        <f>'Merged tables'!I52</f>
        <v>36707.426399999997</v>
      </c>
      <c r="F52" s="12">
        <f>'Merged tables'!K52</f>
        <v>24804</v>
      </c>
      <c r="G52" s="12">
        <f>'Merged tables'!L52</f>
        <v>104</v>
      </c>
      <c r="H52" s="13" t="str">
        <f>'Merged tables'!M52</f>
        <v>1/0/00</v>
      </c>
      <c r="I52" s="13" t="str">
        <f>'Merged tables'!N52</f>
        <v>Personal Auto</v>
      </c>
      <c r="J52" s="13" t="str">
        <f>'Merged tables'!O52</f>
        <v>SUV</v>
      </c>
      <c r="K52" s="12">
        <f>'Merged tables'!P52</f>
        <v>593.830288</v>
      </c>
    </row>
    <row r="53" spans="1:11" x14ac:dyDescent="0.2">
      <c r="A53" s="11" t="str">
        <f>'Merged tables'!A53</f>
        <v>PY51963</v>
      </c>
      <c r="B53" s="11" t="str">
        <f>'Merged tables'!C53</f>
        <v>California</v>
      </c>
      <c r="C53" s="11" t="str">
        <f>'Merged tables'!E53</f>
        <v>N/A</v>
      </c>
      <c r="D53" s="11" t="str">
        <f>'Merged tables'!G53</f>
        <v>Bachelor</v>
      </c>
      <c r="E53" s="12">
        <f>'Merged tables'!I53</f>
        <v>33473.349499999997</v>
      </c>
      <c r="F53" s="12">
        <f>'Merged tables'!K53</f>
        <v>33190</v>
      </c>
      <c r="G53" s="12">
        <f>'Merged tables'!L53</f>
        <v>106</v>
      </c>
      <c r="H53" s="13" t="str">
        <f>'Merged tables'!M53</f>
        <v>1/0/00</v>
      </c>
      <c r="I53" s="13" t="str">
        <f>'Merged tables'!N53</f>
        <v>Corporate Auto</v>
      </c>
      <c r="J53" s="13" t="str">
        <f>'Merged tables'!O53</f>
        <v>SUV</v>
      </c>
      <c r="K53" s="12">
        <f>'Merged tables'!P53</f>
        <v>508.8</v>
      </c>
    </row>
    <row r="54" spans="1:11" x14ac:dyDescent="0.2">
      <c r="A54" s="11" t="str">
        <f>'Merged tables'!A54</f>
        <v>RB69909</v>
      </c>
      <c r="B54" s="11" t="str">
        <f>'Merged tables'!C54</f>
        <v>Nevada</v>
      </c>
      <c r="C54" s="11" t="str">
        <f>'Merged tables'!E54</f>
        <v>N/A</v>
      </c>
      <c r="D54" s="11" t="str">
        <f>'Merged tables'!G54</f>
        <v>High School or Below</v>
      </c>
      <c r="E54" s="12">
        <f>'Merged tables'!I54</f>
        <v>7983.4317000000001</v>
      </c>
      <c r="F54" s="12">
        <f>'Merged tables'!K54</f>
        <v>36014</v>
      </c>
      <c r="G54" s="12">
        <f>'Merged tables'!L54</f>
        <v>69</v>
      </c>
      <c r="H54" s="13">
        <f>'Merged tables'!M54</f>
        <v>36586</v>
      </c>
      <c r="I54" s="13" t="str">
        <f>'Merged tables'!N54</f>
        <v>Special Auto</v>
      </c>
      <c r="J54" s="13" t="str">
        <f>'Merged tables'!O54</f>
        <v>Four-Door Car</v>
      </c>
      <c r="K54" s="12">
        <f>'Merged tables'!P54</f>
        <v>173.95607200000001</v>
      </c>
    </row>
    <row r="55" spans="1:11" x14ac:dyDescent="0.2">
      <c r="A55" s="11" t="str">
        <f>'Merged tables'!A55</f>
        <v>NW21079</v>
      </c>
      <c r="B55" s="11" t="str">
        <f>'Merged tables'!C55</f>
        <v>Washington</v>
      </c>
      <c r="C55" s="11" t="str">
        <f>'Merged tables'!E55</f>
        <v>Female</v>
      </c>
      <c r="D55" s="11" t="str">
        <f>'Merged tables'!G55</f>
        <v>Master</v>
      </c>
      <c r="E55" s="12">
        <f>'Merged tables'!I55</f>
        <v>4879.3847999999998</v>
      </c>
      <c r="F55" s="12">
        <f>'Merged tables'!K55</f>
        <v>67163</v>
      </c>
      <c r="G55" s="12">
        <f>'Merged tables'!L55</f>
        <v>61</v>
      </c>
      <c r="H55" s="13">
        <f>'Merged tables'!M55</f>
        <v>36557</v>
      </c>
      <c r="I55" s="13" t="str">
        <f>'Merged tables'!N55</f>
        <v>Personal Auto</v>
      </c>
      <c r="J55" s="13" t="str">
        <f>'Merged tables'!O55</f>
        <v>Two-Door Car</v>
      </c>
      <c r="K55" s="12">
        <f>'Merged tables'!P55</f>
        <v>33.192802999999998</v>
      </c>
    </row>
    <row r="56" spans="1:11" x14ac:dyDescent="0.2">
      <c r="A56" s="11" t="str">
        <f>'Merged tables'!A56</f>
        <v>FR46645</v>
      </c>
      <c r="B56" s="11" t="str">
        <f>'Merged tables'!C56</f>
        <v>California</v>
      </c>
      <c r="C56" s="11" t="str">
        <f>'Merged tables'!E56</f>
        <v>N/A</v>
      </c>
      <c r="D56" s="11" t="str">
        <f>'Merged tables'!G56</f>
        <v>Bachelor</v>
      </c>
      <c r="E56" s="12">
        <f>'Merged tables'!I56</f>
        <v>4293.9973</v>
      </c>
      <c r="F56" s="12">
        <f>'Merged tables'!K56</f>
        <v>16701</v>
      </c>
      <c r="G56" s="12">
        <f>'Merged tables'!L56</f>
        <v>113</v>
      </c>
      <c r="H56" s="13" t="str">
        <f>'Merged tables'!M56</f>
        <v>1/0/00</v>
      </c>
      <c r="I56" s="13" t="str">
        <f>'Merged tables'!N56</f>
        <v>Personal Auto</v>
      </c>
      <c r="J56" s="13" t="str">
        <f>'Merged tables'!O56</f>
        <v>Four-Door Car</v>
      </c>
      <c r="K56" s="12">
        <f>'Merged tables'!P56</f>
        <v>831.62597900000003</v>
      </c>
    </row>
    <row r="57" spans="1:11" x14ac:dyDescent="0.2">
      <c r="A57" s="11" t="str">
        <f>'Merged tables'!A57</f>
        <v>SY17488</v>
      </c>
      <c r="B57" s="11" t="str">
        <f>'Merged tables'!C57</f>
        <v>Arizona</v>
      </c>
      <c r="C57" s="11" t="str">
        <f>'Merged tables'!E57</f>
        <v>N/A</v>
      </c>
      <c r="D57" s="11" t="str">
        <f>'Merged tables'!G57</f>
        <v>College</v>
      </c>
      <c r="E57" s="12">
        <f>'Merged tables'!I57</f>
        <v>7164.3954999999996</v>
      </c>
      <c r="F57" s="12">
        <f>'Merged tables'!K57</f>
        <v>46623</v>
      </c>
      <c r="G57" s="12">
        <f>'Merged tables'!L57</f>
        <v>91</v>
      </c>
      <c r="H57" s="13" t="str">
        <f>'Merged tables'!M57</f>
        <v>1/0/00</v>
      </c>
      <c r="I57" s="13" t="str">
        <f>'Merged tables'!N57</f>
        <v>Corporate Auto</v>
      </c>
      <c r="J57" s="13" t="str">
        <f>'Merged tables'!O57</f>
        <v>Four-Door Car</v>
      </c>
      <c r="K57" s="12">
        <f>'Merged tables'!P57</f>
        <v>436.8</v>
      </c>
    </row>
    <row r="58" spans="1:11" x14ac:dyDescent="0.2">
      <c r="A58" s="11" t="str">
        <f>'Merged tables'!A58</f>
        <v>AP67935</v>
      </c>
      <c r="B58" s="11" t="str">
        <f>'Merged tables'!C58</f>
        <v>California</v>
      </c>
      <c r="C58" s="11" t="str">
        <f>'Merged tables'!E58</f>
        <v>N/A</v>
      </c>
      <c r="D58" s="11" t="str">
        <f>'Merged tables'!G58</f>
        <v>College</v>
      </c>
      <c r="E58" s="12">
        <f>'Merged tables'!I58</f>
        <v>7619.5158000000001</v>
      </c>
      <c r="F58" s="12">
        <f>'Merged tables'!K58</f>
        <v>64749</v>
      </c>
      <c r="G58" s="12">
        <f>'Merged tables'!L58</f>
        <v>64</v>
      </c>
      <c r="H58" s="13" t="str">
        <f>'Merged tables'!M58</f>
        <v>1/0/00</v>
      </c>
      <c r="I58" s="13" t="str">
        <f>'Merged tables'!N58</f>
        <v>Special Auto</v>
      </c>
      <c r="J58" s="13" t="str">
        <f>'Merged tables'!O58</f>
        <v>Four-Door Car</v>
      </c>
      <c r="K58" s="12">
        <f>'Merged tables'!P58</f>
        <v>302.56518999999997</v>
      </c>
    </row>
    <row r="59" spans="1:11" x14ac:dyDescent="0.2">
      <c r="A59" s="11" t="str">
        <f>'Merged tables'!A59</f>
        <v>FS37417</v>
      </c>
      <c r="B59" s="11" t="str">
        <f>'Merged tables'!C59</f>
        <v>Arizona</v>
      </c>
      <c r="C59" s="11" t="str">
        <f>'Merged tables'!E59</f>
        <v>N/A</v>
      </c>
      <c r="D59" s="11" t="str">
        <f>'Merged tables'!G59</f>
        <v>High School or Below</v>
      </c>
      <c r="E59" s="12">
        <f>'Merged tables'!I59</f>
        <v>3958.0028000000002</v>
      </c>
      <c r="F59" s="12">
        <f>'Merged tables'!K59</f>
        <v>38053.34375</v>
      </c>
      <c r="G59" s="12">
        <f>'Merged tables'!L59</f>
        <v>101</v>
      </c>
      <c r="H59" s="13" t="str">
        <f>'Merged tables'!M59</f>
        <v>1/0/00</v>
      </c>
      <c r="I59" s="13" t="str">
        <f>'Merged tables'!N59</f>
        <v>Personal Auto</v>
      </c>
      <c r="J59" s="13" t="str">
        <f>'Merged tables'!O59</f>
        <v>SUV</v>
      </c>
      <c r="K59" s="12">
        <f>'Merged tables'!P59</f>
        <v>484.8</v>
      </c>
    </row>
    <row r="60" spans="1:11" x14ac:dyDescent="0.2">
      <c r="A60" s="11" t="str">
        <f>'Merged tables'!A60</f>
        <v>ML29312</v>
      </c>
      <c r="B60" s="11" t="str">
        <f>'Merged tables'!C60</f>
        <v>Oregon</v>
      </c>
      <c r="C60" s="11" t="str">
        <f>'Merged tables'!E60</f>
        <v>N/A</v>
      </c>
      <c r="D60" s="11" t="str">
        <f>'Merged tables'!G60</f>
        <v>High School or Below</v>
      </c>
      <c r="E60" s="12">
        <f>'Merged tables'!I60</f>
        <v>4499.4933000000001</v>
      </c>
      <c r="F60" s="12">
        <f>'Merged tables'!K60</f>
        <v>16969</v>
      </c>
      <c r="G60" s="12">
        <f>'Merged tables'!L60</f>
        <v>124</v>
      </c>
      <c r="H60" s="13">
        <f>'Merged tables'!M60</f>
        <v>36557</v>
      </c>
      <c r="I60" s="13" t="str">
        <f>'Merged tables'!N60</f>
        <v>Personal Auto</v>
      </c>
      <c r="J60" s="13" t="str">
        <f>'Merged tables'!O60</f>
        <v>SUV</v>
      </c>
      <c r="K60" s="12">
        <f>'Merged tables'!P60</f>
        <v>704.76811099999998</v>
      </c>
    </row>
    <row r="61" spans="1:11" x14ac:dyDescent="0.2">
      <c r="A61" s="11" t="str">
        <f>'Merged tables'!A61</f>
        <v>UB61619</v>
      </c>
      <c r="B61" s="11" t="str">
        <f>'Merged tables'!C61</f>
        <v>Oregon</v>
      </c>
      <c r="C61" s="11" t="str">
        <f>'Merged tables'!E61</f>
        <v>N/A</v>
      </c>
      <c r="D61" s="11" t="str">
        <f>'Merged tables'!G61</f>
        <v>Master</v>
      </c>
      <c r="E61" s="12">
        <f>'Merged tables'!I61</f>
        <v>4059.5673999999999</v>
      </c>
      <c r="F61" s="12">
        <f>'Merged tables'!K61</f>
        <v>11621</v>
      </c>
      <c r="G61" s="12">
        <f>'Merged tables'!L61</f>
        <v>108</v>
      </c>
      <c r="H61" s="13" t="str">
        <f>'Merged tables'!M61</f>
        <v>1/0/00</v>
      </c>
      <c r="I61" s="13" t="str">
        <f>'Merged tables'!N61</f>
        <v>Personal Auto</v>
      </c>
      <c r="J61" s="13" t="str">
        <f>'Merged tables'!O61</f>
        <v>Four-Door Car</v>
      </c>
      <c r="K61" s="12">
        <f>'Merged tables'!P61</f>
        <v>518.4</v>
      </c>
    </row>
    <row r="62" spans="1:11" x14ac:dyDescent="0.2">
      <c r="A62" s="11" t="str">
        <f>'Merged tables'!A62</f>
        <v>CD86811</v>
      </c>
      <c r="B62" s="11" t="str">
        <f>'Merged tables'!C62</f>
        <v>Arizona</v>
      </c>
      <c r="C62" s="11" t="str">
        <f>'Merged tables'!E62</f>
        <v>N/A</v>
      </c>
      <c r="D62" s="11" t="str">
        <f>'Merged tables'!G62</f>
        <v>Bachelor</v>
      </c>
      <c r="E62" s="12">
        <f>'Merged tables'!I62</f>
        <v>4458.1134000000002</v>
      </c>
      <c r="F62" s="12">
        <f>'Merged tables'!K62</f>
        <v>17622</v>
      </c>
      <c r="G62" s="12">
        <f>'Merged tables'!L62</f>
        <v>65</v>
      </c>
      <c r="H62" s="13">
        <f>'Merged tables'!M62</f>
        <v>36526</v>
      </c>
      <c r="I62" s="13" t="str">
        <f>'Merged tables'!N62</f>
        <v>Personal Auto</v>
      </c>
      <c r="J62" s="13" t="str">
        <f>'Merged tables'!O62</f>
        <v>Four-Door Car</v>
      </c>
      <c r="K62" s="12">
        <f>'Merged tables'!P62</f>
        <v>312</v>
      </c>
    </row>
    <row r="63" spans="1:11" x14ac:dyDescent="0.2">
      <c r="A63" s="11" t="str">
        <f>'Merged tables'!A63</f>
        <v>RU83859</v>
      </c>
      <c r="B63" s="11" t="str">
        <f>'Merged tables'!C63</f>
        <v>California</v>
      </c>
      <c r="C63" s="11" t="str">
        <f>'Merged tables'!E63</f>
        <v>N/A</v>
      </c>
      <c r="D63" s="11" t="str">
        <f>'Merged tables'!G63</f>
        <v>Bachelor</v>
      </c>
      <c r="E63" s="12">
        <f>'Merged tables'!I63</f>
        <v>8110.3330999999998</v>
      </c>
      <c r="F63" s="12">
        <f>'Merged tables'!K63</f>
        <v>11489</v>
      </c>
      <c r="G63" s="12">
        <f>'Merged tables'!L63</f>
        <v>105</v>
      </c>
      <c r="H63" s="13" t="str">
        <f>'Merged tables'!M63</f>
        <v>1/0/00</v>
      </c>
      <c r="I63" s="13" t="str">
        <f>'Merged tables'!N63</f>
        <v>Personal Auto</v>
      </c>
      <c r="J63" s="13" t="str">
        <f>'Merged tables'!O63</f>
        <v>Two-Door Car</v>
      </c>
      <c r="K63" s="12">
        <f>'Merged tables'!P63</f>
        <v>504</v>
      </c>
    </row>
    <row r="64" spans="1:11" x14ac:dyDescent="0.2">
      <c r="A64" s="11" t="str">
        <f>'Merged tables'!A64</f>
        <v>FG63582</v>
      </c>
      <c r="B64" s="11" t="str">
        <f>'Merged tables'!C64</f>
        <v>Oregon</v>
      </c>
      <c r="C64" s="11" t="str">
        <f>'Merged tables'!E64</f>
        <v>N/A</v>
      </c>
      <c r="D64" s="11" t="str">
        <f>'Merged tables'!G64</f>
        <v>Bachelor</v>
      </c>
      <c r="E64" s="12">
        <f>'Merged tables'!I64</f>
        <v>3339.7649000000001</v>
      </c>
      <c r="F64" s="12">
        <f>'Merged tables'!K64</f>
        <v>32056.488372093023</v>
      </c>
      <c r="G64" s="12">
        <f>'Merged tables'!L64</f>
        <v>94</v>
      </c>
      <c r="H64" s="13" t="str">
        <f>'Merged tables'!M64</f>
        <v>1/0/00</v>
      </c>
      <c r="I64" s="13" t="str">
        <f>'Merged tables'!N64</f>
        <v>Personal Auto</v>
      </c>
      <c r="J64" s="13" t="str">
        <f>'Merged tables'!O64</f>
        <v>Two-Door Car</v>
      </c>
      <c r="K64" s="12">
        <f>'Merged tables'!P64</f>
        <v>863.32732399999998</v>
      </c>
    </row>
    <row r="65" spans="1:11" x14ac:dyDescent="0.2">
      <c r="A65" s="11" t="str">
        <f>'Merged tables'!A65</f>
        <v>NN71951</v>
      </c>
      <c r="B65" s="11" t="str">
        <f>'Merged tables'!C65</f>
        <v>California</v>
      </c>
      <c r="C65" s="11" t="str">
        <f>'Merged tables'!E65</f>
        <v>N/A</v>
      </c>
      <c r="D65" s="11" t="str">
        <f>'Merged tables'!G65</f>
        <v>High School or Below</v>
      </c>
      <c r="E65" s="12">
        <f>'Merged tables'!I65</f>
        <v>24261.017800000001</v>
      </c>
      <c r="F65" s="12">
        <f>'Merged tables'!K65</f>
        <v>66525</v>
      </c>
      <c r="G65" s="12">
        <f>'Merged tables'!L65</f>
        <v>100</v>
      </c>
      <c r="H65" s="13" t="str">
        <f>'Merged tables'!M65</f>
        <v>1/0/00</v>
      </c>
      <c r="I65" s="13" t="str">
        <f>'Merged tables'!N65</f>
        <v>Personal Auto</v>
      </c>
      <c r="J65" s="13" t="str">
        <f>'Merged tables'!O65</f>
        <v>SUV</v>
      </c>
      <c r="K65" s="12">
        <f>'Merged tables'!P65</f>
        <v>104.331355</v>
      </c>
    </row>
    <row r="66" spans="1:11" x14ac:dyDescent="0.2">
      <c r="A66" s="11" t="str">
        <f>'Merged tables'!A66</f>
        <v>WB37082</v>
      </c>
      <c r="B66" s="11" t="str">
        <f>'Merged tables'!C66</f>
        <v>Arizona</v>
      </c>
      <c r="C66" s="11" t="str">
        <f>'Merged tables'!E66</f>
        <v>N/A</v>
      </c>
      <c r="D66" s="11" t="str">
        <f>'Merged tables'!G66</f>
        <v>Bachelor</v>
      </c>
      <c r="E66" s="12">
        <f>'Merged tables'!I66</f>
        <v>6613.9736999999996</v>
      </c>
      <c r="F66" s="12">
        <f>'Merged tables'!K66</f>
        <v>32056.488372093023</v>
      </c>
      <c r="G66" s="12">
        <f>'Merged tables'!L66</f>
        <v>63</v>
      </c>
      <c r="H66" s="13" t="str">
        <f>'Merged tables'!M66</f>
        <v>1/0/00</v>
      </c>
      <c r="I66" s="13" t="str">
        <f>'Merged tables'!N66</f>
        <v>Personal Auto</v>
      </c>
      <c r="J66" s="13" t="str">
        <f>'Merged tables'!O66</f>
        <v>Four-Door Car</v>
      </c>
      <c r="K66" s="12">
        <f>'Merged tables'!P66</f>
        <v>676.391482</v>
      </c>
    </row>
    <row r="67" spans="1:11" x14ac:dyDescent="0.2">
      <c r="A67" s="11" t="str">
        <f>'Merged tables'!A67</f>
        <v>SM52139</v>
      </c>
      <c r="B67" s="11" t="str">
        <f>'Merged tables'!C67</f>
        <v>Washington</v>
      </c>
      <c r="C67" s="11" t="str">
        <f>'Merged tables'!E67</f>
        <v>N/A</v>
      </c>
      <c r="D67" s="11" t="str">
        <f>'Merged tables'!G67</f>
        <v>College</v>
      </c>
      <c r="E67" s="12">
        <f>'Merged tables'!I67</f>
        <v>2930.6934999999999</v>
      </c>
      <c r="F67" s="12">
        <f>'Merged tables'!K67</f>
        <v>33663</v>
      </c>
      <c r="G67" s="12">
        <f>'Merged tables'!L67</f>
        <v>73</v>
      </c>
      <c r="H67" s="13" t="str">
        <f>'Merged tables'!M67</f>
        <v>1/0/00</v>
      </c>
      <c r="I67" s="13" t="str">
        <f>'Merged tables'!N67</f>
        <v>Personal Auto</v>
      </c>
      <c r="J67" s="13" t="str">
        <f>'Merged tables'!O67</f>
        <v>Four-Door Car</v>
      </c>
      <c r="K67" s="12">
        <f>'Merged tables'!P67</f>
        <v>350.4</v>
      </c>
    </row>
    <row r="68" spans="1:11" x14ac:dyDescent="0.2">
      <c r="A68" s="11" t="str">
        <f>'Merged tables'!A68</f>
        <v>FL82372</v>
      </c>
      <c r="B68" s="11" t="str">
        <f>'Merged tables'!C68</f>
        <v>Oregon</v>
      </c>
      <c r="C68" s="11" t="str">
        <f>'Merged tables'!E68</f>
        <v>N/A</v>
      </c>
      <c r="D68" s="11" t="str">
        <f>'Merged tables'!G68</f>
        <v>College</v>
      </c>
      <c r="E68" s="12">
        <f>'Merged tables'!I68</f>
        <v>8672.1942999999992</v>
      </c>
      <c r="F68" s="12">
        <f>'Merged tables'!K68</f>
        <v>22547</v>
      </c>
      <c r="G68" s="12">
        <f>'Merged tables'!L68</f>
        <v>112</v>
      </c>
      <c r="H68" s="13" t="str">
        <f>'Merged tables'!M68</f>
        <v>1/0/00</v>
      </c>
      <c r="I68" s="13" t="str">
        <f>'Merged tables'!N68</f>
        <v>Corporate Auto</v>
      </c>
      <c r="J68" s="13" t="str">
        <f>'Merged tables'!O68</f>
        <v>SUV</v>
      </c>
      <c r="K68" s="12">
        <f>'Merged tables'!P68</f>
        <v>537.6</v>
      </c>
    </row>
    <row r="69" spans="1:11" x14ac:dyDescent="0.2">
      <c r="A69" s="11" t="str">
        <f>'Merged tables'!A69</f>
        <v>DP45816</v>
      </c>
      <c r="B69" s="11" t="str">
        <f>'Merged tables'!C69</f>
        <v>Arizona</v>
      </c>
      <c r="C69" s="11" t="str">
        <f>'Merged tables'!E69</f>
        <v>N/A</v>
      </c>
      <c r="D69" s="11" t="str">
        <f>'Merged tables'!G69</f>
        <v>High School or Below</v>
      </c>
      <c r="E69" s="12">
        <f>'Merged tables'!I69</f>
        <v>11638.6693</v>
      </c>
      <c r="F69" s="12">
        <f>'Merged tables'!K69</f>
        <v>61486</v>
      </c>
      <c r="G69" s="12">
        <f>'Merged tables'!L69</f>
        <v>97</v>
      </c>
      <c r="H69" s="13" t="str">
        <f>'Merged tables'!M69</f>
        <v>1/0/00</v>
      </c>
      <c r="I69" s="13" t="str">
        <f>'Merged tables'!N69</f>
        <v>Personal Auto</v>
      </c>
      <c r="J69" s="13" t="str">
        <f>'Merged tables'!O69</f>
        <v>Two-Door Car</v>
      </c>
      <c r="K69" s="12">
        <f>'Merged tables'!P69</f>
        <v>465.258644</v>
      </c>
    </row>
    <row r="70" spans="1:11" x14ac:dyDescent="0.2">
      <c r="A70" s="11" t="str">
        <f>'Merged tables'!A70</f>
        <v>GW33762</v>
      </c>
      <c r="B70" s="11" t="str">
        <f>'Merged tables'!C70</f>
        <v>Oregon</v>
      </c>
      <c r="C70" s="11" t="str">
        <f>'Merged tables'!E70</f>
        <v>N/A</v>
      </c>
      <c r="D70" s="11" t="str">
        <f>'Merged tables'!G70</f>
        <v>Bachelor</v>
      </c>
      <c r="E70" s="12">
        <f>'Merged tables'!I70</f>
        <v>6846.1503000000002</v>
      </c>
      <c r="F70" s="12">
        <f>'Merged tables'!K70</f>
        <v>32056.488372093023</v>
      </c>
      <c r="G70" s="12">
        <f>'Merged tables'!L70</f>
        <v>95</v>
      </c>
      <c r="H70" s="13" t="str">
        <f>'Merged tables'!M70</f>
        <v>1/0/00</v>
      </c>
      <c r="I70" s="13" t="str">
        <f>'Merged tables'!N70</f>
        <v>Personal Auto</v>
      </c>
      <c r="J70" s="13" t="str">
        <f>'Merged tables'!O70</f>
        <v>Two-Door Car</v>
      </c>
      <c r="K70" s="12">
        <f>'Merged tables'!P70</f>
        <v>456</v>
      </c>
    </row>
    <row r="71" spans="1:11" x14ac:dyDescent="0.2">
      <c r="A71" s="11" t="str">
        <f>'Merged tables'!A71</f>
        <v>RZ33670</v>
      </c>
      <c r="B71" s="11" t="str">
        <f>'Merged tables'!C71</f>
        <v>California</v>
      </c>
      <c r="C71" s="11" t="str">
        <f>'Merged tables'!E71</f>
        <v>N/A</v>
      </c>
      <c r="D71" s="11" t="str">
        <f>'Merged tables'!G71</f>
        <v>College</v>
      </c>
      <c r="E71" s="12">
        <f>'Merged tables'!I71</f>
        <v>11727.7765</v>
      </c>
      <c r="F71" s="12">
        <f>'Merged tables'!K71</f>
        <v>29879</v>
      </c>
      <c r="G71" s="12">
        <f>'Merged tables'!L71</f>
        <v>102</v>
      </c>
      <c r="H71" s="13" t="str">
        <f>'Merged tables'!M71</f>
        <v>1/0/00</v>
      </c>
      <c r="I71" s="13" t="str">
        <f>'Merged tables'!N71</f>
        <v>Personal Auto</v>
      </c>
      <c r="J71" s="13" t="str">
        <f>'Merged tables'!O71</f>
        <v>Four-Door Car</v>
      </c>
      <c r="K71" s="12">
        <f>'Merged tables'!P71</f>
        <v>500.25423499999999</v>
      </c>
    </row>
    <row r="72" spans="1:11" x14ac:dyDescent="0.2">
      <c r="A72" s="11" t="str">
        <f>'Merged tables'!A72</f>
        <v>PY70169</v>
      </c>
      <c r="B72" s="11" t="str">
        <f>'Merged tables'!C72</f>
        <v>Oregon</v>
      </c>
      <c r="C72" s="11" t="str">
        <f>'Merged tables'!E72</f>
        <v>N/A</v>
      </c>
      <c r="D72" s="11" t="str">
        <f>'Merged tables'!G72</f>
        <v>High School or Below</v>
      </c>
      <c r="E72" s="12">
        <f>'Merged tables'!I72</f>
        <v>22643.834800000001</v>
      </c>
      <c r="F72" s="12">
        <f>'Merged tables'!K72</f>
        <v>93011</v>
      </c>
      <c r="G72" s="12">
        <f>'Merged tables'!L72</f>
        <v>113</v>
      </c>
      <c r="H72" s="13" t="str">
        <f>'Merged tables'!M72</f>
        <v>1/0/00</v>
      </c>
      <c r="I72" s="13" t="str">
        <f>'Merged tables'!N72</f>
        <v>Personal Auto</v>
      </c>
      <c r="J72" s="13" t="str">
        <f>'Merged tables'!O72</f>
        <v>SUV</v>
      </c>
      <c r="K72" s="12">
        <f>'Merged tables'!P72</f>
        <v>281.45104199999997</v>
      </c>
    </row>
    <row r="73" spans="1:11" x14ac:dyDescent="0.2">
      <c r="A73" s="11" t="str">
        <f>'Merged tables'!A73</f>
        <v>MO91628</v>
      </c>
      <c r="B73" s="11" t="str">
        <f>'Merged tables'!C73</f>
        <v>Oregon</v>
      </c>
      <c r="C73" s="11" t="str">
        <f>'Merged tables'!E73</f>
        <v>N/A</v>
      </c>
      <c r="D73" s="11" t="str">
        <f>'Merged tables'!G73</f>
        <v>Master</v>
      </c>
      <c r="E73" s="12">
        <f>'Merged tables'!I73</f>
        <v>2614.4742999999999</v>
      </c>
      <c r="F73" s="12">
        <f>'Merged tables'!K73</f>
        <v>65186</v>
      </c>
      <c r="G73" s="12">
        <f>'Merged tables'!L73</f>
        <v>65</v>
      </c>
      <c r="H73" s="13" t="str">
        <f>'Merged tables'!M73</f>
        <v>1/0/00</v>
      </c>
      <c r="I73" s="13" t="str">
        <f>'Merged tables'!N73</f>
        <v>Personal Auto</v>
      </c>
      <c r="J73" s="13" t="str">
        <f>'Merged tables'!O73</f>
        <v>Two-Door Car</v>
      </c>
      <c r="K73" s="12">
        <f>'Merged tables'!P73</f>
        <v>5.4345049999999997</v>
      </c>
    </row>
    <row r="74" spans="1:11" x14ac:dyDescent="0.2">
      <c r="A74" s="11" t="str">
        <f>'Merged tables'!A74</f>
        <v>HW87852</v>
      </c>
      <c r="B74" s="11" t="str">
        <f>'Merged tables'!C74</f>
        <v>Oregon</v>
      </c>
      <c r="C74" s="11" t="str">
        <f>'Merged tables'!E74</f>
        <v>N/A</v>
      </c>
      <c r="D74" s="11" t="str">
        <f>'Merged tables'!G74</f>
        <v>Master</v>
      </c>
      <c r="E74" s="12">
        <f>'Merged tables'!I74</f>
        <v>2451.7527</v>
      </c>
      <c r="F74" s="12">
        <f>'Merged tables'!K74</f>
        <v>26840</v>
      </c>
      <c r="G74" s="12">
        <f>'Merged tables'!L74</f>
        <v>64</v>
      </c>
      <c r="H74" s="13">
        <f>'Merged tables'!M74</f>
        <v>36557</v>
      </c>
      <c r="I74" s="13" t="str">
        <f>'Merged tables'!N74</f>
        <v>Personal Auto</v>
      </c>
      <c r="J74" s="13" t="str">
        <f>'Merged tables'!O74</f>
        <v>Four-Door Car</v>
      </c>
      <c r="K74" s="12">
        <f>'Merged tables'!P74</f>
        <v>307.2</v>
      </c>
    </row>
    <row r="75" spans="1:11" x14ac:dyDescent="0.2">
      <c r="A75" s="11" t="str">
        <f>'Merged tables'!A75</f>
        <v>HB20453</v>
      </c>
      <c r="B75" s="11" t="str">
        <f>'Merged tables'!C75</f>
        <v>Oregon</v>
      </c>
      <c r="C75" s="11" t="str">
        <f>'Merged tables'!E75</f>
        <v>N/A</v>
      </c>
      <c r="D75" s="11" t="str">
        <f>'Merged tables'!G75</f>
        <v>Bachelor</v>
      </c>
      <c r="E75" s="12">
        <f>'Merged tables'!I75</f>
        <v>6781.2701999999999</v>
      </c>
      <c r="F75" s="12">
        <f>'Merged tables'!K75</f>
        <v>32056.488372093023</v>
      </c>
      <c r="G75" s="12">
        <f>'Merged tables'!L75</f>
        <v>104</v>
      </c>
      <c r="H75" s="13">
        <f>'Merged tables'!M75</f>
        <v>36526</v>
      </c>
      <c r="I75" s="13" t="str">
        <f>'Merged tables'!N75</f>
        <v>Personal Auto</v>
      </c>
      <c r="J75" s="13" t="str">
        <f>'Merged tables'!O75</f>
        <v>Sports Car</v>
      </c>
      <c r="K75" s="12">
        <f>'Merged tables'!P75</f>
        <v>982.39961300000004</v>
      </c>
    </row>
    <row r="76" spans="1:11" x14ac:dyDescent="0.2">
      <c r="A76" s="11" t="str">
        <f>'Merged tables'!A76</f>
        <v>BN87372</v>
      </c>
      <c r="B76" s="11" t="str">
        <f>'Merged tables'!C76</f>
        <v>Oregon</v>
      </c>
      <c r="C76" s="11" t="str">
        <f>'Merged tables'!E76</f>
        <v>N/A</v>
      </c>
      <c r="D76" s="11" t="str">
        <f>'Merged tables'!G76</f>
        <v>Bachelor</v>
      </c>
      <c r="E76" s="12">
        <f>'Merged tables'!I76</f>
        <v>4974.8014999999996</v>
      </c>
      <c r="F76" s="12">
        <f>'Merged tables'!K76</f>
        <v>75644</v>
      </c>
      <c r="G76" s="12">
        <f>'Merged tables'!L76</f>
        <v>65</v>
      </c>
      <c r="H76" s="13">
        <f>'Merged tables'!M76</f>
        <v>36586</v>
      </c>
      <c r="I76" s="13" t="str">
        <f>'Merged tables'!N76</f>
        <v>Personal Auto</v>
      </c>
      <c r="J76" s="13" t="str">
        <f>'Merged tables'!O76</f>
        <v>Two-Door Car</v>
      </c>
      <c r="K76" s="12">
        <f>'Merged tables'!P76</f>
        <v>467.80363799999998</v>
      </c>
    </row>
    <row r="77" spans="1:11" x14ac:dyDescent="0.2">
      <c r="A77" s="11" t="str">
        <f>'Merged tables'!A77</f>
        <v>YX23800</v>
      </c>
      <c r="B77" s="11" t="str">
        <f>'Merged tables'!C77</f>
        <v>Oregon</v>
      </c>
      <c r="C77" s="11" t="str">
        <f>'Merged tables'!E77</f>
        <v>N/A</v>
      </c>
      <c r="D77" s="11" t="str">
        <f>'Merged tables'!G77</f>
        <v>Bachelor</v>
      </c>
      <c r="E77" s="12">
        <f>'Merged tables'!I77</f>
        <v>8591.6049000000003</v>
      </c>
      <c r="F77" s="12">
        <f>'Merged tables'!K77</f>
        <v>38984</v>
      </c>
      <c r="G77" s="12">
        <f>'Merged tables'!L77</f>
        <v>73</v>
      </c>
      <c r="H77" s="13" t="str">
        <f>'Merged tables'!M77</f>
        <v>1/0/00</v>
      </c>
      <c r="I77" s="13" t="str">
        <f>'Merged tables'!N77</f>
        <v>Personal Auto</v>
      </c>
      <c r="J77" s="13" t="str">
        <f>'Merged tables'!O77</f>
        <v>Four-Door Car</v>
      </c>
      <c r="K77" s="12">
        <f>'Merged tables'!P77</f>
        <v>350.4</v>
      </c>
    </row>
    <row r="78" spans="1:11" x14ac:dyDescent="0.2">
      <c r="A78" s="11" t="str">
        <f>'Merged tables'!A78</f>
        <v>DZ87709</v>
      </c>
      <c r="B78" s="11" t="str">
        <f>'Merged tables'!C78</f>
        <v>Oregon</v>
      </c>
      <c r="C78" s="11" t="str">
        <f>'Merged tables'!E78</f>
        <v>N/A</v>
      </c>
      <c r="D78" s="11" t="str">
        <f>'Merged tables'!G78</f>
        <v>High School or Below</v>
      </c>
      <c r="E78" s="12">
        <f>'Merged tables'!I78</f>
        <v>5592.1614</v>
      </c>
      <c r="F78" s="12">
        <f>'Merged tables'!K78</f>
        <v>71811</v>
      </c>
      <c r="G78" s="12">
        <f>'Merged tables'!L78</f>
        <v>71</v>
      </c>
      <c r="H78" s="13" t="str">
        <f>'Merged tables'!M78</f>
        <v>1/0/00</v>
      </c>
      <c r="I78" s="13" t="str">
        <f>'Merged tables'!N78</f>
        <v>Personal Auto</v>
      </c>
      <c r="J78" s="13" t="str">
        <f>'Merged tables'!O78</f>
        <v>Four-Door Car</v>
      </c>
      <c r="K78" s="12">
        <f>'Merged tables'!P78</f>
        <v>29.03416</v>
      </c>
    </row>
    <row r="79" spans="1:11" x14ac:dyDescent="0.2">
      <c r="A79" s="11" t="str">
        <f>'Merged tables'!A79</f>
        <v>XW13033</v>
      </c>
      <c r="B79" s="11" t="str">
        <f>'Merged tables'!C79</f>
        <v>Nevada</v>
      </c>
      <c r="C79" s="11" t="str">
        <f>'Merged tables'!E79</f>
        <v>N/A</v>
      </c>
      <c r="D79" s="11" t="str">
        <f>'Merged tables'!G79</f>
        <v>College</v>
      </c>
      <c r="E79" s="12">
        <f>'Merged tables'!I79</f>
        <v>8009.4727999999996</v>
      </c>
      <c r="F79" s="12">
        <f>'Merged tables'!K79</f>
        <v>20961</v>
      </c>
      <c r="G79" s="12">
        <f>'Merged tables'!L79</f>
        <v>67</v>
      </c>
      <c r="H79" s="13" t="str">
        <f>'Merged tables'!M79</f>
        <v>1/0/00</v>
      </c>
      <c r="I79" s="13" t="str">
        <f>'Merged tables'!N79</f>
        <v>Personal Auto</v>
      </c>
      <c r="J79" s="13" t="str">
        <f>'Merged tables'!O79</f>
        <v>Four-Door Car</v>
      </c>
      <c r="K79" s="12">
        <f>'Merged tables'!P79</f>
        <v>321.60000000000002</v>
      </c>
    </row>
    <row r="80" spans="1:11" x14ac:dyDescent="0.2">
      <c r="A80" s="11" t="str">
        <f>'Merged tables'!A80</f>
        <v>SP81997</v>
      </c>
      <c r="B80" s="11" t="str">
        <f>'Merged tables'!C80</f>
        <v>Washington</v>
      </c>
      <c r="C80" s="11" t="str">
        <f>'Merged tables'!E80</f>
        <v>Female</v>
      </c>
      <c r="D80" s="11" t="str">
        <f>'Merged tables'!G80</f>
        <v>Master</v>
      </c>
      <c r="E80" s="12">
        <f>'Merged tables'!I80</f>
        <v>7802.6402449197903</v>
      </c>
      <c r="F80" s="12">
        <f>'Merged tables'!K80</f>
        <v>41275</v>
      </c>
      <c r="G80" s="12">
        <f>'Merged tables'!L80</f>
        <v>96</v>
      </c>
      <c r="H80" s="13" t="str">
        <f>'Merged tables'!M80</f>
        <v>1/0/00</v>
      </c>
      <c r="I80" s="13" t="str">
        <f>'Merged tables'!N80</f>
        <v>Personal Auto</v>
      </c>
      <c r="J80" s="13" t="str">
        <f>'Merged tables'!O80</f>
        <v>Four-Door Car</v>
      </c>
      <c r="K80" s="12">
        <f>'Merged tables'!P80</f>
        <v>41.122303000000002</v>
      </c>
    </row>
    <row r="81" spans="1:11" x14ac:dyDescent="0.2">
      <c r="A81" s="11" t="str">
        <f>'Merged tables'!A81</f>
        <v>OM82309</v>
      </c>
      <c r="B81" s="11" t="str">
        <f>'Merged tables'!C81</f>
        <v>California</v>
      </c>
      <c r="C81" s="11" t="str">
        <f>'Merged tables'!E81</f>
        <v>N/A</v>
      </c>
      <c r="D81" s="11" t="str">
        <f>'Merged tables'!G81</f>
        <v>Bachelor</v>
      </c>
      <c r="E81" s="12">
        <f>'Merged tables'!I81</f>
        <v>58166.553500000002</v>
      </c>
      <c r="F81" s="12">
        <f>'Merged tables'!K81</f>
        <v>61321</v>
      </c>
      <c r="G81" s="12">
        <f>'Merged tables'!L81</f>
        <v>186</v>
      </c>
      <c r="H81" s="13">
        <f>'Merged tables'!M81</f>
        <v>36526</v>
      </c>
      <c r="I81" s="13" t="str">
        <f>'Merged tables'!N81</f>
        <v>Personal Auto</v>
      </c>
      <c r="J81" s="13" t="str">
        <f>'Merged tables'!O81</f>
        <v>Luxury Car</v>
      </c>
      <c r="K81" s="12">
        <f>'Merged tables'!P81</f>
        <v>427.63121000000001</v>
      </c>
    </row>
    <row r="82" spans="1:11" x14ac:dyDescent="0.2">
      <c r="A82" s="11" t="str">
        <f>'Merged tables'!A82</f>
        <v>ZU35962</v>
      </c>
      <c r="B82" s="11" t="str">
        <f>'Merged tables'!C82</f>
        <v>California</v>
      </c>
      <c r="C82" s="11" t="str">
        <f>'Merged tables'!E82</f>
        <v>N/A</v>
      </c>
      <c r="D82" s="11" t="str">
        <f>'Merged tables'!G82</f>
        <v>College</v>
      </c>
      <c r="E82" s="12">
        <f>'Merged tables'!I82</f>
        <v>8025.2294000000002</v>
      </c>
      <c r="F82" s="12">
        <f>'Merged tables'!K82</f>
        <v>42159.828571428574</v>
      </c>
      <c r="G82" s="12">
        <f>'Merged tables'!L82</f>
        <v>77</v>
      </c>
      <c r="H82" s="13" t="str">
        <f>'Merged tables'!M82</f>
        <v>1/0/00</v>
      </c>
      <c r="I82" s="13" t="str">
        <f>'Merged tables'!N82</f>
        <v>Personal Auto</v>
      </c>
      <c r="J82" s="13" t="str">
        <f>'Merged tables'!O82</f>
        <v>Two-Door Car</v>
      </c>
      <c r="K82" s="12">
        <f>'Merged tables'!P82</f>
        <v>25.807684999999999</v>
      </c>
    </row>
    <row r="83" spans="1:11" x14ac:dyDescent="0.2">
      <c r="A83" s="11" t="str">
        <f>'Merged tables'!A83</f>
        <v>VH85817</v>
      </c>
      <c r="B83" s="11" t="str">
        <f>'Merged tables'!C83</f>
        <v>California</v>
      </c>
      <c r="C83" s="11" t="str">
        <f>'Merged tables'!E83</f>
        <v>N/A</v>
      </c>
      <c r="D83" s="11" t="str">
        <f>'Merged tables'!G83</f>
        <v>High School or Below</v>
      </c>
      <c r="E83" s="12">
        <f>'Merged tables'!I83</f>
        <v>5780.1822000000002</v>
      </c>
      <c r="F83" s="12">
        <f>'Merged tables'!K83</f>
        <v>51066</v>
      </c>
      <c r="G83" s="12">
        <f>'Merged tables'!L83</f>
        <v>74</v>
      </c>
      <c r="H83" s="13" t="str">
        <f>'Merged tables'!M83</f>
        <v>1/0/00</v>
      </c>
      <c r="I83" s="13" t="str">
        <f>'Merged tables'!N83</f>
        <v>Personal Auto</v>
      </c>
      <c r="J83" s="13" t="str">
        <f>'Merged tables'!O83</f>
        <v>Four-Door Car</v>
      </c>
      <c r="K83" s="12">
        <f>'Merged tables'!P83</f>
        <v>787.99331299999994</v>
      </c>
    </row>
    <row r="84" spans="1:11" x14ac:dyDescent="0.2">
      <c r="A84" s="11" t="str">
        <f>'Merged tables'!A84</f>
        <v>DT85712</v>
      </c>
      <c r="B84" s="11" t="str">
        <f>'Merged tables'!C84</f>
        <v>California</v>
      </c>
      <c r="C84" s="11" t="str">
        <f>'Merged tables'!E84</f>
        <v>N/A</v>
      </c>
      <c r="D84" s="11" t="str">
        <f>'Merged tables'!G84</f>
        <v>Doctor</v>
      </c>
      <c r="E84" s="12">
        <f>'Merged tables'!I84</f>
        <v>4118.5391</v>
      </c>
      <c r="F84" s="12">
        <f>'Merged tables'!K84</f>
        <v>34378</v>
      </c>
      <c r="G84" s="12">
        <f>'Merged tables'!L84</f>
        <v>102</v>
      </c>
      <c r="H84" s="13" t="str">
        <f>'Merged tables'!M84</f>
        <v>1/0/00</v>
      </c>
      <c r="I84" s="13" t="str">
        <f>'Merged tables'!N84</f>
        <v>Personal Auto</v>
      </c>
      <c r="J84" s="13" t="str">
        <f>'Merged tables'!O84</f>
        <v>SUV</v>
      </c>
      <c r="K84" s="12">
        <f>'Merged tables'!P84</f>
        <v>489.6</v>
      </c>
    </row>
    <row r="85" spans="1:11" x14ac:dyDescent="0.2">
      <c r="A85" s="11" t="str">
        <f>'Merged tables'!A85</f>
        <v>YJ88573</v>
      </c>
      <c r="B85" s="11" t="str">
        <f>'Merged tables'!C85</f>
        <v>Nevada</v>
      </c>
      <c r="C85" s="11" t="str">
        <f>'Merged tables'!E85</f>
        <v>N/A</v>
      </c>
      <c r="D85" s="11" t="str">
        <f>'Merged tables'!G85</f>
        <v>Master</v>
      </c>
      <c r="E85" s="12">
        <f>'Merged tables'!I85</f>
        <v>2523.0702000000001</v>
      </c>
      <c r="F85" s="12">
        <f>'Merged tables'!K85</f>
        <v>43072</v>
      </c>
      <c r="G85" s="12">
        <f>'Merged tables'!L85</f>
        <v>63</v>
      </c>
      <c r="H85" s="13" t="str">
        <f>'Merged tables'!M85</f>
        <v>1/0/00</v>
      </c>
      <c r="I85" s="13" t="str">
        <f>'Merged tables'!N85</f>
        <v>Personal Auto</v>
      </c>
      <c r="J85" s="13" t="str">
        <f>'Merged tables'!O85</f>
        <v>Four-Door Car</v>
      </c>
      <c r="K85" s="12">
        <f>'Merged tables'!P85</f>
        <v>302.39999999999998</v>
      </c>
    </row>
    <row r="86" spans="1:11" x14ac:dyDescent="0.2">
      <c r="A86" s="11" t="str">
        <f>'Merged tables'!A86</f>
        <v>SQ19467</v>
      </c>
      <c r="B86" s="11" t="str">
        <f>'Merged tables'!C86</f>
        <v>Oregon</v>
      </c>
      <c r="C86" s="11" t="str">
        <f>'Merged tables'!E86</f>
        <v>N/A</v>
      </c>
      <c r="D86" s="11" t="str">
        <f>'Merged tables'!G86</f>
        <v>College</v>
      </c>
      <c r="E86" s="12">
        <f>'Merged tables'!I86</f>
        <v>6554.2164000000002</v>
      </c>
      <c r="F86" s="12">
        <f>'Merged tables'!K86</f>
        <v>25222</v>
      </c>
      <c r="G86" s="12">
        <f>'Merged tables'!L86</f>
        <v>90</v>
      </c>
      <c r="H86" s="13" t="str">
        <f>'Merged tables'!M86</f>
        <v>1/0/00</v>
      </c>
      <c r="I86" s="13" t="str">
        <f>'Merged tables'!N86</f>
        <v>Personal Auto</v>
      </c>
      <c r="J86" s="13" t="str">
        <f>'Merged tables'!O86</f>
        <v>Four-Door Car</v>
      </c>
      <c r="K86" s="12">
        <f>'Merged tables'!P86</f>
        <v>475.62325099999998</v>
      </c>
    </row>
    <row r="87" spans="1:11" x14ac:dyDescent="0.2">
      <c r="A87" s="11" t="str">
        <f>'Merged tables'!A87</f>
        <v>YB66933</v>
      </c>
      <c r="B87" s="11" t="str">
        <f>'Merged tables'!C87</f>
        <v>Washington</v>
      </c>
      <c r="C87" s="11" t="str">
        <f>'Merged tables'!E87</f>
        <v>Female</v>
      </c>
      <c r="D87" s="11" t="str">
        <f>'Merged tables'!G87</f>
        <v>Bachelor</v>
      </c>
      <c r="E87" s="12">
        <f>'Merged tables'!I87</f>
        <v>5382.7520000000004</v>
      </c>
      <c r="F87" s="12">
        <f>'Merged tables'!K87</f>
        <v>77552</v>
      </c>
      <c r="G87" s="12">
        <f>'Merged tables'!L87</f>
        <v>68</v>
      </c>
      <c r="H87" s="13">
        <f>'Merged tables'!M87</f>
        <v>36526</v>
      </c>
      <c r="I87" s="13" t="str">
        <f>'Merged tables'!N87</f>
        <v>Corporate Auto</v>
      </c>
      <c r="J87" s="13" t="str">
        <f>'Merged tables'!O87</f>
        <v>Four-Door Car</v>
      </c>
      <c r="K87" s="12">
        <f>'Merged tables'!P87</f>
        <v>45.215058999999997</v>
      </c>
    </row>
    <row r="88" spans="1:11" x14ac:dyDescent="0.2">
      <c r="A88" s="11" t="str">
        <f>'Merged tables'!A88</f>
        <v>ET79815</v>
      </c>
      <c r="B88" s="11" t="str">
        <f>'Merged tables'!C88</f>
        <v>California</v>
      </c>
      <c r="C88" s="11" t="str">
        <f>'Merged tables'!E88</f>
        <v>N/A</v>
      </c>
      <c r="D88" s="11" t="str">
        <f>'Merged tables'!G88</f>
        <v>College</v>
      </c>
      <c r="E88" s="12">
        <f>'Merged tables'!I88</f>
        <v>5926.7294000000002</v>
      </c>
      <c r="F88" s="12">
        <f>'Merged tables'!K88</f>
        <v>23091</v>
      </c>
      <c r="G88" s="12">
        <f>'Merged tables'!L88</f>
        <v>96</v>
      </c>
      <c r="H88" s="13">
        <f>'Merged tables'!M88</f>
        <v>36647</v>
      </c>
      <c r="I88" s="13" t="str">
        <f>'Merged tables'!N88</f>
        <v>Personal Auto</v>
      </c>
      <c r="J88" s="13" t="str">
        <f>'Merged tables'!O88</f>
        <v>Four-Door Car</v>
      </c>
      <c r="K88" s="12">
        <f>'Merged tables'!P88</f>
        <v>460.8</v>
      </c>
    </row>
    <row r="89" spans="1:11" x14ac:dyDescent="0.2">
      <c r="A89" s="11" t="str">
        <f>'Merged tables'!A89</f>
        <v>QC35222</v>
      </c>
      <c r="B89" s="11" t="str">
        <f>'Merged tables'!C89</f>
        <v>California</v>
      </c>
      <c r="C89" s="11" t="str">
        <f>'Merged tables'!E89</f>
        <v>N/A</v>
      </c>
      <c r="D89" s="11" t="str">
        <f>'Merged tables'!G89</f>
        <v>Bachelor</v>
      </c>
      <c r="E89" s="12">
        <f>'Merged tables'!I89</f>
        <v>2683.4706999999999</v>
      </c>
      <c r="F89" s="12">
        <f>'Merged tables'!K89</f>
        <v>48269</v>
      </c>
      <c r="G89" s="12">
        <f>'Merged tables'!L89</f>
        <v>69</v>
      </c>
      <c r="H89" s="13">
        <f>'Merged tables'!M89</f>
        <v>36586</v>
      </c>
      <c r="I89" s="13" t="str">
        <f>'Merged tables'!N89</f>
        <v>Corporate Auto</v>
      </c>
      <c r="J89" s="13" t="str">
        <f>'Merged tables'!O89</f>
        <v>Four-Door Car</v>
      </c>
      <c r="K89" s="12">
        <f>'Merged tables'!P89</f>
        <v>282.151207</v>
      </c>
    </row>
    <row r="90" spans="1:11" x14ac:dyDescent="0.2">
      <c r="A90" s="11" t="str">
        <f>'Merged tables'!A90</f>
        <v>CJ15590</v>
      </c>
      <c r="B90" s="11" t="str">
        <f>'Merged tables'!C90</f>
        <v>Oregon</v>
      </c>
      <c r="C90" s="11" t="str">
        <f>'Merged tables'!E90</f>
        <v>N/A</v>
      </c>
      <c r="D90" s="11" t="str">
        <f>'Merged tables'!G90</f>
        <v>Bachelor</v>
      </c>
      <c r="E90" s="12">
        <f>'Merged tables'!I90</f>
        <v>2695.1824000000001</v>
      </c>
      <c r="F90" s="12">
        <f>'Merged tables'!K90</f>
        <v>32720</v>
      </c>
      <c r="G90" s="12">
        <f>'Merged tables'!L90</f>
        <v>67</v>
      </c>
      <c r="H90" s="13" t="str">
        <f>'Merged tables'!M90</f>
        <v>1/0/00</v>
      </c>
      <c r="I90" s="13" t="str">
        <f>'Merged tables'!N90</f>
        <v>Personal Auto</v>
      </c>
      <c r="J90" s="13" t="str">
        <f>'Merged tables'!O90</f>
        <v>Four-Door Car</v>
      </c>
      <c r="K90" s="12">
        <f>'Merged tables'!P90</f>
        <v>321.60000000000002</v>
      </c>
    </row>
    <row r="91" spans="1:11" x14ac:dyDescent="0.2">
      <c r="A91" s="11" t="str">
        <f>'Merged tables'!A91</f>
        <v>OI48267</v>
      </c>
      <c r="B91" s="11" t="str">
        <f>'Merged tables'!C91</f>
        <v>California</v>
      </c>
      <c r="C91" s="11" t="str">
        <f>'Merged tables'!E91</f>
        <v>N/A</v>
      </c>
      <c r="D91" s="11" t="str">
        <f>'Merged tables'!G91</f>
        <v>College</v>
      </c>
      <c r="E91" s="12">
        <f>'Merged tables'!I91</f>
        <v>6047.0252</v>
      </c>
      <c r="F91" s="12">
        <f>'Merged tables'!K91</f>
        <v>20396</v>
      </c>
      <c r="G91" s="12">
        <f>'Merged tables'!L91</f>
        <v>76</v>
      </c>
      <c r="H91" s="13">
        <f>'Merged tables'!M91</f>
        <v>36526</v>
      </c>
      <c r="I91" s="13" t="str">
        <f>'Merged tables'!N91</f>
        <v>Personal Auto</v>
      </c>
      <c r="J91" s="13" t="str">
        <f>'Merged tables'!O91</f>
        <v>Four-Door Car</v>
      </c>
      <c r="K91" s="12">
        <f>'Merged tables'!P91</f>
        <v>364.8</v>
      </c>
    </row>
    <row r="92" spans="1:11" x14ac:dyDescent="0.2">
      <c r="A92" s="11" t="str">
        <f>'Merged tables'!A92</f>
        <v>JY67916</v>
      </c>
      <c r="B92" s="11" t="str">
        <f>'Merged tables'!C92</f>
        <v>Oregon</v>
      </c>
      <c r="C92" s="11" t="str">
        <f>'Merged tables'!E92</f>
        <v>N/A</v>
      </c>
      <c r="D92" s="11" t="str">
        <f>'Merged tables'!G92</f>
        <v>College</v>
      </c>
      <c r="E92" s="12">
        <f>'Merged tables'!I92</f>
        <v>13171.0128</v>
      </c>
      <c r="F92" s="12">
        <f>'Merged tables'!K92</f>
        <v>21513</v>
      </c>
      <c r="G92" s="12">
        <f>'Merged tables'!L92</f>
        <v>119</v>
      </c>
      <c r="H92" s="13">
        <f>'Merged tables'!M92</f>
        <v>36526</v>
      </c>
      <c r="I92" s="13" t="str">
        <f>'Merged tables'!N92</f>
        <v>Personal Auto</v>
      </c>
      <c r="J92" s="13" t="str">
        <f>'Merged tables'!O92</f>
        <v>Two-Door Car</v>
      </c>
      <c r="K92" s="12">
        <f>'Merged tables'!P92</f>
        <v>679.82759199999998</v>
      </c>
    </row>
    <row r="93" spans="1:11" x14ac:dyDescent="0.2">
      <c r="A93" s="11" t="str">
        <f>'Merged tables'!A93</f>
        <v>OW15518</v>
      </c>
      <c r="B93" s="11" t="str">
        <f>'Merged tables'!C93</f>
        <v>Washington</v>
      </c>
      <c r="C93" s="11" t="str">
        <f>'Merged tables'!E93</f>
        <v>Female</v>
      </c>
      <c r="D93" s="11" t="str">
        <f>'Merged tables'!G93</f>
        <v>College</v>
      </c>
      <c r="E93" s="12">
        <f>'Merged tables'!I93</f>
        <v>15950.0195</v>
      </c>
      <c r="F93" s="12">
        <f>'Merged tables'!K93</f>
        <v>40000.713375796178</v>
      </c>
      <c r="G93" s="12">
        <f>'Merged tables'!L93</f>
        <v>87</v>
      </c>
      <c r="H93" s="13">
        <f>'Merged tables'!M93</f>
        <v>36526</v>
      </c>
      <c r="I93" s="13" t="str">
        <f>'Merged tables'!N93</f>
        <v>Personal Auto</v>
      </c>
      <c r="J93" s="13" t="str">
        <f>'Merged tables'!O93</f>
        <v>Two-Door Car</v>
      </c>
      <c r="K93" s="12">
        <f>'Merged tables'!P93</f>
        <v>46.041452</v>
      </c>
    </row>
    <row r="94" spans="1:11" x14ac:dyDescent="0.2">
      <c r="A94" s="11" t="str">
        <f>'Merged tables'!A94</f>
        <v>CZ33664</v>
      </c>
      <c r="B94" s="11" t="str">
        <f>'Merged tables'!C94</f>
        <v>Oregon</v>
      </c>
      <c r="C94" s="11" t="str">
        <f>'Merged tables'!E94</f>
        <v>N/A</v>
      </c>
      <c r="D94" s="11" t="str">
        <f>'Merged tables'!G94</f>
        <v>Bachelor</v>
      </c>
      <c r="E94" s="12">
        <f>'Merged tables'!I94</f>
        <v>2527.6538</v>
      </c>
      <c r="F94" s="12">
        <f>'Merged tables'!K94</f>
        <v>80744</v>
      </c>
      <c r="G94" s="12">
        <f>'Merged tables'!L94</f>
        <v>63</v>
      </c>
      <c r="H94" s="13" t="str">
        <f>'Merged tables'!M94</f>
        <v>1/0/00</v>
      </c>
      <c r="I94" s="13" t="str">
        <f>'Merged tables'!N94</f>
        <v>Corporate Auto</v>
      </c>
      <c r="J94" s="13" t="str">
        <f>'Merged tables'!O94</f>
        <v>Four-Door Car</v>
      </c>
      <c r="K94" s="12">
        <f>'Merged tables'!P94</f>
        <v>11.879037</v>
      </c>
    </row>
    <row r="95" spans="1:11" x14ac:dyDescent="0.2">
      <c r="A95" s="11" t="str">
        <f>'Merged tables'!A95</f>
        <v>WK30175</v>
      </c>
      <c r="B95" s="11" t="str">
        <f>'Merged tables'!C95</f>
        <v>Oregon</v>
      </c>
      <c r="C95" s="11" t="str">
        <f>'Merged tables'!E95</f>
        <v>N/A</v>
      </c>
      <c r="D95" s="11" t="str">
        <f>'Merged tables'!G95</f>
        <v>Bachelor</v>
      </c>
      <c r="E95" s="12">
        <f>'Merged tables'!I95</f>
        <v>2672.0958000000001</v>
      </c>
      <c r="F95" s="12">
        <f>'Merged tables'!K95</f>
        <v>52822</v>
      </c>
      <c r="G95" s="12">
        <f>'Merged tables'!L95</f>
        <v>67</v>
      </c>
      <c r="H95" s="13" t="str">
        <f>'Merged tables'!M95</f>
        <v>1/0/00</v>
      </c>
      <c r="I95" s="13" t="str">
        <f>'Merged tables'!N95</f>
        <v>Corporate Auto</v>
      </c>
      <c r="J95" s="13" t="str">
        <f>'Merged tables'!O95</f>
        <v>Two-Door Car</v>
      </c>
      <c r="K95" s="12">
        <f>'Merged tables'!P95</f>
        <v>350.52903300000003</v>
      </c>
    </row>
    <row r="96" spans="1:11" x14ac:dyDescent="0.2">
      <c r="A96" s="11" t="str">
        <f>'Merged tables'!A96</f>
        <v>ON44465</v>
      </c>
      <c r="B96" s="11" t="str">
        <f>'Merged tables'!C96</f>
        <v>California</v>
      </c>
      <c r="C96" s="11" t="str">
        <f>'Merged tables'!E96</f>
        <v>N/A</v>
      </c>
      <c r="D96" s="11" t="str">
        <f>'Merged tables'!G96</f>
        <v>High School or Below</v>
      </c>
      <c r="E96" s="12">
        <f>'Merged tables'!I96</f>
        <v>5313.2939999999999</v>
      </c>
      <c r="F96" s="12">
        <f>'Merged tables'!K96</f>
        <v>38053.34375</v>
      </c>
      <c r="G96" s="12">
        <f>'Merged tables'!L96</f>
        <v>77</v>
      </c>
      <c r="H96" s="13">
        <f>'Merged tables'!M96</f>
        <v>36526</v>
      </c>
      <c r="I96" s="13" t="str">
        <f>'Merged tables'!N96</f>
        <v>Personal Auto</v>
      </c>
      <c r="J96" s="13" t="str">
        <f>'Merged tables'!O96</f>
        <v>Four-Door Car</v>
      </c>
      <c r="K96" s="12">
        <f>'Merged tables'!P96</f>
        <v>863.39469999999994</v>
      </c>
    </row>
    <row r="97" spans="1:11" x14ac:dyDescent="0.2">
      <c r="A97" s="11" t="str">
        <f>'Merged tables'!A97</f>
        <v>TV87155</v>
      </c>
      <c r="B97" s="11" t="str">
        <f>'Merged tables'!C97</f>
        <v>Oregon</v>
      </c>
      <c r="C97" s="11" t="str">
        <f>'Merged tables'!E97</f>
        <v>N/A</v>
      </c>
      <c r="D97" s="11" t="str">
        <f>'Merged tables'!G97</f>
        <v>Bachelor</v>
      </c>
      <c r="E97" s="12">
        <f>'Merged tables'!I97</f>
        <v>20946.192500000001</v>
      </c>
      <c r="F97" s="12">
        <f>'Merged tables'!K97</f>
        <v>69738</v>
      </c>
      <c r="G97" s="12">
        <f>'Merged tables'!L97</f>
        <v>74</v>
      </c>
      <c r="H97" s="13">
        <f>'Merged tables'!M97</f>
        <v>36526</v>
      </c>
      <c r="I97" s="13" t="str">
        <f>'Merged tables'!N97</f>
        <v>Personal Auto</v>
      </c>
      <c r="J97" s="13" t="str">
        <f>'Merged tables'!O97</f>
        <v>Four-Door Car</v>
      </c>
      <c r="K97" s="12">
        <f>'Merged tables'!P97</f>
        <v>492.12753199999997</v>
      </c>
    </row>
    <row r="98" spans="1:11" x14ac:dyDescent="0.2">
      <c r="A98" s="11" t="str">
        <f>'Merged tables'!A98</f>
        <v>KH48895</v>
      </c>
      <c r="B98" s="11" t="str">
        <f>'Merged tables'!C98</f>
        <v>Arizona</v>
      </c>
      <c r="C98" s="11" t="str">
        <f>'Merged tables'!E98</f>
        <v>N/A</v>
      </c>
      <c r="D98" s="11" t="str">
        <f>'Merged tables'!G98</f>
        <v>Master</v>
      </c>
      <c r="E98" s="12">
        <f>'Merged tables'!I98</f>
        <v>8375.3539000000001</v>
      </c>
      <c r="F98" s="12">
        <f>'Merged tables'!K98</f>
        <v>17780</v>
      </c>
      <c r="G98" s="12">
        <f>'Merged tables'!L98</f>
        <v>109</v>
      </c>
      <c r="H98" s="13" t="str">
        <f>'Merged tables'!M98</f>
        <v>1/0/00</v>
      </c>
      <c r="I98" s="13" t="str">
        <f>'Merged tables'!N98</f>
        <v>Personal Auto</v>
      </c>
      <c r="J98" s="13" t="str">
        <f>'Merged tables'!O98</f>
        <v>SUV</v>
      </c>
      <c r="K98" s="12">
        <f>'Merged tables'!P98</f>
        <v>132.58828800000001</v>
      </c>
    </row>
    <row r="99" spans="1:11" x14ac:dyDescent="0.2">
      <c r="A99" s="11" t="str">
        <f>'Merged tables'!A99</f>
        <v>NZ30757</v>
      </c>
      <c r="B99" s="11" t="str">
        <f>'Merged tables'!C99</f>
        <v>California</v>
      </c>
      <c r="C99" s="11" t="str">
        <f>'Merged tables'!E99</f>
        <v>N/A</v>
      </c>
      <c r="D99" s="11" t="str">
        <f>'Merged tables'!G99</f>
        <v>Bachelor</v>
      </c>
      <c r="E99" s="12">
        <f>'Merged tables'!I99</f>
        <v>4801.6615000000002</v>
      </c>
      <c r="F99" s="12">
        <f>'Merged tables'!K99</f>
        <v>18107</v>
      </c>
      <c r="G99" s="12">
        <f>'Merged tables'!L99</f>
        <v>62</v>
      </c>
      <c r="H99" s="13" t="str">
        <f>'Merged tables'!M99</f>
        <v>1/0/00</v>
      </c>
      <c r="I99" s="13" t="str">
        <f>'Merged tables'!N99</f>
        <v>Personal Auto</v>
      </c>
      <c r="J99" s="13" t="str">
        <f>'Merged tables'!O99</f>
        <v>Four-Door Car</v>
      </c>
      <c r="K99" s="12">
        <f>'Merged tables'!P99</f>
        <v>297.60000000000002</v>
      </c>
    </row>
    <row r="100" spans="1:11" x14ac:dyDescent="0.2">
      <c r="A100" s="11" t="str">
        <f>'Merged tables'!A100</f>
        <v>RI22468</v>
      </c>
      <c r="B100" s="11" t="str">
        <f>'Merged tables'!C100</f>
        <v>Arizona</v>
      </c>
      <c r="C100" s="11" t="str">
        <f>'Merged tables'!E100</f>
        <v>N/A</v>
      </c>
      <c r="D100" s="11" t="str">
        <f>'Merged tables'!G100</f>
        <v>Bachelor</v>
      </c>
      <c r="E100" s="12">
        <f>'Merged tables'!I100</f>
        <v>5745.9432999999999</v>
      </c>
      <c r="F100" s="12">
        <f>'Merged tables'!K100</f>
        <v>57740</v>
      </c>
      <c r="G100" s="12">
        <f>'Merged tables'!L100</f>
        <v>74</v>
      </c>
      <c r="H100" s="13">
        <f>'Merged tables'!M100</f>
        <v>36586</v>
      </c>
      <c r="I100" s="13" t="str">
        <f>'Merged tables'!N100</f>
        <v>Personal Auto</v>
      </c>
      <c r="J100" s="13" t="str">
        <f>'Merged tables'!O100</f>
        <v>Four-Door Car</v>
      </c>
      <c r="K100" s="12">
        <f>'Merged tables'!P100</f>
        <v>269.90512899999999</v>
      </c>
    </row>
    <row r="101" spans="1:11" x14ac:dyDescent="0.2">
      <c r="A101" s="11" t="str">
        <f>'Merged tables'!A101</f>
        <v>FZ30935</v>
      </c>
      <c r="B101" s="11" t="str">
        <f>'Merged tables'!C101</f>
        <v>Oregon</v>
      </c>
      <c r="C101" s="11" t="str">
        <f>'Merged tables'!E101</f>
        <v>N/A</v>
      </c>
      <c r="D101" s="11" t="str">
        <f>'Merged tables'!G101</f>
        <v>College</v>
      </c>
      <c r="E101" s="12">
        <f>'Merged tables'!I101</f>
        <v>6066.116</v>
      </c>
      <c r="F101" s="12">
        <f>'Merged tables'!K101</f>
        <v>32627</v>
      </c>
      <c r="G101" s="12">
        <f>'Merged tables'!L101</f>
        <v>76</v>
      </c>
      <c r="H101" s="13" t="str">
        <f>'Merged tables'!M101</f>
        <v>1/0/00</v>
      </c>
      <c r="I101" s="13" t="str">
        <f>'Merged tables'!N101</f>
        <v>Personal Auto</v>
      </c>
      <c r="J101" s="13" t="str">
        <f>'Merged tables'!O101</f>
        <v>Two-Door Car</v>
      </c>
      <c r="K101" s="12">
        <f>'Merged tables'!P101</f>
        <v>380.036697</v>
      </c>
    </row>
    <row r="102" spans="1:11" x14ac:dyDescent="0.2">
      <c r="A102" s="11" t="str">
        <f>'Merged tables'!A102</f>
        <v>UG93476</v>
      </c>
      <c r="B102" s="11" t="str">
        <f>'Merged tables'!C102</f>
        <v>California</v>
      </c>
      <c r="C102" s="11" t="str">
        <f>'Merged tables'!E102</f>
        <v>N/A</v>
      </c>
      <c r="D102" s="11" t="str">
        <f>'Merged tables'!G102</f>
        <v>College</v>
      </c>
      <c r="E102" s="12">
        <f>'Merged tables'!I102</f>
        <v>8002.3082999999997</v>
      </c>
      <c r="F102" s="12">
        <f>'Merged tables'!K102</f>
        <v>42159.828571428574</v>
      </c>
      <c r="G102" s="12">
        <f>'Merged tables'!L102</f>
        <v>107</v>
      </c>
      <c r="H102" s="13" t="str">
        <f>'Merged tables'!M102</f>
        <v>1/0/00</v>
      </c>
      <c r="I102" s="13" t="str">
        <f>'Merged tables'!N102</f>
        <v>Personal Auto</v>
      </c>
      <c r="J102" s="13" t="str">
        <f>'Merged tables'!O102</f>
        <v>SUV</v>
      </c>
      <c r="K102" s="12">
        <f>'Merged tables'!P102</f>
        <v>513.6</v>
      </c>
    </row>
    <row r="103" spans="1:11" x14ac:dyDescent="0.2">
      <c r="A103" s="11" t="str">
        <f>'Merged tables'!A103</f>
        <v>AB96670</v>
      </c>
      <c r="B103" s="11" t="str">
        <f>'Merged tables'!C103</f>
        <v>California</v>
      </c>
      <c r="C103" s="11" t="str">
        <f>'Merged tables'!E103</f>
        <v>N/A</v>
      </c>
      <c r="D103" s="11" t="str">
        <f>'Merged tables'!G103</f>
        <v>College</v>
      </c>
      <c r="E103" s="12">
        <f>'Merged tables'!I103</f>
        <v>2393.9153999999999</v>
      </c>
      <c r="F103" s="12">
        <f>'Merged tables'!K103</f>
        <v>42159.828571428574</v>
      </c>
      <c r="G103" s="12">
        <f>'Merged tables'!L103</f>
        <v>70</v>
      </c>
      <c r="H103" s="13" t="str">
        <f>'Merged tables'!M103</f>
        <v>1/0/00</v>
      </c>
      <c r="I103" s="13" t="str">
        <f>'Merged tables'!N103</f>
        <v>Personal Auto</v>
      </c>
      <c r="J103" s="13" t="str">
        <f>'Merged tables'!O103</f>
        <v>Four-Door Car</v>
      </c>
      <c r="K103" s="12">
        <f>'Merged tables'!P103</f>
        <v>425.26630799999998</v>
      </c>
    </row>
    <row r="104" spans="1:11" x14ac:dyDescent="0.2">
      <c r="A104" s="11" t="str">
        <f>'Merged tables'!A104</f>
        <v>XK64261</v>
      </c>
      <c r="B104" s="11" t="str">
        <f>'Merged tables'!C104</f>
        <v>Oregon</v>
      </c>
      <c r="C104" s="11" t="str">
        <f>'Merged tables'!E104</f>
        <v>N/A</v>
      </c>
      <c r="D104" s="11" t="str">
        <f>'Merged tables'!G104</f>
        <v>Bachelor</v>
      </c>
      <c r="E104" s="12">
        <f>'Merged tables'!I104</f>
        <v>4762.8179</v>
      </c>
      <c r="F104" s="12">
        <f>'Merged tables'!K104</f>
        <v>65795</v>
      </c>
      <c r="G104" s="12">
        <f>'Merged tables'!L104</f>
        <v>62</v>
      </c>
      <c r="H104" s="13">
        <f>'Merged tables'!M104</f>
        <v>36526</v>
      </c>
      <c r="I104" s="13" t="str">
        <f>'Merged tables'!N104</f>
        <v>Corporate Auto</v>
      </c>
      <c r="J104" s="13" t="str">
        <f>'Merged tables'!O104</f>
        <v>Two-Door Car</v>
      </c>
      <c r="K104" s="12">
        <f>'Merged tables'!P104</f>
        <v>49.011099000000002</v>
      </c>
    </row>
    <row r="105" spans="1:11" x14ac:dyDescent="0.2">
      <c r="A105" s="11" t="str">
        <f>'Merged tables'!A105</f>
        <v>EV68375</v>
      </c>
      <c r="B105" s="11" t="str">
        <f>'Merged tables'!C105</f>
        <v>California</v>
      </c>
      <c r="C105" s="11" t="str">
        <f>'Merged tables'!E105</f>
        <v>N/A</v>
      </c>
      <c r="D105" s="11" t="str">
        <f>'Merged tables'!G105</f>
        <v>College</v>
      </c>
      <c r="E105" s="12">
        <f>'Merged tables'!I105</f>
        <v>4330.3860000000004</v>
      </c>
      <c r="F105" s="12">
        <f>'Merged tables'!K105</f>
        <v>60475</v>
      </c>
      <c r="G105" s="12">
        <f>'Merged tables'!L105</f>
        <v>107</v>
      </c>
      <c r="H105" s="13" t="str">
        <f>'Merged tables'!M105</f>
        <v>1/0/00</v>
      </c>
      <c r="I105" s="13" t="str">
        <f>'Merged tables'!N105</f>
        <v>Personal Auto</v>
      </c>
      <c r="J105" s="13" t="str">
        <f>'Merged tables'!O105</f>
        <v>Four-Door Car</v>
      </c>
      <c r="K105" s="12">
        <f>'Merged tables'!P105</f>
        <v>513.6</v>
      </c>
    </row>
    <row r="106" spans="1:11" x14ac:dyDescent="0.2">
      <c r="A106" s="11" t="str">
        <f>'Merged tables'!A106</f>
        <v>UN51653</v>
      </c>
      <c r="B106" s="11" t="str">
        <f>'Merged tables'!C106</f>
        <v>California</v>
      </c>
      <c r="C106" s="11" t="str">
        <f>'Merged tables'!E106</f>
        <v>N/A</v>
      </c>
      <c r="D106" s="11" t="str">
        <f>'Merged tables'!G106</f>
        <v>High School or Below</v>
      </c>
      <c r="E106" s="12">
        <f>'Merged tables'!I106</f>
        <v>9402.7297999999992</v>
      </c>
      <c r="F106" s="12">
        <f>'Merged tables'!K106</f>
        <v>38053.34375</v>
      </c>
      <c r="G106" s="12">
        <f>'Merged tables'!L106</f>
        <v>130</v>
      </c>
      <c r="H106" s="13" t="str">
        <f>'Merged tables'!M106</f>
        <v>1/0/00</v>
      </c>
      <c r="I106" s="13" t="str">
        <f>'Merged tables'!N106</f>
        <v>Personal Auto</v>
      </c>
      <c r="J106" s="13" t="str">
        <f>'Merged tables'!O106</f>
        <v>SUV</v>
      </c>
      <c r="K106" s="12">
        <f>'Merged tables'!P106</f>
        <v>936</v>
      </c>
    </row>
    <row r="107" spans="1:11" x14ac:dyDescent="0.2">
      <c r="A107" s="11" t="str">
        <f>'Merged tables'!A107</f>
        <v>TO96662</v>
      </c>
      <c r="B107" s="11" t="str">
        <f>'Merged tables'!C107</f>
        <v>Oregon</v>
      </c>
      <c r="C107" s="11" t="str">
        <f>'Merged tables'!E107</f>
        <v>N/A</v>
      </c>
      <c r="D107" s="11" t="str">
        <f>'Merged tables'!G107</f>
        <v>Bachelor</v>
      </c>
      <c r="E107" s="12">
        <f>'Merged tables'!I107</f>
        <v>6966.6944999999996</v>
      </c>
      <c r="F107" s="12">
        <f>'Merged tables'!K107</f>
        <v>41837</v>
      </c>
      <c r="G107" s="12">
        <f>'Merged tables'!L107</f>
        <v>88</v>
      </c>
      <c r="H107" s="13" t="str">
        <f>'Merged tables'!M107</f>
        <v>1/0/00</v>
      </c>
      <c r="I107" s="13" t="str">
        <f>'Merged tables'!N107</f>
        <v>Personal Auto</v>
      </c>
      <c r="J107" s="13" t="str">
        <f>'Merged tables'!O107</f>
        <v>Four-Door Car</v>
      </c>
      <c r="K107" s="12">
        <f>'Merged tables'!P107</f>
        <v>142.06276800000001</v>
      </c>
    </row>
    <row r="108" spans="1:11" x14ac:dyDescent="0.2">
      <c r="A108" s="11" t="str">
        <f>'Merged tables'!A108</f>
        <v>MR52087</v>
      </c>
      <c r="B108" s="11" t="str">
        <f>'Merged tables'!C108</f>
        <v>California</v>
      </c>
      <c r="C108" s="11" t="str">
        <f>'Merged tables'!E108</f>
        <v>N/A</v>
      </c>
      <c r="D108" s="11" t="str">
        <f>'Merged tables'!G108</f>
        <v>Bachelor</v>
      </c>
      <c r="E108" s="12">
        <f>'Merged tables'!I108</f>
        <v>7694.0643</v>
      </c>
      <c r="F108" s="12">
        <f>'Merged tables'!K108</f>
        <v>32303</v>
      </c>
      <c r="G108" s="12">
        <f>'Merged tables'!L108</f>
        <v>65</v>
      </c>
      <c r="H108" s="13" t="str">
        <f>'Merged tables'!M108</f>
        <v>1/0/00</v>
      </c>
      <c r="I108" s="13" t="str">
        <f>'Merged tables'!N108</f>
        <v>Personal Auto</v>
      </c>
      <c r="J108" s="13" t="str">
        <f>'Merged tables'!O108</f>
        <v>Four-Door Car</v>
      </c>
      <c r="K108" s="12">
        <f>'Merged tables'!P108</f>
        <v>45.152521</v>
      </c>
    </row>
    <row r="109" spans="1:11" x14ac:dyDescent="0.2">
      <c r="A109" s="11" t="str">
        <f>'Merged tables'!A109</f>
        <v>DE75225</v>
      </c>
      <c r="B109" s="11" t="str">
        <f>'Merged tables'!C109</f>
        <v>Oregon</v>
      </c>
      <c r="C109" s="11" t="str">
        <f>'Merged tables'!E109</f>
        <v>N/A</v>
      </c>
      <c r="D109" s="11" t="str">
        <f>'Merged tables'!G109</f>
        <v>High School or Below</v>
      </c>
      <c r="E109" s="12">
        <f>'Merged tables'!I109</f>
        <v>8717.5611000000008</v>
      </c>
      <c r="F109" s="12">
        <f>'Merged tables'!K109</f>
        <v>38053.34375</v>
      </c>
      <c r="G109" s="12">
        <f>'Merged tables'!L109</f>
        <v>117</v>
      </c>
      <c r="H109" s="13">
        <f>'Merged tables'!M109</f>
        <v>36526</v>
      </c>
      <c r="I109" s="13" t="str">
        <f>'Merged tables'!N109</f>
        <v>Personal Auto</v>
      </c>
      <c r="J109" s="13" t="str">
        <f>'Merged tables'!O109</f>
        <v>SUV</v>
      </c>
      <c r="K109" s="12">
        <f>'Merged tables'!P109</f>
        <v>561.6</v>
      </c>
    </row>
    <row r="110" spans="1:11" x14ac:dyDescent="0.2">
      <c r="A110" s="11" t="str">
        <f>'Merged tables'!A110</f>
        <v>EP80820</v>
      </c>
      <c r="B110" s="11" t="str">
        <f>'Merged tables'!C110</f>
        <v>California</v>
      </c>
      <c r="C110" s="11" t="str">
        <f>'Merged tables'!E110</f>
        <v>N/A</v>
      </c>
      <c r="D110" s="11" t="str">
        <f>'Merged tables'!G110</f>
        <v>Bachelor</v>
      </c>
      <c r="E110" s="12">
        <f>'Merged tables'!I110</f>
        <v>5928.7484999999997</v>
      </c>
      <c r="F110" s="12">
        <f>'Merged tables'!K110</f>
        <v>40531</v>
      </c>
      <c r="G110" s="12">
        <f>'Merged tables'!L110</f>
        <v>74</v>
      </c>
      <c r="H110" s="13" t="str">
        <f>'Merged tables'!M110</f>
        <v>1/0/00</v>
      </c>
      <c r="I110" s="13" t="str">
        <f>'Merged tables'!N110</f>
        <v>Personal Auto</v>
      </c>
      <c r="J110" s="13" t="str">
        <f>'Merged tables'!O110</f>
        <v>Two-Door Car</v>
      </c>
      <c r="K110" s="12">
        <f>'Merged tables'!P110</f>
        <v>30.567357000000001</v>
      </c>
    </row>
    <row r="111" spans="1:11" x14ac:dyDescent="0.2">
      <c r="A111" s="11" t="str">
        <f>'Merged tables'!A111</f>
        <v>GU99037</v>
      </c>
      <c r="B111" s="11" t="str">
        <f>'Merged tables'!C111</f>
        <v>Oregon</v>
      </c>
      <c r="C111" s="11" t="str">
        <f>'Merged tables'!E111</f>
        <v>N/A</v>
      </c>
      <c r="D111" s="11" t="str">
        <f>'Merged tables'!G111</f>
        <v>College</v>
      </c>
      <c r="E111" s="12">
        <f>'Merged tables'!I111</f>
        <v>2452.9773</v>
      </c>
      <c r="F111" s="12">
        <f>'Merged tables'!K111</f>
        <v>79898</v>
      </c>
      <c r="G111" s="12">
        <f>'Merged tables'!L111</f>
        <v>62</v>
      </c>
      <c r="H111" s="13">
        <f>'Merged tables'!M111</f>
        <v>36526</v>
      </c>
      <c r="I111" s="13" t="str">
        <f>'Merged tables'!N111</f>
        <v>Corporate Auto</v>
      </c>
      <c r="J111" s="13" t="str">
        <f>'Merged tables'!O111</f>
        <v>Four-Door Car</v>
      </c>
      <c r="K111" s="12">
        <f>'Merged tables'!P111</f>
        <v>271.60679900000002</v>
      </c>
    </row>
    <row r="112" spans="1:11" x14ac:dyDescent="0.2">
      <c r="A112" s="11" t="str">
        <f>'Merged tables'!A112</f>
        <v>WI57118</v>
      </c>
      <c r="B112" s="11" t="str">
        <f>'Merged tables'!C112</f>
        <v>California</v>
      </c>
      <c r="C112" s="11" t="str">
        <f>'Merged tables'!E112</f>
        <v>N/A</v>
      </c>
      <c r="D112" s="11" t="str">
        <f>'Merged tables'!G112</f>
        <v>College</v>
      </c>
      <c r="E112" s="12">
        <f>'Merged tables'!I112</f>
        <v>6701.5717000000004</v>
      </c>
      <c r="F112" s="12">
        <f>'Merged tables'!K112</f>
        <v>56398</v>
      </c>
      <c r="G112" s="12">
        <f>'Merged tables'!L112</f>
        <v>85</v>
      </c>
      <c r="H112" s="13" t="str">
        <f>'Merged tables'!M112</f>
        <v>1/0/00</v>
      </c>
      <c r="I112" s="13" t="str">
        <f>'Merged tables'!N112</f>
        <v>Personal Auto</v>
      </c>
      <c r="J112" s="13" t="str">
        <f>'Merged tables'!O112</f>
        <v>Four-Door Car</v>
      </c>
      <c r="K112" s="12">
        <f>'Merged tables'!P112</f>
        <v>408</v>
      </c>
    </row>
    <row r="113" spans="1:11" x14ac:dyDescent="0.2">
      <c r="A113" s="11" t="str">
        <f>'Merged tables'!A113</f>
        <v>GP39118</v>
      </c>
      <c r="B113" s="11" t="str">
        <f>'Merged tables'!C113</f>
        <v>Washington</v>
      </c>
      <c r="C113" s="11" t="str">
        <f>'Merged tables'!E113</f>
        <v>Male</v>
      </c>
      <c r="D113" s="11" t="str">
        <f>'Merged tables'!G113</f>
        <v>High School or Below</v>
      </c>
      <c r="E113" s="12">
        <f>'Merged tables'!I113</f>
        <v>4996.5527000000002</v>
      </c>
      <c r="F113" s="12">
        <f>'Merged tables'!K113</f>
        <v>71600</v>
      </c>
      <c r="G113" s="12">
        <f>'Merged tables'!L113</f>
        <v>63</v>
      </c>
      <c r="H113" s="13" t="str">
        <f>'Merged tables'!M113</f>
        <v>1/0/00</v>
      </c>
      <c r="I113" s="13" t="str">
        <f>'Merged tables'!N113</f>
        <v>Personal Auto</v>
      </c>
      <c r="J113" s="13" t="str">
        <f>'Merged tables'!O113</f>
        <v>Two-Door Car</v>
      </c>
      <c r="K113" s="12">
        <f>'Merged tables'!P113</f>
        <v>46.158116999999997</v>
      </c>
    </row>
    <row r="114" spans="1:11" x14ac:dyDescent="0.2">
      <c r="A114" s="11" t="str">
        <f>'Merged tables'!A114</f>
        <v>MQ14219</v>
      </c>
      <c r="B114" s="11" t="str">
        <f>'Merged tables'!C114</f>
        <v>Arizona</v>
      </c>
      <c r="C114" s="11" t="str">
        <f>'Merged tables'!E114</f>
        <v>N/A</v>
      </c>
      <c r="D114" s="11" t="str">
        <f>'Merged tables'!G114</f>
        <v>College</v>
      </c>
      <c r="E114" s="12">
        <f>'Merged tables'!I114</f>
        <v>8492.6988000000001</v>
      </c>
      <c r="F114" s="12">
        <f>'Merged tables'!K114</f>
        <v>27804</v>
      </c>
      <c r="G114" s="12">
        <f>'Merged tables'!L114</f>
        <v>109</v>
      </c>
      <c r="H114" s="13" t="str">
        <f>'Merged tables'!M114</f>
        <v>1/0/00</v>
      </c>
      <c r="I114" s="13" t="str">
        <f>'Merged tables'!N114</f>
        <v>Personal Auto</v>
      </c>
      <c r="J114" s="13" t="str">
        <f>'Merged tables'!O114</f>
        <v>SUV</v>
      </c>
      <c r="K114" s="12">
        <f>'Merged tables'!P114</f>
        <v>784.8</v>
      </c>
    </row>
    <row r="115" spans="1:11" x14ac:dyDescent="0.2">
      <c r="A115" s="11" t="str">
        <f>'Merged tables'!A115</f>
        <v>KN20603</v>
      </c>
      <c r="B115" s="11" t="str">
        <f>'Merged tables'!C115</f>
        <v>Oregon</v>
      </c>
      <c r="C115" s="11" t="str">
        <f>'Merged tables'!E115</f>
        <v>N/A</v>
      </c>
      <c r="D115" s="11" t="str">
        <f>'Merged tables'!G115</f>
        <v>Bachelor</v>
      </c>
      <c r="E115" s="12">
        <f>'Merged tables'!I115</f>
        <v>7713.4939999999997</v>
      </c>
      <c r="F115" s="12">
        <f>'Merged tables'!K115</f>
        <v>45506</v>
      </c>
      <c r="G115" s="12">
        <f>'Merged tables'!L115</f>
        <v>66</v>
      </c>
      <c r="H115" s="13">
        <f>'Merged tables'!M115</f>
        <v>36557</v>
      </c>
      <c r="I115" s="13" t="str">
        <f>'Merged tables'!N115</f>
        <v>Personal Auto</v>
      </c>
      <c r="J115" s="13" t="str">
        <f>'Merged tables'!O115</f>
        <v>Four-Door Car</v>
      </c>
      <c r="K115" s="12">
        <f>'Merged tables'!P115</f>
        <v>316.8</v>
      </c>
    </row>
    <row r="116" spans="1:11" x14ac:dyDescent="0.2">
      <c r="A116" s="11" t="str">
        <f>'Merged tables'!A116</f>
        <v>SG20925</v>
      </c>
      <c r="B116" s="11" t="str">
        <f>'Merged tables'!C116</f>
        <v>Washington</v>
      </c>
      <c r="C116" s="11" t="str">
        <f>'Merged tables'!E116</f>
        <v>Female</v>
      </c>
      <c r="D116" s="11" t="str">
        <f>'Merged tables'!G116</f>
        <v>Master</v>
      </c>
      <c r="E116" s="12">
        <f>'Merged tables'!I116</f>
        <v>5185.7975999999999</v>
      </c>
      <c r="F116" s="12">
        <f>'Merged tables'!K116</f>
        <v>99428</v>
      </c>
      <c r="G116" s="12">
        <f>'Merged tables'!L116</f>
        <v>6464</v>
      </c>
      <c r="H116" s="13">
        <f>'Merged tables'!M116</f>
        <v>36526</v>
      </c>
      <c r="I116" s="13" t="str">
        <f>'Merged tables'!N116</f>
        <v>Personal Auto</v>
      </c>
      <c r="J116" s="13" t="str">
        <f>'Merged tables'!O116</f>
        <v>Four-Door Car</v>
      </c>
      <c r="K116" s="12">
        <f>'Merged tables'!P116</f>
        <v>48.046869000000001</v>
      </c>
    </row>
    <row r="117" spans="1:11" x14ac:dyDescent="0.2">
      <c r="A117" s="11" t="str">
        <f>'Merged tables'!A117</f>
        <v>JI70886</v>
      </c>
      <c r="B117" s="11" t="str">
        <f>'Merged tables'!C117</f>
        <v>California</v>
      </c>
      <c r="C117" s="11" t="str">
        <f>'Merged tables'!E117</f>
        <v>N/A</v>
      </c>
      <c r="D117" s="11" t="str">
        <f>'Merged tables'!G117</f>
        <v>High School or Below</v>
      </c>
      <c r="E117" s="12">
        <f>'Merged tables'!I117</f>
        <v>7290.0698000000002</v>
      </c>
      <c r="F117" s="12">
        <f>'Merged tables'!K117</f>
        <v>38053.34375</v>
      </c>
      <c r="G117" s="12">
        <f>'Merged tables'!L117</f>
        <v>102</v>
      </c>
      <c r="H117" s="13">
        <f>'Merged tables'!M117</f>
        <v>36526</v>
      </c>
      <c r="I117" s="13" t="str">
        <f>'Merged tables'!N117</f>
        <v>Corporate Auto</v>
      </c>
      <c r="J117" s="13" t="str">
        <f>'Merged tables'!O117</f>
        <v>SUV</v>
      </c>
      <c r="K117" s="12">
        <f>'Merged tables'!P117</f>
        <v>489.6</v>
      </c>
    </row>
    <row r="118" spans="1:11" x14ac:dyDescent="0.2">
      <c r="A118" s="11" t="str">
        <f>'Merged tables'!A118</f>
        <v>VF72557</v>
      </c>
      <c r="B118" s="11" t="str">
        <f>'Merged tables'!C118</f>
        <v>Oregon</v>
      </c>
      <c r="C118" s="11" t="str">
        <f>'Merged tables'!E118</f>
        <v>N/A</v>
      </c>
      <c r="D118" s="11" t="str">
        <f>'Merged tables'!G118</f>
        <v>High School or Below</v>
      </c>
      <c r="E118" s="12">
        <f>'Merged tables'!I118</f>
        <v>4772.9438</v>
      </c>
      <c r="F118" s="12">
        <f>'Merged tables'!K118</f>
        <v>20993</v>
      </c>
      <c r="G118" s="12">
        <f>'Merged tables'!L118</f>
        <v>133</v>
      </c>
      <c r="H118" s="13" t="str">
        <f>'Merged tables'!M118</f>
        <v>1/0/00</v>
      </c>
      <c r="I118" s="13" t="str">
        <f>'Merged tables'!N118</f>
        <v>Personal Auto</v>
      </c>
      <c r="J118" s="13" t="str">
        <f>'Merged tables'!O118</f>
        <v>SUV</v>
      </c>
      <c r="K118" s="12">
        <f>'Merged tables'!P118</f>
        <v>638.4</v>
      </c>
    </row>
    <row r="119" spans="1:11" x14ac:dyDescent="0.2">
      <c r="A119" s="11" t="str">
        <f>'Merged tables'!A119</f>
        <v>OX28638</v>
      </c>
      <c r="B119" s="11" t="str">
        <f>'Merged tables'!C119</f>
        <v>Arizona</v>
      </c>
      <c r="C119" s="11" t="str">
        <f>'Merged tables'!E119</f>
        <v>N/A</v>
      </c>
      <c r="D119" s="11" t="str">
        <f>'Merged tables'!G119</f>
        <v>High School or Below</v>
      </c>
      <c r="E119" s="12">
        <f>'Merged tables'!I119</f>
        <v>6806.4913999999999</v>
      </c>
      <c r="F119" s="12">
        <f>'Merged tables'!K119</f>
        <v>37839</v>
      </c>
      <c r="G119" s="12">
        <f>'Merged tables'!L119</f>
        <v>86</v>
      </c>
      <c r="H119" s="13" t="str">
        <f>'Merged tables'!M119</f>
        <v>1/0/00</v>
      </c>
      <c r="I119" s="13" t="str">
        <f>'Merged tables'!N119</f>
        <v>Personal Auto</v>
      </c>
      <c r="J119" s="13" t="str">
        <f>'Merged tables'!O119</f>
        <v>Two-Door Car</v>
      </c>
      <c r="K119" s="12">
        <f>'Merged tables'!P119</f>
        <v>465.63395400000002</v>
      </c>
    </row>
    <row r="120" spans="1:11" x14ac:dyDescent="0.2">
      <c r="A120" s="11" t="str">
        <f>'Merged tables'!A120</f>
        <v>SK55033</v>
      </c>
      <c r="B120" s="11" t="str">
        <f>'Merged tables'!C120</f>
        <v>California</v>
      </c>
      <c r="C120" s="11" t="str">
        <f>'Merged tables'!E120</f>
        <v>N/A</v>
      </c>
      <c r="D120" s="11" t="str">
        <f>'Merged tables'!G120</f>
        <v>Bachelor</v>
      </c>
      <c r="E120" s="12">
        <f>'Merged tables'!I120</f>
        <v>2469.7813000000001</v>
      </c>
      <c r="F120" s="12">
        <f>'Merged tables'!K120</f>
        <v>92711</v>
      </c>
      <c r="G120" s="12">
        <f>'Merged tables'!L120</f>
        <v>62</v>
      </c>
      <c r="H120" s="13" t="str">
        <f>'Merged tables'!M120</f>
        <v>1/0/00</v>
      </c>
      <c r="I120" s="13" t="str">
        <f>'Merged tables'!N120</f>
        <v>Personal Auto</v>
      </c>
      <c r="J120" s="13" t="str">
        <f>'Merged tables'!O120</f>
        <v>Two-Door Car</v>
      </c>
      <c r="K120" s="12">
        <f>'Merged tables'!P120</f>
        <v>368.40014600000001</v>
      </c>
    </row>
    <row r="121" spans="1:11" x14ac:dyDescent="0.2">
      <c r="A121" s="11" t="str">
        <f>'Merged tables'!A121</f>
        <v>OO88645</v>
      </c>
      <c r="B121" s="11" t="str">
        <f>'Merged tables'!C121</f>
        <v>California</v>
      </c>
      <c r="C121" s="11" t="str">
        <f>'Merged tables'!E121</f>
        <v>N/A</v>
      </c>
      <c r="D121" s="11" t="str">
        <f>'Merged tables'!G121</f>
        <v>College</v>
      </c>
      <c r="E121" s="12">
        <f>'Merged tables'!I121</f>
        <v>3103.9229999999998</v>
      </c>
      <c r="F121" s="12">
        <f>'Merged tables'!K121</f>
        <v>74665</v>
      </c>
      <c r="G121" s="12">
        <f>'Merged tables'!L121</f>
        <v>78</v>
      </c>
      <c r="H121" s="13">
        <f>'Merged tables'!M121</f>
        <v>36557</v>
      </c>
      <c r="I121" s="13" t="str">
        <f>'Merged tables'!N121</f>
        <v>Corporate Auto</v>
      </c>
      <c r="J121" s="13" t="str">
        <f>'Merged tables'!O121</f>
        <v>Four-Door Car</v>
      </c>
      <c r="K121" s="12">
        <f>'Merged tables'!P121</f>
        <v>236.90200100000001</v>
      </c>
    </row>
    <row r="122" spans="1:11" x14ac:dyDescent="0.2">
      <c r="A122" s="11" t="str">
        <f>'Merged tables'!A122</f>
        <v>FM14335</v>
      </c>
      <c r="B122" s="11" t="str">
        <f>'Merged tables'!C122</f>
        <v>Washington</v>
      </c>
      <c r="C122" s="11" t="str">
        <f>'Merged tables'!E122</f>
        <v>Female</v>
      </c>
      <c r="D122" s="11" t="str">
        <f>'Merged tables'!G122</f>
        <v>College</v>
      </c>
      <c r="E122" s="12">
        <f>'Merged tables'!I122</f>
        <v>10484.9154</v>
      </c>
      <c r="F122" s="12">
        <f>'Merged tables'!K122</f>
        <v>61108</v>
      </c>
      <c r="G122" s="12">
        <f>'Merged tables'!L122</f>
        <v>89</v>
      </c>
      <c r="H122" s="13" t="str">
        <f>'Merged tables'!M122</f>
        <v>1/0/00</v>
      </c>
      <c r="I122" s="13" t="str">
        <f>'Merged tables'!N122</f>
        <v>Personal Auto</v>
      </c>
      <c r="J122" s="13" t="str">
        <f>'Merged tables'!O122</f>
        <v>Four-Door Car</v>
      </c>
      <c r="K122" s="12">
        <f>'Merged tables'!P122</f>
        <v>49.451117000000004</v>
      </c>
    </row>
    <row r="123" spans="1:11" x14ac:dyDescent="0.2">
      <c r="A123" s="11" t="str">
        <f>'Merged tables'!A123</f>
        <v>CW82151</v>
      </c>
      <c r="B123" s="11" t="str">
        <f>'Merged tables'!C123</f>
        <v>California</v>
      </c>
      <c r="C123" s="11" t="str">
        <f>'Merged tables'!E123</f>
        <v>N/A</v>
      </c>
      <c r="D123" s="11" t="str">
        <f>'Merged tables'!G123</f>
        <v>Bachelor</v>
      </c>
      <c r="E123" s="12">
        <f>'Merged tables'!I123</f>
        <v>8902.7376000000004</v>
      </c>
      <c r="F123" s="12">
        <f>'Merged tables'!K123</f>
        <v>46833</v>
      </c>
      <c r="G123" s="12">
        <f>'Merged tables'!L123</f>
        <v>112</v>
      </c>
      <c r="H123" s="13" t="str">
        <f>'Merged tables'!M123</f>
        <v>1/0/00</v>
      </c>
      <c r="I123" s="13" t="str">
        <f>'Merged tables'!N123</f>
        <v>Personal Auto</v>
      </c>
      <c r="J123" s="13" t="str">
        <f>'Merged tables'!O123</f>
        <v>Sports Car</v>
      </c>
      <c r="K123" s="12">
        <f>'Merged tables'!P123</f>
        <v>64.109662999999998</v>
      </c>
    </row>
    <row r="124" spans="1:11" x14ac:dyDescent="0.2">
      <c r="A124" s="11" t="str">
        <f>'Merged tables'!A124</f>
        <v>DY22043</v>
      </c>
      <c r="B124" s="11" t="str">
        <f>'Merged tables'!C124</f>
        <v>Oregon</v>
      </c>
      <c r="C124" s="11" t="str">
        <f>'Merged tables'!E124</f>
        <v>N/A</v>
      </c>
      <c r="D124" s="11" t="str">
        <f>'Merged tables'!G124</f>
        <v>High School or Below</v>
      </c>
      <c r="E124" s="12">
        <f>'Merged tables'!I124</f>
        <v>5499.4471999999996</v>
      </c>
      <c r="F124" s="12">
        <f>'Merged tables'!K124</f>
        <v>88768</v>
      </c>
      <c r="G124" s="12">
        <f>'Merged tables'!L124</f>
        <v>68</v>
      </c>
      <c r="H124" s="13" t="str">
        <f>'Merged tables'!M124</f>
        <v>1/0/00</v>
      </c>
      <c r="I124" s="13" t="str">
        <f>'Merged tables'!N124</f>
        <v>Personal Auto</v>
      </c>
      <c r="J124" s="13" t="str">
        <f>'Merged tables'!O124</f>
        <v>Two-Door Car</v>
      </c>
      <c r="K124" s="12">
        <f>'Merged tables'!P124</f>
        <v>326.39999999999998</v>
      </c>
    </row>
    <row r="125" spans="1:11" x14ac:dyDescent="0.2">
      <c r="A125" s="11" t="str">
        <f>'Merged tables'!A125</f>
        <v>SH36774</v>
      </c>
      <c r="B125" s="11" t="str">
        <f>'Merged tables'!C125</f>
        <v>California</v>
      </c>
      <c r="C125" s="11" t="str">
        <f>'Merged tables'!E125</f>
        <v>N/A</v>
      </c>
      <c r="D125" s="11" t="str">
        <f>'Merged tables'!G125</f>
        <v>High School or Below</v>
      </c>
      <c r="E125" s="12">
        <f>'Merged tables'!I125</f>
        <v>15023.598599999999</v>
      </c>
      <c r="F125" s="12">
        <f>'Merged tables'!K125</f>
        <v>28262</v>
      </c>
      <c r="G125" s="12">
        <f>'Merged tables'!L125</f>
        <v>192</v>
      </c>
      <c r="H125" s="13" t="str">
        <f>'Merged tables'!M125</f>
        <v>1/0/00</v>
      </c>
      <c r="I125" s="13" t="str">
        <f>'Merged tables'!N125</f>
        <v>Personal Auto</v>
      </c>
      <c r="J125" s="13" t="str">
        <f>'Merged tables'!O125</f>
        <v>Luxury SUV</v>
      </c>
      <c r="K125" s="12">
        <f>'Merged tables'!P125</f>
        <v>921.6</v>
      </c>
    </row>
    <row r="126" spans="1:11" x14ac:dyDescent="0.2">
      <c r="A126" s="11" t="str">
        <f>'Merged tables'!A126</f>
        <v>EM43724</v>
      </c>
      <c r="B126" s="11" t="str">
        <f>'Merged tables'!C126</f>
        <v>Nevada</v>
      </c>
      <c r="C126" s="11" t="str">
        <f>'Merged tables'!E126</f>
        <v>N/A</v>
      </c>
      <c r="D126" s="11" t="str">
        <f>'Merged tables'!G126</f>
        <v>Bachelor</v>
      </c>
      <c r="E126" s="12">
        <f>'Merged tables'!I126</f>
        <v>2509.1079</v>
      </c>
      <c r="F126" s="12">
        <f>'Merged tables'!K126</f>
        <v>33555</v>
      </c>
      <c r="G126" s="12">
        <f>'Merged tables'!L126</f>
        <v>63</v>
      </c>
      <c r="H126" s="13" t="str">
        <f>'Merged tables'!M126</f>
        <v>1/0/00</v>
      </c>
      <c r="I126" s="13" t="str">
        <f>'Merged tables'!N126</f>
        <v>Personal Auto</v>
      </c>
      <c r="J126" s="13" t="str">
        <f>'Merged tables'!O126</f>
        <v>Four-Door Car</v>
      </c>
      <c r="K126" s="12">
        <f>'Merged tables'!P126</f>
        <v>101.89645</v>
      </c>
    </row>
    <row r="127" spans="1:11" x14ac:dyDescent="0.2">
      <c r="A127" s="11" t="str">
        <f>'Merged tables'!A127</f>
        <v>FH85960</v>
      </c>
      <c r="B127" s="11" t="str">
        <f>'Merged tables'!C127</f>
        <v>Oregon</v>
      </c>
      <c r="C127" s="11" t="str">
        <f>'Merged tables'!E127</f>
        <v>N/A</v>
      </c>
      <c r="D127" s="11" t="str">
        <f>'Merged tables'!G127</f>
        <v>College</v>
      </c>
      <c r="E127" s="12">
        <f>'Merged tables'!I127</f>
        <v>31221.748100000001</v>
      </c>
      <c r="F127" s="12">
        <f>'Merged tables'!K127</f>
        <v>42780</v>
      </c>
      <c r="G127" s="12">
        <f>'Merged tables'!L127</f>
        <v>113</v>
      </c>
      <c r="H127" s="13">
        <f>'Merged tables'!M127</f>
        <v>36526</v>
      </c>
      <c r="I127" s="13" t="str">
        <f>'Merged tables'!N127</f>
        <v>Personal Auto</v>
      </c>
      <c r="J127" s="13" t="str">
        <f>'Merged tables'!O127</f>
        <v>Four-Door Car</v>
      </c>
      <c r="K127" s="12">
        <f>'Merged tables'!P127</f>
        <v>542.4</v>
      </c>
    </row>
    <row r="128" spans="1:11" x14ac:dyDescent="0.2">
      <c r="A128" s="11" t="str">
        <f>'Merged tables'!A128</f>
        <v>XA55993</v>
      </c>
      <c r="B128" s="11" t="str">
        <f>'Merged tables'!C128</f>
        <v>Oregon</v>
      </c>
      <c r="C128" s="11" t="str">
        <f>'Merged tables'!E128</f>
        <v>N/A</v>
      </c>
      <c r="D128" s="11" t="str">
        <f>'Merged tables'!G128</f>
        <v>Master</v>
      </c>
      <c r="E128" s="12">
        <f>'Merged tables'!I128</f>
        <v>3133.5034000000001</v>
      </c>
      <c r="F128" s="12">
        <f>'Merged tables'!K128</f>
        <v>58850</v>
      </c>
      <c r="G128" s="12">
        <f>'Merged tables'!L128</f>
        <v>78</v>
      </c>
      <c r="H128" s="13" t="str">
        <f>'Merged tables'!M128</f>
        <v>1/0/00</v>
      </c>
      <c r="I128" s="13" t="str">
        <f>'Merged tables'!N128</f>
        <v>Personal Auto</v>
      </c>
      <c r="J128" s="13" t="str">
        <f>'Merged tables'!O128</f>
        <v>Four-Door Car</v>
      </c>
      <c r="K128" s="12">
        <f>'Merged tables'!P128</f>
        <v>143.747794</v>
      </c>
    </row>
    <row r="129" spans="1:11" x14ac:dyDescent="0.2">
      <c r="A129" s="11" t="str">
        <f>'Merged tables'!A129</f>
        <v>GO36627</v>
      </c>
      <c r="B129" s="11" t="str">
        <f>'Merged tables'!C129</f>
        <v>Arizona</v>
      </c>
      <c r="C129" s="11" t="str">
        <f>'Merged tables'!E129</f>
        <v>N/A</v>
      </c>
      <c r="D129" s="11" t="str">
        <f>'Merged tables'!G129</f>
        <v>College</v>
      </c>
      <c r="E129" s="12">
        <f>'Merged tables'!I129</f>
        <v>3837.4519</v>
      </c>
      <c r="F129" s="12">
        <f>'Merged tables'!K129</f>
        <v>21880</v>
      </c>
      <c r="G129" s="12">
        <f>'Merged tables'!L129</f>
        <v>97</v>
      </c>
      <c r="H129" s="13" t="str">
        <f>'Merged tables'!M129</f>
        <v>1/0/00</v>
      </c>
      <c r="I129" s="13" t="str">
        <f>'Merged tables'!N129</f>
        <v>Special Auto</v>
      </c>
      <c r="J129" s="13" t="str">
        <f>'Merged tables'!O129</f>
        <v>Four-Door Car</v>
      </c>
      <c r="K129" s="12">
        <f>'Merged tables'!P129</f>
        <v>424.07715899999999</v>
      </c>
    </row>
    <row r="130" spans="1:11" x14ac:dyDescent="0.2">
      <c r="A130" s="11" t="str">
        <f>'Merged tables'!A130</f>
        <v>QH48047</v>
      </c>
      <c r="B130" s="11" t="str">
        <f>'Merged tables'!C130</f>
        <v>Oregon</v>
      </c>
      <c r="C130" s="11" t="str">
        <f>'Merged tables'!E130</f>
        <v>N/A</v>
      </c>
      <c r="D130" s="11" t="str">
        <f>'Merged tables'!G130</f>
        <v>College</v>
      </c>
      <c r="E130" s="12">
        <f>'Merged tables'!I130</f>
        <v>11790.4962</v>
      </c>
      <c r="F130" s="12">
        <f>'Merged tables'!K130</f>
        <v>25251</v>
      </c>
      <c r="G130" s="12">
        <f>'Merged tables'!L130</f>
        <v>66</v>
      </c>
      <c r="H130" s="13" t="str">
        <f>'Merged tables'!M130</f>
        <v>1/0/00</v>
      </c>
      <c r="I130" s="13" t="str">
        <f>'Merged tables'!N130</f>
        <v>Personal Auto</v>
      </c>
      <c r="J130" s="13" t="str">
        <f>'Merged tables'!O130</f>
        <v>Four-Door Car</v>
      </c>
      <c r="K130" s="12">
        <f>'Merged tables'!P130</f>
        <v>316.8</v>
      </c>
    </row>
    <row r="131" spans="1:11" x14ac:dyDescent="0.2">
      <c r="A131" s="11" t="str">
        <f>'Merged tables'!A131</f>
        <v>HS28694</v>
      </c>
      <c r="B131" s="11" t="str">
        <f>'Merged tables'!C131</f>
        <v>Washington</v>
      </c>
      <c r="C131" s="11" t="str">
        <f>'Merged tables'!E131</f>
        <v>Female</v>
      </c>
      <c r="D131" s="11" t="str">
        <f>'Merged tables'!G131</f>
        <v>High School or Below</v>
      </c>
      <c r="E131" s="12">
        <f>'Merged tables'!I131</f>
        <v>2829.8638999999998</v>
      </c>
      <c r="F131" s="12">
        <f>'Merged tables'!K131</f>
        <v>25317</v>
      </c>
      <c r="G131" s="12">
        <f>'Merged tables'!L131</f>
        <v>71</v>
      </c>
      <c r="H131" s="13" t="str">
        <f>'Merged tables'!M131</f>
        <v>1/0/00</v>
      </c>
      <c r="I131" s="13" t="str">
        <f>'Merged tables'!N131</f>
        <v>Personal Auto</v>
      </c>
      <c r="J131" s="13" t="str">
        <f>'Merged tables'!O131</f>
        <v>Two-Door Car</v>
      </c>
      <c r="K131" s="12">
        <f>'Merged tables'!P131</f>
        <v>50.422181000000002</v>
      </c>
    </row>
    <row r="132" spans="1:11" x14ac:dyDescent="0.2">
      <c r="A132" s="11" t="str">
        <f>'Merged tables'!A132</f>
        <v>UH65059</v>
      </c>
      <c r="B132" s="11" t="str">
        <f>'Merged tables'!C132</f>
        <v>Arizona</v>
      </c>
      <c r="C132" s="11" t="str">
        <f>'Merged tables'!E132</f>
        <v>N/A</v>
      </c>
      <c r="D132" s="11" t="str">
        <f>'Merged tables'!G132</f>
        <v>High School or Below</v>
      </c>
      <c r="E132" s="12">
        <f>'Merged tables'!I132</f>
        <v>4305.8082999999997</v>
      </c>
      <c r="F132" s="12">
        <f>'Merged tables'!K132</f>
        <v>24188</v>
      </c>
      <c r="G132" s="12">
        <f>'Merged tables'!L132</f>
        <v>109</v>
      </c>
      <c r="H132" s="13" t="str">
        <f>'Merged tables'!M132</f>
        <v>1/0/00</v>
      </c>
      <c r="I132" s="13" t="str">
        <f>'Merged tables'!N132</f>
        <v>Personal Auto</v>
      </c>
      <c r="J132" s="13" t="str">
        <f>'Merged tables'!O132</f>
        <v>Sports Car</v>
      </c>
      <c r="K132" s="12">
        <f>'Merged tables'!P132</f>
        <v>523.20000000000005</v>
      </c>
    </row>
    <row r="133" spans="1:11" x14ac:dyDescent="0.2">
      <c r="A133" s="11" t="str">
        <f>'Merged tables'!A133</f>
        <v>FV21968</v>
      </c>
      <c r="B133" s="11" t="str">
        <f>'Merged tables'!C133</f>
        <v>Nevada</v>
      </c>
      <c r="C133" s="11" t="str">
        <f>'Merged tables'!E133</f>
        <v>N/A</v>
      </c>
      <c r="D133" s="11" t="str">
        <f>'Merged tables'!G133</f>
        <v>Bachelor</v>
      </c>
      <c r="E133" s="12">
        <f>'Merged tables'!I133</f>
        <v>5973.9768999999997</v>
      </c>
      <c r="F133" s="12">
        <f>'Merged tables'!K133</f>
        <v>41611</v>
      </c>
      <c r="G133" s="12">
        <f>'Merged tables'!L133</f>
        <v>74</v>
      </c>
      <c r="H133" s="13" t="str">
        <f>'Merged tables'!M133</f>
        <v>1/0/00</v>
      </c>
      <c r="I133" s="13" t="str">
        <f>'Merged tables'!N133</f>
        <v>Special Auto</v>
      </c>
      <c r="J133" s="13" t="str">
        <f>'Merged tables'!O133</f>
        <v>Four-Door Car</v>
      </c>
      <c r="K133" s="12">
        <f>'Merged tables'!P133</f>
        <v>113.801497</v>
      </c>
    </row>
    <row r="134" spans="1:11" x14ac:dyDescent="0.2">
      <c r="A134" s="11" t="str">
        <f>'Merged tables'!A134</f>
        <v>QA87025</v>
      </c>
      <c r="B134" s="11" t="str">
        <f>'Merged tables'!C134</f>
        <v>Oregon</v>
      </c>
      <c r="C134" s="11" t="str">
        <f>'Merged tables'!E134</f>
        <v>N/A</v>
      </c>
      <c r="D134" s="11" t="str">
        <f>'Merged tables'!G134</f>
        <v>Bachelor</v>
      </c>
      <c r="E134" s="12">
        <f>'Merged tables'!I134</f>
        <v>5670.4423999999999</v>
      </c>
      <c r="F134" s="12">
        <f>'Merged tables'!K134</f>
        <v>28406</v>
      </c>
      <c r="G134" s="12">
        <f>'Merged tables'!L134</f>
        <v>72</v>
      </c>
      <c r="H134" s="13">
        <f>'Merged tables'!M134</f>
        <v>36526</v>
      </c>
      <c r="I134" s="13" t="str">
        <f>'Merged tables'!N134</f>
        <v>Personal Auto</v>
      </c>
      <c r="J134" s="13" t="str">
        <f>'Merged tables'!O134</f>
        <v>Four-Door Car</v>
      </c>
      <c r="K134" s="12">
        <f>'Merged tables'!P134</f>
        <v>192.87572</v>
      </c>
    </row>
    <row r="135" spans="1:11" x14ac:dyDescent="0.2">
      <c r="A135" s="11" t="str">
        <f>'Merged tables'!A135</f>
        <v>TQ13499</v>
      </c>
      <c r="B135" s="11" t="str">
        <f>'Merged tables'!C135</f>
        <v>Arizona</v>
      </c>
      <c r="C135" s="11" t="str">
        <f>'Merged tables'!E135</f>
        <v>N/A</v>
      </c>
      <c r="D135" s="11" t="str">
        <f>'Merged tables'!G135</f>
        <v>College</v>
      </c>
      <c r="E135" s="12">
        <f>'Merged tables'!I135</f>
        <v>4731.7493000000004</v>
      </c>
      <c r="F135" s="12">
        <f>'Merged tables'!K135</f>
        <v>69833</v>
      </c>
      <c r="G135" s="12">
        <f>'Merged tables'!L135</f>
        <v>118</v>
      </c>
      <c r="H135" s="13" t="str">
        <f>'Merged tables'!M135</f>
        <v>1/0/00</v>
      </c>
      <c r="I135" s="13" t="str">
        <f>'Merged tables'!N135</f>
        <v>Personal Auto</v>
      </c>
      <c r="J135" s="13" t="str">
        <f>'Merged tables'!O135</f>
        <v>Four-Door Car</v>
      </c>
      <c r="K135" s="12">
        <f>'Merged tables'!P135</f>
        <v>828.66271900000004</v>
      </c>
    </row>
    <row r="136" spans="1:11" x14ac:dyDescent="0.2">
      <c r="A136" s="11" t="str">
        <f>'Merged tables'!A136</f>
        <v>BU44523</v>
      </c>
      <c r="B136" s="11" t="str">
        <f>'Merged tables'!C136</f>
        <v>Arizona</v>
      </c>
      <c r="C136" s="11" t="str">
        <f>'Merged tables'!E136</f>
        <v>N/A</v>
      </c>
      <c r="D136" s="11" t="str">
        <f>'Merged tables'!G136</f>
        <v>High School or Below</v>
      </c>
      <c r="E136" s="12">
        <f>'Merged tables'!I136</f>
        <v>8026.3796000000002</v>
      </c>
      <c r="F136" s="12">
        <f>'Merged tables'!K136</f>
        <v>38053.34375</v>
      </c>
      <c r="G136" s="12">
        <f>'Merged tables'!L136</f>
        <v>74</v>
      </c>
      <c r="H136" s="13" t="str">
        <f>'Merged tables'!M136</f>
        <v>1/0/00</v>
      </c>
      <c r="I136" s="13" t="str">
        <f>'Merged tables'!N136</f>
        <v>Corporate Auto</v>
      </c>
      <c r="J136" s="13" t="str">
        <f>'Merged tables'!O136</f>
        <v>Four-Door Car</v>
      </c>
      <c r="K136" s="12">
        <f>'Merged tables'!P136</f>
        <v>532.79999999999995</v>
      </c>
    </row>
    <row r="137" spans="1:11" x14ac:dyDescent="0.2">
      <c r="A137" s="11" t="str">
        <f>'Merged tables'!A137</f>
        <v>MS41162</v>
      </c>
      <c r="B137" s="11" t="str">
        <f>'Merged tables'!C137</f>
        <v>Arizona</v>
      </c>
      <c r="C137" s="11" t="str">
        <f>'Merged tables'!E137</f>
        <v>N/A</v>
      </c>
      <c r="D137" s="11" t="str">
        <f>'Merged tables'!G137</f>
        <v>High School or Below</v>
      </c>
      <c r="E137" s="12">
        <f>'Merged tables'!I137</f>
        <v>4022.9634999999998</v>
      </c>
      <c r="F137" s="12">
        <f>'Merged tables'!K137</f>
        <v>38053.34375</v>
      </c>
      <c r="G137" s="12">
        <f>'Merged tables'!L137</f>
        <v>117</v>
      </c>
      <c r="H137" s="13" t="str">
        <f>'Merged tables'!M137</f>
        <v>1/0/00</v>
      </c>
      <c r="I137" s="13" t="str">
        <f>'Merged tables'!N137</f>
        <v>Personal Auto</v>
      </c>
      <c r="J137" s="13" t="str">
        <f>'Merged tables'!O137</f>
        <v>SUV</v>
      </c>
      <c r="K137" s="12">
        <f>'Merged tables'!P137</f>
        <v>975.10709799999995</v>
      </c>
    </row>
    <row r="138" spans="1:11" x14ac:dyDescent="0.2">
      <c r="A138" s="11" t="str">
        <f>'Merged tables'!A138</f>
        <v>PU25891</v>
      </c>
      <c r="B138" s="11" t="str">
        <f>'Merged tables'!C138</f>
        <v>Oregon</v>
      </c>
      <c r="C138" s="11" t="str">
        <f>'Merged tables'!E138</f>
        <v>N/A</v>
      </c>
      <c r="D138" s="11" t="str">
        <f>'Merged tables'!G138</f>
        <v>High School or Below</v>
      </c>
      <c r="E138" s="12">
        <f>'Merged tables'!I138</f>
        <v>9618.3109000000004</v>
      </c>
      <c r="F138" s="12">
        <f>'Merged tables'!K138</f>
        <v>80536</v>
      </c>
      <c r="G138" s="12">
        <f>'Merged tables'!L138</f>
        <v>119</v>
      </c>
      <c r="H138" s="13" t="str">
        <f>'Merged tables'!M138</f>
        <v>1/0/00</v>
      </c>
      <c r="I138" s="13" t="str">
        <f>'Merged tables'!N138</f>
        <v>Special Auto</v>
      </c>
      <c r="J138" s="13" t="str">
        <f>'Merged tables'!O138</f>
        <v>Sports Car</v>
      </c>
      <c r="K138" s="12">
        <f>'Merged tables'!P138</f>
        <v>53.798707999999998</v>
      </c>
    </row>
    <row r="139" spans="1:11" x14ac:dyDescent="0.2">
      <c r="A139" s="11" t="str">
        <f>'Merged tables'!A139</f>
        <v>LH92841</v>
      </c>
      <c r="B139" s="11" t="str">
        <f>'Merged tables'!C139</f>
        <v>Washington</v>
      </c>
      <c r="C139" s="11" t="str">
        <f>'Merged tables'!E139</f>
        <v>Female</v>
      </c>
      <c r="D139" s="11" t="str">
        <f>'Merged tables'!G139</f>
        <v>Bachelor</v>
      </c>
      <c r="E139" s="12">
        <f>'Merged tables'!I139</f>
        <v>7255.9538000000002</v>
      </c>
      <c r="F139" s="12">
        <f>'Merged tables'!K139</f>
        <v>88891</v>
      </c>
      <c r="G139" s="12">
        <f>'Merged tables'!L139</f>
        <v>89</v>
      </c>
      <c r="H139" s="13" t="str">
        <f>'Merged tables'!M139</f>
        <v>1/0/00</v>
      </c>
      <c r="I139" s="13" t="str">
        <f>'Merged tables'!N139</f>
        <v>Personal Auto</v>
      </c>
      <c r="J139" s="13" t="str">
        <f>'Merged tables'!O139</f>
        <v>Four-Door Car</v>
      </c>
      <c r="K139" s="12">
        <f>'Merged tables'!P139</f>
        <v>50.528354999999998</v>
      </c>
    </row>
    <row r="140" spans="1:11" x14ac:dyDescent="0.2">
      <c r="A140" s="11" t="str">
        <f>'Merged tables'!A140</f>
        <v>SX26335</v>
      </c>
      <c r="B140" s="11" t="str">
        <f>'Merged tables'!C140</f>
        <v>Oregon</v>
      </c>
      <c r="C140" s="11" t="str">
        <f>'Merged tables'!E140</f>
        <v>N/A</v>
      </c>
      <c r="D140" s="11" t="str">
        <f>'Merged tables'!G140</f>
        <v>College</v>
      </c>
      <c r="E140" s="12">
        <f>'Merged tables'!I140</f>
        <v>9552.9269000000004</v>
      </c>
      <c r="F140" s="12">
        <f>'Merged tables'!K140</f>
        <v>97732</v>
      </c>
      <c r="G140" s="12">
        <f>'Merged tables'!L140</f>
        <v>79</v>
      </c>
      <c r="H140" s="13" t="str">
        <f>'Merged tables'!M140</f>
        <v>1/0/00</v>
      </c>
      <c r="I140" s="13" t="str">
        <f>'Merged tables'!N140</f>
        <v>Personal Auto</v>
      </c>
      <c r="J140" s="13" t="str">
        <f>'Merged tables'!O140</f>
        <v>Four-Door Car</v>
      </c>
      <c r="K140" s="12">
        <f>'Merged tables'!P140</f>
        <v>289.91219999999998</v>
      </c>
    </row>
    <row r="141" spans="1:11" x14ac:dyDescent="0.2">
      <c r="A141" s="11" t="str">
        <f>'Merged tables'!A141</f>
        <v>AZ95587</v>
      </c>
      <c r="B141" s="11" t="str">
        <f>'Merged tables'!C141</f>
        <v>Arizona</v>
      </c>
      <c r="C141" s="11" t="str">
        <f>'Merged tables'!E141</f>
        <v>Female</v>
      </c>
      <c r="D141" s="11" t="str">
        <f>'Merged tables'!G141</f>
        <v>Bachelor</v>
      </c>
      <c r="E141" s="12">
        <f>'Merged tables'!I141</f>
        <v>10388.5532</v>
      </c>
      <c r="F141" s="12">
        <f>'Merged tables'!K141</f>
        <v>61222</v>
      </c>
      <c r="G141" s="12">
        <f>'Merged tables'!L141</f>
        <v>89</v>
      </c>
      <c r="H141" s="13" t="str">
        <f>'Merged tables'!M141</f>
        <v>1/0/00</v>
      </c>
      <c r="I141" s="13" t="str">
        <f>'Merged tables'!N141</f>
        <v>Special Auto</v>
      </c>
      <c r="J141" s="13" t="str">
        <f>'Merged tables'!O141</f>
        <v>Four-Door Car</v>
      </c>
      <c r="K141" s="12">
        <f>'Merged tables'!P141</f>
        <v>392.60437100000001</v>
      </c>
    </row>
    <row r="142" spans="1:11" x14ac:dyDescent="0.2">
      <c r="A142" s="11" t="str">
        <f>'Merged tables'!A142</f>
        <v>DS81757</v>
      </c>
      <c r="B142" s="11" t="str">
        <f>'Merged tables'!C142</f>
        <v>Oregon</v>
      </c>
      <c r="C142" s="11" t="str">
        <f>'Merged tables'!E142</f>
        <v>Male</v>
      </c>
      <c r="D142" s="11" t="str">
        <f>'Merged tables'!G142</f>
        <v>College</v>
      </c>
      <c r="E142" s="12">
        <f>'Merged tables'!I142</f>
        <v>2470.1212</v>
      </c>
      <c r="F142" s="12">
        <f>'Merged tables'!K142</f>
        <v>37066.503649635037</v>
      </c>
      <c r="G142" s="12">
        <f>'Merged tables'!L142</f>
        <v>74</v>
      </c>
      <c r="H142" s="13" t="str">
        <f>'Merged tables'!M142</f>
        <v>1/0/00</v>
      </c>
      <c r="I142" s="13" t="str">
        <f>'Merged tables'!N142</f>
        <v>Personal Auto</v>
      </c>
      <c r="J142" s="13" t="str">
        <f>'Merged tables'!O142</f>
        <v>Two-Door Car</v>
      </c>
      <c r="K142" s="12">
        <f>'Merged tables'!P142</f>
        <v>721.24220600000001</v>
      </c>
    </row>
    <row r="143" spans="1:11" x14ac:dyDescent="0.2">
      <c r="A143" s="11" t="str">
        <f>'Merged tables'!A143</f>
        <v>OJ94107</v>
      </c>
      <c r="B143" s="11" t="str">
        <f>'Merged tables'!C143</f>
        <v>Arizona</v>
      </c>
      <c r="C143" s="11" t="str">
        <f>'Merged tables'!E143</f>
        <v>Male</v>
      </c>
      <c r="D143" s="11" t="str">
        <f>'Merged tables'!G143</f>
        <v>Master</v>
      </c>
      <c r="E143" s="12">
        <f>'Merged tables'!I143</f>
        <v>5619.0685000000003</v>
      </c>
      <c r="F143" s="12">
        <f>'Merged tables'!K143</f>
        <v>50335</v>
      </c>
      <c r="G143" s="12">
        <f>'Merged tables'!L143</f>
        <v>140</v>
      </c>
      <c r="H143" s="13" t="str">
        <f>'Merged tables'!M143</f>
        <v>1/0/00</v>
      </c>
      <c r="I143" s="13" t="str">
        <f>'Merged tables'!N143</f>
        <v>Personal Auto</v>
      </c>
      <c r="J143" s="13" t="str">
        <f>'Merged tables'!O143</f>
        <v>SUV</v>
      </c>
      <c r="K143" s="12">
        <f>'Merged tables'!P143</f>
        <v>456.52384999999998</v>
      </c>
    </row>
    <row r="144" spans="1:11" x14ac:dyDescent="0.2">
      <c r="A144" s="11" t="str">
        <f>'Merged tables'!A144</f>
        <v>LP84436</v>
      </c>
      <c r="B144" s="11" t="str">
        <f>'Merged tables'!C144</f>
        <v>California</v>
      </c>
      <c r="C144" s="11" t="str">
        <f>'Merged tables'!E144</f>
        <v>Female</v>
      </c>
      <c r="D144" s="11" t="str">
        <f>'Merged tables'!G144</f>
        <v>High School or Below</v>
      </c>
      <c r="E144" s="12">
        <f>'Merged tables'!I144</f>
        <v>9047.1191999999992</v>
      </c>
      <c r="F144" s="12">
        <f>'Merged tables'!K144</f>
        <v>34843.79858657244</v>
      </c>
      <c r="G144" s="12">
        <f>'Merged tables'!L144</f>
        <v>127</v>
      </c>
      <c r="H144" s="13" t="str">
        <f>'Merged tables'!M144</f>
        <v>1/0/00</v>
      </c>
      <c r="I144" s="13" t="str">
        <f>'Merged tables'!N144</f>
        <v>Personal Auto</v>
      </c>
      <c r="J144" s="13" t="str">
        <f>'Merged tables'!O144</f>
        <v>Sports Car</v>
      </c>
      <c r="K144" s="12">
        <f>'Merged tables'!P144</f>
        <v>1087.995426</v>
      </c>
    </row>
    <row r="145" spans="1:11" x14ac:dyDescent="0.2">
      <c r="A145" s="11" t="str">
        <f>'Merged tables'!A145</f>
        <v>FF22360</v>
      </c>
      <c r="B145" s="11" t="str">
        <f>'Merged tables'!C145</f>
        <v>Washington</v>
      </c>
      <c r="C145" s="11" t="str">
        <f>'Merged tables'!E145</f>
        <v>Female</v>
      </c>
      <c r="D145" s="11" t="str">
        <f>'Merged tables'!G145</f>
        <v>Doctor</v>
      </c>
      <c r="E145" s="12">
        <f>'Merged tables'!I145</f>
        <v>2687.3141000000001</v>
      </c>
      <c r="F145" s="12">
        <f>'Merged tables'!K145</f>
        <v>82210</v>
      </c>
      <c r="G145" s="12">
        <f>'Merged tables'!L145</f>
        <v>68</v>
      </c>
      <c r="H145" s="13">
        <f>'Merged tables'!M145</f>
        <v>36617</v>
      </c>
      <c r="I145" s="13" t="str">
        <f>'Merged tables'!N145</f>
        <v>Personal Auto</v>
      </c>
      <c r="J145" s="13" t="str">
        <f>'Merged tables'!O145</f>
        <v>Four-Door Car</v>
      </c>
      <c r="K145" s="12">
        <f>'Merged tables'!P145</f>
        <v>51.961914999999998</v>
      </c>
    </row>
    <row r="146" spans="1:11" x14ac:dyDescent="0.2">
      <c r="A146" s="11" t="str">
        <f>'Merged tables'!A146</f>
        <v>LM19287</v>
      </c>
      <c r="B146" s="11" t="str">
        <f>'Merged tables'!C146</f>
        <v>Oregon</v>
      </c>
      <c r="C146" s="11" t="str">
        <f>'Merged tables'!E146</f>
        <v>Female</v>
      </c>
      <c r="D146" s="11" t="str">
        <f>'Merged tables'!G146</f>
        <v>High School or Below</v>
      </c>
      <c r="E146" s="12">
        <f>'Merged tables'!I146</f>
        <v>3731.5046000000002</v>
      </c>
      <c r="F146" s="12">
        <f>'Merged tables'!K146</f>
        <v>34843.79858657244</v>
      </c>
      <c r="G146" s="12">
        <f>'Merged tables'!L146</f>
        <v>96</v>
      </c>
      <c r="H146" s="13" t="str">
        <f>'Merged tables'!M146</f>
        <v>1/0/00</v>
      </c>
      <c r="I146" s="13" t="str">
        <f>'Merged tables'!N146</f>
        <v>Personal Auto</v>
      </c>
      <c r="J146" s="13" t="str">
        <f>'Merged tables'!O146</f>
        <v>Four-Door Car</v>
      </c>
      <c r="K146" s="12">
        <f>'Merged tables'!P146</f>
        <v>460.8</v>
      </c>
    </row>
    <row r="147" spans="1:11" x14ac:dyDescent="0.2">
      <c r="A147" s="11" t="str">
        <f>'Merged tables'!A147</f>
        <v>ZU18643</v>
      </c>
      <c r="B147" s="11" t="str">
        <f>'Merged tables'!C147</f>
        <v>Nevada</v>
      </c>
      <c r="C147" s="11" t="str">
        <f>'Merged tables'!E147</f>
        <v>Male</v>
      </c>
      <c r="D147" s="11" t="str">
        <f>'Merged tables'!G147</f>
        <v>Bachelor</v>
      </c>
      <c r="E147" s="12">
        <f>'Merged tables'!I147</f>
        <v>3660.7703000000001</v>
      </c>
      <c r="F147" s="12">
        <f>'Merged tables'!K147</f>
        <v>64495</v>
      </c>
      <c r="G147" s="12">
        <f>'Merged tables'!L147</f>
        <v>92</v>
      </c>
      <c r="H147" s="13" t="str">
        <f>'Merged tables'!M147</f>
        <v>1/0/00</v>
      </c>
      <c r="I147" s="13" t="str">
        <f>'Merged tables'!N147</f>
        <v>Corporate Auto</v>
      </c>
      <c r="J147" s="13" t="str">
        <f>'Merged tables'!O147</f>
        <v>Four-Door Car</v>
      </c>
      <c r="K147" s="12">
        <f>'Merged tables'!P147</f>
        <v>251.99208300000001</v>
      </c>
    </row>
    <row r="148" spans="1:11" x14ac:dyDescent="0.2">
      <c r="A148" s="11" t="str">
        <f>'Merged tables'!A148</f>
        <v>AZ82578</v>
      </c>
      <c r="B148" s="11" t="str">
        <f>'Merged tables'!C148</f>
        <v>California</v>
      </c>
      <c r="C148" s="11" t="str">
        <f>'Merged tables'!E148</f>
        <v>Female</v>
      </c>
      <c r="D148" s="11" t="str">
        <f>'Merged tables'!G148</f>
        <v>College</v>
      </c>
      <c r="E148" s="12">
        <f>'Merged tables'!I148</f>
        <v>7928.8293000000003</v>
      </c>
      <c r="F148" s="12">
        <f>'Merged tables'!K148</f>
        <v>40000.713375796178</v>
      </c>
      <c r="G148" s="12">
        <f>'Merged tables'!L148</f>
        <v>72</v>
      </c>
      <c r="H148" s="13" t="str">
        <f>'Merged tables'!M148</f>
        <v>1/0/00</v>
      </c>
      <c r="I148" s="13" t="str">
        <f>'Merged tables'!N148</f>
        <v>Corporate Auto</v>
      </c>
      <c r="J148" s="13" t="str">
        <f>'Merged tables'!O148</f>
        <v>Four-Door Car</v>
      </c>
      <c r="K148" s="12">
        <f>'Merged tables'!P148</f>
        <v>345.6</v>
      </c>
    </row>
    <row r="149" spans="1:11" x14ac:dyDescent="0.2">
      <c r="A149" s="11" t="str">
        <f>'Merged tables'!A149</f>
        <v>XC67861</v>
      </c>
      <c r="B149" s="11" t="str">
        <f>'Merged tables'!C149</f>
        <v>Arizona</v>
      </c>
      <c r="C149" s="11" t="str">
        <f>'Merged tables'!E149</f>
        <v>Female</v>
      </c>
      <c r="D149" s="11" t="str">
        <f>'Merged tables'!G149</f>
        <v>Bachelor</v>
      </c>
      <c r="E149" s="12">
        <f>'Merged tables'!I149</f>
        <v>5011.7515999999996</v>
      </c>
      <c r="F149" s="12">
        <f>'Merged tables'!K149</f>
        <v>28859</v>
      </c>
      <c r="G149" s="12">
        <f>'Merged tables'!L149</f>
        <v>67</v>
      </c>
      <c r="H149" s="13">
        <f>'Merged tables'!M149</f>
        <v>36586</v>
      </c>
      <c r="I149" s="13" t="str">
        <f>'Merged tables'!N149</f>
        <v>Corporate Auto</v>
      </c>
      <c r="J149" s="13" t="str">
        <f>'Merged tables'!O149</f>
        <v>Two-Door Car</v>
      </c>
      <c r="K149" s="12">
        <f>'Merged tables'!P149</f>
        <v>321.60000000000002</v>
      </c>
    </row>
    <row r="150" spans="1:11" x14ac:dyDescent="0.2">
      <c r="A150" s="11" t="str">
        <f>'Merged tables'!A150</f>
        <v>YC43143</v>
      </c>
      <c r="B150" s="11" t="str">
        <f>'Merged tables'!C150</f>
        <v>Arizona</v>
      </c>
      <c r="C150" s="11" t="str">
        <f>'Merged tables'!E150</f>
        <v>Female</v>
      </c>
      <c r="D150" s="11" t="str">
        <f>'Merged tables'!G150</f>
        <v>High School or Below</v>
      </c>
      <c r="E150" s="12">
        <f>'Merged tables'!I150</f>
        <v>7988.2583000000004</v>
      </c>
      <c r="F150" s="12">
        <f>'Merged tables'!K150</f>
        <v>77330</v>
      </c>
      <c r="G150" s="12">
        <f>'Merged tables'!L150</f>
        <v>99</v>
      </c>
      <c r="H150" s="13" t="str">
        <f>'Merged tables'!M150</f>
        <v>1/0/00</v>
      </c>
      <c r="I150" s="13" t="str">
        <f>'Merged tables'!N150</f>
        <v>Personal Auto</v>
      </c>
      <c r="J150" s="13" t="str">
        <f>'Merged tables'!O150</f>
        <v>Four-Door Car</v>
      </c>
      <c r="K150" s="12">
        <f>'Merged tables'!P150</f>
        <v>99.257608000000005</v>
      </c>
    </row>
    <row r="151" spans="1:11" x14ac:dyDescent="0.2">
      <c r="A151" s="11" t="str">
        <f>'Merged tables'!A151</f>
        <v>EK59571</v>
      </c>
      <c r="B151" s="11" t="str">
        <f>'Merged tables'!C151</f>
        <v>Oregon</v>
      </c>
      <c r="C151" s="11" t="str">
        <f>'Merged tables'!E151</f>
        <v>Male</v>
      </c>
      <c r="D151" s="11" t="str">
        <f>'Merged tables'!G151</f>
        <v>College</v>
      </c>
      <c r="E151" s="12">
        <f>'Merged tables'!I151</f>
        <v>3885.4564</v>
      </c>
      <c r="F151" s="12">
        <f>'Merged tables'!K151</f>
        <v>37066.503649635037</v>
      </c>
      <c r="G151" s="12">
        <f>'Merged tables'!L151</f>
        <v>105</v>
      </c>
      <c r="H151" s="13" t="str">
        <f>'Merged tables'!M151</f>
        <v>1/0/00</v>
      </c>
      <c r="I151" s="13" t="str">
        <f>'Merged tables'!N151</f>
        <v>Corporate Auto</v>
      </c>
      <c r="J151" s="13" t="str">
        <f>'Merged tables'!O151</f>
        <v>Four-Door Car</v>
      </c>
      <c r="K151" s="12">
        <f>'Merged tables'!P151</f>
        <v>504</v>
      </c>
    </row>
    <row r="152" spans="1:11" x14ac:dyDescent="0.2">
      <c r="A152" s="11" t="str">
        <f>'Merged tables'!A152</f>
        <v>PA38372</v>
      </c>
      <c r="B152" s="11" t="str">
        <f>'Merged tables'!C152</f>
        <v>Washington</v>
      </c>
      <c r="C152" s="11" t="str">
        <f>'Merged tables'!E152</f>
        <v>Female</v>
      </c>
      <c r="D152" s="11" t="str">
        <f>'Merged tables'!G152</f>
        <v>High School or Below</v>
      </c>
      <c r="E152" s="12">
        <f>'Merged tables'!I152</f>
        <v>9357.7378000000008</v>
      </c>
      <c r="F152" s="12">
        <f>'Merged tables'!K152</f>
        <v>33060</v>
      </c>
      <c r="G152" s="12">
        <f>'Merged tables'!L152</f>
        <v>117</v>
      </c>
      <c r="H152" s="13" t="str">
        <f>'Merged tables'!M152</f>
        <v>1/0/00</v>
      </c>
      <c r="I152" s="13" t="str">
        <f>'Merged tables'!N152</f>
        <v>Personal Auto</v>
      </c>
      <c r="J152" s="13" t="str">
        <f>'Merged tables'!O152</f>
        <v>Four-Door Car</v>
      </c>
      <c r="K152" s="12">
        <f>'Merged tables'!P152</f>
        <v>56.731577999999999</v>
      </c>
    </row>
    <row r="153" spans="1:11" x14ac:dyDescent="0.2">
      <c r="A153" s="11" t="str">
        <f>'Merged tables'!A153</f>
        <v>RO18530</v>
      </c>
      <c r="B153" s="11" t="str">
        <f>'Merged tables'!C153</f>
        <v>Washington</v>
      </c>
      <c r="C153" s="11" t="str">
        <f>'Merged tables'!E153</f>
        <v>Male</v>
      </c>
      <c r="D153" s="11" t="str">
        <f>'Merged tables'!G153</f>
        <v>Master</v>
      </c>
      <c r="E153" s="12">
        <f>'Merged tables'!I153</f>
        <v>2540.6898000000001</v>
      </c>
      <c r="F153" s="12">
        <f>'Merged tables'!K153</f>
        <v>42557</v>
      </c>
      <c r="G153" s="12">
        <f>'Merged tables'!L153</f>
        <v>65</v>
      </c>
      <c r="H153" s="13" t="str">
        <f>'Merged tables'!M153</f>
        <v>1/0/00</v>
      </c>
      <c r="I153" s="13" t="str">
        <f>'Merged tables'!N153</f>
        <v>Personal Auto</v>
      </c>
      <c r="J153" s="13" t="str">
        <f>'Merged tables'!O153</f>
        <v>Four-Door Car</v>
      </c>
      <c r="K153" s="12">
        <f>'Merged tables'!P153</f>
        <v>57.562323999999997</v>
      </c>
    </row>
    <row r="154" spans="1:11" x14ac:dyDescent="0.2">
      <c r="A154" s="11" t="str">
        <f>'Merged tables'!A154</f>
        <v>PD27940</v>
      </c>
      <c r="B154" s="11" t="str">
        <f>'Merged tables'!C154</f>
        <v>Arizona</v>
      </c>
      <c r="C154" s="11" t="str">
        <f>'Merged tables'!E154</f>
        <v>Male</v>
      </c>
      <c r="D154" s="11" t="str">
        <f>'Merged tables'!G154</f>
        <v>High School or Below</v>
      </c>
      <c r="E154" s="12">
        <f>'Merged tables'!I154</f>
        <v>4885.1625000000004</v>
      </c>
      <c r="F154" s="12">
        <f>'Merged tables'!K154</f>
        <v>26372</v>
      </c>
      <c r="G154" s="12">
        <f>'Merged tables'!L154</f>
        <v>126</v>
      </c>
      <c r="H154" s="13" t="str">
        <f>'Merged tables'!M154</f>
        <v>1/0/00</v>
      </c>
      <c r="I154" s="13" t="str">
        <f>'Merged tables'!N154</f>
        <v>Personal Auto</v>
      </c>
      <c r="J154" s="13" t="str">
        <f>'Merged tables'!O154</f>
        <v>SUV</v>
      </c>
      <c r="K154" s="12">
        <f>'Merged tables'!P154</f>
        <v>604.79999999999995</v>
      </c>
    </row>
    <row r="155" spans="1:11" x14ac:dyDescent="0.2">
      <c r="A155" s="11" t="str">
        <f>'Merged tables'!A155</f>
        <v>BS77946</v>
      </c>
      <c r="B155" s="11" t="str">
        <f>'Merged tables'!C155</f>
        <v>Arizona</v>
      </c>
      <c r="C155" s="11" t="str">
        <f>'Merged tables'!E155</f>
        <v>Female</v>
      </c>
      <c r="D155" s="11" t="str">
        <f>'Merged tables'!G155</f>
        <v>Bachelor</v>
      </c>
      <c r="E155" s="12">
        <f>'Merged tables'!I155</f>
        <v>9753.3071</v>
      </c>
      <c r="F155" s="12">
        <f>'Merged tables'!K155</f>
        <v>17514</v>
      </c>
      <c r="G155" s="12">
        <f>'Merged tables'!L155</f>
        <v>127</v>
      </c>
      <c r="H155" s="13" t="str">
        <f>'Merged tables'!M155</f>
        <v>1/0/00</v>
      </c>
      <c r="I155" s="13" t="str">
        <f>'Merged tables'!N155</f>
        <v>Personal Auto</v>
      </c>
      <c r="J155" s="13" t="str">
        <f>'Merged tables'!O155</f>
        <v>SUV</v>
      </c>
      <c r="K155" s="12">
        <f>'Merged tables'!P155</f>
        <v>8.3127289999999991</v>
      </c>
    </row>
    <row r="156" spans="1:11" x14ac:dyDescent="0.2">
      <c r="A156" s="11" t="str">
        <f>'Merged tables'!A156</f>
        <v>YM50253</v>
      </c>
      <c r="B156" s="11" t="str">
        <f>'Merged tables'!C156</f>
        <v>California</v>
      </c>
      <c r="C156" s="11" t="str">
        <f>'Merged tables'!E156</f>
        <v>Female</v>
      </c>
      <c r="D156" s="11" t="str">
        <f>'Merged tables'!G156</f>
        <v>Bachelor</v>
      </c>
      <c r="E156" s="12">
        <f>'Merged tables'!I156</f>
        <v>2946.1536999999998</v>
      </c>
      <c r="F156" s="12">
        <f>'Merged tables'!K156</f>
        <v>89270</v>
      </c>
      <c r="G156" s="12">
        <f>'Merged tables'!L156</f>
        <v>74</v>
      </c>
      <c r="H156" s="13" t="str">
        <f>'Merged tables'!M156</f>
        <v>1/0/00</v>
      </c>
      <c r="I156" s="13" t="str">
        <f>'Merged tables'!N156</f>
        <v>Personal Auto</v>
      </c>
      <c r="J156" s="13" t="str">
        <f>'Merged tables'!O156</f>
        <v>Four-Door Car</v>
      </c>
      <c r="K156" s="12">
        <f>'Merged tables'!P156</f>
        <v>316.59922799999998</v>
      </c>
    </row>
    <row r="157" spans="1:11" x14ac:dyDescent="0.2">
      <c r="A157" s="11" t="str">
        <f>'Merged tables'!A157</f>
        <v>NR15332</v>
      </c>
      <c r="B157" s="11" t="str">
        <f>'Merged tables'!C157</f>
        <v>California</v>
      </c>
      <c r="C157" s="11" t="str">
        <f>'Merged tables'!E157</f>
        <v>Male</v>
      </c>
      <c r="D157" s="11" t="str">
        <f>'Merged tables'!G157</f>
        <v>High School or Below</v>
      </c>
      <c r="E157" s="12">
        <f>'Merged tables'!I157</f>
        <v>2581.1109000000001</v>
      </c>
      <c r="F157" s="12">
        <f>'Merged tables'!K157</f>
        <v>29757</v>
      </c>
      <c r="G157" s="12">
        <f>'Merged tables'!L157</f>
        <v>65</v>
      </c>
      <c r="H157" s="13" t="str">
        <f>'Merged tables'!M157</f>
        <v>1/0/00</v>
      </c>
      <c r="I157" s="13" t="str">
        <f>'Merged tables'!N157</f>
        <v>Personal Auto</v>
      </c>
      <c r="J157" s="13" t="str">
        <f>'Merged tables'!O157</f>
        <v>Four-Door Car</v>
      </c>
      <c r="K157" s="12">
        <f>'Merged tables'!P157</f>
        <v>312</v>
      </c>
    </row>
    <row r="158" spans="1:11" x14ac:dyDescent="0.2">
      <c r="A158" s="11" t="str">
        <f>'Merged tables'!A158</f>
        <v>RC62865</v>
      </c>
      <c r="B158" s="11" t="str">
        <f>'Merged tables'!C158</f>
        <v>Oregon</v>
      </c>
      <c r="C158" s="11" t="str">
        <f>'Merged tables'!E158</f>
        <v>Male</v>
      </c>
      <c r="D158" s="11" t="str">
        <f>'Merged tables'!G158</f>
        <v>College</v>
      </c>
      <c r="E158" s="12">
        <f>'Merged tables'!I158</f>
        <v>3517.3858</v>
      </c>
      <c r="F158" s="12">
        <f>'Merged tables'!K158</f>
        <v>51814</v>
      </c>
      <c r="G158" s="12">
        <f>'Merged tables'!L158</f>
        <v>92</v>
      </c>
      <c r="H158" s="13" t="str">
        <f>'Merged tables'!M158</f>
        <v>1/0/00</v>
      </c>
      <c r="I158" s="13" t="str">
        <f>'Merged tables'!N158</f>
        <v>Personal Auto</v>
      </c>
      <c r="J158" s="13" t="str">
        <f>'Merged tables'!O158</f>
        <v>Four-Door Car</v>
      </c>
      <c r="K158" s="12">
        <f>'Merged tables'!P158</f>
        <v>56.300724000000002</v>
      </c>
    </row>
    <row r="159" spans="1:11" x14ac:dyDescent="0.2">
      <c r="A159" s="11" t="str">
        <f>'Merged tables'!A159</f>
        <v>CC15295</v>
      </c>
      <c r="B159" s="11" t="str">
        <f>'Merged tables'!C159</f>
        <v>Oregon</v>
      </c>
      <c r="C159" s="11" t="str">
        <f>'Merged tables'!E159</f>
        <v>Female</v>
      </c>
      <c r="D159" s="11" t="str">
        <f>'Merged tables'!G159</f>
        <v>Bachelor</v>
      </c>
      <c r="E159" s="12">
        <f>'Merged tables'!I159</f>
        <v>9743.3500999999997</v>
      </c>
      <c r="F159" s="12">
        <f>'Merged tables'!K159</f>
        <v>24028</v>
      </c>
      <c r="G159" s="12">
        <f>'Merged tables'!L159</f>
        <v>82</v>
      </c>
      <c r="H159" s="13" t="str">
        <f>'Merged tables'!M159</f>
        <v>1/0/00</v>
      </c>
      <c r="I159" s="13" t="str">
        <f>'Merged tables'!N159</f>
        <v>Personal Auto</v>
      </c>
      <c r="J159" s="13" t="str">
        <f>'Merged tables'!O159</f>
        <v>Four-Door Car</v>
      </c>
      <c r="K159" s="12">
        <f>'Merged tables'!P159</f>
        <v>393.6</v>
      </c>
    </row>
    <row r="160" spans="1:11" x14ac:dyDescent="0.2">
      <c r="A160" s="11" t="str">
        <f>'Merged tables'!A160</f>
        <v>KA61892</v>
      </c>
      <c r="B160" s="11" t="str">
        <f>'Merged tables'!C160</f>
        <v>Arizona</v>
      </c>
      <c r="C160" s="11" t="str">
        <f>'Merged tables'!E160</f>
        <v>Male</v>
      </c>
      <c r="D160" s="11" t="str">
        <f>'Merged tables'!G160</f>
        <v>College</v>
      </c>
      <c r="E160" s="12">
        <f>'Merged tables'!I160</f>
        <v>3873.6469999999999</v>
      </c>
      <c r="F160" s="12">
        <f>'Merged tables'!K160</f>
        <v>28142</v>
      </c>
      <c r="G160" s="12">
        <f>'Merged tables'!L160</f>
        <v>105</v>
      </c>
      <c r="H160" s="13" t="str">
        <f>'Merged tables'!M160</f>
        <v>1/0/00</v>
      </c>
      <c r="I160" s="13" t="str">
        <f>'Merged tables'!N160</f>
        <v>Personal Auto</v>
      </c>
      <c r="J160" s="13" t="str">
        <f>'Merged tables'!O160</f>
        <v>Sports Car</v>
      </c>
      <c r="K160" s="12">
        <f>'Merged tables'!P160</f>
        <v>701.70823900000005</v>
      </c>
    </row>
    <row r="161" spans="1:11" x14ac:dyDescent="0.2">
      <c r="A161" s="11" t="str">
        <f>'Merged tables'!A161</f>
        <v>OS94884</v>
      </c>
      <c r="B161" s="11" t="str">
        <f>'Merged tables'!C161</f>
        <v>Arizona</v>
      </c>
      <c r="C161" s="11" t="str">
        <f>'Merged tables'!E161</f>
        <v>Female</v>
      </c>
      <c r="D161" s="11" t="str">
        <f>'Merged tables'!G161</f>
        <v>Bachelor</v>
      </c>
      <c r="E161" s="12">
        <f>'Merged tables'!I161</f>
        <v>7649.2820000000002</v>
      </c>
      <c r="F161" s="12">
        <f>'Merged tables'!K161</f>
        <v>52705</v>
      </c>
      <c r="G161" s="12">
        <f>'Merged tables'!L161</f>
        <v>64</v>
      </c>
      <c r="H161" s="13">
        <f>'Merged tables'!M161</f>
        <v>36526</v>
      </c>
      <c r="I161" s="13" t="str">
        <f>'Merged tables'!N161</f>
        <v>Personal Auto</v>
      </c>
      <c r="J161" s="13" t="str">
        <f>'Merged tables'!O161</f>
        <v>Two-Door Car</v>
      </c>
      <c r="K161" s="12">
        <f>'Merged tables'!P161</f>
        <v>128.70556300000001</v>
      </c>
    </row>
    <row r="162" spans="1:11" x14ac:dyDescent="0.2">
      <c r="A162" s="11" t="str">
        <f>'Merged tables'!A162</f>
        <v>ND87334</v>
      </c>
      <c r="B162" s="11" t="str">
        <f>'Merged tables'!C162</f>
        <v>California</v>
      </c>
      <c r="C162" s="11" t="str">
        <f>'Merged tables'!E162</f>
        <v>Male</v>
      </c>
      <c r="D162" s="11" t="str">
        <f>'Merged tables'!G162</f>
        <v>High School or Below</v>
      </c>
      <c r="E162" s="12">
        <f>'Merged tables'!I162</f>
        <v>2287.5969</v>
      </c>
      <c r="F162" s="12">
        <f>'Merged tables'!K162</f>
        <v>38445.501845018451</v>
      </c>
      <c r="G162" s="12">
        <f>'Merged tables'!L162</f>
        <v>63</v>
      </c>
      <c r="H162" s="13" t="str">
        <f>'Merged tables'!M162</f>
        <v>1/0/00</v>
      </c>
      <c r="I162" s="13" t="str">
        <f>'Merged tables'!N162</f>
        <v>Corporate Auto</v>
      </c>
      <c r="J162" s="13" t="str">
        <f>'Merged tables'!O162</f>
        <v>Two-Door Car</v>
      </c>
      <c r="K162" s="12">
        <f>'Merged tables'!P162</f>
        <v>679.36837800000001</v>
      </c>
    </row>
    <row r="163" spans="1:11" x14ac:dyDescent="0.2">
      <c r="A163" s="11" t="str">
        <f>'Merged tables'!A163</f>
        <v>OY51402</v>
      </c>
      <c r="B163" s="11" t="str">
        <f>'Merged tables'!C163</f>
        <v>Washington</v>
      </c>
      <c r="C163" s="11" t="str">
        <f>'Merged tables'!E163</f>
        <v>Female</v>
      </c>
      <c r="D163" s="11" t="str">
        <f>'Merged tables'!G163</f>
        <v>High School or Below</v>
      </c>
      <c r="E163" s="12">
        <f>'Merged tables'!I163</f>
        <v>8255.7638999999999</v>
      </c>
      <c r="F163" s="12">
        <f>'Merged tables'!K163</f>
        <v>54040</v>
      </c>
      <c r="G163" s="12">
        <f>'Merged tables'!L163</f>
        <v>103</v>
      </c>
      <c r="H163" s="13" t="str">
        <f>'Merged tables'!M163</f>
        <v>1/0/00</v>
      </c>
      <c r="I163" s="13" t="str">
        <f>'Merged tables'!N163</f>
        <v>Personal Auto</v>
      </c>
      <c r="J163" s="13" t="str">
        <f>'Merged tables'!O163</f>
        <v>SUV</v>
      </c>
      <c r="K163" s="12">
        <f>'Merged tables'!P163</f>
        <v>59.987126000000004</v>
      </c>
    </row>
    <row r="164" spans="1:11" x14ac:dyDescent="0.2">
      <c r="A164" s="11" t="str">
        <f>'Merged tables'!A164</f>
        <v>YL74911</v>
      </c>
      <c r="B164" s="11" t="str">
        <f>'Merged tables'!C164</f>
        <v>California</v>
      </c>
      <c r="C164" s="11" t="str">
        <f>'Merged tables'!E164</f>
        <v>Female</v>
      </c>
      <c r="D164" s="11" t="str">
        <f>'Merged tables'!G164</f>
        <v>College</v>
      </c>
      <c r="E164" s="12">
        <f>'Merged tables'!I164</f>
        <v>8714.9220999999998</v>
      </c>
      <c r="F164" s="12">
        <f>'Merged tables'!K164</f>
        <v>40000.713375796178</v>
      </c>
      <c r="G164" s="12">
        <f>'Merged tables'!L164</f>
        <v>118</v>
      </c>
      <c r="H164" s="13" t="str">
        <f>'Merged tables'!M164</f>
        <v>1/0/00</v>
      </c>
      <c r="I164" s="13" t="str">
        <f>'Merged tables'!N164</f>
        <v>Personal Auto</v>
      </c>
      <c r="J164" s="13" t="str">
        <f>'Merged tables'!O164</f>
        <v>SUV</v>
      </c>
      <c r="K164" s="12">
        <f>'Merged tables'!P164</f>
        <v>566.4</v>
      </c>
    </row>
    <row r="165" spans="1:11" x14ac:dyDescent="0.2">
      <c r="A165" s="11" t="str">
        <f>'Merged tables'!A165</f>
        <v>GK92563</v>
      </c>
      <c r="B165" s="11" t="str">
        <f>'Merged tables'!C165</f>
        <v>Washington</v>
      </c>
      <c r="C165" s="11" t="str">
        <f>'Merged tables'!E165</f>
        <v>Female</v>
      </c>
      <c r="D165" s="11" t="str">
        <f>'Merged tables'!G165</f>
        <v>Doctor</v>
      </c>
      <c r="E165" s="12">
        <f>'Merged tables'!I165</f>
        <v>6819.2312000000002</v>
      </c>
      <c r="F165" s="12">
        <f>'Merged tables'!K165</f>
        <v>22492</v>
      </c>
      <c r="G165" s="12">
        <f>'Merged tables'!L165</f>
        <v>85</v>
      </c>
      <c r="H165" s="13" t="str">
        <f>'Merged tables'!M165</f>
        <v>1/0/00</v>
      </c>
      <c r="I165" s="13" t="str">
        <f>'Merged tables'!N165</f>
        <v>Personal Auto</v>
      </c>
      <c r="J165" s="13" t="str">
        <f>'Merged tables'!O165</f>
        <v>Two-Door Car</v>
      </c>
      <c r="K165" s="12">
        <f>'Merged tables'!P165</f>
        <v>61.654262000000003</v>
      </c>
    </row>
    <row r="166" spans="1:11" x14ac:dyDescent="0.2">
      <c r="A166" s="11" t="str">
        <f>'Merged tables'!A166</f>
        <v>HL53154</v>
      </c>
      <c r="B166" s="11" t="str">
        <f>'Merged tables'!C166</f>
        <v>California</v>
      </c>
      <c r="C166" s="11" t="str">
        <f>'Merged tables'!E166</f>
        <v>Male</v>
      </c>
      <c r="D166" s="11" t="str">
        <f>'Merged tables'!G166</f>
        <v>Bachelor</v>
      </c>
      <c r="E166" s="12">
        <f>'Merged tables'!I166</f>
        <v>7416.1972999999998</v>
      </c>
      <c r="F166" s="12">
        <f>'Merged tables'!K166</f>
        <v>41062.02734375</v>
      </c>
      <c r="G166" s="12">
        <f>'Merged tables'!L166</f>
        <v>77</v>
      </c>
      <c r="H166" s="13">
        <f>'Merged tables'!M166</f>
        <v>36557</v>
      </c>
      <c r="I166" s="13" t="str">
        <f>'Merged tables'!N166</f>
        <v>Personal Auto</v>
      </c>
      <c r="J166" s="13" t="str">
        <f>'Merged tables'!O166</f>
        <v>Four-Door Car</v>
      </c>
      <c r="K166" s="12">
        <f>'Merged tables'!P166</f>
        <v>554.4</v>
      </c>
    </row>
    <row r="167" spans="1:11" x14ac:dyDescent="0.2">
      <c r="A167" s="11" t="str">
        <f>'Merged tables'!A167</f>
        <v>RI78966</v>
      </c>
      <c r="B167" s="11" t="str">
        <f>'Merged tables'!C167</f>
        <v>Oregon</v>
      </c>
      <c r="C167" s="11" t="str">
        <f>'Merged tables'!E167</f>
        <v>Male</v>
      </c>
      <c r="D167" s="11" t="str">
        <f>'Merged tables'!G167</f>
        <v>Master</v>
      </c>
      <c r="E167" s="12">
        <f>'Merged tables'!I167</f>
        <v>7771.1589999999997</v>
      </c>
      <c r="F167" s="12">
        <f>'Merged tables'!K167</f>
        <v>21876</v>
      </c>
      <c r="G167" s="12">
        <f>'Merged tables'!L167</f>
        <v>68</v>
      </c>
      <c r="H167" s="13" t="str">
        <f>'Merged tables'!M167</f>
        <v>1/0/00</v>
      </c>
      <c r="I167" s="13" t="str">
        <f>'Merged tables'!N167</f>
        <v>Personal Auto</v>
      </c>
      <c r="J167" s="13" t="str">
        <f>'Merged tables'!O167</f>
        <v>Four-Door Car</v>
      </c>
      <c r="K167" s="12">
        <f>'Merged tables'!P167</f>
        <v>465.41476999999998</v>
      </c>
    </row>
    <row r="168" spans="1:11" x14ac:dyDescent="0.2">
      <c r="A168" s="11" t="str">
        <f>'Merged tables'!A168</f>
        <v>IC13702</v>
      </c>
      <c r="B168" s="11" t="str">
        <f>'Merged tables'!C168</f>
        <v>California</v>
      </c>
      <c r="C168" s="11" t="str">
        <f>'Merged tables'!E168</f>
        <v>Female</v>
      </c>
      <c r="D168" s="11" t="str">
        <f>'Merged tables'!G168</f>
        <v>Bachelor</v>
      </c>
      <c r="E168" s="12">
        <f>'Merged tables'!I168</f>
        <v>6968.3419000000004</v>
      </c>
      <c r="F168" s="12">
        <f>'Merged tables'!K168</f>
        <v>38801.405498281783</v>
      </c>
      <c r="G168" s="12">
        <f>'Merged tables'!L168</f>
        <v>69</v>
      </c>
      <c r="H168" s="13">
        <f>'Merged tables'!M168</f>
        <v>36526</v>
      </c>
      <c r="I168" s="13" t="str">
        <f>'Merged tables'!N168</f>
        <v>Personal Auto</v>
      </c>
      <c r="J168" s="13" t="str">
        <f>'Merged tables'!O168</f>
        <v>Four-Door Car</v>
      </c>
      <c r="K168" s="12">
        <f>'Merged tables'!P168</f>
        <v>496.8</v>
      </c>
    </row>
    <row r="169" spans="1:11" x14ac:dyDescent="0.2">
      <c r="A169" s="11" t="str">
        <f>'Merged tables'!A169</f>
        <v>BE10809</v>
      </c>
      <c r="B169" s="11" t="str">
        <f>'Merged tables'!C169</f>
        <v>California</v>
      </c>
      <c r="C169" s="11" t="str">
        <f>'Merged tables'!E169</f>
        <v>Female</v>
      </c>
      <c r="D169" s="11" t="str">
        <f>'Merged tables'!G169</f>
        <v>High School or Below</v>
      </c>
      <c r="E169" s="12">
        <f>'Merged tables'!I169</f>
        <v>4250.2825999999995</v>
      </c>
      <c r="F169" s="12">
        <f>'Merged tables'!K169</f>
        <v>34843.79858657244</v>
      </c>
      <c r="G169" s="12">
        <f>'Merged tables'!L169</f>
        <v>61</v>
      </c>
      <c r="H169" s="13">
        <f>'Merged tables'!M169</f>
        <v>36526</v>
      </c>
      <c r="I169" s="13" t="str">
        <f>'Merged tables'!N169</f>
        <v>Personal Auto</v>
      </c>
      <c r="J169" s="13" t="str">
        <f>'Merged tables'!O169</f>
        <v>Four-Door Car</v>
      </c>
      <c r="K169" s="12">
        <f>'Merged tables'!P169</f>
        <v>292.8</v>
      </c>
    </row>
    <row r="170" spans="1:11" x14ac:dyDescent="0.2">
      <c r="A170" s="11" t="str">
        <f>'Merged tables'!A170</f>
        <v>HT87217</v>
      </c>
      <c r="B170" s="11" t="str">
        <f>'Merged tables'!C170</f>
        <v>Oregon</v>
      </c>
      <c r="C170" s="11" t="str">
        <f>'Merged tables'!E170</f>
        <v>Female</v>
      </c>
      <c r="D170" s="11" t="str">
        <f>'Merged tables'!G170</f>
        <v>High School or Below</v>
      </c>
      <c r="E170" s="12">
        <f>'Merged tables'!I170</f>
        <v>19776.566500000001</v>
      </c>
      <c r="F170" s="12">
        <f>'Merged tables'!K170</f>
        <v>70699</v>
      </c>
      <c r="G170" s="12">
        <f>'Merged tables'!L170</f>
        <v>82</v>
      </c>
      <c r="H170" s="13" t="str">
        <f>'Merged tables'!M170</f>
        <v>1/0/00</v>
      </c>
      <c r="I170" s="13" t="str">
        <f>'Merged tables'!N170</f>
        <v>Personal Auto</v>
      </c>
      <c r="J170" s="13" t="str">
        <f>'Merged tables'!O170</f>
        <v>Four-Door Car</v>
      </c>
      <c r="K170" s="12">
        <f>'Merged tables'!P170</f>
        <v>256.81383699999998</v>
      </c>
    </row>
    <row r="171" spans="1:11" x14ac:dyDescent="0.2">
      <c r="A171" s="11" t="str">
        <f>'Merged tables'!A171</f>
        <v>TH95618</v>
      </c>
      <c r="B171" s="11" t="str">
        <f>'Merged tables'!C171</f>
        <v>California</v>
      </c>
      <c r="C171" s="11" t="str">
        <f>'Merged tables'!E171</f>
        <v>Female</v>
      </c>
      <c r="D171" s="11" t="str">
        <f>'Merged tables'!G171</f>
        <v>High School or Below</v>
      </c>
      <c r="E171" s="12">
        <f>'Merged tables'!I171</f>
        <v>21343.466</v>
      </c>
      <c r="F171" s="12">
        <f>'Merged tables'!K171</f>
        <v>34843.79858657244</v>
      </c>
      <c r="G171" s="12">
        <f>'Merged tables'!L171</f>
        <v>74</v>
      </c>
      <c r="H171" s="13">
        <f>'Merged tables'!M171</f>
        <v>36526</v>
      </c>
      <c r="I171" s="13" t="str">
        <f>'Merged tables'!N171</f>
        <v>Personal Auto</v>
      </c>
      <c r="J171" s="13" t="str">
        <f>'Merged tables'!O171</f>
        <v>Four-Door Car</v>
      </c>
      <c r="K171" s="12">
        <f>'Merged tables'!P171</f>
        <v>355.2</v>
      </c>
    </row>
    <row r="172" spans="1:11" x14ac:dyDescent="0.2">
      <c r="A172" s="11" t="str">
        <f>'Merged tables'!A172</f>
        <v>TS19868</v>
      </c>
      <c r="B172" s="11" t="str">
        <f>'Merged tables'!C172</f>
        <v>California</v>
      </c>
      <c r="C172" s="11" t="str">
        <f>'Merged tables'!E172</f>
        <v>Male</v>
      </c>
      <c r="D172" s="11" t="str">
        <f>'Merged tables'!G172</f>
        <v>College</v>
      </c>
      <c r="E172" s="12">
        <f>'Merged tables'!I172</f>
        <v>2413.1397000000002</v>
      </c>
      <c r="F172" s="12">
        <f>'Merged tables'!K172</f>
        <v>27501</v>
      </c>
      <c r="G172" s="12">
        <f>'Merged tables'!L172</f>
        <v>63</v>
      </c>
      <c r="H172" s="13" t="str">
        <f>'Merged tables'!M172</f>
        <v>1/0/00</v>
      </c>
      <c r="I172" s="13" t="str">
        <f>'Merged tables'!N172</f>
        <v>Personal Auto</v>
      </c>
      <c r="J172" s="13" t="str">
        <f>'Merged tables'!O172</f>
        <v>Four-Door Car</v>
      </c>
      <c r="K172" s="12">
        <f>'Merged tables'!P172</f>
        <v>542.31940099999997</v>
      </c>
    </row>
    <row r="173" spans="1:11" x14ac:dyDescent="0.2">
      <c r="A173" s="11" t="str">
        <f>'Merged tables'!A173</f>
        <v>LP45550</v>
      </c>
      <c r="B173" s="11" t="str">
        <f>'Merged tables'!C173</f>
        <v>Oregon</v>
      </c>
      <c r="C173" s="11" t="str">
        <f>'Merged tables'!E173</f>
        <v>Female</v>
      </c>
      <c r="D173" s="11" t="str">
        <f>'Merged tables'!G173</f>
        <v>Doctor</v>
      </c>
      <c r="E173" s="12">
        <f>'Merged tables'!I173</f>
        <v>15363.8472</v>
      </c>
      <c r="F173" s="12">
        <f>'Merged tables'!K173</f>
        <v>15897</v>
      </c>
      <c r="G173" s="12">
        <f>'Merged tables'!L173</f>
        <v>101</v>
      </c>
      <c r="H173" s="13" t="str">
        <f>'Merged tables'!M173</f>
        <v>1/0/00</v>
      </c>
      <c r="I173" s="13" t="str">
        <f>'Merged tables'!N173</f>
        <v>Personal Auto</v>
      </c>
      <c r="J173" s="13" t="str">
        <f>'Merged tables'!O173</f>
        <v>Four-Door Car</v>
      </c>
      <c r="K173" s="12">
        <f>'Merged tables'!P173</f>
        <v>303.14839899999998</v>
      </c>
    </row>
    <row r="174" spans="1:11" x14ac:dyDescent="0.2">
      <c r="A174" s="11" t="str">
        <f>'Merged tables'!A174</f>
        <v>QR87004</v>
      </c>
      <c r="B174" s="11" t="str">
        <f>'Merged tables'!C174</f>
        <v>Nevada</v>
      </c>
      <c r="C174" s="11" t="str">
        <f>'Merged tables'!E174</f>
        <v>Female</v>
      </c>
      <c r="D174" s="11" t="str">
        <f>'Merged tables'!G174</f>
        <v>College</v>
      </c>
      <c r="E174" s="12">
        <f>'Merged tables'!I174</f>
        <v>8456.9619000000002</v>
      </c>
      <c r="F174" s="12">
        <f>'Merged tables'!K174</f>
        <v>25141</v>
      </c>
      <c r="G174" s="12">
        <f>'Merged tables'!L174</f>
        <v>73</v>
      </c>
      <c r="H174" s="13">
        <f>'Merged tables'!M174</f>
        <v>36526</v>
      </c>
      <c r="I174" s="13" t="str">
        <f>'Merged tables'!N174</f>
        <v>Personal Auto</v>
      </c>
      <c r="J174" s="13" t="str">
        <f>'Merged tables'!O174</f>
        <v>Four-Door Car</v>
      </c>
      <c r="K174" s="12">
        <f>'Merged tables'!P174</f>
        <v>25.438063</v>
      </c>
    </row>
    <row r="175" spans="1:11" x14ac:dyDescent="0.2">
      <c r="A175" s="11" t="str">
        <f>'Merged tables'!A175</f>
        <v>OE75747</v>
      </c>
      <c r="B175" s="11" t="str">
        <f>'Merged tables'!C175</f>
        <v>Nevada</v>
      </c>
      <c r="C175" s="11" t="str">
        <f>'Merged tables'!E175</f>
        <v>Female</v>
      </c>
      <c r="D175" s="11" t="str">
        <f>'Merged tables'!G175</f>
        <v>College</v>
      </c>
      <c r="E175" s="12">
        <f>'Merged tables'!I175</f>
        <v>2189.6424999999999</v>
      </c>
      <c r="F175" s="12">
        <f>'Merged tables'!K175</f>
        <v>40000.713375796178</v>
      </c>
      <c r="G175" s="12">
        <f>'Merged tables'!L175</f>
        <v>61</v>
      </c>
      <c r="H175" s="13">
        <f>'Merged tables'!M175</f>
        <v>36586</v>
      </c>
      <c r="I175" s="13" t="str">
        <f>'Merged tables'!N175</f>
        <v>Personal Auto</v>
      </c>
      <c r="J175" s="13" t="str">
        <f>'Merged tables'!O175</f>
        <v>Four-Door Car</v>
      </c>
      <c r="K175" s="12">
        <f>'Merged tables'!P175</f>
        <v>292.8</v>
      </c>
    </row>
    <row r="176" spans="1:11" x14ac:dyDescent="0.2">
      <c r="A176" s="11" t="str">
        <f>'Merged tables'!A176</f>
        <v>DX91392</v>
      </c>
      <c r="B176" s="11" t="str">
        <f>'Merged tables'!C176</f>
        <v>California</v>
      </c>
      <c r="C176" s="11" t="str">
        <f>'Merged tables'!E176</f>
        <v>Male</v>
      </c>
      <c r="D176" s="11" t="str">
        <f>'Merged tables'!G176</f>
        <v>High School or Below</v>
      </c>
      <c r="E176" s="12">
        <f>'Merged tables'!I176</f>
        <v>5780.1822000000002</v>
      </c>
      <c r="F176" s="12">
        <f>'Merged tables'!K176</f>
        <v>51066</v>
      </c>
      <c r="G176" s="12">
        <f>'Merged tables'!L176</f>
        <v>74</v>
      </c>
      <c r="H176" s="13" t="str">
        <f>'Merged tables'!M176</f>
        <v>1/0/00</v>
      </c>
      <c r="I176" s="13" t="str">
        <f>'Merged tables'!N176</f>
        <v>Personal Auto</v>
      </c>
      <c r="J176" s="13" t="str">
        <f>'Merged tables'!O176</f>
        <v>Four-Door Car</v>
      </c>
      <c r="K176" s="12">
        <f>'Merged tables'!P176</f>
        <v>787.99331299999994</v>
      </c>
    </row>
    <row r="177" spans="1:11" x14ac:dyDescent="0.2">
      <c r="A177" s="11" t="str">
        <f>'Merged tables'!A177</f>
        <v>AB72731</v>
      </c>
      <c r="B177" s="11" t="str">
        <f>'Merged tables'!C177</f>
        <v>California</v>
      </c>
      <c r="C177" s="11" t="str">
        <f>'Merged tables'!E177</f>
        <v>Female</v>
      </c>
      <c r="D177" s="11" t="str">
        <f>'Merged tables'!G177</f>
        <v>Bachelor</v>
      </c>
      <c r="E177" s="12">
        <f>'Merged tables'!I177</f>
        <v>4639.9816000000001</v>
      </c>
      <c r="F177" s="12">
        <f>'Merged tables'!K177</f>
        <v>28358</v>
      </c>
      <c r="G177" s="12">
        <f>'Merged tables'!L177</f>
        <v>117</v>
      </c>
      <c r="H177" s="13" t="str">
        <f>'Merged tables'!M177</f>
        <v>1/0/00</v>
      </c>
      <c r="I177" s="13" t="str">
        <f>'Merged tables'!N177</f>
        <v>Personal Auto</v>
      </c>
      <c r="J177" s="13" t="str">
        <f>'Merged tables'!O177</f>
        <v>Sports Car</v>
      </c>
      <c r="K177" s="12">
        <f>'Merged tables'!P177</f>
        <v>84.024412999999996</v>
      </c>
    </row>
    <row r="178" spans="1:11" x14ac:dyDescent="0.2">
      <c r="A178" s="11" t="str">
        <f>'Merged tables'!A178</f>
        <v>GX84338</v>
      </c>
      <c r="B178" s="11" t="str">
        <f>'Merged tables'!C178</f>
        <v>Washington</v>
      </c>
      <c r="C178" s="11" t="str">
        <f>'Merged tables'!E178</f>
        <v>Female</v>
      </c>
      <c r="D178" s="11" t="str">
        <f>'Merged tables'!G178</f>
        <v>Doctor</v>
      </c>
      <c r="E178" s="12">
        <f>'Merged tables'!I178</f>
        <v>3824.4313000000002</v>
      </c>
      <c r="F178" s="12">
        <f>'Merged tables'!K178</f>
        <v>62530</v>
      </c>
      <c r="G178" s="12">
        <f>'Merged tables'!L178</f>
        <v>95</v>
      </c>
      <c r="H178" s="13" t="str">
        <f>'Merged tables'!M178</f>
        <v>1/0/00</v>
      </c>
      <c r="I178" s="13" t="str">
        <f>'Merged tables'!N178</f>
        <v>Personal Auto</v>
      </c>
      <c r="J178" s="13" t="str">
        <f>'Merged tables'!O178</f>
        <v>Four-Door Car</v>
      </c>
      <c r="K178" s="12">
        <f>'Merged tables'!P178</f>
        <v>61.693770999999998</v>
      </c>
    </row>
    <row r="179" spans="1:11" x14ac:dyDescent="0.2">
      <c r="A179" s="11" t="str">
        <f>'Merged tables'!A179</f>
        <v>IS12901</v>
      </c>
      <c r="B179" s="11" t="str">
        <f>'Merged tables'!C179</f>
        <v>Arizona</v>
      </c>
      <c r="C179" s="11" t="str">
        <f>'Merged tables'!E179</f>
        <v>Female</v>
      </c>
      <c r="D179" s="11" t="str">
        <f>'Merged tables'!G179</f>
        <v>Bachelor</v>
      </c>
      <c r="E179" s="12">
        <f>'Merged tables'!I179</f>
        <v>5968.1189000000004</v>
      </c>
      <c r="F179" s="12">
        <f>'Merged tables'!K179</f>
        <v>90972</v>
      </c>
      <c r="G179" s="12">
        <f>'Merged tables'!L179</f>
        <v>74</v>
      </c>
      <c r="H179" s="13" t="str">
        <f>'Merged tables'!M179</f>
        <v>1/0/00</v>
      </c>
      <c r="I179" s="13" t="str">
        <f>'Merged tables'!N179</f>
        <v>Personal Auto</v>
      </c>
      <c r="J179" s="13" t="str">
        <f>'Merged tables'!O179</f>
        <v>Two-Door Car</v>
      </c>
      <c r="K179" s="12">
        <f>'Merged tables'!P179</f>
        <v>232.92614499999999</v>
      </c>
    </row>
    <row r="180" spans="1:11" x14ac:dyDescent="0.2">
      <c r="A180" s="11" t="str">
        <f>'Merged tables'!A180</f>
        <v>BN90616</v>
      </c>
      <c r="B180" s="11" t="str">
        <f>'Merged tables'!C180</f>
        <v>Washington</v>
      </c>
      <c r="C180" s="11" t="str">
        <f>'Merged tables'!E180</f>
        <v>Female</v>
      </c>
      <c r="D180" s="11" t="str">
        <f>'Merged tables'!G180</f>
        <v>Bachelor</v>
      </c>
      <c r="E180" s="12">
        <f>'Merged tables'!I180</f>
        <v>8590.3349999999991</v>
      </c>
      <c r="F180" s="12">
        <f>'Merged tables'!K180</f>
        <v>63110</v>
      </c>
      <c r="G180" s="12">
        <f>'Merged tables'!L180</f>
        <v>72</v>
      </c>
      <c r="H180" s="13" t="str">
        <f>'Merged tables'!M180</f>
        <v>1/0/00</v>
      </c>
      <c r="I180" s="13" t="str">
        <f>'Merged tables'!N180</f>
        <v>Personal Auto</v>
      </c>
      <c r="J180" s="13" t="str">
        <f>'Merged tables'!O180</f>
        <v>Four-Door Car</v>
      </c>
      <c r="K180" s="12">
        <f>'Merged tables'!P180</f>
        <v>68.179721000000001</v>
      </c>
    </row>
    <row r="181" spans="1:11" x14ac:dyDescent="0.2">
      <c r="A181" s="11" t="str">
        <f>'Merged tables'!A181</f>
        <v>HH90090</v>
      </c>
      <c r="B181" s="11" t="str">
        <f>'Merged tables'!C181</f>
        <v>California</v>
      </c>
      <c r="C181" s="11" t="str">
        <f>'Merged tables'!E181</f>
        <v>Female</v>
      </c>
      <c r="D181" s="11" t="str">
        <f>'Merged tables'!G181</f>
        <v>Bachelor</v>
      </c>
      <c r="E181" s="12">
        <f>'Merged tables'!I181</f>
        <v>4076.6347000000001</v>
      </c>
      <c r="F181" s="12">
        <f>'Merged tables'!K181</f>
        <v>29549</v>
      </c>
      <c r="G181" s="12">
        <f>'Merged tables'!L181</f>
        <v>104</v>
      </c>
      <c r="H181" s="13" t="str">
        <f>'Merged tables'!M181</f>
        <v>1/0/00</v>
      </c>
      <c r="I181" s="13" t="str">
        <f>'Merged tables'!N181</f>
        <v>Personal Auto</v>
      </c>
      <c r="J181" s="13" t="str">
        <f>'Merged tables'!O181</f>
        <v>Sports Car</v>
      </c>
      <c r="K181" s="12">
        <f>'Merged tables'!P181</f>
        <v>710.43377499999997</v>
      </c>
    </row>
    <row r="182" spans="1:11" x14ac:dyDescent="0.2">
      <c r="A182" s="11" t="str">
        <f>'Merged tables'!A182</f>
        <v>IU25463</v>
      </c>
      <c r="B182" s="11" t="str">
        <f>'Merged tables'!C182</f>
        <v>California</v>
      </c>
      <c r="C182" s="11" t="str">
        <f>'Merged tables'!E182</f>
        <v>Female</v>
      </c>
      <c r="D182" s="11" t="str">
        <f>'Merged tables'!G182</f>
        <v>Bachelor</v>
      </c>
      <c r="E182" s="12">
        <f>'Merged tables'!I182</f>
        <v>12252.6018</v>
      </c>
      <c r="F182" s="12">
        <f>'Merged tables'!K182</f>
        <v>38801.405498281783</v>
      </c>
      <c r="G182" s="12">
        <f>'Merged tables'!L182</f>
        <v>115</v>
      </c>
      <c r="H182" s="13">
        <f>'Merged tables'!M182</f>
        <v>36526</v>
      </c>
      <c r="I182" s="13" t="str">
        <f>'Merged tables'!N182</f>
        <v>Personal Auto</v>
      </c>
      <c r="J182" s="13" t="str">
        <f>'Merged tables'!O182</f>
        <v>Four-Door Car</v>
      </c>
      <c r="K182" s="12">
        <f>'Merged tables'!P182</f>
        <v>552</v>
      </c>
    </row>
    <row r="183" spans="1:11" x14ac:dyDescent="0.2">
      <c r="A183" s="11" t="str">
        <f>'Merged tables'!A183</f>
        <v>KC11055</v>
      </c>
      <c r="B183" s="11" t="str">
        <f>'Merged tables'!C183</f>
        <v>Nevada</v>
      </c>
      <c r="C183" s="11" t="str">
        <f>'Merged tables'!E183</f>
        <v>Female</v>
      </c>
      <c r="D183" s="11" t="str">
        <f>'Merged tables'!G183</f>
        <v>Bachelor</v>
      </c>
      <c r="E183" s="12">
        <f>'Merged tables'!I183</f>
        <v>16936.271499999999</v>
      </c>
      <c r="F183" s="12">
        <f>'Merged tables'!K183</f>
        <v>39411</v>
      </c>
      <c r="G183" s="12">
        <f>'Merged tables'!L183</f>
        <v>217</v>
      </c>
      <c r="H183" s="13">
        <f>'Merged tables'!M183</f>
        <v>36557</v>
      </c>
      <c r="I183" s="13" t="str">
        <f>'Merged tables'!N183</f>
        <v>Personal Auto</v>
      </c>
      <c r="J183" s="13" t="str">
        <f>'Merged tables'!O183</f>
        <v>Luxury Car</v>
      </c>
      <c r="K183" s="12">
        <f>'Merged tables'!P183</f>
        <v>1122.658899</v>
      </c>
    </row>
    <row r="184" spans="1:11" x14ac:dyDescent="0.2">
      <c r="A184" s="11" t="str">
        <f>'Merged tables'!A184</f>
        <v>PD33979</v>
      </c>
      <c r="B184" s="11" t="str">
        <f>'Merged tables'!C184</f>
        <v>Oregon</v>
      </c>
      <c r="C184" s="11" t="str">
        <f>'Merged tables'!E184</f>
        <v>Male</v>
      </c>
      <c r="D184" s="11" t="str">
        <f>'Merged tables'!G184</f>
        <v>High School or Below</v>
      </c>
      <c r="E184" s="12">
        <f>'Merged tables'!I184</f>
        <v>4892.4354999999996</v>
      </c>
      <c r="F184" s="12">
        <f>'Merged tables'!K184</f>
        <v>21709</v>
      </c>
      <c r="G184" s="12">
        <f>'Merged tables'!L184</f>
        <v>62</v>
      </c>
      <c r="H184" s="13" t="str">
        <f>'Merged tables'!M184</f>
        <v>1/0/00</v>
      </c>
      <c r="I184" s="13" t="str">
        <f>'Merged tables'!N184</f>
        <v>Personal Auto</v>
      </c>
      <c r="J184" s="13" t="str">
        <f>'Merged tables'!O184</f>
        <v>Four-Door Car</v>
      </c>
      <c r="K184" s="12">
        <f>'Merged tables'!P184</f>
        <v>408.37474600000002</v>
      </c>
    </row>
    <row r="185" spans="1:11" x14ac:dyDescent="0.2">
      <c r="A185" s="11" t="str">
        <f>'Merged tables'!A185</f>
        <v>NK71023</v>
      </c>
      <c r="B185" s="11" t="str">
        <f>'Merged tables'!C185</f>
        <v>Nevada</v>
      </c>
      <c r="C185" s="11" t="str">
        <f>'Merged tables'!E185</f>
        <v>Male</v>
      </c>
      <c r="D185" s="11" t="str">
        <f>'Merged tables'!G185</f>
        <v>Bachelor</v>
      </c>
      <c r="E185" s="12">
        <f>'Merged tables'!I185</f>
        <v>9942.3047999999999</v>
      </c>
      <c r="F185" s="12">
        <f>'Merged tables'!K185</f>
        <v>67890</v>
      </c>
      <c r="G185" s="12">
        <f>'Merged tables'!L185</f>
        <v>85</v>
      </c>
      <c r="H185" s="13" t="str">
        <f>'Merged tables'!M185</f>
        <v>1/0/00</v>
      </c>
      <c r="I185" s="13" t="str">
        <f>'Merged tables'!N185</f>
        <v>Personal Auto</v>
      </c>
      <c r="J185" s="13" t="str">
        <f>'Merged tables'!O185</f>
        <v>Four-Door Car</v>
      </c>
      <c r="K185" s="12">
        <f>'Merged tables'!P185</f>
        <v>408</v>
      </c>
    </row>
    <row r="186" spans="1:11" x14ac:dyDescent="0.2">
      <c r="A186" s="11" t="str">
        <f>'Merged tables'!A186</f>
        <v>AB13432</v>
      </c>
      <c r="B186" s="11" t="str">
        <f>'Merged tables'!C186</f>
        <v>California</v>
      </c>
      <c r="C186" s="11" t="str">
        <f>'Merged tables'!E186</f>
        <v>Male</v>
      </c>
      <c r="D186" s="11" t="str">
        <f>'Merged tables'!G186</f>
        <v>Bachelor</v>
      </c>
      <c r="E186" s="12">
        <f>'Merged tables'!I186</f>
        <v>3735.8380999999999</v>
      </c>
      <c r="F186" s="12">
        <f>'Merged tables'!K186</f>
        <v>41062.02734375</v>
      </c>
      <c r="G186" s="12">
        <f>'Merged tables'!L186</f>
        <v>110</v>
      </c>
      <c r="H186" s="13" t="str">
        <f>'Merged tables'!M186</f>
        <v>1/0/00</v>
      </c>
      <c r="I186" s="13" t="str">
        <f>'Merged tables'!N186</f>
        <v>Personal Auto</v>
      </c>
      <c r="J186" s="13" t="str">
        <f>'Merged tables'!O186</f>
        <v>SUV</v>
      </c>
      <c r="K186" s="12">
        <f>'Merged tables'!P186</f>
        <v>792</v>
      </c>
    </row>
    <row r="187" spans="1:11" x14ac:dyDescent="0.2">
      <c r="A187" s="11" t="str">
        <f>'Merged tables'!A187</f>
        <v>OZ97704</v>
      </c>
      <c r="B187" s="11" t="str">
        <f>'Merged tables'!C187</f>
        <v>California</v>
      </c>
      <c r="C187" s="11" t="str">
        <f>'Merged tables'!E187</f>
        <v>Female</v>
      </c>
      <c r="D187" s="11" t="str">
        <f>'Merged tables'!G187</f>
        <v>High School or Below</v>
      </c>
      <c r="E187" s="12">
        <f>'Merged tables'!I187</f>
        <v>13117.522199999999</v>
      </c>
      <c r="F187" s="12">
        <f>'Merged tables'!K187</f>
        <v>84311</v>
      </c>
      <c r="G187" s="12">
        <f>'Merged tables'!L187</f>
        <v>111</v>
      </c>
      <c r="H187" s="13">
        <f>'Merged tables'!M187</f>
        <v>36617</v>
      </c>
      <c r="I187" s="13" t="str">
        <f>'Merged tables'!N187</f>
        <v>Personal Auto</v>
      </c>
      <c r="J187" s="13" t="str">
        <f>'Merged tables'!O187</f>
        <v>SUV</v>
      </c>
      <c r="K187" s="12">
        <f>'Merged tables'!P187</f>
        <v>532.79999999999995</v>
      </c>
    </row>
    <row r="188" spans="1:11" x14ac:dyDescent="0.2">
      <c r="A188" s="11" t="str">
        <f>'Merged tables'!A188</f>
        <v>UF46533</v>
      </c>
      <c r="B188" s="11" t="str">
        <f>'Merged tables'!C188</f>
        <v>California</v>
      </c>
      <c r="C188" s="11" t="str">
        <f>'Merged tables'!E188</f>
        <v>Female</v>
      </c>
      <c r="D188" s="11" t="str">
        <f>'Merged tables'!G188</f>
        <v>College</v>
      </c>
      <c r="E188" s="12">
        <f>'Merged tables'!I188</f>
        <v>4574.5240999999996</v>
      </c>
      <c r="F188" s="12">
        <f>'Merged tables'!K188</f>
        <v>99316</v>
      </c>
      <c r="G188" s="12">
        <f>'Merged tables'!L188</f>
        <v>114</v>
      </c>
      <c r="H188" s="13" t="str">
        <f>'Merged tables'!M188</f>
        <v>1/0/00</v>
      </c>
      <c r="I188" s="13" t="str">
        <f>'Merged tables'!N188</f>
        <v>Corporate Auto</v>
      </c>
      <c r="J188" s="13" t="str">
        <f>'Merged tables'!O188</f>
        <v>SUV</v>
      </c>
      <c r="K188" s="12">
        <f>'Merged tables'!P188</f>
        <v>754.35892899999999</v>
      </c>
    </row>
    <row r="189" spans="1:11" x14ac:dyDescent="0.2">
      <c r="A189" s="11" t="str">
        <f>'Merged tables'!A189</f>
        <v>XP47431</v>
      </c>
      <c r="B189" s="11" t="str">
        <f>'Merged tables'!C189</f>
        <v>Arizona</v>
      </c>
      <c r="C189" s="11" t="str">
        <f>'Merged tables'!E189</f>
        <v>Female</v>
      </c>
      <c r="D189" s="11" t="str">
        <f>'Merged tables'!G189</f>
        <v>Bachelor</v>
      </c>
      <c r="E189" s="12">
        <f>'Merged tables'!I189</f>
        <v>5470.0605999999998</v>
      </c>
      <c r="F189" s="12">
        <f>'Merged tables'!K189</f>
        <v>54507</v>
      </c>
      <c r="G189" s="12">
        <f>'Merged tables'!L189</f>
        <v>138</v>
      </c>
      <c r="H189" s="13" t="str">
        <f>'Merged tables'!M189</f>
        <v>1/0/00</v>
      </c>
      <c r="I189" s="13" t="str">
        <f>'Merged tables'!N189</f>
        <v>Personal Auto</v>
      </c>
      <c r="J189" s="13" t="str">
        <f>'Merged tables'!O189</f>
        <v>SUV</v>
      </c>
      <c r="K189" s="12">
        <f>'Merged tables'!P189</f>
        <v>702.99003200000004</v>
      </c>
    </row>
    <row r="190" spans="1:11" x14ac:dyDescent="0.2">
      <c r="A190" s="11" t="str">
        <f>'Merged tables'!A190</f>
        <v>GK73582</v>
      </c>
      <c r="B190" s="11" t="str">
        <f>'Merged tables'!C190</f>
        <v>California</v>
      </c>
      <c r="C190" s="11" t="str">
        <f>'Merged tables'!E190</f>
        <v>Female</v>
      </c>
      <c r="D190" s="11" t="str">
        <f>'Merged tables'!G190</f>
        <v>Bachelor</v>
      </c>
      <c r="E190" s="12">
        <f>'Merged tables'!I190</f>
        <v>2978.846</v>
      </c>
      <c r="F190" s="12">
        <f>'Merged tables'!K190</f>
        <v>64586</v>
      </c>
      <c r="G190" s="12">
        <f>'Merged tables'!L190</f>
        <v>76</v>
      </c>
      <c r="H190" s="13" t="str">
        <f>'Merged tables'!M190</f>
        <v>1/0/00</v>
      </c>
      <c r="I190" s="13" t="str">
        <f>'Merged tables'!N190</f>
        <v>Personal Auto</v>
      </c>
      <c r="J190" s="13" t="str">
        <f>'Merged tables'!O190</f>
        <v>Four-Door Car</v>
      </c>
      <c r="K190" s="12">
        <f>'Merged tables'!P190</f>
        <v>206.83711099999999</v>
      </c>
    </row>
    <row r="191" spans="1:11" x14ac:dyDescent="0.2">
      <c r="A191" s="11" t="str">
        <f>'Merged tables'!A191</f>
        <v>RV98763</v>
      </c>
      <c r="B191" s="11" t="str">
        <f>'Merged tables'!C191</f>
        <v>Oregon</v>
      </c>
      <c r="C191" s="11" t="str">
        <f>'Merged tables'!E191</f>
        <v>Male</v>
      </c>
      <c r="D191" s="11" t="str">
        <f>'Merged tables'!G191</f>
        <v>College</v>
      </c>
      <c r="E191" s="12">
        <f>'Merged tables'!I191</f>
        <v>6410.9674999999997</v>
      </c>
      <c r="F191" s="12">
        <f>'Merged tables'!K191</f>
        <v>61709</v>
      </c>
      <c r="G191" s="12">
        <f>'Merged tables'!L191</f>
        <v>82</v>
      </c>
      <c r="H191" s="13">
        <f>'Merged tables'!M191</f>
        <v>36557</v>
      </c>
      <c r="I191" s="13" t="str">
        <f>'Merged tables'!N191</f>
        <v>Personal Auto</v>
      </c>
      <c r="J191" s="13" t="str">
        <f>'Merged tables'!O191</f>
        <v>Four-Door Car</v>
      </c>
      <c r="K191" s="12">
        <f>'Merged tables'!P191</f>
        <v>275.395894</v>
      </c>
    </row>
    <row r="192" spans="1:11" x14ac:dyDescent="0.2">
      <c r="A192" s="11" t="str">
        <f>'Merged tables'!A192</f>
        <v>II62831</v>
      </c>
      <c r="B192" s="11" t="str">
        <f>'Merged tables'!C192</f>
        <v>California</v>
      </c>
      <c r="C192" s="11" t="str">
        <f>'Merged tables'!E192</f>
        <v>Male</v>
      </c>
      <c r="D192" s="11" t="str">
        <f>'Merged tables'!G192</f>
        <v>Master</v>
      </c>
      <c r="E192" s="12">
        <f>'Merged tables'!I192</f>
        <v>4479.0231000000003</v>
      </c>
      <c r="F192" s="12">
        <f>'Merged tables'!K192</f>
        <v>94656</v>
      </c>
      <c r="G192" s="12">
        <f>'Merged tables'!L192</f>
        <v>111</v>
      </c>
      <c r="H192" s="13">
        <f>'Merged tables'!M192</f>
        <v>36526</v>
      </c>
      <c r="I192" s="13" t="str">
        <f>'Merged tables'!N192</f>
        <v>Special Auto</v>
      </c>
      <c r="J192" s="13" t="str">
        <f>'Merged tables'!O192</f>
        <v>SUV</v>
      </c>
      <c r="K192" s="12">
        <f>'Merged tables'!P192</f>
        <v>459.73812800000002</v>
      </c>
    </row>
    <row r="193" spans="1:11" x14ac:dyDescent="0.2">
      <c r="A193" s="11" t="str">
        <f>'Merged tables'!A193</f>
        <v>XK33449</v>
      </c>
      <c r="B193" s="11" t="str">
        <f>'Merged tables'!C193</f>
        <v>California</v>
      </c>
      <c r="C193" s="11" t="str">
        <f>'Merged tables'!E193</f>
        <v>Female</v>
      </c>
      <c r="D193" s="11" t="str">
        <f>'Merged tables'!G193</f>
        <v>High School or Below</v>
      </c>
      <c r="E193" s="12">
        <f>'Merged tables'!I193</f>
        <v>2383.7319000000002</v>
      </c>
      <c r="F193" s="12">
        <f>'Merged tables'!K193</f>
        <v>34843.79858657244</v>
      </c>
      <c r="G193" s="12">
        <f>'Merged tables'!L193</f>
        <v>69</v>
      </c>
      <c r="H193" s="13" t="str">
        <f>'Merged tables'!M193</f>
        <v>1/0/00</v>
      </c>
      <c r="I193" s="13" t="str">
        <f>'Merged tables'!N193</f>
        <v>Special Auto</v>
      </c>
      <c r="J193" s="13" t="str">
        <f>'Merged tables'!O193</f>
        <v>Two-Door Car</v>
      </c>
      <c r="K193" s="12">
        <f>'Merged tables'!P193</f>
        <v>496.8</v>
      </c>
    </row>
    <row r="194" spans="1:11" x14ac:dyDescent="0.2">
      <c r="A194" s="11" t="str">
        <f>'Merged tables'!A194</f>
        <v>TR85083</v>
      </c>
      <c r="B194" s="11" t="str">
        <f>'Merged tables'!C194</f>
        <v>California</v>
      </c>
      <c r="C194" s="11" t="str">
        <f>'Merged tables'!E194</f>
        <v>Male</v>
      </c>
      <c r="D194" s="11" t="str">
        <f>'Merged tables'!G194</f>
        <v>Bachelor</v>
      </c>
      <c r="E194" s="12">
        <f>'Merged tables'!I194</f>
        <v>2764.4937</v>
      </c>
      <c r="F194" s="12">
        <f>'Merged tables'!K194</f>
        <v>61085</v>
      </c>
      <c r="G194" s="12">
        <f>'Merged tables'!L194</f>
        <v>70</v>
      </c>
      <c r="H194" s="13">
        <f>'Merged tables'!M194</f>
        <v>36526</v>
      </c>
      <c r="I194" s="13" t="str">
        <f>'Merged tables'!N194</f>
        <v>Personal Auto</v>
      </c>
      <c r="J194" s="13" t="str">
        <f>'Merged tables'!O194</f>
        <v>Two-Door Car</v>
      </c>
      <c r="K194" s="12">
        <f>'Merged tables'!P194</f>
        <v>336</v>
      </c>
    </row>
    <row r="195" spans="1:11" x14ac:dyDescent="0.2">
      <c r="A195" s="11" t="str">
        <f>'Merged tables'!A195</f>
        <v>EO95328</v>
      </c>
      <c r="B195" s="11" t="str">
        <f>'Merged tables'!C195</f>
        <v>Oregon</v>
      </c>
      <c r="C195" s="11" t="str">
        <f>'Merged tables'!E195</f>
        <v>Female</v>
      </c>
      <c r="D195" s="11" t="str">
        <f>'Merged tables'!G195</f>
        <v>Bachelor</v>
      </c>
      <c r="E195" s="12">
        <f>'Merged tables'!I195</f>
        <v>7920.1054000000004</v>
      </c>
      <c r="F195" s="12">
        <f>'Merged tables'!K195</f>
        <v>89284</v>
      </c>
      <c r="G195" s="12">
        <f>'Merged tables'!L195</f>
        <v>67</v>
      </c>
      <c r="H195" s="13">
        <f>'Merged tables'!M195</f>
        <v>36586</v>
      </c>
      <c r="I195" s="13" t="str">
        <f>'Merged tables'!N195</f>
        <v>Personal Auto</v>
      </c>
      <c r="J195" s="13" t="str">
        <f>'Merged tables'!O195</f>
        <v>Two-Door Car</v>
      </c>
      <c r="K195" s="12">
        <f>'Merged tables'!P195</f>
        <v>321.60000000000002</v>
      </c>
    </row>
    <row r="196" spans="1:11" x14ac:dyDescent="0.2">
      <c r="A196" s="11" t="str">
        <f>'Merged tables'!A196</f>
        <v>EN21086</v>
      </c>
      <c r="B196" s="11" t="str">
        <f>'Merged tables'!C196</f>
        <v>Arizona</v>
      </c>
      <c r="C196" s="11" t="str">
        <f>'Merged tables'!E196</f>
        <v>Female</v>
      </c>
      <c r="D196" s="11" t="str">
        <f>'Merged tables'!G196</f>
        <v>High School or Below</v>
      </c>
      <c r="E196" s="12">
        <f>'Merged tables'!I196</f>
        <v>6889.098</v>
      </c>
      <c r="F196" s="12">
        <f>'Merged tables'!K196</f>
        <v>34843.79858657244</v>
      </c>
      <c r="G196" s="12">
        <f>'Merged tables'!L196</f>
        <v>63</v>
      </c>
      <c r="H196" s="13" t="str">
        <f>'Merged tables'!M196</f>
        <v>1/0/00</v>
      </c>
      <c r="I196" s="13" t="str">
        <f>'Merged tables'!N196</f>
        <v>Personal Auto</v>
      </c>
      <c r="J196" s="13" t="str">
        <f>'Merged tables'!O196</f>
        <v>Four-Door Car</v>
      </c>
      <c r="K196" s="12">
        <f>'Merged tables'!P196</f>
        <v>302.39999999999998</v>
      </c>
    </row>
    <row r="197" spans="1:11" x14ac:dyDescent="0.2">
      <c r="A197" s="11" t="str">
        <f>'Merged tables'!A197</f>
        <v>YL83902</v>
      </c>
      <c r="B197" s="11" t="str">
        <f>'Merged tables'!C197</f>
        <v>Washington</v>
      </c>
      <c r="C197" s="11" t="str">
        <f>'Merged tables'!E197</f>
        <v>Female</v>
      </c>
      <c r="D197" s="11" t="str">
        <f>'Merged tables'!G197</f>
        <v>Bachelor</v>
      </c>
      <c r="E197" s="12">
        <f>'Merged tables'!I197</f>
        <v>3274.1945999999998</v>
      </c>
      <c r="F197" s="12">
        <f>'Merged tables'!K197</f>
        <v>31686</v>
      </c>
      <c r="G197" s="12">
        <f>'Merged tables'!L197</f>
        <v>81</v>
      </c>
      <c r="H197" s="13" t="str">
        <f>'Merged tables'!M197</f>
        <v>1/0/00</v>
      </c>
      <c r="I197" s="13" t="str">
        <f>'Merged tables'!N197</f>
        <v>Personal Auto</v>
      </c>
      <c r="J197" s="13" t="str">
        <f>'Merged tables'!O197</f>
        <v>Four-Door Car</v>
      </c>
      <c r="K197" s="12">
        <f>'Merged tables'!P197</f>
        <v>430.99410699999999</v>
      </c>
    </row>
    <row r="198" spans="1:11" x14ac:dyDescent="0.2">
      <c r="A198" s="11" t="str">
        <f>'Merged tables'!A198</f>
        <v>AZ62651</v>
      </c>
      <c r="B198" s="11" t="str">
        <f>'Merged tables'!C198</f>
        <v>Oregon</v>
      </c>
      <c r="C198" s="11" t="str">
        <f>'Merged tables'!E198</f>
        <v>Male</v>
      </c>
      <c r="D198" s="11" t="str">
        <f>'Merged tables'!G198</f>
        <v>High School or Below</v>
      </c>
      <c r="E198" s="12">
        <f>'Merged tables'!I198</f>
        <v>9951.7077000000008</v>
      </c>
      <c r="F198" s="12">
        <f>'Merged tables'!K198</f>
        <v>56855</v>
      </c>
      <c r="G198" s="12">
        <f>'Merged tables'!L198</f>
        <v>255</v>
      </c>
      <c r="H198" s="13" t="str">
        <f>'Merged tables'!M198</f>
        <v>1/0/00</v>
      </c>
      <c r="I198" s="13" t="str">
        <f>'Merged tables'!N198</f>
        <v>Corporate Auto</v>
      </c>
      <c r="J198" s="13" t="str">
        <f>'Merged tables'!O198</f>
        <v>Luxury SUV</v>
      </c>
      <c r="K198" s="12">
        <f>'Merged tables'!P198</f>
        <v>1836</v>
      </c>
    </row>
    <row r="199" spans="1:11" x14ac:dyDescent="0.2">
      <c r="A199" s="11" t="str">
        <f>'Merged tables'!A199</f>
        <v>ZW25874</v>
      </c>
      <c r="B199" s="11" t="str">
        <f>'Merged tables'!C199</f>
        <v>Oregon</v>
      </c>
      <c r="C199" s="11" t="str">
        <f>'Merged tables'!E199</f>
        <v>Male</v>
      </c>
      <c r="D199" s="11" t="str">
        <f>'Merged tables'!G199</f>
        <v>Bachelor</v>
      </c>
      <c r="E199" s="12">
        <f>'Merged tables'!I199</f>
        <v>2521.5556999999999</v>
      </c>
      <c r="F199" s="12">
        <f>'Merged tables'!K199</f>
        <v>53703</v>
      </c>
      <c r="G199" s="12">
        <f>'Merged tables'!L199</f>
        <v>67</v>
      </c>
      <c r="H199" s="13">
        <f>'Merged tables'!M199</f>
        <v>36557</v>
      </c>
      <c r="I199" s="13" t="str">
        <f>'Merged tables'!N199</f>
        <v>Special Auto</v>
      </c>
      <c r="J199" s="13" t="str">
        <f>'Merged tables'!O199</f>
        <v>Four-Door Car</v>
      </c>
      <c r="K199" s="12">
        <f>'Merged tables'!P199</f>
        <v>67.632475999999997</v>
      </c>
    </row>
    <row r="200" spans="1:11" x14ac:dyDescent="0.2">
      <c r="A200" s="11" t="str">
        <f>'Merged tables'!A200</f>
        <v>EH41854</v>
      </c>
      <c r="B200" s="11" t="str">
        <f>'Merged tables'!C200</f>
        <v>Washington</v>
      </c>
      <c r="C200" s="11" t="str">
        <f>'Merged tables'!E200</f>
        <v>Female</v>
      </c>
      <c r="D200" s="11" t="str">
        <f>'Merged tables'!G200</f>
        <v>High School or Below</v>
      </c>
      <c r="E200" s="12">
        <f>'Merged tables'!I200</f>
        <v>23706.113399999998</v>
      </c>
      <c r="F200" s="12">
        <f>'Merged tables'!K200</f>
        <v>34843.79858657244</v>
      </c>
      <c r="G200" s="12">
        <f>'Merged tables'!L200</f>
        <v>96</v>
      </c>
      <c r="H200" s="13">
        <f>'Merged tables'!M200</f>
        <v>36526</v>
      </c>
      <c r="I200" s="13" t="str">
        <f>'Merged tables'!N200</f>
        <v>Personal Auto</v>
      </c>
      <c r="J200" s="13" t="str">
        <f>'Merged tables'!O200</f>
        <v>Two-Door Car</v>
      </c>
      <c r="K200" s="12">
        <f>'Merged tables'!P200</f>
        <v>844.48191799999995</v>
      </c>
    </row>
    <row r="201" spans="1:11" x14ac:dyDescent="0.2">
      <c r="A201" s="11" t="str">
        <f>'Merged tables'!A201</f>
        <v>MW70227</v>
      </c>
      <c r="B201" s="11" t="str">
        <f>'Merged tables'!C201</f>
        <v>California</v>
      </c>
      <c r="C201" s="11" t="str">
        <f>'Merged tables'!E201</f>
        <v>Male</v>
      </c>
      <c r="D201" s="11" t="str">
        <f>'Merged tables'!G201</f>
        <v>College</v>
      </c>
      <c r="E201" s="12">
        <f>'Merged tables'!I201</f>
        <v>6047.0252</v>
      </c>
      <c r="F201" s="12">
        <f>'Merged tables'!K201</f>
        <v>20396</v>
      </c>
      <c r="G201" s="12">
        <f>'Merged tables'!L201</f>
        <v>76</v>
      </c>
      <c r="H201" s="13">
        <f>'Merged tables'!M201</f>
        <v>36526</v>
      </c>
      <c r="I201" s="13" t="str">
        <f>'Merged tables'!N201</f>
        <v>Personal Auto</v>
      </c>
      <c r="J201" s="13" t="str">
        <f>'Merged tables'!O201</f>
        <v>Four-Door Car</v>
      </c>
      <c r="K201" s="12">
        <f>'Merged tables'!P201</f>
        <v>364.8</v>
      </c>
    </row>
    <row r="202" spans="1:11" x14ac:dyDescent="0.2">
      <c r="A202" s="11" t="str">
        <f>'Merged tables'!A202</f>
        <v>SL22297</v>
      </c>
      <c r="B202" s="11" t="str">
        <f>'Merged tables'!C202</f>
        <v>California</v>
      </c>
      <c r="C202" s="11" t="str">
        <f>'Merged tables'!E202</f>
        <v>Female</v>
      </c>
      <c r="D202" s="11" t="str">
        <f>'Merged tables'!G202</f>
        <v>Master</v>
      </c>
      <c r="E202" s="12">
        <f>'Merged tables'!I202</f>
        <v>11140.3025</v>
      </c>
      <c r="F202" s="12">
        <f>'Merged tables'!K202</f>
        <v>27679</v>
      </c>
      <c r="G202" s="12">
        <f>'Merged tables'!L202</f>
        <v>150</v>
      </c>
      <c r="H202" s="13" t="str">
        <f>'Merged tables'!M202</f>
        <v>1/0/00</v>
      </c>
      <c r="I202" s="13" t="str">
        <f>'Merged tables'!N202</f>
        <v>Personal Auto</v>
      </c>
      <c r="J202" s="13" t="str">
        <f>'Merged tables'!O202</f>
        <v>SUV</v>
      </c>
      <c r="K202" s="12">
        <f>'Merged tables'!P202</f>
        <v>722.48699399999998</v>
      </c>
    </row>
    <row r="203" spans="1:11" x14ac:dyDescent="0.2">
      <c r="A203" s="11" t="str">
        <f>'Merged tables'!A203</f>
        <v>RV14138</v>
      </c>
      <c r="B203" s="11" t="str">
        <f>'Merged tables'!C203</f>
        <v>Nevada</v>
      </c>
      <c r="C203" s="11" t="str">
        <f>'Merged tables'!E203</f>
        <v>Female</v>
      </c>
      <c r="D203" s="11" t="str">
        <f>'Merged tables'!G203</f>
        <v>Bachelor</v>
      </c>
      <c r="E203" s="12">
        <f>'Merged tables'!I203</f>
        <v>4334.0640999999996</v>
      </c>
      <c r="F203" s="12">
        <f>'Merged tables'!K203</f>
        <v>23904</v>
      </c>
      <c r="G203" s="12">
        <f>'Merged tables'!L203</f>
        <v>123</v>
      </c>
      <c r="H203" s="13">
        <f>'Merged tables'!M203</f>
        <v>36586</v>
      </c>
      <c r="I203" s="13" t="str">
        <f>'Merged tables'!N203</f>
        <v>Personal Auto</v>
      </c>
      <c r="J203" s="13" t="str">
        <f>'Merged tables'!O203</f>
        <v>SUV</v>
      </c>
      <c r="K203" s="12">
        <f>'Merged tables'!P203</f>
        <v>590.4</v>
      </c>
    </row>
    <row r="204" spans="1:11" x14ac:dyDescent="0.2">
      <c r="A204" s="11" t="str">
        <f>'Merged tables'!A204</f>
        <v>UO62808</v>
      </c>
      <c r="B204" s="11" t="str">
        <f>'Merged tables'!C204</f>
        <v>Arizona</v>
      </c>
      <c r="C204" s="11" t="str">
        <f>'Merged tables'!E204</f>
        <v>Female</v>
      </c>
      <c r="D204" s="11" t="str">
        <f>'Merged tables'!G204</f>
        <v>High School or Below</v>
      </c>
      <c r="E204" s="12">
        <f>'Merged tables'!I204</f>
        <v>2799.7478999999998</v>
      </c>
      <c r="F204" s="12">
        <f>'Merged tables'!K204</f>
        <v>65351</v>
      </c>
      <c r="G204" s="12">
        <f>'Merged tables'!L204</f>
        <v>69</v>
      </c>
      <c r="H204" s="13" t="str">
        <f>'Merged tables'!M204</f>
        <v>1/0/00</v>
      </c>
      <c r="I204" s="13" t="str">
        <f>'Merged tables'!N204</f>
        <v>Corporate Auto</v>
      </c>
      <c r="J204" s="13" t="str">
        <f>'Merged tables'!O204</f>
        <v>Four-Door Car</v>
      </c>
      <c r="K204" s="12">
        <f>'Merged tables'!P204</f>
        <v>481.02751599999999</v>
      </c>
    </row>
    <row r="205" spans="1:11" x14ac:dyDescent="0.2">
      <c r="A205" s="11" t="str">
        <f>'Merged tables'!A205</f>
        <v>ZX64745</v>
      </c>
      <c r="B205" s="11" t="str">
        <f>'Merged tables'!C205</f>
        <v>California</v>
      </c>
      <c r="C205" s="11" t="str">
        <f>'Merged tables'!E205</f>
        <v>Male</v>
      </c>
      <c r="D205" s="11" t="str">
        <f>'Merged tables'!G205</f>
        <v>College</v>
      </c>
      <c r="E205" s="12">
        <f>'Merged tables'!I205</f>
        <v>7923.1365999999998</v>
      </c>
      <c r="F205" s="12">
        <f>'Merged tables'!K205</f>
        <v>37066.503649635037</v>
      </c>
      <c r="G205" s="12">
        <f>'Merged tables'!L205</f>
        <v>113</v>
      </c>
      <c r="H205" s="13" t="str">
        <f>'Merged tables'!M205</f>
        <v>1/0/00</v>
      </c>
      <c r="I205" s="13" t="str">
        <f>'Merged tables'!N205</f>
        <v>Personal Auto</v>
      </c>
      <c r="J205" s="13" t="str">
        <f>'Merged tables'!O205</f>
        <v>SUV</v>
      </c>
      <c r="K205" s="12">
        <f>'Merged tables'!P205</f>
        <v>1124.4277340000001</v>
      </c>
    </row>
    <row r="206" spans="1:11" x14ac:dyDescent="0.2">
      <c r="A206" s="11" t="str">
        <f>'Merged tables'!A206</f>
        <v>FL34139</v>
      </c>
      <c r="B206" s="11" t="str">
        <f>'Merged tables'!C206</f>
        <v>California</v>
      </c>
      <c r="C206" s="11" t="str">
        <f>'Merged tables'!E206</f>
        <v>Male</v>
      </c>
      <c r="D206" s="11" t="str">
        <f>'Merged tables'!G206</f>
        <v>High School or Below</v>
      </c>
      <c r="E206" s="12">
        <f>'Merged tables'!I206</f>
        <v>3688.1109000000001</v>
      </c>
      <c r="F206" s="12">
        <f>'Merged tables'!K206</f>
        <v>38445.501845018451</v>
      </c>
      <c r="G206" s="12">
        <f>'Merged tables'!L206</f>
        <v>63</v>
      </c>
      <c r="H206" s="13">
        <f>'Merged tables'!M206</f>
        <v>36586</v>
      </c>
      <c r="I206" s="13" t="str">
        <f>'Merged tables'!N206</f>
        <v>Personal Auto</v>
      </c>
      <c r="J206" s="13" t="str">
        <f>'Merged tables'!O206</f>
        <v>Four-Door Car</v>
      </c>
      <c r="K206" s="12">
        <f>'Merged tables'!P206</f>
        <v>669.68200100000001</v>
      </c>
    </row>
    <row r="207" spans="1:11" x14ac:dyDescent="0.2">
      <c r="A207" s="11" t="str">
        <f>'Merged tables'!A207</f>
        <v>TS11219</v>
      </c>
      <c r="B207" s="11" t="str">
        <f>'Merged tables'!C207</f>
        <v>California</v>
      </c>
      <c r="C207" s="11" t="str">
        <f>'Merged tables'!E207</f>
        <v>Male</v>
      </c>
      <c r="D207" s="11" t="str">
        <f>'Merged tables'!G207</f>
        <v>College</v>
      </c>
      <c r="E207" s="12">
        <f>'Merged tables'!I207</f>
        <v>12067.456</v>
      </c>
      <c r="F207" s="12">
        <f>'Merged tables'!K207</f>
        <v>37066.503649635037</v>
      </c>
      <c r="G207" s="12">
        <f>'Merged tables'!L207</f>
        <v>116</v>
      </c>
      <c r="H207" s="13" t="str">
        <f>'Merged tables'!M207</f>
        <v>1/0/00</v>
      </c>
      <c r="I207" s="13" t="str">
        <f>'Merged tables'!N207</f>
        <v>Personal Auto</v>
      </c>
      <c r="J207" s="13" t="str">
        <f>'Merged tables'!O207</f>
        <v>SUV</v>
      </c>
      <c r="K207" s="12">
        <f>'Merged tables'!P207</f>
        <v>1284.093173</v>
      </c>
    </row>
    <row r="208" spans="1:11" x14ac:dyDescent="0.2">
      <c r="A208" s="11" t="str">
        <f>'Merged tables'!A208</f>
        <v>XX12304</v>
      </c>
      <c r="B208" s="11" t="str">
        <f>'Merged tables'!C208</f>
        <v>California</v>
      </c>
      <c r="C208" s="11" t="str">
        <f>'Merged tables'!E208</f>
        <v>Female</v>
      </c>
      <c r="D208" s="11" t="str">
        <f>'Merged tables'!G208</f>
        <v>College</v>
      </c>
      <c r="E208" s="12">
        <f>'Merged tables'!I208</f>
        <v>2924.9767000000002</v>
      </c>
      <c r="F208" s="12">
        <f>'Merged tables'!K208</f>
        <v>64459</v>
      </c>
      <c r="G208" s="12">
        <f>'Merged tables'!L208</f>
        <v>72</v>
      </c>
      <c r="H208" s="13" t="str">
        <f>'Merged tables'!M208</f>
        <v>1/0/00</v>
      </c>
      <c r="I208" s="13" t="str">
        <f>'Merged tables'!N208</f>
        <v>Personal Auto</v>
      </c>
      <c r="J208" s="13" t="str">
        <f>'Merged tables'!O208</f>
        <v>Four-Door Car</v>
      </c>
      <c r="K208" s="12">
        <f>'Merged tables'!P208</f>
        <v>240.259479</v>
      </c>
    </row>
    <row r="209" spans="1:11" x14ac:dyDescent="0.2">
      <c r="A209" s="11" t="str">
        <f>'Merged tables'!A209</f>
        <v>SD64087</v>
      </c>
      <c r="B209" s="11" t="str">
        <f>'Merged tables'!C209</f>
        <v>California</v>
      </c>
      <c r="C209" s="11" t="str">
        <f>'Merged tables'!E209</f>
        <v>Male</v>
      </c>
      <c r="D209" s="11" t="str">
        <f>'Merged tables'!G209</f>
        <v>College</v>
      </c>
      <c r="E209" s="12">
        <f>'Merged tables'!I209</f>
        <v>15014.092699999999</v>
      </c>
      <c r="F209" s="12">
        <f>'Merged tables'!K209</f>
        <v>32961</v>
      </c>
      <c r="G209" s="12">
        <f>'Merged tables'!L209</f>
        <v>190</v>
      </c>
      <c r="H209" s="13" t="str">
        <f>'Merged tables'!M209</f>
        <v>1/0/00</v>
      </c>
      <c r="I209" s="13" t="str">
        <f>'Merged tables'!N209</f>
        <v>Corporate Auto</v>
      </c>
      <c r="J209" s="13" t="str">
        <f>'Merged tables'!O209</f>
        <v>SUV</v>
      </c>
      <c r="K209" s="12">
        <f>'Merged tables'!P209</f>
        <v>912</v>
      </c>
    </row>
    <row r="210" spans="1:11" x14ac:dyDescent="0.2">
      <c r="A210" s="11" t="str">
        <f>'Merged tables'!A210</f>
        <v>OY38576</v>
      </c>
      <c r="B210" s="11" t="str">
        <f>'Merged tables'!C210</f>
        <v>Oregon</v>
      </c>
      <c r="C210" s="11" t="str">
        <f>'Merged tables'!E210</f>
        <v>Female</v>
      </c>
      <c r="D210" s="11" t="str">
        <f>'Merged tables'!G210</f>
        <v>High School or Below</v>
      </c>
      <c r="E210" s="12">
        <f>'Merged tables'!I210</f>
        <v>9277.2338</v>
      </c>
      <c r="F210" s="12">
        <f>'Merged tables'!K210</f>
        <v>71416</v>
      </c>
      <c r="G210" s="12">
        <f>'Merged tables'!L210</f>
        <v>116</v>
      </c>
      <c r="H210" s="13" t="str">
        <f>'Merged tables'!M210</f>
        <v>1/0/00</v>
      </c>
      <c r="I210" s="13" t="str">
        <f>'Merged tables'!N210</f>
        <v>Corporate Auto</v>
      </c>
      <c r="J210" s="13" t="str">
        <f>'Merged tables'!O210</f>
        <v>SUV</v>
      </c>
      <c r="K210" s="12">
        <f>'Merged tables'!P210</f>
        <v>556.79999999999995</v>
      </c>
    </row>
    <row r="211" spans="1:11" x14ac:dyDescent="0.2">
      <c r="A211" s="11" t="str">
        <f>'Merged tables'!A211</f>
        <v>BG76355</v>
      </c>
      <c r="B211" s="11" t="str">
        <f>'Merged tables'!C211</f>
        <v>Washington</v>
      </c>
      <c r="C211" s="11" t="str">
        <f>'Merged tables'!E211</f>
        <v>Female</v>
      </c>
      <c r="D211" s="11" t="str">
        <f>'Merged tables'!G211</f>
        <v>Bachelor</v>
      </c>
      <c r="E211" s="12">
        <f>'Merged tables'!I211</f>
        <v>6274.1238999999996</v>
      </c>
      <c r="F211" s="12">
        <f>'Merged tables'!K211</f>
        <v>68964</v>
      </c>
      <c r="G211" s="12">
        <f>'Merged tables'!L211</f>
        <v>78</v>
      </c>
      <c r="H211" s="13" t="str">
        <f>'Merged tables'!M211</f>
        <v>1/0/00</v>
      </c>
      <c r="I211" s="13" t="str">
        <f>'Merged tables'!N211</f>
        <v>Personal Auto</v>
      </c>
      <c r="J211" s="13" t="str">
        <f>'Merged tables'!O211</f>
        <v>Four-Door Car</v>
      </c>
      <c r="K211" s="12">
        <f>'Merged tables'!P211</f>
        <v>115.086827</v>
      </c>
    </row>
    <row r="212" spans="1:11" x14ac:dyDescent="0.2">
      <c r="A212" s="11" t="str">
        <f>'Merged tables'!A212</f>
        <v>IP66913</v>
      </c>
      <c r="B212" s="11" t="str">
        <f>'Merged tables'!C212</f>
        <v>California</v>
      </c>
      <c r="C212" s="11" t="str">
        <f>'Merged tables'!E212</f>
        <v>Male</v>
      </c>
      <c r="D212" s="11" t="str">
        <f>'Merged tables'!G212</f>
        <v>High School or Below</v>
      </c>
      <c r="E212" s="12">
        <f>'Merged tables'!I212</f>
        <v>3886.6473999999998</v>
      </c>
      <c r="F212" s="12">
        <f>'Merged tables'!K212</f>
        <v>78108</v>
      </c>
      <c r="G212" s="12">
        <f>'Merged tables'!L212</f>
        <v>98</v>
      </c>
      <c r="H212" s="13" t="str">
        <f>'Merged tables'!M212</f>
        <v>1/0/00</v>
      </c>
      <c r="I212" s="13" t="str">
        <f>'Merged tables'!N212</f>
        <v>Personal Auto</v>
      </c>
      <c r="J212" s="13" t="str">
        <f>'Merged tables'!O212</f>
        <v>Two-Door Car</v>
      </c>
      <c r="K212" s="12">
        <f>'Merged tables'!P212</f>
        <v>470.4</v>
      </c>
    </row>
    <row r="213" spans="1:11" x14ac:dyDescent="0.2">
      <c r="A213" s="11" t="str">
        <f>'Merged tables'!A213</f>
        <v>LE95702</v>
      </c>
      <c r="B213" s="11" t="str">
        <f>'Merged tables'!C213</f>
        <v>California</v>
      </c>
      <c r="C213" s="11" t="str">
        <f>'Merged tables'!E213</f>
        <v>Male</v>
      </c>
      <c r="D213" s="11" t="str">
        <f>'Merged tables'!G213</f>
        <v>College</v>
      </c>
      <c r="E213" s="12">
        <f>'Merged tables'!I213</f>
        <v>4386.2776000000003</v>
      </c>
      <c r="F213" s="12">
        <f>'Merged tables'!K213</f>
        <v>10621</v>
      </c>
      <c r="G213" s="12">
        <f>'Merged tables'!L213</f>
        <v>67</v>
      </c>
      <c r="H213" s="13" t="str">
        <f>'Merged tables'!M213</f>
        <v>1/0/00</v>
      </c>
      <c r="I213" s="13" t="str">
        <f>'Merged tables'!N213</f>
        <v>Special Auto</v>
      </c>
      <c r="J213" s="13" t="str">
        <f>'Merged tables'!O213</f>
        <v>Four-Door Car</v>
      </c>
      <c r="K213" s="12">
        <f>'Merged tables'!P213</f>
        <v>321.60000000000002</v>
      </c>
    </row>
    <row r="214" spans="1:11" x14ac:dyDescent="0.2">
      <c r="A214" s="11" t="str">
        <f>'Merged tables'!A214</f>
        <v>KX54357</v>
      </c>
      <c r="B214" s="11" t="str">
        <f>'Merged tables'!C214</f>
        <v>Washington</v>
      </c>
      <c r="C214" s="11" t="str">
        <f>'Merged tables'!E214</f>
        <v>Male</v>
      </c>
      <c r="D214" s="11" t="str">
        <f>'Merged tables'!G214</f>
        <v>College</v>
      </c>
      <c r="E214" s="12">
        <f>'Merged tables'!I214</f>
        <v>11365.2677</v>
      </c>
      <c r="F214" s="12">
        <f>'Merged tables'!K214</f>
        <v>84910</v>
      </c>
      <c r="G214" s="12">
        <f>'Merged tables'!L214</f>
        <v>95</v>
      </c>
      <c r="H214" s="13" t="str">
        <f>'Merged tables'!M214</f>
        <v>1/0/00</v>
      </c>
      <c r="I214" s="13" t="str">
        <f>'Merged tables'!N214</f>
        <v>Corporate Auto</v>
      </c>
      <c r="J214" s="13" t="str">
        <f>'Merged tables'!O214</f>
        <v>Two-Door Car</v>
      </c>
      <c r="K214" s="12">
        <f>'Merged tables'!P214</f>
        <v>383.16747099999998</v>
      </c>
    </row>
    <row r="215" spans="1:11" x14ac:dyDescent="0.2">
      <c r="A215" s="11" t="str">
        <f>'Merged tables'!A215</f>
        <v>EZ78112</v>
      </c>
      <c r="B215" s="11" t="str">
        <f>'Merged tables'!C215</f>
        <v>California</v>
      </c>
      <c r="C215" s="11" t="str">
        <f>'Merged tables'!E215</f>
        <v>Female</v>
      </c>
      <c r="D215" s="11" t="str">
        <f>'Merged tables'!G215</f>
        <v>High School or Below</v>
      </c>
      <c r="E215" s="12">
        <f>'Merged tables'!I215</f>
        <v>5610.9642999999996</v>
      </c>
      <c r="F215" s="12">
        <f>'Merged tables'!K215</f>
        <v>77493</v>
      </c>
      <c r="G215" s="12">
        <f>'Merged tables'!L215</f>
        <v>70</v>
      </c>
      <c r="H215" s="13" t="str">
        <f>'Merged tables'!M215</f>
        <v>1/0/00</v>
      </c>
      <c r="I215" s="13" t="str">
        <f>'Merged tables'!N215</f>
        <v>Special Auto</v>
      </c>
      <c r="J215" s="13" t="str">
        <f>'Merged tables'!O215</f>
        <v>Four-Door Car</v>
      </c>
      <c r="K215" s="12">
        <f>'Merged tables'!P215</f>
        <v>307.96329100000003</v>
      </c>
    </row>
    <row r="216" spans="1:11" x14ac:dyDescent="0.2">
      <c r="A216" s="11" t="str">
        <f>'Merged tables'!A216</f>
        <v>XN16891</v>
      </c>
      <c r="B216" s="11" t="str">
        <f>'Merged tables'!C216</f>
        <v>Arizona</v>
      </c>
      <c r="C216" s="11" t="str">
        <f>'Merged tables'!E216</f>
        <v>Male</v>
      </c>
      <c r="D216" s="11" t="str">
        <f>'Merged tables'!G216</f>
        <v>College</v>
      </c>
      <c r="E216" s="12">
        <f>'Merged tables'!I216</f>
        <v>2912.8919999999998</v>
      </c>
      <c r="F216" s="12">
        <f>'Merged tables'!K216</f>
        <v>81097</v>
      </c>
      <c r="G216" s="12">
        <f>'Merged tables'!L216</f>
        <v>74</v>
      </c>
      <c r="H216" s="13" t="str">
        <f>'Merged tables'!M216</f>
        <v>1/0/00</v>
      </c>
      <c r="I216" s="13" t="str">
        <f>'Merged tables'!N216</f>
        <v>Personal Auto</v>
      </c>
      <c r="J216" s="13" t="str">
        <f>'Merged tables'!O216</f>
        <v>Four-Door Car</v>
      </c>
      <c r="K216" s="12">
        <f>'Merged tables'!P216</f>
        <v>355.2</v>
      </c>
    </row>
    <row r="217" spans="1:11" x14ac:dyDescent="0.2">
      <c r="A217" s="11" t="str">
        <f>'Merged tables'!A217</f>
        <v>XK31350</v>
      </c>
      <c r="B217" s="11" t="str">
        <f>'Merged tables'!C217</f>
        <v>Oregon</v>
      </c>
      <c r="C217" s="11" t="str">
        <f>'Merged tables'!E217</f>
        <v>Female</v>
      </c>
      <c r="D217" s="11" t="str">
        <f>'Merged tables'!G217</f>
        <v>College</v>
      </c>
      <c r="E217" s="12">
        <f>'Merged tables'!I217</f>
        <v>6915.7299000000003</v>
      </c>
      <c r="F217" s="12">
        <f>'Merged tables'!K217</f>
        <v>96610</v>
      </c>
      <c r="G217" s="12">
        <f>'Merged tables'!L217</f>
        <v>85</v>
      </c>
      <c r="H217" s="13" t="str">
        <f>'Merged tables'!M217</f>
        <v>1/0/00</v>
      </c>
      <c r="I217" s="13" t="str">
        <f>'Merged tables'!N217</f>
        <v>Corporate Auto</v>
      </c>
      <c r="J217" s="13" t="str">
        <f>'Merged tables'!O217</f>
        <v>Four-Door Car</v>
      </c>
      <c r="K217" s="12">
        <f>'Merged tables'!P217</f>
        <v>520.36475199999995</v>
      </c>
    </row>
    <row r="218" spans="1:11" x14ac:dyDescent="0.2">
      <c r="A218" s="11" t="str">
        <f>'Merged tables'!A218</f>
        <v>CC30924</v>
      </c>
      <c r="B218" s="11" t="str">
        <f>'Merged tables'!C218</f>
        <v>Oregon</v>
      </c>
      <c r="C218" s="11" t="str">
        <f>'Merged tables'!E218</f>
        <v>Male</v>
      </c>
      <c r="D218" s="11" t="str">
        <f>'Merged tables'!G218</f>
        <v>College</v>
      </c>
      <c r="E218" s="12">
        <f>'Merged tables'!I218</f>
        <v>6262.6633000000002</v>
      </c>
      <c r="F218" s="12">
        <f>'Merged tables'!K218</f>
        <v>30110</v>
      </c>
      <c r="G218" s="12">
        <f>'Merged tables'!L218</f>
        <v>159</v>
      </c>
      <c r="H218" s="13" t="str">
        <f>'Merged tables'!M218</f>
        <v>1/0/00</v>
      </c>
      <c r="I218" s="13" t="str">
        <f>'Merged tables'!N218</f>
        <v>Corporate Auto</v>
      </c>
      <c r="J218" s="13" t="str">
        <f>'Merged tables'!O218</f>
        <v>Sports Car</v>
      </c>
      <c r="K218" s="12">
        <f>'Merged tables'!P218</f>
        <v>466.436375</v>
      </c>
    </row>
    <row r="219" spans="1:11" x14ac:dyDescent="0.2">
      <c r="A219" s="11" t="str">
        <f>'Merged tables'!A219</f>
        <v>IT78748</v>
      </c>
      <c r="B219" s="11" t="str">
        <f>'Merged tables'!C219</f>
        <v>Oregon</v>
      </c>
      <c r="C219" s="11" t="str">
        <f>'Merged tables'!E219</f>
        <v>Female</v>
      </c>
      <c r="D219" s="11" t="str">
        <f>'Merged tables'!G219</f>
        <v>High School or Below</v>
      </c>
      <c r="E219" s="12">
        <f>'Merged tables'!I219</f>
        <v>6503.3969999999999</v>
      </c>
      <c r="F219" s="12">
        <f>'Merged tables'!K219</f>
        <v>22081</v>
      </c>
      <c r="G219" s="12">
        <f>'Merged tables'!L219</f>
        <v>84</v>
      </c>
      <c r="H219" s="13" t="str">
        <f>'Merged tables'!M219</f>
        <v>1/0/00</v>
      </c>
      <c r="I219" s="13" t="str">
        <f>'Merged tables'!N219</f>
        <v>Special Auto</v>
      </c>
      <c r="J219" s="13" t="str">
        <f>'Merged tables'!O219</f>
        <v>Two-Door Car</v>
      </c>
      <c r="K219" s="12">
        <f>'Merged tables'!P219</f>
        <v>451.67030899999997</v>
      </c>
    </row>
    <row r="220" spans="1:11" x14ac:dyDescent="0.2">
      <c r="A220" s="11" t="str">
        <f>'Merged tables'!A220</f>
        <v>KY33386</v>
      </c>
      <c r="B220" s="11" t="str">
        <f>'Merged tables'!C220</f>
        <v>Washington</v>
      </c>
      <c r="C220" s="11" t="str">
        <f>'Merged tables'!E220</f>
        <v>Female</v>
      </c>
      <c r="D220" s="11" t="str">
        <f>'Merged tables'!G220</f>
        <v>High School or Below</v>
      </c>
      <c r="E220" s="12">
        <f>'Merged tables'!I220</f>
        <v>8007.3994000000002</v>
      </c>
      <c r="F220" s="12">
        <f>'Merged tables'!K220</f>
        <v>34843.79858657244</v>
      </c>
      <c r="G220" s="12">
        <f>'Merged tables'!L220</f>
        <v>112</v>
      </c>
      <c r="H220" s="13" t="str">
        <f>'Merged tables'!M220</f>
        <v>1/0/00</v>
      </c>
      <c r="I220" s="13" t="str">
        <f>'Merged tables'!N220</f>
        <v>Personal Auto</v>
      </c>
      <c r="J220" s="13" t="str">
        <f>'Merged tables'!O220</f>
        <v>Sports Car</v>
      </c>
      <c r="K220" s="12">
        <f>'Merged tables'!P220</f>
        <v>537.6</v>
      </c>
    </row>
    <row r="221" spans="1:11" x14ac:dyDescent="0.2">
      <c r="A221" s="11" t="str">
        <f>'Merged tables'!A221</f>
        <v>CO44221</v>
      </c>
      <c r="B221" s="11" t="str">
        <f>'Merged tables'!C221</f>
        <v>California</v>
      </c>
      <c r="C221" s="11" t="str">
        <f>'Merged tables'!E221</f>
        <v>Male</v>
      </c>
      <c r="D221" s="11" t="str">
        <f>'Merged tables'!G221</f>
        <v>College</v>
      </c>
      <c r="E221" s="12">
        <f>'Merged tables'!I221</f>
        <v>2929.9164999999998</v>
      </c>
      <c r="F221" s="12">
        <f>'Merged tables'!K221</f>
        <v>98473</v>
      </c>
      <c r="G221" s="12">
        <f>'Merged tables'!L221</f>
        <v>72</v>
      </c>
      <c r="H221" s="13" t="str">
        <f>'Merged tables'!M221</f>
        <v>1/0/00</v>
      </c>
      <c r="I221" s="13" t="str">
        <f>'Merged tables'!N221</f>
        <v>Personal Auto</v>
      </c>
      <c r="J221" s="13" t="str">
        <f>'Merged tables'!O221</f>
        <v>Four-Door Car</v>
      </c>
      <c r="K221" s="12">
        <f>'Merged tables'!P221</f>
        <v>345.6</v>
      </c>
    </row>
    <row r="222" spans="1:11" x14ac:dyDescent="0.2">
      <c r="A222" s="11" t="str">
        <f>'Merged tables'!A222</f>
        <v>LK60013</v>
      </c>
      <c r="B222" s="11" t="str">
        <f>'Merged tables'!C222</f>
        <v>Oregon</v>
      </c>
      <c r="C222" s="11" t="str">
        <f>'Merged tables'!E222</f>
        <v>Female</v>
      </c>
      <c r="D222" s="11" t="str">
        <f>'Merged tables'!G222</f>
        <v>Bachelor</v>
      </c>
      <c r="E222" s="12">
        <f>'Merged tables'!I222</f>
        <v>5969.5529999999999</v>
      </c>
      <c r="F222" s="12">
        <f>'Merged tables'!K222</f>
        <v>97431</v>
      </c>
      <c r="G222" s="12">
        <f>'Merged tables'!L222</f>
        <v>74</v>
      </c>
      <c r="H222" s="13" t="str">
        <f>'Merged tables'!M222</f>
        <v>1/0/00</v>
      </c>
      <c r="I222" s="13" t="str">
        <f>'Merged tables'!N222</f>
        <v>Personal Auto</v>
      </c>
      <c r="J222" s="13" t="str">
        <f>'Merged tables'!O222</f>
        <v>Four-Door Car</v>
      </c>
      <c r="K222" s="12">
        <f>'Merged tables'!P222</f>
        <v>355.2</v>
      </c>
    </row>
    <row r="223" spans="1:11" x14ac:dyDescent="0.2">
      <c r="A223" s="11" t="str">
        <f>'Merged tables'!A223</f>
        <v>DE21533</v>
      </c>
      <c r="B223" s="11" t="str">
        <f>'Merged tables'!C223</f>
        <v>California</v>
      </c>
      <c r="C223" s="11" t="str">
        <f>'Merged tables'!E223</f>
        <v>Male</v>
      </c>
      <c r="D223" s="11" t="str">
        <f>'Merged tables'!G223</f>
        <v>Bachelor</v>
      </c>
      <c r="E223" s="12">
        <f>'Merged tables'!I223</f>
        <v>5473.1598999999997</v>
      </c>
      <c r="F223" s="12">
        <f>'Merged tables'!K223</f>
        <v>93870</v>
      </c>
      <c r="G223" s="12">
        <f>'Merged tables'!L223</f>
        <v>69</v>
      </c>
      <c r="H223" s="13" t="str">
        <f>'Merged tables'!M223</f>
        <v>1/0/00</v>
      </c>
      <c r="I223" s="13" t="str">
        <f>'Merged tables'!N223</f>
        <v>Personal Auto</v>
      </c>
      <c r="J223" s="13" t="str">
        <f>'Merged tables'!O223</f>
        <v>Four-Door Car</v>
      </c>
      <c r="K223" s="12">
        <f>'Merged tables'!P223</f>
        <v>331.2</v>
      </c>
    </row>
    <row r="224" spans="1:11" x14ac:dyDescent="0.2">
      <c r="A224" s="11" t="str">
        <f>'Merged tables'!A224</f>
        <v>YS94121</v>
      </c>
      <c r="B224" s="11" t="str">
        <f>'Merged tables'!C224</f>
        <v>Nevada</v>
      </c>
      <c r="C224" s="11" t="str">
        <f>'Merged tables'!E224</f>
        <v>Male</v>
      </c>
      <c r="D224" s="11" t="str">
        <f>'Merged tables'!G224</f>
        <v>High School or Below</v>
      </c>
      <c r="E224" s="12">
        <f>'Merged tables'!I224</f>
        <v>5645.3967000000002</v>
      </c>
      <c r="F224" s="12">
        <f>'Merged tables'!K224</f>
        <v>50366</v>
      </c>
      <c r="G224" s="12">
        <f>'Merged tables'!L224</f>
        <v>72</v>
      </c>
      <c r="H224" s="13" t="str">
        <f>'Merged tables'!M224</f>
        <v>1/0/00</v>
      </c>
      <c r="I224" s="13" t="str">
        <f>'Merged tables'!N224</f>
        <v>Personal Auto</v>
      </c>
      <c r="J224" s="13" t="str">
        <f>'Merged tables'!O224</f>
        <v>Four-Door Car</v>
      </c>
      <c r="K224" s="12">
        <f>'Merged tables'!P224</f>
        <v>428.73465599999997</v>
      </c>
    </row>
    <row r="225" spans="1:11" x14ac:dyDescent="0.2">
      <c r="A225" s="11" t="str">
        <f>'Merged tables'!A225</f>
        <v>UK68427</v>
      </c>
      <c r="B225" s="11" t="str">
        <f>'Merged tables'!C225</f>
        <v>Washington</v>
      </c>
      <c r="C225" s="11" t="str">
        <f>'Merged tables'!E225</f>
        <v>Male</v>
      </c>
      <c r="D225" s="11" t="str">
        <f>'Merged tables'!G225</f>
        <v>High School or Below</v>
      </c>
      <c r="E225" s="12">
        <f>'Merged tables'!I225</f>
        <v>6369.2623999999996</v>
      </c>
      <c r="F225" s="12">
        <f>'Merged tables'!K225</f>
        <v>34498</v>
      </c>
      <c r="G225" s="12">
        <f>'Merged tables'!L225</f>
        <v>83</v>
      </c>
      <c r="H225" s="13" t="str">
        <f>'Merged tables'!M225</f>
        <v>1/0/00</v>
      </c>
      <c r="I225" s="13" t="str">
        <f>'Merged tables'!N225</f>
        <v>Personal Auto</v>
      </c>
      <c r="J225" s="13" t="str">
        <f>'Merged tables'!O225</f>
        <v>Two-Door Car</v>
      </c>
      <c r="K225" s="12">
        <f>'Merged tables'!P225</f>
        <v>398.4</v>
      </c>
    </row>
    <row r="226" spans="1:11" x14ac:dyDescent="0.2">
      <c r="A226" s="11" t="str">
        <f>'Merged tables'!A226</f>
        <v>TE49565</v>
      </c>
      <c r="B226" s="11" t="str">
        <f>'Merged tables'!C226</f>
        <v>Oregon</v>
      </c>
      <c r="C226" s="11" t="str">
        <f>'Merged tables'!E226</f>
        <v>Female</v>
      </c>
      <c r="D226" s="11" t="str">
        <f>'Merged tables'!G226</f>
        <v>College</v>
      </c>
      <c r="E226" s="12">
        <f>'Merged tables'!I226</f>
        <v>11833.7673</v>
      </c>
      <c r="F226" s="12">
        <f>'Merged tables'!K226</f>
        <v>16552</v>
      </c>
      <c r="G226" s="12">
        <f>'Merged tables'!L226</f>
        <v>103</v>
      </c>
      <c r="H226" s="13" t="str">
        <f>'Merged tables'!M226</f>
        <v>1/0/00</v>
      </c>
      <c r="I226" s="13" t="str">
        <f>'Merged tables'!N226</f>
        <v>Personal Auto</v>
      </c>
      <c r="J226" s="13" t="str">
        <f>'Merged tables'!O226</f>
        <v>SUV</v>
      </c>
      <c r="K226" s="12">
        <f>'Merged tables'!P226</f>
        <v>494.4</v>
      </c>
    </row>
    <row r="227" spans="1:11" x14ac:dyDescent="0.2">
      <c r="A227" s="11" t="str">
        <f>'Merged tables'!A227</f>
        <v>RA88421</v>
      </c>
      <c r="B227" s="11" t="str">
        <f>'Merged tables'!C227</f>
        <v>Oregon</v>
      </c>
      <c r="C227" s="11" t="str">
        <f>'Merged tables'!E227</f>
        <v>Female</v>
      </c>
      <c r="D227" s="11" t="str">
        <f>'Merged tables'!G227</f>
        <v>College</v>
      </c>
      <c r="E227" s="12">
        <f>'Merged tables'!I227</f>
        <v>6121.1079</v>
      </c>
      <c r="F227" s="12">
        <f>'Merged tables'!K227</f>
        <v>26787</v>
      </c>
      <c r="G227" s="12">
        <f>'Merged tables'!L227</f>
        <v>77</v>
      </c>
      <c r="H227" s="13" t="str">
        <f>'Merged tables'!M227</f>
        <v>1/0/00</v>
      </c>
      <c r="I227" s="13" t="str">
        <f>'Merged tables'!N227</f>
        <v>Personal Auto</v>
      </c>
      <c r="J227" s="13" t="str">
        <f>'Merged tables'!O227</f>
        <v>Four-Door Car</v>
      </c>
      <c r="K227" s="12">
        <f>'Merged tables'!P227</f>
        <v>369.6</v>
      </c>
    </row>
    <row r="228" spans="1:11" x14ac:dyDescent="0.2">
      <c r="A228" s="11" t="str">
        <f>'Merged tables'!A228</f>
        <v>KQ51983</v>
      </c>
      <c r="B228" s="11" t="str">
        <f>'Merged tables'!C228</f>
        <v>Nevada</v>
      </c>
      <c r="C228" s="11" t="str">
        <f>'Merged tables'!E228</f>
        <v>Male</v>
      </c>
      <c r="D228" s="11" t="str">
        <f>'Merged tables'!G228</f>
        <v>College</v>
      </c>
      <c r="E228" s="12">
        <f>'Merged tables'!I228</f>
        <v>5159.3697000000002</v>
      </c>
      <c r="F228" s="12">
        <f>'Merged tables'!K228</f>
        <v>37066.503649635037</v>
      </c>
      <c r="G228" s="12">
        <f>'Merged tables'!L228</f>
        <v>74</v>
      </c>
      <c r="H228" s="13" t="str">
        <f>'Merged tables'!M228</f>
        <v>1/0/00</v>
      </c>
      <c r="I228" s="13" t="str">
        <f>'Merged tables'!N228</f>
        <v>Personal Auto</v>
      </c>
      <c r="J228" s="13" t="str">
        <f>'Merged tables'!O228</f>
        <v>Two-Door Car</v>
      </c>
      <c r="K228" s="12">
        <f>'Merged tables'!P228</f>
        <v>831.75283899999999</v>
      </c>
    </row>
    <row r="229" spans="1:11" x14ac:dyDescent="0.2">
      <c r="A229" s="11" t="str">
        <f>'Merged tables'!A229</f>
        <v>CD88896</v>
      </c>
      <c r="B229" s="11" t="str">
        <f>'Merged tables'!C229</f>
        <v>Nevada</v>
      </c>
      <c r="C229" s="11" t="str">
        <f>'Merged tables'!E229</f>
        <v>Female</v>
      </c>
      <c r="D229" s="11" t="str">
        <f>'Merged tables'!G229</f>
        <v>High School or Below</v>
      </c>
      <c r="E229" s="12">
        <f>'Merged tables'!I229</f>
        <v>2514.5920000000001</v>
      </c>
      <c r="F229" s="12">
        <f>'Merged tables'!K229</f>
        <v>43860</v>
      </c>
      <c r="G229" s="12">
        <f>'Merged tables'!L229</f>
        <v>65</v>
      </c>
      <c r="H229" s="13" t="str">
        <f>'Merged tables'!M229</f>
        <v>1/0/00</v>
      </c>
      <c r="I229" s="13" t="str">
        <f>'Merged tables'!N229</f>
        <v>Corporate Auto</v>
      </c>
      <c r="J229" s="13" t="str">
        <f>'Merged tables'!O229</f>
        <v>Four-Door Car</v>
      </c>
      <c r="K229" s="12">
        <f>'Merged tables'!P229</f>
        <v>156.12491399999999</v>
      </c>
    </row>
    <row r="230" spans="1:11" x14ac:dyDescent="0.2">
      <c r="A230" s="11" t="str">
        <f>'Merged tables'!A230</f>
        <v>YV22553</v>
      </c>
      <c r="B230" s="11" t="str">
        <f>'Merged tables'!C230</f>
        <v>Arizona</v>
      </c>
      <c r="C230" s="11" t="str">
        <f>'Merged tables'!E230</f>
        <v>Male</v>
      </c>
      <c r="D230" s="11" t="str">
        <f>'Merged tables'!G230</f>
        <v>High School or Below</v>
      </c>
      <c r="E230" s="12">
        <f>'Merged tables'!I230</f>
        <v>8668.6113000000005</v>
      </c>
      <c r="F230" s="12">
        <f>'Merged tables'!K230</f>
        <v>21474</v>
      </c>
      <c r="G230" s="12">
        <f>'Merged tables'!L230</f>
        <v>114</v>
      </c>
      <c r="H230" s="13">
        <f>'Merged tables'!M230</f>
        <v>36557</v>
      </c>
      <c r="I230" s="13" t="str">
        <f>'Merged tables'!N230</f>
        <v>Corporate Auto</v>
      </c>
      <c r="J230" s="13" t="str">
        <f>'Merged tables'!O230</f>
        <v>SUV</v>
      </c>
      <c r="K230" s="12">
        <f>'Merged tables'!P230</f>
        <v>373.42818699999998</v>
      </c>
    </row>
    <row r="231" spans="1:11" x14ac:dyDescent="0.2">
      <c r="A231" s="11" t="str">
        <f>'Merged tables'!A231</f>
        <v>WU14435</v>
      </c>
      <c r="B231" s="11" t="str">
        <f>'Merged tables'!C231</f>
        <v>California</v>
      </c>
      <c r="C231" s="11" t="str">
        <f>'Merged tables'!E231</f>
        <v>Male</v>
      </c>
      <c r="D231" s="11" t="str">
        <f>'Merged tables'!G231</f>
        <v>Bachelor</v>
      </c>
      <c r="E231" s="12">
        <f>'Merged tables'!I231</f>
        <v>4960.9654</v>
      </c>
      <c r="F231" s="12">
        <f>'Merged tables'!K231</f>
        <v>18174</v>
      </c>
      <c r="G231" s="12">
        <f>'Merged tables'!L231</f>
        <v>66</v>
      </c>
      <c r="H231" s="13" t="str">
        <f>'Merged tables'!M231</f>
        <v>1/0/00</v>
      </c>
      <c r="I231" s="13" t="str">
        <f>'Merged tables'!N231</f>
        <v>Corporate Auto</v>
      </c>
      <c r="J231" s="13" t="str">
        <f>'Merged tables'!O231</f>
        <v>Four-Door Car</v>
      </c>
      <c r="K231" s="12">
        <f>'Merged tables'!P231</f>
        <v>395.93481500000001</v>
      </c>
    </row>
    <row r="232" spans="1:11" x14ac:dyDescent="0.2">
      <c r="A232" s="11" t="str">
        <f>'Merged tables'!A232</f>
        <v>XV84099</v>
      </c>
      <c r="B232" s="11" t="str">
        <f>'Merged tables'!C232</f>
        <v>Arizona</v>
      </c>
      <c r="C232" s="11" t="str">
        <f>'Merged tables'!E232</f>
        <v>Female</v>
      </c>
      <c r="D232" s="11" t="str">
        <f>'Merged tables'!G232</f>
        <v>Bachelor</v>
      </c>
      <c r="E232" s="12">
        <f>'Merged tables'!I232</f>
        <v>5504.1390000000001</v>
      </c>
      <c r="F232" s="12">
        <f>'Merged tables'!K232</f>
        <v>38801.405498281783</v>
      </c>
      <c r="G232" s="12">
        <f>'Merged tables'!L232</f>
        <v>73</v>
      </c>
      <c r="H232" s="13" t="str">
        <f>'Merged tables'!M232</f>
        <v>1/0/00</v>
      </c>
      <c r="I232" s="13" t="str">
        <f>'Merged tables'!N232</f>
        <v>Corporate Auto</v>
      </c>
      <c r="J232" s="13" t="str">
        <f>'Merged tables'!O232</f>
        <v>Four-Door Car</v>
      </c>
      <c r="K232" s="12">
        <f>'Merged tables'!P232</f>
        <v>350.4</v>
      </c>
    </row>
    <row r="233" spans="1:11" x14ac:dyDescent="0.2">
      <c r="A233" s="11" t="str">
        <f>'Merged tables'!A233</f>
        <v>RI24911</v>
      </c>
      <c r="B233" s="11" t="str">
        <f>'Merged tables'!C233</f>
        <v>Arizona</v>
      </c>
      <c r="C233" s="11" t="str">
        <f>'Merged tables'!E233</f>
        <v>Male</v>
      </c>
      <c r="D233" s="11" t="str">
        <f>'Merged tables'!G233</f>
        <v>College</v>
      </c>
      <c r="E233" s="12">
        <f>'Merged tables'!I233</f>
        <v>7507.4553999999998</v>
      </c>
      <c r="F233" s="12">
        <f>'Merged tables'!K233</f>
        <v>60920</v>
      </c>
      <c r="G233" s="12">
        <f>'Merged tables'!L233</f>
        <v>64</v>
      </c>
      <c r="H233" s="13" t="str">
        <f>'Merged tables'!M233</f>
        <v>1/0/00</v>
      </c>
      <c r="I233" s="13" t="str">
        <f>'Merged tables'!N233</f>
        <v>Personal Auto</v>
      </c>
      <c r="J233" s="13" t="str">
        <f>'Merged tables'!O233</f>
        <v>Two-Door Car</v>
      </c>
      <c r="K233" s="12">
        <f>'Merged tables'!P233</f>
        <v>231.201886</v>
      </c>
    </row>
    <row r="234" spans="1:11" x14ac:dyDescent="0.2">
      <c r="A234" s="11" t="str">
        <f>'Merged tables'!A234</f>
        <v>KO26461</v>
      </c>
      <c r="B234" s="11" t="str">
        <f>'Merged tables'!C234</f>
        <v>Arizona</v>
      </c>
      <c r="C234" s="11" t="str">
        <f>'Merged tables'!E234</f>
        <v>Male</v>
      </c>
      <c r="D234" s="11" t="str">
        <f>'Merged tables'!G234</f>
        <v>High School or Below</v>
      </c>
      <c r="E234" s="12">
        <f>'Merged tables'!I234</f>
        <v>32269.8514</v>
      </c>
      <c r="F234" s="12">
        <f>'Merged tables'!K234</f>
        <v>41520</v>
      </c>
      <c r="G234" s="12">
        <f>'Merged tables'!L234</f>
        <v>90</v>
      </c>
      <c r="H234" s="13" t="str">
        <f>'Merged tables'!M234</f>
        <v>1/0/00</v>
      </c>
      <c r="I234" s="13" t="str">
        <f>'Merged tables'!N234</f>
        <v>Personal Auto</v>
      </c>
      <c r="J234" s="13" t="str">
        <f>'Merged tables'!O234</f>
        <v>Four-Door Car</v>
      </c>
      <c r="K234" s="12">
        <f>'Merged tables'!P234</f>
        <v>289.90410500000002</v>
      </c>
    </row>
    <row r="235" spans="1:11" x14ac:dyDescent="0.2">
      <c r="A235" s="11" t="str">
        <f>'Merged tables'!A235</f>
        <v>HI14283</v>
      </c>
      <c r="B235" s="11" t="str">
        <f>'Merged tables'!C235</f>
        <v>Oregon</v>
      </c>
      <c r="C235" s="11" t="str">
        <f>'Merged tables'!E235</f>
        <v>Female</v>
      </c>
      <c r="D235" s="11" t="str">
        <f>'Merged tables'!G235</f>
        <v>Bachelor</v>
      </c>
      <c r="E235" s="12">
        <f>'Merged tables'!I235</f>
        <v>5657.0316000000003</v>
      </c>
      <c r="F235" s="12">
        <f>'Merged tables'!K235</f>
        <v>38801.405498281783</v>
      </c>
      <c r="G235" s="12">
        <f>'Merged tables'!L235</f>
        <v>152</v>
      </c>
      <c r="H235" s="13" t="str">
        <f>'Merged tables'!M235</f>
        <v>1/0/00</v>
      </c>
      <c r="I235" s="13" t="str">
        <f>'Merged tables'!N235</f>
        <v>Personal Auto</v>
      </c>
      <c r="J235" s="13" t="str">
        <f>'Merged tables'!O235</f>
        <v>SUV</v>
      </c>
      <c r="K235" s="12">
        <f>'Merged tables'!P235</f>
        <v>729.6</v>
      </c>
    </row>
    <row r="236" spans="1:11" x14ac:dyDescent="0.2">
      <c r="A236" s="11" t="str">
        <f>'Merged tables'!A236</f>
        <v>PT50227</v>
      </c>
      <c r="B236" s="11" t="str">
        <f>'Merged tables'!C236</f>
        <v>Arizona</v>
      </c>
      <c r="C236" s="11" t="str">
        <f>'Merged tables'!E236</f>
        <v>Male</v>
      </c>
      <c r="D236" s="11" t="str">
        <f>'Merged tables'!G236</f>
        <v>High School or Below</v>
      </c>
      <c r="E236" s="12">
        <f>'Merged tables'!I236</f>
        <v>5061.7578999999996</v>
      </c>
      <c r="F236" s="12">
        <f>'Merged tables'!K236</f>
        <v>38445.501845018451</v>
      </c>
      <c r="G236" s="12">
        <f>'Merged tables'!L236</f>
        <v>68</v>
      </c>
      <c r="H236" s="13" t="str">
        <f>'Merged tables'!M236</f>
        <v>1/0/00</v>
      </c>
      <c r="I236" s="13" t="str">
        <f>'Merged tables'!N236</f>
        <v>Personal Auto</v>
      </c>
      <c r="J236" s="13" t="str">
        <f>'Merged tables'!O236</f>
        <v>Two-Door Car</v>
      </c>
      <c r="K236" s="12">
        <f>'Merged tables'!P236</f>
        <v>326.39999999999998</v>
      </c>
    </row>
    <row r="237" spans="1:11" x14ac:dyDescent="0.2">
      <c r="A237" s="11" t="str">
        <f>'Merged tables'!A237</f>
        <v>BH36570</v>
      </c>
      <c r="B237" s="11" t="str">
        <f>'Merged tables'!C237</f>
        <v>California</v>
      </c>
      <c r="C237" s="11" t="str">
        <f>'Merged tables'!E237</f>
        <v>Male</v>
      </c>
      <c r="D237" s="11" t="str">
        <f>'Merged tables'!G237</f>
        <v>Bachelor</v>
      </c>
      <c r="E237" s="12">
        <f>'Merged tables'!I237</f>
        <v>5912.7838000000002</v>
      </c>
      <c r="F237" s="12">
        <f>'Merged tables'!K237</f>
        <v>72208</v>
      </c>
      <c r="G237" s="12">
        <f>'Merged tables'!L237</f>
        <v>73</v>
      </c>
      <c r="H237" s="13" t="str">
        <f>'Merged tables'!M237</f>
        <v>1/0/00</v>
      </c>
      <c r="I237" s="13" t="str">
        <f>'Merged tables'!N237</f>
        <v>Personal Auto</v>
      </c>
      <c r="J237" s="13" t="str">
        <f>'Merged tables'!O237</f>
        <v>Two-Door Car</v>
      </c>
      <c r="K237" s="12">
        <f>'Merged tables'!P237</f>
        <v>350.4</v>
      </c>
    </row>
    <row r="238" spans="1:11" x14ac:dyDescent="0.2">
      <c r="A238" s="11" t="str">
        <f>'Merged tables'!A238</f>
        <v>TX17484</v>
      </c>
      <c r="B238" s="11" t="str">
        <f>'Merged tables'!C238</f>
        <v>California</v>
      </c>
      <c r="C238" s="11" t="str">
        <f>'Merged tables'!E238</f>
        <v>Female</v>
      </c>
      <c r="D238" s="11" t="str">
        <f>'Merged tables'!G238</f>
        <v>Bachelor</v>
      </c>
      <c r="E238" s="12">
        <f>'Merged tables'!I238</f>
        <v>15182.2798</v>
      </c>
      <c r="F238" s="12">
        <f>'Merged tables'!K238</f>
        <v>53863</v>
      </c>
      <c r="G238" s="12">
        <f>'Merged tables'!L238</f>
        <v>63</v>
      </c>
      <c r="H238" s="13" t="str">
        <f>'Merged tables'!M238</f>
        <v>1/0/00</v>
      </c>
      <c r="I238" s="13" t="str">
        <f>'Merged tables'!N238</f>
        <v>Personal Auto</v>
      </c>
      <c r="J238" s="13" t="str">
        <f>'Merged tables'!O238</f>
        <v>Four-Door Car</v>
      </c>
      <c r="K238" s="12">
        <f>'Merged tables'!P238</f>
        <v>105.765111</v>
      </c>
    </row>
    <row r="239" spans="1:11" x14ac:dyDescent="0.2">
      <c r="A239" s="11" t="str">
        <f>'Merged tables'!A239</f>
        <v>CT41158</v>
      </c>
      <c r="B239" s="11" t="str">
        <f>'Merged tables'!C239</f>
        <v>Washington</v>
      </c>
      <c r="C239" s="11" t="str">
        <f>'Merged tables'!E239</f>
        <v>Male</v>
      </c>
      <c r="D239" s="11" t="str">
        <f>'Merged tables'!G239</f>
        <v>College</v>
      </c>
      <c r="E239" s="12">
        <f>'Merged tables'!I239</f>
        <v>10747.0309</v>
      </c>
      <c r="F239" s="12">
        <f>'Merged tables'!K239</f>
        <v>66446</v>
      </c>
      <c r="G239" s="12">
        <f>'Merged tables'!L239</f>
        <v>136</v>
      </c>
      <c r="H239" s="13" t="str">
        <f>'Merged tables'!M239</f>
        <v>1/0/00</v>
      </c>
      <c r="I239" s="13" t="str">
        <f>'Merged tables'!N239</f>
        <v>Corporate Auto</v>
      </c>
      <c r="J239" s="13" t="str">
        <f>'Merged tables'!O239</f>
        <v>SUV</v>
      </c>
      <c r="K239" s="12">
        <f>'Merged tables'!P239</f>
        <v>639.46454800000004</v>
      </c>
    </row>
    <row r="240" spans="1:11" x14ac:dyDescent="0.2">
      <c r="A240" s="11" t="str">
        <f>'Merged tables'!A240</f>
        <v>AO87348</v>
      </c>
      <c r="B240" s="11" t="str">
        <f>'Merged tables'!C240</f>
        <v>Washington</v>
      </c>
      <c r="C240" s="11" t="str">
        <f>'Merged tables'!E240</f>
        <v>Male</v>
      </c>
      <c r="D240" s="11" t="str">
        <f>'Merged tables'!G240</f>
        <v>College</v>
      </c>
      <c r="E240" s="12">
        <f>'Merged tables'!I240</f>
        <v>2050.6235000000001</v>
      </c>
      <c r="F240" s="12">
        <f>'Merged tables'!K240</f>
        <v>37066.503649635037</v>
      </c>
      <c r="G240" s="12">
        <f>'Merged tables'!L240</f>
        <v>61</v>
      </c>
      <c r="H240" s="13" t="str">
        <f>'Merged tables'!M240</f>
        <v>1/0/00</v>
      </c>
      <c r="I240" s="13" t="str">
        <f>'Merged tables'!N240</f>
        <v>Personal Auto</v>
      </c>
      <c r="J240" s="13" t="str">
        <f>'Merged tables'!O240</f>
        <v>Four-Door Car</v>
      </c>
      <c r="K240" s="12">
        <f>'Merged tables'!P240</f>
        <v>292.8</v>
      </c>
    </row>
    <row r="241" spans="1:11" x14ac:dyDescent="0.2">
      <c r="A241" s="11" t="str">
        <f>'Merged tables'!A241</f>
        <v>DE55857</v>
      </c>
      <c r="B241" s="11" t="str">
        <f>'Merged tables'!C241</f>
        <v>Washington</v>
      </c>
      <c r="C241" s="11" t="str">
        <f>'Merged tables'!E241</f>
        <v>Female</v>
      </c>
      <c r="D241" s="11" t="str">
        <f>'Merged tables'!G241</f>
        <v>Bachelor</v>
      </c>
      <c r="E241" s="12">
        <f>'Merged tables'!I241</f>
        <v>2465.4449</v>
      </c>
      <c r="F241" s="12">
        <f>'Merged tables'!K241</f>
        <v>64997</v>
      </c>
      <c r="G241" s="12">
        <f>'Merged tables'!L241</f>
        <v>63</v>
      </c>
      <c r="H241" s="13">
        <f>'Merged tables'!M241</f>
        <v>36526</v>
      </c>
      <c r="I241" s="13" t="str">
        <f>'Merged tables'!N241</f>
        <v>Personal Auto</v>
      </c>
      <c r="J241" s="13" t="str">
        <f>'Merged tables'!O241</f>
        <v>Four-Door Car</v>
      </c>
      <c r="K241" s="12">
        <f>'Merged tables'!P241</f>
        <v>383.44232799999997</v>
      </c>
    </row>
    <row r="242" spans="1:11" x14ac:dyDescent="0.2">
      <c r="A242" s="11" t="str">
        <f>'Merged tables'!A242</f>
        <v>LF66923</v>
      </c>
      <c r="B242" s="11" t="str">
        <f>'Merged tables'!C242</f>
        <v>Nevada</v>
      </c>
      <c r="C242" s="11" t="str">
        <f>'Merged tables'!E242</f>
        <v>Female</v>
      </c>
      <c r="D242" s="11" t="str">
        <f>'Merged tables'!G242</f>
        <v>High School or Below</v>
      </c>
      <c r="E242" s="12">
        <f>'Merged tables'!I242</f>
        <v>5343.1212999999998</v>
      </c>
      <c r="F242" s="12">
        <f>'Merged tables'!K242</f>
        <v>64460</v>
      </c>
      <c r="G242" s="12">
        <f>'Merged tables'!L242</f>
        <v>66</v>
      </c>
      <c r="H242" s="13" t="str">
        <f>'Merged tables'!M242</f>
        <v>1/0/00</v>
      </c>
      <c r="I242" s="13" t="str">
        <f>'Merged tables'!N242</f>
        <v>Corporate Auto</v>
      </c>
      <c r="J242" s="13" t="str">
        <f>'Merged tables'!O242</f>
        <v>Two-Door Car</v>
      </c>
      <c r="K242" s="12">
        <f>'Merged tables'!P242</f>
        <v>316.8</v>
      </c>
    </row>
    <row r="243" spans="1:11" x14ac:dyDescent="0.2">
      <c r="A243" s="11" t="str">
        <f>'Merged tables'!A243</f>
        <v>CN24514</v>
      </c>
      <c r="B243" s="11" t="str">
        <f>'Merged tables'!C243</f>
        <v>Arizona</v>
      </c>
      <c r="C243" s="11" t="str">
        <f>'Merged tables'!E243</f>
        <v>Female</v>
      </c>
      <c r="D243" s="11" t="str">
        <f>'Merged tables'!G243</f>
        <v>College</v>
      </c>
      <c r="E243" s="12">
        <f>'Merged tables'!I243</f>
        <v>8119.8290999999999</v>
      </c>
      <c r="F243" s="12">
        <f>'Merged tables'!K243</f>
        <v>46618</v>
      </c>
      <c r="G243" s="12">
        <f>'Merged tables'!L243</f>
        <v>67</v>
      </c>
      <c r="H243" s="13" t="str">
        <f>'Merged tables'!M243</f>
        <v>1/0/00</v>
      </c>
      <c r="I243" s="13" t="str">
        <f>'Merged tables'!N243</f>
        <v>Personal Auto</v>
      </c>
      <c r="J243" s="13" t="str">
        <f>'Merged tables'!O243</f>
        <v>Four-Door Car</v>
      </c>
      <c r="K243" s="12">
        <f>'Merged tables'!P243</f>
        <v>99.085943</v>
      </c>
    </row>
    <row r="244" spans="1:11" x14ac:dyDescent="0.2">
      <c r="A244" s="11" t="str">
        <f>'Merged tables'!A244</f>
        <v>UW32074</v>
      </c>
      <c r="B244" s="11" t="str">
        <f>'Merged tables'!C244</f>
        <v>Oregon</v>
      </c>
      <c r="C244" s="11" t="str">
        <f>'Merged tables'!E244</f>
        <v>Female</v>
      </c>
      <c r="D244" s="11" t="str">
        <f>'Merged tables'!G244</f>
        <v>College</v>
      </c>
      <c r="E244" s="12">
        <f>'Merged tables'!I244</f>
        <v>4605.2651999999998</v>
      </c>
      <c r="F244" s="12">
        <f>'Merged tables'!K244</f>
        <v>40000.713375796178</v>
      </c>
      <c r="G244" s="12">
        <f>'Merged tables'!L244</f>
        <v>64</v>
      </c>
      <c r="H244" s="13" t="str">
        <f>'Merged tables'!M244</f>
        <v>1/0/00</v>
      </c>
      <c r="I244" s="13" t="str">
        <f>'Merged tables'!N244</f>
        <v>Corporate Auto</v>
      </c>
      <c r="J244" s="13" t="str">
        <f>'Merged tables'!O244</f>
        <v>Four-Door Car</v>
      </c>
      <c r="K244" s="12">
        <f>'Merged tables'!P244</f>
        <v>307.2</v>
      </c>
    </row>
    <row r="245" spans="1:11" x14ac:dyDescent="0.2">
      <c r="A245" s="11" t="str">
        <f>'Merged tables'!A245</f>
        <v>HP36979</v>
      </c>
      <c r="B245" s="11" t="str">
        <f>'Merged tables'!C245</f>
        <v>California</v>
      </c>
      <c r="C245" s="11" t="str">
        <f>'Merged tables'!E245</f>
        <v>Male</v>
      </c>
      <c r="D245" s="11" t="str">
        <f>'Merged tables'!G245</f>
        <v>College</v>
      </c>
      <c r="E245" s="12">
        <f>'Merged tables'!I245</f>
        <v>6408.7856000000002</v>
      </c>
      <c r="F245" s="12">
        <f>'Merged tables'!K245</f>
        <v>49988</v>
      </c>
      <c r="G245" s="12">
        <f>'Merged tables'!L245</f>
        <v>84</v>
      </c>
      <c r="H245" s="13">
        <f>'Merged tables'!M245</f>
        <v>36647</v>
      </c>
      <c r="I245" s="13" t="str">
        <f>'Merged tables'!N245</f>
        <v>Personal Auto</v>
      </c>
      <c r="J245" s="13" t="str">
        <f>'Merged tables'!O245</f>
        <v>Two-Door Car</v>
      </c>
      <c r="K245" s="12">
        <f>'Merged tables'!P245</f>
        <v>566.935022</v>
      </c>
    </row>
    <row r="246" spans="1:11" x14ac:dyDescent="0.2">
      <c r="A246" s="11" t="str">
        <f>'Merged tables'!A246</f>
        <v>PP40919</v>
      </c>
      <c r="B246" s="11" t="str">
        <f>'Merged tables'!C246</f>
        <v>California</v>
      </c>
      <c r="C246" s="11" t="str">
        <f>'Merged tables'!E246</f>
        <v>Female</v>
      </c>
      <c r="D246" s="11" t="str">
        <f>'Merged tables'!G246</f>
        <v>College</v>
      </c>
      <c r="E246" s="12">
        <f>'Merged tables'!I246</f>
        <v>2376.5335</v>
      </c>
      <c r="F246" s="12">
        <f>'Merged tables'!K246</f>
        <v>40000.713375796178</v>
      </c>
      <c r="G246" s="12">
        <f>'Merged tables'!L246</f>
        <v>91</v>
      </c>
      <c r="H246" s="13">
        <f>'Merged tables'!M246</f>
        <v>36647</v>
      </c>
      <c r="I246" s="13" t="str">
        <f>'Merged tables'!N246</f>
        <v>Personal Auto</v>
      </c>
      <c r="J246" s="13" t="str">
        <f>'Merged tables'!O246</f>
        <v>Two-Door Car</v>
      </c>
      <c r="K246" s="12">
        <f>'Merged tables'!P246</f>
        <v>436.8</v>
      </c>
    </row>
    <row r="247" spans="1:11" x14ac:dyDescent="0.2">
      <c r="A247" s="11" t="str">
        <f>'Merged tables'!A247</f>
        <v>RO73268</v>
      </c>
      <c r="B247" s="11" t="str">
        <f>'Merged tables'!C247</f>
        <v>California</v>
      </c>
      <c r="C247" s="11" t="str">
        <f>'Merged tables'!E247</f>
        <v>Male</v>
      </c>
      <c r="D247" s="11" t="str">
        <f>'Merged tables'!G247</f>
        <v>Bachelor</v>
      </c>
      <c r="E247" s="12">
        <f>'Merged tables'!I247</f>
        <v>3211.07</v>
      </c>
      <c r="F247" s="12">
        <f>'Merged tables'!K247</f>
        <v>16269</v>
      </c>
      <c r="G247" s="12">
        <f>'Merged tables'!L247</f>
        <v>86</v>
      </c>
      <c r="H247" s="13" t="str">
        <f>'Merged tables'!M247</f>
        <v>1/0/00</v>
      </c>
      <c r="I247" s="13" t="str">
        <f>'Merged tables'!N247</f>
        <v>Corporate Auto</v>
      </c>
      <c r="J247" s="13" t="str">
        <f>'Merged tables'!O247</f>
        <v>Two-Door Car</v>
      </c>
      <c r="K247" s="12">
        <f>'Merged tables'!P247</f>
        <v>412.8</v>
      </c>
    </row>
    <row r="248" spans="1:11" x14ac:dyDescent="0.2">
      <c r="A248" s="11" t="str">
        <f>'Merged tables'!A248</f>
        <v>HO61691</v>
      </c>
      <c r="B248" s="11" t="str">
        <f>'Merged tables'!C248</f>
        <v>Arizona</v>
      </c>
      <c r="C248" s="11" t="str">
        <f>'Merged tables'!E248</f>
        <v>Female</v>
      </c>
      <c r="D248" s="11" t="str">
        <f>'Merged tables'!G248</f>
        <v>Bachelor</v>
      </c>
      <c r="E248" s="12">
        <f>'Merged tables'!I248</f>
        <v>5094.5222999999996</v>
      </c>
      <c r="F248" s="12">
        <f>'Merged tables'!K248</f>
        <v>72006</v>
      </c>
      <c r="G248" s="12">
        <f>'Merged tables'!L248</f>
        <v>64</v>
      </c>
      <c r="H248" s="13" t="str">
        <f>'Merged tables'!M248</f>
        <v>1/0/00</v>
      </c>
      <c r="I248" s="13" t="str">
        <f>'Merged tables'!N248</f>
        <v>Personal Auto</v>
      </c>
      <c r="J248" s="13" t="str">
        <f>'Merged tables'!O248</f>
        <v>Four-Door Car</v>
      </c>
      <c r="K248" s="12">
        <f>'Merged tables'!P248</f>
        <v>307.2</v>
      </c>
    </row>
    <row r="249" spans="1:11" x14ac:dyDescent="0.2">
      <c r="A249" s="11" t="str">
        <f>'Merged tables'!A249</f>
        <v>BS13062</v>
      </c>
      <c r="B249" s="11" t="str">
        <f>'Merged tables'!C249</f>
        <v>Arizona</v>
      </c>
      <c r="C249" s="11" t="str">
        <f>'Merged tables'!E249</f>
        <v>Female</v>
      </c>
      <c r="D249" s="11" t="str">
        <f>'Merged tables'!G249</f>
        <v>High School or Below</v>
      </c>
      <c r="E249" s="12">
        <f>'Merged tables'!I249</f>
        <v>25755.278200000001</v>
      </c>
      <c r="F249" s="12">
        <f>'Merged tables'!K249</f>
        <v>34843.79858657244</v>
      </c>
      <c r="G249" s="12">
        <f>'Merged tables'!L249</f>
        <v>81</v>
      </c>
      <c r="H249" s="13">
        <f>'Merged tables'!M249</f>
        <v>36557</v>
      </c>
      <c r="I249" s="13" t="str">
        <f>'Merged tables'!N249</f>
        <v>Personal Auto</v>
      </c>
      <c r="J249" s="13" t="str">
        <f>'Merged tables'!O249</f>
        <v>Four-Door Car</v>
      </c>
      <c r="K249" s="12">
        <f>'Merged tables'!P249</f>
        <v>388.8</v>
      </c>
    </row>
    <row r="250" spans="1:11" x14ac:dyDescent="0.2">
      <c r="A250" s="11" t="str">
        <f>'Merged tables'!A250</f>
        <v>FO35655</v>
      </c>
      <c r="B250" s="11" t="str">
        <f>'Merged tables'!C250</f>
        <v>Oregon</v>
      </c>
      <c r="C250" s="11" t="str">
        <f>'Merged tables'!E250</f>
        <v>Male</v>
      </c>
      <c r="D250" s="11" t="str">
        <f>'Merged tables'!G250</f>
        <v>Bachelor</v>
      </c>
      <c r="E250" s="12">
        <f>'Merged tables'!I250</f>
        <v>8672.2296999999999</v>
      </c>
      <c r="F250" s="12">
        <f>'Merged tables'!K250</f>
        <v>41062.02734375</v>
      </c>
      <c r="G250" s="12">
        <f>'Merged tables'!L250</f>
        <v>245</v>
      </c>
      <c r="H250" s="13" t="str">
        <f>'Merged tables'!M250</f>
        <v>1/0/00</v>
      </c>
      <c r="I250" s="13" t="str">
        <f>'Merged tables'!N250</f>
        <v>Corporate Auto</v>
      </c>
      <c r="J250" s="13" t="str">
        <f>'Merged tables'!O250</f>
        <v>Luxury SUV</v>
      </c>
      <c r="K250" s="12">
        <f>'Merged tables'!P250</f>
        <v>2345.4134410000001</v>
      </c>
    </row>
    <row r="251" spans="1:11" x14ac:dyDescent="0.2">
      <c r="A251" s="11" t="str">
        <f>'Merged tables'!A251</f>
        <v>HR10526</v>
      </c>
      <c r="B251" s="11" t="str">
        <f>'Merged tables'!C251</f>
        <v>California</v>
      </c>
      <c r="C251" s="11" t="str">
        <f>'Merged tables'!E251</f>
        <v>Male</v>
      </c>
      <c r="D251" s="11" t="str">
        <f>'Merged tables'!G251</f>
        <v>Master</v>
      </c>
      <c r="E251" s="12">
        <f>'Merged tables'!I251</f>
        <v>8044.7307000000001</v>
      </c>
      <c r="F251" s="12">
        <f>'Merged tables'!K251</f>
        <v>44320</v>
      </c>
      <c r="G251" s="12">
        <f>'Merged tables'!L251</f>
        <v>67</v>
      </c>
      <c r="H251" s="13" t="str">
        <f>'Merged tables'!M251</f>
        <v>1/0/00</v>
      </c>
      <c r="I251" s="13" t="str">
        <f>'Merged tables'!N251</f>
        <v>Personal Auto</v>
      </c>
      <c r="J251" s="13" t="str">
        <f>'Merged tables'!O251</f>
        <v>Four-Door Car</v>
      </c>
      <c r="K251" s="12">
        <f>'Merged tables'!P251</f>
        <v>321.60000000000002</v>
      </c>
    </row>
    <row r="252" spans="1:11" x14ac:dyDescent="0.2">
      <c r="A252" s="11" t="str">
        <f>'Merged tables'!A252</f>
        <v>IA63417</v>
      </c>
      <c r="B252" s="11" t="str">
        <f>'Merged tables'!C252</f>
        <v>Arizona</v>
      </c>
      <c r="C252" s="11" t="str">
        <f>'Merged tables'!E252</f>
        <v>Female</v>
      </c>
      <c r="D252" s="11" t="str">
        <f>'Merged tables'!G252</f>
        <v>High School or Below</v>
      </c>
      <c r="E252" s="12">
        <f>'Merged tables'!I252</f>
        <v>4001.5191</v>
      </c>
      <c r="F252" s="12">
        <f>'Merged tables'!K252</f>
        <v>19782</v>
      </c>
      <c r="G252" s="12">
        <f>'Merged tables'!L252</f>
        <v>108</v>
      </c>
      <c r="H252" s="13" t="str">
        <f>'Merged tables'!M252</f>
        <v>1/0/00</v>
      </c>
      <c r="I252" s="13" t="str">
        <f>'Merged tables'!N252</f>
        <v>Personal Auto</v>
      </c>
      <c r="J252" s="13" t="str">
        <f>'Merged tables'!O252</f>
        <v>Two-Door Car</v>
      </c>
      <c r="K252" s="12">
        <f>'Merged tables'!P252</f>
        <v>773.47097699999995</v>
      </c>
    </row>
    <row r="253" spans="1:11" x14ac:dyDescent="0.2">
      <c r="A253" s="11" t="str">
        <f>'Merged tables'!A253</f>
        <v>BH35016</v>
      </c>
      <c r="B253" s="11" t="str">
        <f>'Merged tables'!C253</f>
        <v>Nevada</v>
      </c>
      <c r="C253" s="11" t="str">
        <f>'Merged tables'!E253</f>
        <v>Female</v>
      </c>
      <c r="D253" s="11" t="str">
        <f>'Merged tables'!G253</f>
        <v>Bachelor</v>
      </c>
      <c r="E253" s="12">
        <f>'Merged tables'!I253</f>
        <v>16706.116999999998</v>
      </c>
      <c r="F253" s="12">
        <f>'Merged tables'!K253</f>
        <v>63933</v>
      </c>
      <c r="G253" s="12">
        <f>'Merged tables'!L253</f>
        <v>70</v>
      </c>
      <c r="H253" s="13" t="str">
        <f>'Merged tables'!M253</f>
        <v>1/0/00</v>
      </c>
      <c r="I253" s="13" t="str">
        <f>'Merged tables'!N253</f>
        <v>Personal Auto</v>
      </c>
      <c r="J253" s="13" t="str">
        <f>'Merged tables'!O253</f>
        <v>Two-Door Car</v>
      </c>
      <c r="K253" s="12">
        <f>'Merged tables'!P253</f>
        <v>424.88344799999999</v>
      </c>
    </row>
    <row r="254" spans="1:11" x14ac:dyDescent="0.2">
      <c r="A254" s="11" t="str">
        <f>'Merged tables'!A254</f>
        <v>PK52952</v>
      </c>
      <c r="B254" s="11" t="str">
        <f>'Merged tables'!C254</f>
        <v>Arizona</v>
      </c>
      <c r="C254" s="11" t="str">
        <f>'Merged tables'!E254</f>
        <v>Male</v>
      </c>
      <c r="D254" s="11" t="str">
        <f>'Merged tables'!G254</f>
        <v>Doctor</v>
      </c>
      <c r="E254" s="12">
        <f>'Merged tables'!I254</f>
        <v>8544.4110999999994</v>
      </c>
      <c r="F254" s="12">
        <f>'Merged tables'!K254</f>
        <v>28224</v>
      </c>
      <c r="G254" s="12">
        <f>'Merged tables'!L254</f>
        <v>109</v>
      </c>
      <c r="H254" s="13" t="str">
        <f>'Merged tables'!M254</f>
        <v>1/0/00</v>
      </c>
      <c r="I254" s="13" t="str">
        <f>'Merged tables'!N254</f>
        <v>Personal Auto</v>
      </c>
      <c r="J254" s="13" t="str">
        <f>'Merged tables'!O254</f>
        <v>SUV</v>
      </c>
      <c r="K254" s="12">
        <f>'Merged tables'!P254</f>
        <v>523.20000000000005</v>
      </c>
    </row>
    <row r="255" spans="1:11" x14ac:dyDescent="0.2">
      <c r="A255" s="11" t="str">
        <f>'Merged tables'!A255</f>
        <v>OD76309</v>
      </c>
      <c r="B255" s="11" t="str">
        <f>'Merged tables'!C255</f>
        <v>Washington</v>
      </c>
      <c r="C255" s="11" t="str">
        <f>'Merged tables'!E255</f>
        <v>Female</v>
      </c>
      <c r="D255" s="11" t="str">
        <f>'Merged tables'!G255</f>
        <v>College</v>
      </c>
      <c r="E255" s="12">
        <f>'Merged tables'!I255</f>
        <v>7805.3128999999999</v>
      </c>
      <c r="F255" s="12">
        <f>'Merged tables'!K255</f>
        <v>21073</v>
      </c>
      <c r="G255" s="12">
        <f>'Merged tables'!L255</f>
        <v>106</v>
      </c>
      <c r="H255" s="13">
        <f>'Merged tables'!M255</f>
        <v>36526</v>
      </c>
      <c r="I255" s="13" t="str">
        <f>'Merged tables'!N255</f>
        <v>Personal Auto</v>
      </c>
      <c r="J255" s="13" t="str">
        <f>'Merged tables'!O255</f>
        <v>SUV</v>
      </c>
      <c r="K255" s="12">
        <f>'Merged tables'!P255</f>
        <v>508.8</v>
      </c>
    </row>
    <row r="256" spans="1:11" x14ac:dyDescent="0.2">
      <c r="A256" s="11" t="str">
        <f>'Merged tables'!A256</f>
        <v>IL28481</v>
      </c>
      <c r="B256" s="11" t="str">
        <f>'Merged tables'!C256</f>
        <v>Oregon</v>
      </c>
      <c r="C256" s="11" t="str">
        <f>'Merged tables'!E256</f>
        <v>Male</v>
      </c>
      <c r="D256" s="11" t="str">
        <f>'Merged tables'!G256</f>
        <v>Bachelor</v>
      </c>
      <c r="E256" s="12">
        <f>'Merged tables'!I256</f>
        <v>6112.7569000000003</v>
      </c>
      <c r="F256" s="12">
        <f>'Merged tables'!K256</f>
        <v>63243</v>
      </c>
      <c r="G256" s="12">
        <f>'Merged tables'!L256</f>
        <v>77</v>
      </c>
      <c r="H256" s="13" t="str">
        <f>'Merged tables'!M256</f>
        <v>1/0/00</v>
      </c>
      <c r="I256" s="13" t="str">
        <f>'Merged tables'!N256</f>
        <v>Personal Auto</v>
      </c>
      <c r="J256" s="13" t="str">
        <f>'Merged tables'!O256</f>
        <v>Four-Door Car</v>
      </c>
      <c r="K256" s="12">
        <f>'Merged tables'!P256</f>
        <v>364.24030699999997</v>
      </c>
    </row>
    <row r="257" spans="1:11" x14ac:dyDescent="0.2">
      <c r="A257" s="11" t="str">
        <f>'Merged tables'!A257</f>
        <v>GY55092</v>
      </c>
      <c r="B257" s="11" t="str">
        <f>'Merged tables'!C257</f>
        <v>Nevada</v>
      </c>
      <c r="C257" s="11" t="str">
        <f>'Merged tables'!E257</f>
        <v>Male</v>
      </c>
      <c r="D257" s="11" t="str">
        <f>'Merged tables'!G257</f>
        <v>High School or Below</v>
      </c>
      <c r="E257" s="12">
        <f>'Merged tables'!I257</f>
        <v>4772.9438</v>
      </c>
      <c r="F257" s="12">
        <f>'Merged tables'!K257</f>
        <v>20993</v>
      </c>
      <c r="G257" s="12">
        <f>'Merged tables'!L257</f>
        <v>133</v>
      </c>
      <c r="H257" s="13" t="str">
        <f>'Merged tables'!M257</f>
        <v>1/0/00</v>
      </c>
      <c r="I257" s="13" t="str">
        <f>'Merged tables'!N257</f>
        <v>Personal Auto</v>
      </c>
      <c r="J257" s="13" t="str">
        <f>'Merged tables'!O257</f>
        <v>SUV</v>
      </c>
      <c r="K257" s="12">
        <f>'Merged tables'!P257</f>
        <v>638.4</v>
      </c>
    </row>
    <row r="258" spans="1:11" x14ac:dyDescent="0.2">
      <c r="A258" s="11" t="str">
        <f>'Merged tables'!A258</f>
        <v>UF33451</v>
      </c>
      <c r="B258" s="11" t="str">
        <f>'Merged tables'!C258</f>
        <v>Oregon</v>
      </c>
      <c r="C258" s="11" t="str">
        <f>'Merged tables'!E258</f>
        <v>Female</v>
      </c>
      <c r="D258" s="11" t="str">
        <f>'Merged tables'!G258</f>
        <v>Bachelor</v>
      </c>
      <c r="E258" s="12">
        <f>'Merged tables'!I258</f>
        <v>10979.095600000001</v>
      </c>
      <c r="F258" s="12">
        <f>'Merged tables'!K258</f>
        <v>94827</v>
      </c>
      <c r="G258" s="12">
        <f>'Merged tables'!L258</f>
        <v>135</v>
      </c>
      <c r="H258" s="13" t="str">
        <f>'Merged tables'!M258</f>
        <v>1/0/00</v>
      </c>
      <c r="I258" s="13" t="str">
        <f>'Merged tables'!N258</f>
        <v>Personal Auto</v>
      </c>
      <c r="J258" s="13" t="str">
        <f>'Merged tables'!O258</f>
        <v>SUV</v>
      </c>
      <c r="K258" s="12">
        <f>'Merged tables'!P258</f>
        <v>354.729129</v>
      </c>
    </row>
    <row r="259" spans="1:11" x14ac:dyDescent="0.2">
      <c r="A259" s="11" t="str">
        <f>'Merged tables'!A259</f>
        <v>CF15558</v>
      </c>
      <c r="B259" s="11" t="str">
        <f>'Merged tables'!C259</f>
        <v>California</v>
      </c>
      <c r="C259" s="11" t="str">
        <f>'Merged tables'!E259</f>
        <v>Female</v>
      </c>
      <c r="D259" s="11" t="str">
        <f>'Merged tables'!G259</f>
        <v>Master</v>
      </c>
      <c r="E259" s="12">
        <f>'Merged tables'!I259</f>
        <v>5004.2637999999997</v>
      </c>
      <c r="F259" s="12">
        <f>'Merged tables'!K259</f>
        <v>39161</v>
      </c>
      <c r="G259" s="12">
        <f>'Merged tables'!L259</f>
        <v>63</v>
      </c>
      <c r="H259" s="13">
        <f>'Merged tables'!M259</f>
        <v>36526</v>
      </c>
      <c r="I259" s="13" t="str">
        <f>'Merged tables'!N259</f>
        <v>Personal Auto</v>
      </c>
      <c r="J259" s="13" t="str">
        <f>'Merged tables'!O259</f>
        <v>Two-Door Car</v>
      </c>
      <c r="K259" s="12">
        <f>'Merged tables'!P259</f>
        <v>283.99595299999999</v>
      </c>
    </row>
    <row r="260" spans="1:11" x14ac:dyDescent="0.2">
      <c r="A260" s="11" t="str">
        <f>'Merged tables'!A260</f>
        <v>JM62924</v>
      </c>
      <c r="B260" s="11" t="str">
        <f>'Merged tables'!C260</f>
        <v>Washington</v>
      </c>
      <c r="C260" s="11" t="str">
        <f>'Merged tables'!E260</f>
        <v>Male</v>
      </c>
      <c r="D260" s="11" t="str">
        <f>'Merged tables'!G260</f>
        <v>Bachelor</v>
      </c>
      <c r="E260" s="12">
        <f>'Merged tables'!I260</f>
        <v>13223.043799999999</v>
      </c>
      <c r="F260" s="12">
        <f>'Merged tables'!K260</f>
        <v>37534</v>
      </c>
      <c r="G260" s="12">
        <f>'Merged tables'!L260</f>
        <v>84</v>
      </c>
      <c r="H260" s="13">
        <f>'Merged tables'!M260</f>
        <v>36557</v>
      </c>
      <c r="I260" s="13" t="str">
        <f>'Merged tables'!N260</f>
        <v>Personal Auto</v>
      </c>
      <c r="J260" s="13" t="str">
        <f>'Merged tables'!O260</f>
        <v>Four-Door Car</v>
      </c>
      <c r="K260" s="12">
        <f>'Merged tables'!P260</f>
        <v>403.2</v>
      </c>
    </row>
    <row r="261" spans="1:11" x14ac:dyDescent="0.2">
      <c r="A261" s="11" t="str">
        <f>'Merged tables'!A261</f>
        <v>EM66435</v>
      </c>
      <c r="B261" s="11" t="str">
        <f>'Merged tables'!C261</f>
        <v>Oregon</v>
      </c>
      <c r="C261" s="11" t="str">
        <f>'Merged tables'!E261</f>
        <v>Female</v>
      </c>
      <c r="D261" s="11" t="str">
        <f>'Merged tables'!G261</f>
        <v>Bachelor</v>
      </c>
      <c r="E261" s="12">
        <f>'Merged tables'!I261</f>
        <v>2623.3154</v>
      </c>
      <c r="F261" s="12">
        <f>'Merged tables'!K261</f>
        <v>80210</v>
      </c>
      <c r="G261" s="12">
        <f>'Merged tables'!L261</f>
        <v>65</v>
      </c>
      <c r="H261" s="13" t="str">
        <f>'Merged tables'!M261</f>
        <v>1/0/00</v>
      </c>
      <c r="I261" s="13" t="str">
        <f>'Merged tables'!N261</f>
        <v>Corporate Auto</v>
      </c>
      <c r="J261" s="13" t="str">
        <f>'Merged tables'!O261</f>
        <v>Four-Door Car</v>
      </c>
      <c r="K261" s="12">
        <f>'Merged tables'!P261</f>
        <v>20.543175999999999</v>
      </c>
    </row>
    <row r="262" spans="1:11" x14ac:dyDescent="0.2">
      <c r="A262" s="11" t="str">
        <f>'Merged tables'!A262</f>
        <v>QX45933</v>
      </c>
      <c r="B262" s="11" t="str">
        <f>'Merged tables'!C262</f>
        <v>California</v>
      </c>
      <c r="C262" s="11" t="str">
        <f>'Merged tables'!E262</f>
        <v>Male</v>
      </c>
      <c r="D262" s="11" t="str">
        <f>'Merged tables'!G262</f>
        <v>Bachelor</v>
      </c>
      <c r="E262" s="12">
        <f>'Merged tables'!I262</f>
        <v>17840.195599999999</v>
      </c>
      <c r="F262" s="12">
        <f>'Merged tables'!K262</f>
        <v>41062.02734375</v>
      </c>
      <c r="G262" s="12">
        <f>'Merged tables'!L262</f>
        <v>62</v>
      </c>
      <c r="H262" s="13" t="str">
        <f>'Merged tables'!M262</f>
        <v>1/0/00</v>
      </c>
      <c r="I262" s="13" t="str">
        <f>'Merged tables'!N262</f>
        <v>Personal Auto</v>
      </c>
      <c r="J262" s="13" t="str">
        <f>'Merged tables'!O262</f>
        <v>Four-Door Car</v>
      </c>
      <c r="K262" s="12">
        <f>'Merged tables'!P262</f>
        <v>385.11543699999999</v>
      </c>
    </row>
    <row r="263" spans="1:11" x14ac:dyDescent="0.2">
      <c r="A263" s="11" t="str">
        <f>'Merged tables'!A263</f>
        <v>JI71369</v>
      </c>
      <c r="B263" s="11" t="str">
        <f>'Merged tables'!C263</f>
        <v>California</v>
      </c>
      <c r="C263" s="11" t="str">
        <f>'Merged tables'!E263</f>
        <v>Female</v>
      </c>
      <c r="D263" s="11" t="str">
        <f>'Merged tables'!G263</f>
        <v>College</v>
      </c>
      <c r="E263" s="12">
        <f>'Merged tables'!I263</f>
        <v>5106.1117999999997</v>
      </c>
      <c r="F263" s="12">
        <f>'Merged tables'!K263</f>
        <v>30110</v>
      </c>
      <c r="G263" s="12">
        <f>'Merged tables'!L263</f>
        <v>64</v>
      </c>
      <c r="H263" s="13" t="str">
        <f>'Merged tables'!M263</f>
        <v>1/0/00</v>
      </c>
      <c r="I263" s="13" t="str">
        <f>'Merged tables'!N263</f>
        <v>Personal Auto</v>
      </c>
      <c r="J263" s="13" t="str">
        <f>'Merged tables'!O263</f>
        <v>Four-Door Car</v>
      </c>
      <c r="K263" s="12">
        <f>'Merged tables'!P263</f>
        <v>140.16503499999999</v>
      </c>
    </row>
    <row r="264" spans="1:11" x14ac:dyDescent="0.2">
      <c r="A264" s="11" t="str">
        <f>'Merged tables'!A264</f>
        <v>JU93290</v>
      </c>
      <c r="B264" s="11" t="str">
        <f>'Merged tables'!C264</f>
        <v>Arizona</v>
      </c>
      <c r="C264" s="11" t="str">
        <f>'Merged tables'!E264</f>
        <v>Female</v>
      </c>
      <c r="D264" s="11" t="str">
        <f>'Merged tables'!G264</f>
        <v>College</v>
      </c>
      <c r="E264" s="12">
        <f>'Merged tables'!I264</f>
        <v>17930.604500000001</v>
      </c>
      <c r="F264" s="12">
        <f>'Merged tables'!K264</f>
        <v>21708</v>
      </c>
      <c r="G264" s="12">
        <f>'Merged tables'!L264</f>
        <v>68</v>
      </c>
      <c r="H264" s="13" t="str">
        <f>'Merged tables'!M264</f>
        <v>1/0/00</v>
      </c>
      <c r="I264" s="13" t="str">
        <f>'Merged tables'!N264</f>
        <v>Personal Auto</v>
      </c>
      <c r="J264" s="13" t="str">
        <f>'Merged tables'!O264</f>
        <v>Four-Door Car</v>
      </c>
      <c r="K264" s="12">
        <f>'Merged tables'!P264</f>
        <v>326.39999999999998</v>
      </c>
    </row>
    <row r="265" spans="1:11" x14ac:dyDescent="0.2">
      <c r="A265" s="11" t="str">
        <f>'Merged tables'!A265</f>
        <v>GU66096</v>
      </c>
      <c r="B265" s="11" t="str">
        <f>'Merged tables'!C265</f>
        <v>Arizona</v>
      </c>
      <c r="C265" s="11" t="str">
        <f>'Merged tables'!E265</f>
        <v>Male</v>
      </c>
      <c r="D265" s="11" t="str">
        <f>'Merged tables'!G265</f>
        <v>High School or Below</v>
      </c>
      <c r="E265" s="12">
        <f>'Merged tables'!I265</f>
        <v>5457.3425999999999</v>
      </c>
      <c r="F265" s="12">
        <f>'Merged tables'!K265</f>
        <v>94731</v>
      </c>
      <c r="G265" s="12">
        <f>'Merged tables'!L265</f>
        <v>67</v>
      </c>
      <c r="H265" s="13" t="str">
        <f>'Merged tables'!M265</f>
        <v>1/0/00</v>
      </c>
      <c r="I265" s="13" t="str">
        <f>'Merged tables'!N265</f>
        <v>Personal Auto</v>
      </c>
      <c r="J265" s="13" t="str">
        <f>'Merged tables'!O265</f>
        <v>Four-Door Car</v>
      </c>
      <c r="K265" s="12">
        <f>'Merged tables'!P265</f>
        <v>321.60000000000002</v>
      </c>
    </row>
    <row r="266" spans="1:11" x14ac:dyDescent="0.2">
      <c r="A266" s="11" t="str">
        <f>'Merged tables'!A266</f>
        <v>UC33108</v>
      </c>
      <c r="B266" s="11" t="str">
        <f>'Merged tables'!C266</f>
        <v>California</v>
      </c>
      <c r="C266" s="11" t="str">
        <f>'Merged tables'!E266</f>
        <v>Male</v>
      </c>
      <c r="D266" s="11" t="str">
        <f>'Merged tables'!G266</f>
        <v>Bachelor</v>
      </c>
      <c r="E266" s="12">
        <f>'Merged tables'!I266</f>
        <v>6563.6441000000004</v>
      </c>
      <c r="F266" s="12">
        <f>'Merged tables'!K266</f>
        <v>32375</v>
      </c>
      <c r="G266" s="12">
        <f>'Merged tables'!L266</f>
        <v>83</v>
      </c>
      <c r="H266" s="13" t="str">
        <f>'Merged tables'!M266</f>
        <v>1/0/00</v>
      </c>
      <c r="I266" s="13" t="str">
        <f>'Merged tables'!N266</f>
        <v>Personal Auto</v>
      </c>
      <c r="J266" s="13" t="str">
        <f>'Merged tables'!O266</f>
        <v>Four-Door Car</v>
      </c>
      <c r="K266" s="12">
        <f>'Merged tables'!P266</f>
        <v>398.4</v>
      </c>
    </row>
    <row r="267" spans="1:11" x14ac:dyDescent="0.2">
      <c r="A267" s="11" t="str">
        <f>'Merged tables'!A267</f>
        <v>LW93867</v>
      </c>
      <c r="B267" s="11" t="str">
        <f>'Merged tables'!C267</f>
        <v>Oregon</v>
      </c>
      <c r="C267" s="11" t="str">
        <f>'Merged tables'!E267</f>
        <v>Male</v>
      </c>
      <c r="D267" s="11" t="str">
        <f>'Merged tables'!G267</f>
        <v>College</v>
      </c>
      <c r="E267" s="12">
        <f>'Merged tables'!I267</f>
        <v>4812.5252</v>
      </c>
      <c r="F267" s="12">
        <f>'Merged tables'!K267</f>
        <v>16531</v>
      </c>
      <c r="G267" s="12">
        <f>'Merged tables'!L267</f>
        <v>63</v>
      </c>
      <c r="H267" s="13" t="str">
        <f>'Merged tables'!M267</f>
        <v>1/0/00</v>
      </c>
      <c r="I267" s="13" t="str">
        <f>'Merged tables'!N267</f>
        <v>Corporate Auto</v>
      </c>
      <c r="J267" s="13" t="str">
        <f>'Merged tables'!O267</f>
        <v>Four-Door Car</v>
      </c>
      <c r="K267" s="12">
        <f>'Merged tables'!P267</f>
        <v>102.879769</v>
      </c>
    </row>
    <row r="268" spans="1:11" x14ac:dyDescent="0.2">
      <c r="A268" s="11" t="str">
        <f>'Merged tables'!A268</f>
        <v>OU78470</v>
      </c>
      <c r="B268" s="11" t="str">
        <f>'Merged tables'!C268</f>
        <v>Arizona</v>
      </c>
      <c r="C268" s="11" t="str">
        <f>'Merged tables'!E268</f>
        <v>Female</v>
      </c>
      <c r="D268" s="11" t="str">
        <f>'Merged tables'!G268</f>
        <v>Master</v>
      </c>
      <c r="E268" s="12">
        <f>'Merged tables'!I268</f>
        <v>29328.0419</v>
      </c>
      <c r="F268" s="12">
        <f>'Merged tables'!K268</f>
        <v>32006</v>
      </c>
      <c r="G268" s="12">
        <f>'Merged tables'!L268</f>
        <v>94</v>
      </c>
      <c r="H268" s="13" t="str">
        <f>'Merged tables'!M268</f>
        <v>1/0/00</v>
      </c>
      <c r="I268" s="13" t="str">
        <f>'Merged tables'!N268</f>
        <v>Corporate Auto</v>
      </c>
      <c r="J268" s="13" t="str">
        <f>'Merged tables'!O268</f>
        <v>Four-Door Car</v>
      </c>
      <c r="K268" s="12">
        <f>'Merged tables'!P268</f>
        <v>56.868288999999997</v>
      </c>
    </row>
    <row r="269" spans="1:11" x14ac:dyDescent="0.2">
      <c r="A269" s="11" t="str">
        <f>'Merged tables'!A269</f>
        <v>XW90265</v>
      </c>
      <c r="B269" s="11" t="str">
        <f>'Merged tables'!C269</f>
        <v>Arizona</v>
      </c>
      <c r="C269" s="11" t="str">
        <f>'Merged tables'!E269</f>
        <v>Female</v>
      </c>
      <c r="D269" s="11" t="str">
        <f>'Merged tables'!G269</f>
        <v>Bachelor</v>
      </c>
      <c r="E269" s="12">
        <f>'Merged tables'!I269</f>
        <v>5773.5207</v>
      </c>
      <c r="F269" s="12">
        <f>'Merged tables'!K269</f>
        <v>81676</v>
      </c>
      <c r="G269" s="12">
        <f>'Merged tables'!L269</f>
        <v>72</v>
      </c>
      <c r="H269" s="13" t="str">
        <f>'Merged tables'!M269</f>
        <v>1/0/00</v>
      </c>
      <c r="I269" s="13" t="str">
        <f>'Merged tables'!N269</f>
        <v>Personal Auto</v>
      </c>
      <c r="J269" s="13" t="str">
        <f>'Merged tables'!O269</f>
        <v>Two-Door Car</v>
      </c>
      <c r="K269" s="12">
        <f>'Merged tables'!P269</f>
        <v>463.158502</v>
      </c>
    </row>
    <row r="270" spans="1:11" x14ac:dyDescent="0.2">
      <c r="A270" s="11" t="str">
        <f>'Merged tables'!A270</f>
        <v>HS67749</v>
      </c>
      <c r="B270" s="11" t="str">
        <f>'Merged tables'!C270</f>
        <v>California</v>
      </c>
      <c r="C270" s="11" t="str">
        <f>'Merged tables'!E270</f>
        <v>Male</v>
      </c>
      <c r="D270" s="11" t="str">
        <f>'Merged tables'!G270</f>
        <v>College</v>
      </c>
      <c r="E270" s="12">
        <f>'Merged tables'!I270</f>
        <v>6847.1189000000004</v>
      </c>
      <c r="F270" s="12">
        <f>'Merged tables'!K270</f>
        <v>71038</v>
      </c>
      <c r="G270" s="12">
        <f>'Merged tables'!L270</f>
        <v>86</v>
      </c>
      <c r="H270" s="13" t="str">
        <f>'Merged tables'!M270</f>
        <v>1/0/00</v>
      </c>
      <c r="I270" s="13" t="str">
        <f>'Merged tables'!N270</f>
        <v>Corporate Auto</v>
      </c>
      <c r="J270" s="13" t="str">
        <f>'Merged tables'!O270</f>
        <v>Four-Door Car</v>
      </c>
      <c r="K270" s="12">
        <f>'Merged tables'!P270</f>
        <v>205.44406599999999</v>
      </c>
    </row>
    <row r="271" spans="1:11" x14ac:dyDescent="0.2">
      <c r="A271" s="11" t="str">
        <f>'Merged tables'!A271</f>
        <v>VZ51506</v>
      </c>
      <c r="B271" s="11" t="str">
        <f>'Merged tables'!C271</f>
        <v>Arizona</v>
      </c>
      <c r="C271" s="11" t="str">
        <f>'Merged tables'!E271</f>
        <v>Female</v>
      </c>
      <c r="D271" s="11" t="str">
        <f>'Merged tables'!G271</f>
        <v>High School or Below</v>
      </c>
      <c r="E271" s="12">
        <f>'Merged tables'!I271</f>
        <v>3595.3128999999999</v>
      </c>
      <c r="F271" s="12">
        <f>'Merged tables'!K271</f>
        <v>34843.79858657244</v>
      </c>
      <c r="G271" s="12">
        <f>'Merged tables'!L271</f>
        <v>103</v>
      </c>
      <c r="H271" s="13" t="str">
        <f>'Merged tables'!M271</f>
        <v>1/0/00</v>
      </c>
      <c r="I271" s="13" t="str">
        <f>'Merged tables'!N271</f>
        <v>Corporate Auto</v>
      </c>
      <c r="J271" s="13" t="str">
        <f>'Merged tables'!O271</f>
        <v>Sports Car</v>
      </c>
      <c r="K271" s="12">
        <f>'Merged tables'!P271</f>
        <v>741.6</v>
      </c>
    </row>
    <row r="272" spans="1:11" x14ac:dyDescent="0.2">
      <c r="A272" s="11" t="str">
        <f>'Merged tables'!A272</f>
        <v>UI64281</v>
      </c>
      <c r="B272" s="11" t="str">
        <f>'Merged tables'!C272</f>
        <v>Nevada</v>
      </c>
      <c r="C272" s="11" t="str">
        <f>'Merged tables'!E272</f>
        <v>Female</v>
      </c>
      <c r="D272" s="11" t="str">
        <f>'Merged tables'!G272</f>
        <v>Master</v>
      </c>
      <c r="E272" s="12">
        <f>'Merged tables'!I272</f>
        <v>22855.612099999998</v>
      </c>
      <c r="F272" s="12">
        <f>'Merged tables'!K272</f>
        <v>20832</v>
      </c>
      <c r="G272" s="12">
        <f>'Merged tables'!L272</f>
        <v>65</v>
      </c>
      <c r="H272" s="13" t="str">
        <f>'Merged tables'!M272</f>
        <v>1/0/00</v>
      </c>
      <c r="I272" s="13" t="str">
        <f>'Merged tables'!N272</f>
        <v>Personal Auto</v>
      </c>
      <c r="J272" s="13" t="str">
        <f>'Merged tables'!O272</f>
        <v>Two-Door Car</v>
      </c>
      <c r="K272" s="12">
        <f>'Merged tables'!P272</f>
        <v>56.371966999999998</v>
      </c>
    </row>
    <row r="273" spans="1:11" x14ac:dyDescent="0.2">
      <c r="A273" s="11" t="str">
        <f>'Merged tables'!A273</f>
        <v>AE98193</v>
      </c>
      <c r="B273" s="11" t="str">
        <f>'Merged tables'!C273</f>
        <v>Washington</v>
      </c>
      <c r="C273" s="11" t="str">
        <f>'Merged tables'!E273</f>
        <v>Male</v>
      </c>
      <c r="D273" s="11" t="str">
        <f>'Merged tables'!G273</f>
        <v>High School or Below</v>
      </c>
      <c r="E273" s="12">
        <f>'Merged tables'!I273</f>
        <v>7859.4146000000001</v>
      </c>
      <c r="F273" s="12">
        <f>'Merged tables'!K273</f>
        <v>38445.501845018451</v>
      </c>
      <c r="G273" s="12">
        <f>'Merged tables'!L273</f>
        <v>113</v>
      </c>
      <c r="H273" s="13" t="str">
        <f>'Merged tables'!M273</f>
        <v>1/0/00</v>
      </c>
      <c r="I273" s="13" t="str">
        <f>'Merged tables'!N273</f>
        <v>Personal Auto</v>
      </c>
      <c r="J273" s="13" t="str">
        <f>'Merged tables'!O273</f>
        <v>SUV</v>
      </c>
      <c r="K273" s="12">
        <f>'Merged tables'!P273</f>
        <v>813.6</v>
      </c>
    </row>
    <row r="274" spans="1:11" x14ac:dyDescent="0.2">
      <c r="A274" s="11" t="str">
        <f>'Merged tables'!A274</f>
        <v>AZ74055</v>
      </c>
      <c r="B274" s="11" t="str">
        <f>'Merged tables'!C274</f>
        <v>Oregon</v>
      </c>
      <c r="C274" s="11" t="str">
        <f>'Merged tables'!E274</f>
        <v>Male</v>
      </c>
      <c r="D274" s="11" t="str">
        <f>'Merged tables'!G274</f>
        <v>High School or Below</v>
      </c>
      <c r="E274" s="12">
        <f>'Merged tables'!I274</f>
        <v>4115.5774000000001</v>
      </c>
      <c r="F274" s="12">
        <f>'Merged tables'!K274</f>
        <v>52405</v>
      </c>
      <c r="G274" s="12">
        <f>'Merged tables'!L274</f>
        <v>103</v>
      </c>
      <c r="H274" s="13" t="str">
        <f>'Merged tables'!M274</f>
        <v>1/0/00</v>
      </c>
      <c r="I274" s="13" t="str">
        <f>'Merged tables'!N274</f>
        <v>Personal Auto</v>
      </c>
      <c r="J274" s="13" t="str">
        <f>'Merged tables'!O274</f>
        <v>Four-Door Car</v>
      </c>
      <c r="K274" s="12">
        <f>'Merged tables'!P274</f>
        <v>494.4</v>
      </c>
    </row>
    <row r="275" spans="1:11" x14ac:dyDescent="0.2">
      <c r="A275" s="11" t="str">
        <f>'Merged tables'!A275</f>
        <v>XS76911</v>
      </c>
      <c r="B275" s="11" t="str">
        <f>'Merged tables'!C275</f>
        <v>Arizona</v>
      </c>
      <c r="C275" s="11" t="str">
        <f>'Merged tables'!E275</f>
        <v>Female</v>
      </c>
      <c r="D275" s="11" t="str">
        <f>'Merged tables'!G275</f>
        <v>High School or Below</v>
      </c>
      <c r="E275" s="12">
        <f>'Merged tables'!I275</f>
        <v>5029.6387999999997</v>
      </c>
      <c r="F275" s="12">
        <f>'Merged tables'!K275</f>
        <v>34843.79858657244</v>
      </c>
      <c r="G275" s="12">
        <f>'Merged tables'!L275</f>
        <v>133</v>
      </c>
      <c r="H275" s="13" t="str">
        <f>'Merged tables'!M275</f>
        <v>1/0/00</v>
      </c>
      <c r="I275" s="13" t="str">
        <f>'Merged tables'!N275</f>
        <v>Personal Auto</v>
      </c>
      <c r="J275" s="13" t="str">
        <f>'Merged tables'!O275</f>
        <v>Sports Car</v>
      </c>
      <c r="K275" s="12">
        <f>'Merged tables'!P275</f>
        <v>795.86407899999995</v>
      </c>
    </row>
    <row r="276" spans="1:11" x14ac:dyDescent="0.2">
      <c r="A276" s="11" t="str">
        <f>'Merged tables'!A276</f>
        <v>AY40674</v>
      </c>
      <c r="B276" s="11" t="str">
        <f>'Merged tables'!C276</f>
        <v>Washington</v>
      </c>
      <c r="C276" s="11" t="str">
        <f>'Merged tables'!E276</f>
        <v>Female</v>
      </c>
      <c r="D276" s="11" t="str">
        <f>'Merged tables'!G276</f>
        <v>Bachelor</v>
      </c>
      <c r="E276" s="12">
        <f>'Merged tables'!I276</f>
        <v>4821.4184999999998</v>
      </c>
      <c r="F276" s="12">
        <f>'Merged tables'!K276</f>
        <v>26583</v>
      </c>
      <c r="G276" s="12">
        <f>'Merged tables'!L276</f>
        <v>1005</v>
      </c>
      <c r="H276" s="13">
        <f>'Merged tables'!M276</f>
        <v>36617</v>
      </c>
      <c r="I276" s="13" t="str">
        <f>'Merged tables'!N276</f>
        <v>Personal Auto</v>
      </c>
      <c r="J276" s="13" t="str">
        <f>'Merged tables'!O276</f>
        <v>SUV</v>
      </c>
      <c r="K276" s="12">
        <f>'Merged tables'!P276</f>
        <v>614.4</v>
      </c>
    </row>
    <row r="277" spans="1:11" x14ac:dyDescent="0.2">
      <c r="A277" s="11" t="str">
        <f>'Merged tables'!A277</f>
        <v>NA12740</v>
      </c>
      <c r="B277" s="11" t="str">
        <f>'Merged tables'!C277</f>
        <v>Oregon</v>
      </c>
      <c r="C277" s="11" t="str">
        <f>'Merged tables'!E277</f>
        <v>Male</v>
      </c>
      <c r="D277" s="11" t="str">
        <f>'Merged tables'!G277</f>
        <v>Master</v>
      </c>
      <c r="E277" s="12">
        <f>'Merged tables'!I277</f>
        <v>5004.3104999999996</v>
      </c>
      <c r="F277" s="12">
        <f>'Merged tables'!K277</f>
        <v>25486</v>
      </c>
      <c r="G277" s="12">
        <f>'Merged tables'!L277</f>
        <v>65</v>
      </c>
      <c r="H277" s="13" t="str">
        <f>'Merged tables'!M277</f>
        <v>1/0/00</v>
      </c>
      <c r="I277" s="13" t="str">
        <f>'Merged tables'!N277</f>
        <v>Special Auto</v>
      </c>
      <c r="J277" s="13" t="str">
        <f>'Merged tables'!O277</f>
        <v>Two-Door Car</v>
      </c>
      <c r="K277" s="12">
        <f>'Merged tables'!P277</f>
        <v>72.438681000000003</v>
      </c>
    </row>
    <row r="278" spans="1:11" x14ac:dyDescent="0.2">
      <c r="A278" s="11" t="str">
        <f>'Merged tables'!A278</f>
        <v>UA84837</v>
      </c>
      <c r="B278" s="11" t="str">
        <f>'Merged tables'!C278</f>
        <v>Arizona</v>
      </c>
      <c r="C278" s="11" t="str">
        <f>'Merged tables'!E278</f>
        <v>Male</v>
      </c>
      <c r="D278" s="11" t="str">
        <f>'Merged tables'!G278</f>
        <v>College</v>
      </c>
      <c r="E278" s="12">
        <f>'Merged tables'!I278</f>
        <v>8630.0539000000008</v>
      </c>
      <c r="F278" s="12">
        <f>'Merged tables'!K278</f>
        <v>24065</v>
      </c>
      <c r="G278" s="12">
        <f>'Merged tables'!L278</f>
        <v>111</v>
      </c>
      <c r="H278" s="13" t="str">
        <f>'Merged tables'!M278</f>
        <v>1/0/00</v>
      </c>
      <c r="I278" s="13" t="str">
        <f>'Merged tables'!N278</f>
        <v>Corporate Auto</v>
      </c>
      <c r="J278" s="13" t="str">
        <f>'Merged tables'!O278</f>
        <v>Four-Door Car</v>
      </c>
      <c r="K278" s="12">
        <f>'Merged tables'!P278</f>
        <v>532.79999999999995</v>
      </c>
    </row>
    <row r="279" spans="1:11" x14ac:dyDescent="0.2">
      <c r="A279" s="11" t="str">
        <f>'Merged tables'!A279</f>
        <v>DJ51510</v>
      </c>
      <c r="B279" s="11" t="str">
        <f>'Merged tables'!C279</f>
        <v>Arizona</v>
      </c>
      <c r="C279" s="11" t="str">
        <f>'Merged tables'!E279</f>
        <v>Female</v>
      </c>
      <c r="D279" s="11" t="str">
        <f>'Merged tables'!G279</f>
        <v>High School or Below</v>
      </c>
      <c r="E279" s="12">
        <f>'Merged tables'!I279</f>
        <v>9322.0851000000002</v>
      </c>
      <c r="F279" s="12">
        <f>'Merged tables'!K279</f>
        <v>70435</v>
      </c>
      <c r="G279" s="12">
        <f>'Merged tables'!L279</f>
        <v>116</v>
      </c>
      <c r="H279" s="13" t="str">
        <f>'Merged tables'!M279</f>
        <v>1/0/00</v>
      </c>
      <c r="I279" s="13" t="str">
        <f>'Merged tables'!N279</f>
        <v>Personal Auto</v>
      </c>
      <c r="J279" s="13" t="str">
        <f>'Merged tables'!O279</f>
        <v>Four-Door Car</v>
      </c>
      <c r="K279" s="12">
        <f>'Merged tables'!P279</f>
        <v>67.881546</v>
      </c>
    </row>
    <row r="280" spans="1:11" x14ac:dyDescent="0.2">
      <c r="A280" s="11" t="str">
        <f>'Merged tables'!A280</f>
        <v>VM58985</v>
      </c>
      <c r="B280" s="11" t="str">
        <f>'Merged tables'!C280</f>
        <v>California</v>
      </c>
      <c r="C280" s="11" t="str">
        <f>'Merged tables'!E280</f>
        <v>Male</v>
      </c>
      <c r="D280" s="11" t="str">
        <f>'Merged tables'!G280</f>
        <v>College</v>
      </c>
      <c r="E280" s="12">
        <f>'Merged tables'!I280</f>
        <v>16727.560600000001</v>
      </c>
      <c r="F280" s="12">
        <f>'Merged tables'!K280</f>
        <v>37066.503649635037</v>
      </c>
      <c r="G280" s="12">
        <f>'Merged tables'!L280</f>
        <v>76</v>
      </c>
      <c r="H280" s="13">
        <f>'Merged tables'!M280</f>
        <v>36557</v>
      </c>
      <c r="I280" s="13" t="str">
        <f>'Merged tables'!N280</f>
        <v>Personal Auto</v>
      </c>
      <c r="J280" s="13" t="str">
        <f>'Merged tables'!O280</f>
        <v>Two-Door Car</v>
      </c>
      <c r="K280" s="12">
        <f>'Merged tables'!P280</f>
        <v>402.63682899999998</v>
      </c>
    </row>
    <row r="281" spans="1:11" x14ac:dyDescent="0.2">
      <c r="A281" s="11" t="str">
        <f>'Merged tables'!A281</f>
        <v>OH60605</v>
      </c>
      <c r="B281" s="11" t="str">
        <f>'Merged tables'!C281</f>
        <v>Oregon</v>
      </c>
      <c r="C281" s="11" t="str">
        <f>'Merged tables'!E281</f>
        <v>Female</v>
      </c>
      <c r="D281" s="11" t="str">
        <f>'Merged tables'!G281</f>
        <v>High School or Below</v>
      </c>
      <c r="E281" s="12">
        <f>'Merged tables'!I281</f>
        <v>3652.5324000000001</v>
      </c>
      <c r="F281" s="12">
        <f>'Merged tables'!K281</f>
        <v>39679</v>
      </c>
      <c r="G281" s="12">
        <f>'Merged tables'!L281</f>
        <v>92</v>
      </c>
      <c r="H281" s="13" t="str">
        <f>'Merged tables'!M281</f>
        <v>1/0/00</v>
      </c>
      <c r="I281" s="13" t="str">
        <f>'Merged tables'!N281</f>
        <v>Personal Auto</v>
      </c>
      <c r="J281" s="13" t="str">
        <f>'Merged tables'!O281</f>
        <v>Two-Door Car</v>
      </c>
      <c r="K281" s="12">
        <f>'Merged tables'!P281</f>
        <v>641.38861599999996</v>
      </c>
    </row>
    <row r="282" spans="1:11" x14ac:dyDescent="0.2">
      <c r="A282" s="11" t="str">
        <f>'Merged tables'!A282</f>
        <v>UO98052</v>
      </c>
      <c r="B282" s="11" t="str">
        <f>'Merged tables'!C282</f>
        <v>Nevada</v>
      </c>
      <c r="C282" s="11" t="str">
        <f>'Merged tables'!E282</f>
        <v>Male</v>
      </c>
      <c r="D282" s="11" t="str">
        <f>'Merged tables'!G282</f>
        <v>College</v>
      </c>
      <c r="E282" s="12">
        <f>'Merged tables'!I282</f>
        <v>6158.6012000000001</v>
      </c>
      <c r="F282" s="12">
        <f>'Merged tables'!K282</f>
        <v>37066.503649635037</v>
      </c>
      <c r="G282" s="12">
        <f>'Merged tables'!L282</f>
        <v>89</v>
      </c>
      <c r="H282" s="13" t="str">
        <f>'Merged tables'!M282</f>
        <v>1/0/00</v>
      </c>
      <c r="I282" s="13" t="str">
        <f>'Merged tables'!N282</f>
        <v>Personal Auto</v>
      </c>
      <c r="J282" s="13" t="str">
        <f>'Merged tables'!O282</f>
        <v>Four-Door Car</v>
      </c>
      <c r="K282" s="12">
        <f>'Merged tables'!P282</f>
        <v>342.48117300000001</v>
      </c>
    </row>
    <row r="283" spans="1:11" x14ac:dyDescent="0.2">
      <c r="A283" s="11" t="str">
        <f>'Merged tables'!A283</f>
        <v>NC53424</v>
      </c>
      <c r="B283" s="11" t="str">
        <f>'Merged tables'!C283</f>
        <v>California</v>
      </c>
      <c r="C283" s="11" t="str">
        <f>'Merged tables'!E283</f>
        <v>Male</v>
      </c>
      <c r="D283" s="11" t="str">
        <f>'Merged tables'!G283</f>
        <v>Bachelor</v>
      </c>
      <c r="E283" s="12">
        <f>'Merged tables'!I283</f>
        <v>4376.0839999999998</v>
      </c>
      <c r="F283" s="12">
        <f>'Merged tables'!K283</f>
        <v>41062.02734375</v>
      </c>
      <c r="G283" s="12">
        <f>'Merged tables'!L283</f>
        <v>69</v>
      </c>
      <c r="H283" s="13">
        <f>'Merged tables'!M283</f>
        <v>36617</v>
      </c>
      <c r="I283" s="13" t="str">
        <f>'Merged tables'!N283</f>
        <v>Personal Auto</v>
      </c>
      <c r="J283" s="13" t="str">
        <f>'Merged tables'!O283</f>
        <v>Two-Door Car</v>
      </c>
      <c r="K283" s="12">
        <f>'Merged tables'!P283</f>
        <v>331.2</v>
      </c>
    </row>
    <row r="284" spans="1:11" x14ac:dyDescent="0.2">
      <c r="A284" s="11" t="str">
        <f>'Merged tables'!A284</f>
        <v>LQ13873</v>
      </c>
      <c r="B284" s="11" t="str">
        <f>'Merged tables'!C284</f>
        <v>Nevada</v>
      </c>
      <c r="C284" s="11" t="str">
        <f>'Merged tables'!E284</f>
        <v>Male</v>
      </c>
      <c r="D284" s="11" t="str">
        <f>'Merged tables'!G284</f>
        <v>High School or Below</v>
      </c>
      <c r="E284" s="12">
        <f>'Merged tables'!I284</f>
        <v>5569.4561999999996</v>
      </c>
      <c r="F284" s="12">
        <f>'Merged tables'!K284</f>
        <v>53565</v>
      </c>
      <c r="G284" s="12">
        <f>'Merged tables'!L284</f>
        <v>71</v>
      </c>
      <c r="H284" s="13">
        <f>'Merged tables'!M284</f>
        <v>36526</v>
      </c>
      <c r="I284" s="13" t="str">
        <f>'Merged tables'!N284</f>
        <v>Personal Auto</v>
      </c>
      <c r="J284" s="13" t="str">
        <f>'Merged tables'!O284</f>
        <v>Four-Door Car</v>
      </c>
      <c r="K284" s="12">
        <f>'Merged tables'!P284</f>
        <v>340.8</v>
      </c>
    </row>
    <row r="285" spans="1:11" x14ac:dyDescent="0.2">
      <c r="A285" s="11" t="str">
        <f>'Merged tables'!A285</f>
        <v>LA97014</v>
      </c>
      <c r="B285" s="11" t="str">
        <f>'Merged tables'!C285</f>
        <v>Washington</v>
      </c>
      <c r="C285" s="11" t="str">
        <f>'Merged tables'!E285</f>
        <v>Male</v>
      </c>
      <c r="D285" s="11" t="str">
        <f>'Merged tables'!G285</f>
        <v>Bachelor</v>
      </c>
      <c r="E285" s="12">
        <f>'Merged tables'!I285</f>
        <v>2576.5129999999999</v>
      </c>
      <c r="F285" s="12">
        <f>'Merged tables'!K285</f>
        <v>37574</v>
      </c>
      <c r="G285" s="12">
        <f>'Merged tables'!L285</f>
        <v>66</v>
      </c>
      <c r="H285" s="13">
        <f>'Merged tables'!M285</f>
        <v>36526</v>
      </c>
      <c r="I285" s="13" t="str">
        <f>'Merged tables'!N285</f>
        <v>Personal Auto</v>
      </c>
      <c r="J285" s="13" t="str">
        <f>'Merged tables'!O285</f>
        <v>Two-Door Car</v>
      </c>
      <c r="K285" s="12">
        <f>'Merged tables'!P285</f>
        <v>412.10193299999997</v>
      </c>
    </row>
    <row r="286" spans="1:11" x14ac:dyDescent="0.2">
      <c r="A286" s="11" t="str">
        <f>'Merged tables'!A286</f>
        <v>NB79936</v>
      </c>
      <c r="B286" s="11" t="str">
        <f>'Merged tables'!C286</f>
        <v>Washington</v>
      </c>
      <c r="C286" s="11" t="str">
        <f>'Merged tables'!E286</f>
        <v>Male</v>
      </c>
      <c r="D286" s="11" t="str">
        <f>'Merged tables'!G286</f>
        <v>Bachelor</v>
      </c>
      <c r="E286" s="12">
        <f>'Merged tables'!I286</f>
        <v>8346.9832000000006</v>
      </c>
      <c r="F286" s="12">
        <f>'Merged tables'!K286</f>
        <v>48259</v>
      </c>
      <c r="G286" s="12">
        <f>'Merged tables'!L286</f>
        <v>108</v>
      </c>
      <c r="H286" s="13" t="str">
        <f>'Merged tables'!M286</f>
        <v>1/0/00</v>
      </c>
      <c r="I286" s="13" t="str">
        <f>'Merged tables'!N286</f>
        <v>Personal Auto</v>
      </c>
      <c r="J286" s="13" t="str">
        <f>'Merged tables'!O286</f>
        <v>Two-Door Car</v>
      </c>
      <c r="K286" s="12">
        <f>'Merged tables'!P286</f>
        <v>73.700573000000006</v>
      </c>
    </row>
    <row r="287" spans="1:11" x14ac:dyDescent="0.2">
      <c r="A287" s="11" t="str">
        <f>'Merged tables'!A287</f>
        <v>NT89061</v>
      </c>
      <c r="B287" s="11" t="str">
        <f>'Merged tables'!C287</f>
        <v>Arizona</v>
      </c>
      <c r="C287" s="11" t="str">
        <f>'Merged tables'!E287</f>
        <v>Female</v>
      </c>
      <c r="D287" s="11" t="str">
        <f>'Merged tables'!G287</f>
        <v>High School or Below</v>
      </c>
      <c r="E287" s="12">
        <f>'Merged tables'!I287</f>
        <v>6323.9238999999998</v>
      </c>
      <c r="F287" s="12">
        <f>'Merged tables'!K287</f>
        <v>78532</v>
      </c>
      <c r="G287" s="12">
        <f>'Merged tables'!L287</f>
        <v>78</v>
      </c>
      <c r="H287" s="13" t="str">
        <f>'Merged tables'!M287</f>
        <v>1/0/00</v>
      </c>
      <c r="I287" s="13" t="str">
        <f>'Merged tables'!N287</f>
        <v>Personal Auto</v>
      </c>
      <c r="J287" s="13" t="str">
        <f>'Merged tables'!O287</f>
        <v>Four-Door Car</v>
      </c>
      <c r="K287" s="12">
        <f>'Merged tables'!P287</f>
        <v>374.4</v>
      </c>
    </row>
    <row r="288" spans="1:11" x14ac:dyDescent="0.2">
      <c r="A288" s="11" t="str">
        <f>'Merged tables'!A288</f>
        <v>AF10970</v>
      </c>
      <c r="B288" s="11" t="str">
        <f>'Merged tables'!C288</f>
        <v>Arizona</v>
      </c>
      <c r="C288" s="11" t="str">
        <f>'Merged tables'!E288</f>
        <v>Female</v>
      </c>
      <c r="D288" s="11" t="str">
        <f>'Merged tables'!G288</f>
        <v>Bachelor</v>
      </c>
      <c r="E288" s="12">
        <f>'Merged tables'!I288</f>
        <v>5973.1433999999999</v>
      </c>
      <c r="F288" s="12">
        <f>'Merged tables'!K288</f>
        <v>96163</v>
      </c>
      <c r="G288" s="12">
        <f>'Merged tables'!L288</f>
        <v>73</v>
      </c>
      <c r="H288" s="13" t="str">
        <f>'Merged tables'!M288</f>
        <v>1/0/00</v>
      </c>
      <c r="I288" s="13" t="str">
        <f>'Merged tables'!N288</f>
        <v>Corporate Auto</v>
      </c>
      <c r="J288" s="13" t="str">
        <f>'Merged tables'!O288</f>
        <v>Four-Door Car</v>
      </c>
      <c r="K288" s="12">
        <f>'Merged tables'!P288</f>
        <v>350.4</v>
      </c>
    </row>
    <row r="289" spans="1:11" x14ac:dyDescent="0.2">
      <c r="A289" s="11" t="str">
        <f>'Merged tables'!A289</f>
        <v>ZG48513</v>
      </c>
      <c r="B289" s="11" t="str">
        <f>'Merged tables'!C289</f>
        <v>California</v>
      </c>
      <c r="C289" s="11" t="str">
        <f>'Merged tables'!E289</f>
        <v>Male</v>
      </c>
      <c r="D289" s="11" t="str">
        <f>'Merged tables'!G289</f>
        <v>Bachelor</v>
      </c>
      <c r="E289" s="12">
        <f>'Merged tables'!I289</f>
        <v>4706.6769999999997</v>
      </c>
      <c r="F289" s="12">
        <f>'Merged tables'!K289</f>
        <v>41062.02734375</v>
      </c>
      <c r="G289" s="12">
        <f>'Merged tables'!L289</f>
        <v>72</v>
      </c>
      <c r="H289" s="13" t="str">
        <f>'Merged tables'!M289</f>
        <v>1/0/00</v>
      </c>
      <c r="I289" s="13" t="str">
        <f>'Merged tables'!N289</f>
        <v>Personal Auto</v>
      </c>
      <c r="J289" s="13" t="str">
        <f>'Merged tables'!O289</f>
        <v>Four-Door Car</v>
      </c>
      <c r="K289" s="12">
        <f>'Merged tables'!P289</f>
        <v>345.6</v>
      </c>
    </row>
    <row r="290" spans="1:11" x14ac:dyDescent="0.2">
      <c r="A290" s="11" t="str">
        <f>'Merged tables'!A290</f>
        <v>JQ59145</v>
      </c>
      <c r="B290" s="11" t="str">
        <f>'Merged tables'!C290</f>
        <v>California</v>
      </c>
      <c r="C290" s="11" t="str">
        <f>'Merged tables'!E290</f>
        <v>Male</v>
      </c>
      <c r="D290" s="11" t="str">
        <f>'Merged tables'!G290</f>
        <v>High School or Below</v>
      </c>
      <c r="E290" s="12">
        <f>'Merged tables'!I290</f>
        <v>8093.4102999999996</v>
      </c>
      <c r="F290" s="12">
        <f>'Merged tables'!K290</f>
        <v>38445.501845018451</v>
      </c>
      <c r="G290" s="12">
        <f>'Merged tables'!L290</f>
        <v>114</v>
      </c>
      <c r="H290" s="13">
        <f>'Merged tables'!M290</f>
        <v>36526</v>
      </c>
      <c r="I290" s="13" t="str">
        <f>'Merged tables'!N290</f>
        <v>Personal Auto</v>
      </c>
      <c r="J290" s="13" t="str">
        <f>'Merged tables'!O290</f>
        <v>Sports Car</v>
      </c>
      <c r="K290" s="12">
        <f>'Merged tables'!P290</f>
        <v>722.02474199999995</v>
      </c>
    </row>
    <row r="291" spans="1:11" x14ac:dyDescent="0.2">
      <c r="A291" s="11" t="str">
        <f>'Merged tables'!A291</f>
        <v>FE84989</v>
      </c>
      <c r="B291" s="11" t="str">
        <f>'Merged tables'!C291</f>
        <v>Washington</v>
      </c>
      <c r="C291" s="11" t="str">
        <f>'Merged tables'!E291</f>
        <v>Male</v>
      </c>
      <c r="D291" s="11" t="str">
        <f>'Merged tables'!G291</f>
        <v>College</v>
      </c>
      <c r="E291" s="12">
        <f>'Merged tables'!I291</f>
        <v>5035.7446</v>
      </c>
      <c r="F291" s="12">
        <f>'Merged tables'!K291</f>
        <v>72672</v>
      </c>
      <c r="G291" s="12">
        <f>'Merged tables'!L291</f>
        <v>63</v>
      </c>
      <c r="H291" s="13" t="str">
        <f>'Merged tables'!M291</f>
        <v>1/0/00</v>
      </c>
      <c r="I291" s="13" t="str">
        <f>'Merged tables'!N291</f>
        <v>Personal Auto</v>
      </c>
      <c r="J291" s="13" t="str">
        <f>'Merged tables'!O291</f>
        <v>Four-Door Car</v>
      </c>
      <c r="K291" s="12">
        <f>'Merged tables'!P291</f>
        <v>259.36111699999998</v>
      </c>
    </row>
    <row r="292" spans="1:11" x14ac:dyDescent="0.2">
      <c r="A292" s="11" t="str">
        <f>'Merged tables'!A292</f>
        <v>JT52858</v>
      </c>
      <c r="B292" s="11" t="str">
        <f>'Merged tables'!C292</f>
        <v>Oregon</v>
      </c>
      <c r="C292" s="11" t="str">
        <f>'Merged tables'!E292</f>
        <v>Female</v>
      </c>
      <c r="D292" s="11" t="str">
        <f>'Merged tables'!G292</f>
        <v>Bachelor</v>
      </c>
      <c r="E292" s="12">
        <f>'Merged tables'!I292</f>
        <v>9027.8672000000006</v>
      </c>
      <c r="F292" s="12">
        <f>'Merged tables'!K292</f>
        <v>99002</v>
      </c>
      <c r="G292" s="12">
        <f>'Merged tables'!L292</f>
        <v>112</v>
      </c>
      <c r="H292" s="13">
        <f>'Merged tables'!M292</f>
        <v>36526</v>
      </c>
      <c r="I292" s="13" t="str">
        <f>'Merged tables'!N292</f>
        <v>Personal Auto</v>
      </c>
      <c r="J292" s="13" t="str">
        <f>'Merged tables'!O292</f>
        <v>Four-Door Car</v>
      </c>
      <c r="K292" s="12">
        <f>'Merged tables'!P292</f>
        <v>537.6</v>
      </c>
    </row>
    <row r="293" spans="1:11" x14ac:dyDescent="0.2">
      <c r="A293" s="11" t="str">
        <f>'Merged tables'!A293</f>
        <v>MC62068</v>
      </c>
      <c r="B293" s="11" t="str">
        <f>'Merged tables'!C293</f>
        <v>California</v>
      </c>
      <c r="C293" s="11" t="str">
        <f>'Merged tables'!E293</f>
        <v>Male</v>
      </c>
      <c r="D293" s="11" t="str">
        <f>'Merged tables'!G293</f>
        <v>High School or Below</v>
      </c>
      <c r="E293" s="12">
        <f>'Merged tables'!I293</f>
        <v>7288.8847999999998</v>
      </c>
      <c r="F293" s="12">
        <f>'Merged tables'!K293</f>
        <v>79494</v>
      </c>
      <c r="G293" s="12">
        <f>'Merged tables'!L293</f>
        <v>91</v>
      </c>
      <c r="H293" s="13" t="str">
        <f>'Merged tables'!M293</f>
        <v>1/0/00</v>
      </c>
      <c r="I293" s="13" t="str">
        <f>'Merged tables'!N293</f>
        <v>Personal Auto</v>
      </c>
      <c r="J293" s="13" t="str">
        <f>'Merged tables'!O293</f>
        <v>Four-Door Car</v>
      </c>
      <c r="K293" s="12">
        <f>'Merged tables'!P293</f>
        <v>396.295614</v>
      </c>
    </row>
    <row r="294" spans="1:11" x14ac:dyDescent="0.2">
      <c r="A294" s="11" t="str">
        <f>'Merged tables'!A294</f>
        <v>EU27538</v>
      </c>
      <c r="B294" s="11" t="str">
        <f>'Merged tables'!C294</f>
        <v>Oregon</v>
      </c>
      <c r="C294" s="11" t="str">
        <f>'Merged tables'!E294</f>
        <v>Male</v>
      </c>
      <c r="D294" s="11" t="str">
        <f>'Merged tables'!G294</f>
        <v>Master</v>
      </c>
      <c r="E294" s="12">
        <f>'Merged tables'!I294</f>
        <v>18042.4794</v>
      </c>
      <c r="F294" s="12">
        <f>'Merged tables'!K294</f>
        <v>35704</v>
      </c>
      <c r="G294" s="12">
        <f>'Merged tables'!L294</f>
        <v>225</v>
      </c>
      <c r="H294" s="13" t="str">
        <f>'Merged tables'!M294</f>
        <v>1/0/00</v>
      </c>
      <c r="I294" s="13" t="str">
        <f>'Merged tables'!N294</f>
        <v>Personal Auto</v>
      </c>
      <c r="J294" s="13" t="str">
        <f>'Merged tables'!O294</f>
        <v>Luxury Car</v>
      </c>
      <c r="K294" s="12">
        <f>'Merged tables'!P294</f>
        <v>358.28156200000001</v>
      </c>
    </row>
    <row r="295" spans="1:11" x14ac:dyDescent="0.2">
      <c r="A295" s="11" t="str">
        <f>'Merged tables'!A295</f>
        <v>RH42306</v>
      </c>
      <c r="B295" s="11" t="str">
        <f>'Merged tables'!C295</f>
        <v>Arizona</v>
      </c>
      <c r="C295" s="11" t="str">
        <f>'Merged tables'!E295</f>
        <v>Female</v>
      </c>
      <c r="D295" s="11" t="str">
        <f>'Merged tables'!G295</f>
        <v>Bachelor</v>
      </c>
      <c r="E295" s="12">
        <f>'Merged tables'!I295</f>
        <v>4992.0630000000001</v>
      </c>
      <c r="F295" s="12">
        <f>'Merged tables'!K295</f>
        <v>38801.405498281783</v>
      </c>
      <c r="G295" s="12">
        <f>'Merged tables'!L295</f>
        <v>71</v>
      </c>
      <c r="H295" s="13" t="str">
        <f>'Merged tables'!M295</f>
        <v>1/0/00</v>
      </c>
      <c r="I295" s="13" t="str">
        <f>'Merged tables'!N295</f>
        <v>Corporate Auto</v>
      </c>
      <c r="J295" s="13" t="str">
        <f>'Merged tables'!O295</f>
        <v>Four-Door Car</v>
      </c>
      <c r="K295" s="12">
        <f>'Merged tables'!P295</f>
        <v>653.38856399999997</v>
      </c>
    </row>
    <row r="296" spans="1:11" x14ac:dyDescent="0.2">
      <c r="A296" s="11" t="str">
        <f>'Merged tables'!A296</f>
        <v>US23612</v>
      </c>
      <c r="B296" s="11" t="str">
        <f>'Merged tables'!C296</f>
        <v>Oregon</v>
      </c>
      <c r="C296" s="11" t="str">
        <f>'Merged tables'!E296</f>
        <v>Female</v>
      </c>
      <c r="D296" s="11" t="str">
        <f>'Merged tables'!G296</f>
        <v>High School or Below</v>
      </c>
      <c r="E296" s="12">
        <f>'Merged tables'!I296</f>
        <v>9102.2677999999996</v>
      </c>
      <c r="F296" s="12">
        <f>'Merged tables'!K296</f>
        <v>26049</v>
      </c>
      <c r="G296" s="12">
        <f>'Merged tables'!L296</f>
        <v>118</v>
      </c>
      <c r="H296" s="13" t="str">
        <f>'Merged tables'!M296</f>
        <v>1/0/00</v>
      </c>
      <c r="I296" s="13" t="str">
        <f>'Merged tables'!N296</f>
        <v>Personal Auto</v>
      </c>
      <c r="J296" s="13" t="str">
        <f>'Merged tables'!O296</f>
        <v>Two-Door Car</v>
      </c>
      <c r="K296" s="12">
        <f>'Merged tables'!P296</f>
        <v>121.032372</v>
      </c>
    </row>
    <row r="297" spans="1:11" x14ac:dyDescent="0.2">
      <c r="A297" s="11" t="str">
        <f>'Merged tables'!A297</f>
        <v>WV76014</v>
      </c>
      <c r="B297" s="11" t="str">
        <f>'Merged tables'!C297</f>
        <v>Arizona</v>
      </c>
      <c r="C297" s="11" t="str">
        <f>'Merged tables'!E297</f>
        <v>Male</v>
      </c>
      <c r="D297" s="11" t="str">
        <f>'Merged tables'!G297</f>
        <v>Doctor</v>
      </c>
      <c r="E297" s="12">
        <f>'Merged tables'!I297</f>
        <v>2540.4077000000002</v>
      </c>
      <c r="F297" s="12">
        <f>'Merged tables'!K297</f>
        <v>70125</v>
      </c>
      <c r="G297" s="12">
        <f>'Merged tables'!L297</f>
        <v>64</v>
      </c>
      <c r="H297" s="13" t="str">
        <f>'Merged tables'!M297</f>
        <v>1/0/00</v>
      </c>
      <c r="I297" s="13" t="str">
        <f>'Merged tables'!N297</f>
        <v>Special Auto</v>
      </c>
      <c r="J297" s="13" t="str">
        <f>'Merged tables'!O297</f>
        <v>Four-Door Car</v>
      </c>
      <c r="K297" s="12">
        <f>'Merged tables'!P297</f>
        <v>92.813395999999997</v>
      </c>
    </row>
    <row r="298" spans="1:11" x14ac:dyDescent="0.2">
      <c r="A298" s="11" t="str">
        <f>'Merged tables'!A298</f>
        <v>RK96223</v>
      </c>
      <c r="B298" s="11" t="str">
        <f>'Merged tables'!C298</f>
        <v>California</v>
      </c>
      <c r="C298" s="11" t="str">
        <f>'Merged tables'!E298</f>
        <v>Male</v>
      </c>
      <c r="D298" s="11" t="str">
        <f>'Merged tables'!G298</f>
        <v>College</v>
      </c>
      <c r="E298" s="12">
        <f>'Merged tables'!I298</f>
        <v>12941.891900000001</v>
      </c>
      <c r="F298" s="12">
        <f>'Merged tables'!K298</f>
        <v>52369</v>
      </c>
      <c r="G298" s="12">
        <f>'Merged tables'!L298</f>
        <v>110</v>
      </c>
      <c r="H298" s="13">
        <f>'Merged tables'!M298</f>
        <v>36526</v>
      </c>
      <c r="I298" s="13" t="str">
        <f>'Merged tables'!N298</f>
        <v>Personal Auto</v>
      </c>
      <c r="J298" s="13" t="str">
        <f>'Merged tables'!O298</f>
        <v>SUV</v>
      </c>
      <c r="K298" s="12">
        <f>'Merged tables'!P298</f>
        <v>528</v>
      </c>
    </row>
    <row r="299" spans="1:11" x14ac:dyDescent="0.2">
      <c r="A299" s="11" t="str">
        <f>'Merged tables'!A299</f>
        <v>MF82000</v>
      </c>
      <c r="B299" s="11" t="str">
        <f>'Merged tables'!C299</f>
        <v>Washington</v>
      </c>
      <c r="C299" s="11" t="str">
        <f>'Merged tables'!E299</f>
        <v>Female</v>
      </c>
      <c r="D299" s="11" t="str">
        <f>'Merged tables'!G299</f>
        <v>Bachelor</v>
      </c>
      <c r="E299" s="12">
        <f>'Merged tables'!I299</f>
        <v>2365.3485999999998</v>
      </c>
      <c r="F299" s="12">
        <f>'Merged tables'!K299</f>
        <v>38801.405498281783</v>
      </c>
      <c r="G299" s="12">
        <f>'Merged tables'!L299</f>
        <v>66</v>
      </c>
      <c r="H299" s="13">
        <f>'Merged tables'!M299</f>
        <v>36557</v>
      </c>
      <c r="I299" s="13" t="str">
        <f>'Merged tables'!N299</f>
        <v>Special Auto</v>
      </c>
      <c r="J299" s="13" t="str">
        <f>'Merged tables'!O299</f>
        <v>Four-Door Car</v>
      </c>
      <c r="K299" s="12">
        <f>'Merged tables'!P299</f>
        <v>159.636956</v>
      </c>
    </row>
    <row r="300" spans="1:11" x14ac:dyDescent="0.2">
      <c r="A300" s="11" t="str">
        <f>'Merged tables'!A300</f>
        <v>FM46980</v>
      </c>
      <c r="B300" s="11" t="str">
        <f>'Merged tables'!C300</f>
        <v>Arizona</v>
      </c>
      <c r="C300" s="11" t="str">
        <f>'Merged tables'!E300</f>
        <v>Male</v>
      </c>
      <c r="D300" s="11" t="str">
        <f>'Merged tables'!G300</f>
        <v>College</v>
      </c>
      <c r="E300" s="12">
        <f>'Merged tables'!I300</f>
        <v>5720.7650999999996</v>
      </c>
      <c r="F300" s="12">
        <f>'Merged tables'!K300</f>
        <v>41770</v>
      </c>
      <c r="G300" s="12">
        <f>'Merged tables'!L300</f>
        <v>72</v>
      </c>
      <c r="H300" s="13" t="str">
        <f>'Merged tables'!M300</f>
        <v>1/0/00</v>
      </c>
      <c r="I300" s="13" t="str">
        <f>'Merged tables'!N300</f>
        <v>Personal Auto</v>
      </c>
      <c r="J300" s="13" t="str">
        <f>'Merged tables'!O300</f>
        <v>Four-Door Car</v>
      </c>
      <c r="K300" s="12">
        <f>'Merged tables'!P300</f>
        <v>476.15695699999998</v>
      </c>
    </row>
    <row r="301" spans="1:11" x14ac:dyDescent="0.2">
      <c r="A301" s="11" t="str">
        <f>'Merged tables'!A301</f>
        <v>SY56792</v>
      </c>
      <c r="B301" s="11" t="str">
        <f>'Merged tables'!C301</f>
        <v>Oregon</v>
      </c>
      <c r="C301" s="11" t="str">
        <f>'Merged tables'!E301</f>
        <v>Male</v>
      </c>
      <c r="D301" s="11" t="str">
        <f>'Merged tables'!G301</f>
        <v>High School or Below</v>
      </c>
      <c r="E301" s="12">
        <f>'Merged tables'!I301</f>
        <v>7035.5340999999999</v>
      </c>
      <c r="F301" s="12">
        <f>'Merged tables'!K301</f>
        <v>38445.501845018451</v>
      </c>
      <c r="G301" s="12">
        <f>'Merged tables'!L301</f>
        <v>101</v>
      </c>
      <c r="H301" s="13" t="str">
        <f>'Merged tables'!M301</f>
        <v>1/0/00</v>
      </c>
      <c r="I301" s="13" t="str">
        <f>'Merged tables'!N301</f>
        <v>Corporate Auto</v>
      </c>
      <c r="J301" s="13" t="str">
        <f>'Merged tables'!O301</f>
        <v>Four-Door Car</v>
      </c>
      <c r="K301" s="12">
        <f>'Merged tables'!P301</f>
        <v>727.2</v>
      </c>
    </row>
    <row r="302" spans="1:11" x14ac:dyDescent="0.2">
      <c r="A302" s="11" t="str">
        <f>'Merged tables'!A302</f>
        <v>RF61565</v>
      </c>
      <c r="B302" s="11" t="str">
        <f>'Merged tables'!C302</f>
        <v>California</v>
      </c>
      <c r="C302" s="11" t="str">
        <f>'Merged tables'!E302</f>
        <v>Male</v>
      </c>
      <c r="D302" s="11" t="str">
        <f>'Merged tables'!G302</f>
        <v>College</v>
      </c>
      <c r="E302" s="12">
        <f>'Merged tables'!I302</f>
        <v>2636.9776999999999</v>
      </c>
      <c r="F302" s="12">
        <f>'Merged tables'!K302</f>
        <v>31911</v>
      </c>
      <c r="G302" s="12">
        <f>'Merged tables'!L302</f>
        <v>67</v>
      </c>
      <c r="H302" s="13" t="str">
        <f>'Merged tables'!M302</f>
        <v>1/0/00</v>
      </c>
      <c r="I302" s="13" t="str">
        <f>'Merged tables'!N302</f>
        <v>Personal Auto</v>
      </c>
      <c r="J302" s="13" t="str">
        <f>'Merged tables'!O302</f>
        <v>Four-Door Car</v>
      </c>
      <c r="K302" s="12">
        <f>'Merged tables'!P302</f>
        <v>321.60000000000002</v>
      </c>
    </row>
    <row r="303" spans="1:11" x14ac:dyDescent="0.2">
      <c r="A303" s="11" t="str">
        <f>'Merged tables'!A303</f>
        <v>IM94808</v>
      </c>
      <c r="B303" s="11" t="str">
        <f>'Merged tables'!C303</f>
        <v>Nevada</v>
      </c>
      <c r="C303" s="11" t="str">
        <f>'Merged tables'!E303</f>
        <v>Male</v>
      </c>
      <c r="D303" s="11" t="str">
        <f>'Merged tables'!G303</f>
        <v>Bachelor</v>
      </c>
      <c r="E303" s="12">
        <f>'Merged tables'!I303</f>
        <v>5395.8320000000003</v>
      </c>
      <c r="F303" s="12">
        <f>'Merged tables'!K303</f>
        <v>70051</v>
      </c>
      <c r="G303" s="12">
        <f>'Merged tables'!L303</f>
        <v>68</v>
      </c>
      <c r="H303" s="13" t="str">
        <f>'Merged tables'!M303</f>
        <v>1/0/00</v>
      </c>
      <c r="I303" s="13" t="str">
        <f>'Merged tables'!N303</f>
        <v>Corporate Auto</v>
      </c>
      <c r="J303" s="13" t="str">
        <f>'Merged tables'!O303</f>
        <v>Four-Door Car</v>
      </c>
      <c r="K303" s="12">
        <f>'Merged tables'!P303</f>
        <v>42.078344999999999</v>
      </c>
    </row>
    <row r="304" spans="1:11" x14ac:dyDescent="0.2">
      <c r="A304" s="11" t="str">
        <f>'Merged tables'!A304</f>
        <v>VI14730</v>
      </c>
      <c r="B304" s="11" t="str">
        <f>'Merged tables'!C304</f>
        <v>Oregon</v>
      </c>
      <c r="C304" s="11" t="str">
        <f>'Merged tables'!E304</f>
        <v>Male</v>
      </c>
      <c r="D304" s="11" t="str">
        <f>'Merged tables'!G304</f>
        <v>High School or Below</v>
      </c>
      <c r="E304" s="12">
        <f>'Merged tables'!I304</f>
        <v>8382.6301000000003</v>
      </c>
      <c r="F304" s="12">
        <f>'Merged tables'!K304</f>
        <v>19683</v>
      </c>
      <c r="G304" s="12">
        <f>'Merged tables'!L304</f>
        <v>117</v>
      </c>
      <c r="H304" s="13">
        <f>'Merged tables'!M304</f>
        <v>36526</v>
      </c>
      <c r="I304" s="13" t="str">
        <f>'Merged tables'!N304</f>
        <v>Personal Auto</v>
      </c>
      <c r="J304" s="13" t="str">
        <f>'Merged tables'!O304</f>
        <v>Sports Car</v>
      </c>
      <c r="K304" s="12">
        <f>'Merged tables'!P304</f>
        <v>561.6</v>
      </c>
    </row>
    <row r="305" spans="1:11" x14ac:dyDescent="0.2">
      <c r="A305" s="11" t="str">
        <f>'Merged tables'!A305</f>
        <v>YR34119</v>
      </c>
      <c r="B305" s="11" t="str">
        <f>'Merged tables'!C305</f>
        <v>Washington</v>
      </c>
      <c r="C305" s="11" t="str">
        <f>'Merged tables'!E305</f>
        <v>Female</v>
      </c>
      <c r="D305" s="11" t="str">
        <f>'Merged tables'!G305</f>
        <v>College</v>
      </c>
      <c r="E305" s="12">
        <f>'Merged tables'!I305</f>
        <v>31161.745200000001</v>
      </c>
      <c r="F305" s="12">
        <f>'Merged tables'!K305</f>
        <v>30916</v>
      </c>
      <c r="G305" s="12">
        <f>'Merged tables'!L305</f>
        <v>112</v>
      </c>
      <c r="H305" s="13" t="str">
        <f>'Merged tables'!M305</f>
        <v>1/0/00</v>
      </c>
      <c r="I305" s="13" t="str">
        <f>'Merged tables'!N305</f>
        <v>Personal Auto</v>
      </c>
      <c r="J305" s="13" t="str">
        <f>'Merged tables'!O305</f>
        <v>SUV</v>
      </c>
      <c r="K305" s="12">
        <f>'Merged tables'!P305</f>
        <v>200.11606</v>
      </c>
    </row>
    <row r="306" spans="1:11" x14ac:dyDescent="0.2">
      <c r="A306" s="11" t="str">
        <f>'Merged tables'!A306</f>
        <v>RR77985</v>
      </c>
      <c r="B306" s="11" t="str">
        <f>'Merged tables'!C306</f>
        <v>Oregon</v>
      </c>
      <c r="C306" s="11" t="str">
        <f>'Merged tables'!E306</f>
        <v>Female</v>
      </c>
      <c r="D306" s="11" t="str">
        <f>'Merged tables'!G306</f>
        <v>Bachelor</v>
      </c>
      <c r="E306" s="12">
        <f>'Merged tables'!I306</f>
        <v>2887.7422999999999</v>
      </c>
      <c r="F306" s="12">
        <f>'Merged tables'!K306</f>
        <v>38801.405498281783</v>
      </c>
      <c r="G306" s="12">
        <f>'Merged tables'!L306</f>
        <v>80</v>
      </c>
      <c r="H306" s="13" t="str">
        <f>'Merged tables'!M306</f>
        <v>1/0/00</v>
      </c>
      <c r="I306" s="13" t="str">
        <f>'Merged tables'!N306</f>
        <v>Personal Auto</v>
      </c>
      <c r="J306" s="13" t="str">
        <f>'Merged tables'!O306</f>
        <v>Four-Door Car</v>
      </c>
      <c r="K306" s="12">
        <f>'Merged tables'!P306</f>
        <v>676.94402300000002</v>
      </c>
    </row>
    <row r="307" spans="1:11" x14ac:dyDescent="0.2">
      <c r="A307" s="11" t="str">
        <f>'Merged tables'!A307</f>
        <v>QD28391</v>
      </c>
      <c r="B307" s="11" t="str">
        <f>'Merged tables'!C307</f>
        <v>Washington</v>
      </c>
      <c r="C307" s="11" t="str">
        <f>'Merged tables'!E307</f>
        <v>Male</v>
      </c>
      <c r="D307" s="11" t="str">
        <f>'Merged tables'!G307</f>
        <v>College</v>
      </c>
      <c r="E307" s="12">
        <f>'Merged tables'!I307</f>
        <v>7425.8453</v>
      </c>
      <c r="F307" s="12">
        <f>'Merged tables'!K307</f>
        <v>84302</v>
      </c>
      <c r="G307" s="12">
        <f>'Merged tables'!L307</f>
        <v>62</v>
      </c>
      <c r="H307" s="13" t="str">
        <f>'Merged tables'!M307</f>
        <v>1/0/00</v>
      </c>
      <c r="I307" s="13" t="str">
        <f>'Merged tables'!N307</f>
        <v>Personal Auto</v>
      </c>
      <c r="J307" s="13" t="str">
        <f>'Merged tables'!O307</f>
        <v>Four-Door Car</v>
      </c>
      <c r="K307" s="12">
        <f>'Merged tables'!P307</f>
        <v>76.609295000000003</v>
      </c>
    </row>
    <row r="308" spans="1:11" x14ac:dyDescent="0.2">
      <c r="A308" s="11" t="str">
        <f>'Merged tables'!A308</f>
        <v>WV17090</v>
      </c>
      <c r="B308" s="11" t="str">
        <f>'Merged tables'!C308</f>
        <v>California</v>
      </c>
      <c r="C308" s="11" t="str">
        <f>'Merged tables'!E308</f>
        <v>Male</v>
      </c>
      <c r="D308" s="11" t="str">
        <f>'Merged tables'!G308</f>
        <v>Bachelor</v>
      </c>
      <c r="E308" s="12">
        <f>'Merged tables'!I308</f>
        <v>25585.727800000001</v>
      </c>
      <c r="F308" s="12">
        <f>'Merged tables'!K308</f>
        <v>41062.02734375</v>
      </c>
      <c r="G308" s="12">
        <f>'Merged tables'!L308</f>
        <v>116</v>
      </c>
      <c r="H308" s="13" t="str">
        <f>'Merged tables'!M308</f>
        <v>1/0/00</v>
      </c>
      <c r="I308" s="13" t="str">
        <f>'Merged tables'!N308</f>
        <v>Corporate Auto</v>
      </c>
      <c r="J308" s="13" t="str">
        <f>'Merged tables'!O308</f>
        <v>SUV</v>
      </c>
      <c r="K308" s="12">
        <f>'Merged tables'!P308</f>
        <v>830.623064</v>
      </c>
    </row>
    <row r="309" spans="1:11" x14ac:dyDescent="0.2">
      <c r="A309" s="11" t="str">
        <f>'Merged tables'!A309</f>
        <v>TM23514</v>
      </c>
      <c r="B309" s="11" t="str">
        <f>'Merged tables'!C309</f>
        <v>Oregon</v>
      </c>
      <c r="C309" s="11" t="str">
        <f>'Merged tables'!E309</f>
        <v>Male</v>
      </c>
      <c r="D309" s="11" t="str">
        <f>'Merged tables'!G309</f>
        <v>College</v>
      </c>
      <c r="E309" s="12">
        <f>'Merged tables'!I309</f>
        <v>10272.608200000001</v>
      </c>
      <c r="F309" s="12">
        <f>'Merged tables'!K309</f>
        <v>60145</v>
      </c>
      <c r="G309" s="12">
        <f>'Merged tables'!L309</f>
        <v>132</v>
      </c>
      <c r="H309" s="13" t="str">
        <f>'Merged tables'!M309</f>
        <v>1/0/00</v>
      </c>
      <c r="I309" s="13" t="str">
        <f>'Merged tables'!N309</f>
        <v>Personal Auto</v>
      </c>
      <c r="J309" s="13" t="str">
        <f>'Merged tables'!O309</f>
        <v>SUV</v>
      </c>
      <c r="K309" s="12">
        <f>'Merged tables'!P309</f>
        <v>580.47325899999998</v>
      </c>
    </row>
    <row r="310" spans="1:11" x14ac:dyDescent="0.2">
      <c r="A310" s="11" t="str">
        <f>'Merged tables'!A310</f>
        <v>MQ68407</v>
      </c>
      <c r="B310" s="11" t="str">
        <f>'Merged tables'!C310</f>
        <v>Oregon</v>
      </c>
      <c r="C310" s="11" t="str">
        <f>'Merged tables'!E310</f>
        <v>Female</v>
      </c>
      <c r="D310" s="11" t="str">
        <f>'Merged tables'!G310</f>
        <v>Bachelor</v>
      </c>
      <c r="E310" s="12">
        <f>'Merged tables'!I310</f>
        <v>4376.3635999999997</v>
      </c>
      <c r="F310" s="12">
        <f>'Merged tables'!K310</f>
        <v>63774</v>
      </c>
      <c r="G310" s="12">
        <f>'Merged tables'!L310</f>
        <v>111</v>
      </c>
      <c r="H310" s="13" t="str">
        <f>'Merged tables'!M310</f>
        <v>1/0/00</v>
      </c>
      <c r="I310" s="13" t="str">
        <f>'Merged tables'!N310</f>
        <v>Personal Auto</v>
      </c>
      <c r="J310" s="13" t="str">
        <f>'Merged tables'!O310</f>
        <v>Four-Door Car</v>
      </c>
      <c r="K310" s="12">
        <f>'Merged tables'!P310</f>
        <v>60.036682999999996</v>
      </c>
    </row>
    <row r="311" spans="1:11" x14ac:dyDescent="0.2">
      <c r="A311" s="11" t="str">
        <f>'Merged tables'!A311</f>
        <v>GJ59592</v>
      </c>
      <c r="B311" s="11" t="str">
        <f>'Merged tables'!C311</f>
        <v>California</v>
      </c>
      <c r="C311" s="11" t="str">
        <f>'Merged tables'!E311</f>
        <v>Female</v>
      </c>
      <c r="D311" s="11" t="str">
        <f>'Merged tables'!G311</f>
        <v>Bachelor</v>
      </c>
      <c r="E311" s="12">
        <f>'Merged tables'!I311</f>
        <v>5318.8966</v>
      </c>
      <c r="F311" s="12">
        <f>'Merged tables'!K311</f>
        <v>25134</v>
      </c>
      <c r="G311" s="12">
        <f>'Merged tables'!L311</f>
        <v>67</v>
      </c>
      <c r="H311" s="13" t="str">
        <f>'Merged tables'!M311</f>
        <v>1/0/00</v>
      </c>
      <c r="I311" s="13" t="str">
        <f>'Merged tables'!N311</f>
        <v>Corporate Auto</v>
      </c>
      <c r="J311" s="13" t="str">
        <f>'Merged tables'!O311</f>
        <v>Four-Door Car</v>
      </c>
      <c r="K311" s="12">
        <f>'Merged tables'!P311</f>
        <v>321.60000000000002</v>
      </c>
    </row>
    <row r="312" spans="1:11" x14ac:dyDescent="0.2">
      <c r="A312" s="11" t="str">
        <f>'Merged tables'!A312</f>
        <v>FY56083</v>
      </c>
      <c r="B312" s="11" t="str">
        <f>'Merged tables'!C312</f>
        <v>Oregon</v>
      </c>
      <c r="C312" s="11" t="str">
        <f>'Merged tables'!E312</f>
        <v>Male</v>
      </c>
      <c r="D312" s="11" t="str">
        <f>'Merged tables'!G312</f>
        <v>Bachelor</v>
      </c>
      <c r="E312" s="12">
        <f>'Merged tables'!I312</f>
        <v>4719.7622000000001</v>
      </c>
      <c r="F312" s="12">
        <f>'Merged tables'!K312</f>
        <v>37057</v>
      </c>
      <c r="G312" s="12">
        <f>'Merged tables'!L312</f>
        <v>61</v>
      </c>
      <c r="H312" s="13">
        <f>'Merged tables'!M312</f>
        <v>36526</v>
      </c>
      <c r="I312" s="13" t="str">
        <f>'Merged tables'!N312</f>
        <v>Personal Auto</v>
      </c>
      <c r="J312" s="13" t="str">
        <f>'Merged tables'!O312</f>
        <v>Four-Door Car</v>
      </c>
      <c r="K312" s="12">
        <f>'Merged tables'!P312</f>
        <v>47.531010000000002</v>
      </c>
    </row>
    <row r="313" spans="1:11" x14ac:dyDescent="0.2">
      <c r="A313" s="11" t="str">
        <f>'Merged tables'!A313</f>
        <v>UA94723</v>
      </c>
      <c r="B313" s="11" t="str">
        <f>'Merged tables'!C313</f>
        <v>Oregon</v>
      </c>
      <c r="C313" s="11" t="str">
        <f>'Merged tables'!E313</f>
        <v>Female</v>
      </c>
      <c r="D313" s="11" t="str">
        <f>'Merged tables'!G313</f>
        <v>High School or Below</v>
      </c>
      <c r="E313" s="12">
        <f>'Merged tables'!I313</f>
        <v>4428.0316000000003</v>
      </c>
      <c r="F313" s="12">
        <f>'Merged tables'!K313</f>
        <v>58577</v>
      </c>
      <c r="G313" s="12">
        <f>'Merged tables'!L313</f>
        <v>110</v>
      </c>
      <c r="H313" s="13" t="str">
        <f>'Merged tables'!M313</f>
        <v>1/0/00</v>
      </c>
      <c r="I313" s="13" t="str">
        <f>'Merged tables'!N313</f>
        <v>Personal Auto</v>
      </c>
      <c r="J313" s="13" t="str">
        <f>'Merged tables'!O313</f>
        <v>SUV</v>
      </c>
      <c r="K313" s="12">
        <f>'Merged tables'!P313</f>
        <v>303.87275199999999</v>
      </c>
    </row>
    <row r="314" spans="1:11" x14ac:dyDescent="0.2">
      <c r="A314" s="11" t="str">
        <f>'Merged tables'!A314</f>
        <v>FW91032</v>
      </c>
      <c r="B314" s="11" t="str">
        <f>'Merged tables'!C314</f>
        <v>California</v>
      </c>
      <c r="C314" s="11" t="str">
        <f>'Merged tables'!E314</f>
        <v>Male</v>
      </c>
      <c r="D314" s="11" t="str">
        <f>'Merged tables'!G314</f>
        <v>High School or Below</v>
      </c>
      <c r="E314" s="12">
        <f>'Merged tables'!I314</f>
        <v>5879.1760999999997</v>
      </c>
      <c r="F314" s="12">
        <f>'Merged tables'!K314</f>
        <v>85857</v>
      </c>
      <c r="G314" s="12">
        <f>'Merged tables'!L314</f>
        <v>73</v>
      </c>
      <c r="H314" s="13" t="str">
        <f>'Merged tables'!M314</f>
        <v>1/0/00</v>
      </c>
      <c r="I314" s="13" t="str">
        <f>'Merged tables'!N314</f>
        <v>Corporate Auto</v>
      </c>
      <c r="J314" s="13" t="str">
        <f>'Merged tables'!O314</f>
        <v>Four-Door Car</v>
      </c>
      <c r="K314" s="12">
        <f>'Merged tables'!P314</f>
        <v>100.62006700000001</v>
      </c>
    </row>
    <row r="315" spans="1:11" x14ac:dyDescent="0.2">
      <c r="A315" s="11" t="str">
        <f>'Merged tables'!A315</f>
        <v>DE34457</v>
      </c>
      <c r="B315" s="11" t="str">
        <f>'Merged tables'!C315</f>
        <v>Oregon</v>
      </c>
      <c r="C315" s="11" t="str">
        <f>'Merged tables'!E315</f>
        <v>Female</v>
      </c>
      <c r="D315" s="11" t="str">
        <f>'Merged tables'!G315</f>
        <v>Doctor</v>
      </c>
      <c r="E315" s="12">
        <f>'Merged tables'!I315</f>
        <v>9416.9084999999995</v>
      </c>
      <c r="F315" s="12">
        <f>'Merged tables'!K315</f>
        <v>70602</v>
      </c>
      <c r="G315" s="12">
        <f>'Merged tables'!L315</f>
        <v>116</v>
      </c>
      <c r="H315" s="13" t="str">
        <f>'Merged tables'!M315</f>
        <v>1/0/00</v>
      </c>
      <c r="I315" s="13" t="str">
        <f>'Merged tables'!N315</f>
        <v>Personal Auto</v>
      </c>
      <c r="J315" s="13" t="str">
        <f>'Merged tables'!O315</f>
        <v>SUV</v>
      </c>
      <c r="K315" s="12">
        <f>'Merged tables'!P315</f>
        <v>481.33989100000002</v>
      </c>
    </row>
    <row r="316" spans="1:11" x14ac:dyDescent="0.2">
      <c r="A316" s="11" t="str">
        <f>'Merged tables'!A316</f>
        <v>HD32044</v>
      </c>
      <c r="B316" s="11" t="str">
        <f>'Merged tables'!C316</f>
        <v>Oregon</v>
      </c>
      <c r="C316" s="11" t="str">
        <f>'Merged tables'!E316</f>
        <v>Female</v>
      </c>
      <c r="D316" s="11" t="str">
        <f>'Merged tables'!G316</f>
        <v>Master</v>
      </c>
      <c r="E316" s="12">
        <f>'Merged tables'!I316</f>
        <v>8288.1556</v>
      </c>
      <c r="F316" s="12">
        <f>'Merged tables'!K316</f>
        <v>33816</v>
      </c>
      <c r="G316" s="12">
        <f>'Merged tables'!L316</f>
        <v>106</v>
      </c>
      <c r="H316" s="13">
        <f>'Merged tables'!M316</f>
        <v>36557</v>
      </c>
      <c r="I316" s="13" t="str">
        <f>'Merged tables'!N316</f>
        <v>Corporate Auto</v>
      </c>
      <c r="J316" s="13" t="str">
        <f>'Merged tables'!O316</f>
        <v>Four-Door Car</v>
      </c>
      <c r="K316" s="12">
        <f>'Merged tables'!P316</f>
        <v>508.8</v>
      </c>
    </row>
    <row r="317" spans="1:11" x14ac:dyDescent="0.2">
      <c r="A317" s="11" t="str">
        <f>'Merged tables'!A317</f>
        <v>HH30454</v>
      </c>
      <c r="B317" s="11" t="str">
        <f>'Merged tables'!C317</f>
        <v>Oregon</v>
      </c>
      <c r="C317" s="11" t="str">
        <f>'Merged tables'!E317</f>
        <v>Male</v>
      </c>
      <c r="D317" s="11" t="str">
        <f>'Merged tables'!G317</f>
        <v>Bachelor</v>
      </c>
      <c r="E317" s="12">
        <f>'Merged tables'!I317</f>
        <v>32654.838299999999</v>
      </c>
      <c r="F317" s="12">
        <f>'Merged tables'!K317</f>
        <v>41062.02734375</v>
      </c>
      <c r="G317" s="12">
        <f>'Merged tables'!L317</f>
        <v>153</v>
      </c>
      <c r="H317" s="13" t="str">
        <f>'Merged tables'!M317</f>
        <v>1/0/00</v>
      </c>
      <c r="I317" s="13" t="str">
        <f>'Merged tables'!N317</f>
        <v>Personal Auto</v>
      </c>
      <c r="J317" s="13" t="str">
        <f>'Merged tables'!O317</f>
        <v>SUV</v>
      </c>
      <c r="K317" s="12">
        <f>'Merged tables'!P317</f>
        <v>1101.5999999999999</v>
      </c>
    </row>
    <row r="318" spans="1:11" x14ac:dyDescent="0.2">
      <c r="A318" s="11" t="str">
        <f>'Merged tables'!A318</f>
        <v>AH84063</v>
      </c>
      <c r="B318" s="11" t="str">
        <f>'Merged tables'!C318</f>
        <v>Oregon</v>
      </c>
      <c r="C318" s="11" t="str">
        <f>'Merged tables'!E318</f>
        <v>Female</v>
      </c>
      <c r="D318" s="11" t="str">
        <f>'Merged tables'!G318</f>
        <v>College</v>
      </c>
      <c r="E318" s="12">
        <f>'Merged tables'!I318</f>
        <v>4719.4501</v>
      </c>
      <c r="F318" s="12">
        <f>'Merged tables'!K318</f>
        <v>89642</v>
      </c>
      <c r="G318" s="12">
        <f>'Merged tables'!L318</f>
        <v>121</v>
      </c>
      <c r="H318" s="13">
        <f>'Merged tables'!M318</f>
        <v>36617</v>
      </c>
      <c r="I318" s="13" t="str">
        <f>'Merged tables'!N318</f>
        <v>Corporate Auto</v>
      </c>
      <c r="J318" s="13" t="str">
        <f>'Merged tables'!O318</f>
        <v>SUV</v>
      </c>
      <c r="K318" s="12">
        <f>'Merged tables'!P318</f>
        <v>86.320021999999994</v>
      </c>
    </row>
    <row r="319" spans="1:11" x14ac:dyDescent="0.2">
      <c r="A319" s="11" t="str">
        <f>'Merged tables'!A319</f>
        <v>QA17596</v>
      </c>
      <c r="B319" s="11" t="str">
        <f>'Merged tables'!C319</f>
        <v>California</v>
      </c>
      <c r="C319" s="11" t="str">
        <f>'Merged tables'!E319</f>
        <v>Female</v>
      </c>
      <c r="D319" s="11" t="str">
        <f>'Merged tables'!G319</f>
        <v>Bachelor</v>
      </c>
      <c r="E319" s="12">
        <f>'Merged tables'!I319</f>
        <v>3903.4748</v>
      </c>
      <c r="F319" s="12">
        <f>'Merged tables'!K319</f>
        <v>60068</v>
      </c>
      <c r="G319" s="12">
        <f>'Merged tables'!L319</f>
        <v>98</v>
      </c>
      <c r="H319" s="13" t="str">
        <f>'Merged tables'!M319</f>
        <v>1/0/00</v>
      </c>
      <c r="I319" s="13" t="str">
        <f>'Merged tables'!N319</f>
        <v>Personal Auto</v>
      </c>
      <c r="J319" s="13" t="str">
        <f>'Merged tables'!O319</f>
        <v>Two-Door Car</v>
      </c>
      <c r="K319" s="12">
        <f>'Merged tables'!P319</f>
        <v>470.4</v>
      </c>
    </row>
    <row r="320" spans="1:11" x14ac:dyDescent="0.2">
      <c r="A320" s="11" t="str">
        <f>'Merged tables'!A320</f>
        <v>XI41052</v>
      </c>
      <c r="B320" s="11" t="str">
        <f>'Merged tables'!C320</f>
        <v>California</v>
      </c>
      <c r="C320" s="11" t="str">
        <f>'Merged tables'!E320</f>
        <v>Female</v>
      </c>
      <c r="D320" s="11" t="str">
        <f>'Merged tables'!G320</f>
        <v>Bachelor</v>
      </c>
      <c r="E320" s="12">
        <f>'Merged tables'!I320</f>
        <v>5457.2596999999996</v>
      </c>
      <c r="F320" s="12">
        <f>'Merged tables'!K320</f>
        <v>50044</v>
      </c>
      <c r="G320" s="12">
        <f>'Merged tables'!L320</f>
        <v>139</v>
      </c>
      <c r="H320" s="13" t="str">
        <f>'Merged tables'!M320</f>
        <v>1/0/00</v>
      </c>
      <c r="I320" s="13" t="str">
        <f>'Merged tables'!N320</f>
        <v>Personal Auto</v>
      </c>
      <c r="J320" s="13" t="str">
        <f>'Merged tables'!O320</f>
        <v>SUV</v>
      </c>
      <c r="K320" s="12">
        <f>'Merged tables'!P320</f>
        <v>667.2</v>
      </c>
    </row>
    <row r="321" spans="1:11" x14ac:dyDescent="0.2">
      <c r="A321" s="11" t="str">
        <f>'Merged tables'!A321</f>
        <v>DI30528</v>
      </c>
      <c r="B321" s="11" t="str">
        <f>'Merged tables'!C321</f>
        <v>California</v>
      </c>
      <c r="C321" s="11" t="str">
        <f>'Merged tables'!E321</f>
        <v>Female</v>
      </c>
      <c r="D321" s="11" t="str">
        <f>'Merged tables'!G321</f>
        <v>Master</v>
      </c>
      <c r="E321" s="12">
        <f>'Merged tables'!I321</f>
        <v>2725.3564000000001</v>
      </c>
      <c r="F321" s="12">
        <f>'Merged tables'!K321</f>
        <v>36650</v>
      </c>
      <c r="G321" s="12">
        <f>'Merged tables'!L321</f>
        <v>69</v>
      </c>
      <c r="H321" s="13">
        <f>'Merged tables'!M321</f>
        <v>36526</v>
      </c>
      <c r="I321" s="13" t="str">
        <f>'Merged tables'!N321</f>
        <v>Personal Auto</v>
      </c>
      <c r="J321" s="13" t="str">
        <f>'Merged tables'!O321</f>
        <v>Four-Door Car</v>
      </c>
      <c r="K321" s="12">
        <f>'Merged tables'!P321</f>
        <v>56.60333</v>
      </c>
    </row>
    <row r="322" spans="1:11" x14ac:dyDescent="0.2">
      <c r="A322" s="11" t="str">
        <f>'Merged tables'!A322</f>
        <v>SC66359</v>
      </c>
      <c r="B322" s="11" t="str">
        <f>'Merged tables'!C322</f>
        <v>Arizona</v>
      </c>
      <c r="C322" s="11" t="str">
        <f>'Merged tables'!E322</f>
        <v>Female</v>
      </c>
      <c r="D322" s="11" t="str">
        <f>'Merged tables'!G322</f>
        <v>College</v>
      </c>
      <c r="E322" s="12">
        <f>'Merged tables'!I322</f>
        <v>4433.9736999999996</v>
      </c>
      <c r="F322" s="12">
        <f>'Merged tables'!K322</f>
        <v>50653</v>
      </c>
      <c r="G322" s="12">
        <f>'Merged tables'!L322</f>
        <v>110</v>
      </c>
      <c r="H322" s="13" t="str">
        <f>'Merged tables'!M322</f>
        <v>1/0/00</v>
      </c>
      <c r="I322" s="13" t="str">
        <f>'Merged tables'!N322</f>
        <v>Corporate Auto</v>
      </c>
      <c r="J322" s="13" t="str">
        <f>'Merged tables'!O322</f>
        <v>SUV</v>
      </c>
      <c r="K322" s="12">
        <f>'Merged tables'!P322</f>
        <v>262.86517199999997</v>
      </c>
    </row>
    <row r="323" spans="1:11" x14ac:dyDescent="0.2">
      <c r="A323" s="11" t="str">
        <f>'Merged tables'!A323</f>
        <v>EN61670</v>
      </c>
      <c r="B323" s="11" t="str">
        <f>'Merged tables'!C323</f>
        <v>Arizona</v>
      </c>
      <c r="C323" s="11" t="str">
        <f>'Merged tables'!E323</f>
        <v>Female</v>
      </c>
      <c r="D323" s="11" t="str">
        <f>'Merged tables'!G323</f>
        <v>Doctor</v>
      </c>
      <c r="E323" s="12">
        <f>'Merged tables'!I323</f>
        <v>5332.4627</v>
      </c>
      <c r="F323" s="12">
        <f>'Merged tables'!K323</f>
        <v>68931</v>
      </c>
      <c r="G323" s="12">
        <f>'Merged tables'!L323</f>
        <v>66</v>
      </c>
      <c r="H323" s="13" t="str">
        <f>'Merged tables'!M323</f>
        <v>1/0/00</v>
      </c>
      <c r="I323" s="13" t="str">
        <f>'Merged tables'!N323</f>
        <v>Personal Auto</v>
      </c>
      <c r="J323" s="13" t="str">
        <f>'Merged tables'!O323</f>
        <v>Four-Door Car</v>
      </c>
      <c r="K323" s="12">
        <f>'Merged tables'!P323</f>
        <v>309.577946</v>
      </c>
    </row>
    <row r="324" spans="1:11" x14ac:dyDescent="0.2">
      <c r="A324" s="11" t="str">
        <f>'Merged tables'!A324</f>
        <v>DQ10761</v>
      </c>
      <c r="B324" s="11" t="str">
        <f>'Merged tables'!C324</f>
        <v>Oregon</v>
      </c>
      <c r="C324" s="11" t="str">
        <f>'Merged tables'!E324</f>
        <v>Male</v>
      </c>
      <c r="D324" s="11" t="str">
        <f>'Merged tables'!G324</f>
        <v>Bachelor</v>
      </c>
      <c r="E324" s="12">
        <f>'Merged tables'!I324</f>
        <v>2315.0949999999998</v>
      </c>
      <c r="F324" s="12">
        <f>'Merged tables'!K324</f>
        <v>41062.02734375</v>
      </c>
      <c r="G324" s="12">
        <f>'Merged tables'!L324</f>
        <v>73</v>
      </c>
      <c r="H324" s="13">
        <f>'Merged tables'!M324</f>
        <v>36526</v>
      </c>
      <c r="I324" s="13" t="str">
        <f>'Merged tables'!N324</f>
        <v>Corporate Auto</v>
      </c>
      <c r="J324" s="13" t="str">
        <f>'Merged tables'!O324</f>
        <v>Four-Door Car</v>
      </c>
      <c r="K324" s="12">
        <f>'Merged tables'!P324</f>
        <v>350.4</v>
      </c>
    </row>
    <row r="325" spans="1:11" x14ac:dyDescent="0.2">
      <c r="A325" s="11" t="str">
        <f>'Merged tables'!A325</f>
        <v>BQ51587</v>
      </c>
      <c r="B325" s="11" t="str">
        <f>'Merged tables'!C325</f>
        <v>California</v>
      </c>
      <c r="C325" s="11" t="str">
        <f>'Merged tables'!E325</f>
        <v>Female</v>
      </c>
      <c r="D325" s="11" t="str">
        <f>'Merged tables'!G325</f>
        <v>College</v>
      </c>
      <c r="E325" s="12">
        <f>'Merged tables'!I325</f>
        <v>5411.9537</v>
      </c>
      <c r="F325" s="12">
        <f>'Merged tables'!K325</f>
        <v>40000.713375796178</v>
      </c>
      <c r="G325" s="12">
        <f>'Merged tables'!L325</f>
        <v>73</v>
      </c>
      <c r="H325" s="13" t="str">
        <f>'Merged tables'!M325</f>
        <v>1/0/00</v>
      </c>
      <c r="I325" s="13" t="str">
        <f>'Merged tables'!N325</f>
        <v>Personal Auto</v>
      </c>
      <c r="J325" s="13" t="str">
        <f>'Merged tables'!O325</f>
        <v>Four-Door Car</v>
      </c>
      <c r="K325" s="12">
        <f>'Merged tables'!P325</f>
        <v>365.36458099999999</v>
      </c>
    </row>
    <row r="326" spans="1:11" x14ac:dyDescent="0.2">
      <c r="A326" s="11" t="str">
        <f>'Merged tables'!A326</f>
        <v>JE21522</v>
      </c>
      <c r="B326" s="11" t="str">
        <f>'Merged tables'!C326</f>
        <v>California</v>
      </c>
      <c r="C326" s="11" t="str">
        <f>'Merged tables'!E326</f>
        <v>Male</v>
      </c>
      <c r="D326" s="11" t="str">
        <f>'Merged tables'!G326</f>
        <v>Bachelor</v>
      </c>
      <c r="E326" s="12">
        <f>'Merged tables'!I326</f>
        <v>9587.3323</v>
      </c>
      <c r="F326" s="12">
        <f>'Merged tables'!K326</f>
        <v>39266</v>
      </c>
      <c r="G326" s="12">
        <f>'Merged tables'!L326</f>
        <v>80</v>
      </c>
      <c r="H326" s="13" t="str">
        <f>'Merged tables'!M326</f>
        <v>1/0/00</v>
      </c>
      <c r="I326" s="13" t="str">
        <f>'Merged tables'!N326</f>
        <v>Personal Auto</v>
      </c>
      <c r="J326" s="13" t="str">
        <f>'Merged tables'!O326</f>
        <v>Four-Door Car</v>
      </c>
      <c r="K326" s="12">
        <f>'Merged tables'!P326</f>
        <v>384</v>
      </c>
    </row>
    <row r="327" spans="1:11" x14ac:dyDescent="0.2">
      <c r="A327" s="11" t="str">
        <f>'Merged tables'!A327</f>
        <v>WS47147</v>
      </c>
      <c r="B327" s="11" t="str">
        <f>'Merged tables'!C327</f>
        <v>California</v>
      </c>
      <c r="C327" s="11" t="str">
        <f>'Merged tables'!E327</f>
        <v>Male</v>
      </c>
      <c r="D327" s="11" t="str">
        <f>'Merged tables'!G327</f>
        <v>College</v>
      </c>
      <c r="E327" s="12">
        <f>'Merged tables'!I327</f>
        <v>22103.5072</v>
      </c>
      <c r="F327" s="12">
        <f>'Merged tables'!K327</f>
        <v>37066.503649635037</v>
      </c>
      <c r="G327" s="12">
        <f>'Merged tables'!L327</f>
        <v>102</v>
      </c>
      <c r="H327" s="13" t="str">
        <f>'Merged tables'!M327</f>
        <v>1/0/00</v>
      </c>
      <c r="I327" s="13" t="str">
        <f>'Merged tables'!N327</f>
        <v>Personal Auto</v>
      </c>
      <c r="J327" s="13" t="str">
        <f>'Merged tables'!O327</f>
        <v>SUV</v>
      </c>
      <c r="K327" s="12">
        <f>'Merged tables'!P327</f>
        <v>489.6</v>
      </c>
    </row>
    <row r="328" spans="1:11" x14ac:dyDescent="0.2">
      <c r="A328" s="11" t="str">
        <f>'Merged tables'!A328</f>
        <v>ZA64638</v>
      </c>
      <c r="B328" s="11" t="str">
        <f>'Merged tables'!C328</f>
        <v>Nevada</v>
      </c>
      <c r="C328" s="11" t="str">
        <f>'Merged tables'!E328</f>
        <v>Female</v>
      </c>
      <c r="D328" s="11" t="str">
        <f>'Merged tables'!G328</f>
        <v>High School or Below</v>
      </c>
      <c r="E328" s="12">
        <f>'Merged tables'!I328</f>
        <v>9764.9452999999994</v>
      </c>
      <c r="F328" s="12">
        <f>'Merged tables'!K328</f>
        <v>34843.79858657244</v>
      </c>
      <c r="G328" s="12">
        <f>'Merged tables'!L328</f>
        <v>98</v>
      </c>
      <c r="H328" s="13">
        <f>'Merged tables'!M328</f>
        <v>36526</v>
      </c>
      <c r="I328" s="13" t="str">
        <f>'Merged tables'!N328</f>
        <v>Personal Auto</v>
      </c>
      <c r="J328" s="13" t="str">
        <f>'Merged tables'!O328</f>
        <v>Four-Door Car</v>
      </c>
      <c r="K328" s="12">
        <f>'Merged tables'!P328</f>
        <v>705.6</v>
      </c>
    </row>
    <row r="329" spans="1:11" x14ac:dyDescent="0.2">
      <c r="A329" s="11" t="str">
        <f>'Merged tables'!A329</f>
        <v>EW38459</v>
      </c>
      <c r="B329" s="11" t="str">
        <f>'Merged tables'!C329</f>
        <v>Nevada</v>
      </c>
      <c r="C329" s="11" t="str">
        <f>'Merged tables'!E329</f>
        <v>Female</v>
      </c>
      <c r="D329" s="11" t="str">
        <f>'Merged tables'!G329</f>
        <v>Bachelor</v>
      </c>
      <c r="E329" s="12">
        <f>'Merged tables'!I329</f>
        <v>2567.1514999999999</v>
      </c>
      <c r="F329" s="12">
        <f>'Merged tables'!K329</f>
        <v>40864</v>
      </c>
      <c r="G329" s="12">
        <f>'Merged tables'!L329</f>
        <v>65</v>
      </c>
      <c r="H329" s="13" t="str">
        <f>'Merged tables'!M329</f>
        <v>1/0/00</v>
      </c>
      <c r="I329" s="13" t="str">
        <f>'Merged tables'!N329</f>
        <v>Corporate Auto</v>
      </c>
      <c r="J329" s="13" t="str">
        <f>'Merged tables'!O329</f>
        <v>Four-Door Car</v>
      </c>
      <c r="K329" s="12">
        <f>'Merged tables'!P329</f>
        <v>9.5152800000000006</v>
      </c>
    </row>
    <row r="330" spans="1:11" x14ac:dyDescent="0.2">
      <c r="A330" s="11" t="str">
        <f>'Merged tables'!A330</f>
        <v>QW87316</v>
      </c>
      <c r="B330" s="11" t="str">
        <f>'Merged tables'!C330</f>
        <v>Oregon</v>
      </c>
      <c r="C330" s="11" t="str">
        <f>'Merged tables'!E330</f>
        <v>Female</v>
      </c>
      <c r="D330" s="11" t="str">
        <f>'Merged tables'!G330</f>
        <v>College</v>
      </c>
      <c r="E330" s="12">
        <f>'Merged tables'!I330</f>
        <v>2650.6228000000001</v>
      </c>
      <c r="F330" s="12">
        <f>'Merged tables'!K330</f>
        <v>39035</v>
      </c>
      <c r="G330" s="12">
        <f>'Merged tables'!L330</f>
        <v>68</v>
      </c>
      <c r="H330" s="13" t="str">
        <f>'Merged tables'!M330</f>
        <v>1/0/00</v>
      </c>
      <c r="I330" s="13" t="str">
        <f>'Merged tables'!N330</f>
        <v>Personal Auto</v>
      </c>
      <c r="J330" s="13" t="str">
        <f>'Merged tables'!O330</f>
        <v>Four-Door Car</v>
      </c>
      <c r="K330" s="12">
        <f>'Merged tables'!P330</f>
        <v>244.564334</v>
      </c>
    </row>
    <row r="331" spans="1:11" x14ac:dyDescent="0.2">
      <c r="A331" s="11" t="str">
        <f>'Merged tables'!A331</f>
        <v>IC43478</v>
      </c>
      <c r="B331" s="11" t="str">
        <f>'Merged tables'!C331</f>
        <v>California</v>
      </c>
      <c r="C331" s="11" t="str">
        <f>'Merged tables'!E331</f>
        <v>Male</v>
      </c>
      <c r="D331" s="11" t="str">
        <f>'Merged tables'!G331</f>
        <v>Bachelor</v>
      </c>
      <c r="E331" s="12">
        <f>'Merged tables'!I331</f>
        <v>11264.363300000001</v>
      </c>
      <c r="F331" s="12">
        <f>'Merged tables'!K331</f>
        <v>34923</v>
      </c>
      <c r="G331" s="12">
        <f>'Merged tables'!L331</f>
        <v>98</v>
      </c>
      <c r="H331" s="13" t="str">
        <f>'Merged tables'!M331</f>
        <v>1/0/00</v>
      </c>
      <c r="I331" s="13" t="str">
        <f>'Merged tables'!N331</f>
        <v>Personal Auto</v>
      </c>
      <c r="J331" s="13" t="str">
        <f>'Merged tables'!O331</f>
        <v>Two-Door Car</v>
      </c>
      <c r="K331" s="12">
        <f>'Merged tables'!P331</f>
        <v>639.10555599999998</v>
      </c>
    </row>
    <row r="332" spans="1:11" x14ac:dyDescent="0.2">
      <c r="A332" s="11" t="str">
        <f>'Merged tables'!A332</f>
        <v>TE34064</v>
      </c>
      <c r="B332" s="11" t="str">
        <f>'Merged tables'!C332</f>
        <v>California</v>
      </c>
      <c r="C332" s="11" t="str">
        <f>'Merged tables'!E332</f>
        <v>Male</v>
      </c>
      <c r="D332" s="11" t="str">
        <f>'Merged tables'!G332</f>
        <v>High School or Below</v>
      </c>
      <c r="E332" s="12">
        <f>'Merged tables'!I332</f>
        <v>2168.5234999999998</v>
      </c>
      <c r="F332" s="12">
        <f>'Merged tables'!K332</f>
        <v>38445.501845018451</v>
      </c>
      <c r="G332" s="12">
        <f>'Merged tables'!L332</f>
        <v>63</v>
      </c>
      <c r="H332" s="13" t="str">
        <f>'Merged tables'!M332</f>
        <v>1/0/00</v>
      </c>
      <c r="I332" s="13" t="str">
        <f>'Merged tables'!N332</f>
        <v>Personal Auto</v>
      </c>
      <c r="J332" s="13" t="str">
        <f>'Merged tables'!O332</f>
        <v>Four-Door Car</v>
      </c>
      <c r="K332" s="12">
        <f>'Merged tables'!P332</f>
        <v>453.6</v>
      </c>
    </row>
    <row r="333" spans="1:11" x14ac:dyDescent="0.2">
      <c r="A333" s="11" t="str">
        <f>'Merged tables'!A333</f>
        <v>WU60905</v>
      </c>
      <c r="B333" s="11" t="str">
        <f>'Merged tables'!C333</f>
        <v>California</v>
      </c>
      <c r="C333" s="11" t="str">
        <f>'Merged tables'!E333</f>
        <v>Female</v>
      </c>
      <c r="D333" s="11" t="str">
        <f>'Merged tables'!G333</f>
        <v>High School or Below</v>
      </c>
      <c r="E333" s="12">
        <f>'Merged tables'!I333</f>
        <v>8610.6674999999996</v>
      </c>
      <c r="F333" s="12">
        <f>'Merged tables'!K333</f>
        <v>34843.79858657244</v>
      </c>
      <c r="G333" s="12">
        <f>'Merged tables'!L333</f>
        <v>111</v>
      </c>
      <c r="H333" s="13" t="str">
        <f>'Merged tables'!M333</f>
        <v>1/0/00</v>
      </c>
      <c r="I333" s="13" t="str">
        <f>'Merged tables'!N333</f>
        <v>Corporate Auto</v>
      </c>
      <c r="J333" s="13" t="str">
        <f>'Merged tables'!O333</f>
        <v>SUV</v>
      </c>
      <c r="K333" s="12">
        <f>'Merged tables'!P333</f>
        <v>532.79999999999995</v>
      </c>
    </row>
    <row r="334" spans="1:11" x14ac:dyDescent="0.2">
      <c r="A334" s="11" t="str">
        <f>'Merged tables'!A334</f>
        <v>YM18992</v>
      </c>
      <c r="B334" s="11" t="str">
        <f>'Merged tables'!C334</f>
        <v>California</v>
      </c>
      <c r="C334" s="11" t="str">
        <f>'Merged tables'!E334</f>
        <v>Female</v>
      </c>
      <c r="D334" s="11" t="str">
        <f>'Merged tables'!G334</f>
        <v>College</v>
      </c>
      <c r="E334" s="12">
        <f>'Merged tables'!I334</f>
        <v>2834.6462000000001</v>
      </c>
      <c r="F334" s="12">
        <f>'Merged tables'!K334</f>
        <v>24506</v>
      </c>
      <c r="G334" s="12">
        <f>'Merged tables'!L334</f>
        <v>71</v>
      </c>
      <c r="H334" s="13" t="str">
        <f>'Merged tables'!M334</f>
        <v>1/0/00</v>
      </c>
      <c r="I334" s="13" t="str">
        <f>'Merged tables'!N334</f>
        <v>Personal Auto</v>
      </c>
      <c r="J334" s="13" t="str">
        <f>'Merged tables'!O334</f>
        <v>Two-Door Car</v>
      </c>
      <c r="K334" s="12">
        <f>'Merged tables'!P334</f>
        <v>511.2</v>
      </c>
    </row>
    <row r="335" spans="1:11" x14ac:dyDescent="0.2">
      <c r="A335" s="11" t="str">
        <f>'Merged tables'!A335</f>
        <v>PD55753</v>
      </c>
      <c r="B335" s="11" t="str">
        <f>'Merged tables'!C335</f>
        <v>Oregon</v>
      </c>
      <c r="C335" s="11" t="str">
        <f>'Merged tables'!E335</f>
        <v>Male</v>
      </c>
      <c r="D335" s="11" t="str">
        <f>'Merged tables'!G335</f>
        <v>High School or Below</v>
      </c>
      <c r="E335" s="12">
        <f>'Merged tables'!I335</f>
        <v>8930.1396999999997</v>
      </c>
      <c r="F335" s="12">
        <f>'Merged tables'!K335</f>
        <v>38445.501845018451</v>
      </c>
      <c r="G335" s="12">
        <f>'Merged tables'!L335</f>
        <v>82</v>
      </c>
      <c r="H335" s="13" t="str">
        <f>'Merged tables'!M335</f>
        <v>1/0/00</v>
      </c>
      <c r="I335" s="13" t="str">
        <f>'Merged tables'!N335</f>
        <v>Personal Auto</v>
      </c>
      <c r="J335" s="13" t="str">
        <f>'Merged tables'!O335</f>
        <v>Four-Door Car</v>
      </c>
      <c r="K335" s="12">
        <f>'Merged tables'!P335</f>
        <v>554.52296899999999</v>
      </c>
    </row>
    <row r="336" spans="1:11" x14ac:dyDescent="0.2">
      <c r="A336" s="11" t="str">
        <f>'Merged tables'!A336</f>
        <v>KU56006</v>
      </c>
      <c r="B336" s="11" t="str">
        <f>'Merged tables'!C336</f>
        <v>Arizona</v>
      </c>
      <c r="C336" s="11" t="str">
        <f>'Merged tables'!E336</f>
        <v>Female</v>
      </c>
      <c r="D336" s="11" t="str">
        <f>'Merged tables'!G336</f>
        <v>College</v>
      </c>
      <c r="E336" s="12">
        <f>'Merged tables'!I336</f>
        <v>5536.3869999999997</v>
      </c>
      <c r="F336" s="12">
        <f>'Merged tables'!K336</f>
        <v>52220</v>
      </c>
      <c r="G336" s="12">
        <f>'Merged tables'!L336</f>
        <v>70</v>
      </c>
      <c r="H336" s="13">
        <f>'Merged tables'!M336</f>
        <v>36526</v>
      </c>
      <c r="I336" s="13" t="str">
        <f>'Merged tables'!N336</f>
        <v>Personal Auto</v>
      </c>
      <c r="J336" s="13" t="str">
        <f>'Merged tables'!O336</f>
        <v>Four-Door Car</v>
      </c>
      <c r="K336" s="12">
        <f>'Merged tables'!P336</f>
        <v>336</v>
      </c>
    </row>
    <row r="337" spans="1:11" x14ac:dyDescent="0.2">
      <c r="A337" s="11" t="str">
        <f>'Merged tables'!A337</f>
        <v>MJ69973</v>
      </c>
      <c r="B337" s="11" t="str">
        <f>'Merged tables'!C337</f>
        <v>Arizona</v>
      </c>
      <c r="C337" s="11" t="str">
        <f>'Merged tables'!E337</f>
        <v>Male</v>
      </c>
      <c r="D337" s="11" t="str">
        <f>'Merged tables'!G337</f>
        <v>High School or Below</v>
      </c>
      <c r="E337" s="12">
        <f>'Merged tables'!I337</f>
        <v>2840.8543</v>
      </c>
      <c r="F337" s="12">
        <f>'Merged tables'!K337</f>
        <v>38445.501845018451</v>
      </c>
      <c r="G337" s="12">
        <f>'Merged tables'!L337</f>
        <v>74</v>
      </c>
      <c r="H337" s="13" t="str">
        <f>'Merged tables'!M337</f>
        <v>1/0/00</v>
      </c>
      <c r="I337" s="13" t="str">
        <f>'Merged tables'!N337</f>
        <v>Personal Auto</v>
      </c>
      <c r="J337" s="13" t="str">
        <f>'Merged tables'!O337</f>
        <v>Two-Door Car</v>
      </c>
      <c r="K337" s="12">
        <f>'Merged tables'!P337</f>
        <v>402.44982299999998</v>
      </c>
    </row>
    <row r="338" spans="1:11" x14ac:dyDescent="0.2">
      <c r="A338" s="11" t="str">
        <f>'Merged tables'!A338</f>
        <v>TW43626</v>
      </c>
      <c r="B338" s="11" t="str">
        <f>'Merged tables'!C338</f>
        <v>California</v>
      </c>
      <c r="C338" s="11" t="str">
        <f>'Merged tables'!E338</f>
        <v>Male</v>
      </c>
      <c r="D338" s="11" t="str">
        <f>'Merged tables'!G338</f>
        <v>College</v>
      </c>
      <c r="E338" s="12">
        <f>'Merged tables'!I338</f>
        <v>8082.8810000000003</v>
      </c>
      <c r="F338" s="12">
        <f>'Merged tables'!K338</f>
        <v>53554</v>
      </c>
      <c r="G338" s="12">
        <f>'Merged tables'!L338</f>
        <v>67</v>
      </c>
      <c r="H338" s="13" t="str">
        <f>'Merged tables'!M338</f>
        <v>1/0/00</v>
      </c>
      <c r="I338" s="13" t="str">
        <f>'Merged tables'!N338</f>
        <v>Personal Auto</v>
      </c>
      <c r="J338" s="13" t="str">
        <f>'Merged tables'!O338</f>
        <v>Four-Door Car</v>
      </c>
      <c r="K338" s="12">
        <f>'Merged tables'!P338</f>
        <v>327.02053899999999</v>
      </c>
    </row>
    <row r="339" spans="1:11" x14ac:dyDescent="0.2">
      <c r="A339" s="11" t="str">
        <f>'Merged tables'!A339</f>
        <v>XX84133</v>
      </c>
      <c r="B339" s="11" t="str">
        <f>'Merged tables'!C339</f>
        <v>California</v>
      </c>
      <c r="C339" s="11" t="str">
        <f>'Merged tables'!E339</f>
        <v>Male</v>
      </c>
      <c r="D339" s="11" t="str">
        <f>'Merged tables'!G339</f>
        <v>Bachelor</v>
      </c>
      <c r="E339" s="12">
        <f>'Merged tables'!I339</f>
        <v>5254.7343000000001</v>
      </c>
      <c r="F339" s="12">
        <f>'Merged tables'!K339</f>
        <v>34476</v>
      </c>
      <c r="G339" s="12">
        <f>'Merged tables'!L339</f>
        <v>67</v>
      </c>
      <c r="H339" s="13">
        <f>'Merged tables'!M339</f>
        <v>36526</v>
      </c>
      <c r="I339" s="13" t="str">
        <f>'Merged tables'!N339</f>
        <v>Corporate Auto</v>
      </c>
      <c r="J339" s="13" t="str">
        <f>'Merged tables'!O339</f>
        <v>Four-Door Car</v>
      </c>
      <c r="K339" s="12">
        <f>'Merged tables'!P339</f>
        <v>5.3952999999999998</v>
      </c>
    </row>
    <row r="340" spans="1:11" x14ac:dyDescent="0.2">
      <c r="A340" s="11" t="str">
        <f>'Merged tables'!A340</f>
        <v>ZW84453</v>
      </c>
      <c r="B340" s="11" t="str">
        <f>'Merged tables'!C340</f>
        <v>Arizona</v>
      </c>
      <c r="C340" s="11" t="str">
        <f>'Merged tables'!E340</f>
        <v>Female</v>
      </c>
      <c r="D340" s="11" t="str">
        <f>'Merged tables'!G340</f>
        <v>Bachelor</v>
      </c>
      <c r="E340" s="12">
        <f>'Merged tables'!I340</f>
        <v>5116.2376000000004</v>
      </c>
      <c r="F340" s="12">
        <f>'Merged tables'!K340</f>
        <v>38801.405498281783</v>
      </c>
      <c r="G340" s="12">
        <f>'Merged tables'!L340</f>
        <v>70</v>
      </c>
      <c r="H340" s="13" t="str">
        <f>'Merged tables'!M340</f>
        <v>1/0/00</v>
      </c>
      <c r="I340" s="13" t="str">
        <f>'Merged tables'!N340</f>
        <v>Personal Auto</v>
      </c>
      <c r="J340" s="13" t="str">
        <f>'Merged tables'!O340</f>
        <v>Four-Door Car</v>
      </c>
      <c r="K340" s="12">
        <f>'Merged tables'!P340</f>
        <v>131.40129099999999</v>
      </c>
    </row>
    <row r="341" spans="1:11" x14ac:dyDescent="0.2">
      <c r="A341" s="11" t="str">
        <f>'Merged tables'!A341</f>
        <v>HO29524</v>
      </c>
      <c r="B341" s="11" t="str">
        <f>'Merged tables'!C341</f>
        <v>California</v>
      </c>
      <c r="C341" s="11" t="str">
        <f>'Merged tables'!E341</f>
        <v>Male</v>
      </c>
      <c r="D341" s="11" t="str">
        <f>'Merged tables'!G341</f>
        <v>College</v>
      </c>
      <c r="E341" s="12">
        <f>'Merged tables'!I341</f>
        <v>3034.6469999999999</v>
      </c>
      <c r="F341" s="12">
        <f>'Merged tables'!K341</f>
        <v>68205</v>
      </c>
      <c r="G341" s="12">
        <f>'Merged tables'!L341</f>
        <v>76</v>
      </c>
      <c r="H341" s="13" t="str">
        <f>'Merged tables'!M341</f>
        <v>1/0/00</v>
      </c>
      <c r="I341" s="13" t="str">
        <f>'Merged tables'!N341</f>
        <v>Personal Auto</v>
      </c>
      <c r="J341" s="13" t="str">
        <f>'Merged tables'!O341</f>
        <v>Two-Door Car</v>
      </c>
      <c r="K341" s="12">
        <f>'Merged tables'!P341</f>
        <v>99.382942999999997</v>
      </c>
    </row>
    <row r="342" spans="1:11" x14ac:dyDescent="0.2">
      <c r="A342" s="11" t="str">
        <f>'Merged tables'!A342</f>
        <v>VE89726</v>
      </c>
      <c r="B342" s="11" t="str">
        <f>'Merged tables'!C342</f>
        <v>California</v>
      </c>
      <c r="C342" s="11" t="str">
        <f>'Merged tables'!E342</f>
        <v>Female</v>
      </c>
      <c r="D342" s="11" t="str">
        <f>'Merged tables'!G342</f>
        <v>High School or Below</v>
      </c>
      <c r="E342" s="12">
        <f>'Merged tables'!I342</f>
        <v>8024.8999000000003</v>
      </c>
      <c r="F342" s="12">
        <f>'Merged tables'!K342</f>
        <v>34843.79858657244</v>
      </c>
      <c r="G342" s="12">
        <f>'Merged tables'!L342</f>
        <v>119</v>
      </c>
      <c r="H342" s="13">
        <f>'Merged tables'!M342</f>
        <v>36526</v>
      </c>
      <c r="I342" s="13" t="str">
        <f>'Merged tables'!N342</f>
        <v>Personal Auto</v>
      </c>
      <c r="J342" s="13" t="str">
        <f>'Merged tables'!O342</f>
        <v>SUV</v>
      </c>
      <c r="K342" s="12">
        <f>'Merged tables'!P342</f>
        <v>856.8</v>
      </c>
    </row>
    <row r="343" spans="1:11" x14ac:dyDescent="0.2">
      <c r="A343" s="11" t="str">
        <f>'Merged tables'!A343</f>
        <v>GE87503</v>
      </c>
      <c r="B343" s="11" t="str">
        <f>'Merged tables'!C343</f>
        <v>California</v>
      </c>
      <c r="C343" s="11" t="str">
        <f>'Merged tables'!E343</f>
        <v>Male</v>
      </c>
      <c r="D343" s="11" t="str">
        <f>'Merged tables'!G343</f>
        <v>High School or Below</v>
      </c>
      <c r="E343" s="12">
        <f>'Merged tables'!I343</f>
        <v>18211.143199999999</v>
      </c>
      <c r="F343" s="12">
        <f>'Merged tables'!K343</f>
        <v>53690</v>
      </c>
      <c r="G343" s="12">
        <f>'Merged tables'!L343</f>
        <v>154</v>
      </c>
      <c r="H343" s="13" t="str">
        <f>'Merged tables'!M343</f>
        <v>1/0/00</v>
      </c>
      <c r="I343" s="13" t="str">
        <f>'Merged tables'!N343</f>
        <v>Personal Auto</v>
      </c>
      <c r="J343" s="13" t="str">
        <f>'Merged tables'!O343</f>
        <v>SUV</v>
      </c>
      <c r="K343" s="12">
        <f>'Merged tables'!P343</f>
        <v>739.2</v>
      </c>
    </row>
    <row r="344" spans="1:11" x14ac:dyDescent="0.2">
      <c r="A344" s="11" t="str">
        <f>'Merged tables'!A344</f>
        <v>PX90263</v>
      </c>
      <c r="B344" s="11" t="str">
        <f>'Merged tables'!C344</f>
        <v>Oregon</v>
      </c>
      <c r="C344" s="11" t="str">
        <f>'Merged tables'!E344</f>
        <v>Male</v>
      </c>
      <c r="D344" s="11" t="str">
        <f>'Merged tables'!G344</f>
        <v>High School or Below</v>
      </c>
      <c r="E344" s="12">
        <f>'Merged tables'!I344</f>
        <v>5121.5632999999998</v>
      </c>
      <c r="F344" s="12">
        <f>'Merged tables'!K344</f>
        <v>38445.501845018451</v>
      </c>
      <c r="G344" s="12">
        <f>'Merged tables'!L344</f>
        <v>72</v>
      </c>
      <c r="H344" s="13" t="str">
        <f>'Merged tables'!M344</f>
        <v>1/0/00</v>
      </c>
      <c r="I344" s="13" t="str">
        <f>'Merged tables'!N344</f>
        <v>Personal Auto</v>
      </c>
      <c r="J344" s="13" t="str">
        <f>'Merged tables'!O344</f>
        <v>Four-Door Car</v>
      </c>
      <c r="K344" s="12">
        <f>'Merged tables'!P344</f>
        <v>518.4</v>
      </c>
    </row>
    <row r="345" spans="1:11" x14ac:dyDescent="0.2">
      <c r="A345" s="11" t="str">
        <f>'Merged tables'!A345</f>
        <v>NI17718</v>
      </c>
      <c r="B345" s="11" t="str">
        <f>'Merged tables'!C345</f>
        <v>California</v>
      </c>
      <c r="C345" s="11" t="str">
        <f>'Merged tables'!E345</f>
        <v>Female</v>
      </c>
      <c r="D345" s="11" t="str">
        <f>'Merged tables'!G345</f>
        <v>High School or Below</v>
      </c>
      <c r="E345" s="12">
        <f>'Merged tables'!I345</f>
        <v>2150.1786000000002</v>
      </c>
      <c r="F345" s="12">
        <f>'Merged tables'!K345</f>
        <v>34843.79858657244</v>
      </c>
      <c r="G345" s="12">
        <f>'Merged tables'!L345</f>
        <v>61</v>
      </c>
      <c r="H345" s="13" t="str">
        <f>'Merged tables'!M345</f>
        <v>1/0/00</v>
      </c>
      <c r="I345" s="13" t="str">
        <f>'Merged tables'!N345</f>
        <v>Personal Auto</v>
      </c>
      <c r="J345" s="13" t="str">
        <f>'Merged tables'!O345</f>
        <v>Four-Door Car</v>
      </c>
      <c r="K345" s="12">
        <f>'Merged tables'!P345</f>
        <v>292.8</v>
      </c>
    </row>
    <row r="346" spans="1:11" x14ac:dyDescent="0.2">
      <c r="A346" s="11" t="str">
        <f>'Merged tables'!A346</f>
        <v>FY32213</v>
      </c>
      <c r="B346" s="11" t="str">
        <f>'Merged tables'!C346</f>
        <v>California</v>
      </c>
      <c r="C346" s="11" t="str">
        <f>'Merged tables'!E346</f>
        <v>Female</v>
      </c>
      <c r="D346" s="11" t="str">
        <f>'Merged tables'!G346</f>
        <v>High School or Below</v>
      </c>
      <c r="E346" s="12">
        <f>'Merged tables'!I346</f>
        <v>5595.3899000000001</v>
      </c>
      <c r="F346" s="12">
        <f>'Merged tables'!K346</f>
        <v>74454</v>
      </c>
      <c r="G346" s="12">
        <f>'Merged tables'!L346</f>
        <v>71</v>
      </c>
      <c r="H346" s="13" t="str">
        <f>'Merged tables'!M346</f>
        <v>1/0/00</v>
      </c>
      <c r="I346" s="13" t="str">
        <f>'Merged tables'!N346</f>
        <v>Personal Auto</v>
      </c>
      <c r="J346" s="13" t="str">
        <f>'Merged tables'!O346</f>
        <v>Four-Door Car</v>
      </c>
      <c r="K346" s="12">
        <f>'Merged tables'!P346</f>
        <v>340.8</v>
      </c>
    </row>
    <row r="347" spans="1:11" x14ac:dyDescent="0.2">
      <c r="A347" s="11" t="str">
        <f>'Merged tables'!A347</f>
        <v>RZ13254</v>
      </c>
      <c r="B347" s="11" t="str">
        <f>'Merged tables'!C347</f>
        <v>Nevada</v>
      </c>
      <c r="C347" s="11" t="str">
        <f>'Merged tables'!E347</f>
        <v>Female</v>
      </c>
      <c r="D347" s="11" t="str">
        <f>'Merged tables'!G347</f>
        <v>Bachelor</v>
      </c>
      <c r="E347" s="12">
        <f>'Merged tables'!I347</f>
        <v>7562.8239999999996</v>
      </c>
      <c r="F347" s="12">
        <f>'Merged tables'!K347</f>
        <v>38801.405498281783</v>
      </c>
      <c r="G347" s="12">
        <f>'Merged tables'!L347</f>
        <v>73</v>
      </c>
      <c r="H347" s="13" t="str">
        <f>'Merged tables'!M347</f>
        <v>1/0/00</v>
      </c>
      <c r="I347" s="13" t="str">
        <f>'Merged tables'!N347</f>
        <v>Personal Auto</v>
      </c>
      <c r="J347" s="13" t="str">
        <f>'Merged tables'!O347</f>
        <v>Four-Door Car</v>
      </c>
      <c r="K347" s="12">
        <f>'Merged tables'!P347</f>
        <v>350.4</v>
      </c>
    </row>
    <row r="348" spans="1:11" x14ac:dyDescent="0.2">
      <c r="A348" s="11" t="str">
        <f>'Merged tables'!A348</f>
        <v>GN45013</v>
      </c>
      <c r="B348" s="11" t="str">
        <f>'Merged tables'!C348</f>
        <v>Oregon</v>
      </c>
      <c r="C348" s="11" t="str">
        <f>'Merged tables'!E348</f>
        <v>Male</v>
      </c>
      <c r="D348" s="11" t="str">
        <f>'Merged tables'!G348</f>
        <v>High School or Below</v>
      </c>
      <c r="E348" s="12">
        <f>'Merged tables'!I348</f>
        <v>5385.8531999999996</v>
      </c>
      <c r="F348" s="12">
        <f>'Merged tables'!K348</f>
        <v>29664</v>
      </c>
      <c r="G348" s="12">
        <f>'Merged tables'!L348</f>
        <v>71</v>
      </c>
      <c r="H348" s="13" t="str">
        <f>'Merged tables'!M348</f>
        <v>1/0/00</v>
      </c>
      <c r="I348" s="13" t="str">
        <f>'Merged tables'!N348</f>
        <v>Personal Auto</v>
      </c>
      <c r="J348" s="13" t="str">
        <f>'Merged tables'!O348</f>
        <v>Four-Door Car</v>
      </c>
      <c r="K348" s="12">
        <f>'Merged tables'!P348</f>
        <v>340.8</v>
      </c>
    </row>
    <row r="349" spans="1:11" x14ac:dyDescent="0.2">
      <c r="A349" s="11" t="str">
        <f>'Merged tables'!A349</f>
        <v>NM39588</v>
      </c>
      <c r="B349" s="11" t="str">
        <f>'Merged tables'!C349</f>
        <v>Washington</v>
      </c>
      <c r="C349" s="11" t="str">
        <f>'Merged tables'!E349</f>
        <v>Female</v>
      </c>
      <c r="D349" s="11" t="str">
        <f>'Merged tables'!G349</f>
        <v>Doctor</v>
      </c>
      <c r="E349" s="12">
        <f>'Merged tables'!I349</f>
        <v>2678.0583000000001</v>
      </c>
      <c r="F349" s="12">
        <f>'Merged tables'!K349</f>
        <v>72450</v>
      </c>
      <c r="G349" s="12">
        <f>'Merged tables'!L349</f>
        <v>66</v>
      </c>
      <c r="H349" s="13" t="str">
        <f>'Merged tables'!M349</f>
        <v>1/0/00</v>
      </c>
      <c r="I349" s="13" t="str">
        <f>'Merged tables'!N349</f>
        <v>Corporate Auto</v>
      </c>
      <c r="J349" s="13" t="str">
        <f>'Merged tables'!O349</f>
        <v>Four-Door Car</v>
      </c>
      <c r="K349" s="12">
        <f>'Merged tables'!P349</f>
        <v>84.218362999999997</v>
      </c>
    </row>
    <row r="350" spans="1:11" x14ac:dyDescent="0.2">
      <c r="A350" s="11" t="str">
        <f>'Merged tables'!A350</f>
        <v>KU84464</v>
      </c>
      <c r="B350" s="11" t="str">
        <f>'Merged tables'!C350</f>
        <v>Nevada</v>
      </c>
      <c r="C350" s="11" t="str">
        <f>'Merged tables'!E350</f>
        <v>Female</v>
      </c>
      <c r="D350" s="11" t="str">
        <f>'Merged tables'!G350</f>
        <v>Bachelor</v>
      </c>
      <c r="E350" s="12">
        <f>'Merged tables'!I350</f>
        <v>9422.5679</v>
      </c>
      <c r="F350" s="12">
        <f>'Merged tables'!K350</f>
        <v>47272</v>
      </c>
      <c r="G350" s="12">
        <f>'Merged tables'!L350</f>
        <v>79</v>
      </c>
      <c r="H350" s="13">
        <f>'Merged tables'!M350</f>
        <v>36586</v>
      </c>
      <c r="I350" s="13" t="str">
        <f>'Merged tables'!N350</f>
        <v>Personal Auto</v>
      </c>
      <c r="J350" s="13" t="str">
        <f>'Merged tables'!O350</f>
        <v>Four-Door Car</v>
      </c>
      <c r="K350" s="12">
        <f>'Merged tables'!P350</f>
        <v>64.546876999999995</v>
      </c>
    </row>
    <row r="351" spans="1:11" x14ac:dyDescent="0.2">
      <c r="A351" s="11" t="str">
        <f>'Merged tables'!A351</f>
        <v>YH43527</v>
      </c>
      <c r="B351" s="11" t="str">
        <f>'Merged tables'!C351</f>
        <v>Oregon</v>
      </c>
      <c r="C351" s="11" t="str">
        <f>'Merged tables'!E351</f>
        <v>Female</v>
      </c>
      <c r="D351" s="11" t="str">
        <f>'Merged tables'!G351</f>
        <v>College</v>
      </c>
      <c r="E351" s="12">
        <f>'Merged tables'!I351</f>
        <v>3605.8602999999998</v>
      </c>
      <c r="F351" s="12">
        <f>'Merged tables'!K351</f>
        <v>21585</v>
      </c>
      <c r="G351" s="12">
        <f>'Merged tables'!L351</f>
        <v>92</v>
      </c>
      <c r="H351" s="13" t="str">
        <f>'Merged tables'!M351</f>
        <v>1/0/00</v>
      </c>
      <c r="I351" s="13" t="str">
        <f>'Merged tables'!N351</f>
        <v>Corporate Auto</v>
      </c>
      <c r="J351" s="13" t="str">
        <f>'Merged tables'!O351</f>
        <v>Four-Door Car</v>
      </c>
      <c r="K351" s="12">
        <f>'Merged tables'!P351</f>
        <v>441.6</v>
      </c>
    </row>
    <row r="352" spans="1:11" x14ac:dyDescent="0.2">
      <c r="A352" s="11" t="str">
        <f>'Merged tables'!A352</f>
        <v>RO30676</v>
      </c>
      <c r="B352" s="11" t="str">
        <f>'Merged tables'!C352</f>
        <v>California</v>
      </c>
      <c r="C352" s="11" t="str">
        <f>'Merged tables'!E352</f>
        <v>Female</v>
      </c>
      <c r="D352" s="11" t="str">
        <f>'Merged tables'!G352</f>
        <v>College</v>
      </c>
      <c r="E352" s="12">
        <f>'Merged tables'!I352</f>
        <v>7762.5906000000004</v>
      </c>
      <c r="F352" s="12">
        <f>'Merged tables'!K352</f>
        <v>23827</v>
      </c>
      <c r="G352" s="12">
        <f>'Merged tables'!L352</f>
        <v>106</v>
      </c>
      <c r="H352" s="13">
        <f>'Merged tables'!M352</f>
        <v>36557</v>
      </c>
      <c r="I352" s="13" t="str">
        <f>'Merged tables'!N352</f>
        <v>Personal Auto</v>
      </c>
      <c r="J352" s="13" t="str">
        <f>'Merged tables'!O352</f>
        <v>Four-Door Car</v>
      </c>
      <c r="K352" s="12">
        <f>'Merged tables'!P352</f>
        <v>37.910623000000001</v>
      </c>
    </row>
    <row r="353" spans="1:11" x14ac:dyDescent="0.2">
      <c r="A353" s="11" t="str">
        <f>'Merged tables'!A353</f>
        <v>QL59704</v>
      </c>
      <c r="B353" s="11" t="str">
        <f>'Merged tables'!C353</f>
        <v>Arizona</v>
      </c>
      <c r="C353" s="11" t="str">
        <f>'Merged tables'!E353</f>
        <v>Female</v>
      </c>
      <c r="D353" s="11" t="str">
        <f>'Merged tables'!G353</f>
        <v>College</v>
      </c>
      <c r="E353" s="12">
        <f>'Merged tables'!I353</f>
        <v>23444.9005</v>
      </c>
      <c r="F353" s="12">
        <f>'Merged tables'!K353</f>
        <v>69906</v>
      </c>
      <c r="G353" s="12">
        <f>'Merged tables'!L353</f>
        <v>74</v>
      </c>
      <c r="H353" s="13">
        <f>'Merged tables'!M353</f>
        <v>36557</v>
      </c>
      <c r="I353" s="13" t="str">
        <f>'Merged tables'!N353</f>
        <v>Corporate Auto</v>
      </c>
      <c r="J353" s="13" t="str">
        <f>'Merged tables'!O353</f>
        <v>Four-Door Car</v>
      </c>
      <c r="K353" s="12">
        <f>'Merged tables'!P353</f>
        <v>202.860399</v>
      </c>
    </row>
    <row r="354" spans="1:11" x14ac:dyDescent="0.2">
      <c r="A354" s="11" t="str">
        <f>'Merged tables'!A354</f>
        <v>QH19450</v>
      </c>
      <c r="B354" s="11" t="str">
        <f>'Merged tables'!C354</f>
        <v>California</v>
      </c>
      <c r="C354" s="11" t="str">
        <f>'Merged tables'!E354</f>
        <v>Female</v>
      </c>
      <c r="D354" s="11" t="str">
        <f>'Merged tables'!G354</f>
        <v>High School or Below</v>
      </c>
      <c r="E354" s="12">
        <f>'Merged tables'!I354</f>
        <v>2558.1781999999998</v>
      </c>
      <c r="F354" s="12">
        <f>'Merged tables'!K354</f>
        <v>34843.79858657244</v>
      </c>
      <c r="G354" s="12">
        <f>'Merged tables'!L354</f>
        <v>72</v>
      </c>
      <c r="H354" s="13" t="str">
        <f>'Merged tables'!M354</f>
        <v>1/0/00</v>
      </c>
      <c r="I354" s="13" t="str">
        <f>'Merged tables'!N354</f>
        <v>Corporate Auto</v>
      </c>
      <c r="J354" s="13" t="str">
        <f>'Merged tables'!O354</f>
        <v>Four-Door Car</v>
      </c>
      <c r="K354" s="12">
        <f>'Merged tables'!P354</f>
        <v>345.6</v>
      </c>
    </row>
    <row r="355" spans="1:11" x14ac:dyDescent="0.2">
      <c r="A355" s="11" t="str">
        <f>'Merged tables'!A355</f>
        <v>SA54664</v>
      </c>
      <c r="B355" s="11" t="str">
        <f>'Merged tables'!C355</f>
        <v>Washington</v>
      </c>
      <c r="C355" s="11" t="str">
        <f>'Merged tables'!E355</f>
        <v>Male</v>
      </c>
      <c r="D355" s="11" t="str">
        <f>'Merged tables'!G355</f>
        <v>Master</v>
      </c>
      <c r="E355" s="12">
        <f>'Merged tables'!I355</f>
        <v>2654.3809999999999</v>
      </c>
      <c r="F355" s="12">
        <f>'Merged tables'!K355</f>
        <v>73196</v>
      </c>
      <c r="G355" s="12">
        <f>'Merged tables'!L355</f>
        <v>66</v>
      </c>
      <c r="H355" s="13">
        <f>'Merged tables'!M355</f>
        <v>36526</v>
      </c>
      <c r="I355" s="13" t="str">
        <f>'Merged tables'!N355</f>
        <v>Personal Auto</v>
      </c>
      <c r="J355" s="13" t="str">
        <f>'Merged tables'!O355</f>
        <v>Four-Door Car</v>
      </c>
      <c r="K355" s="12">
        <f>'Merged tables'!P355</f>
        <v>85.809816999999995</v>
      </c>
    </row>
    <row r="356" spans="1:11" x14ac:dyDescent="0.2">
      <c r="A356" s="11" t="str">
        <f>'Merged tables'!A356</f>
        <v>CI38330</v>
      </c>
      <c r="B356" s="11" t="str">
        <f>'Merged tables'!C356</f>
        <v>Washington</v>
      </c>
      <c r="C356" s="11" t="str">
        <f>'Merged tables'!E356</f>
        <v>Male</v>
      </c>
      <c r="D356" s="11" t="str">
        <f>'Merged tables'!G356</f>
        <v>Bachelor</v>
      </c>
      <c r="E356" s="12">
        <f>'Merged tables'!I356</f>
        <v>2549.7860999999998</v>
      </c>
      <c r="F356" s="12">
        <f>'Merged tables'!K356</f>
        <v>72217</v>
      </c>
      <c r="G356" s="12">
        <f>'Merged tables'!L356</f>
        <v>6464</v>
      </c>
      <c r="H356" s="13" t="str">
        <f>'Merged tables'!M356</f>
        <v>1/0/00</v>
      </c>
      <c r="I356" s="13" t="str">
        <f>'Merged tables'!N356</f>
        <v>Personal Auto</v>
      </c>
      <c r="J356" s="13" t="str">
        <f>'Merged tables'!O356</f>
        <v>Four-Door Car</v>
      </c>
      <c r="K356" s="12">
        <f>'Merged tables'!P356</f>
        <v>91.146660999999995</v>
      </c>
    </row>
    <row r="357" spans="1:11" x14ac:dyDescent="0.2">
      <c r="A357" s="11" t="str">
        <f>'Merged tables'!A357</f>
        <v>WB38524</v>
      </c>
      <c r="B357" s="11" t="str">
        <f>'Merged tables'!C357</f>
        <v>California</v>
      </c>
      <c r="C357" s="11" t="str">
        <f>'Merged tables'!E357</f>
        <v>Male</v>
      </c>
      <c r="D357" s="11" t="str">
        <f>'Merged tables'!G357</f>
        <v>High School or Below</v>
      </c>
      <c r="E357" s="12">
        <f>'Merged tables'!I357</f>
        <v>2969.5933</v>
      </c>
      <c r="F357" s="12">
        <f>'Merged tables'!K357</f>
        <v>46131</v>
      </c>
      <c r="G357" s="12">
        <f>'Merged tables'!L357</f>
        <v>74</v>
      </c>
      <c r="H357" s="13" t="str">
        <f>'Merged tables'!M357</f>
        <v>1/0/00</v>
      </c>
      <c r="I357" s="13" t="str">
        <f>'Merged tables'!N357</f>
        <v>Personal Auto</v>
      </c>
      <c r="J357" s="13" t="str">
        <f>'Merged tables'!O357</f>
        <v>Two-Door Car</v>
      </c>
      <c r="K357" s="12">
        <f>'Merged tables'!P357</f>
        <v>355.2</v>
      </c>
    </row>
    <row r="358" spans="1:11" x14ac:dyDescent="0.2">
      <c r="A358" s="11" t="str">
        <f>'Merged tables'!A358</f>
        <v>CE56187</v>
      </c>
      <c r="B358" s="11" t="str">
        <f>'Merged tables'!C358</f>
        <v>Oregon</v>
      </c>
      <c r="C358" s="11" t="str">
        <f>'Merged tables'!E358</f>
        <v>Female</v>
      </c>
      <c r="D358" s="11" t="str">
        <f>'Merged tables'!G358</f>
        <v>Master</v>
      </c>
      <c r="E358" s="12">
        <f>'Merged tables'!I358</f>
        <v>4363.1246000000001</v>
      </c>
      <c r="F358" s="12">
        <f>'Merged tables'!K358</f>
        <v>54514</v>
      </c>
      <c r="G358" s="12">
        <f>'Merged tables'!L358</f>
        <v>109</v>
      </c>
      <c r="H358" s="13">
        <f>'Merged tables'!M358</f>
        <v>36586</v>
      </c>
      <c r="I358" s="13" t="str">
        <f>'Merged tables'!N358</f>
        <v>Personal Auto</v>
      </c>
      <c r="J358" s="13" t="str">
        <f>'Merged tables'!O358</f>
        <v>SUV</v>
      </c>
      <c r="K358" s="12">
        <f>'Merged tables'!P358</f>
        <v>286.23493100000002</v>
      </c>
    </row>
    <row r="359" spans="1:11" x14ac:dyDescent="0.2">
      <c r="A359" s="11" t="str">
        <f>'Merged tables'!A359</f>
        <v>JL19416</v>
      </c>
      <c r="B359" s="11" t="str">
        <f>'Merged tables'!C359</f>
        <v>California</v>
      </c>
      <c r="C359" s="11" t="str">
        <f>'Merged tables'!E359</f>
        <v>Female</v>
      </c>
      <c r="D359" s="11" t="str">
        <f>'Merged tables'!G359</f>
        <v>High School or Below</v>
      </c>
      <c r="E359" s="12">
        <f>'Merged tables'!I359</f>
        <v>5884.3086000000003</v>
      </c>
      <c r="F359" s="12">
        <f>'Merged tables'!K359</f>
        <v>34843.79858657244</v>
      </c>
      <c r="G359" s="12">
        <f>'Merged tables'!L359</f>
        <v>161</v>
      </c>
      <c r="H359" s="13" t="str">
        <f>'Merged tables'!M359</f>
        <v>1/0/00</v>
      </c>
      <c r="I359" s="13" t="str">
        <f>'Merged tables'!N359</f>
        <v>Personal Auto</v>
      </c>
      <c r="J359" s="13" t="str">
        <f>'Merged tables'!O359</f>
        <v>SUV</v>
      </c>
      <c r="K359" s="12">
        <f>'Merged tables'!P359</f>
        <v>1159.2</v>
      </c>
    </row>
    <row r="360" spans="1:11" x14ac:dyDescent="0.2">
      <c r="A360" s="11" t="str">
        <f>'Merged tables'!A360</f>
        <v>JZ61422</v>
      </c>
      <c r="B360" s="11" t="str">
        <f>'Merged tables'!C360</f>
        <v>Nevada</v>
      </c>
      <c r="C360" s="11" t="str">
        <f>'Merged tables'!E360</f>
        <v>Female</v>
      </c>
      <c r="D360" s="11" t="str">
        <f>'Merged tables'!G360</f>
        <v>College</v>
      </c>
      <c r="E360" s="12">
        <f>'Merged tables'!I360</f>
        <v>5272.1916000000001</v>
      </c>
      <c r="F360" s="12">
        <f>'Merged tables'!K360</f>
        <v>96668</v>
      </c>
      <c r="G360" s="12">
        <f>'Merged tables'!L360</f>
        <v>66</v>
      </c>
      <c r="H360" s="13" t="str">
        <f>'Merged tables'!M360</f>
        <v>1/0/00</v>
      </c>
      <c r="I360" s="13" t="str">
        <f>'Merged tables'!N360</f>
        <v>Personal Auto</v>
      </c>
      <c r="J360" s="13" t="str">
        <f>'Merged tables'!O360</f>
        <v>Four-Door Car</v>
      </c>
      <c r="K360" s="12">
        <f>'Merged tables'!P360</f>
        <v>316.8</v>
      </c>
    </row>
    <row r="361" spans="1:11" x14ac:dyDescent="0.2">
      <c r="A361" s="11" t="str">
        <f>'Merged tables'!A361</f>
        <v>LA13377</v>
      </c>
      <c r="B361" s="11" t="str">
        <f>'Merged tables'!C361</f>
        <v>California</v>
      </c>
      <c r="C361" s="11" t="str">
        <f>'Merged tables'!E361</f>
        <v>Male</v>
      </c>
      <c r="D361" s="11" t="str">
        <f>'Merged tables'!G361</f>
        <v>Doctor</v>
      </c>
      <c r="E361" s="12">
        <f>'Merged tables'!I361</f>
        <v>5509.8957</v>
      </c>
      <c r="F361" s="12">
        <f>'Merged tables'!K361</f>
        <v>78879</v>
      </c>
      <c r="G361" s="12">
        <f>'Merged tables'!L361</f>
        <v>69</v>
      </c>
      <c r="H361" s="13">
        <f>'Merged tables'!M361</f>
        <v>36526</v>
      </c>
      <c r="I361" s="13" t="str">
        <f>'Merged tables'!N361</f>
        <v>Personal Auto</v>
      </c>
      <c r="J361" s="13" t="str">
        <f>'Merged tables'!O361</f>
        <v>Four-Door Car</v>
      </c>
      <c r="K361" s="12">
        <f>'Merged tables'!P361</f>
        <v>466.57079099999999</v>
      </c>
    </row>
    <row r="362" spans="1:11" x14ac:dyDescent="0.2">
      <c r="A362" s="11" t="str">
        <f>'Merged tables'!A362</f>
        <v>NC99948</v>
      </c>
      <c r="B362" s="11" t="str">
        <f>'Merged tables'!C362</f>
        <v>Nevada</v>
      </c>
      <c r="C362" s="11" t="str">
        <f>'Merged tables'!E362</f>
        <v>Male</v>
      </c>
      <c r="D362" s="11" t="str">
        <f>'Merged tables'!G362</f>
        <v>College</v>
      </c>
      <c r="E362" s="12">
        <f>'Merged tables'!I362</f>
        <v>16313.683499999999</v>
      </c>
      <c r="F362" s="12">
        <f>'Merged tables'!K362</f>
        <v>37066.503649635037</v>
      </c>
      <c r="G362" s="12">
        <f>'Merged tables'!L362</f>
        <v>69</v>
      </c>
      <c r="H362" s="13" t="str">
        <f>'Merged tables'!M362</f>
        <v>1/0/00</v>
      </c>
      <c r="I362" s="13" t="str">
        <f>'Merged tables'!N362</f>
        <v>Personal Auto</v>
      </c>
      <c r="J362" s="13" t="str">
        <f>'Merged tables'!O362</f>
        <v>Four-Door Car</v>
      </c>
      <c r="K362" s="12">
        <f>'Merged tables'!P362</f>
        <v>331.2</v>
      </c>
    </row>
    <row r="363" spans="1:11" x14ac:dyDescent="0.2">
      <c r="A363" s="11" t="str">
        <f>'Merged tables'!A363</f>
        <v>QD34785</v>
      </c>
      <c r="B363" s="11" t="str">
        <f>'Merged tables'!C363</f>
        <v>Arizona</v>
      </c>
      <c r="C363" s="11" t="str">
        <f>'Merged tables'!E363</f>
        <v>Female</v>
      </c>
      <c r="D363" s="11" t="str">
        <f>'Merged tables'!G363</f>
        <v>Bachelor</v>
      </c>
      <c r="E363" s="12">
        <f>'Merged tables'!I363</f>
        <v>5678.0501999999997</v>
      </c>
      <c r="F363" s="12">
        <f>'Merged tables'!K363</f>
        <v>38801.405498281783</v>
      </c>
      <c r="G363" s="12">
        <f>'Merged tables'!L363</f>
        <v>76</v>
      </c>
      <c r="H363" s="13" t="str">
        <f>'Merged tables'!M363</f>
        <v>1/0/00</v>
      </c>
      <c r="I363" s="13" t="str">
        <f>'Merged tables'!N363</f>
        <v>Personal Auto</v>
      </c>
      <c r="J363" s="13" t="str">
        <f>'Merged tables'!O363</f>
        <v>Four-Door Car</v>
      </c>
      <c r="K363" s="12">
        <f>'Merged tables'!P363</f>
        <v>364.8</v>
      </c>
    </row>
    <row r="364" spans="1:11" x14ac:dyDescent="0.2">
      <c r="A364" s="11" t="str">
        <f>'Merged tables'!A364</f>
        <v>RO26085</v>
      </c>
      <c r="B364" s="11" t="str">
        <f>'Merged tables'!C364</f>
        <v>California</v>
      </c>
      <c r="C364" s="11" t="str">
        <f>'Merged tables'!E364</f>
        <v>Female</v>
      </c>
      <c r="D364" s="11" t="str">
        <f>'Merged tables'!G364</f>
        <v>Bachelor</v>
      </c>
      <c r="E364" s="12">
        <f>'Merged tables'!I364</f>
        <v>12101.2088</v>
      </c>
      <c r="F364" s="12">
        <f>'Merged tables'!K364</f>
        <v>38801.405498281783</v>
      </c>
      <c r="G364" s="12">
        <f>'Merged tables'!L364</f>
        <v>112</v>
      </c>
      <c r="H364" s="13" t="str">
        <f>'Merged tables'!M364</f>
        <v>1/0/00</v>
      </c>
      <c r="I364" s="13" t="str">
        <f>'Merged tables'!N364</f>
        <v>Personal Auto</v>
      </c>
      <c r="J364" s="13" t="str">
        <f>'Merged tables'!O364</f>
        <v>Sports Car</v>
      </c>
      <c r="K364" s="12">
        <f>'Merged tables'!P364</f>
        <v>1252.4062349999999</v>
      </c>
    </row>
    <row r="365" spans="1:11" x14ac:dyDescent="0.2">
      <c r="A365" s="11" t="str">
        <f>'Merged tables'!A365</f>
        <v>ES57969</v>
      </c>
      <c r="B365" s="11" t="str">
        <f>'Merged tables'!C365</f>
        <v>Oregon</v>
      </c>
      <c r="C365" s="11" t="str">
        <f>'Merged tables'!E365</f>
        <v>Male</v>
      </c>
      <c r="D365" s="11" t="str">
        <f>'Merged tables'!G365</f>
        <v>Bachelor</v>
      </c>
      <c r="E365" s="12">
        <f>'Merged tables'!I365</f>
        <v>2453.5708</v>
      </c>
      <c r="F365" s="12">
        <f>'Merged tables'!K365</f>
        <v>29735</v>
      </c>
      <c r="G365" s="12">
        <f>'Merged tables'!L365</f>
        <v>69</v>
      </c>
      <c r="H365" s="13" t="str">
        <f>'Merged tables'!M365</f>
        <v>1/0/00</v>
      </c>
      <c r="I365" s="13" t="str">
        <f>'Merged tables'!N365</f>
        <v>Personal Auto</v>
      </c>
      <c r="J365" s="13" t="str">
        <f>'Merged tables'!O365</f>
        <v>Four-Door Car</v>
      </c>
      <c r="K365" s="12">
        <f>'Merged tables'!P365</f>
        <v>331.2</v>
      </c>
    </row>
    <row r="366" spans="1:11" x14ac:dyDescent="0.2">
      <c r="A366" s="11" t="str">
        <f>'Merged tables'!A366</f>
        <v>JK55587</v>
      </c>
      <c r="B366" s="11" t="str">
        <f>'Merged tables'!C366</f>
        <v>California</v>
      </c>
      <c r="C366" s="11" t="str">
        <f>'Merged tables'!E366</f>
        <v>Male</v>
      </c>
      <c r="D366" s="11" t="str">
        <f>'Merged tables'!G366</f>
        <v>High School or Below</v>
      </c>
      <c r="E366" s="12">
        <f>'Merged tables'!I366</f>
        <v>5075.6626999999999</v>
      </c>
      <c r="F366" s="12">
        <f>'Merged tables'!K366</f>
        <v>23082</v>
      </c>
      <c r="G366" s="12">
        <f>'Merged tables'!L366</f>
        <v>65</v>
      </c>
      <c r="H366" s="13" t="str">
        <f>'Merged tables'!M366</f>
        <v>1/0/00</v>
      </c>
      <c r="I366" s="13" t="str">
        <f>'Merged tables'!N366</f>
        <v>Special Auto</v>
      </c>
      <c r="J366" s="13" t="str">
        <f>'Merged tables'!O366</f>
        <v>Four-Door Car</v>
      </c>
      <c r="K366" s="12">
        <f>'Merged tables'!P366</f>
        <v>312</v>
      </c>
    </row>
    <row r="367" spans="1:11" x14ac:dyDescent="0.2">
      <c r="A367" s="11" t="str">
        <f>'Merged tables'!A367</f>
        <v>RN97635</v>
      </c>
      <c r="B367" s="11" t="str">
        <f>'Merged tables'!C367</f>
        <v>Arizona</v>
      </c>
      <c r="C367" s="11" t="str">
        <f>'Merged tables'!E367</f>
        <v>Male</v>
      </c>
      <c r="D367" s="11" t="str">
        <f>'Merged tables'!G367</f>
        <v>Bachelor</v>
      </c>
      <c r="E367" s="12">
        <f>'Merged tables'!I367</f>
        <v>3214.9794000000002</v>
      </c>
      <c r="F367" s="12">
        <f>'Merged tables'!K367</f>
        <v>53984</v>
      </c>
      <c r="G367" s="12">
        <f>'Merged tables'!L367</f>
        <v>80</v>
      </c>
      <c r="H367" s="13" t="str">
        <f>'Merged tables'!M367</f>
        <v>1/0/00</v>
      </c>
      <c r="I367" s="13" t="str">
        <f>'Merged tables'!N367</f>
        <v>Corporate Auto</v>
      </c>
      <c r="J367" s="13" t="str">
        <f>'Merged tables'!O367</f>
        <v>Four-Door Car</v>
      </c>
      <c r="K367" s="12">
        <f>'Merged tables'!P367</f>
        <v>421.48445600000002</v>
      </c>
    </row>
    <row r="368" spans="1:11" x14ac:dyDescent="0.2">
      <c r="A368" s="11" t="str">
        <f>'Merged tables'!A368</f>
        <v>BI76326</v>
      </c>
      <c r="B368" s="11" t="str">
        <f>'Merged tables'!C368</f>
        <v>California</v>
      </c>
      <c r="C368" s="11" t="str">
        <f>'Merged tables'!E368</f>
        <v>Female</v>
      </c>
      <c r="D368" s="11" t="str">
        <f>'Merged tables'!G368</f>
        <v>College</v>
      </c>
      <c r="E368" s="12">
        <f>'Merged tables'!I368</f>
        <v>12275.3431</v>
      </c>
      <c r="F368" s="12">
        <f>'Merged tables'!K368</f>
        <v>52135</v>
      </c>
      <c r="G368" s="12">
        <f>'Merged tables'!L368</f>
        <v>156</v>
      </c>
      <c r="H368" s="13" t="str">
        <f>'Merged tables'!M368</f>
        <v>1/0/00</v>
      </c>
      <c r="I368" s="13" t="str">
        <f>'Merged tables'!N368</f>
        <v>Personal Auto</v>
      </c>
      <c r="J368" s="13" t="str">
        <f>'Merged tables'!O368</f>
        <v>SUV</v>
      </c>
      <c r="K368" s="12">
        <f>'Merged tables'!P368</f>
        <v>430.505942</v>
      </c>
    </row>
    <row r="369" spans="1:11" x14ac:dyDescent="0.2">
      <c r="A369" s="11" t="str">
        <f>'Merged tables'!A369</f>
        <v>JA34909</v>
      </c>
      <c r="B369" s="11" t="str">
        <f>'Merged tables'!C369</f>
        <v>California</v>
      </c>
      <c r="C369" s="11" t="str">
        <f>'Merged tables'!E369</f>
        <v>Female</v>
      </c>
      <c r="D369" s="11" t="str">
        <f>'Merged tables'!G369</f>
        <v>College</v>
      </c>
      <c r="E369" s="12">
        <f>'Merged tables'!I369</f>
        <v>2722.2107000000001</v>
      </c>
      <c r="F369" s="12">
        <f>'Merged tables'!K369</f>
        <v>17576</v>
      </c>
      <c r="G369" s="12">
        <f>'Merged tables'!L369</f>
        <v>71</v>
      </c>
      <c r="H369" s="13" t="str">
        <f>'Merged tables'!M369</f>
        <v>1/0/00</v>
      </c>
      <c r="I369" s="13" t="str">
        <f>'Merged tables'!N369</f>
        <v>Corporate Auto</v>
      </c>
      <c r="J369" s="13" t="str">
        <f>'Merged tables'!O369</f>
        <v>Four-Door Car</v>
      </c>
      <c r="K369" s="12">
        <f>'Merged tables'!P369</f>
        <v>398.502948</v>
      </c>
    </row>
    <row r="370" spans="1:11" x14ac:dyDescent="0.2">
      <c r="A370" s="11" t="str">
        <f>'Merged tables'!A370</f>
        <v>OJ90342</v>
      </c>
      <c r="B370" s="11" t="str">
        <f>'Merged tables'!C370</f>
        <v>Oregon</v>
      </c>
      <c r="C370" s="11" t="str">
        <f>'Merged tables'!E370</f>
        <v>Female</v>
      </c>
      <c r="D370" s="11" t="str">
        <f>'Merged tables'!G370</f>
        <v>Bachelor</v>
      </c>
      <c r="E370" s="12">
        <f>'Merged tables'!I370</f>
        <v>2457.4409000000001</v>
      </c>
      <c r="F370" s="12">
        <f>'Merged tables'!K370</f>
        <v>29486</v>
      </c>
      <c r="G370" s="12">
        <f>'Merged tables'!L370</f>
        <v>62</v>
      </c>
      <c r="H370" s="13" t="str">
        <f>'Merged tables'!M370</f>
        <v>1/0/00</v>
      </c>
      <c r="I370" s="13" t="str">
        <f>'Merged tables'!N370</f>
        <v>Personal Auto</v>
      </c>
      <c r="J370" s="13" t="str">
        <f>'Merged tables'!O370</f>
        <v>Four-Door Car</v>
      </c>
      <c r="K370" s="12">
        <f>'Merged tables'!P370</f>
        <v>7.646763</v>
      </c>
    </row>
    <row r="371" spans="1:11" x14ac:dyDescent="0.2">
      <c r="A371" s="11" t="str">
        <f>'Merged tables'!A371</f>
        <v>CM88932</v>
      </c>
      <c r="B371" s="11" t="str">
        <f>'Merged tables'!C371</f>
        <v>Oregon</v>
      </c>
      <c r="C371" s="11" t="str">
        <f>'Merged tables'!E371</f>
        <v>Female</v>
      </c>
      <c r="D371" s="11" t="str">
        <f>'Merged tables'!G371</f>
        <v>Master</v>
      </c>
      <c r="E371" s="12">
        <f>'Merged tables'!I371</f>
        <v>3554.8453</v>
      </c>
      <c r="F371" s="12">
        <f>'Merged tables'!K371</f>
        <v>58557</v>
      </c>
      <c r="G371" s="12">
        <f>'Merged tables'!L371</f>
        <v>88</v>
      </c>
      <c r="H371" s="13" t="str">
        <f>'Merged tables'!M371</f>
        <v>1/0/00</v>
      </c>
      <c r="I371" s="13" t="str">
        <f>'Merged tables'!N371</f>
        <v>Corporate Auto</v>
      </c>
      <c r="J371" s="13" t="str">
        <f>'Merged tables'!O371</f>
        <v>Four-Door Car</v>
      </c>
      <c r="K371" s="12">
        <f>'Merged tables'!P371</f>
        <v>55.510525999999999</v>
      </c>
    </row>
    <row r="372" spans="1:11" x14ac:dyDescent="0.2">
      <c r="A372" s="11" t="str">
        <f>'Merged tables'!A372</f>
        <v>JJ97525</v>
      </c>
      <c r="B372" s="11" t="str">
        <f>'Merged tables'!C372</f>
        <v>California</v>
      </c>
      <c r="C372" s="11" t="str">
        <f>'Merged tables'!E372</f>
        <v>Male</v>
      </c>
      <c r="D372" s="11" t="str">
        <f>'Merged tables'!G372</f>
        <v>Bachelor</v>
      </c>
      <c r="E372" s="12">
        <f>'Merged tables'!I372</f>
        <v>4929.5496999999996</v>
      </c>
      <c r="F372" s="12">
        <f>'Merged tables'!K372</f>
        <v>25632</v>
      </c>
      <c r="G372" s="12">
        <f>'Merged tables'!L372</f>
        <v>63</v>
      </c>
      <c r="H372" s="13" t="str">
        <f>'Merged tables'!M372</f>
        <v>1/0/00</v>
      </c>
      <c r="I372" s="13" t="str">
        <f>'Merged tables'!N372</f>
        <v>Personal Auto</v>
      </c>
      <c r="J372" s="13" t="str">
        <f>'Merged tables'!O372</f>
        <v>Two-Door Car</v>
      </c>
      <c r="K372" s="12">
        <f>'Merged tables'!P372</f>
        <v>351.270869</v>
      </c>
    </row>
    <row r="373" spans="1:11" x14ac:dyDescent="0.2">
      <c r="A373" s="11" t="str">
        <f>'Merged tables'!A373</f>
        <v>XV21647</v>
      </c>
      <c r="B373" s="11" t="str">
        <f>'Merged tables'!C373</f>
        <v>California</v>
      </c>
      <c r="C373" s="11" t="str">
        <f>'Merged tables'!E373</f>
        <v>Female</v>
      </c>
      <c r="D373" s="11" t="str">
        <f>'Merged tables'!G373</f>
        <v>High School or Below</v>
      </c>
      <c r="E373" s="12">
        <f>'Merged tables'!I373</f>
        <v>8036.4503000000004</v>
      </c>
      <c r="F373" s="12">
        <f>'Merged tables'!K373</f>
        <v>34843.79858657244</v>
      </c>
      <c r="G373" s="12">
        <f>'Merged tables'!L373</f>
        <v>112</v>
      </c>
      <c r="H373" s="13" t="str">
        <f>'Merged tables'!M373</f>
        <v>1/0/00</v>
      </c>
      <c r="I373" s="13" t="str">
        <f>'Merged tables'!N373</f>
        <v>Personal Auto</v>
      </c>
      <c r="J373" s="13" t="str">
        <f>'Merged tables'!O373</f>
        <v>Sports Car</v>
      </c>
      <c r="K373" s="12">
        <f>'Merged tables'!P373</f>
        <v>806.4</v>
      </c>
    </row>
    <row r="374" spans="1:11" x14ac:dyDescent="0.2">
      <c r="A374" s="11" t="str">
        <f>'Merged tables'!A374</f>
        <v>MC83487</v>
      </c>
      <c r="B374" s="11" t="str">
        <f>'Merged tables'!C374</f>
        <v>Arizona</v>
      </c>
      <c r="C374" s="11" t="str">
        <f>'Merged tables'!E374</f>
        <v>Male</v>
      </c>
      <c r="D374" s="11" t="str">
        <f>'Merged tables'!G374</f>
        <v>Bachelor</v>
      </c>
      <c r="E374" s="12">
        <f>'Merged tables'!I374</f>
        <v>4276.9152999999997</v>
      </c>
      <c r="F374" s="12">
        <f>'Merged tables'!K374</f>
        <v>18768</v>
      </c>
      <c r="G374" s="12">
        <f>'Merged tables'!L374</f>
        <v>68</v>
      </c>
      <c r="H374" s="13">
        <f>'Merged tables'!M374</f>
        <v>36586</v>
      </c>
      <c r="I374" s="13" t="str">
        <f>'Merged tables'!N374</f>
        <v>Corporate Auto</v>
      </c>
      <c r="J374" s="13" t="str">
        <f>'Merged tables'!O374</f>
        <v>Four-Door Car</v>
      </c>
      <c r="K374" s="12">
        <f>'Merged tables'!P374</f>
        <v>647.45458299999996</v>
      </c>
    </row>
    <row r="375" spans="1:11" x14ac:dyDescent="0.2">
      <c r="A375" s="11" t="str">
        <f>'Merged tables'!A375</f>
        <v>BL90769</v>
      </c>
      <c r="B375" s="11" t="str">
        <f>'Merged tables'!C375</f>
        <v>California</v>
      </c>
      <c r="C375" s="11" t="str">
        <f>'Merged tables'!E375</f>
        <v>Female</v>
      </c>
      <c r="D375" s="11" t="str">
        <f>'Merged tables'!G375</f>
        <v>Bachelor</v>
      </c>
      <c r="E375" s="12">
        <f>'Merged tables'!I375</f>
        <v>33473.349499999997</v>
      </c>
      <c r="F375" s="12">
        <f>'Merged tables'!K375</f>
        <v>33190</v>
      </c>
      <c r="G375" s="12">
        <f>'Merged tables'!L375</f>
        <v>106</v>
      </c>
      <c r="H375" s="13" t="str">
        <f>'Merged tables'!M375</f>
        <v>1/0/00</v>
      </c>
      <c r="I375" s="13" t="str">
        <f>'Merged tables'!N375</f>
        <v>Personal Auto</v>
      </c>
      <c r="J375" s="13" t="str">
        <f>'Merged tables'!O375</f>
        <v>SUV</v>
      </c>
      <c r="K375" s="12">
        <f>'Merged tables'!P375</f>
        <v>508.8</v>
      </c>
    </row>
    <row r="376" spans="1:11" x14ac:dyDescent="0.2">
      <c r="A376" s="11" t="str">
        <f>'Merged tables'!A376</f>
        <v>CR57148</v>
      </c>
      <c r="B376" s="11" t="str">
        <f>'Merged tables'!C376</f>
        <v>Oregon</v>
      </c>
      <c r="C376" s="11" t="str">
        <f>'Merged tables'!E376</f>
        <v>Female</v>
      </c>
      <c r="D376" s="11" t="str">
        <f>'Merged tables'!G376</f>
        <v>Master</v>
      </c>
      <c r="E376" s="12">
        <f>'Merged tables'!I376</f>
        <v>5960.5814</v>
      </c>
      <c r="F376" s="12">
        <f>'Merged tables'!K376</f>
        <v>47945</v>
      </c>
      <c r="G376" s="12">
        <f>'Merged tables'!L376</f>
        <v>74</v>
      </c>
      <c r="H376" s="13" t="str">
        <f>'Merged tables'!M376</f>
        <v>1/0/00</v>
      </c>
      <c r="I376" s="13" t="str">
        <f>'Merged tables'!N376</f>
        <v>Personal Auto</v>
      </c>
      <c r="J376" s="13" t="str">
        <f>'Merged tables'!O376</f>
        <v>Two-Door Car</v>
      </c>
      <c r="K376" s="12">
        <f>'Merged tables'!P376</f>
        <v>128.43823</v>
      </c>
    </row>
    <row r="377" spans="1:11" x14ac:dyDescent="0.2">
      <c r="A377" s="11" t="str">
        <f>'Merged tables'!A377</f>
        <v>CP85232</v>
      </c>
      <c r="B377" s="11" t="str">
        <f>'Merged tables'!C377</f>
        <v>Arizona</v>
      </c>
      <c r="C377" s="11" t="str">
        <f>'Merged tables'!E377</f>
        <v>Male</v>
      </c>
      <c r="D377" s="11" t="str">
        <f>'Merged tables'!G377</f>
        <v>College</v>
      </c>
      <c r="E377" s="12">
        <f>'Merged tables'!I377</f>
        <v>44795.469400000002</v>
      </c>
      <c r="F377" s="12">
        <f>'Merged tables'!K377</f>
        <v>58778</v>
      </c>
      <c r="G377" s="12">
        <f>'Merged tables'!L377</f>
        <v>126</v>
      </c>
      <c r="H377" s="13" t="str">
        <f>'Merged tables'!M377</f>
        <v>1/0/00</v>
      </c>
      <c r="I377" s="13" t="str">
        <f>'Merged tables'!N377</f>
        <v>Special Auto</v>
      </c>
      <c r="J377" s="13" t="str">
        <f>'Merged tables'!O377</f>
        <v>SUV</v>
      </c>
      <c r="K377" s="12">
        <f>'Merged tables'!P377</f>
        <v>302.03397100000001</v>
      </c>
    </row>
    <row r="378" spans="1:11" x14ac:dyDescent="0.2">
      <c r="A378" s="11" t="str">
        <f>'Merged tables'!A378</f>
        <v>YL74732</v>
      </c>
      <c r="B378" s="11" t="str">
        <f>'Merged tables'!C378</f>
        <v>California</v>
      </c>
      <c r="C378" s="11" t="str">
        <f>'Merged tables'!E378</f>
        <v>Female</v>
      </c>
      <c r="D378" s="11" t="str">
        <f>'Merged tables'!G378</f>
        <v>High School or Below</v>
      </c>
      <c r="E378" s="12">
        <f>'Merged tables'!I378</f>
        <v>3832.1181000000001</v>
      </c>
      <c r="F378" s="12">
        <f>'Merged tables'!K378</f>
        <v>15192</v>
      </c>
      <c r="G378" s="12">
        <f>'Merged tables'!L378</f>
        <v>100</v>
      </c>
      <c r="H378" s="13" t="str">
        <f>'Merged tables'!M378</f>
        <v>1/0/00</v>
      </c>
      <c r="I378" s="13" t="str">
        <f>'Merged tables'!N378</f>
        <v>Personal Auto</v>
      </c>
      <c r="J378" s="13" t="str">
        <f>'Merged tables'!O378</f>
        <v>SUV</v>
      </c>
      <c r="K378" s="12">
        <f>'Merged tables'!P378</f>
        <v>480</v>
      </c>
    </row>
    <row r="379" spans="1:11" x14ac:dyDescent="0.2">
      <c r="A379" s="11" t="str">
        <f>'Merged tables'!A379</f>
        <v>FG16766</v>
      </c>
      <c r="B379" s="11" t="str">
        <f>'Merged tables'!C379</f>
        <v>California</v>
      </c>
      <c r="C379" s="11" t="str">
        <f>'Merged tables'!E379</f>
        <v>Female</v>
      </c>
      <c r="D379" s="11" t="str">
        <f>'Merged tables'!G379</f>
        <v>Bachelor</v>
      </c>
      <c r="E379" s="12">
        <f>'Merged tables'!I379</f>
        <v>6837.9326000000001</v>
      </c>
      <c r="F379" s="12">
        <f>'Merged tables'!K379</f>
        <v>51859</v>
      </c>
      <c r="G379" s="12">
        <f>'Merged tables'!L379</f>
        <v>171</v>
      </c>
      <c r="H379" s="13" t="str">
        <f>'Merged tables'!M379</f>
        <v>1/0/00</v>
      </c>
      <c r="I379" s="13" t="str">
        <f>'Merged tables'!N379</f>
        <v>Personal Auto</v>
      </c>
      <c r="J379" s="13" t="str">
        <f>'Merged tables'!O379</f>
        <v>SUV</v>
      </c>
      <c r="K379" s="12">
        <f>'Merged tables'!P379</f>
        <v>1003.160633</v>
      </c>
    </row>
    <row r="380" spans="1:11" x14ac:dyDescent="0.2">
      <c r="A380" s="11" t="str">
        <f>'Merged tables'!A380</f>
        <v>NV55438</v>
      </c>
      <c r="B380" s="11" t="str">
        <f>'Merged tables'!C380</f>
        <v>Nevada</v>
      </c>
      <c r="C380" s="11" t="str">
        <f>'Merged tables'!E380</f>
        <v>Female</v>
      </c>
      <c r="D380" s="11" t="str">
        <f>'Merged tables'!G380</f>
        <v>High School or Below</v>
      </c>
      <c r="E380" s="12">
        <f>'Merged tables'!I380</f>
        <v>5285.2682000000004</v>
      </c>
      <c r="F380" s="12">
        <f>'Merged tables'!K380</f>
        <v>23422</v>
      </c>
      <c r="G380" s="12">
        <f>'Merged tables'!L380</f>
        <v>72</v>
      </c>
      <c r="H380" s="13" t="str">
        <f>'Merged tables'!M380</f>
        <v>1/0/00</v>
      </c>
      <c r="I380" s="13" t="str">
        <f>'Merged tables'!N380</f>
        <v>Personal Auto</v>
      </c>
      <c r="J380" s="13" t="str">
        <f>'Merged tables'!O380</f>
        <v>Two-Door Car</v>
      </c>
      <c r="K380" s="12">
        <f>'Merged tables'!P380</f>
        <v>518.4</v>
      </c>
    </row>
    <row r="381" spans="1:11" x14ac:dyDescent="0.2">
      <c r="A381" s="11" t="str">
        <f>'Merged tables'!A381</f>
        <v>RM10880</v>
      </c>
      <c r="B381" s="11" t="str">
        <f>'Merged tables'!C381</f>
        <v>California</v>
      </c>
      <c r="C381" s="11" t="str">
        <f>'Merged tables'!E381</f>
        <v>Female</v>
      </c>
      <c r="D381" s="11" t="str">
        <f>'Merged tables'!G381</f>
        <v>College</v>
      </c>
      <c r="E381" s="12">
        <f>'Merged tables'!I381</f>
        <v>3096.5111999999999</v>
      </c>
      <c r="F381" s="12">
        <f>'Merged tables'!K381</f>
        <v>21604</v>
      </c>
      <c r="G381" s="12">
        <f>'Merged tables'!L381</f>
        <v>79</v>
      </c>
      <c r="H381" s="13" t="str">
        <f>'Merged tables'!M381</f>
        <v>1/0/00</v>
      </c>
      <c r="I381" s="13" t="str">
        <f>'Merged tables'!N381</f>
        <v>Corporate Auto</v>
      </c>
      <c r="J381" s="13" t="str">
        <f>'Merged tables'!O381</f>
        <v>Four-Door Car</v>
      </c>
      <c r="K381" s="12">
        <f>'Merged tables'!P381</f>
        <v>379.2</v>
      </c>
    </row>
    <row r="382" spans="1:11" x14ac:dyDescent="0.2">
      <c r="A382" s="11" t="str">
        <f>'Merged tables'!A382</f>
        <v>GL56175</v>
      </c>
      <c r="B382" s="11" t="str">
        <f>'Merged tables'!C382</f>
        <v>Arizona</v>
      </c>
      <c r="C382" s="11" t="str">
        <f>'Merged tables'!E382</f>
        <v>Male</v>
      </c>
      <c r="D382" s="11" t="str">
        <f>'Merged tables'!G382</f>
        <v>College</v>
      </c>
      <c r="E382" s="12">
        <f>'Merged tables'!I382</f>
        <v>3589.7107000000001</v>
      </c>
      <c r="F382" s="12">
        <f>'Merged tables'!K382</f>
        <v>79298</v>
      </c>
      <c r="G382" s="12">
        <f>'Merged tables'!L382</f>
        <v>90</v>
      </c>
      <c r="H382" s="13" t="str">
        <f>'Merged tables'!M382</f>
        <v>1/0/00</v>
      </c>
      <c r="I382" s="13" t="str">
        <f>'Merged tables'!N382</f>
        <v>Personal Auto</v>
      </c>
      <c r="J382" s="13" t="str">
        <f>'Merged tables'!O382</f>
        <v>Four-Door Car</v>
      </c>
      <c r="K382" s="12">
        <f>'Merged tables'!P382</f>
        <v>244.36207200000001</v>
      </c>
    </row>
    <row r="383" spans="1:11" x14ac:dyDescent="0.2">
      <c r="A383" s="11" t="str">
        <f>'Merged tables'!A383</f>
        <v>UK52289</v>
      </c>
      <c r="B383" s="11" t="str">
        <f>'Merged tables'!C383</f>
        <v>Arizona</v>
      </c>
      <c r="C383" s="11" t="str">
        <f>'Merged tables'!E383</f>
        <v>Female</v>
      </c>
      <c r="D383" s="11" t="str">
        <f>'Merged tables'!G383</f>
        <v>Bachelor</v>
      </c>
      <c r="E383" s="12">
        <f>'Merged tables'!I383</f>
        <v>2582.4085</v>
      </c>
      <c r="F383" s="12">
        <f>'Merged tables'!K383</f>
        <v>76731</v>
      </c>
      <c r="G383" s="12">
        <f>'Merged tables'!L383</f>
        <v>64</v>
      </c>
      <c r="H383" s="13" t="str">
        <f>'Merged tables'!M383</f>
        <v>1/0/00</v>
      </c>
      <c r="I383" s="13" t="str">
        <f>'Merged tables'!N383</f>
        <v>Special Auto</v>
      </c>
      <c r="J383" s="13" t="str">
        <f>'Merged tables'!O383</f>
        <v>Four-Door Car</v>
      </c>
      <c r="K383" s="12">
        <f>'Merged tables'!P383</f>
        <v>201.455005</v>
      </c>
    </row>
    <row r="384" spans="1:11" x14ac:dyDescent="0.2">
      <c r="A384" s="11" t="str">
        <f>'Merged tables'!A384</f>
        <v>OT85112</v>
      </c>
      <c r="B384" s="11" t="str">
        <f>'Merged tables'!C384</f>
        <v>Washington</v>
      </c>
      <c r="C384" s="11" t="str">
        <f>'Merged tables'!E384</f>
        <v>Male</v>
      </c>
      <c r="D384" s="11" t="str">
        <f>'Merged tables'!G384</f>
        <v>College</v>
      </c>
      <c r="E384" s="12">
        <f>'Merged tables'!I384</f>
        <v>3403.9194000000002</v>
      </c>
      <c r="F384" s="12">
        <f>'Merged tables'!K384</f>
        <v>38460</v>
      </c>
      <c r="G384" s="12">
        <f>'Merged tables'!L384</f>
        <v>88</v>
      </c>
      <c r="H384" s="13">
        <f>'Merged tables'!M384</f>
        <v>36526</v>
      </c>
      <c r="I384" s="13" t="str">
        <f>'Merged tables'!N384</f>
        <v>Personal Auto</v>
      </c>
      <c r="J384" s="13" t="str">
        <f>'Merged tables'!O384</f>
        <v>Four-Door Car</v>
      </c>
      <c r="K384" s="12">
        <f>'Merged tables'!P384</f>
        <v>91.550979999999996</v>
      </c>
    </row>
    <row r="385" spans="1:11" x14ac:dyDescent="0.2">
      <c r="A385" s="11" t="str">
        <f>'Merged tables'!A385</f>
        <v>BC62782</v>
      </c>
      <c r="B385" s="11" t="str">
        <f>'Merged tables'!C385</f>
        <v>Arizona</v>
      </c>
      <c r="C385" s="11" t="str">
        <f>'Merged tables'!E385</f>
        <v>Female</v>
      </c>
      <c r="D385" s="11" t="str">
        <f>'Merged tables'!G385</f>
        <v>College</v>
      </c>
      <c r="E385" s="12">
        <f>'Merged tables'!I385</f>
        <v>13575.675999999999</v>
      </c>
      <c r="F385" s="12">
        <f>'Merged tables'!K385</f>
        <v>48534</v>
      </c>
      <c r="G385" s="12">
        <f>'Merged tables'!L385</f>
        <v>115</v>
      </c>
      <c r="H385" s="13">
        <f>'Merged tables'!M385</f>
        <v>36526</v>
      </c>
      <c r="I385" s="13" t="str">
        <f>'Merged tables'!N385</f>
        <v>Personal Auto</v>
      </c>
      <c r="J385" s="13" t="str">
        <f>'Merged tables'!O385</f>
        <v>SUV</v>
      </c>
      <c r="K385" s="12">
        <f>'Merged tables'!P385</f>
        <v>552</v>
      </c>
    </row>
    <row r="386" spans="1:11" x14ac:dyDescent="0.2">
      <c r="A386" s="11" t="str">
        <f>'Merged tables'!A386</f>
        <v>TI19722</v>
      </c>
      <c r="B386" s="11" t="str">
        <f>'Merged tables'!C386</f>
        <v>Washington</v>
      </c>
      <c r="C386" s="11" t="str">
        <f>'Merged tables'!E386</f>
        <v>Male</v>
      </c>
      <c r="D386" s="11" t="str">
        <f>'Merged tables'!G386</f>
        <v>Doctor</v>
      </c>
      <c r="E386" s="12">
        <f>'Merged tables'!I386</f>
        <v>3436.1343000000002</v>
      </c>
      <c r="F386" s="12">
        <f>'Merged tables'!K386</f>
        <v>30817</v>
      </c>
      <c r="G386" s="12">
        <f>'Merged tables'!L386</f>
        <v>88</v>
      </c>
      <c r="H386" s="13" t="str">
        <f>'Merged tables'!M386</f>
        <v>1/0/00</v>
      </c>
      <c r="I386" s="13" t="str">
        <f>'Merged tables'!N386</f>
        <v>Corporate Auto</v>
      </c>
      <c r="J386" s="13" t="str">
        <f>'Merged tables'!O386</f>
        <v>Four-Door Car</v>
      </c>
      <c r="K386" s="12">
        <f>'Merged tables'!P386</f>
        <v>91.834667999999994</v>
      </c>
    </row>
    <row r="387" spans="1:11" x14ac:dyDescent="0.2">
      <c r="A387" s="11" t="str">
        <f>'Merged tables'!A387</f>
        <v>JP30654</v>
      </c>
      <c r="B387" s="11" t="str">
        <f>'Merged tables'!C387</f>
        <v>Oregon</v>
      </c>
      <c r="C387" s="11" t="str">
        <f>'Merged tables'!E387</f>
        <v>Female</v>
      </c>
      <c r="D387" s="11" t="str">
        <f>'Merged tables'!G387</f>
        <v>College</v>
      </c>
      <c r="E387" s="12">
        <f>'Merged tables'!I387</f>
        <v>28685.8279</v>
      </c>
      <c r="F387" s="12">
        <f>'Merged tables'!K387</f>
        <v>48412</v>
      </c>
      <c r="G387" s="12">
        <f>'Merged tables'!L387</f>
        <v>104</v>
      </c>
      <c r="H387" s="13" t="str">
        <f>'Merged tables'!M387</f>
        <v>1/0/00</v>
      </c>
      <c r="I387" s="13" t="str">
        <f>'Merged tables'!N387</f>
        <v>Personal Auto</v>
      </c>
      <c r="J387" s="13" t="str">
        <f>'Merged tables'!O387</f>
        <v>SUV</v>
      </c>
      <c r="K387" s="12">
        <f>'Merged tables'!P387</f>
        <v>707.43083200000001</v>
      </c>
    </row>
    <row r="388" spans="1:11" x14ac:dyDescent="0.2">
      <c r="A388" s="11" t="str">
        <f>'Merged tables'!A388</f>
        <v>UM45563</v>
      </c>
      <c r="B388" s="11" t="str">
        <f>'Merged tables'!C388</f>
        <v>Washington</v>
      </c>
      <c r="C388" s="11" t="str">
        <f>'Merged tables'!E388</f>
        <v>Male</v>
      </c>
      <c r="D388" s="11" t="str">
        <f>'Merged tables'!G388</f>
        <v>Bachelor</v>
      </c>
      <c r="E388" s="12">
        <f>'Merged tables'!I388</f>
        <v>4502.6796999999997</v>
      </c>
      <c r="F388" s="12">
        <f>'Merged tables'!K388</f>
        <v>68798</v>
      </c>
      <c r="G388" s="12">
        <f>'Merged tables'!L388</f>
        <v>114</v>
      </c>
      <c r="H388" s="13" t="str">
        <f>'Merged tables'!M388</f>
        <v>1/0/00</v>
      </c>
      <c r="I388" s="13" t="str">
        <f>'Merged tables'!N388</f>
        <v>Personal Auto</v>
      </c>
      <c r="J388" s="13" t="str">
        <f>'Merged tables'!O388</f>
        <v>SUV</v>
      </c>
      <c r="K388" s="12">
        <f>'Merged tables'!P388</f>
        <v>92.915250999999998</v>
      </c>
    </row>
    <row r="389" spans="1:11" x14ac:dyDescent="0.2">
      <c r="A389" s="11" t="str">
        <f>'Merged tables'!A389</f>
        <v>EN60878</v>
      </c>
      <c r="B389" s="11" t="str">
        <f>'Merged tables'!C389</f>
        <v>Oregon</v>
      </c>
      <c r="C389" s="11" t="str">
        <f>'Merged tables'!E389</f>
        <v>Male</v>
      </c>
      <c r="D389" s="11" t="str">
        <f>'Merged tables'!G389</f>
        <v>Bachelor</v>
      </c>
      <c r="E389" s="12">
        <f>'Merged tables'!I389</f>
        <v>6183.1115</v>
      </c>
      <c r="F389" s="12">
        <f>'Merged tables'!K389</f>
        <v>23712</v>
      </c>
      <c r="G389" s="12">
        <f>'Merged tables'!L389</f>
        <v>85</v>
      </c>
      <c r="H389" s="13" t="str">
        <f>'Merged tables'!M389</f>
        <v>1/0/00</v>
      </c>
      <c r="I389" s="13" t="str">
        <f>'Merged tables'!N389</f>
        <v>Personal Auto</v>
      </c>
      <c r="J389" s="13" t="str">
        <f>'Merged tables'!O389</f>
        <v>Four-Door Car</v>
      </c>
      <c r="K389" s="12">
        <f>'Merged tables'!P389</f>
        <v>376.126419</v>
      </c>
    </row>
    <row r="390" spans="1:11" x14ac:dyDescent="0.2">
      <c r="A390" s="11" t="str">
        <f>'Merged tables'!A390</f>
        <v>JF36291</v>
      </c>
      <c r="B390" s="11" t="str">
        <f>'Merged tables'!C390</f>
        <v>California</v>
      </c>
      <c r="C390" s="11" t="str">
        <f>'Merged tables'!E390</f>
        <v>Male</v>
      </c>
      <c r="D390" s="11" t="str">
        <f>'Merged tables'!G390</f>
        <v>College</v>
      </c>
      <c r="E390" s="12">
        <f>'Merged tables'!I390</f>
        <v>3873.6469999999999</v>
      </c>
      <c r="F390" s="12">
        <f>'Merged tables'!K390</f>
        <v>28142</v>
      </c>
      <c r="G390" s="12">
        <f>'Merged tables'!L390</f>
        <v>105</v>
      </c>
      <c r="H390" s="13" t="str">
        <f>'Merged tables'!M390</f>
        <v>1/0/00</v>
      </c>
      <c r="I390" s="13" t="str">
        <f>'Merged tables'!N390</f>
        <v>Personal Auto</v>
      </c>
      <c r="J390" s="13" t="str">
        <f>'Merged tables'!O390</f>
        <v>Sports Car</v>
      </c>
      <c r="K390" s="12">
        <f>'Merged tables'!P390</f>
        <v>701.70823900000005</v>
      </c>
    </row>
    <row r="391" spans="1:11" x14ac:dyDescent="0.2">
      <c r="A391" s="11" t="str">
        <f>'Merged tables'!A391</f>
        <v>BK59444</v>
      </c>
      <c r="B391" s="11" t="str">
        <f>'Merged tables'!C391</f>
        <v>California</v>
      </c>
      <c r="C391" s="11" t="str">
        <f>'Merged tables'!E391</f>
        <v>Female</v>
      </c>
      <c r="D391" s="11" t="str">
        <f>'Merged tables'!G391</f>
        <v>Master</v>
      </c>
      <c r="E391" s="12">
        <f>'Merged tables'!I391</f>
        <v>18929.330600000001</v>
      </c>
      <c r="F391" s="12">
        <f>'Merged tables'!K391</f>
        <v>72196</v>
      </c>
      <c r="G391" s="12">
        <f>'Merged tables'!L391</f>
        <v>68</v>
      </c>
      <c r="H391" s="13" t="str">
        <f>'Merged tables'!M391</f>
        <v>1/0/00</v>
      </c>
      <c r="I391" s="13" t="str">
        <f>'Merged tables'!N391</f>
        <v>Personal Auto</v>
      </c>
      <c r="J391" s="13" t="str">
        <f>'Merged tables'!O391</f>
        <v>Four-Door Car</v>
      </c>
      <c r="K391" s="12">
        <f>'Merged tables'!P391</f>
        <v>152.18424400000001</v>
      </c>
    </row>
    <row r="392" spans="1:11" x14ac:dyDescent="0.2">
      <c r="A392" s="11" t="str">
        <f>'Merged tables'!A392</f>
        <v>MK70700</v>
      </c>
      <c r="B392" s="11" t="str">
        <f>'Merged tables'!C392</f>
        <v>California</v>
      </c>
      <c r="C392" s="11" t="str">
        <f>'Merged tables'!E392</f>
        <v>Male</v>
      </c>
      <c r="D392" s="11" t="str">
        <f>'Merged tables'!G392</f>
        <v>Master</v>
      </c>
      <c r="E392" s="12">
        <f>'Merged tables'!I392</f>
        <v>5553.2957999999999</v>
      </c>
      <c r="F392" s="12">
        <f>'Merged tables'!K392</f>
        <v>68197</v>
      </c>
      <c r="G392" s="12">
        <f>'Merged tables'!L392</f>
        <v>69</v>
      </c>
      <c r="H392" s="13" t="str">
        <f>'Merged tables'!M392</f>
        <v>1/0/00</v>
      </c>
      <c r="I392" s="13" t="str">
        <f>'Merged tables'!N392</f>
        <v>Personal Auto</v>
      </c>
      <c r="J392" s="13" t="str">
        <f>'Merged tables'!O392</f>
        <v>Four-Door Car</v>
      </c>
      <c r="K392" s="12">
        <f>'Merged tables'!P392</f>
        <v>176.81941399999999</v>
      </c>
    </row>
    <row r="393" spans="1:11" x14ac:dyDescent="0.2">
      <c r="A393" s="11" t="str">
        <f>'Merged tables'!A393</f>
        <v>IW71076</v>
      </c>
      <c r="B393" s="11" t="str">
        <f>'Merged tables'!C393</f>
        <v>California</v>
      </c>
      <c r="C393" s="11" t="str">
        <f>'Merged tables'!E393</f>
        <v>Male</v>
      </c>
      <c r="D393" s="11" t="str">
        <f>'Merged tables'!G393</f>
        <v>Bachelor</v>
      </c>
      <c r="E393" s="12">
        <f>'Merged tables'!I393</f>
        <v>5011.2592000000004</v>
      </c>
      <c r="F393" s="12">
        <f>'Merged tables'!K393</f>
        <v>75248</v>
      </c>
      <c r="G393" s="12">
        <f>'Merged tables'!L393</f>
        <v>63</v>
      </c>
      <c r="H393" s="13" t="str">
        <f>'Merged tables'!M393</f>
        <v>1/0/00</v>
      </c>
      <c r="I393" s="13" t="str">
        <f>'Merged tables'!N393</f>
        <v>Corporate Auto</v>
      </c>
      <c r="J393" s="13" t="str">
        <f>'Merged tables'!O393</f>
        <v>Four-Door Car</v>
      </c>
      <c r="K393" s="12">
        <f>'Merged tables'!P393</f>
        <v>104.454624</v>
      </c>
    </row>
    <row r="394" spans="1:11" x14ac:dyDescent="0.2">
      <c r="A394" s="11" t="str">
        <f>'Merged tables'!A394</f>
        <v>AP98768</v>
      </c>
      <c r="B394" s="11" t="str">
        <f>'Merged tables'!C394</f>
        <v>California</v>
      </c>
      <c r="C394" s="11" t="str">
        <f>'Merged tables'!E394</f>
        <v>Female</v>
      </c>
      <c r="D394" s="11" t="str">
        <f>'Merged tables'!G394</f>
        <v>College</v>
      </c>
      <c r="E394" s="12">
        <f>'Merged tables'!I394</f>
        <v>10442.4463</v>
      </c>
      <c r="F394" s="12">
        <f>'Merged tables'!K394</f>
        <v>40000.713375796178</v>
      </c>
      <c r="G394" s="12">
        <f>'Merged tables'!L394</f>
        <v>98</v>
      </c>
      <c r="H394" s="13" t="str">
        <f>'Merged tables'!M394</f>
        <v>1/0/00</v>
      </c>
      <c r="I394" s="13" t="str">
        <f>'Merged tables'!N394</f>
        <v>Personal Auto</v>
      </c>
      <c r="J394" s="13" t="str">
        <f>'Merged tables'!O394</f>
        <v>Four-Door Car</v>
      </c>
      <c r="K394" s="12">
        <f>'Merged tables'!P394</f>
        <v>941.71805400000005</v>
      </c>
    </row>
    <row r="395" spans="1:11" x14ac:dyDescent="0.2">
      <c r="A395" s="11" t="str">
        <f>'Merged tables'!A395</f>
        <v>OM24164</v>
      </c>
      <c r="B395" s="11" t="str">
        <f>'Merged tables'!C395</f>
        <v>Nevada</v>
      </c>
      <c r="C395" s="11" t="str">
        <f>'Merged tables'!E395</f>
        <v>Male</v>
      </c>
      <c r="D395" s="11" t="str">
        <f>'Merged tables'!G395</f>
        <v>Bachelor</v>
      </c>
      <c r="E395" s="12">
        <f>'Merged tables'!I395</f>
        <v>2199.6178</v>
      </c>
      <c r="F395" s="12">
        <f>'Merged tables'!K395</f>
        <v>41062.02734375</v>
      </c>
      <c r="G395" s="12">
        <f>'Merged tables'!L395</f>
        <v>65</v>
      </c>
      <c r="H395" s="13">
        <f>'Merged tables'!M395</f>
        <v>36526</v>
      </c>
      <c r="I395" s="13" t="str">
        <f>'Merged tables'!N395</f>
        <v>Personal Auto</v>
      </c>
      <c r="J395" s="13" t="str">
        <f>'Merged tables'!O395</f>
        <v>Two-Door Car</v>
      </c>
      <c r="K395" s="12">
        <f>'Merged tables'!P395</f>
        <v>468</v>
      </c>
    </row>
    <row r="396" spans="1:11" x14ac:dyDescent="0.2">
      <c r="A396" s="11" t="str">
        <f>'Merged tables'!A396</f>
        <v>HR85211</v>
      </c>
      <c r="B396" s="11" t="str">
        <f>'Merged tables'!C396</f>
        <v>Washington</v>
      </c>
      <c r="C396" s="11" t="str">
        <f>'Merged tables'!E396</f>
        <v>Female</v>
      </c>
      <c r="D396" s="11" t="str">
        <f>'Merged tables'!G396</f>
        <v>Master</v>
      </c>
      <c r="E396" s="12">
        <f>'Merged tables'!I396</f>
        <v>5123.1709000000001</v>
      </c>
      <c r="F396" s="12">
        <f>'Merged tables'!K396</f>
        <v>89879</v>
      </c>
      <c r="G396" s="12">
        <f>'Merged tables'!L396</f>
        <v>63</v>
      </c>
      <c r="H396" s="13" t="str">
        <f>'Merged tables'!M396</f>
        <v>1/0/00</v>
      </c>
      <c r="I396" s="13" t="str">
        <f>'Merged tables'!N396</f>
        <v>Personal Auto</v>
      </c>
      <c r="J396" s="13" t="str">
        <f>'Merged tables'!O396</f>
        <v>Two-Door Car</v>
      </c>
      <c r="K396" s="12">
        <f>'Merged tables'!P396</f>
        <v>94.030308000000005</v>
      </c>
    </row>
    <row r="397" spans="1:11" x14ac:dyDescent="0.2">
      <c r="A397" s="11" t="str">
        <f>'Merged tables'!A397</f>
        <v>VC87846</v>
      </c>
      <c r="B397" s="11" t="str">
        <f>'Merged tables'!C397</f>
        <v>Oregon</v>
      </c>
      <c r="C397" s="11" t="str">
        <f>'Merged tables'!E397</f>
        <v>Male</v>
      </c>
      <c r="D397" s="11" t="str">
        <f>'Merged tables'!G397</f>
        <v>High School or Below</v>
      </c>
      <c r="E397" s="12">
        <f>'Merged tables'!I397</f>
        <v>7484.3104999999996</v>
      </c>
      <c r="F397" s="12">
        <f>'Merged tables'!K397</f>
        <v>46998</v>
      </c>
      <c r="G397" s="12">
        <f>'Merged tables'!L397</f>
        <v>96</v>
      </c>
      <c r="H397" s="13" t="str">
        <f>'Merged tables'!M397</f>
        <v>1/0/00</v>
      </c>
      <c r="I397" s="13" t="str">
        <f>'Merged tables'!N397</f>
        <v>Corporate Auto</v>
      </c>
      <c r="J397" s="13" t="str">
        <f>'Merged tables'!O397</f>
        <v>Four-Door Car</v>
      </c>
      <c r="K397" s="12">
        <f>'Merged tables'!P397</f>
        <v>460.8</v>
      </c>
    </row>
    <row r="398" spans="1:11" x14ac:dyDescent="0.2">
      <c r="A398" s="11" t="str">
        <f>'Merged tables'!A398</f>
        <v>ZM92052</v>
      </c>
      <c r="B398" s="11" t="str">
        <f>'Merged tables'!C398</f>
        <v>Oregon</v>
      </c>
      <c r="C398" s="11" t="str">
        <f>'Merged tables'!E398</f>
        <v>Male</v>
      </c>
      <c r="D398" s="11" t="str">
        <f>'Merged tables'!G398</f>
        <v>Bachelor</v>
      </c>
      <c r="E398" s="12">
        <f>'Merged tables'!I398</f>
        <v>2613.0230999999999</v>
      </c>
      <c r="F398" s="12">
        <f>'Merged tables'!K398</f>
        <v>57099</v>
      </c>
      <c r="G398" s="12">
        <f>'Merged tables'!L398</f>
        <v>67</v>
      </c>
      <c r="H398" s="13" t="str">
        <f>'Merged tables'!M398</f>
        <v>1/0/00</v>
      </c>
      <c r="I398" s="13" t="str">
        <f>'Merged tables'!N398</f>
        <v>Personal Auto</v>
      </c>
      <c r="J398" s="13" t="str">
        <f>'Merged tables'!O398</f>
        <v>Two-Door Car</v>
      </c>
      <c r="K398" s="12">
        <f>'Merged tables'!P398</f>
        <v>67.859881000000001</v>
      </c>
    </row>
    <row r="399" spans="1:11" x14ac:dyDescent="0.2">
      <c r="A399" s="11" t="str">
        <f>'Merged tables'!A399</f>
        <v>ON73702</v>
      </c>
      <c r="B399" s="11" t="str">
        <f>'Merged tables'!C399</f>
        <v>Arizona</v>
      </c>
      <c r="C399" s="11" t="str">
        <f>'Merged tables'!E399</f>
        <v>Female</v>
      </c>
      <c r="D399" s="11" t="str">
        <f>'Merged tables'!G399</f>
        <v>Bachelor</v>
      </c>
      <c r="E399" s="12">
        <f>'Merged tables'!I399</f>
        <v>9080.6396999999997</v>
      </c>
      <c r="F399" s="12">
        <f>'Merged tables'!K399</f>
        <v>33897</v>
      </c>
      <c r="G399" s="12">
        <f>'Merged tables'!L399</f>
        <v>114</v>
      </c>
      <c r="H399" s="13" t="str">
        <f>'Merged tables'!M399</f>
        <v>1/0/00</v>
      </c>
      <c r="I399" s="13" t="str">
        <f>'Merged tables'!N399</f>
        <v>Corporate Auto</v>
      </c>
      <c r="J399" s="13" t="str">
        <f>'Merged tables'!O399</f>
        <v>SUV</v>
      </c>
      <c r="K399" s="12">
        <f>'Merged tables'!P399</f>
        <v>539.84300299999995</v>
      </c>
    </row>
    <row r="400" spans="1:11" x14ac:dyDescent="0.2">
      <c r="A400" s="11" t="str">
        <f>'Merged tables'!A400</f>
        <v>QQ90441</v>
      </c>
      <c r="B400" s="11" t="str">
        <f>'Merged tables'!C400</f>
        <v>Nevada</v>
      </c>
      <c r="C400" s="11" t="str">
        <f>'Merged tables'!E400</f>
        <v>Female</v>
      </c>
      <c r="D400" s="11" t="str">
        <f>'Merged tables'!G400</f>
        <v>High School or Below</v>
      </c>
      <c r="E400" s="12">
        <f>'Merged tables'!I400</f>
        <v>13770.976199999999</v>
      </c>
      <c r="F400" s="12">
        <f>'Merged tables'!K400</f>
        <v>59207</v>
      </c>
      <c r="G400" s="12">
        <f>'Merged tables'!L400</f>
        <v>116</v>
      </c>
      <c r="H400" s="13" t="str">
        <f>'Merged tables'!M400</f>
        <v>1/0/00</v>
      </c>
      <c r="I400" s="13" t="str">
        <f>'Merged tables'!N400</f>
        <v>Personal Auto</v>
      </c>
      <c r="J400" s="13" t="str">
        <f>'Merged tables'!O400</f>
        <v>Four-Door Car</v>
      </c>
      <c r="K400" s="12">
        <f>'Merged tables'!P400</f>
        <v>556.79999999999995</v>
      </c>
    </row>
    <row r="401" spans="1:11" x14ac:dyDescent="0.2">
      <c r="A401" s="11" t="str">
        <f>'Merged tables'!A401</f>
        <v>HU35721</v>
      </c>
      <c r="B401" s="11" t="str">
        <f>'Merged tables'!C401</f>
        <v>Oregon</v>
      </c>
      <c r="C401" s="11" t="str">
        <f>'Merged tables'!E401</f>
        <v>Male</v>
      </c>
      <c r="D401" s="11" t="str">
        <f>'Merged tables'!G401</f>
        <v>High School or Below</v>
      </c>
      <c r="E401" s="12">
        <f>'Merged tables'!I401</f>
        <v>2876.8229000000001</v>
      </c>
      <c r="F401" s="12">
        <f>'Merged tables'!K401</f>
        <v>40171</v>
      </c>
      <c r="G401" s="12">
        <f>'Merged tables'!L401</f>
        <v>73</v>
      </c>
      <c r="H401" s="13" t="str">
        <f>'Merged tables'!M401</f>
        <v>1/0/00</v>
      </c>
      <c r="I401" s="13" t="str">
        <f>'Merged tables'!N401</f>
        <v>Personal Auto</v>
      </c>
      <c r="J401" s="13" t="str">
        <f>'Merged tables'!O401</f>
        <v>Four-Door Car</v>
      </c>
      <c r="K401" s="12">
        <f>'Merged tables'!P401</f>
        <v>350.4</v>
      </c>
    </row>
    <row r="402" spans="1:11" x14ac:dyDescent="0.2">
      <c r="A402" s="11" t="str">
        <f>'Merged tables'!A402</f>
        <v>YP47665</v>
      </c>
      <c r="B402" s="11" t="str">
        <f>'Merged tables'!C402</f>
        <v>Washington</v>
      </c>
      <c r="C402" s="11" t="str">
        <f>'Merged tables'!E402</f>
        <v>Male</v>
      </c>
      <c r="D402" s="11" t="str">
        <f>'Merged tables'!G402</f>
        <v>Doctor</v>
      </c>
      <c r="E402" s="12">
        <f>'Merged tables'!I402</f>
        <v>5408.9115000000002</v>
      </c>
      <c r="F402" s="12">
        <f>'Merged tables'!K402</f>
        <v>80192</v>
      </c>
      <c r="G402" s="12">
        <f>'Merged tables'!L402</f>
        <v>67</v>
      </c>
      <c r="H402" s="13" t="str">
        <f>'Merged tables'!M402</f>
        <v>1/0/00</v>
      </c>
      <c r="I402" s="13" t="str">
        <f>'Merged tables'!N402</f>
        <v>Personal Auto</v>
      </c>
      <c r="J402" s="13" t="str">
        <f>'Merged tables'!O402</f>
        <v>Four-Door Car</v>
      </c>
      <c r="K402" s="12">
        <f>'Merged tables'!P402</f>
        <v>95.193156999999999</v>
      </c>
    </row>
    <row r="403" spans="1:11" x14ac:dyDescent="0.2">
      <c r="A403" s="11" t="str">
        <f>'Merged tables'!A403</f>
        <v>FU99476</v>
      </c>
      <c r="B403" s="11" t="str">
        <f>'Merged tables'!C403</f>
        <v>Washington</v>
      </c>
      <c r="C403" s="11" t="str">
        <f>'Merged tables'!E403</f>
        <v>Male</v>
      </c>
      <c r="D403" s="11" t="str">
        <f>'Merged tables'!G403</f>
        <v>High School or Below</v>
      </c>
      <c r="E403" s="12">
        <f>'Merged tables'!I403</f>
        <v>6770.3068000000003</v>
      </c>
      <c r="F403" s="12">
        <f>'Merged tables'!K403</f>
        <v>74422</v>
      </c>
      <c r="G403" s="12">
        <f>'Merged tables'!L403</f>
        <v>85</v>
      </c>
      <c r="H403" s="13">
        <f>'Merged tables'!M403</f>
        <v>36526</v>
      </c>
      <c r="I403" s="13" t="str">
        <f>'Merged tables'!N403</f>
        <v>Personal Auto</v>
      </c>
      <c r="J403" s="13" t="str">
        <f>'Merged tables'!O403</f>
        <v>Four-Door Car</v>
      </c>
      <c r="K403" s="12">
        <f>'Merged tables'!P403</f>
        <v>95.338504999999998</v>
      </c>
    </row>
    <row r="404" spans="1:11" x14ac:dyDescent="0.2">
      <c r="A404" s="11" t="str">
        <f>'Merged tables'!A404</f>
        <v>AG85615</v>
      </c>
      <c r="B404" s="11" t="str">
        <f>'Merged tables'!C404</f>
        <v>Oregon</v>
      </c>
      <c r="C404" s="11" t="str">
        <f>'Merged tables'!E404</f>
        <v>Male</v>
      </c>
      <c r="D404" s="11" t="str">
        <f>'Merged tables'!G404</f>
        <v>College</v>
      </c>
      <c r="E404" s="12">
        <f>'Merged tables'!I404</f>
        <v>24143.875599999999</v>
      </c>
      <c r="F404" s="12">
        <f>'Merged tables'!K404</f>
        <v>37066.503649635037</v>
      </c>
      <c r="G404" s="12">
        <f>'Merged tables'!L404</f>
        <v>87</v>
      </c>
      <c r="H404" s="13" t="str">
        <f>'Merged tables'!M404</f>
        <v>1/0/00</v>
      </c>
      <c r="I404" s="13" t="str">
        <f>'Merged tables'!N404</f>
        <v>Special Auto</v>
      </c>
      <c r="J404" s="13" t="str">
        <f>'Merged tables'!O404</f>
        <v>Four-Door Car</v>
      </c>
      <c r="K404" s="12">
        <f>'Merged tables'!P404</f>
        <v>626.4</v>
      </c>
    </row>
    <row r="405" spans="1:11" x14ac:dyDescent="0.2">
      <c r="A405" s="11" t="str">
        <f>'Merged tables'!A405</f>
        <v>OY74069</v>
      </c>
      <c r="B405" s="11" t="str">
        <f>'Merged tables'!C405</f>
        <v>Arizona</v>
      </c>
      <c r="C405" s="11" t="str">
        <f>'Merged tables'!E405</f>
        <v>Female</v>
      </c>
      <c r="D405" s="11" t="str">
        <f>'Merged tables'!G405</f>
        <v>College</v>
      </c>
      <c r="E405" s="12">
        <f>'Merged tables'!I405</f>
        <v>3538.0594999999998</v>
      </c>
      <c r="F405" s="12">
        <f>'Merged tables'!K405</f>
        <v>40000.713375796178</v>
      </c>
      <c r="G405" s="12">
        <f>'Merged tables'!L405</f>
        <v>67</v>
      </c>
      <c r="H405" s="13">
        <f>'Merged tables'!M405</f>
        <v>36647</v>
      </c>
      <c r="I405" s="13" t="str">
        <f>'Merged tables'!N405</f>
        <v>Personal Auto</v>
      </c>
      <c r="J405" s="13" t="str">
        <f>'Merged tables'!O405</f>
        <v>Four-Door Car</v>
      </c>
      <c r="K405" s="12">
        <f>'Merged tables'!P405</f>
        <v>321.60000000000002</v>
      </c>
    </row>
    <row r="406" spans="1:11" x14ac:dyDescent="0.2">
      <c r="A406" s="11" t="str">
        <f>'Merged tables'!A406</f>
        <v>DJ91267</v>
      </c>
      <c r="B406" s="11" t="str">
        <f>'Merged tables'!C406</f>
        <v>Nevada</v>
      </c>
      <c r="C406" s="11" t="str">
        <f>'Merged tables'!E406</f>
        <v>Female</v>
      </c>
      <c r="D406" s="11" t="str">
        <f>'Merged tables'!G406</f>
        <v>Bachelor</v>
      </c>
      <c r="E406" s="12">
        <f>'Merged tables'!I406</f>
        <v>29091.239399999999</v>
      </c>
      <c r="F406" s="12">
        <f>'Merged tables'!K406</f>
        <v>34226</v>
      </c>
      <c r="G406" s="12">
        <f>'Merged tables'!L406</f>
        <v>244</v>
      </c>
      <c r="H406" s="13" t="str">
        <f>'Merged tables'!M406</f>
        <v>1/0/00</v>
      </c>
      <c r="I406" s="13" t="str">
        <f>'Merged tables'!N406</f>
        <v>Personal Auto</v>
      </c>
      <c r="J406" s="13" t="str">
        <f>'Merged tables'!O406</f>
        <v>Luxury SUV</v>
      </c>
      <c r="K406" s="12">
        <f>'Merged tables'!P406</f>
        <v>494.39502399999998</v>
      </c>
    </row>
    <row r="407" spans="1:11" x14ac:dyDescent="0.2">
      <c r="A407" s="11" t="str">
        <f>'Merged tables'!A407</f>
        <v>KB72438</v>
      </c>
      <c r="B407" s="11" t="str">
        <f>'Merged tables'!C407</f>
        <v>California</v>
      </c>
      <c r="C407" s="11" t="str">
        <f>'Merged tables'!E407</f>
        <v>Female</v>
      </c>
      <c r="D407" s="11" t="str">
        <f>'Merged tables'!G407</f>
        <v>High School or Below</v>
      </c>
      <c r="E407" s="12">
        <f>'Merged tables'!I407</f>
        <v>19834.2012</v>
      </c>
      <c r="F407" s="12">
        <f>'Merged tables'!K407</f>
        <v>65989</v>
      </c>
      <c r="G407" s="12">
        <f>'Merged tables'!L407</f>
        <v>123</v>
      </c>
      <c r="H407" s="13">
        <f>'Merged tables'!M407</f>
        <v>36526</v>
      </c>
      <c r="I407" s="13" t="str">
        <f>'Merged tables'!N407</f>
        <v>Personal Auto</v>
      </c>
      <c r="J407" s="13" t="str">
        <f>'Merged tables'!O407</f>
        <v>SUV</v>
      </c>
      <c r="K407" s="12">
        <f>'Merged tables'!P407</f>
        <v>115.545086</v>
      </c>
    </row>
    <row r="408" spans="1:11" x14ac:dyDescent="0.2">
      <c r="A408" s="11" t="str">
        <f>'Merged tables'!A408</f>
        <v>TR67616</v>
      </c>
      <c r="B408" s="11" t="str">
        <f>'Merged tables'!C408</f>
        <v>Oregon</v>
      </c>
      <c r="C408" s="11" t="str">
        <f>'Merged tables'!E408</f>
        <v>Male</v>
      </c>
      <c r="D408" s="11" t="str">
        <f>'Merged tables'!G408</f>
        <v>High School or Below</v>
      </c>
      <c r="E408" s="12">
        <f>'Merged tables'!I408</f>
        <v>4731.3670000000002</v>
      </c>
      <c r="F408" s="12">
        <f>'Merged tables'!K408</f>
        <v>30686</v>
      </c>
      <c r="G408" s="12">
        <f>'Merged tables'!L408</f>
        <v>61</v>
      </c>
      <c r="H408" s="13" t="str">
        <f>'Merged tables'!M408</f>
        <v>1/0/00</v>
      </c>
      <c r="I408" s="13" t="str">
        <f>'Merged tables'!N408</f>
        <v>Corporate Auto</v>
      </c>
      <c r="J408" s="13" t="str">
        <f>'Merged tables'!O408</f>
        <v>Four-Door Car</v>
      </c>
      <c r="K408" s="12">
        <f>'Merged tables'!P408</f>
        <v>19.938980999999998</v>
      </c>
    </row>
    <row r="409" spans="1:11" x14ac:dyDescent="0.2">
      <c r="A409" s="11" t="str">
        <f>'Merged tables'!A409</f>
        <v>GF65731</v>
      </c>
      <c r="B409" s="11" t="str">
        <f>'Merged tables'!C409</f>
        <v>California</v>
      </c>
      <c r="C409" s="11" t="str">
        <f>'Merged tables'!E409</f>
        <v>Female</v>
      </c>
      <c r="D409" s="11" t="str">
        <f>'Merged tables'!G409</f>
        <v>Master</v>
      </c>
      <c r="E409" s="12">
        <f>'Merged tables'!I409</f>
        <v>35537.845999999998</v>
      </c>
      <c r="F409" s="12">
        <f>'Merged tables'!K409</f>
        <v>49674.938144329899</v>
      </c>
      <c r="G409" s="12">
        <f>'Merged tables'!L409</f>
        <v>113</v>
      </c>
      <c r="H409" s="13" t="str">
        <f>'Merged tables'!M409</f>
        <v>1/0/00</v>
      </c>
      <c r="I409" s="13" t="str">
        <f>'Merged tables'!N409</f>
        <v>Personal Auto</v>
      </c>
      <c r="J409" s="13" t="str">
        <f>'Merged tables'!O409</f>
        <v>Sports Car</v>
      </c>
      <c r="K409" s="12">
        <f>'Merged tables'!P409</f>
        <v>799.92674099999999</v>
      </c>
    </row>
    <row r="410" spans="1:11" x14ac:dyDescent="0.2">
      <c r="A410" s="11" t="str">
        <f>'Merged tables'!A410</f>
        <v>HB67642</v>
      </c>
      <c r="B410" s="11" t="str">
        <f>'Merged tables'!C410</f>
        <v>Arizona</v>
      </c>
      <c r="C410" s="11" t="str">
        <f>'Merged tables'!E410</f>
        <v>Female</v>
      </c>
      <c r="D410" s="11" t="str">
        <f>'Merged tables'!G410</f>
        <v>High School or Below</v>
      </c>
      <c r="E410" s="12">
        <f>'Merged tables'!I410</f>
        <v>34611.379000000001</v>
      </c>
      <c r="F410" s="12">
        <f>'Merged tables'!K410</f>
        <v>20090</v>
      </c>
      <c r="G410" s="12">
        <f>'Merged tables'!L410</f>
        <v>109</v>
      </c>
      <c r="H410" s="13" t="str">
        <f>'Merged tables'!M410</f>
        <v>1/0/00</v>
      </c>
      <c r="I410" s="13" t="str">
        <f>'Merged tables'!N410</f>
        <v>Personal Auto</v>
      </c>
      <c r="J410" s="13" t="str">
        <f>'Merged tables'!O410</f>
        <v>Sports Car</v>
      </c>
      <c r="K410" s="12">
        <f>'Merged tables'!P410</f>
        <v>523.20000000000005</v>
      </c>
    </row>
    <row r="411" spans="1:11" x14ac:dyDescent="0.2">
      <c r="A411" s="11" t="str">
        <f>'Merged tables'!A411</f>
        <v>DP84567</v>
      </c>
      <c r="B411" s="11" t="str">
        <f>'Merged tables'!C411</f>
        <v>California</v>
      </c>
      <c r="C411" s="11" t="str">
        <f>'Merged tables'!E411</f>
        <v>Male</v>
      </c>
      <c r="D411" s="11" t="str">
        <f>'Merged tables'!G411</f>
        <v>High School or Below</v>
      </c>
      <c r="E411" s="12">
        <f>'Merged tables'!I411</f>
        <v>20216.308799999999</v>
      </c>
      <c r="F411" s="12">
        <f>'Merged tables'!K411</f>
        <v>38445.501845018451</v>
      </c>
      <c r="G411" s="12">
        <f>'Merged tables'!L411</f>
        <v>183</v>
      </c>
      <c r="H411" s="13" t="str">
        <f>'Merged tables'!M411</f>
        <v>1/0/00</v>
      </c>
      <c r="I411" s="13" t="str">
        <f>'Merged tables'!N411</f>
        <v>Personal Auto</v>
      </c>
      <c r="J411" s="13" t="str">
        <f>'Merged tables'!O411</f>
        <v>Luxury SUV</v>
      </c>
      <c r="K411" s="12">
        <f>'Merged tables'!P411</f>
        <v>878.4</v>
      </c>
    </row>
    <row r="412" spans="1:11" x14ac:dyDescent="0.2">
      <c r="A412" s="11" t="str">
        <f>'Merged tables'!A412</f>
        <v>VV77534</v>
      </c>
      <c r="B412" s="11" t="str">
        <f>'Merged tables'!C412</f>
        <v>Oregon</v>
      </c>
      <c r="C412" s="11" t="str">
        <f>'Merged tables'!E412</f>
        <v>Male</v>
      </c>
      <c r="D412" s="11" t="str">
        <f>'Merged tables'!G412</f>
        <v>College</v>
      </c>
      <c r="E412" s="12">
        <f>'Merged tables'!I412</f>
        <v>13976.5193</v>
      </c>
      <c r="F412" s="12">
        <f>'Merged tables'!K412</f>
        <v>77094</v>
      </c>
      <c r="G412" s="12">
        <f>'Merged tables'!L412</f>
        <v>176</v>
      </c>
      <c r="H412" s="13" t="str">
        <f>'Merged tables'!M412</f>
        <v>1/0/00</v>
      </c>
      <c r="I412" s="13" t="str">
        <f>'Merged tables'!N412</f>
        <v>Personal Auto</v>
      </c>
      <c r="J412" s="13" t="str">
        <f>'Merged tables'!O412</f>
        <v>SUV</v>
      </c>
      <c r="K412" s="12">
        <f>'Merged tables'!P412</f>
        <v>444.47067600000003</v>
      </c>
    </row>
    <row r="413" spans="1:11" x14ac:dyDescent="0.2">
      <c r="A413" s="11" t="str">
        <f>'Merged tables'!A413</f>
        <v>GL67540</v>
      </c>
      <c r="B413" s="11" t="str">
        <f>'Merged tables'!C413</f>
        <v>California</v>
      </c>
      <c r="C413" s="11" t="str">
        <f>'Merged tables'!E413</f>
        <v>Female</v>
      </c>
      <c r="D413" s="11" t="str">
        <f>'Merged tables'!G413</f>
        <v>College</v>
      </c>
      <c r="E413" s="12">
        <f>'Merged tables'!I413</f>
        <v>5904.0882000000001</v>
      </c>
      <c r="F413" s="12">
        <f>'Merged tables'!K413</f>
        <v>97413</v>
      </c>
      <c r="G413" s="12">
        <f>'Merged tables'!L413</f>
        <v>73</v>
      </c>
      <c r="H413" s="13" t="str">
        <f>'Merged tables'!M413</f>
        <v>1/0/00</v>
      </c>
      <c r="I413" s="13" t="str">
        <f>'Merged tables'!N413</f>
        <v>Personal Auto</v>
      </c>
      <c r="J413" s="13" t="str">
        <f>'Merged tables'!O413</f>
        <v>Four-Door Car</v>
      </c>
      <c r="K413" s="12">
        <f>'Merged tables'!P413</f>
        <v>268.81998499999997</v>
      </c>
    </row>
    <row r="414" spans="1:11" x14ac:dyDescent="0.2">
      <c r="A414" s="11" t="str">
        <f>'Merged tables'!A414</f>
        <v>SV50502</v>
      </c>
      <c r="B414" s="11" t="str">
        <f>'Merged tables'!C414</f>
        <v>Oregon</v>
      </c>
      <c r="C414" s="11" t="str">
        <f>'Merged tables'!E414</f>
        <v>Female</v>
      </c>
      <c r="D414" s="11" t="str">
        <f>'Merged tables'!G414</f>
        <v>Master</v>
      </c>
      <c r="E414" s="12">
        <f>'Merged tables'!I414</f>
        <v>5595.835</v>
      </c>
      <c r="F414" s="12">
        <f>'Merged tables'!K414</f>
        <v>79189</v>
      </c>
      <c r="G414" s="12">
        <f>'Merged tables'!L414</f>
        <v>69</v>
      </c>
      <c r="H414" s="13" t="str">
        <f>'Merged tables'!M414</f>
        <v>1/0/00</v>
      </c>
      <c r="I414" s="13" t="str">
        <f>'Merged tables'!N414</f>
        <v>Corporate Auto</v>
      </c>
      <c r="J414" s="13" t="str">
        <f>'Merged tables'!O414</f>
        <v>Four-Door Car</v>
      </c>
      <c r="K414" s="12">
        <f>'Merged tables'!P414</f>
        <v>331.2</v>
      </c>
    </row>
    <row r="415" spans="1:11" x14ac:dyDescent="0.2">
      <c r="A415" s="11" t="str">
        <f>'Merged tables'!A415</f>
        <v>UK59698</v>
      </c>
      <c r="B415" s="11" t="str">
        <f>'Merged tables'!C415</f>
        <v>California</v>
      </c>
      <c r="C415" s="11" t="str">
        <f>'Merged tables'!E415</f>
        <v>Female</v>
      </c>
      <c r="D415" s="11" t="str">
        <f>'Merged tables'!G415</f>
        <v>High School or Below</v>
      </c>
      <c r="E415" s="12">
        <f>'Merged tables'!I415</f>
        <v>2294.3036000000002</v>
      </c>
      <c r="F415" s="12">
        <f>'Merged tables'!K415</f>
        <v>34843.79858657244</v>
      </c>
      <c r="G415" s="12">
        <f>'Merged tables'!L415</f>
        <v>62</v>
      </c>
      <c r="H415" s="13" t="str">
        <f>'Merged tables'!M415</f>
        <v>1/0/00</v>
      </c>
      <c r="I415" s="13" t="str">
        <f>'Merged tables'!N415</f>
        <v>Personal Auto</v>
      </c>
      <c r="J415" s="13" t="str">
        <f>'Merged tables'!O415</f>
        <v>Two-Door Car</v>
      </c>
      <c r="K415" s="12">
        <f>'Merged tables'!P415</f>
        <v>297.60000000000002</v>
      </c>
    </row>
    <row r="416" spans="1:11" x14ac:dyDescent="0.2">
      <c r="A416" s="11" t="str">
        <f>'Merged tables'!A416</f>
        <v>OA57352</v>
      </c>
      <c r="B416" s="11" t="str">
        <f>'Merged tables'!C416</f>
        <v>Arizona</v>
      </c>
      <c r="C416" s="11" t="str">
        <f>'Merged tables'!E416</f>
        <v>Female</v>
      </c>
      <c r="D416" s="11" t="str">
        <f>'Merged tables'!G416</f>
        <v>College</v>
      </c>
      <c r="E416" s="12">
        <f>'Merged tables'!I416</f>
        <v>6273.9119000000001</v>
      </c>
      <c r="F416" s="12">
        <f>'Merged tables'!K416</f>
        <v>18577</v>
      </c>
      <c r="G416" s="12">
        <f>'Merged tables'!L416</f>
        <v>86</v>
      </c>
      <c r="H416" s="13" t="str">
        <f>'Merged tables'!M416</f>
        <v>1/0/00</v>
      </c>
      <c r="I416" s="13" t="str">
        <f>'Merged tables'!N416</f>
        <v>Personal Auto</v>
      </c>
      <c r="J416" s="13" t="str">
        <f>'Merged tables'!O416</f>
        <v>Four-Door Car</v>
      </c>
      <c r="K416" s="12">
        <f>'Merged tables'!P416</f>
        <v>412.8</v>
      </c>
    </row>
    <row r="417" spans="1:11" x14ac:dyDescent="0.2">
      <c r="A417" s="11" t="str">
        <f>'Merged tables'!A417</f>
        <v>ZF84449</v>
      </c>
      <c r="B417" s="11" t="str">
        <f>'Merged tables'!C417</f>
        <v>Oregon</v>
      </c>
      <c r="C417" s="11" t="str">
        <f>'Merged tables'!E417</f>
        <v>Female</v>
      </c>
      <c r="D417" s="11" t="str">
        <f>'Merged tables'!G417</f>
        <v>College</v>
      </c>
      <c r="E417" s="12">
        <f>'Merged tables'!I417</f>
        <v>3726.7280000000001</v>
      </c>
      <c r="F417" s="12">
        <f>'Merged tables'!K417</f>
        <v>40000.713375796178</v>
      </c>
      <c r="G417" s="12">
        <f>'Merged tables'!L417</f>
        <v>112</v>
      </c>
      <c r="H417" s="13">
        <f>'Merged tables'!M417</f>
        <v>36526</v>
      </c>
      <c r="I417" s="13" t="str">
        <f>'Merged tables'!N417</f>
        <v>Special Auto</v>
      </c>
      <c r="J417" s="13" t="str">
        <f>'Merged tables'!O417</f>
        <v>Sports Car</v>
      </c>
      <c r="K417" s="12">
        <f>'Merged tables'!P417</f>
        <v>806.4</v>
      </c>
    </row>
    <row r="418" spans="1:11" x14ac:dyDescent="0.2">
      <c r="A418" s="11" t="str">
        <f>'Merged tables'!A418</f>
        <v>AX86150</v>
      </c>
      <c r="B418" s="11" t="str">
        <f>'Merged tables'!C418</f>
        <v>Washington</v>
      </c>
      <c r="C418" s="11" t="str">
        <f>'Merged tables'!E418</f>
        <v>Male</v>
      </c>
      <c r="D418" s="11" t="str">
        <f>'Merged tables'!G418</f>
        <v>High School or Below</v>
      </c>
      <c r="E418" s="12">
        <f>'Merged tables'!I418</f>
        <v>2656.7130999999999</v>
      </c>
      <c r="F418" s="12">
        <f>'Merged tables'!K418</f>
        <v>62777</v>
      </c>
      <c r="G418" s="12">
        <f>'Merged tables'!L418</f>
        <v>67</v>
      </c>
      <c r="H418" s="13" t="str">
        <f>'Merged tables'!M418</f>
        <v>1/0/00</v>
      </c>
      <c r="I418" s="13" t="str">
        <f>'Merged tables'!N418</f>
        <v>Personal Auto</v>
      </c>
      <c r="J418" s="13" t="str">
        <f>'Merged tables'!O418</f>
        <v>Two-Door Car</v>
      </c>
      <c r="K418" s="12">
        <f>'Merged tables'!P418</f>
        <v>101.28806899999999</v>
      </c>
    </row>
    <row r="419" spans="1:11" x14ac:dyDescent="0.2">
      <c r="A419" s="11" t="str">
        <f>'Merged tables'!A419</f>
        <v>HG39060</v>
      </c>
      <c r="B419" s="11" t="str">
        <f>'Merged tables'!C419</f>
        <v>Oregon</v>
      </c>
      <c r="C419" s="11" t="str">
        <f>'Merged tables'!E419</f>
        <v>Male</v>
      </c>
      <c r="D419" s="11" t="str">
        <f>'Merged tables'!G419</f>
        <v>Bachelor</v>
      </c>
      <c r="E419" s="12">
        <f>'Merged tables'!I419</f>
        <v>5110.6808000000001</v>
      </c>
      <c r="F419" s="12">
        <f>'Merged tables'!K419</f>
        <v>41062.02734375</v>
      </c>
      <c r="G419" s="12">
        <f>'Merged tables'!L419</f>
        <v>74</v>
      </c>
      <c r="H419" s="13" t="str">
        <f>'Merged tables'!M419</f>
        <v>1/0/00</v>
      </c>
      <c r="I419" s="13" t="str">
        <f>'Merged tables'!N419</f>
        <v>Corporate Auto</v>
      </c>
      <c r="J419" s="13" t="str">
        <f>'Merged tables'!O419</f>
        <v>Four-Door Car</v>
      </c>
      <c r="K419" s="12">
        <f>'Merged tables'!P419</f>
        <v>532.79999999999995</v>
      </c>
    </row>
    <row r="420" spans="1:11" x14ac:dyDescent="0.2">
      <c r="A420" s="11" t="str">
        <f>'Merged tables'!A420</f>
        <v>EM29359</v>
      </c>
      <c r="B420" s="11" t="str">
        <f>'Merged tables'!C420</f>
        <v>Nevada</v>
      </c>
      <c r="C420" s="11" t="str">
        <f>'Merged tables'!E420</f>
        <v>Male</v>
      </c>
      <c r="D420" s="11" t="str">
        <f>'Merged tables'!G420</f>
        <v>College</v>
      </c>
      <c r="E420" s="12">
        <f>'Merged tables'!I420</f>
        <v>7126.5964999999997</v>
      </c>
      <c r="F420" s="12">
        <f>'Merged tables'!K420</f>
        <v>17483</v>
      </c>
      <c r="G420" s="12">
        <f>'Merged tables'!L420</f>
        <v>183</v>
      </c>
      <c r="H420" s="13" t="str">
        <f>'Merged tables'!M420</f>
        <v>1/0/00</v>
      </c>
      <c r="I420" s="13" t="str">
        <f>'Merged tables'!N420</f>
        <v>Personal Auto</v>
      </c>
      <c r="J420" s="13" t="str">
        <f>'Merged tables'!O420</f>
        <v>Luxury Car</v>
      </c>
      <c r="K420" s="12">
        <f>'Merged tables'!P420</f>
        <v>1317.6</v>
      </c>
    </row>
    <row r="421" spans="1:11" x14ac:dyDescent="0.2">
      <c r="A421" s="11" t="str">
        <f>'Merged tables'!A421</f>
        <v>SF57173</v>
      </c>
      <c r="B421" s="11" t="str">
        <f>'Merged tables'!C421</f>
        <v>Oregon</v>
      </c>
      <c r="C421" s="11" t="str">
        <f>'Merged tables'!E421</f>
        <v>Male</v>
      </c>
      <c r="D421" s="11" t="str">
        <f>'Merged tables'!G421</f>
        <v>Master</v>
      </c>
      <c r="E421" s="12">
        <f>'Merged tables'!I421</f>
        <v>4601.6341000000002</v>
      </c>
      <c r="F421" s="12">
        <f>'Merged tables'!K421</f>
        <v>84394</v>
      </c>
      <c r="G421" s="12">
        <f>'Merged tables'!L421</f>
        <v>114</v>
      </c>
      <c r="H421" s="13" t="str">
        <f>'Merged tables'!M421</f>
        <v>1/0/00</v>
      </c>
      <c r="I421" s="13" t="str">
        <f>'Merged tables'!N421</f>
        <v>Personal Auto</v>
      </c>
      <c r="J421" s="13" t="str">
        <f>'Merged tables'!O421</f>
        <v>SUV</v>
      </c>
      <c r="K421" s="12">
        <f>'Merged tables'!P421</f>
        <v>691.41237799999999</v>
      </c>
    </row>
    <row r="422" spans="1:11" x14ac:dyDescent="0.2">
      <c r="A422" s="11" t="str">
        <f>'Merged tables'!A422</f>
        <v>OT47603</v>
      </c>
      <c r="B422" s="11" t="str">
        <f>'Merged tables'!C422</f>
        <v>Oregon</v>
      </c>
      <c r="C422" s="11" t="str">
        <f>'Merged tables'!E422</f>
        <v>Male</v>
      </c>
      <c r="D422" s="11" t="str">
        <f>'Merged tables'!G422</f>
        <v>College</v>
      </c>
      <c r="E422" s="12">
        <f>'Merged tables'!I422</f>
        <v>9155.2397000000001</v>
      </c>
      <c r="F422" s="12">
        <f>'Merged tables'!K422</f>
        <v>37066.503649635037</v>
      </c>
      <c r="G422" s="12">
        <f>'Merged tables'!L422</f>
        <v>127</v>
      </c>
      <c r="H422" s="13" t="str">
        <f>'Merged tables'!M422</f>
        <v>1/0/00</v>
      </c>
      <c r="I422" s="13" t="str">
        <f>'Merged tables'!N422</f>
        <v>Personal Auto</v>
      </c>
      <c r="J422" s="13" t="str">
        <f>'Merged tables'!O422</f>
        <v>Sports Car</v>
      </c>
      <c r="K422" s="12">
        <f>'Merged tables'!P422</f>
        <v>804.81185900000003</v>
      </c>
    </row>
    <row r="423" spans="1:11" x14ac:dyDescent="0.2">
      <c r="A423" s="11" t="str">
        <f>'Merged tables'!A423</f>
        <v>SW31412</v>
      </c>
      <c r="B423" s="11" t="str">
        <f>'Merged tables'!C423</f>
        <v>Oregon</v>
      </c>
      <c r="C423" s="11" t="str">
        <f>'Merged tables'!E423</f>
        <v>Female</v>
      </c>
      <c r="D423" s="11" t="str">
        <f>'Merged tables'!G423</f>
        <v>College</v>
      </c>
      <c r="E423" s="12">
        <f>'Merged tables'!I423</f>
        <v>14808.056200000001</v>
      </c>
      <c r="F423" s="12">
        <f>'Merged tables'!K423</f>
        <v>41440</v>
      </c>
      <c r="G423" s="12">
        <f>'Merged tables'!L423</f>
        <v>62</v>
      </c>
      <c r="H423" s="13">
        <f>'Merged tables'!M423</f>
        <v>36526</v>
      </c>
      <c r="I423" s="13" t="str">
        <f>'Merged tables'!N423</f>
        <v>Personal Auto</v>
      </c>
      <c r="J423" s="13" t="str">
        <f>'Merged tables'!O423</f>
        <v>Four-Door Car</v>
      </c>
      <c r="K423" s="12">
        <f>'Merged tables'!P423</f>
        <v>297.60000000000002</v>
      </c>
    </row>
    <row r="424" spans="1:11" x14ac:dyDescent="0.2">
      <c r="A424" s="11" t="str">
        <f>'Merged tables'!A424</f>
        <v>JS36322</v>
      </c>
      <c r="B424" s="11" t="str">
        <f>'Merged tables'!C424</f>
        <v>Arizona</v>
      </c>
      <c r="C424" s="11" t="str">
        <f>'Merged tables'!E424</f>
        <v>Male</v>
      </c>
      <c r="D424" s="11" t="str">
        <f>'Merged tables'!G424</f>
        <v>High School or Below</v>
      </c>
      <c r="E424" s="12">
        <f>'Merged tables'!I424</f>
        <v>8901.6784000000007</v>
      </c>
      <c r="F424" s="12">
        <f>'Merged tables'!K424</f>
        <v>38445.501845018451</v>
      </c>
      <c r="G424" s="12">
        <f>'Merged tables'!L424</f>
        <v>136</v>
      </c>
      <c r="H424" s="13">
        <f>'Merged tables'!M424</f>
        <v>36526</v>
      </c>
      <c r="I424" s="13" t="str">
        <f>'Merged tables'!N424</f>
        <v>Personal Auto</v>
      </c>
      <c r="J424" s="13" t="str">
        <f>'Merged tables'!O424</f>
        <v>Sports Car</v>
      </c>
      <c r="K424" s="12">
        <f>'Merged tables'!P424</f>
        <v>1090.8643400000001</v>
      </c>
    </row>
    <row r="425" spans="1:11" x14ac:dyDescent="0.2">
      <c r="A425" s="11" t="str">
        <f>'Merged tables'!A425</f>
        <v>RE81445</v>
      </c>
      <c r="B425" s="11" t="str">
        <f>'Merged tables'!C425</f>
        <v>Oregon</v>
      </c>
      <c r="C425" s="11" t="str">
        <f>'Merged tables'!E425</f>
        <v>Female</v>
      </c>
      <c r="D425" s="11" t="str">
        <f>'Merged tables'!G425</f>
        <v>College</v>
      </c>
      <c r="E425" s="12">
        <f>'Merged tables'!I425</f>
        <v>5734.5982000000004</v>
      </c>
      <c r="F425" s="12">
        <f>'Merged tables'!K425</f>
        <v>98132</v>
      </c>
      <c r="G425" s="12">
        <f>'Merged tables'!L425</f>
        <v>71</v>
      </c>
      <c r="H425" s="13" t="str">
        <f>'Merged tables'!M425</f>
        <v>1/0/00</v>
      </c>
      <c r="I425" s="13" t="str">
        <f>'Merged tables'!N425</f>
        <v>Personal Auto</v>
      </c>
      <c r="J425" s="13" t="str">
        <f>'Merged tables'!O425</f>
        <v>Two-Door Car</v>
      </c>
      <c r="K425" s="12">
        <f>'Merged tables'!P425</f>
        <v>50.587035</v>
      </c>
    </row>
    <row r="426" spans="1:11" x14ac:dyDescent="0.2">
      <c r="A426" s="11" t="str">
        <f>'Merged tables'!A426</f>
        <v>RM24280</v>
      </c>
      <c r="B426" s="11" t="str">
        <f>'Merged tables'!C426</f>
        <v>Oregon</v>
      </c>
      <c r="C426" s="11" t="str">
        <f>'Merged tables'!E426</f>
        <v>Female</v>
      </c>
      <c r="D426" s="11" t="str">
        <f>'Merged tables'!G426</f>
        <v>High School or Below</v>
      </c>
      <c r="E426" s="12">
        <f>'Merged tables'!I426</f>
        <v>4177.6970000000001</v>
      </c>
      <c r="F426" s="12">
        <f>'Merged tables'!K426</f>
        <v>34843.79858657244</v>
      </c>
      <c r="G426" s="12">
        <f>'Merged tables'!L426</f>
        <v>112</v>
      </c>
      <c r="H426" s="13" t="str">
        <f>'Merged tables'!M426</f>
        <v>1/0/00</v>
      </c>
      <c r="I426" s="13" t="str">
        <f>'Merged tables'!N426</f>
        <v>Personal Auto</v>
      </c>
      <c r="J426" s="13" t="str">
        <f>'Merged tables'!O426</f>
        <v>Four-Door Car</v>
      </c>
      <c r="K426" s="12">
        <f>'Merged tables'!P426</f>
        <v>537.6</v>
      </c>
    </row>
    <row r="427" spans="1:11" x14ac:dyDescent="0.2">
      <c r="A427" s="11" t="str">
        <f>'Merged tables'!A427</f>
        <v>LC25393</v>
      </c>
      <c r="B427" s="11" t="str">
        <f>'Merged tables'!C427</f>
        <v>California</v>
      </c>
      <c r="C427" s="11" t="str">
        <f>'Merged tables'!E427</f>
        <v>Male</v>
      </c>
      <c r="D427" s="11" t="str">
        <f>'Merged tables'!G427</f>
        <v>Bachelor</v>
      </c>
      <c r="E427" s="12">
        <f>'Merged tables'!I427</f>
        <v>27776.289100000002</v>
      </c>
      <c r="F427" s="12">
        <f>'Merged tables'!K427</f>
        <v>88220</v>
      </c>
      <c r="G427" s="12">
        <f>'Merged tables'!L427</f>
        <v>230</v>
      </c>
      <c r="H427" s="13" t="str">
        <f>'Merged tables'!M427</f>
        <v>1/0/00</v>
      </c>
      <c r="I427" s="13" t="str">
        <f>'Merged tables'!N427</f>
        <v>Personal Auto</v>
      </c>
      <c r="J427" s="13" t="str">
        <f>'Merged tables'!O427</f>
        <v>Luxury Car</v>
      </c>
      <c r="K427" s="12">
        <f>'Merged tables'!P427</f>
        <v>151.528482</v>
      </c>
    </row>
    <row r="428" spans="1:11" x14ac:dyDescent="0.2">
      <c r="A428" s="11" t="str">
        <f>'Merged tables'!A428</f>
        <v>UX38930</v>
      </c>
      <c r="B428" s="11" t="str">
        <f>'Merged tables'!C428</f>
        <v>Arizona</v>
      </c>
      <c r="C428" s="11" t="str">
        <f>'Merged tables'!E428</f>
        <v>Female</v>
      </c>
      <c r="D428" s="11" t="str">
        <f>'Merged tables'!G428</f>
        <v>Master</v>
      </c>
      <c r="E428" s="12">
        <f>'Merged tables'!I428</f>
        <v>10364.3475</v>
      </c>
      <c r="F428" s="12">
        <f>'Merged tables'!K428</f>
        <v>58327</v>
      </c>
      <c r="G428" s="12">
        <f>'Merged tables'!L428</f>
        <v>129</v>
      </c>
      <c r="H428" s="13" t="str">
        <f>'Merged tables'!M428</f>
        <v>1/0/00</v>
      </c>
      <c r="I428" s="13" t="str">
        <f>'Merged tables'!N428</f>
        <v>Personal Auto</v>
      </c>
      <c r="J428" s="13" t="str">
        <f>'Merged tables'!O428</f>
        <v>SUV</v>
      </c>
      <c r="K428" s="12">
        <f>'Merged tables'!P428</f>
        <v>347.07594799999998</v>
      </c>
    </row>
    <row r="429" spans="1:11" x14ac:dyDescent="0.2">
      <c r="A429" s="11" t="str">
        <f>'Merged tables'!A429</f>
        <v>HD95496</v>
      </c>
      <c r="B429" s="11" t="str">
        <f>'Merged tables'!C429</f>
        <v>Oregon</v>
      </c>
      <c r="C429" s="11" t="str">
        <f>'Merged tables'!E429</f>
        <v>Male</v>
      </c>
      <c r="D429" s="11" t="str">
        <f>'Merged tables'!G429</f>
        <v>Master</v>
      </c>
      <c r="E429" s="12">
        <f>'Merged tables'!I429</f>
        <v>7851.9013999999997</v>
      </c>
      <c r="F429" s="12">
        <f>'Merged tables'!K429</f>
        <v>25950</v>
      </c>
      <c r="G429" s="12">
        <f>'Merged tables'!L429</f>
        <v>66</v>
      </c>
      <c r="H429" s="13" t="str">
        <f>'Merged tables'!M429</f>
        <v>1/0/00</v>
      </c>
      <c r="I429" s="13" t="str">
        <f>'Merged tables'!N429</f>
        <v>Personal Auto</v>
      </c>
      <c r="J429" s="13" t="str">
        <f>'Merged tables'!O429</f>
        <v>Two-Door Car</v>
      </c>
      <c r="K429" s="12">
        <f>'Merged tables'!P429</f>
        <v>271.69752899999997</v>
      </c>
    </row>
    <row r="430" spans="1:11" x14ac:dyDescent="0.2">
      <c r="A430" s="11" t="str">
        <f>'Merged tables'!A430</f>
        <v>RX24650</v>
      </c>
      <c r="B430" s="11" t="str">
        <f>'Merged tables'!C430</f>
        <v>Oregon</v>
      </c>
      <c r="C430" s="11" t="str">
        <f>'Merged tables'!E430</f>
        <v>Male</v>
      </c>
      <c r="D430" s="11" t="str">
        <f>'Merged tables'!G430</f>
        <v>High School or Below</v>
      </c>
      <c r="E430" s="12">
        <f>'Merged tables'!I430</f>
        <v>4772.9438</v>
      </c>
      <c r="F430" s="12">
        <f>'Merged tables'!K430</f>
        <v>20993</v>
      </c>
      <c r="G430" s="12">
        <f>'Merged tables'!L430</f>
        <v>133</v>
      </c>
      <c r="H430" s="13" t="str">
        <f>'Merged tables'!M430</f>
        <v>1/0/00</v>
      </c>
      <c r="I430" s="13" t="str">
        <f>'Merged tables'!N430</f>
        <v>Corporate Auto</v>
      </c>
      <c r="J430" s="13" t="str">
        <f>'Merged tables'!O430</f>
        <v>SUV</v>
      </c>
      <c r="K430" s="12">
        <f>'Merged tables'!P430</f>
        <v>638.4</v>
      </c>
    </row>
    <row r="431" spans="1:11" x14ac:dyDescent="0.2">
      <c r="A431" s="11" t="str">
        <f>'Merged tables'!A431</f>
        <v>DW19309</v>
      </c>
      <c r="B431" s="11" t="str">
        <f>'Merged tables'!C431</f>
        <v>Oregon</v>
      </c>
      <c r="C431" s="11" t="str">
        <f>'Merged tables'!E431</f>
        <v>Male</v>
      </c>
      <c r="D431" s="11" t="str">
        <f>'Merged tables'!G431</f>
        <v>High School or Below</v>
      </c>
      <c r="E431" s="12">
        <f>'Merged tables'!I431</f>
        <v>14226.5049</v>
      </c>
      <c r="F431" s="12">
        <f>'Merged tables'!K431</f>
        <v>65726</v>
      </c>
      <c r="G431" s="12">
        <f>'Merged tables'!L431</f>
        <v>177</v>
      </c>
      <c r="H431" s="13" t="str">
        <f>'Merged tables'!M431</f>
        <v>1/0/00</v>
      </c>
      <c r="I431" s="13" t="str">
        <f>'Merged tables'!N431</f>
        <v>Corporate Auto</v>
      </c>
      <c r="J431" s="13" t="str">
        <f>'Merged tables'!O431</f>
        <v>SUV</v>
      </c>
      <c r="K431" s="12">
        <f>'Merged tables'!P431</f>
        <v>849.6</v>
      </c>
    </row>
    <row r="432" spans="1:11" x14ac:dyDescent="0.2">
      <c r="A432" s="11" t="str">
        <f>'Merged tables'!A432</f>
        <v>MT41386</v>
      </c>
      <c r="B432" s="11" t="str">
        <f>'Merged tables'!C432</f>
        <v>Washington</v>
      </c>
      <c r="C432" s="11" t="str">
        <f>'Merged tables'!E432</f>
        <v>Male</v>
      </c>
      <c r="D432" s="11" t="str">
        <f>'Merged tables'!G432</f>
        <v>Bachelor</v>
      </c>
      <c r="E432" s="12">
        <f>'Merged tables'!I432</f>
        <v>2875.4324000000001</v>
      </c>
      <c r="F432" s="12">
        <f>'Merged tables'!K432</f>
        <v>84768</v>
      </c>
      <c r="G432" s="12">
        <f>'Merged tables'!L432</f>
        <v>72</v>
      </c>
      <c r="H432" s="13" t="str">
        <f>'Merged tables'!M432</f>
        <v>1/0/00</v>
      </c>
      <c r="I432" s="13" t="str">
        <f>'Merged tables'!N432</f>
        <v>Personal Auto</v>
      </c>
      <c r="J432" s="13" t="str">
        <f>'Merged tables'!O432</f>
        <v>Two-Door Car</v>
      </c>
      <c r="K432" s="12">
        <f>'Merged tables'!P432</f>
        <v>110.484661</v>
      </c>
    </row>
    <row r="433" spans="1:11" x14ac:dyDescent="0.2">
      <c r="A433" s="11" t="str">
        <f>'Merged tables'!A433</f>
        <v>WZ40465</v>
      </c>
      <c r="B433" s="11" t="str">
        <f>'Merged tables'!C433</f>
        <v>Washington</v>
      </c>
      <c r="C433" s="11" t="str">
        <f>'Merged tables'!E433</f>
        <v>Female</v>
      </c>
      <c r="D433" s="11" t="str">
        <f>'Merged tables'!G433</f>
        <v>Bachelor</v>
      </c>
      <c r="E433" s="12">
        <f>'Merged tables'!I433</f>
        <v>5041.2996000000003</v>
      </c>
      <c r="F433" s="12">
        <f>'Merged tables'!K433</f>
        <v>36234</v>
      </c>
      <c r="G433" s="12">
        <f>'Merged tables'!L433</f>
        <v>63</v>
      </c>
      <c r="H433" s="13" t="str">
        <f>'Merged tables'!M433</f>
        <v>1/0/00</v>
      </c>
      <c r="I433" s="13" t="str">
        <f>'Merged tables'!N433</f>
        <v>Personal Auto</v>
      </c>
      <c r="J433" s="13" t="str">
        <f>'Merged tables'!O433</f>
        <v>Four-Door Car</v>
      </c>
      <c r="K433" s="12">
        <f>'Merged tables'!P433</f>
        <v>113.534474</v>
      </c>
    </row>
    <row r="434" spans="1:11" x14ac:dyDescent="0.2">
      <c r="A434" s="11" t="str">
        <f>'Merged tables'!A434</f>
        <v>DB42794</v>
      </c>
      <c r="B434" s="11" t="str">
        <f>'Merged tables'!C434</f>
        <v>California</v>
      </c>
      <c r="C434" s="11" t="str">
        <f>'Merged tables'!E434</f>
        <v>Male</v>
      </c>
      <c r="D434" s="11" t="str">
        <f>'Merged tables'!G434</f>
        <v>College</v>
      </c>
      <c r="E434" s="12">
        <f>'Merged tables'!I434</f>
        <v>4362.9312</v>
      </c>
      <c r="F434" s="12">
        <f>'Merged tables'!K434</f>
        <v>58842</v>
      </c>
      <c r="G434" s="12">
        <f>'Merged tables'!L434</f>
        <v>110</v>
      </c>
      <c r="H434" s="13" t="str">
        <f>'Merged tables'!M434</f>
        <v>1/0/00</v>
      </c>
      <c r="I434" s="13" t="str">
        <f>'Merged tables'!N434</f>
        <v>Personal Auto</v>
      </c>
      <c r="J434" s="13" t="str">
        <f>'Merged tables'!O434</f>
        <v>Four-Door Car</v>
      </c>
      <c r="K434" s="12">
        <f>'Merged tables'!P434</f>
        <v>528</v>
      </c>
    </row>
    <row r="435" spans="1:11" x14ac:dyDescent="0.2">
      <c r="A435" s="11" t="str">
        <f>'Merged tables'!A435</f>
        <v>JB50798</v>
      </c>
      <c r="B435" s="11" t="str">
        <f>'Merged tables'!C435</f>
        <v>Oregon</v>
      </c>
      <c r="C435" s="11" t="str">
        <f>'Merged tables'!E435</f>
        <v>Female</v>
      </c>
      <c r="D435" s="11" t="str">
        <f>'Merged tables'!G435</f>
        <v>Master</v>
      </c>
      <c r="E435" s="12">
        <f>'Merged tables'!I435</f>
        <v>9624.5244000000002</v>
      </c>
      <c r="F435" s="12">
        <f>'Merged tables'!K435</f>
        <v>25629</v>
      </c>
      <c r="G435" s="12">
        <f>'Merged tables'!L435</f>
        <v>124</v>
      </c>
      <c r="H435" s="13">
        <f>'Merged tables'!M435</f>
        <v>36557</v>
      </c>
      <c r="I435" s="13" t="str">
        <f>'Merged tables'!N435</f>
        <v>Corporate Auto</v>
      </c>
      <c r="J435" s="13" t="str">
        <f>'Merged tables'!O435</f>
        <v>Sports Car</v>
      </c>
      <c r="K435" s="12">
        <f>'Merged tables'!P435</f>
        <v>595.20000000000005</v>
      </c>
    </row>
    <row r="436" spans="1:11" x14ac:dyDescent="0.2">
      <c r="A436" s="11" t="str">
        <f>'Merged tables'!A436</f>
        <v>IP69763</v>
      </c>
      <c r="B436" s="11" t="str">
        <f>'Merged tables'!C436</f>
        <v>Washington</v>
      </c>
      <c r="C436" s="11" t="str">
        <f>'Merged tables'!E436</f>
        <v>Female</v>
      </c>
      <c r="D436" s="11" t="str">
        <f>'Merged tables'!G436</f>
        <v>College</v>
      </c>
      <c r="E436" s="12">
        <f>'Merged tables'!I436</f>
        <v>21914.405500000001</v>
      </c>
      <c r="F436" s="12">
        <f>'Merged tables'!K436</f>
        <v>77311</v>
      </c>
      <c r="G436" s="12">
        <f>'Merged tables'!L436</f>
        <v>181</v>
      </c>
      <c r="H436" s="13" t="str">
        <f>'Merged tables'!M436</f>
        <v>1/0/00</v>
      </c>
      <c r="I436" s="13" t="str">
        <f>'Merged tables'!N436</f>
        <v>Personal Auto</v>
      </c>
      <c r="J436" s="13" t="str">
        <f>'Merged tables'!O436</f>
        <v>SUV</v>
      </c>
      <c r="K436" s="12">
        <f>'Merged tables'!P436</f>
        <v>113.60950800000001</v>
      </c>
    </row>
    <row r="437" spans="1:11" x14ac:dyDescent="0.2">
      <c r="A437" s="11" t="str">
        <f>'Merged tables'!A437</f>
        <v>TE35785</v>
      </c>
      <c r="B437" s="11" t="str">
        <f>'Merged tables'!C437</f>
        <v>California</v>
      </c>
      <c r="C437" s="11" t="str">
        <f>'Merged tables'!E437</f>
        <v>Male</v>
      </c>
      <c r="D437" s="11" t="str">
        <f>'Merged tables'!G437</f>
        <v>Doctor</v>
      </c>
      <c r="E437" s="12">
        <f>'Merged tables'!I437</f>
        <v>6948.4222</v>
      </c>
      <c r="F437" s="12">
        <f>'Merged tables'!K437</f>
        <v>38224.853658536587</v>
      </c>
      <c r="G437" s="12">
        <f>'Merged tables'!L437</f>
        <v>196</v>
      </c>
      <c r="H437" s="13">
        <f>'Merged tables'!M437</f>
        <v>36557</v>
      </c>
      <c r="I437" s="13" t="str">
        <f>'Merged tables'!N437</f>
        <v>Personal Auto</v>
      </c>
      <c r="J437" s="13" t="str">
        <f>'Merged tables'!O437</f>
        <v>Luxury SUV</v>
      </c>
      <c r="K437" s="12">
        <f>'Merged tables'!P437</f>
        <v>1337.0634869999999</v>
      </c>
    </row>
    <row r="438" spans="1:11" x14ac:dyDescent="0.2">
      <c r="A438" s="11" t="str">
        <f>'Merged tables'!A438</f>
        <v>HX74855</v>
      </c>
      <c r="B438" s="11" t="str">
        <f>'Merged tables'!C438</f>
        <v>Washington</v>
      </c>
      <c r="C438" s="11" t="str">
        <f>'Merged tables'!E438</f>
        <v>Male</v>
      </c>
      <c r="D438" s="11" t="str">
        <f>'Merged tables'!G438</f>
        <v>High School or Below</v>
      </c>
      <c r="E438" s="12">
        <f>'Merged tables'!I438</f>
        <v>2471.5284000000001</v>
      </c>
      <c r="F438" s="12">
        <f>'Merged tables'!K438</f>
        <v>95697</v>
      </c>
      <c r="G438" s="12">
        <f>'Merged tables'!L438</f>
        <v>61</v>
      </c>
      <c r="H438" s="13" t="str">
        <f>'Merged tables'!M438</f>
        <v>1/0/00</v>
      </c>
      <c r="I438" s="13" t="str">
        <f>'Merged tables'!N438</f>
        <v>Personal Auto</v>
      </c>
      <c r="J438" s="13" t="str">
        <f>'Merged tables'!O438</f>
        <v>Two-Door Car</v>
      </c>
      <c r="K438" s="12">
        <f>'Merged tables'!P438</f>
        <v>114.273025</v>
      </c>
    </row>
    <row r="439" spans="1:11" x14ac:dyDescent="0.2">
      <c r="A439" s="11" t="str">
        <f>'Merged tables'!A439</f>
        <v>QN65180</v>
      </c>
      <c r="B439" s="11" t="str">
        <f>'Merged tables'!C439</f>
        <v>Oregon</v>
      </c>
      <c r="C439" s="11" t="str">
        <f>'Merged tables'!E439</f>
        <v>Female</v>
      </c>
      <c r="D439" s="11" t="str">
        <f>'Merged tables'!G439</f>
        <v>Bachelor</v>
      </c>
      <c r="E439" s="12">
        <f>'Merged tables'!I439</f>
        <v>21903.9136</v>
      </c>
      <c r="F439" s="12">
        <f>'Merged tables'!K439</f>
        <v>22254</v>
      </c>
      <c r="G439" s="12">
        <f>'Merged tables'!L439</f>
        <v>79</v>
      </c>
      <c r="H439" s="13" t="str">
        <f>'Merged tables'!M439</f>
        <v>1/0/00</v>
      </c>
      <c r="I439" s="13" t="str">
        <f>'Merged tables'!N439</f>
        <v>Personal Auto</v>
      </c>
      <c r="J439" s="13" t="str">
        <f>'Merged tables'!O439</f>
        <v>Four-Door Car</v>
      </c>
      <c r="K439" s="12">
        <f>'Merged tables'!P439</f>
        <v>125.194389</v>
      </c>
    </row>
    <row r="440" spans="1:11" x14ac:dyDescent="0.2">
      <c r="A440" s="11" t="str">
        <f>'Merged tables'!A440</f>
        <v>GE47180</v>
      </c>
      <c r="B440" s="11" t="str">
        <f>'Merged tables'!C440</f>
        <v>Nevada</v>
      </c>
      <c r="C440" s="11" t="str">
        <f>'Merged tables'!E440</f>
        <v>Male</v>
      </c>
      <c r="D440" s="11" t="str">
        <f>'Merged tables'!G440</f>
        <v>High School or Below</v>
      </c>
      <c r="E440" s="12">
        <f>'Merged tables'!I440</f>
        <v>9028.8214000000007</v>
      </c>
      <c r="F440" s="12">
        <f>'Merged tables'!K440</f>
        <v>65974</v>
      </c>
      <c r="G440" s="12">
        <f>'Merged tables'!L440</f>
        <v>113</v>
      </c>
      <c r="H440" s="13" t="str">
        <f>'Merged tables'!M440</f>
        <v>1/0/00</v>
      </c>
      <c r="I440" s="13" t="str">
        <f>'Merged tables'!N440</f>
        <v>Personal Auto</v>
      </c>
      <c r="J440" s="13" t="str">
        <f>'Merged tables'!O440</f>
        <v>Sports Car</v>
      </c>
      <c r="K440" s="12">
        <f>'Merged tables'!P440</f>
        <v>235.22097099999999</v>
      </c>
    </row>
    <row r="441" spans="1:11" x14ac:dyDescent="0.2">
      <c r="A441" s="11" t="str">
        <f>'Merged tables'!A441</f>
        <v>VQ38776</v>
      </c>
      <c r="B441" s="11" t="str">
        <f>'Merged tables'!C441</f>
        <v>Oregon</v>
      </c>
      <c r="C441" s="11" t="str">
        <f>'Merged tables'!E441</f>
        <v>Female</v>
      </c>
      <c r="D441" s="11" t="str">
        <f>'Merged tables'!G441</f>
        <v>College</v>
      </c>
      <c r="E441" s="12">
        <f>'Merged tables'!I441</f>
        <v>5303.7595000000001</v>
      </c>
      <c r="F441" s="12">
        <f>'Merged tables'!K441</f>
        <v>40000.713375796178</v>
      </c>
      <c r="G441" s="12">
        <f>'Merged tables'!L441</f>
        <v>76</v>
      </c>
      <c r="H441" s="13" t="str">
        <f>'Merged tables'!M441</f>
        <v>1/0/00</v>
      </c>
      <c r="I441" s="13" t="str">
        <f>'Merged tables'!N441</f>
        <v>Personal Auto</v>
      </c>
      <c r="J441" s="13" t="str">
        <f>'Merged tables'!O441</f>
        <v>Four-Door Car</v>
      </c>
      <c r="K441" s="12">
        <f>'Merged tables'!P441</f>
        <v>395.34111000000001</v>
      </c>
    </row>
    <row r="442" spans="1:11" x14ac:dyDescent="0.2">
      <c r="A442" s="11" t="str">
        <f>'Merged tables'!A442</f>
        <v>BH86846</v>
      </c>
      <c r="B442" s="11" t="str">
        <f>'Merged tables'!C442</f>
        <v>Washington</v>
      </c>
      <c r="C442" s="11" t="str">
        <f>'Merged tables'!E442</f>
        <v>Male</v>
      </c>
      <c r="D442" s="11" t="str">
        <f>'Merged tables'!G442</f>
        <v>High School or Below</v>
      </c>
      <c r="E442" s="12">
        <f>'Merged tables'!I442</f>
        <v>20708.2588</v>
      </c>
      <c r="F442" s="12">
        <f>'Merged tables'!K442</f>
        <v>92079</v>
      </c>
      <c r="G442" s="12">
        <f>'Merged tables'!L442</f>
        <v>65</v>
      </c>
      <c r="H442" s="13">
        <f>'Merged tables'!M442</f>
        <v>36526</v>
      </c>
      <c r="I442" s="13" t="str">
        <f>'Merged tables'!N442</f>
        <v>Corporate Auto</v>
      </c>
      <c r="J442" s="13" t="str">
        <f>'Merged tables'!O442</f>
        <v>Four-Door Car</v>
      </c>
      <c r="K442" s="12">
        <f>'Merged tables'!P442</f>
        <v>114.798771</v>
      </c>
    </row>
    <row r="443" spans="1:11" x14ac:dyDescent="0.2">
      <c r="A443" s="11" t="str">
        <f>'Merged tables'!A443</f>
        <v>IN17648</v>
      </c>
      <c r="B443" s="11" t="str">
        <f>'Merged tables'!C443</f>
        <v>Nevada</v>
      </c>
      <c r="C443" s="11" t="str">
        <f>'Merged tables'!E443</f>
        <v>Male</v>
      </c>
      <c r="D443" s="11" t="str">
        <f>'Merged tables'!G443</f>
        <v>High School or Below</v>
      </c>
      <c r="E443" s="12">
        <f>'Merged tables'!I443</f>
        <v>5123.7681000000002</v>
      </c>
      <c r="F443" s="12">
        <f>'Merged tables'!K443</f>
        <v>38445.501845018451</v>
      </c>
      <c r="G443" s="12">
        <f>'Merged tables'!L443</f>
        <v>74</v>
      </c>
      <c r="H443" s="13" t="str">
        <f>'Merged tables'!M443</f>
        <v>1/0/00</v>
      </c>
      <c r="I443" s="13" t="str">
        <f>'Merged tables'!N443</f>
        <v>Personal Auto</v>
      </c>
      <c r="J443" s="13" t="str">
        <f>'Merged tables'!O443</f>
        <v>Two-Door Car</v>
      </c>
      <c r="K443" s="12">
        <f>'Merged tables'!P443</f>
        <v>772.79851099999996</v>
      </c>
    </row>
    <row r="444" spans="1:11" x14ac:dyDescent="0.2">
      <c r="A444" s="11" t="str">
        <f>'Merged tables'!A444</f>
        <v>DF95759</v>
      </c>
      <c r="B444" s="11" t="str">
        <f>'Merged tables'!C444</f>
        <v>Oregon</v>
      </c>
      <c r="C444" s="11" t="str">
        <f>'Merged tables'!E444</f>
        <v>Male</v>
      </c>
      <c r="D444" s="11" t="str">
        <f>'Merged tables'!G444</f>
        <v>College</v>
      </c>
      <c r="E444" s="12">
        <f>'Merged tables'!I444</f>
        <v>9492.3430000000008</v>
      </c>
      <c r="F444" s="12">
        <f>'Merged tables'!K444</f>
        <v>37066.503649635037</v>
      </c>
      <c r="G444" s="12">
        <f>'Merged tables'!L444</f>
        <v>132</v>
      </c>
      <c r="H444" s="13" t="str">
        <f>'Merged tables'!M444</f>
        <v>1/0/00</v>
      </c>
      <c r="I444" s="13" t="str">
        <f>'Merged tables'!N444</f>
        <v>Personal Auto</v>
      </c>
      <c r="J444" s="13" t="str">
        <f>'Merged tables'!O444</f>
        <v>SUV</v>
      </c>
      <c r="K444" s="12">
        <f>'Merged tables'!P444</f>
        <v>633.6</v>
      </c>
    </row>
    <row r="445" spans="1:11" x14ac:dyDescent="0.2">
      <c r="A445" s="11" t="str">
        <f>'Merged tables'!A445</f>
        <v>QG45324</v>
      </c>
      <c r="B445" s="11" t="str">
        <f>'Merged tables'!C445</f>
        <v>Oregon</v>
      </c>
      <c r="C445" s="11" t="str">
        <f>'Merged tables'!E445</f>
        <v>Female</v>
      </c>
      <c r="D445" s="11" t="str">
        <f>'Merged tables'!G445</f>
        <v>High School or Below</v>
      </c>
      <c r="E445" s="12">
        <f>'Merged tables'!I445</f>
        <v>8204.8631999999998</v>
      </c>
      <c r="F445" s="12">
        <f>'Merged tables'!K445</f>
        <v>34843.79858657244</v>
      </c>
      <c r="G445" s="12">
        <f>'Merged tables'!L445</f>
        <v>73</v>
      </c>
      <c r="H445" s="13" t="str">
        <f>'Merged tables'!M445</f>
        <v>1/0/00</v>
      </c>
      <c r="I445" s="13" t="str">
        <f>'Merged tables'!N445</f>
        <v>Personal Auto</v>
      </c>
      <c r="J445" s="13" t="str">
        <f>'Merged tables'!O445</f>
        <v>Four-Door Car</v>
      </c>
      <c r="K445" s="12">
        <f>'Merged tables'!P445</f>
        <v>350.4</v>
      </c>
    </row>
    <row r="446" spans="1:11" x14ac:dyDescent="0.2">
      <c r="A446" s="11" t="str">
        <f>'Merged tables'!A446</f>
        <v>MN61620</v>
      </c>
      <c r="B446" s="11" t="str">
        <f>'Merged tables'!C446</f>
        <v>Arizona</v>
      </c>
      <c r="C446" s="11" t="str">
        <f>'Merged tables'!E446</f>
        <v>Female</v>
      </c>
      <c r="D446" s="11" t="str">
        <f>'Merged tables'!G446</f>
        <v>College</v>
      </c>
      <c r="E446" s="12">
        <f>'Merged tables'!I446</f>
        <v>9877.2957000000006</v>
      </c>
      <c r="F446" s="12">
        <f>'Merged tables'!K446</f>
        <v>67752</v>
      </c>
      <c r="G446" s="12">
        <f>'Merged tables'!L446</f>
        <v>131</v>
      </c>
      <c r="H446" s="13">
        <f>'Merged tables'!M446</f>
        <v>36617</v>
      </c>
      <c r="I446" s="13" t="str">
        <f>'Merged tables'!N446</f>
        <v>Personal Auto</v>
      </c>
      <c r="J446" s="13" t="str">
        <f>'Merged tables'!O446</f>
        <v>Sports Car</v>
      </c>
      <c r="K446" s="12">
        <f>'Merged tables'!P446</f>
        <v>168.51714899999999</v>
      </c>
    </row>
    <row r="447" spans="1:11" x14ac:dyDescent="0.2">
      <c r="A447" s="11" t="str">
        <f>'Merged tables'!A447</f>
        <v>YH86390</v>
      </c>
      <c r="B447" s="11" t="str">
        <f>'Merged tables'!C447</f>
        <v>California</v>
      </c>
      <c r="C447" s="11" t="str">
        <f>'Merged tables'!E447</f>
        <v>Female</v>
      </c>
      <c r="D447" s="11" t="str">
        <f>'Merged tables'!G447</f>
        <v>Bachelor</v>
      </c>
      <c r="E447" s="12">
        <f>'Merged tables'!I447</f>
        <v>4815.0096999999996</v>
      </c>
      <c r="F447" s="12">
        <f>'Merged tables'!K447</f>
        <v>25398</v>
      </c>
      <c r="G447" s="12">
        <f>'Merged tables'!L447</f>
        <v>64</v>
      </c>
      <c r="H447" s="13" t="str">
        <f>'Merged tables'!M447</f>
        <v>1/0/00</v>
      </c>
      <c r="I447" s="13" t="str">
        <f>'Merged tables'!N447</f>
        <v>Corporate Auto</v>
      </c>
      <c r="J447" s="13" t="str">
        <f>'Merged tables'!O447</f>
        <v>Four-Door Car</v>
      </c>
      <c r="K447" s="12">
        <f>'Merged tables'!P447</f>
        <v>307.2</v>
      </c>
    </row>
    <row r="448" spans="1:11" x14ac:dyDescent="0.2">
      <c r="A448" s="11" t="str">
        <f>'Merged tables'!A448</f>
        <v>FY13480</v>
      </c>
      <c r="B448" s="11" t="str">
        <f>'Merged tables'!C448</f>
        <v>California</v>
      </c>
      <c r="C448" s="11" t="str">
        <f>'Merged tables'!E448</f>
        <v>Male</v>
      </c>
      <c r="D448" s="11" t="str">
        <f>'Merged tables'!G448</f>
        <v>High School or Below</v>
      </c>
      <c r="E448" s="12">
        <f>'Merged tables'!I448</f>
        <v>6277.0117</v>
      </c>
      <c r="F448" s="12">
        <f>'Merged tables'!K448</f>
        <v>38445.501845018451</v>
      </c>
      <c r="G448" s="12">
        <f>'Merged tables'!L448</f>
        <v>88</v>
      </c>
      <c r="H448" s="13" t="str">
        <f>'Merged tables'!M448</f>
        <v>1/0/00</v>
      </c>
      <c r="I448" s="13" t="str">
        <f>'Merged tables'!N448</f>
        <v>Personal Auto</v>
      </c>
      <c r="J448" s="13" t="str">
        <f>'Merged tables'!O448</f>
        <v>Four-Door Car</v>
      </c>
      <c r="K448" s="12">
        <f>'Merged tables'!P448</f>
        <v>633.6</v>
      </c>
    </row>
    <row r="449" spans="1:11" x14ac:dyDescent="0.2">
      <c r="A449" s="11" t="str">
        <f>'Merged tables'!A449</f>
        <v>YH61661</v>
      </c>
      <c r="B449" s="11" t="str">
        <f>'Merged tables'!C449</f>
        <v>California</v>
      </c>
      <c r="C449" s="11" t="str">
        <f>'Merged tables'!E449</f>
        <v>Male</v>
      </c>
      <c r="D449" s="11" t="str">
        <f>'Merged tables'!G449</f>
        <v>High School or Below</v>
      </c>
      <c r="E449" s="12">
        <f>'Merged tables'!I449</f>
        <v>8260.6398000000008</v>
      </c>
      <c r="F449" s="12">
        <f>'Merged tables'!K449</f>
        <v>33321</v>
      </c>
      <c r="G449" s="12">
        <f>'Merged tables'!L449</f>
        <v>105</v>
      </c>
      <c r="H449" s="13" t="str">
        <f>'Merged tables'!M449</f>
        <v>1/0/00</v>
      </c>
      <c r="I449" s="13" t="str">
        <f>'Merged tables'!N449</f>
        <v>Special Auto</v>
      </c>
      <c r="J449" s="13" t="str">
        <f>'Merged tables'!O449</f>
        <v>SUV</v>
      </c>
      <c r="K449" s="12">
        <f>'Merged tables'!P449</f>
        <v>504</v>
      </c>
    </row>
    <row r="450" spans="1:11" x14ac:dyDescent="0.2">
      <c r="A450" s="11" t="str">
        <f>'Merged tables'!A450</f>
        <v>NL93182</v>
      </c>
      <c r="B450" s="11" t="str">
        <f>'Merged tables'!C450</f>
        <v>Nevada</v>
      </c>
      <c r="C450" s="11" t="str">
        <f>'Merged tables'!E450</f>
        <v>Male</v>
      </c>
      <c r="D450" s="11" t="str">
        <f>'Merged tables'!G450</f>
        <v>Bachelor</v>
      </c>
      <c r="E450" s="12">
        <f>'Merged tables'!I450</f>
        <v>2549.4499999999998</v>
      </c>
      <c r="F450" s="12">
        <f>'Merged tables'!K450</f>
        <v>41062.02734375</v>
      </c>
      <c r="G450" s="12">
        <f>'Merged tables'!L450</f>
        <v>78</v>
      </c>
      <c r="H450" s="13" t="str">
        <f>'Merged tables'!M450</f>
        <v>1/0/00</v>
      </c>
      <c r="I450" s="13" t="str">
        <f>'Merged tables'!N450</f>
        <v>Corporate Auto</v>
      </c>
      <c r="J450" s="13" t="str">
        <f>'Merged tables'!O450</f>
        <v>Four-Door Car</v>
      </c>
      <c r="K450" s="12">
        <f>'Merged tables'!P450</f>
        <v>845.654042</v>
      </c>
    </row>
    <row r="451" spans="1:11" x14ac:dyDescent="0.2">
      <c r="A451" s="11" t="str">
        <f>'Merged tables'!A451</f>
        <v>LN31673</v>
      </c>
      <c r="B451" s="11" t="str">
        <f>'Merged tables'!C451</f>
        <v>Washington</v>
      </c>
      <c r="C451" s="11" t="str">
        <f>'Merged tables'!E451</f>
        <v>N/A</v>
      </c>
      <c r="D451" s="11" t="str">
        <f>'Merged tables'!G451</f>
        <v>College</v>
      </c>
      <c r="E451" s="12">
        <f>'Merged tables'!I451</f>
        <v>11318.0898</v>
      </c>
      <c r="F451" s="12">
        <f>'Merged tables'!K451</f>
        <v>38923</v>
      </c>
      <c r="G451" s="12">
        <f>'Merged tables'!L451</f>
        <v>99</v>
      </c>
      <c r="H451" s="13">
        <f>'Merged tables'!M451</f>
        <v>36557</v>
      </c>
      <c r="I451" s="13" t="str">
        <f>'Merged tables'!N451</f>
        <v>Personal Auto</v>
      </c>
      <c r="J451" s="13" t="str">
        <f>'Merged tables'!O451</f>
        <v>Four-Door Car</v>
      </c>
      <c r="K451" s="12">
        <f>'Merged tables'!P451</f>
        <v>115.728852</v>
      </c>
    </row>
    <row r="452" spans="1:11" x14ac:dyDescent="0.2">
      <c r="A452" s="11" t="str">
        <f>'Merged tables'!A452</f>
        <v>WE68644</v>
      </c>
      <c r="B452" s="11" t="str">
        <f>'Merged tables'!C452</f>
        <v>Oregon</v>
      </c>
      <c r="C452" s="11" t="str">
        <f>'Merged tables'!E452</f>
        <v>Female</v>
      </c>
      <c r="D452" s="11" t="str">
        <f>'Merged tables'!G452</f>
        <v>Bachelor</v>
      </c>
      <c r="E452" s="12">
        <f>'Merged tables'!I452</f>
        <v>3803.9218000000001</v>
      </c>
      <c r="F452" s="12">
        <f>'Merged tables'!K452</f>
        <v>20325</v>
      </c>
      <c r="G452" s="12">
        <f>'Merged tables'!L452</f>
        <v>100</v>
      </c>
      <c r="H452" s="13" t="str">
        <f>'Merged tables'!M452</f>
        <v>1/0/00</v>
      </c>
      <c r="I452" s="13" t="str">
        <f>'Merged tables'!N452</f>
        <v>Personal Auto</v>
      </c>
      <c r="J452" s="13" t="str">
        <f>'Merged tables'!O452</f>
        <v>Sports Car</v>
      </c>
      <c r="K452" s="12">
        <f>'Merged tables'!P452</f>
        <v>668.29396999999994</v>
      </c>
    </row>
    <row r="453" spans="1:11" x14ac:dyDescent="0.2">
      <c r="A453" s="11" t="str">
        <f>'Merged tables'!A453</f>
        <v>EZ30498</v>
      </c>
      <c r="B453" s="11" t="str">
        <f>'Merged tables'!C453</f>
        <v>Oregon</v>
      </c>
      <c r="C453" s="11" t="str">
        <f>'Merged tables'!E453</f>
        <v>Male</v>
      </c>
      <c r="D453" s="11" t="str">
        <f>'Merged tables'!G453</f>
        <v>Bachelor</v>
      </c>
      <c r="E453" s="12">
        <f>'Merged tables'!I453</f>
        <v>8635.4035000000003</v>
      </c>
      <c r="F453" s="12">
        <f>'Merged tables'!K453</f>
        <v>13129</v>
      </c>
      <c r="G453" s="12">
        <f>'Merged tables'!L453</f>
        <v>117</v>
      </c>
      <c r="H453" s="13" t="str">
        <f>'Merged tables'!M453</f>
        <v>1/0/00</v>
      </c>
      <c r="I453" s="13" t="str">
        <f>'Merged tables'!N453</f>
        <v>Personal Auto</v>
      </c>
      <c r="J453" s="13" t="str">
        <f>'Merged tables'!O453</f>
        <v>SUV</v>
      </c>
      <c r="K453" s="12">
        <f>'Merged tables'!P453</f>
        <v>700.90163199999995</v>
      </c>
    </row>
    <row r="454" spans="1:11" x14ac:dyDescent="0.2">
      <c r="A454" s="11" t="str">
        <f>'Merged tables'!A454</f>
        <v>QY74517</v>
      </c>
      <c r="B454" s="11" t="str">
        <f>'Merged tables'!C454</f>
        <v>Oregon</v>
      </c>
      <c r="C454" s="11" t="str">
        <f>'Merged tables'!E454</f>
        <v>Female</v>
      </c>
      <c r="D454" s="11" t="str">
        <f>'Merged tables'!G454</f>
        <v>High School or Below</v>
      </c>
      <c r="E454" s="12">
        <f>'Merged tables'!I454</f>
        <v>5510.5590000000002</v>
      </c>
      <c r="F454" s="12">
        <f>'Merged tables'!K454</f>
        <v>34843.79858657244</v>
      </c>
      <c r="G454" s="12">
        <f>'Merged tables'!L454</f>
        <v>73</v>
      </c>
      <c r="H454" s="13" t="str">
        <f>'Merged tables'!M454</f>
        <v>1/0/00</v>
      </c>
      <c r="I454" s="13" t="str">
        <f>'Merged tables'!N454</f>
        <v>Personal Auto</v>
      </c>
      <c r="J454" s="13" t="str">
        <f>'Merged tables'!O454</f>
        <v>Four-Door Car</v>
      </c>
      <c r="K454" s="12">
        <f>'Merged tables'!P454</f>
        <v>525.6</v>
      </c>
    </row>
    <row r="455" spans="1:11" x14ac:dyDescent="0.2">
      <c r="A455" s="11" t="str">
        <f>'Merged tables'!A455</f>
        <v>NM88660</v>
      </c>
      <c r="B455" s="11" t="str">
        <f>'Merged tables'!C455</f>
        <v>Nevada</v>
      </c>
      <c r="C455" s="11" t="str">
        <f>'Merged tables'!E455</f>
        <v>Male</v>
      </c>
      <c r="D455" s="11" t="str">
        <f>'Merged tables'!G455</f>
        <v>Master</v>
      </c>
      <c r="E455" s="12">
        <f>'Merged tables'!I455</f>
        <v>3585.8841000000002</v>
      </c>
      <c r="F455" s="12">
        <f>'Merged tables'!K455</f>
        <v>49080</v>
      </c>
      <c r="G455" s="12">
        <f>'Merged tables'!L455</f>
        <v>91</v>
      </c>
      <c r="H455" s="13" t="str">
        <f>'Merged tables'!M455</f>
        <v>1/0/00</v>
      </c>
      <c r="I455" s="13" t="str">
        <f>'Merged tables'!N455</f>
        <v>Corporate Auto</v>
      </c>
      <c r="J455" s="13" t="str">
        <f>'Merged tables'!O455</f>
        <v>Four-Door Car</v>
      </c>
      <c r="K455" s="12">
        <f>'Merged tables'!P455</f>
        <v>25.298999999999999</v>
      </c>
    </row>
    <row r="456" spans="1:11" x14ac:dyDescent="0.2">
      <c r="A456" s="11" t="str">
        <f>'Merged tables'!A456</f>
        <v>MZ82036</v>
      </c>
      <c r="B456" s="11" t="str">
        <f>'Merged tables'!C456</f>
        <v>Nevada</v>
      </c>
      <c r="C456" s="11" t="str">
        <f>'Merged tables'!E456</f>
        <v>Male</v>
      </c>
      <c r="D456" s="11" t="str">
        <f>'Merged tables'!G456</f>
        <v>College</v>
      </c>
      <c r="E456" s="12">
        <f>'Merged tables'!I456</f>
        <v>4889.2528000000002</v>
      </c>
      <c r="F456" s="12">
        <f>'Merged tables'!K456</f>
        <v>42536</v>
      </c>
      <c r="G456" s="12">
        <f>'Merged tables'!L456</f>
        <v>63</v>
      </c>
      <c r="H456" s="13" t="str">
        <f>'Merged tables'!M456</f>
        <v>1/0/00</v>
      </c>
      <c r="I456" s="13" t="str">
        <f>'Merged tables'!N456</f>
        <v>Personal Auto</v>
      </c>
      <c r="J456" s="13" t="str">
        <f>'Merged tables'!O456</f>
        <v>Four-Door Car</v>
      </c>
      <c r="K456" s="12">
        <f>'Merged tables'!P456</f>
        <v>375.33009700000002</v>
      </c>
    </row>
    <row r="457" spans="1:11" x14ac:dyDescent="0.2">
      <c r="A457" s="11" t="str">
        <f>'Merged tables'!A457</f>
        <v>ID20929</v>
      </c>
      <c r="B457" s="11" t="str">
        <f>'Merged tables'!C457</f>
        <v>Oregon</v>
      </c>
      <c r="C457" s="11" t="str">
        <f>'Merged tables'!E457</f>
        <v>Male</v>
      </c>
      <c r="D457" s="11" t="str">
        <f>'Merged tables'!G457</f>
        <v>Bachelor</v>
      </c>
      <c r="E457" s="12">
        <f>'Merged tables'!I457</f>
        <v>2756.9416999999999</v>
      </c>
      <c r="F457" s="12">
        <f>'Merged tables'!K457</f>
        <v>29926</v>
      </c>
      <c r="G457" s="12">
        <f>'Merged tables'!L457</f>
        <v>74</v>
      </c>
      <c r="H457" s="13" t="str">
        <f>'Merged tables'!M457</f>
        <v>1/0/00</v>
      </c>
      <c r="I457" s="13" t="str">
        <f>'Merged tables'!N457</f>
        <v>Corporate Auto</v>
      </c>
      <c r="J457" s="13" t="str">
        <f>'Merged tables'!O457</f>
        <v>Four-Door Car</v>
      </c>
      <c r="K457" s="12">
        <f>'Merged tables'!P457</f>
        <v>418.23366700000003</v>
      </c>
    </row>
    <row r="458" spans="1:11" x14ac:dyDescent="0.2">
      <c r="A458" s="11" t="str">
        <f>'Merged tables'!A458</f>
        <v>EY50028</v>
      </c>
      <c r="B458" s="11" t="str">
        <f>'Merged tables'!C458</f>
        <v>Nevada</v>
      </c>
      <c r="C458" s="11" t="str">
        <f>'Merged tables'!E458</f>
        <v>Male</v>
      </c>
      <c r="D458" s="11" t="str">
        <f>'Merged tables'!G458</f>
        <v>Doctor</v>
      </c>
      <c r="E458" s="12">
        <f>'Merged tables'!I458</f>
        <v>3289.5473999999999</v>
      </c>
      <c r="F458" s="12">
        <f>'Merged tables'!K458</f>
        <v>38224.853658536587</v>
      </c>
      <c r="G458" s="12">
        <f>'Merged tables'!L458</f>
        <v>86</v>
      </c>
      <c r="H458" s="13" t="str">
        <f>'Merged tables'!M458</f>
        <v>1/0/00</v>
      </c>
      <c r="I458" s="13" t="str">
        <f>'Merged tables'!N458</f>
        <v>Corporate Auto</v>
      </c>
      <c r="J458" s="13" t="str">
        <f>'Merged tables'!O458</f>
        <v>Two-Door Car</v>
      </c>
      <c r="K458" s="12">
        <f>'Merged tables'!P458</f>
        <v>398.240791</v>
      </c>
    </row>
    <row r="459" spans="1:11" x14ac:dyDescent="0.2">
      <c r="A459" s="11" t="str">
        <f>'Merged tables'!A459</f>
        <v>TT82373</v>
      </c>
      <c r="B459" s="11" t="str">
        <f>'Merged tables'!C459</f>
        <v>California</v>
      </c>
      <c r="C459" s="11" t="str">
        <f>'Merged tables'!E459</f>
        <v>Female</v>
      </c>
      <c r="D459" s="11" t="str">
        <f>'Merged tables'!G459</f>
        <v>Bachelor</v>
      </c>
      <c r="E459" s="12">
        <f>'Merged tables'!I459</f>
        <v>10937.1785</v>
      </c>
      <c r="F459" s="12">
        <f>'Merged tables'!K459</f>
        <v>21450</v>
      </c>
      <c r="G459" s="12">
        <f>'Merged tables'!L459</f>
        <v>138</v>
      </c>
      <c r="H459" s="13" t="str">
        <f>'Merged tables'!M459</f>
        <v>1/0/00</v>
      </c>
      <c r="I459" s="13" t="str">
        <f>'Merged tables'!N459</f>
        <v>Personal Auto</v>
      </c>
      <c r="J459" s="13" t="str">
        <f>'Merged tables'!O459</f>
        <v>Sports Car</v>
      </c>
      <c r="K459" s="12">
        <f>'Merged tables'!P459</f>
        <v>938.51342499999998</v>
      </c>
    </row>
    <row r="460" spans="1:11" x14ac:dyDescent="0.2">
      <c r="A460" s="11" t="str">
        <f>'Merged tables'!A460</f>
        <v>OH64088</v>
      </c>
      <c r="B460" s="11" t="str">
        <f>'Merged tables'!C460</f>
        <v>California</v>
      </c>
      <c r="C460" s="11" t="str">
        <f>'Merged tables'!E460</f>
        <v>Male</v>
      </c>
      <c r="D460" s="11" t="str">
        <f>'Merged tables'!G460</f>
        <v>High School or Below</v>
      </c>
      <c r="E460" s="12">
        <f>'Merged tables'!I460</f>
        <v>7375.5679</v>
      </c>
      <c r="F460" s="12">
        <f>'Merged tables'!K460</f>
        <v>33345</v>
      </c>
      <c r="G460" s="12">
        <f>'Merged tables'!L460</f>
        <v>65</v>
      </c>
      <c r="H460" s="13" t="str">
        <f>'Merged tables'!M460</f>
        <v>1/0/00</v>
      </c>
      <c r="I460" s="13" t="str">
        <f>'Merged tables'!N460</f>
        <v>Corporate Auto</v>
      </c>
      <c r="J460" s="13" t="str">
        <f>'Merged tables'!O460</f>
        <v>Four-Door Car</v>
      </c>
      <c r="K460" s="12">
        <f>'Merged tables'!P460</f>
        <v>338.61986899999999</v>
      </c>
    </row>
    <row r="461" spans="1:11" x14ac:dyDescent="0.2">
      <c r="A461" s="11" t="str">
        <f>'Merged tables'!A461</f>
        <v>SK97780</v>
      </c>
      <c r="B461" s="11" t="str">
        <f>'Merged tables'!C461</f>
        <v>California</v>
      </c>
      <c r="C461" s="11" t="str">
        <f>'Merged tables'!E461</f>
        <v>Female</v>
      </c>
      <c r="D461" s="11" t="str">
        <f>'Merged tables'!G461</f>
        <v>Bachelor</v>
      </c>
      <c r="E461" s="12">
        <f>'Merged tables'!I461</f>
        <v>10110.778200000001</v>
      </c>
      <c r="F461" s="12">
        <f>'Merged tables'!K461</f>
        <v>15752</v>
      </c>
      <c r="G461" s="12">
        <f>'Merged tables'!L461</f>
        <v>90</v>
      </c>
      <c r="H461" s="13" t="str">
        <f>'Merged tables'!M461</f>
        <v>1/0/00</v>
      </c>
      <c r="I461" s="13" t="str">
        <f>'Merged tables'!N461</f>
        <v>Corporate Auto</v>
      </c>
      <c r="J461" s="13" t="str">
        <f>'Merged tables'!O461</f>
        <v>Two-Door Car</v>
      </c>
      <c r="K461" s="12">
        <f>'Merged tables'!P461</f>
        <v>339.34453100000002</v>
      </c>
    </row>
    <row r="462" spans="1:11" x14ac:dyDescent="0.2">
      <c r="A462" s="11" t="str">
        <f>'Merged tables'!A462</f>
        <v>IO33050</v>
      </c>
      <c r="B462" s="11" t="str">
        <f>'Merged tables'!C462</f>
        <v>Oregon</v>
      </c>
      <c r="C462" s="11" t="str">
        <f>'Merged tables'!E462</f>
        <v>Female</v>
      </c>
      <c r="D462" s="11" t="str">
        <f>'Merged tables'!G462</f>
        <v>High School or Below</v>
      </c>
      <c r="E462" s="12">
        <f>'Merged tables'!I462</f>
        <v>5119.4143000000004</v>
      </c>
      <c r="F462" s="12">
        <f>'Merged tables'!K462</f>
        <v>40169</v>
      </c>
      <c r="G462" s="12">
        <f>'Merged tables'!L462</f>
        <v>65</v>
      </c>
      <c r="H462" s="13">
        <f>'Merged tables'!M462</f>
        <v>36526</v>
      </c>
      <c r="I462" s="13" t="str">
        <f>'Merged tables'!N462</f>
        <v>Personal Auto</v>
      </c>
      <c r="J462" s="13" t="str">
        <f>'Merged tables'!O462</f>
        <v>Four-Door Car</v>
      </c>
      <c r="K462" s="12">
        <f>'Merged tables'!P462</f>
        <v>302.81883299999998</v>
      </c>
    </row>
    <row r="463" spans="1:11" x14ac:dyDescent="0.2">
      <c r="A463" s="11" t="str">
        <f>'Merged tables'!A463</f>
        <v>XA55917</v>
      </c>
      <c r="B463" s="11" t="str">
        <f>'Merged tables'!C463</f>
        <v>California</v>
      </c>
      <c r="C463" s="11" t="str">
        <f>'Merged tables'!E463</f>
        <v>Female</v>
      </c>
      <c r="D463" s="11" t="str">
        <f>'Merged tables'!G463</f>
        <v>College</v>
      </c>
      <c r="E463" s="12">
        <f>'Merged tables'!I463</f>
        <v>8533.8320000000003</v>
      </c>
      <c r="F463" s="12">
        <f>'Merged tables'!K463</f>
        <v>26049</v>
      </c>
      <c r="G463" s="12">
        <f>'Merged tables'!L463</f>
        <v>113</v>
      </c>
      <c r="H463" s="13">
        <f>'Merged tables'!M463</f>
        <v>36526</v>
      </c>
      <c r="I463" s="13" t="str">
        <f>'Merged tables'!N463</f>
        <v>Personal Auto</v>
      </c>
      <c r="J463" s="13" t="str">
        <f>'Merged tables'!O463</f>
        <v>SUV</v>
      </c>
      <c r="K463" s="12">
        <f>'Merged tables'!P463</f>
        <v>619.165344</v>
      </c>
    </row>
    <row r="464" spans="1:11" x14ac:dyDescent="0.2">
      <c r="A464" s="11" t="str">
        <f>'Merged tables'!A464</f>
        <v>JK32620</v>
      </c>
      <c r="B464" s="11" t="str">
        <f>'Merged tables'!C464</f>
        <v>Nevada</v>
      </c>
      <c r="C464" s="11" t="str">
        <f>'Merged tables'!E464</f>
        <v>Male</v>
      </c>
      <c r="D464" s="11" t="str">
        <f>'Merged tables'!G464</f>
        <v>College</v>
      </c>
      <c r="E464" s="12">
        <f>'Merged tables'!I464</f>
        <v>2224.768</v>
      </c>
      <c r="F464" s="12">
        <f>'Merged tables'!K464</f>
        <v>37066.503649635037</v>
      </c>
      <c r="G464" s="12">
        <f>'Merged tables'!L464</f>
        <v>68</v>
      </c>
      <c r="H464" s="13" t="str">
        <f>'Merged tables'!M464</f>
        <v>1/0/00</v>
      </c>
      <c r="I464" s="13" t="str">
        <f>'Merged tables'!N464</f>
        <v>Personal Auto</v>
      </c>
      <c r="J464" s="13" t="str">
        <f>'Merged tables'!O464</f>
        <v>Four-Door Car</v>
      </c>
      <c r="K464" s="12">
        <f>'Merged tables'!P464</f>
        <v>326.39999999999998</v>
      </c>
    </row>
    <row r="465" spans="1:11" x14ac:dyDescent="0.2">
      <c r="A465" s="11" t="str">
        <f>'Merged tables'!A465</f>
        <v>RQ19236</v>
      </c>
      <c r="B465" s="11" t="str">
        <f>'Merged tables'!C465</f>
        <v>Arizona</v>
      </c>
      <c r="C465" s="11" t="str">
        <f>'Merged tables'!E465</f>
        <v>Male</v>
      </c>
      <c r="D465" s="11" t="str">
        <f>'Merged tables'!G465</f>
        <v>Doctor</v>
      </c>
      <c r="E465" s="12">
        <f>'Merged tables'!I465</f>
        <v>8042.8037999999997</v>
      </c>
      <c r="F465" s="12">
        <f>'Merged tables'!K465</f>
        <v>55411</v>
      </c>
      <c r="G465" s="12">
        <f>'Merged tables'!L465</f>
        <v>100</v>
      </c>
      <c r="H465" s="13" t="str">
        <f>'Merged tables'!M465</f>
        <v>1/0/00</v>
      </c>
      <c r="I465" s="13" t="str">
        <f>'Merged tables'!N465</f>
        <v>Personal Auto</v>
      </c>
      <c r="J465" s="13" t="str">
        <f>'Merged tables'!O465</f>
        <v>Sports Car</v>
      </c>
      <c r="K465" s="12">
        <f>'Merged tables'!P465</f>
        <v>259.561195</v>
      </c>
    </row>
    <row r="466" spans="1:11" x14ac:dyDescent="0.2">
      <c r="A466" s="11" t="str">
        <f>'Merged tables'!A466</f>
        <v>QC47433</v>
      </c>
      <c r="B466" s="11" t="str">
        <f>'Merged tables'!C466</f>
        <v>Oregon</v>
      </c>
      <c r="C466" s="11" t="str">
        <f>'Merged tables'!E466</f>
        <v>Male</v>
      </c>
      <c r="D466" s="11" t="str">
        <f>'Merged tables'!G466</f>
        <v>College</v>
      </c>
      <c r="E466" s="12">
        <f>'Merged tables'!I466</f>
        <v>2554.4371000000001</v>
      </c>
      <c r="F466" s="12">
        <f>'Merged tables'!K466</f>
        <v>12459</v>
      </c>
      <c r="G466" s="12">
        <f>'Merged tables'!L466</f>
        <v>70</v>
      </c>
      <c r="H466" s="13" t="str">
        <f>'Merged tables'!M466</f>
        <v>1/0/00</v>
      </c>
      <c r="I466" s="13" t="str">
        <f>'Merged tables'!N466</f>
        <v>Personal Auto</v>
      </c>
      <c r="J466" s="13" t="str">
        <f>'Merged tables'!O466</f>
        <v>Four-Door Car</v>
      </c>
      <c r="K466" s="12">
        <f>'Merged tables'!P466</f>
        <v>336</v>
      </c>
    </row>
    <row r="467" spans="1:11" x14ac:dyDescent="0.2">
      <c r="A467" s="11" t="str">
        <f>'Merged tables'!A467</f>
        <v>RA93608</v>
      </c>
      <c r="B467" s="11" t="str">
        <f>'Merged tables'!C467</f>
        <v>Oregon</v>
      </c>
      <c r="C467" s="11" t="str">
        <f>'Merged tables'!E467</f>
        <v>Male</v>
      </c>
      <c r="D467" s="11" t="str">
        <f>'Merged tables'!G467</f>
        <v>Bachelor</v>
      </c>
      <c r="E467" s="12">
        <f>'Merged tables'!I467</f>
        <v>18073.939999999999</v>
      </c>
      <c r="F467" s="12">
        <f>'Merged tables'!K467</f>
        <v>64620</v>
      </c>
      <c r="G467" s="12">
        <f>'Merged tables'!L467</f>
        <v>76</v>
      </c>
      <c r="H467" s="13">
        <f>'Merged tables'!M467</f>
        <v>36526</v>
      </c>
      <c r="I467" s="13" t="str">
        <f>'Merged tables'!N467</f>
        <v>Personal Auto</v>
      </c>
      <c r="J467" s="13" t="str">
        <f>'Merged tables'!O467</f>
        <v>Two-Door Car</v>
      </c>
      <c r="K467" s="12">
        <f>'Merged tables'!P467</f>
        <v>364.8</v>
      </c>
    </row>
    <row r="468" spans="1:11" x14ac:dyDescent="0.2">
      <c r="A468" s="11" t="str">
        <f>'Merged tables'!A468</f>
        <v>XH97711</v>
      </c>
      <c r="B468" s="11" t="str">
        <f>'Merged tables'!C468</f>
        <v>California</v>
      </c>
      <c r="C468" s="11" t="str">
        <f>'Merged tables'!E468</f>
        <v>Male</v>
      </c>
      <c r="D468" s="11" t="str">
        <f>'Merged tables'!G468</f>
        <v>Bachelor</v>
      </c>
      <c r="E468" s="12">
        <f>'Merged tables'!I468</f>
        <v>2430.5066000000002</v>
      </c>
      <c r="F468" s="12">
        <f>'Merged tables'!K468</f>
        <v>83140</v>
      </c>
      <c r="G468" s="12">
        <f>'Merged tables'!L468</f>
        <v>61</v>
      </c>
      <c r="H468" s="13" t="str">
        <f>'Merged tables'!M468</f>
        <v>1/0/00</v>
      </c>
      <c r="I468" s="13" t="str">
        <f>'Merged tables'!N468</f>
        <v>Corporate Auto</v>
      </c>
      <c r="J468" s="13" t="str">
        <f>'Merged tables'!O468</f>
        <v>Four-Door Car</v>
      </c>
      <c r="K468" s="12">
        <f>'Merged tables'!P468</f>
        <v>179.161843</v>
      </c>
    </row>
    <row r="469" spans="1:11" x14ac:dyDescent="0.2">
      <c r="A469" s="11" t="str">
        <f>'Merged tables'!A469</f>
        <v>AU96286</v>
      </c>
      <c r="B469" s="11" t="str">
        <f>'Merged tables'!C469</f>
        <v>Oregon</v>
      </c>
      <c r="C469" s="11" t="str">
        <f>'Merged tables'!E469</f>
        <v>Female</v>
      </c>
      <c r="D469" s="11" t="str">
        <f>'Merged tables'!G469</f>
        <v>Bachelor</v>
      </c>
      <c r="E469" s="12">
        <f>'Merged tables'!I469</f>
        <v>3167.6583999999998</v>
      </c>
      <c r="F469" s="12">
        <f>'Merged tables'!K469</f>
        <v>38801.405498281783</v>
      </c>
      <c r="G469" s="12">
        <f>'Merged tables'!L469</f>
        <v>92</v>
      </c>
      <c r="H469" s="13" t="str">
        <f>'Merged tables'!M469</f>
        <v>1/0/00</v>
      </c>
      <c r="I469" s="13" t="str">
        <f>'Merged tables'!N469</f>
        <v>Corporate Auto</v>
      </c>
      <c r="J469" s="13" t="str">
        <f>'Merged tables'!O469</f>
        <v>Four-Door Car</v>
      </c>
      <c r="K469" s="12">
        <f>'Merged tables'!P469</f>
        <v>662.4</v>
      </c>
    </row>
    <row r="470" spans="1:11" x14ac:dyDescent="0.2">
      <c r="A470" s="11" t="str">
        <f>'Merged tables'!A470</f>
        <v>KC17170</v>
      </c>
      <c r="B470" s="11" t="str">
        <f>'Merged tables'!C470</f>
        <v>Arizona</v>
      </c>
      <c r="C470" s="11" t="str">
        <f>'Merged tables'!E470</f>
        <v>Female</v>
      </c>
      <c r="D470" s="11" t="str">
        <f>'Merged tables'!G470</f>
        <v>Bachelor</v>
      </c>
      <c r="E470" s="12">
        <f>'Merged tables'!I470</f>
        <v>5465.6040000000003</v>
      </c>
      <c r="F470" s="12">
        <f>'Merged tables'!K470</f>
        <v>54422</v>
      </c>
      <c r="G470" s="12">
        <f>'Merged tables'!L470</f>
        <v>68</v>
      </c>
      <c r="H470" s="13" t="str">
        <f>'Merged tables'!M470</f>
        <v>1/0/00</v>
      </c>
      <c r="I470" s="13" t="str">
        <f>'Merged tables'!N470</f>
        <v>Corporate Auto</v>
      </c>
      <c r="J470" s="13" t="str">
        <f>'Merged tables'!O470</f>
        <v>Four-Door Car</v>
      </c>
      <c r="K470" s="12">
        <f>'Merged tables'!P470</f>
        <v>75.501852</v>
      </c>
    </row>
    <row r="471" spans="1:11" x14ac:dyDescent="0.2">
      <c r="A471" s="11" t="str">
        <f>'Merged tables'!A471</f>
        <v>ZN47335</v>
      </c>
      <c r="B471" s="11" t="str">
        <f>'Merged tables'!C471</f>
        <v>California</v>
      </c>
      <c r="C471" s="11" t="str">
        <f>'Merged tables'!E471</f>
        <v>Male</v>
      </c>
      <c r="D471" s="11" t="str">
        <f>'Merged tables'!G471</f>
        <v>College</v>
      </c>
      <c r="E471" s="12">
        <f>'Merged tables'!I471</f>
        <v>10357.5142</v>
      </c>
      <c r="F471" s="12">
        <f>'Merged tables'!K471</f>
        <v>68309</v>
      </c>
      <c r="G471" s="12">
        <f>'Merged tables'!L471</f>
        <v>131</v>
      </c>
      <c r="H471" s="13" t="str">
        <f>'Merged tables'!M471</f>
        <v>1/0/00</v>
      </c>
      <c r="I471" s="13" t="str">
        <f>'Merged tables'!N471</f>
        <v>Corporate Auto</v>
      </c>
      <c r="J471" s="13" t="str">
        <f>'Merged tables'!O471</f>
        <v>SUV</v>
      </c>
      <c r="K471" s="12">
        <f>'Merged tables'!P471</f>
        <v>306.98359599999998</v>
      </c>
    </row>
    <row r="472" spans="1:11" x14ac:dyDescent="0.2">
      <c r="A472" s="11" t="str">
        <f>'Merged tables'!A472</f>
        <v>EI46264</v>
      </c>
      <c r="B472" s="11" t="str">
        <f>'Merged tables'!C472</f>
        <v>California</v>
      </c>
      <c r="C472" s="11" t="str">
        <f>'Merged tables'!E472</f>
        <v>Male</v>
      </c>
      <c r="D472" s="11" t="str">
        <f>'Merged tables'!G472</f>
        <v>High School or Below</v>
      </c>
      <c r="E472" s="12">
        <f>'Merged tables'!I472</f>
        <v>2537.8139000000001</v>
      </c>
      <c r="F472" s="12">
        <f>'Merged tables'!K472</f>
        <v>56621</v>
      </c>
      <c r="G472" s="12">
        <f>'Merged tables'!L472</f>
        <v>65</v>
      </c>
      <c r="H472" s="13">
        <f>'Merged tables'!M472</f>
        <v>36557</v>
      </c>
      <c r="I472" s="13" t="str">
        <f>'Merged tables'!N472</f>
        <v>Personal Auto</v>
      </c>
      <c r="J472" s="13" t="str">
        <f>'Merged tables'!O472</f>
        <v>Four-Door Car</v>
      </c>
      <c r="K472" s="12">
        <f>'Merged tables'!P472</f>
        <v>84.026848000000001</v>
      </c>
    </row>
    <row r="473" spans="1:11" x14ac:dyDescent="0.2">
      <c r="A473" s="11" t="str">
        <f>'Merged tables'!A473</f>
        <v>EK87864</v>
      </c>
      <c r="B473" s="11" t="str">
        <f>'Merged tables'!C473</f>
        <v>Arizona</v>
      </c>
      <c r="C473" s="11" t="str">
        <f>'Merged tables'!E473</f>
        <v>Female</v>
      </c>
      <c r="D473" s="11" t="str">
        <f>'Merged tables'!G473</f>
        <v>College</v>
      </c>
      <c r="E473" s="12">
        <f>'Merged tables'!I473</f>
        <v>2821.9472000000001</v>
      </c>
      <c r="F473" s="12">
        <f>'Merged tables'!K473</f>
        <v>38977</v>
      </c>
      <c r="G473" s="12">
        <f>'Merged tables'!L473</f>
        <v>70</v>
      </c>
      <c r="H473" s="13" t="str">
        <f>'Merged tables'!M473</f>
        <v>1/0/00</v>
      </c>
      <c r="I473" s="13" t="str">
        <f>'Merged tables'!N473</f>
        <v>Special Auto</v>
      </c>
      <c r="J473" s="13" t="str">
        <f>'Merged tables'!O473</f>
        <v>Four-Door Car</v>
      </c>
      <c r="K473" s="12">
        <f>'Merged tables'!P473</f>
        <v>139.489926</v>
      </c>
    </row>
    <row r="474" spans="1:11" x14ac:dyDescent="0.2">
      <c r="A474" s="11" t="str">
        <f>'Merged tables'!A474</f>
        <v>GV45403</v>
      </c>
      <c r="B474" s="11" t="str">
        <f>'Merged tables'!C474</f>
        <v>Arizona</v>
      </c>
      <c r="C474" s="11" t="str">
        <f>'Merged tables'!E474</f>
        <v>Male</v>
      </c>
      <c r="D474" s="11" t="str">
        <f>'Merged tables'!G474</f>
        <v>Bachelor</v>
      </c>
      <c r="E474" s="12">
        <f>'Merged tables'!I474</f>
        <v>7757.1280999999999</v>
      </c>
      <c r="F474" s="12">
        <f>'Merged tables'!K474</f>
        <v>41062.02734375</v>
      </c>
      <c r="G474" s="12">
        <f>'Merged tables'!L474</f>
        <v>111</v>
      </c>
      <c r="H474" s="13" t="str">
        <f>'Merged tables'!M474</f>
        <v>1/0/00</v>
      </c>
      <c r="I474" s="13" t="str">
        <f>'Merged tables'!N474</f>
        <v>Corporate Auto</v>
      </c>
      <c r="J474" s="13" t="str">
        <f>'Merged tables'!O474</f>
        <v>Two-Door Car</v>
      </c>
      <c r="K474" s="12">
        <f>'Merged tables'!P474</f>
        <v>607.44590000000005</v>
      </c>
    </row>
    <row r="475" spans="1:11" x14ac:dyDescent="0.2">
      <c r="A475" s="11" t="str">
        <f>'Merged tables'!A475</f>
        <v>QK31192</v>
      </c>
      <c r="B475" s="11" t="str">
        <f>'Merged tables'!C475</f>
        <v>Arizona</v>
      </c>
      <c r="C475" s="11" t="str">
        <f>'Merged tables'!E475</f>
        <v>Male</v>
      </c>
      <c r="D475" s="11" t="str">
        <f>'Merged tables'!G475</f>
        <v>High School or Below</v>
      </c>
      <c r="E475" s="12">
        <f>'Merged tables'!I475</f>
        <v>4079.1327000000001</v>
      </c>
      <c r="F475" s="12">
        <f>'Merged tables'!K475</f>
        <v>38445.501845018451</v>
      </c>
      <c r="G475" s="12">
        <f>'Merged tables'!L475</f>
        <v>114</v>
      </c>
      <c r="H475" s="13" t="str">
        <f>'Merged tables'!M475</f>
        <v>1/0/00</v>
      </c>
      <c r="I475" s="13" t="str">
        <f>'Merged tables'!N475</f>
        <v>Corporate Auto</v>
      </c>
      <c r="J475" s="13" t="str">
        <f>'Merged tables'!O475</f>
        <v>Two-Door Car</v>
      </c>
      <c r="K475" s="12">
        <f>'Merged tables'!P475</f>
        <v>631.12437199999999</v>
      </c>
    </row>
    <row r="476" spans="1:11" x14ac:dyDescent="0.2">
      <c r="A476" s="11" t="str">
        <f>'Merged tables'!A476</f>
        <v>LU89008</v>
      </c>
      <c r="B476" s="11" t="str">
        <f>'Merged tables'!C476</f>
        <v>Arizona</v>
      </c>
      <c r="C476" s="11" t="str">
        <f>'Merged tables'!E476</f>
        <v>Female</v>
      </c>
      <c r="D476" s="11" t="str">
        <f>'Merged tables'!G476</f>
        <v>College</v>
      </c>
      <c r="E476" s="12">
        <f>'Merged tables'!I476</f>
        <v>5955.5446000000002</v>
      </c>
      <c r="F476" s="12">
        <f>'Merged tables'!K476</f>
        <v>40000.713375796178</v>
      </c>
      <c r="G476" s="12">
        <f>'Merged tables'!L476</f>
        <v>83</v>
      </c>
      <c r="H476" s="13" t="str">
        <f>'Merged tables'!M476</f>
        <v>1/0/00</v>
      </c>
      <c r="I476" s="13" t="str">
        <f>'Merged tables'!N476</f>
        <v>Personal Auto</v>
      </c>
      <c r="J476" s="13" t="str">
        <f>'Merged tables'!O476</f>
        <v>Four-Door Car</v>
      </c>
      <c r="K476" s="12">
        <f>'Merged tables'!P476</f>
        <v>628.02349400000003</v>
      </c>
    </row>
    <row r="477" spans="1:11" x14ac:dyDescent="0.2">
      <c r="A477" s="11" t="str">
        <f>'Merged tables'!A477</f>
        <v>NS10490</v>
      </c>
      <c r="B477" s="11" t="str">
        <f>'Merged tables'!C477</f>
        <v>Oregon</v>
      </c>
      <c r="C477" s="11" t="str">
        <f>'Merged tables'!E477</f>
        <v>Female</v>
      </c>
      <c r="D477" s="11" t="str">
        <f>'Merged tables'!G477</f>
        <v>Bachelor</v>
      </c>
      <c r="E477" s="12">
        <f>'Merged tables'!I477</f>
        <v>14158.613600000001</v>
      </c>
      <c r="F477" s="12">
        <f>'Merged tables'!K477</f>
        <v>83235</v>
      </c>
      <c r="G477" s="12">
        <f>'Merged tables'!L477</f>
        <v>70</v>
      </c>
      <c r="H477" s="13" t="str">
        <f>'Merged tables'!M477</f>
        <v>1/0/00</v>
      </c>
      <c r="I477" s="13" t="str">
        <f>'Merged tables'!N477</f>
        <v>Personal Auto</v>
      </c>
      <c r="J477" s="13" t="str">
        <f>'Merged tables'!O477</f>
        <v>Two-Door Car</v>
      </c>
      <c r="K477" s="12">
        <f>'Merged tables'!P477</f>
        <v>336</v>
      </c>
    </row>
    <row r="478" spans="1:11" x14ac:dyDescent="0.2">
      <c r="A478" s="11" t="str">
        <f>'Merged tables'!A478</f>
        <v>KL98495</v>
      </c>
      <c r="B478" s="11" t="str">
        <f>'Merged tables'!C478</f>
        <v>Nevada</v>
      </c>
      <c r="C478" s="11" t="str">
        <f>'Merged tables'!E478</f>
        <v>Male</v>
      </c>
      <c r="D478" s="11" t="str">
        <f>'Merged tables'!G478</f>
        <v>College</v>
      </c>
      <c r="E478" s="12">
        <f>'Merged tables'!I478</f>
        <v>8487.2379999999994</v>
      </c>
      <c r="F478" s="12">
        <f>'Merged tables'!K478</f>
        <v>37066.503649635037</v>
      </c>
      <c r="G478" s="12">
        <f>'Merged tables'!L478</f>
        <v>74</v>
      </c>
      <c r="H478" s="13" t="str">
        <f>'Merged tables'!M478</f>
        <v>1/0/00</v>
      </c>
      <c r="I478" s="13" t="str">
        <f>'Merged tables'!N478</f>
        <v>Personal Auto</v>
      </c>
      <c r="J478" s="13" t="str">
        <f>'Merged tables'!O478</f>
        <v>Two-Door Car</v>
      </c>
      <c r="K478" s="12">
        <f>'Merged tables'!P478</f>
        <v>426.655599</v>
      </c>
    </row>
    <row r="479" spans="1:11" x14ac:dyDescent="0.2">
      <c r="A479" s="11" t="str">
        <f>'Merged tables'!A479</f>
        <v>IU96845</v>
      </c>
      <c r="B479" s="11" t="str">
        <f>'Merged tables'!C479</f>
        <v>Arizona</v>
      </c>
      <c r="C479" s="11" t="str">
        <f>'Merged tables'!E479</f>
        <v>Male</v>
      </c>
      <c r="D479" s="11" t="str">
        <f>'Merged tables'!G479</f>
        <v>College</v>
      </c>
      <c r="E479" s="12">
        <f>'Merged tables'!I479</f>
        <v>6285.4768999999997</v>
      </c>
      <c r="F479" s="12">
        <f>'Merged tables'!K479</f>
        <v>32390</v>
      </c>
      <c r="G479" s="12">
        <f>'Merged tables'!L479</f>
        <v>80</v>
      </c>
      <c r="H479" s="13" t="str">
        <f>'Merged tables'!M479</f>
        <v>1/0/00</v>
      </c>
      <c r="I479" s="13" t="str">
        <f>'Merged tables'!N479</f>
        <v>Personal Auto</v>
      </c>
      <c r="J479" s="13" t="str">
        <f>'Merged tables'!O479</f>
        <v>Four-Door Car</v>
      </c>
      <c r="K479" s="12">
        <f>'Merged tables'!P479</f>
        <v>91.417923000000002</v>
      </c>
    </row>
    <row r="480" spans="1:11" x14ac:dyDescent="0.2">
      <c r="A480" s="11" t="str">
        <f>'Merged tables'!A480</f>
        <v>QL93655</v>
      </c>
      <c r="B480" s="11" t="str">
        <f>'Merged tables'!C480</f>
        <v>Oregon</v>
      </c>
      <c r="C480" s="11" t="str">
        <f>'Merged tables'!E480</f>
        <v>Female</v>
      </c>
      <c r="D480" s="11" t="str">
        <f>'Merged tables'!G480</f>
        <v>High School or Below</v>
      </c>
      <c r="E480" s="12">
        <f>'Merged tables'!I480</f>
        <v>11473.4815</v>
      </c>
      <c r="F480" s="12">
        <f>'Merged tables'!K480</f>
        <v>66538</v>
      </c>
      <c r="G480" s="12">
        <f>'Merged tables'!L480</f>
        <v>95</v>
      </c>
      <c r="H480" s="13" t="str">
        <f>'Merged tables'!M480</f>
        <v>1/0/00</v>
      </c>
      <c r="I480" s="13" t="str">
        <f>'Merged tables'!N480</f>
        <v>Personal Auto</v>
      </c>
      <c r="J480" s="13" t="str">
        <f>'Merged tables'!O480</f>
        <v>Two-Door Car</v>
      </c>
      <c r="K480" s="12">
        <f>'Merged tables'!P480</f>
        <v>317.84481199999999</v>
      </c>
    </row>
    <row r="481" spans="1:11" x14ac:dyDescent="0.2">
      <c r="A481" s="11" t="str">
        <f>'Merged tables'!A481</f>
        <v>PF40592</v>
      </c>
      <c r="B481" s="11" t="str">
        <f>'Merged tables'!C481</f>
        <v>Washington</v>
      </c>
      <c r="C481" s="11" t="str">
        <f>'Merged tables'!E481</f>
        <v>Female</v>
      </c>
      <c r="D481" s="11" t="str">
        <f>'Merged tables'!G481</f>
        <v>College</v>
      </c>
      <c r="E481" s="12">
        <f>'Merged tables'!I481</f>
        <v>4942.6306000000004</v>
      </c>
      <c r="F481" s="12">
        <f>'Merged tables'!K481</f>
        <v>23285</v>
      </c>
      <c r="G481" s="12">
        <f>'Merged tables'!L481</f>
        <v>65</v>
      </c>
      <c r="H481" s="13" t="str">
        <f>'Merged tables'!M481</f>
        <v>1/0/00</v>
      </c>
      <c r="I481" s="13" t="str">
        <f>'Merged tables'!N481</f>
        <v>Personal Auto</v>
      </c>
      <c r="J481" s="13" t="str">
        <f>'Merged tables'!O481</f>
        <v>Two-Door Car</v>
      </c>
      <c r="K481" s="12">
        <f>'Merged tables'!P481</f>
        <v>118.446235</v>
      </c>
    </row>
    <row r="482" spans="1:11" x14ac:dyDescent="0.2">
      <c r="A482" s="11" t="str">
        <f>'Merged tables'!A482</f>
        <v>LZ34046</v>
      </c>
      <c r="B482" s="11" t="str">
        <f>'Merged tables'!C482</f>
        <v>Oregon</v>
      </c>
      <c r="C482" s="11" t="str">
        <f>'Merged tables'!E482</f>
        <v>Male</v>
      </c>
      <c r="D482" s="11" t="str">
        <f>'Merged tables'!G482</f>
        <v>Bachelor</v>
      </c>
      <c r="E482" s="12">
        <f>'Merged tables'!I482</f>
        <v>23594.680199999999</v>
      </c>
      <c r="F482" s="12">
        <f>'Merged tables'!K482</f>
        <v>76358</v>
      </c>
      <c r="G482" s="12">
        <f>'Merged tables'!L482</f>
        <v>66</v>
      </c>
      <c r="H482" s="13" t="str">
        <f>'Merged tables'!M482</f>
        <v>1/0/00</v>
      </c>
      <c r="I482" s="13" t="str">
        <f>'Merged tables'!N482</f>
        <v>Personal Auto</v>
      </c>
      <c r="J482" s="13" t="str">
        <f>'Merged tables'!O482</f>
        <v>Four-Door Car</v>
      </c>
      <c r="K482" s="12">
        <f>'Merged tables'!P482</f>
        <v>86.461582000000007</v>
      </c>
    </row>
    <row r="483" spans="1:11" x14ac:dyDescent="0.2">
      <c r="A483" s="11" t="str">
        <f>'Merged tables'!A483</f>
        <v>JC80093</v>
      </c>
      <c r="B483" s="11" t="str">
        <f>'Merged tables'!C483</f>
        <v>Washington</v>
      </c>
      <c r="C483" s="11" t="str">
        <f>'Merged tables'!E483</f>
        <v>Male</v>
      </c>
      <c r="D483" s="11" t="str">
        <f>'Merged tables'!G483</f>
        <v>Master</v>
      </c>
      <c r="E483" s="12">
        <f>'Merged tables'!I483</f>
        <v>2572.5066000000002</v>
      </c>
      <c r="F483" s="12">
        <f>'Merged tables'!K483</f>
        <v>21104</v>
      </c>
      <c r="G483" s="12">
        <f>'Merged tables'!L483</f>
        <v>66</v>
      </c>
      <c r="H483" s="13" t="str">
        <f>'Merged tables'!M483</f>
        <v>1/0/00</v>
      </c>
      <c r="I483" s="13" t="str">
        <f>'Merged tables'!N483</f>
        <v>Personal Auto</v>
      </c>
      <c r="J483" s="13" t="str">
        <f>'Merged tables'!O483</f>
        <v>Four-Door Car</v>
      </c>
      <c r="K483" s="12">
        <f>'Merged tables'!P483</f>
        <v>118.45497400000001</v>
      </c>
    </row>
    <row r="484" spans="1:11" x14ac:dyDescent="0.2">
      <c r="A484" s="11" t="str">
        <f>'Merged tables'!A484</f>
        <v>YE88490</v>
      </c>
      <c r="B484" s="11" t="str">
        <f>'Merged tables'!C484</f>
        <v>Arizona</v>
      </c>
      <c r="C484" s="11" t="str">
        <f>'Merged tables'!E484</f>
        <v>Female</v>
      </c>
      <c r="D484" s="11" t="str">
        <f>'Merged tables'!G484</f>
        <v>College</v>
      </c>
      <c r="E484" s="12">
        <f>'Merged tables'!I484</f>
        <v>5380.8986000000004</v>
      </c>
      <c r="F484" s="12">
        <f>'Merged tables'!K484</f>
        <v>55350</v>
      </c>
      <c r="G484" s="12">
        <f>'Merged tables'!L484</f>
        <v>67</v>
      </c>
      <c r="H484" s="13" t="str">
        <f>'Merged tables'!M484</f>
        <v>1/0/00</v>
      </c>
      <c r="I484" s="13" t="str">
        <f>'Merged tables'!N484</f>
        <v>Personal Auto</v>
      </c>
      <c r="J484" s="13" t="str">
        <f>'Merged tables'!O484</f>
        <v>Four-Door Car</v>
      </c>
      <c r="K484" s="12">
        <f>'Merged tables'!P484</f>
        <v>321.60000000000002</v>
      </c>
    </row>
    <row r="485" spans="1:11" x14ac:dyDescent="0.2">
      <c r="A485" s="11" t="str">
        <f>'Merged tables'!A485</f>
        <v>YC80498</v>
      </c>
      <c r="B485" s="11" t="str">
        <f>'Merged tables'!C485</f>
        <v>California</v>
      </c>
      <c r="C485" s="11" t="str">
        <f>'Merged tables'!E485</f>
        <v>Female</v>
      </c>
      <c r="D485" s="11" t="str">
        <f>'Merged tables'!G485</f>
        <v>College</v>
      </c>
      <c r="E485" s="12">
        <f>'Merged tables'!I485</f>
        <v>4770.5509000000002</v>
      </c>
      <c r="F485" s="12">
        <f>'Merged tables'!K485</f>
        <v>12964</v>
      </c>
      <c r="G485" s="12">
        <f>'Merged tables'!L485</f>
        <v>65</v>
      </c>
      <c r="H485" s="13" t="str">
        <f>'Merged tables'!M485</f>
        <v>1/0/00</v>
      </c>
      <c r="I485" s="13" t="str">
        <f>'Merged tables'!N485</f>
        <v>Personal Auto</v>
      </c>
      <c r="J485" s="13" t="str">
        <f>'Merged tables'!O485</f>
        <v>Two-Door Car</v>
      </c>
      <c r="K485" s="12">
        <f>'Merged tables'!P485</f>
        <v>362.77454499999999</v>
      </c>
    </row>
    <row r="486" spans="1:11" x14ac:dyDescent="0.2">
      <c r="A486" s="11" t="str">
        <f>'Merged tables'!A486</f>
        <v>AI85843</v>
      </c>
      <c r="B486" s="11" t="str">
        <f>'Merged tables'!C486</f>
        <v>Arizona</v>
      </c>
      <c r="C486" s="11" t="str">
        <f>'Merged tables'!E486</f>
        <v>Female</v>
      </c>
      <c r="D486" s="11" t="str">
        <f>'Merged tables'!G486</f>
        <v>Master</v>
      </c>
      <c r="E486" s="12">
        <f>'Merged tables'!I486</f>
        <v>6756.6513999999997</v>
      </c>
      <c r="F486" s="12">
        <f>'Merged tables'!K486</f>
        <v>33288</v>
      </c>
      <c r="G486" s="12">
        <f>'Merged tables'!L486</f>
        <v>86</v>
      </c>
      <c r="H486" s="13">
        <f>'Merged tables'!M486</f>
        <v>36557</v>
      </c>
      <c r="I486" s="13" t="str">
        <f>'Merged tables'!N486</f>
        <v>Personal Auto</v>
      </c>
      <c r="J486" s="13" t="str">
        <f>'Merged tables'!O486</f>
        <v>Four-Door Car</v>
      </c>
      <c r="K486" s="12">
        <f>'Merged tables'!P486</f>
        <v>221.85618400000001</v>
      </c>
    </row>
    <row r="487" spans="1:11" x14ac:dyDescent="0.2">
      <c r="A487" s="11" t="str">
        <f>'Merged tables'!A487</f>
        <v>XD66024</v>
      </c>
      <c r="B487" s="11" t="str">
        <f>'Merged tables'!C487</f>
        <v>Arizona</v>
      </c>
      <c r="C487" s="11" t="str">
        <f>'Merged tables'!E487</f>
        <v>Female</v>
      </c>
      <c r="D487" s="11" t="str">
        <f>'Merged tables'!G487</f>
        <v>College</v>
      </c>
      <c r="E487" s="12">
        <f>'Merged tables'!I487</f>
        <v>5936.0118000000002</v>
      </c>
      <c r="F487" s="12">
        <f>'Merged tables'!K487</f>
        <v>40000.713375796178</v>
      </c>
      <c r="G487" s="12">
        <f>'Merged tables'!L487</f>
        <v>84</v>
      </c>
      <c r="H487" s="13" t="str">
        <f>'Merged tables'!M487</f>
        <v>1/0/00</v>
      </c>
      <c r="I487" s="13" t="str">
        <f>'Merged tables'!N487</f>
        <v>Personal Auto</v>
      </c>
      <c r="J487" s="13" t="str">
        <f>'Merged tables'!O487</f>
        <v>Four-Door Car</v>
      </c>
      <c r="K487" s="12">
        <f>'Merged tables'!P487</f>
        <v>980.16908100000001</v>
      </c>
    </row>
    <row r="488" spans="1:11" x14ac:dyDescent="0.2">
      <c r="A488" s="11" t="str">
        <f>'Merged tables'!A488</f>
        <v>FY51713</v>
      </c>
      <c r="B488" s="11" t="str">
        <f>'Merged tables'!C488</f>
        <v>Arizona</v>
      </c>
      <c r="C488" s="11" t="str">
        <f>'Merged tables'!E488</f>
        <v>Female</v>
      </c>
      <c r="D488" s="11" t="str">
        <f>'Merged tables'!G488</f>
        <v>Bachelor</v>
      </c>
      <c r="E488" s="12">
        <f>'Merged tables'!I488</f>
        <v>3570.7604999999999</v>
      </c>
      <c r="F488" s="12">
        <f>'Merged tables'!K488</f>
        <v>56168</v>
      </c>
      <c r="G488" s="12">
        <f>'Merged tables'!L488</f>
        <v>88</v>
      </c>
      <c r="H488" s="13" t="str">
        <f>'Merged tables'!M488</f>
        <v>1/0/00</v>
      </c>
      <c r="I488" s="13" t="str">
        <f>'Merged tables'!N488</f>
        <v>Personal Auto</v>
      </c>
      <c r="J488" s="13" t="str">
        <f>'Merged tables'!O488</f>
        <v>Four-Door Car</v>
      </c>
      <c r="K488" s="12">
        <f>'Merged tables'!P488</f>
        <v>614.67590600000005</v>
      </c>
    </row>
    <row r="489" spans="1:11" x14ac:dyDescent="0.2">
      <c r="A489" s="11" t="str">
        <f>'Merged tables'!A489</f>
        <v>PH26378</v>
      </c>
      <c r="B489" s="11" t="str">
        <f>'Merged tables'!C489</f>
        <v>California</v>
      </c>
      <c r="C489" s="11" t="str">
        <f>'Merged tables'!E489</f>
        <v>Male</v>
      </c>
      <c r="D489" s="11" t="str">
        <f>'Merged tables'!G489</f>
        <v>College</v>
      </c>
      <c r="E489" s="12">
        <f>'Merged tables'!I489</f>
        <v>6019.9605000000001</v>
      </c>
      <c r="F489" s="12">
        <f>'Merged tables'!K489</f>
        <v>37066.503649635037</v>
      </c>
      <c r="G489" s="12">
        <f>'Merged tables'!L489</f>
        <v>92</v>
      </c>
      <c r="H489" s="13" t="str">
        <f>'Merged tables'!M489</f>
        <v>1/0/00</v>
      </c>
      <c r="I489" s="13" t="str">
        <f>'Merged tables'!N489</f>
        <v>Personal Auto</v>
      </c>
      <c r="J489" s="13" t="str">
        <f>'Merged tables'!O489</f>
        <v>Four-Door Car</v>
      </c>
      <c r="K489" s="12">
        <f>'Merged tables'!P489</f>
        <v>662.4</v>
      </c>
    </row>
    <row r="490" spans="1:11" x14ac:dyDescent="0.2">
      <c r="A490" s="11" t="str">
        <f>'Merged tables'!A490</f>
        <v>WQ18638</v>
      </c>
      <c r="B490" s="11" t="str">
        <f>'Merged tables'!C490</f>
        <v>Oregon</v>
      </c>
      <c r="C490" s="11" t="str">
        <f>'Merged tables'!E490</f>
        <v>Male</v>
      </c>
      <c r="D490" s="11" t="str">
        <f>'Merged tables'!G490</f>
        <v>High School or Below</v>
      </c>
      <c r="E490" s="12">
        <f>'Merged tables'!I490</f>
        <v>5426.8639999999996</v>
      </c>
      <c r="F490" s="12">
        <f>'Merged tables'!K490</f>
        <v>23105</v>
      </c>
      <c r="G490" s="12">
        <f>'Merged tables'!L490</f>
        <v>69</v>
      </c>
      <c r="H490" s="13" t="str">
        <f>'Merged tables'!M490</f>
        <v>1/0/00</v>
      </c>
      <c r="I490" s="13" t="str">
        <f>'Merged tables'!N490</f>
        <v>Personal Auto</v>
      </c>
      <c r="J490" s="13" t="str">
        <f>'Merged tables'!O490</f>
        <v>Two-Door Car</v>
      </c>
      <c r="K490" s="12">
        <f>'Merged tables'!P490</f>
        <v>331.2</v>
      </c>
    </row>
    <row r="491" spans="1:11" x14ac:dyDescent="0.2">
      <c r="A491" s="11" t="str">
        <f>'Merged tables'!A491</f>
        <v>KY14688</v>
      </c>
      <c r="B491" s="11" t="str">
        <f>'Merged tables'!C491</f>
        <v>Oregon</v>
      </c>
      <c r="C491" s="11" t="str">
        <f>'Merged tables'!E491</f>
        <v>Female</v>
      </c>
      <c r="D491" s="11" t="str">
        <f>'Merged tables'!G491</f>
        <v>Master</v>
      </c>
      <c r="E491" s="12">
        <f>'Merged tables'!I491</f>
        <v>2730.3137999999999</v>
      </c>
      <c r="F491" s="12">
        <f>'Merged tables'!K491</f>
        <v>36218</v>
      </c>
      <c r="G491" s="12">
        <f>'Merged tables'!L491</f>
        <v>68</v>
      </c>
      <c r="H491" s="13" t="str">
        <f>'Merged tables'!M491</f>
        <v>1/0/00</v>
      </c>
      <c r="I491" s="13" t="str">
        <f>'Merged tables'!N491</f>
        <v>Personal Auto</v>
      </c>
      <c r="J491" s="13" t="str">
        <f>'Merged tables'!O491</f>
        <v>Four-Door Car</v>
      </c>
      <c r="K491" s="12">
        <f>'Merged tables'!P491</f>
        <v>145.25216800000001</v>
      </c>
    </row>
    <row r="492" spans="1:11" x14ac:dyDescent="0.2">
      <c r="A492" s="11" t="str">
        <f>'Merged tables'!A492</f>
        <v>TC97762</v>
      </c>
      <c r="B492" s="11" t="str">
        <f>'Merged tables'!C492</f>
        <v>California</v>
      </c>
      <c r="C492" s="11" t="str">
        <f>'Merged tables'!E492</f>
        <v>Female</v>
      </c>
      <c r="D492" s="11" t="str">
        <f>'Merged tables'!G492</f>
        <v>High School or Below</v>
      </c>
      <c r="E492" s="12">
        <f>'Merged tables'!I492</f>
        <v>4982.6814000000004</v>
      </c>
      <c r="F492" s="12">
        <f>'Merged tables'!K492</f>
        <v>52275</v>
      </c>
      <c r="G492" s="12">
        <f>'Merged tables'!L492</f>
        <v>62</v>
      </c>
      <c r="H492" s="13" t="str">
        <f>'Merged tables'!M492</f>
        <v>1/0/00</v>
      </c>
      <c r="I492" s="13" t="str">
        <f>'Merged tables'!N492</f>
        <v>Corporate Auto</v>
      </c>
      <c r="J492" s="13" t="str">
        <f>'Merged tables'!O492</f>
        <v>Four-Door Car</v>
      </c>
      <c r="K492" s="12">
        <f>'Merged tables'!P492</f>
        <v>374.24078300000002</v>
      </c>
    </row>
    <row r="493" spans="1:11" x14ac:dyDescent="0.2">
      <c r="A493" s="11" t="str">
        <f>'Merged tables'!A493</f>
        <v>QC87108</v>
      </c>
      <c r="B493" s="11" t="str">
        <f>'Merged tables'!C493</f>
        <v>Oregon</v>
      </c>
      <c r="C493" s="11" t="str">
        <f>'Merged tables'!E493</f>
        <v>Female</v>
      </c>
      <c r="D493" s="11" t="str">
        <f>'Merged tables'!G493</f>
        <v>College</v>
      </c>
      <c r="E493" s="12">
        <f>'Merged tables'!I493</f>
        <v>8769.2667999999994</v>
      </c>
      <c r="F493" s="12">
        <f>'Merged tables'!K493</f>
        <v>49665</v>
      </c>
      <c r="G493" s="12">
        <f>'Merged tables'!L493</f>
        <v>74</v>
      </c>
      <c r="H493" s="13" t="str">
        <f>'Merged tables'!M493</f>
        <v>1/0/00</v>
      </c>
      <c r="I493" s="13" t="str">
        <f>'Merged tables'!N493</f>
        <v>Personal Auto</v>
      </c>
      <c r="J493" s="13" t="str">
        <f>'Merged tables'!O493</f>
        <v>Four-Door Car</v>
      </c>
      <c r="K493" s="12">
        <f>'Merged tables'!P493</f>
        <v>355.2</v>
      </c>
    </row>
    <row r="494" spans="1:11" x14ac:dyDescent="0.2">
      <c r="A494" s="11" t="str">
        <f>'Merged tables'!A494</f>
        <v>CX12134</v>
      </c>
      <c r="B494" s="11" t="str">
        <f>'Merged tables'!C494</f>
        <v>Nevada</v>
      </c>
      <c r="C494" s="11" t="str">
        <f>'Merged tables'!E494</f>
        <v>Male</v>
      </c>
      <c r="D494" s="11" t="str">
        <f>'Merged tables'!G494</f>
        <v>High School or Below</v>
      </c>
      <c r="E494" s="12">
        <f>'Merged tables'!I494</f>
        <v>4220.6135000000004</v>
      </c>
      <c r="F494" s="12">
        <f>'Merged tables'!K494</f>
        <v>32471</v>
      </c>
      <c r="G494" s="12">
        <f>'Merged tables'!L494</f>
        <v>110</v>
      </c>
      <c r="H494" s="13" t="str">
        <f>'Merged tables'!M494</f>
        <v>1/0/00</v>
      </c>
      <c r="I494" s="13" t="str">
        <f>'Merged tables'!N494</f>
        <v>Personal Auto</v>
      </c>
      <c r="J494" s="13" t="str">
        <f>'Merged tables'!O494</f>
        <v>Two-Door Car</v>
      </c>
      <c r="K494" s="12">
        <f>'Merged tables'!P494</f>
        <v>528</v>
      </c>
    </row>
    <row r="495" spans="1:11" x14ac:dyDescent="0.2">
      <c r="A495" s="11" t="str">
        <f>'Merged tables'!A495</f>
        <v>SM73248</v>
      </c>
      <c r="B495" s="11" t="str">
        <f>'Merged tables'!C495</f>
        <v>Arizona</v>
      </c>
      <c r="C495" s="11" t="str">
        <f>'Merged tables'!E495</f>
        <v>Male</v>
      </c>
      <c r="D495" s="11" t="str">
        <f>'Merged tables'!G495</f>
        <v>High School or Below</v>
      </c>
      <c r="E495" s="12">
        <f>'Merged tables'!I495</f>
        <v>11537.5051</v>
      </c>
      <c r="F495" s="12">
        <f>'Merged tables'!K495</f>
        <v>38445.501845018451</v>
      </c>
      <c r="G495" s="12">
        <f>'Merged tables'!L495</f>
        <v>86</v>
      </c>
      <c r="H495" s="13">
        <f>'Merged tables'!M495</f>
        <v>36526</v>
      </c>
      <c r="I495" s="13" t="str">
        <f>'Merged tables'!N495</f>
        <v>Corporate Auto</v>
      </c>
      <c r="J495" s="13" t="str">
        <f>'Merged tables'!O495</f>
        <v>Two-Door Car</v>
      </c>
      <c r="K495" s="12">
        <f>'Merged tables'!P495</f>
        <v>619.20000000000005</v>
      </c>
    </row>
    <row r="496" spans="1:11" x14ac:dyDescent="0.2">
      <c r="A496" s="11" t="str">
        <f>'Merged tables'!A496</f>
        <v>CK19789</v>
      </c>
      <c r="B496" s="11" t="str">
        <f>'Merged tables'!C496</f>
        <v>California</v>
      </c>
      <c r="C496" s="11" t="str">
        <f>'Merged tables'!E496</f>
        <v>Female</v>
      </c>
      <c r="D496" s="11" t="str">
        <f>'Merged tables'!G496</f>
        <v>Master</v>
      </c>
      <c r="E496" s="12">
        <f>'Merged tables'!I496</f>
        <v>5887.1819999999998</v>
      </c>
      <c r="F496" s="12">
        <f>'Merged tables'!K496</f>
        <v>62773</v>
      </c>
      <c r="G496" s="12">
        <f>'Merged tables'!L496</f>
        <v>73</v>
      </c>
      <c r="H496" s="13" t="str">
        <f>'Merged tables'!M496</f>
        <v>1/0/00</v>
      </c>
      <c r="I496" s="13" t="str">
        <f>'Merged tables'!N496</f>
        <v>Personal Auto</v>
      </c>
      <c r="J496" s="13" t="str">
        <f>'Merged tables'!O496</f>
        <v>Four-Door Car</v>
      </c>
      <c r="K496" s="12">
        <f>'Merged tables'!P496</f>
        <v>80.669257000000002</v>
      </c>
    </row>
    <row r="497" spans="1:11" x14ac:dyDescent="0.2">
      <c r="A497" s="11" t="str">
        <f>'Merged tables'!A497</f>
        <v>UV12583</v>
      </c>
      <c r="B497" s="11" t="str">
        <f>'Merged tables'!C497</f>
        <v>California</v>
      </c>
      <c r="C497" s="11" t="str">
        <f>'Merged tables'!E497</f>
        <v>Female</v>
      </c>
      <c r="D497" s="11" t="str">
        <f>'Merged tables'!G497</f>
        <v>College</v>
      </c>
      <c r="E497" s="12">
        <f>'Merged tables'!I497</f>
        <v>4700.5838000000003</v>
      </c>
      <c r="F497" s="12">
        <f>'Merged tables'!K497</f>
        <v>76694</v>
      </c>
      <c r="G497" s="12">
        <f>'Merged tables'!L497</f>
        <v>117</v>
      </c>
      <c r="H497" s="13" t="str">
        <f>'Merged tables'!M497</f>
        <v>1/0/00</v>
      </c>
      <c r="I497" s="13" t="str">
        <f>'Merged tables'!N497</f>
        <v>Personal Auto</v>
      </c>
      <c r="J497" s="13" t="str">
        <f>'Merged tables'!O497</f>
        <v>SUV</v>
      </c>
      <c r="K497" s="12">
        <f>'Merged tables'!P497</f>
        <v>561.6</v>
      </c>
    </row>
    <row r="498" spans="1:11" x14ac:dyDescent="0.2">
      <c r="A498" s="11" t="str">
        <f>'Merged tables'!A498</f>
        <v>JC11405</v>
      </c>
      <c r="B498" s="11" t="str">
        <f>'Merged tables'!C498</f>
        <v>Oregon</v>
      </c>
      <c r="C498" s="11" t="str">
        <f>'Merged tables'!E498</f>
        <v>Male</v>
      </c>
      <c r="D498" s="11" t="str">
        <f>'Merged tables'!G498</f>
        <v>High School or Below</v>
      </c>
      <c r="E498" s="12">
        <f>'Merged tables'!I498</f>
        <v>10963.957200000001</v>
      </c>
      <c r="F498" s="12">
        <f>'Merged tables'!K498</f>
        <v>55687</v>
      </c>
      <c r="G498" s="12">
        <f>'Merged tables'!L498</f>
        <v>276</v>
      </c>
      <c r="H498" s="13" t="str">
        <f>'Merged tables'!M498</f>
        <v>1/0/00</v>
      </c>
      <c r="I498" s="13" t="str">
        <f>'Merged tables'!N498</f>
        <v>Personal Auto</v>
      </c>
      <c r="J498" s="13" t="str">
        <f>'Merged tables'!O498</f>
        <v>Luxury SUV</v>
      </c>
      <c r="K498" s="12">
        <f>'Merged tables'!P498</f>
        <v>1324.8</v>
      </c>
    </row>
    <row r="499" spans="1:11" x14ac:dyDescent="0.2">
      <c r="A499" s="11" t="str">
        <f>'Merged tables'!A499</f>
        <v>KA89683</v>
      </c>
      <c r="B499" s="11" t="str">
        <f>'Merged tables'!C499</f>
        <v>Arizona</v>
      </c>
      <c r="C499" s="11" t="str">
        <f>'Merged tables'!E499</f>
        <v>Female</v>
      </c>
      <c r="D499" s="11" t="str">
        <f>'Merged tables'!G499</f>
        <v>High School or Below</v>
      </c>
      <c r="E499" s="12">
        <f>'Merged tables'!I499</f>
        <v>2523.1712000000002</v>
      </c>
      <c r="F499" s="12">
        <f>'Merged tables'!K499</f>
        <v>34843.79858657244</v>
      </c>
      <c r="G499" s="12">
        <f>'Merged tables'!L499</f>
        <v>70</v>
      </c>
      <c r="H499" s="13" t="str">
        <f>'Merged tables'!M499</f>
        <v>1/0/00</v>
      </c>
      <c r="I499" s="13" t="str">
        <f>'Merged tables'!N499</f>
        <v>Personal Auto</v>
      </c>
      <c r="J499" s="13" t="str">
        <f>'Merged tables'!O499</f>
        <v>Four-Door Car</v>
      </c>
      <c r="K499" s="12">
        <f>'Merged tables'!P499</f>
        <v>504</v>
      </c>
    </row>
    <row r="500" spans="1:11" x14ac:dyDescent="0.2">
      <c r="A500" s="11" t="str">
        <f>'Merged tables'!A500</f>
        <v>BG85305</v>
      </c>
      <c r="B500" s="11" t="str">
        <f>'Merged tables'!C500</f>
        <v>Nevada</v>
      </c>
      <c r="C500" s="11" t="str">
        <f>'Merged tables'!E500</f>
        <v>Male</v>
      </c>
      <c r="D500" s="11" t="str">
        <f>'Merged tables'!G500</f>
        <v>Doctor</v>
      </c>
      <c r="E500" s="12">
        <f>'Merged tables'!I500</f>
        <v>3757.8047000000001</v>
      </c>
      <c r="F500" s="12">
        <f>'Merged tables'!K500</f>
        <v>36633</v>
      </c>
      <c r="G500" s="12">
        <f>'Merged tables'!L500</f>
        <v>96</v>
      </c>
      <c r="H500" s="13">
        <f>'Merged tables'!M500</f>
        <v>36526</v>
      </c>
      <c r="I500" s="13" t="str">
        <f>'Merged tables'!N500</f>
        <v>Personal Auto</v>
      </c>
      <c r="J500" s="13" t="str">
        <f>'Merged tables'!O500</f>
        <v>Four-Door Car</v>
      </c>
      <c r="K500" s="12">
        <f>'Merged tables'!P500</f>
        <v>460.8</v>
      </c>
    </row>
    <row r="501" spans="1:11" x14ac:dyDescent="0.2">
      <c r="A501" s="11" t="str">
        <f>'Merged tables'!A501</f>
        <v>UQ87917</v>
      </c>
      <c r="B501" s="11" t="str">
        <f>'Merged tables'!C501</f>
        <v>Oregon</v>
      </c>
      <c r="C501" s="11" t="str">
        <f>'Merged tables'!E501</f>
        <v>Male</v>
      </c>
      <c r="D501" s="11" t="str">
        <f>'Merged tables'!G501</f>
        <v>High School or Below</v>
      </c>
      <c r="E501" s="12">
        <f>'Merged tables'!I501</f>
        <v>12941.7335</v>
      </c>
      <c r="F501" s="12">
        <f>'Merged tables'!K501</f>
        <v>77060</v>
      </c>
      <c r="G501" s="12">
        <f>'Merged tables'!L501</f>
        <v>106</v>
      </c>
      <c r="H501" s="13" t="str">
        <f>'Merged tables'!M501</f>
        <v>1/0/00</v>
      </c>
      <c r="I501" s="13" t="str">
        <f>'Merged tables'!N501</f>
        <v>Personal Auto</v>
      </c>
      <c r="J501" s="13" t="str">
        <f>'Merged tables'!O501</f>
        <v>SUV</v>
      </c>
      <c r="K501" s="12">
        <f>'Merged tables'!P501</f>
        <v>468.56613299999998</v>
      </c>
    </row>
    <row r="502" spans="1:11" x14ac:dyDescent="0.2">
      <c r="A502" s="11" t="str">
        <f>'Merged tables'!A502</f>
        <v>XN11823</v>
      </c>
      <c r="B502" s="11" t="str">
        <f>'Merged tables'!C502</f>
        <v>Nevada</v>
      </c>
      <c r="C502" s="11" t="str">
        <f>'Merged tables'!E502</f>
        <v>Female</v>
      </c>
      <c r="D502" s="11" t="str">
        <f>'Merged tables'!G502</f>
        <v>Bachelor</v>
      </c>
      <c r="E502" s="12">
        <f>'Merged tables'!I502</f>
        <v>3764.4650999999999</v>
      </c>
      <c r="F502" s="12">
        <f>'Merged tables'!K502</f>
        <v>92600</v>
      </c>
      <c r="G502" s="12">
        <f>'Merged tables'!L502</f>
        <v>94</v>
      </c>
      <c r="H502" s="13" t="str">
        <f>'Merged tables'!M502</f>
        <v>1/0/00</v>
      </c>
      <c r="I502" s="13" t="str">
        <f>'Merged tables'!N502</f>
        <v>Corporate Auto</v>
      </c>
      <c r="J502" s="13" t="str">
        <f>'Merged tables'!O502</f>
        <v>Two-Door Car</v>
      </c>
      <c r="K502" s="12">
        <f>'Merged tables'!P502</f>
        <v>842.43785000000003</v>
      </c>
    </row>
    <row r="503" spans="1:11" x14ac:dyDescent="0.2">
      <c r="A503" s="11" t="str">
        <f>'Merged tables'!A503</f>
        <v>OS46571</v>
      </c>
      <c r="B503" s="11" t="str">
        <f>'Merged tables'!C503</f>
        <v>California</v>
      </c>
      <c r="C503" s="11" t="str">
        <f>'Merged tables'!E503</f>
        <v>Male</v>
      </c>
      <c r="D503" s="11" t="str">
        <f>'Merged tables'!G503</f>
        <v>High School or Below</v>
      </c>
      <c r="E503" s="12">
        <f>'Merged tables'!I503</f>
        <v>6889.5569999999998</v>
      </c>
      <c r="F503" s="12">
        <f>'Merged tables'!K503</f>
        <v>38445.501845018451</v>
      </c>
      <c r="G503" s="12">
        <f>'Merged tables'!L503</f>
        <v>66</v>
      </c>
      <c r="H503" s="13" t="str">
        <f>'Merged tables'!M503</f>
        <v>1/0/00</v>
      </c>
      <c r="I503" s="13" t="str">
        <f>'Merged tables'!N503</f>
        <v>Personal Auto</v>
      </c>
      <c r="J503" s="13" t="str">
        <f>'Merged tables'!O503</f>
        <v>Four-Door Car</v>
      </c>
      <c r="K503" s="12">
        <f>'Merged tables'!P503</f>
        <v>475.2</v>
      </c>
    </row>
    <row r="504" spans="1:11" x14ac:dyDescent="0.2">
      <c r="A504" s="11" t="str">
        <f>'Merged tables'!A504</f>
        <v>PX17116</v>
      </c>
      <c r="B504" s="11" t="str">
        <f>'Merged tables'!C504</f>
        <v>Nevada</v>
      </c>
      <c r="C504" s="11" t="str">
        <f>'Merged tables'!E504</f>
        <v>Male</v>
      </c>
      <c r="D504" s="11" t="str">
        <f>'Merged tables'!G504</f>
        <v>College</v>
      </c>
      <c r="E504" s="12">
        <f>'Merged tables'!I504</f>
        <v>3623.4542000000001</v>
      </c>
      <c r="F504" s="12">
        <f>'Merged tables'!K504</f>
        <v>37066.503649635037</v>
      </c>
      <c r="G504" s="12">
        <f>'Merged tables'!L504</f>
        <v>111</v>
      </c>
      <c r="H504" s="13">
        <f>'Merged tables'!M504</f>
        <v>36557</v>
      </c>
      <c r="I504" s="13" t="str">
        <f>'Merged tables'!N504</f>
        <v>Corporate Auto</v>
      </c>
      <c r="J504" s="13" t="str">
        <f>'Merged tables'!O504</f>
        <v>SUV</v>
      </c>
      <c r="K504" s="12">
        <f>'Merged tables'!P504</f>
        <v>1171.9311700000001</v>
      </c>
    </row>
    <row r="505" spans="1:11" x14ac:dyDescent="0.2">
      <c r="A505" s="11" t="str">
        <f>'Merged tables'!A505</f>
        <v>RP19541</v>
      </c>
      <c r="B505" s="11" t="str">
        <f>'Merged tables'!C505</f>
        <v>Arizona</v>
      </c>
      <c r="C505" s="11" t="str">
        <f>'Merged tables'!E505</f>
        <v>Male</v>
      </c>
      <c r="D505" s="11" t="str">
        <f>'Merged tables'!G505</f>
        <v>College</v>
      </c>
      <c r="E505" s="12">
        <f>'Merged tables'!I505</f>
        <v>7582.1138000000001</v>
      </c>
      <c r="F505" s="12">
        <f>'Merged tables'!K505</f>
        <v>64801</v>
      </c>
      <c r="G505" s="12">
        <f>'Merged tables'!L505</f>
        <v>64</v>
      </c>
      <c r="H505" s="13" t="str">
        <f>'Merged tables'!M505</f>
        <v>1/0/00</v>
      </c>
      <c r="I505" s="13" t="str">
        <f>'Merged tables'!N505</f>
        <v>Personal Auto</v>
      </c>
      <c r="J505" s="13" t="str">
        <f>'Merged tables'!O505</f>
        <v>Four-Door Car</v>
      </c>
      <c r="K505" s="12">
        <f>'Merged tables'!P505</f>
        <v>268.47180200000003</v>
      </c>
    </row>
    <row r="506" spans="1:11" x14ac:dyDescent="0.2">
      <c r="A506" s="11" t="str">
        <f>'Merged tables'!A506</f>
        <v>ZR25747</v>
      </c>
      <c r="B506" s="11" t="str">
        <f>'Merged tables'!C506</f>
        <v>Oregon</v>
      </c>
      <c r="C506" s="11" t="str">
        <f>'Merged tables'!E506</f>
        <v>Female</v>
      </c>
      <c r="D506" s="11" t="str">
        <f>'Merged tables'!G506</f>
        <v>College</v>
      </c>
      <c r="E506" s="12">
        <f>'Merged tables'!I506</f>
        <v>8277.7456000000002</v>
      </c>
      <c r="F506" s="12">
        <f>'Merged tables'!K506</f>
        <v>45257</v>
      </c>
      <c r="G506" s="12">
        <f>'Merged tables'!L506</f>
        <v>103</v>
      </c>
      <c r="H506" s="13" t="str">
        <f>'Merged tables'!M506</f>
        <v>1/0/00</v>
      </c>
      <c r="I506" s="13" t="str">
        <f>'Merged tables'!N506</f>
        <v>Corporate Auto</v>
      </c>
      <c r="J506" s="13" t="str">
        <f>'Merged tables'!O506</f>
        <v>Two-Door Car</v>
      </c>
      <c r="K506" s="12">
        <f>'Merged tables'!P506</f>
        <v>494.4</v>
      </c>
    </row>
    <row r="507" spans="1:11" x14ac:dyDescent="0.2">
      <c r="A507" s="11" t="str">
        <f>'Merged tables'!A507</f>
        <v>NQ86532</v>
      </c>
      <c r="B507" s="11" t="str">
        <f>'Merged tables'!C507</f>
        <v>California</v>
      </c>
      <c r="C507" s="11" t="str">
        <f>'Merged tables'!E507</f>
        <v>Male</v>
      </c>
      <c r="D507" s="11" t="str">
        <f>'Merged tables'!G507</f>
        <v>High School or Below</v>
      </c>
      <c r="E507" s="12">
        <f>'Merged tables'!I507</f>
        <v>2576.4555999999998</v>
      </c>
      <c r="F507" s="12">
        <f>'Merged tables'!K507</f>
        <v>26854</v>
      </c>
      <c r="G507" s="12">
        <f>'Merged tables'!L507</f>
        <v>66</v>
      </c>
      <c r="H507" s="13" t="str">
        <f>'Merged tables'!M507</f>
        <v>1/0/00</v>
      </c>
      <c r="I507" s="13" t="str">
        <f>'Merged tables'!N507</f>
        <v>Personal Auto</v>
      </c>
      <c r="J507" s="13" t="str">
        <f>'Merged tables'!O507</f>
        <v>Four-Door Car</v>
      </c>
      <c r="K507" s="12">
        <f>'Merged tables'!P507</f>
        <v>475.2</v>
      </c>
    </row>
    <row r="508" spans="1:11" x14ac:dyDescent="0.2">
      <c r="A508" s="11" t="str">
        <f>'Merged tables'!A508</f>
        <v>JY27336</v>
      </c>
      <c r="B508" s="11" t="str">
        <f>'Merged tables'!C508</f>
        <v>Oregon</v>
      </c>
      <c r="C508" s="11" t="str">
        <f>'Merged tables'!E508</f>
        <v>Female</v>
      </c>
      <c r="D508" s="11" t="str">
        <f>'Merged tables'!G508</f>
        <v>College</v>
      </c>
      <c r="E508" s="12">
        <f>'Merged tables'!I508</f>
        <v>8205.3878999999997</v>
      </c>
      <c r="F508" s="12">
        <f>'Merged tables'!K508</f>
        <v>85840</v>
      </c>
      <c r="G508" s="12">
        <f>'Merged tables'!L508</f>
        <v>102</v>
      </c>
      <c r="H508" s="13">
        <f>'Merged tables'!M508</f>
        <v>36557</v>
      </c>
      <c r="I508" s="13" t="str">
        <f>'Merged tables'!N508</f>
        <v>Corporate Auto</v>
      </c>
      <c r="J508" s="13" t="str">
        <f>'Merged tables'!O508</f>
        <v>SUV</v>
      </c>
      <c r="K508" s="12">
        <f>'Merged tables'!P508</f>
        <v>138.722385</v>
      </c>
    </row>
    <row r="509" spans="1:11" x14ac:dyDescent="0.2">
      <c r="A509" s="11" t="str">
        <f>'Merged tables'!A509</f>
        <v>PB54378</v>
      </c>
      <c r="B509" s="11" t="str">
        <f>'Merged tables'!C509</f>
        <v>Oregon</v>
      </c>
      <c r="C509" s="11" t="str">
        <f>'Merged tables'!E509</f>
        <v>Female</v>
      </c>
      <c r="D509" s="11" t="str">
        <f>'Merged tables'!G509</f>
        <v>Doctor</v>
      </c>
      <c r="E509" s="12">
        <f>'Merged tables'!I509</f>
        <v>19582.4689</v>
      </c>
      <c r="F509" s="12">
        <f>'Merged tables'!K509</f>
        <v>26463</v>
      </c>
      <c r="G509" s="12">
        <f>'Merged tables'!L509</f>
        <v>72</v>
      </c>
      <c r="H509" s="13" t="str">
        <f>'Merged tables'!M509</f>
        <v>1/0/00</v>
      </c>
      <c r="I509" s="13" t="str">
        <f>'Merged tables'!N509</f>
        <v>Corporate Auto</v>
      </c>
      <c r="J509" s="13" t="str">
        <f>'Merged tables'!O509</f>
        <v>Four-Door Car</v>
      </c>
      <c r="K509" s="12">
        <f>'Merged tables'!P509</f>
        <v>345.6</v>
      </c>
    </row>
    <row r="510" spans="1:11" x14ac:dyDescent="0.2">
      <c r="A510" s="11" t="str">
        <f>'Merged tables'!A510</f>
        <v>SV38190</v>
      </c>
      <c r="B510" s="11" t="str">
        <f>'Merged tables'!C510</f>
        <v>Nevada</v>
      </c>
      <c r="C510" s="11" t="str">
        <f>'Merged tables'!E510</f>
        <v>Female</v>
      </c>
      <c r="D510" s="11" t="str">
        <f>'Merged tables'!G510</f>
        <v>Bachelor</v>
      </c>
      <c r="E510" s="12">
        <f>'Merged tables'!I510</f>
        <v>6481.5266000000001</v>
      </c>
      <c r="F510" s="12">
        <f>'Merged tables'!K510</f>
        <v>30689</v>
      </c>
      <c r="G510" s="12">
        <f>'Merged tables'!L510</f>
        <v>81</v>
      </c>
      <c r="H510" s="13" t="str">
        <f>'Merged tables'!M510</f>
        <v>1/0/00</v>
      </c>
      <c r="I510" s="13" t="str">
        <f>'Merged tables'!N510</f>
        <v>Personal Auto</v>
      </c>
      <c r="J510" s="13" t="str">
        <f>'Merged tables'!O510</f>
        <v>Four-Door Car</v>
      </c>
      <c r="K510" s="12">
        <f>'Merged tables'!P510</f>
        <v>467.24802</v>
      </c>
    </row>
    <row r="511" spans="1:11" x14ac:dyDescent="0.2">
      <c r="A511" s="11" t="str">
        <f>'Merged tables'!A511</f>
        <v>CV24005</v>
      </c>
      <c r="B511" s="11" t="str">
        <f>'Merged tables'!C511</f>
        <v>Oregon</v>
      </c>
      <c r="C511" s="11" t="str">
        <f>'Merged tables'!E511</f>
        <v>Male</v>
      </c>
      <c r="D511" s="11" t="str">
        <f>'Merged tables'!G511</f>
        <v>High School or Below</v>
      </c>
      <c r="E511" s="12">
        <f>'Merged tables'!I511</f>
        <v>2599.3108999999999</v>
      </c>
      <c r="F511" s="12">
        <f>'Merged tables'!K511</f>
        <v>29590</v>
      </c>
      <c r="G511" s="12">
        <f>'Merged tables'!L511</f>
        <v>66</v>
      </c>
      <c r="H511" s="13" t="str">
        <f>'Merged tables'!M511</f>
        <v>1/0/00</v>
      </c>
      <c r="I511" s="13" t="str">
        <f>'Merged tables'!N511</f>
        <v>Corporate Auto</v>
      </c>
      <c r="J511" s="13" t="str">
        <f>'Merged tables'!O511</f>
        <v>Two-Door Car</v>
      </c>
      <c r="K511" s="12">
        <f>'Merged tables'!P511</f>
        <v>467.50323600000002</v>
      </c>
    </row>
    <row r="512" spans="1:11" x14ac:dyDescent="0.2">
      <c r="A512" s="11" t="str">
        <f>'Merged tables'!A512</f>
        <v>EX28656</v>
      </c>
      <c r="B512" s="11" t="str">
        <f>'Merged tables'!C512</f>
        <v>Oregon</v>
      </c>
      <c r="C512" s="11" t="str">
        <f>'Merged tables'!E512</f>
        <v>Female</v>
      </c>
      <c r="D512" s="11" t="str">
        <f>'Merged tables'!G512</f>
        <v>College</v>
      </c>
      <c r="E512" s="12">
        <f>'Merged tables'!I512</f>
        <v>9830.3376000000007</v>
      </c>
      <c r="F512" s="12">
        <f>'Merged tables'!K512</f>
        <v>25965</v>
      </c>
      <c r="G512" s="12">
        <f>'Merged tables'!L512</f>
        <v>253</v>
      </c>
      <c r="H512" s="13" t="str">
        <f>'Merged tables'!M512</f>
        <v>1/0/00</v>
      </c>
      <c r="I512" s="13" t="str">
        <f>'Merged tables'!N512</f>
        <v>Personal Auto</v>
      </c>
      <c r="J512" s="13" t="str">
        <f>'Merged tables'!O512</f>
        <v>Luxury SUV</v>
      </c>
      <c r="K512" s="12">
        <f>'Merged tables'!P512</f>
        <v>1214.4000000000001</v>
      </c>
    </row>
    <row r="513" spans="1:11" x14ac:dyDescent="0.2">
      <c r="A513" s="11" t="str">
        <f>'Merged tables'!A513</f>
        <v>CF57022</v>
      </c>
      <c r="B513" s="11" t="str">
        <f>'Merged tables'!C513</f>
        <v>Oregon</v>
      </c>
      <c r="C513" s="11" t="str">
        <f>'Merged tables'!E513</f>
        <v>Male</v>
      </c>
      <c r="D513" s="11" t="str">
        <f>'Merged tables'!G513</f>
        <v>Bachelor</v>
      </c>
      <c r="E513" s="12">
        <f>'Merged tables'!I513</f>
        <v>10442.651400000001</v>
      </c>
      <c r="F513" s="12">
        <f>'Merged tables'!K513</f>
        <v>17269</v>
      </c>
      <c r="G513" s="12">
        <f>'Merged tables'!L513</f>
        <v>139</v>
      </c>
      <c r="H513" s="13" t="str">
        <f>'Merged tables'!M513</f>
        <v>1/0/00</v>
      </c>
      <c r="I513" s="13" t="str">
        <f>'Merged tables'!N513</f>
        <v>Personal Auto</v>
      </c>
      <c r="J513" s="13" t="str">
        <f>'Merged tables'!O513</f>
        <v>SUV</v>
      </c>
      <c r="K513" s="12">
        <f>'Merged tables'!P513</f>
        <v>667.2</v>
      </c>
    </row>
    <row r="514" spans="1:11" x14ac:dyDescent="0.2">
      <c r="A514" s="11" t="str">
        <f>'Merged tables'!A514</f>
        <v>GM16780</v>
      </c>
      <c r="B514" s="11" t="str">
        <f>'Merged tables'!C514</f>
        <v>Oregon</v>
      </c>
      <c r="C514" s="11" t="str">
        <f>'Merged tables'!E514</f>
        <v>Male</v>
      </c>
      <c r="D514" s="11" t="str">
        <f>'Merged tables'!G514</f>
        <v>College</v>
      </c>
      <c r="E514" s="12">
        <f>'Merged tables'!I514</f>
        <v>36057.536999999997</v>
      </c>
      <c r="F514" s="12">
        <f>'Merged tables'!K514</f>
        <v>90330</v>
      </c>
      <c r="G514" s="12">
        <f>'Merged tables'!L514</f>
        <v>137</v>
      </c>
      <c r="H514" s="13">
        <f>'Merged tables'!M514</f>
        <v>36586</v>
      </c>
      <c r="I514" s="13" t="str">
        <f>'Merged tables'!N514</f>
        <v>Corporate Auto</v>
      </c>
      <c r="J514" s="13" t="str">
        <f>'Merged tables'!O514</f>
        <v>Sports Car</v>
      </c>
      <c r="K514" s="12">
        <f>'Merged tables'!P514</f>
        <v>192.08529899999999</v>
      </c>
    </row>
    <row r="515" spans="1:11" x14ac:dyDescent="0.2">
      <c r="A515" s="11" t="str">
        <f>'Merged tables'!A515</f>
        <v>BX94438</v>
      </c>
      <c r="B515" s="11" t="str">
        <f>'Merged tables'!C515</f>
        <v>California</v>
      </c>
      <c r="C515" s="11" t="str">
        <f>'Merged tables'!E515</f>
        <v>Female</v>
      </c>
      <c r="D515" s="11" t="str">
        <f>'Merged tables'!G515</f>
        <v>High School or Below</v>
      </c>
      <c r="E515" s="12">
        <f>'Merged tables'!I515</f>
        <v>8470.0367999999999</v>
      </c>
      <c r="F515" s="12">
        <f>'Merged tables'!K515</f>
        <v>34843.79858657244</v>
      </c>
      <c r="G515" s="12">
        <f>'Merged tables'!L515</f>
        <v>113</v>
      </c>
      <c r="H515" s="13" t="str">
        <f>'Merged tables'!M515</f>
        <v>1/0/00</v>
      </c>
      <c r="I515" s="13" t="str">
        <f>'Merged tables'!N515</f>
        <v>Corporate Auto</v>
      </c>
      <c r="J515" s="13" t="str">
        <f>'Merged tables'!O515</f>
        <v>SUV</v>
      </c>
      <c r="K515" s="12">
        <f>'Merged tables'!P515</f>
        <v>619.97388899999999</v>
      </c>
    </row>
    <row r="516" spans="1:11" x14ac:dyDescent="0.2">
      <c r="A516" s="11" t="str">
        <f>'Merged tables'!A516</f>
        <v>RM41745</v>
      </c>
      <c r="B516" s="11" t="str">
        <f>'Merged tables'!C516</f>
        <v>California</v>
      </c>
      <c r="C516" s="11" t="str">
        <f>'Merged tables'!E516</f>
        <v>Female</v>
      </c>
      <c r="D516" s="11" t="str">
        <f>'Merged tables'!G516</f>
        <v>High School or Below</v>
      </c>
      <c r="E516" s="12">
        <f>'Merged tables'!I516</f>
        <v>8278.7865000000002</v>
      </c>
      <c r="F516" s="12">
        <f>'Merged tables'!K516</f>
        <v>34843.79858657244</v>
      </c>
      <c r="G516" s="12">
        <f>'Merged tables'!L516</f>
        <v>110</v>
      </c>
      <c r="H516" s="13" t="str">
        <f>'Merged tables'!M516</f>
        <v>1/0/00</v>
      </c>
      <c r="I516" s="13" t="str">
        <f>'Merged tables'!N516</f>
        <v>Personal Auto</v>
      </c>
      <c r="J516" s="13" t="str">
        <f>'Merged tables'!O516</f>
        <v>Four-Door Car</v>
      </c>
      <c r="K516" s="12">
        <f>'Merged tables'!P516</f>
        <v>1002.782553</v>
      </c>
    </row>
    <row r="517" spans="1:11" x14ac:dyDescent="0.2">
      <c r="A517" s="11" t="str">
        <f>'Merged tables'!A517</f>
        <v>XR70252</v>
      </c>
      <c r="B517" s="11" t="str">
        <f>'Merged tables'!C517</f>
        <v>California</v>
      </c>
      <c r="C517" s="11" t="str">
        <f>'Merged tables'!E517</f>
        <v>Female</v>
      </c>
      <c r="D517" s="11" t="str">
        <f>'Merged tables'!G517</f>
        <v>High School or Below</v>
      </c>
      <c r="E517" s="12">
        <f>'Merged tables'!I517</f>
        <v>4788.9326000000001</v>
      </c>
      <c r="F517" s="12">
        <f>'Merged tables'!K517</f>
        <v>34843.79858657244</v>
      </c>
      <c r="G517" s="12">
        <f>'Merged tables'!L517</f>
        <v>67</v>
      </c>
      <c r="H517" s="13">
        <f>'Merged tables'!M517</f>
        <v>36526</v>
      </c>
      <c r="I517" s="13" t="str">
        <f>'Merged tables'!N517</f>
        <v>Personal Auto</v>
      </c>
      <c r="J517" s="13" t="str">
        <f>'Merged tables'!O517</f>
        <v>Two-Door Car</v>
      </c>
      <c r="K517" s="12">
        <f>'Merged tables'!P517</f>
        <v>321.60000000000002</v>
      </c>
    </row>
    <row r="518" spans="1:11" x14ac:dyDescent="0.2">
      <c r="A518" s="11" t="str">
        <f>'Merged tables'!A518</f>
        <v>YH92099</v>
      </c>
      <c r="B518" s="11" t="str">
        <f>'Merged tables'!C518</f>
        <v>Arizona</v>
      </c>
      <c r="C518" s="11" t="str">
        <f>'Merged tables'!E518</f>
        <v>Female</v>
      </c>
      <c r="D518" s="11" t="str">
        <f>'Merged tables'!G518</f>
        <v>Bachelor</v>
      </c>
      <c r="E518" s="12">
        <f>'Merged tables'!I518</f>
        <v>3087.9998999999998</v>
      </c>
      <c r="F518" s="12">
        <f>'Merged tables'!K518</f>
        <v>18558</v>
      </c>
      <c r="G518" s="12">
        <f>'Merged tables'!L518</f>
        <v>80</v>
      </c>
      <c r="H518" s="13" t="str">
        <f>'Merged tables'!M518</f>
        <v>1/0/00</v>
      </c>
      <c r="I518" s="13" t="str">
        <f>'Merged tables'!N518</f>
        <v>Special Auto</v>
      </c>
      <c r="J518" s="13" t="str">
        <f>'Merged tables'!O518</f>
        <v>Four-Door Car</v>
      </c>
      <c r="K518" s="12">
        <f>'Merged tables'!P518</f>
        <v>384</v>
      </c>
    </row>
    <row r="519" spans="1:11" x14ac:dyDescent="0.2">
      <c r="A519" s="11" t="str">
        <f>'Merged tables'!A519</f>
        <v>SG81493</v>
      </c>
      <c r="B519" s="11" t="str">
        <f>'Merged tables'!C519</f>
        <v>Arizona</v>
      </c>
      <c r="C519" s="11" t="str">
        <f>'Merged tables'!E519</f>
        <v>Male</v>
      </c>
      <c r="D519" s="11" t="str">
        <f>'Merged tables'!G519</f>
        <v>Bachelor</v>
      </c>
      <c r="E519" s="12">
        <f>'Merged tables'!I519</f>
        <v>4443.7362000000003</v>
      </c>
      <c r="F519" s="12">
        <f>'Merged tables'!K519</f>
        <v>46384</v>
      </c>
      <c r="G519" s="12">
        <f>'Merged tables'!L519</f>
        <v>113</v>
      </c>
      <c r="H519" s="13" t="str">
        <f>'Merged tables'!M519</f>
        <v>1/0/00</v>
      </c>
      <c r="I519" s="13" t="str">
        <f>'Merged tables'!N519</f>
        <v>Corporate Auto</v>
      </c>
      <c r="J519" s="13" t="str">
        <f>'Merged tables'!O519</f>
        <v>Four-Door Car</v>
      </c>
      <c r="K519" s="12">
        <f>'Merged tables'!P519</f>
        <v>251.774574</v>
      </c>
    </row>
    <row r="520" spans="1:11" x14ac:dyDescent="0.2">
      <c r="A520" s="11" t="str">
        <f>'Merged tables'!A520</f>
        <v>ZX23819</v>
      </c>
      <c r="B520" s="11" t="str">
        <f>'Merged tables'!C520</f>
        <v>Oregon</v>
      </c>
      <c r="C520" s="11" t="str">
        <f>'Merged tables'!E520</f>
        <v>Female</v>
      </c>
      <c r="D520" s="11" t="str">
        <f>'Merged tables'!G520</f>
        <v>High School or Below</v>
      </c>
      <c r="E520" s="12">
        <f>'Merged tables'!I520</f>
        <v>7984.0865000000003</v>
      </c>
      <c r="F520" s="12">
        <f>'Merged tables'!K520</f>
        <v>34843.79858657244</v>
      </c>
      <c r="G520" s="12">
        <f>'Merged tables'!L520</f>
        <v>72</v>
      </c>
      <c r="H520" s="13" t="str">
        <f>'Merged tables'!M520</f>
        <v>1/0/00</v>
      </c>
      <c r="I520" s="13" t="str">
        <f>'Merged tables'!N520</f>
        <v>Personal Auto</v>
      </c>
      <c r="J520" s="13" t="str">
        <f>'Merged tables'!O520</f>
        <v>Two-Door Car</v>
      </c>
      <c r="K520" s="12">
        <f>'Merged tables'!P520</f>
        <v>866.20832099999996</v>
      </c>
    </row>
    <row r="521" spans="1:11" x14ac:dyDescent="0.2">
      <c r="A521" s="11" t="str">
        <f>'Merged tables'!A521</f>
        <v>FJ54907</v>
      </c>
      <c r="B521" s="11" t="str">
        <f>'Merged tables'!C521</f>
        <v>Oregon</v>
      </c>
      <c r="C521" s="11" t="str">
        <f>'Merged tables'!E521</f>
        <v>Female</v>
      </c>
      <c r="D521" s="11" t="str">
        <f>'Merged tables'!G521</f>
        <v>College</v>
      </c>
      <c r="E521" s="12">
        <f>'Merged tables'!I521</f>
        <v>7180.9709999999995</v>
      </c>
      <c r="F521" s="12">
        <f>'Merged tables'!K521</f>
        <v>42303</v>
      </c>
      <c r="G521" s="12">
        <f>'Merged tables'!L521</f>
        <v>180</v>
      </c>
      <c r="H521" s="13" t="str">
        <f>'Merged tables'!M521</f>
        <v>1/0/00</v>
      </c>
      <c r="I521" s="13" t="str">
        <f>'Merged tables'!N521</f>
        <v>Personal Auto</v>
      </c>
      <c r="J521" s="13" t="str">
        <f>'Merged tables'!O521</f>
        <v>Luxury SUV</v>
      </c>
      <c r="K521" s="12">
        <f>'Merged tables'!P521</f>
        <v>1210.9209490000001</v>
      </c>
    </row>
    <row r="522" spans="1:11" x14ac:dyDescent="0.2">
      <c r="A522" s="11" t="str">
        <f>'Merged tables'!A522</f>
        <v>CU26127</v>
      </c>
      <c r="B522" s="11" t="str">
        <f>'Merged tables'!C522</f>
        <v>California</v>
      </c>
      <c r="C522" s="11" t="str">
        <f>'Merged tables'!E522</f>
        <v>Female</v>
      </c>
      <c r="D522" s="11" t="str">
        <f>'Merged tables'!G522</f>
        <v>Bachelor</v>
      </c>
      <c r="E522" s="12">
        <f>'Merged tables'!I522</f>
        <v>15656.034299999999</v>
      </c>
      <c r="F522" s="12">
        <f>'Merged tables'!K522</f>
        <v>71731</v>
      </c>
      <c r="G522" s="12">
        <f>'Merged tables'!L522</f>
        <v>130</v>
      </c>
      <c r="H522" s="13" t="str">
        <f>'Merged tables'!M522</f>
        <v>1/0/00</v>
      </c>
      <c r="I522" s="13" t="str">
        <f>'Merged tables'!N522</f>
        <v>Corporate Auto</v>
      </c>
      <c r="J522" s="13" t="str">
        <f>'Merged tables'!O522</f>
        <v>SUV</v>
      </c>
      <c r="K522" s="12">
        <f>'Merged tables'!P522</f>
        <v>599.64846599999998</v>
      </c>
    </row>
    <row r="523" spans="1:11" x14ac:dyDescent="0.2">
      <c r="A523" s="11" t="str">
        <f>'Merged tables'!A523</f>
        <v>YH60476</v>
      </c>
      <c r="B523" s="11" t="str">
        <f>'Merged tables'!C523</f>
        <v>Oregon</v>
      </c>
      <c r="C523" s="11" t="str">
        <f>'Merged tables'!E523</f>
        <v>Male</v>
      </c>
      <c r="D523" s="11" t="str">
        <f>'Merged tables'!G523</f>
        <v>High School or Below</v>
      </c>
      <c r="E523" s="12">
        <f>'Merged tables'!I523</f>
        <v>5780.1822000000002</v>
      </c>
      <c r="F523" s="12">
        <f>'Merged tables'!K523</f>
        <v>51066</v>
      </c>
      <c r="G523" s="12">
        <f>'Merged tables'!L523</f>
        <v>74</v>
      </c>
      <c r="H523" s="13" t="str">
        <f>'Merged tables'!M523</f>
        <v>1/0/00</v>
      </c>
      <c r="I523" s="13" t="str">
        <f>'Merged tables'!N523</f>
        <v>Corporate Auto</v>
      </c>
      <c r="J523" s="13" t="str">
        <f>'Merged tables'!O523</f>
        <v>Four-Door Car</v>
      </c>
      <c r="K523" s="12">
        <f>'Merged tables'!P523</f>
        <v>787.99331299999994</v>
      </c>
    </row>
    <row r="524" spans="1:11" x14ac:dyDescent="0.2">
      <c r="A524" s="11" t="str">
        <f>'Merged tables'!A524</f>
        <v>ZZ97035</v>
      </c>
      <c r="B524" s="11" t="str">
        <f>'Merged tables'!C524</f>
        <v>California</v>
      </c>
      <c r="C524" s="11" t="str">
        <f>'Merged tables'!E524</f>
        <v>Male</v>
      </c>
      <c r="D524" s="11" t="str">
        <f>'Merged tables'!G524</f>
        <v>College</v>
      </c>
      <c r="E524" s="12">
        <f>'Merged tables'!I524</f>
        <v>20714.940399999999</v>
      </c>
      <c r="F524" s="12">
        <f>'Merged tables'!K524</f>
        <v>37066.503649635037</v>
      </c>
      <c r="G524" s="12">
        <f>'Merged tables'!L524</f>
        <v>203</v>
      </c>
      <c r="H524" s="13" t="str">
        <f>'Merged tables'!M524</f>
        <v>1/0/00</v>
      </c>
      <c r="I524" s="13" t="str">
        <f>'Merged tables'!N524</f>
        <v>Corporate Auto</v>
      </c>
      <c r="J524" s="13" t="str">
        <f>'Merged tables'!O524</f>
        <v>Luxury Car</v>
      </c>
      <c r="K524" s="12">
        <f>'Merged tables'!P524</f>
        <v>2027.724442</v>
      </c>
    </row>
    <row r="525" spans="1:11" x14ac:dyDescent="0.2">
      <c r="A525" s="11" t="str">
        <f>'Merged tables'!A525</f>
        <v>GE82737</v>
      </c>
      <c r="B525" s="11" t="str">
        <f>'Merged tables'!C525</f>
        <v>Nevada</v>
      </c>
      <c r="C525" s="11" t="str">
        <f>'Merged tables'!E525</f>
        <v>Female</v>
      </c>
      <c r="D525" s="11" t="str">
        <f>'Merged tables'!G525</f>
        <v>Bachelor</v>
      </c>
      <c r="E525" s="12">
        <f>'Merged tables'!I525</f>
        <v>5337.3523999999998</v>
      </c>
      <c r="F525" s="12">
        <f>'Merged tables'!K525</f>
        <v>38801.405498281783</v>
      </c>
      <c r="G525" s="12">
        <f>'Merged tables'!L525</f>
        <v>86</v>
      </c>
      <c r="H525" s="13">
        <f>'Merged tables'!M525</f>
        <v>36586</v>
      </c>
      <c r="I525" s="13" t="str">
        <f>'Merged tables'!N525</f>
        <v>Personal Auto</v>
      </c>
      <c r="J525" s="13" t="str">
        <f>'Merged tables'!O525</f>
        <v>Four-Door Car</v>
      </c>
      <c r="K525" s="12">
        <f>'Merged tables'!P525</f>
        <v>619.20000000000005</v>
      </c>
    </row>
    <row r="526" spans="1:11" x14ac:dyDescent="0.2">
      <c r="A526" s="11" t="str">
        <f>'Merged tables'!A526</f>
        <v>KY21873</v>
      </c>
      <c r="B526" s="11" t="str">
        <f>'Merged tables'!C526</f>
        <v>Arizona</v>
      </c>
      <c r="C526" s="11" t="str">
        <f>'Merged tables'!E526</f>
        <v>Male</v>
      </c>
      <c r="D526" s="11" t="str">
        <f>'Merged tables'!G526</f>
        <v>College</v>
      </c>
      <c r="E526" s="12">
        <f>'Merged tables'!I526</f>
        <v>5050.8262000000004</v>
      </c>
      <c r="F526" s="12">
        <f>'Merged tables'!K526</f>
        <v>37066.503649635037</v>
      </c>
      <c r="G526" s="12">
        <f>'Merged tables'!L526</f>
        <v>69</v>
      </c>
      <c r="H526" s="13" t="str">
        <f>'Merged tables'!M526</f>
        <v>1/0/00</v>
      </c>
      <c r="I526" s="13" t="str">
        <f>'Merged tables'!N526</f>
        <v>Personal Auto</v>
      </c>
      <c r="J526" s="13" t="str">
        <f>'Merged tables'!O526</f>
        <v>Two-Door Car</v>
      </c>
      <c r="K526" s="12">
        <f>'Merged tables'!P526</f>
        <v>72.852046999999999</v>
      </c>
    </row>
    <row r="527" spans="1:11" x14ac:dyDescent="0.2">
      <c r="A527" s="11" t="str">
        <f>'Merged tables'!A527</f>
        <v>UA51318</v>
      </c>
      <c r="B527" s="11" t="str">
        <f>'Merged tables'!C527</f>
        <v>Arizona</v>
      </c>
      <c r="C527" s="11" t="str">
        <f>'Merged tables'!E527</f>
        <v>Female</v>
      </c>
      <c r="D527" s="11" t="str">
        <f>'Merged tables'!G527</f>
        <v>High School or Below</v>
      </c>
      <c r="E527" s="12">
        <f>'Merged tables'!I527</f>
        <v>5116.6239999999998</v>
      </c>
      <c r="F527" s="12">
        <f>'Merged tables'!K527</f>
        <v>26173</v>
      </c>
      <c r="G527" s="12">
        <f>'Merged tables'!L527</f>
        <v>68</v>
      </c>
      <c r="H527" s="13">
        <f>'Merged tables'!M527</f>
        <v>36526</v>
      </c>
      <c r="I527" s="13" t="str">
        <f>'Merged tables'!N527</f>
        <v>Corporate Auto</v>
      </c>
      <c r="J527" s="13" t="str">
        <f>'Merged tables'!O527</f>
        <v>Four-Door Car</v>
      </c>
      <c r="K527" s="12">
        <f>'Merged tables'!P527</f>
        <v>449.81967100000003</v>
      </c>
    </row>
    <row r="528" spans="1:11" x14ac:dyDescent="0.2">
      <c r="A528" s="11" t="str">
        <f>'Merged tables'!A528</f>
        <v>BV55014</v>
      </c>
      <c r="B528" s="11" t="str">
        <f>'Merged tables'!C528</f>
        <v>Oregon</v>
      </c>
      <c r="C528" s="11" t="str">
        <f>'Merged tables'!E528</f>
        <v>Male</v>
      </c>
      <c r="D528" s="11" t="str">
        <f>'Merged tables'!G528</f>
        <v>Bachelor</v>
      </c>
      <c r="E528" s="12">
        <f>'Merged tables'!I528</f>
        <v>7268.7370000000001</v>
      </c>
      <c r="F528" s="12">
        <f>'Merged tables'!K528</f>
        <v>24445</v>
      </c>
      <c r="G528" s="12">
        <f>'Merged tables'!L528</f>
        <v>63</v>
      </c>
      <c r="H528" s="13" t="str">
        <f>'Merged tables'!M528</f>
        <v>1/0/00</v>
      </c>
      <c r="I528" s="13" t="str">
        <f>'Merged tables'!N528</f>
        <v>Personal Auto</v>
      </c>
      <c r="J528" s="13" t="str">
        <f>'Merged tables'!O528</f>
        <v>Two-Door Car</v>
      </c>
      <c r="K528" s="12">
        <f>'Merged tables'!P528</f>
        <v>302.39999999999998</v>
      </c>
    </row>
    <row r="529" spans="1:11" x14ac:dyDescent="0.2">
      <c r="A529" s="11" t="str">
        <f>'Merged tables'!A529</f>
        <v>HX21307</v>
      </c>
      <c r="B529" s="11" t="str">
        <f>'Merged tables'!C529</f>
        <v>Oregon</v>
      </c>
      <c r="C529" s="11" t="str">
        <f>'Merged tables'!E529</f>
        <v>Male</v>
      </c>
      <c r="D529" s="11" t="str">
        <f>'Merged tables'!G529</f>
        <v>College</v>
      </c>
      <c r="E529" s="12">
        <f>'Merged tables'!I529</f>
        <v>2616.6138999999998</v>
      </c>
      <c r="F529" s="12">
        <f>'Merged tables'!K529</f>
        <v>72302</v>
      </c>
      <c r="G529" s="12">
        <f>'Merged tables'!L529</f>
        <v>66</v>
      </c>
      <c r="H529" s="13" t="str">
        <f>'Merged tables'!M529</f>
        <v>1/0/00</v>
      </c>
      <c r="I529" s="13" t="str">
        <f>'Merged tables'!N529</f>
        <v>Personal Auto</v>
      </c>
      <c r="J529" s="13" t="str">
        <f>'Merged tables'!O529</f>
        <v>Two-Door Car</v>
      </c>
      <c r="K529" s="12">
        <f>'Merged tables'!P529</f>
        <v>316.8</v>
      </c>
    </row>
    <row r="530" spans="1:11" x14ac:dyDescent="0.2">
      <c r="A530" s="11" t="str">
        <f>'Merged tables'!A530</f>
        <v>LQ68252</v>
      </c>
      <c r="B530" s="11" t="str">
        <f>'Merged tables'!C530</f>
        <v>Oregon</v>
      </c>
      <c r="C530" s="11" t="str">
        <f>'Merged tables'!E530</f>
        <v>Male</v>
      </c>
      <c r="D530" s="11" t="str">
        <f>'Merged tables'!G530</f>
        <v>High School or Below</v>
      </c>
      <c r="E530" s="12">
        <f>'Merged tables'!I530</f>
        <v>3738.4362000000001</v>
      </c>
      <c r="F530" s="12">
        <f>'Merged tables'!K530</f>
        <v>27208</v>
      </c>
      <c r="G530" s="12">
        <f>'Merged tables'!L530</f>
        <v>102</v>
      </c>
      <c r="H530" s="13" t="str">
        <f>'Merged tables'!M530</f>
        <v>1/0/00</v>
      </c>
      <c r="I530" s="13" t="str">
        <f>'Merged tables'!N530</f>
        <v>Personal Auto</v>
      </c>
      <c r="J530" s="13" t="str">
        <f>'Merged tables'!O530</f>
        <v>SUV</v>
      </c>
      <c r="K530" s="12">
        <f>'Merged tables'!P530</f>
        <v>489.6</v>
      </c>
    </row>
    <row r="531" spans="1:11" x14ac:dyDescent="0.2">
      <c r="A531" s="11" t="str">
        <f>'Merged tables'!A531</f>
        <v>CR92802</v>
      </c>
      <c r="B531" s="11" t="str">
        <f>'Merged tables'!C531</f>
        <v>California</v>
      </c>
      <c r="C531" s="11" t="str">
        <f>'Merged tables'!E531</f>
        <v>Female</v>
      </c>
      <c r="D531" s="11" t="str">
        <f>'Merged tables'!G531</f>
        <v>Master</v>
      </c>
      <c r="E531" s="12">
        <f>'Merged tables'!I531</f>
        <v>2725.3564000000001</v>
      </c>
      <c r="F531" s="12">
        <f>'Merged tables'!K531</f>
        <v>36650</v>
      </c>
      <c r="G531" s="12">
        <f>'Merged tables'!L531</f>
        <v>69</v>
      </c>
      <c r="H531" s="13">
        <f>'Merged tables'!M531</f>
        <v>36526</v>
      </c>
      <c r="I531" s="13" t="str">
        <f>'Merged tables'!N531</f>
        <v>Special Auto</v>
      </c>
      <c r="J531" s="13" t="str">
        <f>'Merged tables'!O531</f>
        <v>Four-Door Car</v>
      </c>
      <c r="K531" s="12">
        <f>'Merged tables'!P531</f>
        <v>56.60333</v>
      </c>
    </row>
    <row r="532" spans="1:11" x14ac:dyDescent="0.2">
      <c r="A532" s="11" t="str">
        <f>'Merged tables'!A532</f>
        <v>SL35268</v>
      </c>
      <c r="B532" s="11" t="str">
        <f>'Merged tables'!C532</f>
        <v>Arizona</v>
      </c>
      <c r="C532" s="11" t="str">
        <f>'Merged tables'!E532</f>
        <v>Male</v>
      </c>
      <c r="D532" s="11" t="str">
        <f>'Merged tables'!G532</f>
        <v>College</v>
      </c>
      <c r="E532" s="12">
        <f>'Merged tables'!I532</f>
        <v>5453.8612000000003</v>
      </c>
      <c r="F532" s="12">
        <f>'Merged tables'!K532</f>
        <v>30855</v>
      </c>
      <c r="G532" s="12">
        <f>'Merged tables'!L532</f>
        <v>68</v>
      </c>
      <c r="H532" s="13" t="str">
        <f>'Merged tables'!M532</f>
        <v>1/0/00</v>
      </c>
      <c r="I532" s="13" t="str">
        <f>'Merged tables'!N532</f>
        <v>Corporate Auto</v>
      </c>
      <c r="J532" s="13" t="str">
        <f>'Merged tables'!O532</f>
        <v>Four-Door Car</v>
      </c>
      <c r="K532" s="12">
        <f>'Merged tables'!P532</f>
        <v>259.06086199999999</v>
      </c>
    </row>
    <row r="533" spans="1:11" x14ac:dyDescent="0.2">
      <c r="A533" s="11" t="str">
        <f>'Merged tables'!A533</f>
        <v>RD62882</v>
      </c>
      <c r="B533" s="11" t="str">
        <f>'Merged tables'!C533</f>
        <v>Arizona</v>
      </c>
      <c r="C533" s="11" t="str">
        <f>'Merged tables'!E533</f>
        <v>Female</v>
      </c>
      <c r="D533" s="11" t="str">
        <f>'Merged tables'!G533</f>
        <v>Bachelor</v>
      </c>
      <c r="E533" s="12">
        <f>'Merged tables'!I533</f>
        <v>6846.1503000000002</v>
      </c>
      <c r="F533" s="12">
        <f>'Merged tables'!K533</f>
        <v>38801.405498281783</v>
      </c>
      <c r="G533" s="12">
        <f>'Merged tables'!L533</f>
        <v>95</v>
      </c>
      <c r="H533" s="13" t="str">
        <f>'Merged tables'!M533</f>
        <v>1/0/00</v>
      </c>
      <c r="I533" s="13" t="str">
        <f>'Merged tables'!N533</f>
        <v>Personal Auto</v>
      </c>
      <c r="J533" s="13" t="str">
        <f>'Merged tables'!O533</f>
        <v>Two-Door Car</v>
      </c>
      <c r="K533" s="12">
        <f>'Merged tables'!P533</f>
        <v>456</v>
      </c>
    </row>
    <row r="534" spans="1:11" x14ac:dyDescent="0.2">
      <c r="A534" s="11" t="str">
        <f>'Merged tables'!A534</f>
        <v>JS42382</v>
      </c>
      <c r="B534" s="11" t="str">
        <f>'Merged tables'!C534</f>
        <v>Oregon</v>
      </c>
      <c r="C534" s="11" t="str">
        <f>'Merged tables'!E534</f>
        <v>Male</v>
      </c>
      <c r="D534" s="11" t="str">
        <f>'Merged tables'!G534</f>
        <v>Master</v>
      </c>
      <c r="E534" s="12">
        <f>'Merged tables'!I534</f>
        <v>6172.9142000000002</v>
      </c>
      <c r="F534" s="12">
        <f>'Merged tables'!K534</f>
        <v>99960</v>
      </c>
      <c r="G534" s="12">
        <f>'Merged tables'!L534</f>
        <v>76</v>
      </c>
      <c r="H534" s="13" t="str">
        <f>'Merged tables'!M534</f>
        <v>1/0/00</v>
      </c>
      <c r="I534" s="13" t="str">
        <f>'Merged tables'!N534</f>
        <v>Corporate Auto</v>
      </c>
      <c r="J534" s="13" t="str">
        <f>'Merged tables'!O534</f>
        <v>Four-Door Car</v>
      </c>
      <c r="K534" s="12">
        <f>'Merged tables'!P534</f>
        <v>364.8</v>
      </c>
    </row>
    <row r="535" spans="1:11" x14ac:dyDescent="0.2">
      <c r="A535" s="11" t="str">
        <f>'Merged tables'!A535</f>
        <v>BT30554</v>
      </c>
      <c r="B535" s="11" t="str">
        <f>'Merged tables'!C535</f>
        <v>Arizona</v>
      </c>
      <c r="C535" s="11" t="str">
        <f>'Merged tables'!E535</f>
        <v>Female</v>
      </c>
      <c r="D535" s="11" t="str">
        <f>'Merged tables'!G535</f>
        <v>Bachelor</v>
      </c>
      <c r="E535" s="12">
        <f>'Merged tables'!I535</f>
        <v>10346.324500000001</v>
      </c>
      <c r="F535" s="12">
        <f>'Merged tables'!K535</f>
        <v>38801.405498281783</v>
      </c>
      <c r="G535" s="12">
        <f>'Merged tables'!L535</f>
        <v>98</v>
      </c>
      <c r="H535" s="13" t="str">
        <f>'Merged tables'!M535</f>
        <v>1/0/00</v>
      </c>
      <c r="I535" s="13" t="str">
        <f>'Merged tables'!N535</f>
        <v>Personal Auto</v>
      </c>
      <c r="J535" s="13" t="str">
        <f>'Merged tables'!O535</f>
        <v>Four-Door Car</v>
      </c>
      <c r="K535" s="12">
        <f>'Merged tables'!P535</f>
        <v>470.4</v>
      </c>
    </row>
    <row r="536" spans="1:11" x14ac:dyDescent="0.2">
      <c r="A536" s="11" t="str">
        <f>'Merged tables'!A536</f>
        <v>VP57424</v>
      </c>
      <c r="B536" s="11" t="str">
        <f>'Merged tables'!C536</f>
        <v>Nevada</v>
      </c>
      <c r="C536" s="11" t="str">
        <f>'Merged tables'!E536</f>
        <v>Female</v>
      </c>
      <c r="D536" s="11" t="str">
        <f>'Merged tables'!G536</f>
        <v>Bachelor</v>
      </c>
      <c r="E536" s="12">
        <f>'Merged tables'!I536</f>
        <v>6997.0086000000001</v>
      </c>
      <c r="F536" s="12">
        <f>'Merged tables'!K536</f>
        <v>55873</v>
      </c>
      <c r="G536" s="12">
        <f>'Merged tables'!L536</f>
        <v>88</v>
      </c>
      <c r="H536" s="13" t="str">
        <f>'Merged tables'!M536</f>
        <v>1/0/00</v>
      </c>
      <c r="I536" s="13" t="str">
        <f>'Merged tables'!N536</f>
        <v>Personal Auto</v>
      </c>
      <c r="J536" s="13" t="str">
        <f>'Merged tables'!O536</f>
        <v>Four-Door Car</v>
      </c>
      <c r="K536" s="12">
        <f>'Merged tables'!P536</f>
        <v>299.35608300000001</v>
      </c>
    </row>
    <row r="537" spans="1:11" x14ac:dyDescent="0.2">
      <c r="A537" s="11" t="str">
        <f>'Merged tables'!A537</f>
        <v>VU19243</v>
      </c>
      <c r="B537" s="11" t="str">
        <f>'Merged tables'!C537</f>
        <v>Arizona</v>
      </c>
      <c r="C537" s="11" t="str">
        <f>'Merged tables'!E537</f>
        <v>Female</v>
      </c>
      <c r="D537" s="11" t="str">
        <f>'Merged tables'!G537</f>
        <v>High School or Below</v>
      </c>
      <c r="E537" s="12">
        <f>'Merged tables'!I537</f>
        <v>4196.2577000000001</v>
      </c>
      <c r="F537" s="12">
        <f>'Merged tables'!K537</f>
        <v>18052</v>
      </c>
      <c r="G537" s="12">
        <f>'Merged tables'!L537</f>
        <v>111</v>
      </c>
      <c r="H537" s="13" t="str">
        <f>'Merged tables'!M537</f>
        <v>1/0/00</v>
      </c>
      <c r="I537" s="13" t="str">
        <f>'Merged tables'!N537</f>
        <v>Personal Auto</v>
      </c>
      <c r="J537" s="13" t="str">
        <f>'Merged tables'!O537</f>
        <v>Four-Door Car</v>
      </c>
      <c r="K537" s="12">
        <f>'Merged tables'!P537</f>
        <v>699.16790000000003</v>
      </c>
    </row>
    <row r="538" spans="1:11" x14ac:dyDescent="0.2">
      <c r="A538" s="11" t="str">
        <f>'Merged tables'!A538</f>
        <v>TA82973</v>
      </c>
      <c r="B538" s="11" t="str">
        <f>'Merged tables'!C538</f>
        <v>Oregon</v>
      </c>
      <c r="C538" s="11" t="str">
        <f>'Merged tables'!E538</f>
        <v>Female</v>
      </c>
      <c r="D538" s="11" t="str">
        <f>'Merged tables'!G538</f>
        <v>High School or Below</v>
      </c>
      <c r="E538" s="12">
        <f>'Merged tables'!I538</f>
        <v>7858.1098000000002</v>
      </c>
      <c r="F538" s="12">
        <f>'Merged tables'!K538</f>
        <v>28937</v>
      </c>
      <c r="G538" s="12">
        <f>'Merged tables'!L538</f>
        <v>104</v>
      </c>
      <c r="H538" s="13">
        <f>'Merged tables'!M538</f>
        <v>36557</v>
      </c>
      <c r="I538" s="13" t="str">
        <f>'Merged tables'!N538</f>
        <v>Personal Auto</v>
      </c>
      <c r="J538" s="13" t="str">
        <f>'Merged tables'!O538</f>
        <v>SUV</v>
      </c>
      <c r="K538" s="12">
        <f>'Merged tables'!P538</f>
        <v>117.959654</v>
      </c>
    </row>
    <row r="539" spans="1:11" x14ac:dyDescent="0.2">
      <c r="A539" s="11" t="str">
        <f>'Merged tables'!A539</f>
        <v>GK71720</v>
      </c>
      <c r="B539" s="11" t="str">
        <f>'Merged tables'!C539</f>
        <v>Oregon</v>
      </c>
      <c r="C539" s="11" t="str">
        <f>'Merged tables'!E539</f>
        <v>Female</v>
      </c>
      <c r="D539" s="11" t="str">
        <f>'Merged tables'!G539</f>
        <v>High School or Below</v>
      </c>
      <c r="E539" s="12">
        <f>'Merged tables'!I539</f>
        <v>6064.3440000000001</v>
      </c>
      <c r="F539" s="12">
        <f>'Merged tables'!K539</f>
        <v>34843.79858657244</v>
      </c>
      <c r="G539" s="12">
        <f>'Merged tables'!L539</f>
        <v>86</v>
      </c>
      <c r="H539" s="13" t="str">
        <f>'Merged tables'!M539</f>
        <v>1/0/00</v>
      </c>
      <c r="I539" s="13" t="str">
        <f>'Merged tables'!N539</f>
        <v>Personal Auto</v>
      </c>
      <c r="J539" s="13" t="str">
        <f>'Merged tables'!O539</f>
        <v>Four-Door Car</v>
      </c>
      <c r="K539" s="12">
        <f>'Merged tables'!P539</f>
        <v>545.24034099999994</v>
      </c>
    </row>
    <row r="540" spans="1:11" x14ac:dyDescent="0.2">
      <c r="A540" s="11" t="str">
        <f>'Merged tables'!A540</f>
        <v>OQ61223</v>
      </c>
      <c r="B540" s="11" t="str">
        <f>'Merged tables'!C540</f>
        <v>California</v>
      </c>
      <c r="C540" s="11" t="str">
        <f>'Merged tables'!E540</f>
        <v>Male</v>
      </c>
      <c r="D540" s="11" t="str">
        <f>'Merged tables'!G540</f>
        <v>College</v>
      </c>
      <c r="E540" s="12">
        <f>'Merged tables'!I540</f>
        <v>17497.522000000001</v>
      </c>
      <c r="F540" s="12">
        <f>'Merged tables'!K540</f>
        <v>37066.503649635037</v>
      </c>
      <c r="G540" s="12">
        <f>'Merged tables'!L540</f>
        <v>73</v>
      </c>
      <c r="H540" s="13" t="str">
        <f>'Merged tables'!M540</f>
        <v>1/0/00</v>
      </c>
      <c r="I540" s="13" t="str">
        <f>'Merged tables'!N540</f>
        <v>Personal Auto</v>
      </c>
      <c r="J540" s="13" t="str">
        <f>'Merged tables'!O540</f>
        <v>Two-Door Car</v>
      </c>
      <c r="K540" s="12">
        <f>'Merged tables'!P540</f>
        <v>350.4</v>
      </c>
    </row>
    <row r="541" spans="1:11" x14ac:dyDescent="0.2">
      <c r="A541" s="11" t="str">
        <f>'Merged tables'!A541</f>
        <v>LL62746</v>
      </c>
      <c r="B541" s="11" t="str">
        <f>'Merged tables'!C541</f>
        <v>Oregon</v>
      </c>
      <c r="C541" s="11" t="str">
        <f>'Merged tables'!E541</f>
        <v>Male</v>
      </c>
      <c r="D541" s="11" t="str">
        <f>'Merged tables'!G541</f>
        <v>Doctor</v>
      </c>
      <c r="E541" s="12">
        <f>'Merged tables'!I541</f>
        <v>8970.6473000000005</v>
      </c>
      <c r="F541" s="12">
        <f>'Merged tables'!K541</f>
        <v>12829</v>
      </c>
      <c r="G541" s="12">
        <f>'Merged tables'!L541</f>
        <v>118</v>
      </c>
      <c r="H541" s="13" t="str">
        <f>'Merged tables'!M541</f>
        <v>1/0/00</v>
      </c>
      <c r="I541" s="13" t="str">
        <f>'Merged tables'!N541</f>
        <v>Personal Auto</v>
      </c>
      <c r="J541" s="13" t="str">
        <f>'Merged tables'!O541</f>
        <v>SUV</v>
      </c>
      <c r="K541" s="12">
        <f>'Merged tables'!P541</f>
        <v>328.23143199999998</v>
      </c>
    </row>
    <row r="542" spans="1:11" x14ac:dyDescent="0.2">
      <c r="A542" s="11" t="str">
        <f>'Merged tables'!A542</f>
        <v>JQ56711</v>
      </c>
      <c r="B542" s="11" t="str">
        <f>'Merged tables'!C542</f>
        <v>Oregon</v>
      </c>
      <c r="C542" s="11" t="str">
        <f>'Merged tables'!E542</f>
        <v>Female</v>
      </c>
      <c r="D542" s="11" t="str">
        <f>'Merged tables'!G542</f>
        <v>Master</v>
      </c>
      <c r="E542" s="12">
        <f>'Merged tables'!I542</f>
        <v>5923.1171999999997</v>
      </c>
      <c r="F542" s="12">
        <f>'Merged tables'!K542</f>
        <v>92163</v>
      </c>
      <c r="G542" s="12">
        <f>'Merged tables'!L542</f>
        <v>73</v>
      </c>
      <c r="H542" s="13" t="str">
        <f>'Merged tables'!M542</f>
        <v>1/0/00</v>
      </c>
      <c r="I542" s="13" t="str">
        <f>'Merged tables'!N542</f>
        <v>Personal Auto</v>
      </c>
      <c r="J542" s="13" t="str">
        <f>'Merged tables'!O542</f>
        <v>Two-Door Car</v>
      </c>
      <c r="K542" s="12">
        <f>'Merged tables'!P542</f>
        <v>66.568641999999997</v>
      </c>
    </row>
    <row r="543" spans="1:11" x14ac:dyDescent="0.2">
      <c r="A543" s="11" t="str">
        <f>'Merged tables'!A543</f>
        <v>AW77988</v>
      </c>
      <c r="B543" s="11" t="str">
        <f>'Merged tables'!C543</f>
        <v>Oregon</v>
      </c>
      <c r="C543" s="11" t="str">
        <f>'Merged tables'!E543</f>
        <v>Male</v>
      </c>
      <c r="D543" s="11" t="str">
        <f>'Merged tables'!G543</f>
        <v>High School or Below</v>
      </c>
      <c r="E543" s="12">
        <f>'Merged tables'!I543</f>
        <v>35850.599399999999</v>
      </c>
      <c r="F543" s="12">
        <f>'Merged tables'!K543</f>
        <v>17588</v>
      </c>
      <c r="G543" s="12">
        <f>'Merged tables'!L543</f>
        <v>192</v>
      </c>
      <c r="H543" s="13" t="str">
        <f>'Merged tables'!M543</f>
        <v>1/0/00</v>
      </c>
      <c r="I543" s="13" t="str">
        <f>'Merged tables'!N543</f>
        <v>Personal Auto</v>
      </c>
      <c r="J543" s="13" t="str">
        <f>'Merged tables'!O543</f>
        <v>Luxury Car</v>
      </c>
      <c r="K543" s="12">
        <f>'Merged tables'!P543</f>
        <v>1382.4</v>
      </c>
    </row>
    <row r="544" spans="1:11" x14ac:dyDescent="0.2">
      <c r="A544" s="11" t="str">
        <f>'Merged tables'!A544</f>
        <v>QP84605</v>
      </c>
      <c r="B544" s="11" t="str">
        <f>'Merged tables'!C544</f>
        <v>Washington</v>
      </c>
      <c r="C544" s="11" t="str">
        <f>'Merged tables'!E544</f>
        <v>Female</v>
      </c>
      <c r="D544" s="11" t="str">
        <f>'Merged tables'!G544</f>
        <v>Bachelor</v>
      </c>
      <c r="E544" s="12">
        <f>'Merged tables'!I544</f>
        <v>8709.8453000000009</v>
      </c>
      <c r="F544" s="12">
        <f>'Merged tables'!K544</f>
        <v>41546</v>
      </c>
      <c r="G544" s="12">
        <f>'Merged tables'!L544</f>
        <v>111</v>
      </c>
      <c r="H544" s="13" t="str">
        <f>'Merged tables'!M544</f>
        <v>1/0/00</v>
      </c>
      <c r="I544" s="13" t="str">
        <f>'Merged tables'!N544</f>
        <v>Corporate Auto</v>
      </c>
      <c r="J544" s="13" t="str">
        <f>'Merged tables'!O544</f>
        <v>Four-Door Car</v>
      </c>
      <c r="K544" s="12">
        <f>'Merged tables'!P544</f>
        <v>121.306839</v>
      </c>
    </row>
    <row r="545" spans="1:11" x14ac:dyDescent="0.2">
      <c r="A545" s="11" t="str">
        <f>'Merged tables'!A545</f>
        <v>MY97912</v>
      </c>
      <c r="B545" s="11" t="str">
        <f>'Merged tables'!C545</f>
        <v>Arizona</v>
      </c>
      <c r="C545" s="11" t="str">
        <f>'Merged tables'!E545</f>
        <v>Male</v>
      </c>
      <c r="D545" s="11" t="str">
        <f>'Merged tables'!G545</f>
        <v>College</v>
      </c>
      <c r="E545" s="12">
        <f>'Merged tables'!I545</f>
        <v>13309.3352</v>
      </c>
      <c r="F545" s="12">
        <f>'Merged tables'!K545</f>
        <v>37066.503649635037</v>
      </c>
      <c r="G545" s="12">
        <f>'Merged tables'!L545</f>
        <v>127</v>
      </c>
      <c r="H545" s="13" t="str">
        <f>'Merged tables'!M545</f>
        <v>1/0/00</v>
      </c>
      <c r="I545" s="13" t="str">
        <f>'Merged tables'!N545</f>
        <v>Personal Auto</v>
      </c>
      <c r="J545" s="13" t="str">
        <f>'Merged tables'!O545</f>
        <v>SUV</v>
      </c>
      <c r="K545" s="12">
        <f>'Merged tables'!P545</f>
        <v>609.6</v>
      </c>
    </row>
    <row r="546" spans="1:11" x14ac:dyDescent="0.2">
      <c r="A546" s="11" t="str">
        <f>'Merged tables'!A546</f>
        <v>IB87349</v>
      </c>
      <c r="B546" s="11" t="str">
        <f>'Merged tables'!C546</f>
        <v>California</v>
      </c>
      <c r="C546" s="11" t="str">
        <f>'Merged tables'!E546</f>
        <v>Male</v>
      </c>
      <c r="D546" s="11" t="str">
        <f>'Merged tables'!G546</f>
        <v>High School or Below</v>
      </c>
      <c r="E546" s="12">
        <f>'Merged tables'!I546</f>
        <v>4528.5048999999999</v>
      </c>
      <c r="F546" s="12">
        <f>'Merged tables'!K546</f>
        <v>70340</v>
      </c>
      <c r="G546" s="12">
        <f>'Merged tables'!L546</f>
        <v>113</v>
      </c>
      <c r="H546" s="13" t="str">
        <f>'Merged tables'!M546</f>
        <v>1/0/00</v>
      </c>
      <c r="I546" s="13" t="str">
        <f>'Merged tables'!N546</f>
        <v>Special Auto</v>
      </c>
      <c r="J546" s="13" t="str">
        <f>'Merged tables'!O546</f>
        <v>Four-Door Car</v>
      </c>
      <c r="K546" s="12">
        <f>'Merged tables'!P546</f>
        <v>542.4</v>
      </c>
    </row>
    <row r="547" spans="1:11" x14ac:dyDescent="0.2">
      <c r="A547" s="11" t="str">
        <f>'Merged tables'!A547</f>
        <v>AW73065</v>
      </c>
      <c r="B547" s="11" t="str">
        <f>'Merged tables'!C547</f>
        <v>Oregon</v>
      </c>
      <c r="C547" s="11" t="str">
        <f>'Merged tables'!E547</f>
        <v>Female</v>
      </c>
      <c r="D547" s="11" t="str">
        <f>'Merged tables'!G547</f>
        <v>High School or Below</v>
      </c>
      <c r="E547" s="12">
        <f>'Merged tables'!I547</f>
        <v>2791.9065000000001</v>
      </c>
      <c r="F547" s="12">
        <f>'Merged tables'!K547</f>
        <v>34843.79858657244</v>
      </c>
      <c r="G547" s="12">
        <f>'Merged tables'!L547</f>
        <v>74</v>
      </c>
      <c r="H547" s="13" t="str">
        <f>'Merged tables'!M547</f>
        <v>1/0/00</v>
      </c>
      <c r="I547" s="13" t="str">
        <f>'Merged tables'!N547</f>
        <v>Personal Auto</v>
      </c>
      <c r="J547" s="13" t="str">
        <f>'Merged tables'!O547</f>
        <v>Four-Door Car</v>
      </c>
      <c r="K547" s="12">
        <f>'Merged tables'!P547</f>
        <v>532.79999999999995</v>
      </c>
    </row>
    <row r="548" spans="1:11" x14ac:dyDescent="0.2">
      <c r="A548" s="11" t="str">
        <f>'Merged tables'!A548</f>
        <v>BW80872</v>
      </c>
      <c r="B548" s="11" t="str">
        <f>'Merged tables'!C548</f>
        <v>Washington</v>
      </c>
      <c r="C548" s="11" t="str">
        <f>'Merged tables'!E548</f>
        <v>Male</v>
      </c>
      <c r="D548" s="11" t="str">
        <f>'Merged tables'!G548</f>
        <v>High School or Below</v>
      </c>
      <c r="E548" s="12">
        <f>'Merged tables'!I548</f>
        <v>4434.4111999999996</v>
      </c>
      <c r="F548" s="12">
        <f>'Merged tables'!K548</f>
        <v>34549</v>
      </c>
      <c r="G548" s="12">
        <f>'Merged tables'!L548</f>
        <v>111</v>
      </c>
      <c r="H548" s="13" t="str">
        <f>'Merged tables'!M548</f>
        <v>1/0/00</v>
      </c>
      <c r="I548" s="13" t="str">
        <f>'Merged tables'!N548</f>
        <v>Personal Auto</v>
      </c>
      <c r="J548" s="13" t="str">
        <f>'Merged tables'!O548</f>
        <v>Four-Door Car</v>
      </c>
      <c r="K548" s="12">
        <f>'Merged tables'!P548</f>
        <v>125.93300499999999</v>
      </c>
    </row>
    <row r="549" spans="1:11" x14ac:dyDescent="0.2">
      <c r="A549" s="11" t="str">
        <f>'Merged tables'!A549</f>
        <v>PX70175</v>
      </c>
      <c r="B549" s="11" t="str">
        <f>'Merged tables'!C549</f>
        <v>Arizona</v>
      </c>
      <c r="C549" s="11" t="str">
        <f>'Merged tables'!E549</f>
        <v>Male</v>
      </c>
      <c r="D549" s="11" t="str">
        <f>'Merged tables'!G549</f>
        <v>College</v>
      </c>
      <c r="E549" s="12">
        <f>'Merged tables'!I549</f>
        <v>7996.0074999999997</v>
      </c>
      <c r="F549" s="12">
        <f>'Merged tables'!K549</f>
        <v>93459</v>
      </c>
      <c r="G549" s="12">
        <f>'Merged tables'!L549</f>
        <v>99</v>
      </c>
      <c r="H549" s="13" t="str">
        <f>'Merged tables'!M549</f>
        <v>1/0/00</v>
      </c>
      <c r="I549" s="13" t="str">
        <f>'Merged tables'!N549</f>
        <v>Personal Auto</v>
      </c>
      <c r="J549" s="13" t="str">
        <f>'Merged tables'!O549</f>
        <v>Four-Door Car</v>
      </c>
      <c r="K549" s="12">
        <f>'Merged tables'!P549</f>
        <v>655.41332999999997</v>
      </c>
    </row>
    <row r="550" spans="1:11" x14ac:dyDescent="0.2">
      <c r="A550" s="11" t="str">
        <f>'Merged tables'!A550</f>
        <v>KF75098</v>
      </c>
      <c r="B550" s="11" t="str">
        <f>'Merged tables'!C550</f>
        <v>Arizona</v>
      </c>
      <c r="C550" s="11" t="str">
        <f>'Merged tables'!E550</f>
        <v>Male</v>
      </c>
      <c r="D550" s="11" t="str">
        <f>'Merged tables'!G550</f>
        <v>Bachelor</v>
      </c>
      <c r="E550" s="12">
        <f>'Merged tables'!I550</f>
        <v>5129.7389999999996</v>
      </c>
      <c r="F550" s="12">
        <f>'Merged tables'!K550</f>
        <v>86148</v>
      </c>
      <c r="G550" s="12">
        <f>'Merged tables'!L550</f>
        <v>65</v>
      </c>
      <c r="H550" s="13">
        <f>'Merged tables'!M550</f>
        <v>36557</v>
      </c>
      <c r="I550" s="13" t="str">
        <f>'Merged tables'!N550</f>
        <v>Personal Auto</v>
      </c>
      <c r="J550" s="13" t="str">
        <f>'Merged tables'!O550</f>
        <v>Four-Door Car</v>
      </c>
      <c r="K550" s="12">
        <f>'Merged tables'!P550</f>
        <v>312</v>
      </c>
    </row>
    <row r="551" spans="1:11" x14ac:dyDescent="0.2">
      <c r="A551" s="11" t="str">
        <f>'Merged tables'!A551</f>
        <v>IS50283</v>
      </c>
      <c r="B551" s="11" t="str">
        <f>'Merged tables'!C551</f>
        <v>California</v>
      </c>
      <c r="C551" s="11" t="str">
        <f>'Merged tables'!E551</f>
        <v>Female</v>
      </c>
      <c r="D551" s="11" t="str">
        <f>'Merged tables'!G551</f>
        <v>Bachelor</v>
      </c>
      <c r="E551" s="12">
        <f>'Merged tables'!I551</f>
        <v>5697.1751999999997</v>
      </c>
      <c r="F551" s="12">
        <f>'Merged tables'!K551</f>
        <v>27048</v>
      </c>
      <c r="G551" s="12">
        <f>'Merged tables'!L551</f>
        <v>72</v>
      </c>
      <c r="H551" s="13" t="str">
        <f>'Merged tables'!M551</f>
        <v>1/0/00</v>
      </c>
      <c r="I551" s="13" t="str">
        <f>'Merged tables'!N551</f>
        <v>Corporate Auto</v>
      </c>
      <c r="J551" s="13" t="str">
        <f>'Merged tables'!O551</f>
        <v>Four-Door Car</v>
      </c>
      <c r="K551" s="12">
        <f>'Merged tables'!P551</f>
        <v>345.6</v>
      </c>
    </row>
    <row r="552" spans="1:11" x14ac:dyDescent="0.2">
      <c r="A552" s="11" t="str">
        <f>'Merged tables'!A552</f>
        <v>MY64920</v>
      </c>
      <c r="B552" s="11" t="str">
        <f>'Merged tables'!C552</f>
        <v>Oregon</v>
      </c>
      <c r="C552" s="11" t="str">
        <f>'Merged tables'!E552</f>
        <v>Female</v>
      </c>
      <c r="D552" s="11" t="str">
        <f>'Merged tables'!G552</f>
        <v>College</v>
      </c>
      <c r="E552" s="12">
        <f>'Merged tables'!I552</f>
        <v>9217.1306000000004</v>
      </c>
      <c r="F552" s="12">
        <f>'Merged tables'!K552</f>
        <v>73259</v>
      </c>
      <c r="G552" s="12">
        <f>'Merged tables'!L552</f>
        <v>115</v>
      </c>
      <c r="H552" s="13" t="str">
        <f>'Merged tables'!M552</f>
        <v>1/0/00</v>
      </c>
      <c r="I552" s="13" t="str">
        <f>'Merged tables'!N552</f>
        <v>Personal Auto</v>
      </c>
      <c r="J552" s="13" t="str">
        <f>'Merged tables'!O552</f>
        <v>SUV</v>
      </c>
      <c r="K552" s="12">
        <f>'Merged tables'!P552</f>
        <v>673.34265000000005</v>
      </c>
    </row>
    <row r="553" spans="1:11" x14ac:dyDescent="0.2">
      <c r="A553" s="11" t="str">
        <f>'Merged tables'!A553</f>
        <v>KN34250</v>
      </c>
      <c r="B553" s="11" t="str">
        <f>'Merged tables'!C553</f>
        <v>Oregon</v>
      </c>
      <c r="C553" s="11" t="str">
        <f>'Merged tables'!E553</f>
        <v>Female</v>
      </c>
      <c r="D553" s="11" t="str">
        <f>'Merged tables'!G553</f>
        <v>College</v>
      </c>
      <c r="E553" s="12">
        <f>'Merged tables'!I553</f>
        <v>10208.927600000001</v>
      </c>
      <c r="F553" s="12">
        <f>'Merged tables'!K553</f>
        <v>35482</v>
      </c>
      <c r="G553" s="12">
        <f>'Merged tables'!L553</f>
        <v>129</v>
      </c>
      <c r="H553" s="13" t="str">
        <f>'Merged tables'!M553</f>
        <v>1/0/00</v>
      </c>
      <c r="I553" s="13" t="str">
        <f>'Merged tables'!N553</f>
        <v>Corporate Auto</v>
      </c>
      <c r="J553" s="13" t="str">
        <f>'Merged tables'!O553</f>
        <v>SUV</v>
      </c>
      <c r="K553" s="12">
        <f>'Merged tables'!P553</f>
        <v>619.20000000000005</v>
      </c>
    </row>
    <row r="554" spans="1:11" x14ac:dyDescent="0.2">
      <c r="A554" s="11" t="str">
        <f>'Merged tables'!A554</f>
        <v>GN46207</v>
      </c>
      <c r="B554" s="11" t="str">
        <f>'Merged tables'!C554</f>
        <v>Oregon</v>
      </c>
      <c r="C554" s="11" t="str">
        <f>'Merged tables'!E554</f>
        <v>Female</v>
      </c>
      <c r="D554" s="11" t="str">
        <f>'Merged tables'!G554</f>
        <v>Master</v>
      </c>
      <c r="E554" s="12">
        <f>'Merged tables'!I554</f>
        <v>4170.6872999999996</v>
      </c>
      <c r="F554" s="12">
        <f>'Merged tables'!K554</f>
        <v>29462</v>
      </c>
      <c r="G554" s="12">
        <f>'Merged tables'!L554</f>
        <v>107</v>
      </c>
      <c r="H554" s="13">
        <f>'Merged tables'!M554</f>
        <v>36526</v>
      </c>
      <c r="I554" s="13" t="str">
        <f>'Merged tables'!N554</f>
        <v>Personal Auto</v>
      </c>
      <c r="J554" s="13" t="str">
        <f>'Merged tables'!O554</f>
        <v>SUV</v>
      </c>
      <c r="K554" s="12">
        <f>'Merged tables'!P554</f>
        <v>513.6</v>
      </c>
    </row>
    <row r="555" spans="1:11" x14ac:dyDescent="0.2">
      <c r="A555" s="11" t="str">
        <f>'Merged tables'!A555</f>
        <v>KL57176</v>
      </c>
      <c r="B555" s="11" t="str">
        <f>'Merged tables'!C555</f>
        <v>Oregon</v>
      </c>
      <c r="C555" s="11" t="str">
        <f>'Merged tables'!E555</f>
        <v>Female</v>
      </c>
      <c r="D555" s="11" t="str">
        <f>'Merged tables'!G555</f>
        <v>College</v>
      </c>
      <c r="E555" s="12">
        <f>'Merged tables'!I555</f>
        <v>4505.4058000000005</v>
      </c>
      <c r="F555" s="12">
        <f>'Merged tables'!K555</f>
        <v>67801</v>
      </c>
      <c r="G555" s="12">
        <f>'Merged tables'!L555</f>
        <v>115</v>
      </c>
      <c r="H555" s="13">
        <f>'Merged tables'!M555</f>
        <v>36526</v>
      </c>
      <c r="I555" s="13" t="str">
        <f>'Merged tables'!N555</f>
        <v>Personal Auto</v>
      </c>
      <c r="J555" s="13" t="str">
        <f>'Merged tables'!O555</f>
        <v>SUV</v>
      </c>
      <c r="K555" s="12">
        <f>'Merged tables'!P555</f>
        <v>23.810490999999999</v>
      </c>
    </row>
    <row r="556" spans="1:11" x14ac:dyDescent="0.2">
      <c r="A556" s="11" t="str">
        <f>'Merged tables'!A556</f>
        <v>MN94234</v>
      </c>
      <c r="B556" s="11" t="str">
        <f>'Merged tables'!C556</f>
        <v>California</v>
      </c>
      <c r="C556" s="11" t="str">
        <f>'Merged tables'!E556</f>
        <v>Male</v>
      </c>
      <c r="D556" s="11" t="str">
        <f>'Merged tables'!G556</f>
        <v>High School or Below</v>
      </c>
      <c r="E556" s="12">
        <f>'Merged tables'!I556</f>
        <v>3107.5686000000001</v>
      </c>
      <c r="F556" s="12">
        <f>'Merged tables'!K556</f>
        <v>38445.501845018451</v>
      </c>
      <c r="G556" s="12">
        <f>'Merged tables'!L556</f>
        <v>94</v>
      </c>
      <c r="H556" s="13">
        <f>'Merged tables'!M556</f>
        <v>36617</v>
      </c>
      <c r="I556" s="13" t="str">
        <f>'Merged tables'!N556</f>
        <v>Personal Auto</v>
      </c>
      <c r="J556" s="13" t="str">
        <f>'Merged tables'!O556</f>
        <v>Two-Door Car</v>
      </c>
      <c r="K556" s="12">
        <f>'Merged tables'!P556</f>
        <v>451.2</v>
      </c>
    </row>
    <row r="557" spans="1:11" x14ac:dyDescent="0.2">
      <c r="A557" s="11" t="str">
        <f>'Merged tables'!A557</f>
        <v>JY90595</v>
      </c>
      <c r="B557" s="11" t="str">
        <f>'Merged tables'!C557</f>
        <v>Arizona</v>
      </c>
      <c r="C557" s="11" t="str">
        <f>'Merged tables'!E557</f>
        <v>Male</v>
      </c>
      <c r="D557" s="11" t="str">
        <f>'Merged tables'!G557</f>
        <v>High School or Below</v>
      </c>
      <c r="E557" s="12">
        <f>'Merged tables'!I557</f>
        <v>5528.665</v>
      </c>
      <c r="F557" s="12">
        <f>'Merged tables'!K557</f>
        <v>16042</v>
      </c>
      <c r="G557" s="12">
        <f>'Merged tables'!L557</f>
        <v>73</v>
      </c>
      <c r="H557" s="13" t="str">
        <f>'Merged tables'!M557</f>
        <v>1/0/00</v>
      </c>
      <c r="I557" s="13" t="str">
        <f>'Merged tables'!N557</f>
        <v>Personal Auto</v>
      </c>
      <c r="J557" s="13" t="str">
        <f>'Merged tables'!O557</f>
        <v>Two-Door Car</v>
      </c>
      <c r="K557" s="12">
        <f>'Merged tables'!P557</f>
        <v>350.4</v>
      </c>
    </row>
    <row r="558" spans="1:11" x14ac:dyDescent="0.2">
      <c r="A558" s="11" t="str">
        <f>'Merged tables'!A558</f>
        <v>HK26543</v>
      </c>
      <c r="B558" s="11" t="str">
        <f>'Merged tables'!C558</f>
        <v>California</v>
      </c>
      <c r="C558" s="11" t="str">
        <f>'Merged tables'!E558</f>
        <v>Male</v>
      </c>
      <c r="D558" s="11" t="str">
        <f>'Merged tables'!G558</f>
        <v>High School or Below</v>
      </c>
      <c r="E558" s="12">
        <f>'Merged tables'!I558</f>
        <v>5045.8666999999996</v>
      </c>
      <c r="F558" s="12">
        <f>'Merged tables'!K558</f>
        <v>28056</v>
      </c>
      <c r="G558" s="12">
        <f>'Merged tables'!L558</f>
        <v>64</v>
      </c>
      <c r="H558" s="13">
        <f>'Merged tables'!M558</f>
        <v>36526</v>
      </c>
      <c r="I558" s="13" t="str">
        <f>'Merged tables'!N558</f>
        <v>Personal Auto</v>
      </c>
      <c r="J558" s="13" t="str">
        <f>'Merged tables'!O558</f>
        <v>Four-Door Car</v>
      </c>
      <c r="K558" s="12">
        <f>'Merged tables'!P558</f>
        <v>307.2</v>
      </c>
    </row>
    <row r="559" spans="1:11" x14ac:dyDescent="0.2">
      <c r="A559" s="11" t="str">
        <f>'Merged tables'!A559</f>
        <v>PN86062</v>
      </c>
      <c r="B559" s="11" t="str">
        <f>'Merged tables'!C559</f>
        <v>California</v>
      </c>
      <c r="C559" s="11" t="str">
        <f>'Merged tables'!E559</f>
        <v>Male</v>
      </c>
      <c r="D559" s="11" t="str">
        <f>'Merged tables'!G559</f>
        <v>High School or Below</v>
      </c>
      <c r="E559" s="12">
        <f>'Merged tables'!I559</f>
        <v>2962.7224999999999</v>
      </c>
      <c r="F559" s="12">
        <f>'Merged tables'!K559</f>
        <v>16495</v>
      </c>
      <c r="G559" s="12">
        <f>'Merged tables'!L559</f>
        <v>85</v>
      </c>
      <c r="H559" s="13">
        <f>'Merged tables'!M559</f>
        <v>36586</v>
      </c>
      <c r="I559" s="13" t="str">
        <f>'Merged tables'!N559</f>
        <v>Corporate Auto</v>
      </c>
      <c r="J559" s="13" t="str">
        <f>'Merged tables'!O559</f>
        <v>Four-Door Car</v>
      </c>
      <c r="K559" s="12">
        <f>'Merged tables'!P559</f>
        <v>408</v>
      </c>
    </row>
    <row r="560" spans="1:11" x14ac:dyDescent="0.2">
      <c r="A560" s="11" t="str">
        <f>'Merged tables'!A560</f>
        <v>VW27730</v>
      </c>
      <c r="B560" s="11" t="str">
        <f>'Merged tables'!C560</f>
        <v>California</v>
      </c>
      <c r="C560" s="11" t="str">
        <f>'Merged tables'!E560</f>
        <v>Female</v>
      </c>
      <c r="D560" s="11" t="str">
        <f>'Merged tables'!G560</f>
        <v>Master</v>
      </c>
      <c r="E560" s="12">
        <f>'Merged tables'!I560</f>
        <v>8665.9563999999991</v>
      </c>
      <c r="F560" s="12">
        <f>'Merged tables'!K560</f>
        <v>41163</v>
      </c>
      <c r="G560" s="12">
        <f>'Merged tables'!L560</f>
        <v>108</v>
      </c>
      <c r="H560" s="13" t="str">
        <f>'Merged tables'!M560</f>
        <v>1/0/00</v>
      </c>
      <c r="I560" s="13" t="str">
        <f>'Merged tables'!N560</f>
        <v>Corporate Auto</v>
      </c>
      <c r="J560" s="13" t="str">
        <f>'Merged tables'!O560</f>
        <v>SUV</v>
      </c>
      <c r="K560" s="12">
        <f>'Merged tables'!P560</f>
        <v>231.92217299999999</v>
      </c>
    </row>
    <row r="561" spans="1:11" x14ac:dyDescent="0.2">
      <c r="A561" s="11" t="str">
        <f>'Merged tables'!A561</f>
        <v>SH55671</v>
      </c>
      <c r="B561" s="11" t="str">
        <f>'Merged tables'!C561</f>
        <v>Arizona</v>
      </c>
      <c r="C561" s="11" t="str">
        <f>'Merged tables'!E561</f>
        <v>Female</v>
      </c>
      <c r="D561" s="11" t="str">
        <f>'Merged tables'!G561</f>
        <v>College</v>
      </c>
      <c r="E561" s="12">
        <f>'Merged tables'!I561</f>
        <v>11413.441199999999</v>
      </c>
      <c r="F561" s="12">
        <f>'Merged tables'!K561</f>
        <v>40000.713375796178</v>
      </c>
      <c r="G561" s="12">
        <f>'Merged tables'!L561</f>
        <v>161</v>
      </c>
      <c r="H561" s="13">
        <f>'Merged tables'!M561</f>
        <v>36526</v>
      </c>
      <c r="I561" s="13" t="str">
        <f>'Merged tables'!N561</f>
        <v>Personal Auto</v>
      </c>
      <c r="J561" s="13" t="str">
        <f>'Merged tables'!O561</f>
        <v>Sports Car</v>
      </c>
      <c r="K561" s="12">
        <f>'Merged tables'!P561</f>
        <v>772.8</v>
      </c>
    </row>
    <row r="562" spans="1:11" x14ac:dyDescent="0.2">
      <c r="A562" s="11" t="str">
        <f>'Merged tables'!A562</f>
        <v>MO56878</v>
      </c>
      <c r="B562" s="11" t="str">
        <f>'Merged tables'!C562</f>
        <v>California</v>
      </c>
      <c r="C562" s="11" t="str">
        <f>'Merged tables'!E562</f>
        <v>Male</v>
      </c>
      <c r="D562" s="11" t="str">
        <f>'Merged tables'!G562</f>
        <v>Bachelor</v>
      </c>
      <c r="E562" s="12">
        <f>'Merged tables'!I562</f>
        <v>15488.432000000001</v>
      </c>
      <c r="F562" s="12">
        <f>'Merged tables'!K562</f>
        <v>33799</v>
      </c>
      <c r="G562" s="12">
        <f>'Merged tables'!L562</f>
        <v>109</v>
      </c>
      <c r="H562" s="13">
        <f>'Merged tables'!M562</f>
        <v>36586</v>
      </c>
      <c r="I562" s="13" t="str">
        <f>'Merged tables'!N562</f>
        <v>Corporate Auto</v>
      </c>
      <c r="J562" s="13" t="str">
        <f>'Merged tables'!O562</f>
        <v>SUV</v>
      </c>
      <c r="K562" s="12">
        <f>'Merged tables'!P562</f>
        <v>664.98024199999998</v>
      </c>
    </row>
    <row r="563" spans="1:11" x14ac:dyDescent="0.2">
      <c r="A563" s="11" t="str">
        <f>'Merged tables'!A563</f>
        <v>VO38365</v>
      </c>
      <c r="B563" s="11" t="str">
        <f>'Merged tables'!C563</f>
        <v>Washington</v>
      </c>
      <c r="C563" s="11" t="str">
        <f>'Merged tables'!E563</f>
        <v>Female</v>
      </c>
      <c r="D563" s="11" t="str">
        <f>'Merged tables'!G563</f>
        <v>College</v>
      </c>
      <c r="E563" s="12">
        <f>'Merged tables'!I563</f>
        <v>8861.1494999999995</v>
      </c>
      <c r="F563" s="12">
        <f>'Merged tables'!K563</f>
        <v>90125</v>
      </c>
      <c r="G563" s="12">
        <f>'Merged tables'!L563</f>
        <v>110</v>
      </c>
      <c r="H563" s="13" t="str">
        <f>'Merged tables'!M563</f>
        <v>1/0/00</v>
      </c>
      <c r="I563" s="13" t="str">
        <f>'Merged tables'!N563</f>
        <v>Corporate Auto</v>
      </c>
      <c r="J563" s="13" t="str">
        <f>'Merged tables'!O563</f>
        <v>SUV</v>
      </c>
      <c r="K563" s="12">
        <f>'Merged tables'!P563</f>
        <v>128.64594600000001</v>
      </c>
    </row>
    <row r="564" spans="1:11" x14ac:dyDescent="0.2">
      <c r="A564" s="11" t="str">
        <f>'Merged tables'!A564</f>
        <v>SV35618</v>
      </c>
      <c r="B564" s="11" t="str">
        <f>'Merged tables'!C564</f>
        <v>Oregon</v>
      </c>
      <c r="C564" s="11" t="str">
        <f>'Merged tables'!E564</f>
        <v>Female</v>
      </c>
      <c r="D564" s="11" t="str">
        <f>'Merged tables'!G564</f>
        <v>Bachelor</v>
      </c>
      <c r="E564" s="12">
        <f>'Merged tables'!I564</f>
        <v>5934.7415000000001</v>
      </c>
      <c r="F564" s="12">
        <f>'Merged tables'!K564</f>
        <v>87747</v>
      </c>
      <c r="G564" s="12">
        <f>'Merged tables'!L564</f>
        <v>147</v>
      </c>
      <c r="H564" s="13">
        <f>'Merged tables'!M564</f>
        <v>36526</v>
      </c>
      <c r="I564" s="13" t="str">
        <f>'Merged tables'!N564</f>
        <v>Personal Auto</v>
      </c>
      <c r="J564" s="13" t="str">
        <f>'Merged tables'!O564</f>
        <v>SUV</v>
      </c>
      <c r="K564" s="12">
        <f>'Merged tables'!P564</f>
        <v>46.492038999999998</v>
      </c>
    </row>
    <row r="565" spans="1:11" x14ac:dyDescent="0.2">
      <c r="A565" s="11" t="str">
        <f>'Merged tables'!A565</f>
        <v>RX12347</v>
      </c>
      <c r="B565" s="11" t="str">
        <f>'Merged tables'!C565</f>
        <v>Nevada</v>
      </c>
      <c r="C565" s="11" t="str">
        <f>'Merged tables'!E565</f>
        <v>Male</v>
      </c>
      <c r="D565" s="11" t="str">
        <f>'Merged tables'!G565</f>
        <v>College</v>
      </c>
      <c r="E565" s="12">
        <f>'Merged tables'!I565</f>
        <v>3543.2321000000002</v>
      </c>
      <c r="F565" s="12">
        <f>'Merged tables'!K565</f>
        <v>35695</v>
      </c>
      <c r="G565" s="12">
        <f>'Merged tables'!L565</f>
        <v>90</v>
      </c>
      <c r="H565" s="13" t="str">
        <f>'Merged tables'!M565</f>
        <v>1/0/00</v>
      </c>
      <c r="I565" s="13" t="str">
        <f>'Merged tables'!N565</f>
        <v>Personal Auto</v>
      </c>
      <c r="J565" s="13" t="str">
        <f>'Merged tables'!O565</f>
        <v>Four-Door Car</v>
      </c>
      <c r="K565" s="12">
        <f>'Merged tables'!P565</f>
        <v>432</v>
      </c>
    </row>
    <row r="566" spans="1:11" x14ac:dyDescent="0.2">
      <c r="A566" s="11" t="str">
        <f>'Merged tables'!A566</f>
        <v>FR55658</v>
      </c>
      <c r="B566" s="11" t="str">
        <f>'Merged tables'!C566</f>
        <v>California</v>
      </c>
      <c r="C566" s="11" t="str">
        <f>'Merged tables'!E566</f>
        <v>Male</v>
      </c>
      <c r="D566" s="11" t="str">
        <f>'Merged tables'!G566</f>
        <v>Master</v>
      </c>
      <c r="E566" s="12">
        <f>'Merged tables'!I566</f>
        <v>3490.0282999999999</v>
      </c>
      <c r="F566" s="12">
        <f>'Merged tables'!K566</f>
        <v>90985</v>
      </c>
      <c r="G566" s="12">
        <f>'Merged tables'!L566</f>
        <v>87</v>
      </c>
      <c r="H566" s="13" t="str">
        <f>'Merged tables'!M566</f>
        <v>1/0/00</v>
      </c>
      <c r="I566" s="13" t="str">
        <f>'Merged tables'!N566</f>
        <v>Personal Auto</v>
      </c>
      <c r="J566" s="13" t="str">
        <f>'Merged tables'!O566</f>
        <v>Four-Door Car</v>
      </c>
      <c r="K566" s="12">
        <f>'Merged tables'!P566</f>
        <v>78.085149000000001</v>
      </c>
    </row>
    <row r="567" spans="1:11" x14ac:dyDescent="0.2">
      <c r="A567" s="11" t="str">
        <f>'Merged tables'!A567</f>
        <v>XS12556</v>
      </c>
      <c r="B567" s="11" t="str">
        <f>'Merged tables'!C567</f>
        <v>California</v>
      </c>
      <c r="C567" s="11" t="str">
        <f>'Merged tables'!E567</f>
        <v>Female</v>
      </c>
      <c r="D567" s="11" t="str">
        <f>'Merged tables'!G567</f>
        <v>College</v>
      </c>
      <c r="E567" s="12">
        <f>'Merged tables'!I567</f>
        <v>3683.0999000000002</v>
      </c>
      <c r="F567" s="12">
        <f>'Merged tables'!K567</f>
        <v>40000.713375796178</v>
      </c>
      <c r="G567" s="12">
        <f>'Merged tables'!L567</f>
        <v>101</v>
      </c>
      <c r="H567" s="13" t="str">
        <f>'Merged tables'!M567</f>
        <v>1/0/00</v>
      </c>
      <c r="I567" s="13" t="str">
        <f>'Merged tables'!N567</f>
        <v>Corporate Auto</v>
      </c>
      <c r="J567" s="13" t="str">
        <f>'Merged tables'!O567</f>
        <v>Sports Car</v>
      </c>
      <c r="K567" s="12">
        <f>'Merged tables'!P567</f>
        <v>564.46655599999997</v>
      </c>
    </row>
    <row r="568" spans="1:11" x14ac:dyDescent="0.2">
      <c r="A568" s="11" t="str">
        <f>'Merged tables'!A568</f>
        <v>ZU73588</v>
      </c>
      <c r="B568" s="11" t="str">
        <f>'Merged tables'!C568</f>
        <v>California</v>
      </c>
      <c r="C568" s="11" t="str">
        <f>'Merged tables'!E568</f>
        <v>Male</v>
      </c>
      <c r="D568" s="11" t="str">
        <f>'Merged tables'!G568</f>
        <v>College</v>
      </c>
      <c r="E568" s="12">
        <f>'Merged tables'!I568</f>
        <v>5989.7739000000001</v>
      </c>
      <c r="F568" s="12">
        <f>'Merged tables'!K568</f>
        <v>66839</v>
      </c>
      <c r="G568" s="12">
        <f>'Merged tables'!L568</f>
        <v>154</v>
      </c>
      <c r="H568" s="13" t="str">
        <f>'Merged tables'!M568</f>
        <v>1/0/00</v>
      </c>
      <c r="I568" s="13" t="str">
        <f>'Merged tables'!N568</f>
        <v>Personal Auto</v>
      </c>
      <c r="J568" s="13" t="str">
        <f>'Merged tables'!O568</f>
        <v>Sports Car</v>
      </c>
      <c r="K568" s="12">
        <f>'Merged tables'!P568</f>
        <v>739.2</v>
      </c>
    </row>
    <row r="569" spans="1:11" x14ac:dyDescent="0.2">
      <c r="A569" s="11" t="str">
        <f>'Merged tables'!A569</f>
        <v>WT43034</v>
      </c>
      <c r="B569" s="11" t="str">
        <f>'Merged tables'!C569</f>
        <v>California</v>
      </c>
      <c r="C569" s="11" t="str">
        <f>'Merged tables'!E569</f>
        <v>Female</v>
      </c>
      <c r="D569" s="11" t="str">
        <f>'Merged tables'!G569</f>
        <v>High School or Below</v>
      </c>
      <c r="E569" s="12">
        <f>'Merged tables'!I569</f>
        <v>12500.843000000001</v>
      </c>
      <c r="F569" s="12">
        <f>'Merged tables'!K569</f>
        <v>34843.79858657244</v>
      </c>
      <c r="G569" s="12">
        <f>'Merged tables'!L569</f>
        <v>165</v>
      </c>
      <c r="H569" s="13" t="str">
        <f>'Merged tables'!M569</f>
        <v>1/0/00</v>
      </c>
      <c r="I569" s="13" t="str">
        <f>'Merged tables'!N569</f>
        <v>Personal Auto</v>
      </c>
      <c r="J569" s="13" t="str">
        <f>'Merged tables'!O569</f>
        <v>SUV</v>
      </c>
      <c r="K569" s="12">
        <f>'Merged tables'!P569</f>
        <v>792</v>
      </c>
    </row>
    <row r="570" spans="1:11" x14ac:dyDescent="0.2">
      <c r="A570" s="11" t="str">
        <f>'Merged tables'!A570</f>
        <v>VM13430</v>
      </c>
      <c r="B570" s="11" t="str">
        <f>'Merged tables'!C570</f>
        <v>Oregon</v>
      </c>
      <c r="C570" s="11" t="str">
        <f>'Merged tables'!E570</f>
        <v>Female</v>
      </c>
      <c r="D570" s="11" t="str">
        <f>'Merged tables'!G570</f>
        <v>Bachelor</v>
      </c>
      <c r="E570" s="12">
        <f>'Merged tables'!I570</f>
        <v>8609.1581999999999</v>
      </c>
      <c r="F570" s="12">
        <f>'Merged tables'!K570</f>
        <v>79090</v>
      </c>
      <c r="G570" s="12">
        <f>'Merged tables'!L570</f>
        <v>107</v>
      </c>
      <c r="H570" s="13" t="str">
        <f>'Merged tables'!M570</f>
        <v>1/0/00</v>
      </c>
      <c r="I570" s="13" t="str">
        <f>'Merged tables'!N570</f>
        <v>Corporate Auto</v>
      </c>
      <c r="J570" s="13" t="str">
        <f>'Merged tables'!O570</f>
        <v>SUV</v>
      </c>
      <c r="K570" s="12">
        <f>'Merged tables'!P570</f>
        <v>289.04073399999999</v>
      </c>
    </row>
    <row r="571" spans="1:11" x14ac:dyDescent="0.2">
      <c r="A571" s="11" t="str">
        <f>'Merged tables'!A571</f>
        <v>TC78849</v>
      </c>
      <c r="B571" s="11" t="str">
        <f>'Merged tables'!C571</f>
        <v>Oregon</v>
      </c>
      <c r="C571" s="11" t="str">
        <f>'Merged tables'!E571</f>
        <v>Male</v>
      </c>
      <c r="D571" s="11" t="str">
        <f>'Merged tables'!G571</f>
        <v>Bachelor</v>
      </c>
      <c r="E571" s="12">
        <f>'Merged tables'!I571</f>
        <v>2497.4551000000001</v>
      </c>
      <c r="F571" s="12">
        <f>'Merged tables'!K571</f>
        <v>24825</v>
      </c>
      <c r="G571" s="12">
        <f>'Merged tables'!L571</f>
        <v>64</v>
      </c>
      <c r="H571" s="13" t="str">
        <f>'Merged tables'!M571</f>
        <v>1/0/00</v>
      </c>
      <c r="I571" s="13" t="str">
        <f>'Merged tables'!N571</f>
        <v>Personal Auto</v>
      </c>
      <c r="J571" s="13" t="str">
        <f>'Merged tables'!O571</f>
        <v>Two-Door Car</v>
      </c>
      <c r="K571" s="12">
        <f>'Merged tables'!P571</f>
        <v>155.938593</v>
      </c>
    </row>
    <row r="572" spans="1:11" x14ac:dyDescent="0.2">
      <c r="A572" s="11" t="str">
        <f>'Merged tables'!A572</f>
        <v>VC34764</v>
      </c>
      <c r="B572" s="11" t="str">
        <f>'Merged tables'!C572</f>
        <v>California</v>
      </c>
      <c r="C572" s="11" t="str">
        <f>'Merged tables'!E572</f>
        <v>Male</v>
      </c>
      <c r="D572" s="11" t="str">
        <f>'Merged tables'!G572</f>
        <v>College</v>
      </c>
      <c r="E572" s="12">
        <f>'Merged tables'!I572</f>
        <v>7019.1772000000001</v>
      </c>
      <c r="F572" s="12">
        <f>'Merged tables'!K572</f>
        <v>26806</v>
      </c>
      <c r="G572" s="12">
        <f>'Merged tables'!L572</f>
        <v>63</v>
      </c>
      <c r="H572" s="13" t="str">
        <f>'Merged tables'!M572</f>
        <v>1/0/00</v>
      </c>
      <c r="I572" s="13" t="str">
        <f>'Merged tables'!N572</f>
        <v>Personal Auto</v>
      </c>
      <c r="J572" s="13" t="str">
        <f>'Merged tables'!O572</f>
        <v>Four-Door Car</v>
      </c>
      <c r="K572" s="12">
        <f>'Merged tables'!P572</f>
        <v>302.39999999999998</v>
      </c>
    </row>
    <row r="573" spans="1:11" x14ac:dyDescent="0.2">
      <c r="A573" s="11" t="str">
        <f>'Merged tables'!A573</f>
        <v>WO90953</v>
      </c>
      <c r="B573" s="11" t="str">
        <f>'Merged tables'!C573</f>
        <v>Oregon</v>
      </c>
      <c r="C573" s="11" t="str">
        <f>'Merged tables'!E573</f>
        <v>Female</v>
      </c>
      <c r="D573" s="11" t="str">
        <f>'Merged tables'!G573</f>
        <v>College</v>
      </c>
      <c r="E573" s="12">
        <f>'Merged tables'!I573</f>
        <v>5387.9263000000001</v>
      </c>
      <c r="F573" s="12">
        <f>'Merged tables'!K573</f>
        <v>56835</v>
      </c>
      <c r="G573" s="12">
        <f>'Merged tables'!L573</f>
        <v>67</v>
      </c>
      <c r="H573" s="13" t="str">
        <f>'Merged tables'!M573</f>
        <v>1/0/00</v>
      </c>
      <c r="I573" s="13" t="str">
        <f>'Merged tables'!N573</f>
        <v>Personal Auto</v>
      </c>
      <c r="J573" s="13" t="str">
        <f>'Merged tables'!O573</f>
        <v>Two-Door Car</v>
      </c>
      <c r="K573" s="12">
        <f>'Merged tables'!P573</f>
        <v>326.54942499999999</v>
      </c>
    </row>
    <row r="574" spans="1:11" x14ac:dyDescent="0.2">
      <c r="A574" s="11" t="str">
        <f>'Merged tables'!A574</f>
        <v>IU47468</v>
      </c>
      <c r="B574" s="11" t="str">
        <f>'Merged tables'!C574</f>
        <v>Oregon</v>
      </c>
      <c r="C574" s="11" t="str">
        <f>'Merged tables'!E574</f>
        <v>Female</v>
      </c>
      <c r="D574" s="11" t="str">
        <f>'Merged tables'!G574</f>
        <v>Bachelor</v>
      </c>
      <c r="E574" s="12">
        <f>'Merged tables'!I574</f>
        <v>6165.5574999999999</v>
      </c>
      <c r="F574" s="12">
        <f>'Merged tables'!K574</f>
        <v>38801.405498281783</v>
      </c>
      <c r="G574" s="12">
        <f>'Merged tables'!L574</f>
        <v>88</v>
      </c>
      <c r="H574" s="13" t="str">
        <f>'Merged tables'!M574</f>
        <v>1/0/00</v>
      </c>
      <c r="I574" s="13" t="str">
        <f>'Merged tables'!N574</f>
        <v>Special Auto</v>
      </c>
      <c r="J574" s="13" t="str">
        <f>'Merged tables'!O574</f>
        <v>Two-Door Car</v>
      </c>
      <c r="K574" s="12">
        <f>'Merged tables'!P574</f>
        <v>653.65668000000005</v>
      </c>
    </row>
    <row r="575" spans="1:11" x14ac:dyDescent="0.2">
      <c r="A575" s="11" t="str">
        <f>'Merged tables'!A575</f>
        <v>KO46064</v>
      </c>
      <c r="B575" s="11" t="str">
        <f>'Merged tables'!C575</f>
        <v>California</v>
      </c>
      <c r="C575" s="11" t="str">
        <f>'Merged tables'!E575</f>
        <v>Male</v>
      </c>
      <c r="D575" s="11" t="str">
        <f>'Merged tables'!G575</f>
        <v>Bachelor</v>
      </c>
      <c r="E575" s="12">
        <f>'Merged tables'!I575</f>
        <v>2730.2029000000002</v>
      </c>
      <c r="F575" s="12">
        <f>'Merged tables'!K575</f>
        <v>46135</v>
      </c>
      <c r="G575" s="12">
        <f>'Merged tables'!L575</f>
        <v>69</v>
      </c>
      <c r="H575" s="13" t="str">
        <f>'Merged tables'!M575</f>
        <v>1/0/00</v>
      </c>
      <c r="I575" s="13" t="str">
        <f>'Merged tables'!N575</f>
        <v>Personal Auto</v>
      </c>
      <c r="J575" s="13" t="str">
        <f>'Merged tables'!O575</f>
        <v>Four-Door Car</v>
      </c>
      <c r="K575" s="12">
        <f>'Merged tables'!P575</f>
        <v>103.93560100000001</v>
      </c>
    </row>
    <row r="576" spans="1:11" x14ac:dyDescent="0.2">
      <c r="A576" s="11" t="str">
        <f>'Merged tables'!A576</f>
        <v>RB34917</v>
      </c>
      <c r="B576" s="11" t="str">
        <f>'Merged tables'!C576</f>
        <v>Arizona</v>
      </c>
      <c r="C576" s="11" t="str">
        <f>'Merged tables'!E576</f>
        <v>Female</v>
      </c>
      <c r="D576" s="11" t="str">
        <f>'Merged tables'!G576</f>
        <v>Bachelor</v>
      </c>
      <c r="E576" s="12">
        <f>'Merged tables'!I576</f>
        <v>5162.1169</v>
      </c>
      <c r="F576" s="12">
        <f>'Merged tables'!K576</f>
        <v>38801.405498281783</v>
      </c>
      <c r="G576" s="12">
        <f>'Merged tables'!L576</f>
        <v>73</v>
      </c>
      <c r="H576" s="13" t="str">
        <f>'Merged tables'!M576</f>
        <v>1/0/00</v>
      </c>
      <c r="I576" s="13" t="str">
        <f>'Merged tables'!N576</f>
        <v>Personal Auto</v>
      </c>
      <c r="J576" s="13" t="str">
        <f>'Merged tables'!O576</f>
        <v>Four-Door Car</v>
      </c>
      <c r="K576" s="12">
        <f>'Merged tables'!P576</f>
        <v>809.53234099999997</v>
      </c>
    </row>
    <row r="577" spans="1:11" x14ac:dyDescent="0.2">
      <c r="A577" s="11" t="str">
        <f>'Merged tables'!A577</f>
        <v>BI38192</v>
      </c>
      <c r="B577" s="11" t="str">
        <f>'Merged tables'!C577</f>
        <v>Oregon</v>
      </c>
      <c r="C577" s="11" t="str">
        <f>'Merged tables'!E577</f>
        <v>Female</v>
      </c>
      <c r="D577" s="11" t="str">
        <f>'Merged tables'!G577</f>
        <v>High School or Below</v>
      </c>
      <c r="E577" s="12">
        <f>'Merged tables'!I577</f>
        <v>7937.0648000000001</v>
      </c>
      <c r="F577" s="12">
        <f>'Merged tables'!K577</f>
        <v>22862</v>
      </c>
      <c r="G577" s="12">
        <f>'Merged tables'!L577</f>
        <v>67</v>
      </c>
      <c r="H577" s="13" t="str">
        <f>'Merged tables'!M577</f>
        <v>1/0/00</v>
      </c>
      <c r="I577" s="13" t="str">
        <f>'Merged tables'!N577</f>
        <v>Personal Auto</v>
      </c>
      <c r="J577" s="13" t="str">
        <f>'Merged tables'!O577</f>
        <v>Two-Door Car</v>
      </c>
      <c r="K577" s="12">
        <f>'Merged tables'!P577</f>
        <v>321.60000000000002</v>
      </c>
    </row>
    <row r="578" spans="1:11" x14ac:dyDescent="0.2">
      <c r="A578" s="11" t="str">
        <f>'Merged tables'!A578</f>
        <v>PU18983</v>
      </c>
      <c r="B578" s="11" t="str">
        <f>'Merged tables'!C578</f>
        <v>Oregon</v>
      </c>
      <c r="C578" s="11" t="str">
        <f>'Merged tables'!E578</f>
        <v>Female</v>
      </c>
      <c r="D578" s="11" t="str">
        <f>'Merged tables'!G578</f>
        <v>High School or Below</v>
      </c>
      <c r="E578" s="12">
        <f>'Merged tables'!I578</f>
        <v>8608.1571999999996</v>
      </c>
      <c r="F578" s="12">
        <f>'Merged tables'!K578</f>
        <v>21450</v>
      </c>
      <c r="G578" s="12">
        <f>'Merged tables'!L578</f>
        <v>110</v>
      </c>
      <c r="H578" s="13">
        <f>'Merged tables'!M578</f>
        <v>36557</v>
      </c>
      <c r="I578" s="13" t="str">
        <f>'Merged tables'!N578</f>
        <v>Personal Auto</v>
      </c>
      <c r="J578" s="13" t="str">
        <f>'Merged tables'!O578</f>
        <v>Sports Car</v>
      </c>
      <c r="K578" s="12">
        <f>'Merged tables'!P578</f>
        <v>528</v>
      </c>
    </row>
    <row r="579" spans="1:11" x14ac:dyDescent="0.2">
      <c r="A579" s="11" t="str">
        <f>'Merged tables'!A579</f>
        <v>SW79912</v>
      </c>
      <c r="B579" s="11" t="str">
        <f>'Merged tables'!C579</f>
        <v>Oregon</v>
      </c>
      <c r="C579" s="11" t="str">
        <f>'Merged tables'!E579</f>
        <v>Male</v>
      </c>
      <c r="D579" s="11" t="str">
        <f>'Merged tables'!G579</f>
        <v>Bachelor</v>
      </c>
      <c r="E579" s="12">
        <f>'Merged tables'!I579</f>
        <v>2632.5457999999999</v>
      </c>
      <c r="F579" s="12">
        <f>'Merged tables'!K579</f>
        <v>95854</v>
      </c>
      <c r="G579" s="12">
        <f>'Merged tables'!L579</f>
        <v>65</v>
      </c>
      <c r="H579" s="13" t="str">
        <f>'Merged tables'!M579</f>
        <v>1/0/00</v>
      </c>
      <c r="I579" s="13" t="str">
        <f>'Merged tables'!N579</f>
        <v>Personal Auto</v>
      </c>
      <c r="J579" s="13" t="str">
        <f>'Merged tables'!O579</f>
        <v>Two-Door Car</v>
      </c>
      <c r="K579" s="12">
        <f>'Merged tables'!P579</f>
        <v>312</v>
      </c>
    </row>
    <row r="580" spans="1:11" x14ac:dyDescent="0.2">
      <c r="A580" s="11" t="str">
        <f>'Merged tables'!A580</f>
        <v>ES39217</v>
      </c>
      <c r="B580" s="11" t="str">
        <f>'Merged tables'!C580</f>
        <v>Oregon</v>
      </c>
      <c r="C580" s="11" t="str">
        <f>'Merged tables'!E580</f>
        <v>Female</v>
      </c>
      <c r="D580" s="11" t="str">
        <f>'Merged tables'!G580</f>
        <v>Bachelor</v>
      </c>
      <c r="E580" s="12">
        <f>'Merged tables'!I580</f>
        <v>7785.0042000000003</v>
      </c>
      <c r="F580" s="12">
        <f>'Merged tables'!K580</f>
        <v>44897</v>
      </c>
      <c r="G580" s="12">
        <f>'Merged tables'!L580</f>
        <v>99</v>
      </c>
      <c r="H580" s="13">
        <f>'Merged tables'!M580</f>
        <v>36526</v>
      </c>
      <c r="I580" s="13" t="str">
        <f>'Merged tables'!N580</f>
        <v>Personal Auto</v>
      </c>
      <c r="J580" s="13" t="str">
        <f>'Merged tables'!O580</f>
        <v>Four-Door Car</v>
      </c>
      <c r="K580" s="12">
        <f>'Merged tables'!P580</f>
        <v>580.72531000000004</v>
      </c>
    </row>
    <row r="581" spans="1:11" x14ac:dyDescent="0.2">
      <c r="A581" s="11" t="str">
        <f>'Merged tables'!A581</f>
        <v>KP72427</v>
      </c>
      <c r="B581" s="11" t="str">
        <f>'Merged tables'!C581</f>
        <v>Washington</v>
      </c>
      <c r="C581" s="11" t="str">
        <f>'Merged tables'!E581</f>
        <v>Male</v>
      </c>
      <c r="D581" s="11" t="str">
        <f>'Merged tables'!G581</f>
        <v>High School or Below</v>
      </c>
      <c r="E581" s="12">
        <f>'Merged tables'!I581</f>
        <v>21639.838599999999</v>
      </c>
      <c r="F581" s="12">
        <f>'Merged tables'!K581</f>
        <v>64455</v>
      </c>
      <c r="G581" s="12">
        <f>'Merged tables'!L581</f>
        <v>108</v>
      </c>
      <c r="H581" s="13" t="str">
        <f>'Merged tables'!M581</f>
        <v>1/0/00</v>
      </c>
      <c r="I581" s="13" t="str">
        <f>'Merged tables'!N581</f>
        <v>Personal Auto</v>
      </c>
      <c r="J581" s="13" t="str">
        <f>'Merged tables'!O581</f>
        <v>SUV</v>
      </c>
      <c r="K581" s="12">
        <f>'Merged tables'!P581</f>
        <v>133.73539500000001</v>
      </c>
    </row>
    <row r="582" spans="1:11" x14ac:dyDescent="0.2">
      <c r="A582" s="11" t="str">
        <f>'Merged tables'!A582</f>
        <v>UA19178</v>
      </c>
      <c r="B582" s="11" t="str">
        <f>'Merged tables'!C582</f>
        <v>Oregon</v>
      </c>
      <c r="C582" s="11" t="str">
        <f>'Merged tables'!E582</f>
        <v>Female</v>
      </c>
      <c r="D582" s="11" t="str">
        <f>'Merged tables'!G582</f>
        <v>Master</v>
      </c>
      <c r="E582" s="12">
        <f>'Merged tables'!I582</f>
        <v>4980.8249999999998</v>
      </c>
      <c r="F582" s="12">
        <f>'Merged tables'!K582</f>
        <v>53265</v>
      </c>
      <c r="G582" s="12">
        <f>'Merged tables'!L582</f>
        <v>62</v>
      </c>
      <c r="H582" s="13" t="str">
        <f>'Merged tables'!M582</f>
        <v>1/0/00</v>
      </c>
      <c r="I582" s="13" t="str">
        <f>'Merged tables'!N582</f>
        <v>Personal Auto</v>
      </c>
      <c r="J582" s="13" t="str">
        <f>'Merged tables'!O582</f>
        <v>Four-Door Car</v>
      </c>
      <c r="K582" s="12">
        <f>'Merged tables'!P582</f>
        <v>238.00507400000001</v>
      </c>
    </row>
    <row r="583" spans="1:11" x14ac:dyDescent="0.2">
      <c r="A583" s="11" t="str">
        <f>'Merged tables'!A583</f>
        <v>PR53785</v>
      </c>
      <c r="B583" s="11" t="str">
        <f>'Merged tables'!C583</f>
        <v>Arizona</v>
      </c>
      <c r="C583" s="11" t="str">
        <f>'Merged tables'!E583</f>
        <v>Female</v>
      </c>
      <c r="D583" s="11" t="str">
        <f>'Merged tables'!G583</f>
        <v>High School or Below</v>
      </c>
      <c r="E583" s="12">
        <f>'Merged tables'!I583</f>
        <v>7457.2377999999999</v>
      </c>
      <c r="F583" s="12">
        <f>'Merged tables'!K583</f>
        <v>34843.79858657244</v>
      </c>
      <c r="G583" s="12">
        <f>'Merged tables'!L583</f>
        <v>198</v>
      </c>
      <c r="H583" s="13">
        <f>'Merged tables'!M583</f>
        <v>36526</v>
      </c>
      <c r="I583" s="13" t="str">
        <f>'Merged tables'!N583</f>
        <v>Personal Auto</v>
      </c>
      <c r="J583" s="13" t="str">
        <f>'Merged tables'!O583</f>
        <v>Luxury Car</v>
      </c>
      <c r="K583" s="12">
        <f>'Merged tables'!P583</f>
        <v>1577.6744169999999</v>
      </c>
    </row>
    <row r="584" spans="1:11" x14ac:dyDescent="0.2">
      <c r="A584" s="11" t="str">
        <f>'Merged tables'!A584</f>
        <v>XF57481</v>
      </c>
      <c r="B584" s="11" t="str">
        <f>'Merged tables'!C584</f>
        <v>Washington</v>
      </c>
      <c r="C584" s="11" t="str">
        <f>'Merged tables'!E584</f>
        <v>Male</v>
      </c>
      <c r="D584" s="11" t="str">
        <f>'Merged tables'!G584</f>
        <v>Master</v>
      </c>
      <c r="E584" s="12">
        <f>'Merged tables'!I584</f>
        <v>10640.9393</v>
      </c>
      <c r="F584" s="12">
        <f>'Merged tables'!K584</f>
        <v>50450</v>
      </c>
      <c r="G584" s="12">
        <f>'Merged tables'!L584</f>
        <v>90</v>
      </c>
      <c r="H584" s="13" t="str">
        <f>'Merged tables'!M584</f>
        <v>1/0/00</v>
      </c>
      <c r="I584" s="13" t="str">
        <f>'Merged tables'!N584</f>
        <v>Personal Auto</v>
      </c>
      <c r="J584" s="13" t="str">
        <f>'Merged tables'!O584</f>
        <v>Two-Door Car</v>
      </c>
      <c r="K584" s="12">
        <f>'Merged tables'!P584</f>
        <v>135.89244400000001</v>
      </c>
    </row>
    <row r="585" spans="1:11" x14ac:dyDescent="0.2">
      <c r="A585" s="11" t="str">
        <f>'Merged tables'!A585</f>
        <v>CN90378</v>
      </c>
      <c r="B585" s="11" t="str">
        <f>'Merged tables'!C585</f>
        <v>California</v>
      </c>
      <c r="C585" s="11" t="str">
        <f>'Merged tables'!E585</f>
        <v>Female</v>
      </c>
      <c r="D585" s="11" t="str">
        <f>'Merged tables'!G585</f>
        <v>High School or Below</v>
      </c>
      <c r="E585" s="12">
        <f>'Merged tables'!I585</f>
        <v>6862.5083000000004</v>
      </c>
      <c r="F585" s="12">
        <f>'Merged tables'!K585</f>
        <v>54780</v>
      </c>
      <c r="G585" s="12">
        <f>'Merged tables'!L585</f>
        <v>88</v>
      </c>
      <c r="H585" s="13">
        <f>'Merged tables'!M585</f>
        <v>36586</v>
      </c>
      <c r="I585" s="13" t="str">
        <f>'Merged tables'!N585</f>
        <v>Personal Auto</v>
      </c>
      <c r="J585" s="13" t="str">
        <f>'Merged tables'!O585</f>
        <v>Four-Door Car</v>
      </c>
      <c r="K585" s="12">
        <f>'Merged tables'!P585</f>
        <v>135.26124999999999</v>
      </c>
    </row>
    <row r="586" spans="1:11" x14ac:dyDescent="0.2">
      <c r="A586" s="11" t="str">
        <f>'Merged tables'!A586</f>
        <v>KI56154</v>
      </c>
      <c r="B586" s="11" t="str">
        <f>'Merged tables'!C586</f>
        <v>Nevada</v>
      </c>
      <c r="C586" s="11" t="str">
        <f>'Merged tables'!E586</f>
        <v>Male</v>
      </c>
      <c r="D586" s="11" t="str">
        <f>'Merged tables'!G586</f>
        <v>High School or Below</v>
      </c>
      <c r="E586" s="12">
        <f>'Merged tables'!I586</f>
        <v>9048.9833999999992</v>
      </c>
      <c r="F586" s="12">
        <f>'Merged tables'!K586</f>
        <v>38445.501845018451</v>
      </c>
      <c r="G586" s="12">
        <f>'Merged tables'!L586</f>
        <v>119</v>
      </c>
      <c r="H586" s="13" t="str">
        <f>'Merged tables'!M586</f>
        <v>1/0/00</v>
      </c>
      <c r="I586" s="13" t="str">
        <f>'Merged tables'!N586</f>
        <v>Personal Auto</v>
      </c>
      <c r="J586" s="13" t="str">
        <f>'Merged tables'!O586</f>
        <v>Sports Car</v>
      </c>
      <c r="K586" s="12">
        <f>'Merged tables'!P586</f>
        <v>571.20000000000005</v>
      </c>
    </row>
    <row r="587" spans="1:11" x14ac:dyDescent="0.2">
      <c r="A587" s="11" t="str">
        <f>'Merged tables'!A587</f>
        <v>UI55951</v>
      </c>
      <c r="B587" s="11" t="str">
        <f>'Merged tables'!C587</f>
        <v>California</v>
      </c>
      <c r="C587" s="11" t="str">
        <f>'Merged tables'!E587</f>
        <v>Male</v>
      </c>
      <c r="D587" s="11" t="str">
        <f>'Merged tables'!G587</f>
        <v>Bachelor</v>
      </c>
      <c r="E587" s="12">
        <f>'Merged tables'!I587</f>
        <v>5548.0319</v>
      </c>
      <c r="F587" s="12">
        <f>'Merged tables'!K587</f>
        <v>67798</v>
      </c>
      <c r="G587" s="12">
        <f>'Merged tables'!L587</f>
        <v>69</v>
      </c>
      <c r="H587" s="13" t="str">
        <f>'Merged tables'!M587</f>
        <v>1/0/00</v>
      </c>
      <c r="I587" s="13" t="str">
        <f>'Merged tables'!N587</f>
        <v>Personal Auto</v>
      </c>
      <c r="J587" s="13" t="str">
        <f>'Merged tables'!O587</f>
        <v>Four-Door Car</v>
      </c>
      <c r="K587" s="12">
        <f>'Merged tables'!P587</f>
        <v>331.2</v>
      </c>
    </row>
    <row r="588" spans="1:11" x14ac:dyDescent="0.2">
      <c r="A588" s="11" t="str">
        <f>'Merged tables'!A588</f>
        <v>FF28650</v>
      </c>
      <c r="B588" s="11" t="str">
        <f>'Merged tables'!C588</f>
        <v>Oregon</v>
      </c>
      <c r="C588" s="11" t="str">
        <f>'Merged tables'!E588</f>
        <v>Male</v>
      </c>
      <c r="D588" s="11" t="str">
        <f>'Merged tables'!G588</f>
        <v>Bachelor</v>
      </c>
      <c r="E588" s="12">
        <f>'Merged tables'!I588</f>
        <v>8312.6815999999999</v>
      </c>
      <c r="F588" s="12">
        <f>'Merged tables'!K588</f>
        <v>21442</v>
      </c>
      <c r="G588" s="12">
        <f>'Merged tables'!L588</f>
        <v>118</v>
      </c>
      <c r="H588" s="13" t="str">
        <f>'Merged tables'!M588</f>
        <v>1/0/00</v>
      </c>
      <c r="I588" s="13" t="str">
        <f>'Merged tables'!N588</f>
        <v>Personal Auto</v>
      </c>
      <c r="J588" s="13" t="str">
        <f>'Merged tables'!O588</f>
        <v>SUV</v>
      </c>
      <c r="K588" s="12">
        <f>'Merged tables'!P588</f>
        <v>566.4</v>
      </c>
    </row>
    <row r="589" spans="1:11" x14ac:dyDescent="0.2">
      <c r="A589" s="11" t="str">
        <f>'Merged tables'!A589</f>
        <v>FS55302</v>
      </c>
      <c r="B589" s="11" t="str">
        <f>'Merged tables'!C589</f>
        <v>California</v>
      </c>
      <c r="C589" s="11" t="str">
        <f>'Merged tables'!E589</f>
        <v>Male</v>
      </c>
      <c r="D589" s="11" t="str">
        <f>'Merged tables'!G589</f>
        <v>Bachelor</v>
      </c>
      <c r="E589" s="12">
        <f>'Merged tables'!I589</f>
        <v>2389.9810000000002</v>
      </c>
      <c r="F589" s="12">
        <f>'Merged tables'!K589</f>
        <v>27615</v>
      </c>
      <c r="G589" s="12">
        <f>'Merged tables'!L589</f>
        <v>62</v>
      </c>
      <c r="H589" s="13">
        <f>'Merged tables'!M589</f>
        <v>36526</v>
      </c>
      <c r="I589" s="13" t="str">
        <f>'Merged tables'!N589</f>
        <v>Personal Auto</v>
      </c>
      <c r="J589" s="13" t="str">
        <f>'Merged tables'!O589</f>
        <v>Four-Door Car</v>
      </c>
      <c r="K589" s="12">
        <f>'Merged tables'!P589</f>
        <v>297.60000000000002</v>
      </c>
    </row>
    <row r="590" spans="1:11" x14ac:dyDescent="0.2">
      <c r="A590" s="11" t="str">
        <f>'Merged tables'!A590</f>
        <v>TN79487</v>
      </c>
      <c r="B590" s="11" t="str">
        <f>'Merged tables'!C590</f>
        <v>California</v>
      </c>
      <c r="C590" s="11" t="str">
        <f>'Merged tables'!E590</f>
        <v>Male</v>
      </c>
      <c r="D590" s="11" t="str">
        <f>'Merged tables'!G590</f>
        <v>Bachelor</v>
      </c>
      <c r="E590" s="12">
        <f>'Merged tables'!I590</f>
        <v>4458.1134000000002</v>
      </c>
      <c r="F590" s="12">
        <f>'Merged tables'!K590</f>
        <v>17622</v>
      </c>
      <c r="G590" s="12">
        <f>'Merged tables'!L590</f>
        <v>65</v>
      </c>
      <c r="H590" s="13">
        <f>'Merged tables'!M590</f>
        <v>36526</v>
      </c>
      <c r="I590" s="13" t="str">
        <f>'Merged tables'!N590</f>
        <v>Personal Auto</v>
      </c>
      <c r="J590" s="13" t="str">
        <f>'Merged tables'!O590</f>
        <v>Four-Door Car</v>
      </c>
      <c r="K590" s="12">
        <f>'Merged tables'!P590</f>
        <v>312</v>
      </c>
    </row>
    <row r="591" spans="1:11" x14ac:dyDescent="0.2">
      <c r="A591" s="11" t="str">
        <f>'Merged tables'!A591</f>
        <v>HG32616</v>
      </c>
      <c r="B591" s="11" t="str">
        <f>'Merged tables'!C591</f>
        <v>Nevada</v>
      </c>
      <c r="C591" s="11" t="str">
        <f>'Merged tables'!E591</f>
        <v>Male</v>
      </c>
      <c r="D591" s="11" t="str">
        <f>'Merged tables'!G591</f>
        <v>High School or Below</v>
      </c>
      <c r="E591" s="12">
        <f>'Merged tables'!I591</f>
        <v>5295.7416999999996</v>
      </c>
      <c r="F591" s="12">
        <f>'Merged tables'!K591</f>
        <v>50200</v>
      </c>
      <c r="G591" s="12">
        <f>'Merged tables'!L591</f>
        <v>135</v>
      </c>
      <c r="H591" s="13" t="str">
        <f>'Merged tables'!M591</f>
        <v>1/0/00</v>
      </c>
      <c r="I591" s="13" t="str">
        <f>'Merged tables'!N591</f>
        <v>Personal Auto</v>
      </c>
      <c r="J591" s="13" t="str">
        <f>'Merged tables'!O591</f>
        <v>Sports Car</v>
      </c>
      <c r="K591" s="12">
        <f>'Merged tables'!P591</f>
        <v>637.06345799999997</v>
      </c>
    </row>
    <row r="592" spans="1:11" x14ac:dyDescent="0.2">
      <c r="A592" s="11" t="str">
        <f>'Merged tables'!A592</f>
        <v>UK41984</v>
      </c>
      <c r="B592" s="11" t="str">
        <f>'Merged tables'!C592</f>
        <v>Arizona</v>
      </c>
      <c r="C592" s="11" t="str">
        <f>'Merged tables'!E592</f>
        <v>Female</v>
      </c>
      <c r="D592" s="11" t="str">
        <f>'Merged tables'!G592</f>
        <v>Doctor</v>
      </c>
      <c r="E592" s="12">
        <f>'Merged tables'!I592</f>
        <v>3839.6061</v>
      </c>
      <c r="F592" s="12">
        <f>'Merged tables'!K592</f>
        <v>47167.488372093023</v>
      </c>
      <c r="G592" s="12">
        <f>'Merged tables'!L592</f>
        <v>112</v>
      </c>
      <c r="H592" s="13">
        <f>'Merged tables'!M592</f>
        <v>36557</v>
      </c>
      <c r="I592" s="13" t="str">
        <f>'Merged tables'!N592</f>
        <v>Personal Auto</v>
      </c>
      <c r="J592" s="13" t="str">
        <f>'Merged tables'!O592</f>
        <v>SUV</v>
      </c>
      <c r="K592" s="12">
        <f>'Merged tables'!P592</f>
        <v>537.6</v>
      </c>
    </row>
    <row r="593" spans="1:11" x14ac:dyDescent="0.2">
      <c r="A593" s="11" t="str">
        <f>'Merged tables'!A593</f>
        <v>LZ52266</v>
      </c>
      <c r="B593" s="11" t="str">
        <f>'Merged tables'!C593</f>
        <v>California</v>
      </c>
      <c r="C593" s="11" t="str">
        <f>'Merged tables'!E593</f>
        <v>Female</v>
      </c>
      <c r="D593" s="11" t="str">
        <f>'Merged tables'!G593</f>
        <v>High School or Below</v>
      </c>
      <c r="E593" s="12">
        <f>'Merged tables'!I593</f>
        <v>3731.5046000000002</v>
      </c>
      <c r="F593" s="12">
        <f>'Merged tables'!K593</f>
        <v>34843.79858657244</v>
      </c>
      <c r="G593" s="12">
        <f>'Merged tables'!L593</f>
        <v>96</v>
      </c>
      <c r="H593" s="13" t="str">
        <f>'Merged tables'!M593</f>
        <v>1/0/00</v>
      </c>
      <c r="I593" s="13" t="str">
        <f>'Merged tables'!N593</f>
        <v>Personal Auto</v>
      </c>
      <c r="J593" s="13" t="str">
        <f>'Merged tables'!O593</f>
        <v>Four-Door Car</v>
      </c>
      <c r="K593" s="12">
        <f>'Merged tables'!P593</f>
        <v>460.8</v>
      </c>
    </row>
    <row r="594" spans="1:11" x14ac:dyDescent="0.2">
      <c r="A594" s="11" t="str">
        <f>'Merged tables'!A594</f>
        <v>PM27367</v>
      </c>
      <c r="B594" s="11" t="str">
        <f>'Merged tables'!C594</f>
        <v>California</v>
      </c>
      <c r="C594" s="11" t="str">
        <f>'Merged tables'!E594</f>
        <v>Female</v>
      </c>
      <c r="D594" s="11" t="str">
        <f>'Merged tables'!G594</f>
        <v>Master</v>
      </c>
      <c r="E594" s="12">
        <f>'Merged tables'!I594</f>
        <v>2778.9036999999998</v>
      </c>
      <c r="F594" s="12">
        <f>'Merged tables'!K594</f>
        <v>73570</v>
      </c>
      <c r="G594" s="12">
        <f>'Merged tables'!L594</f>
        <v>70</v>
      </c>
      <c r="H594" s="13">
        <f>'Merged tables'!M594</f>
        <v>36526</v>
      </c>
      <c r="I594" s="13" t="str">
        <f>'Merged tables'!N594</f>
        <v>Special Auto</v>
      </c>
      <c r="J594" s="13" t="str">
        <f>'Merged tables'!O594</f>
        <v>Two-Door Car</v>
      </c>
      <c r="K594" s="12">
        <f>'Merged tables'!P594</f>
        <v>75.936096000000006</v>
      </c>
    </row>
    <row r="595" spans="1:11" x14ac:dyDescent="0.2">
      <c r="A595" s="11" t="str">
        <f>'Merged tables'!A595</f>
        <v>ZK21724</v>
      </c>
      <c r="B595" s="11" t="str">
        <f>'Merged tables'!C595</f>
        <v>Oregon</v>
      </c>
      <c r="C595" s="11" t="str">
        <f>'Merged tables'!E595</f>
        <v>Female</v>
      </c>
      <c r="D595" s="11" t="str">
        <f>'Merged tables'!G595</f>
        <v>High School or Below</v>
      </c>
      <c r="E595" s="12">
        <f>'Merged tables'!I595</f>
        <v>4016.5419999999999</v>
      </c>
      <c r="F595" s="12">
        <f>'Merged tables'!K595</f>
        <v>34843.79858657244</v>
      </c>
      <c r="G595" s="12">
        <f>'Merged tables'!L595</f>
        <v>111</v>
      </c>
      <c r="H595" s="13" t="str">
        <f>'Merged tables'!M595</f>
        <v>1/0/00</v>
      </c>
      <c r="I595" s="13" t="str">
        <f>'Merged tables'!N595</f>
        <v>Personal Auto</v>
      </c>
      <c r="J595" s="13" t="str">
        <f>'Merged tables'!O595</f>
        <v>SUV</v>
      </c>
      <c r="K595" s="12">
        <f>'Merged tables'!P595</f>
        <v>799.2</v>
      </c>
    </row>
    <row r="596" spans="1:11" x14ac:dyDescent="0.2">
      <c r="A596" s="11" t="str">
        <f>'Merged tables'!A596</f>
        <v>BH35482</v>
      </c>
      <c r="B596" s="11" t="str">
        <f>'Merged tables'!C596</f>
        <v>Washington</v>
      </c>
      <c r="C596" s="11" t="str">
        <f>'Merged tables'!E596</f>
        <v>Male</v>
      </c>
      <c r="D596" s="11" t="str">
        <f>'Merged tables'!G596</f>
        <v>Doctor</v>
      </c>
      <c r="E596" s="12">
        <f>'Merged tables'!I596</f>
        <v>4930.9493000000002</v>
      </c>
      <c r="F596" s="12">
        <f>'Merged tables'!K596</f>
        <v>70412</v>
      </c>
      <c r="G596" s="12">
        <f>'Merged tables'!L596</f>
        <v>61</v>
      </c>
      <c r="H596" s="13" t="str">
        <f>'Merged tables'!M596</f>
        <v>1/0/00</v>
      </c>
      <c r="I596" s="13" t="str">
        <f>'Merged tables'!N596</f>
        <v>Corporate Auto</v>
      </c>
      <c r="J596" s="13" t="str">
        <f>'Merged tables'!O596</f>
        <v>Two-Door Car</v>
      </c>
      <c r="K596" s="12">
        <f>'Merged tables'!P596</f>
        <v>136.29108299999999</v>
      </c>
    </row>
    <row r="597" spans="1:11" x14ac:dyDescent="0.2">
      <c r="A597" s="11" t="str">
        <f>'Merged tables'!A597</f>
        <v>QE22757</v>
      </c>
      <c r="B597" s="11" t="str">
        <f>'Merged tables'!C597</f>
        <v>Nevada</v>
      </c>
      <c r="C597" s="11" t="str">
        <f>'Merged tables'!E597</f>
        <v>Male</v>
      </c>
      <c r="D597" s="11" t="str">
        <f>'Merged tables'!G597</f>
        <v>Doctor</v>
      </c>
      <c r="E597" s="12">
        <f>'Merged tables'!I597</f>
        <v>2491.317</v>
      </c>
      <c r="F597" s="12">
        <f>'Merged tables'!K597</f>
        <v>36631</v>
      </c>
      <c r="G597" s="12">
        <f>'Merged tables'!L597</f>
        <v>62</v>
      </c>
      <c r="H597" s="13" t="str">
        <f>'Merged tables'!M597</f>
        <v>1/0/00</v>
      </c>
      <c r="I597" s="13" t="str">
        <f>'Merged tables'!N597</f>
        <v>Personal Auto</v>
      </c>
      <c r="J597" s="13" t="str">
        <f>'Merged tables'!O597</f>
        <v>Four-Door Car</v>
      </c>
      <c r="K597" s="12">
        <f>'Merged tables'!P597</f>
        <v>67.530904000000007</v>
      </c>
    </row>
    <row r="598" spans="1:11" x14ac:dyDescent="0.2">
      <c r="A598" s="11" t="str">
        <f>'Merged tables'!A598</f>
        <v>ON77649</v>
      </c>
      <c r="B598" s="11" t="str">
        <f>'Merged tables'!C598</f>
        <v>Oregon</v>
      </c>
      <c r="C598" s="11" t="str">
        <f>'Merged tables'!E598</f>
        <v>Female</v>
      </c>
      <c r="D598" s="11" t="str">
        <f>'Merged tables'!G598</f>
        <v>College</v>
      </c>
      <c r="E598" s="12">
        <f>'Merged tables'!I598</f>
        <v>2908.8759</v>
      </c>
      <c r="F598" s="12">
        <f>'Merged tables'!K598</f>
        <v>35895</v>
      </c>
      <c r="G598" s="12">
        <f>'Merged tables'!L598</f>
        <v>73</v>
      </c>
      <c r="H598" s="13" t="str">
        <f>'Merged tables'!M598</f>
        <v>1/0/00</v>
      </c>
      <c r="I598" s="13" t="str">
        <f>'Merged tables'!N598</f>
        <v>Personal Auto</v>
      </c>
      <c r="J598" s="13" t="str">
        <f>'Merged tables'!O598</f>
        <v>Four-Door Car</v>
      </c>
      <c r="K598" s="12">
        <f>'Merged tables'!P598</f>
        <v>312.92125600000003</v>
      </c>
    </row>
    <row r="599" spans="1:11" x14ac:dyDescent="0.2">
      <c r="A599" s="11" t="str">
        <f>'Merged tables'!A599</f>
        <v>RN82884</v>
      </c>
      <c r="B599" s="11" t="str">
        <f>'Merged tables'!C599</f>
        <v>Arizona</v>
      </c>
      <c r="C599" s="11" t="str">
        <f>'Merged tables'!E599</f>
        <v>Female</v>
      </c>
      <c r="D599" s="11" t="str">
        <f>'Merged tables'!G599</f>
        <v>College</v>
      </c>
      <c r="E599" s="12">
        <f>'Merged tables'!I599</f>
        <v>4282.9480000000003</v>
      </c>
      <c r="F599" s="12">
        <f>'Merged tables'!K599</f>
        <v>40864</v>
      </c>
      <c r="G599" s="12">
        <f>'Merged tables'!L599</f>
        <v>109</v>
      </c>
      <c r="H599" s="13">
        <f>'Merged tables'!M599</f>
        <v>36526</v>
      </c>
      <c r="I599" s="13" t="str">
        <f>'Merged tables'!N599</f>
        <v>Personal Auto</v>
      </c>
      <c r="J599" s="13" t="str">
        <f>'Merged tables'!O599</f>
        <v>SUV</v>
      </c>
      <c r="K599" s="12">
        <f>'Merged tables'!P599</f>
        <v>166.937747</v>
      </c>
    </row>
    <row r="600" spans="1:11" x14ac:dyDescent="0.2">
      <c r="A600" s="11" t="str">
        <f>'Merged tables'!A600</f>
        <v>CQ75652</v>
      </c>
      <c r="B600" s="11" t="str">
        <f>'Merged tables'!C600</f>
        <v>Oregon</v>
      </c>
      <c r="C600" s="11" t="str">
        <f>'Merged tables'!E600</f>
        <v>Male</v>
      </c>
      <c r="D600" s="11" t="str">
        <f>'Merged tables'!G600</f>
        <v>College</v>
      </c>
      <c r="E600" s="12">
        <f>'Merged tables'!I600</f>
        <v>8341.6237000000001</v>
      </c>
      <c r="F600" s="12">
        <f>'Merged tables'!K600</f>
        <v>37066.503649635037</v>
      </c>
      <c r="G600" s="12">
        <f>'Merged tables'!L600</f>
        <v>118</v>
      </c>
      <c r="H600" s="13" t="str">
        <f>'Merged tables'!M600</f>
        <v>1/0/00</v>
      </c>
      <c r="I600" s="13" t="str">
        <f>'Merged tables'!N600</f>
        <v>Personal Auto</v>
      </c>
      <c r="J600" s="13" t="str">
        <f>'Merged tables'!O600</f>
        <v>Four-Door Car</v>
      </c>
      <c r="K600" s="12">
        <f>'Merged tables'!P600</f>
        <v>566.4</v>
      </c>
    </row>
    <row r="601" spans="1:11" x14ac:dyDescent="0.2">
      <c r="A601" s="11" t="str">
        <f>'Merged tables'!A601</f>
        <v>FF58467</v>
      </c>
      <c r="B601" s="11" t="str">
        <f>'Merged tables'!C601</f>
        <v>Arizona</v>
      </c>
      <c r="C601" s="11" t="str">
        <f>'Merged tables'!E601</f>
        <v>Female</v>
      </c>
      <c r="D601" s="11" t="str">
        <f>'Merged tables'!G601</f>
        <v>Master</v>
      </c>
      <c r="E601" s="12">
        <f>'Merged tables'!I601</f>
        <v>5090.7812999999996</v>
      </c>
      <c r="F601" s="12">
        <f>'Merged tables'!K601</f>
        <v>93018</v>
      </c>
      <c r="G601" s="12">
        <f>'Merged tables'!L601</f>
        <v>63</v>
      </c>
      <c r="H601" s="13" t="str">
        <f>'Merged tables'!M601</f>
        <v>1/0/00</v>
      </c>
      <c r="I601" s="13" t="str">
        <f>'Merged tables'!N601</f>
        <v>Personal Auto</v>
      </c>
      <c r="J601" s="13" t="str">
        <f>'Merged tables'!O601</f>
        <v>Four-Door Car</v>
      </c>
      <c r="K601" s="12">
        <f>'Merged tables'!P601</f>
        <v>135.382194</v>
      </c>
    </row>
    <row r="602" spans="1:11" x14ac:dyDescent="0.2">
      <c r="A602" s="11" t="str">
        <f>'Merged tables'!A602</f>
        <v>BS83666</v>
      </c>
      <c r="B602" s="11" t="str">
        <f>'Merged tables'!C602</f>
        <v>Oregon</v>
      </c>
      <c r="C602" s="11" t="str">
        <f>'Merged tables'!E602</f>
        <v>Male</v>
      </c>
      <c r="D602" s="11" t="str">
        <f>'Merged tables'!G602</f>
        <v>Bachelor</v>
      </c>
      <c r="E602" s="12">
        <f>'Merged tables'!I602</f>
        <v>7366.1882999999998</v>
      </c>
      <c r="F602" s="12">
        <f>'Merged tables'!K602</f>
        <v>70014</v>
      </c>
      <c r="G602" s="12">
        <f>'Merged tables'!L602</f>
        <v>62</v>
      </c>
      <c r="H602" s="13" t="str">
        <f>'Merged tables'!M602</f>
        <v>1/0/00</v>
      </c>
      <c r="I602" s="13" t="str">
        <f>'Merged tables'!N602</f>
        <v>Corporate Auto</v>
      </c>
      <c r="J602" s="13" t="str">
        <f>'Merged tables'!O602</f>
        <v>Four-Door Car</v>
      </c>
      <c r="K602" s="12">
        <f>'Merged tables'!P602</f>
        <v>17.742954000000001</v>
      </c>
    </row>
    <row r="603" spans="1:11" x14ac:dyDescent="0.2">
      <c r="A603" s="11" t="str">
        <f>'Merged tables'!A603</f>
        <v>WO29605</v>
      </c>
      <c r="B603" s="11" t="str">
        <f>'Merged tables'!C603</f>
        <v>Oregon</v>
      </c>
      <c r="C603" s="11" t="str">
        <f>'Merged tables'!E603</f>
        <v>Female</v>
      </c>
      <c r="D603" s="11" t="str">
        <f>'Merged tables'!G603</f>
        <v>College</v>
      </c>
      <c r="E603" s="12">
        <f>'Merged tables'!I603</f>
        <v>2436.8751000000002</v>
      </c>
      <c r="F603" s="12">
        <f>'Merged tables'!K603</f>
        <v>48875</v>
      </c>
      <c r="G603" s="12">
        <f>'Merged tables'!L603</f>
        <v>61</v>
      </c>
      <c r="H603" s="13" t="str">
        <f>'Merged tables'!M603</f>
        <v>1/0/00</v>
      </c>
      <c r="I603" s="13" t="str">
        <f>'Merged tables'!N603</f>
        <v>Personal Auto</v>
      </c>
      <c r="J603" s="13" t="str">
        <f>'Merged tables'!O603</f>
        <v>Two-Door Car</v>
      </c>
      <c r="K603" s="12">
        <f>'Merged tables'!P603</f>
        <v>1.8383670000000001</v>
      </c>
    </row>
    <row r="604" spans="1:11" x14ac:dyDescent="0.2">
      <c r="A604" s="11" t="str">
        <f>'Merged tables'!A604</f>
        <v>TL77607</v>
      </c>
      <c r="B604" s="11" t="str">
        <f>'Merged tables'!C604</f>
        <v>California</v>
      </c>
      <c r="C604" s="11" t="str">
        <f>'Merged tables'!E604</f>
        <v>Male</v>
      </c>
      <c r="D604" s="11" t="str">
        <f>'Merged tables'!G604</f>
        <v>Bachelor</v>
      </c>
      <c r="E604" s="12">
        <f>'Merged tables'!I604</f>
        <v>8852.6887000000006</v>
      </c>
      <c r="F604" s="12">
        <f>'Merged tables'!K604</f>
        <v>67969</v>
      </c>
      <c r="G604" s="12">
        <f>'Merged tables'!L604</f>
        <v>74</v>
      </c>
      <c r="H604" s="13" t="str">
        <f>'Merged tables'!M604</f>
        <v>1/0/00</v>
      </c>
      <c r="I604" s="13" t="str">
        <f>'Merged tables'!N604</f>
        <v>Personal Auto</v>
      </c>
      <c r="J604" s="13" t="str">
        <f>'Merged tables'!O604</f>
        <v>Four-Door Car</v>
      </c>
      <c r="K604" s="12">
        <f>'Merged tables'!P604</f>
        <v>197.77600899999999</v>
      </c>
    </row>
    <row r="605" spans="1:11" x14ac:dyDescent="0.2">
      <c r="A605" s="11" t="str">
        <f>'Merged tables'!A605</f>
        <v>EZ50606</v>
      </c>
      <c r="B605" s="11" t="str">
        <f>'Merged tables'!C605</f>
        <v>Oregon</v>
      </c>
      <c r="C605" s="11" t="str">
        <f>'Merged tables'!E605</f>
        <v>Female</v>
      </c>
      <c r="D605" s="11" t="str">
        <f>'Merged tables'!G605</f>
        <v>High School or Below</v>
      </c>
      <c r="E605" s="12">
        <f>'Merged tables'!I605</f>
        <v>23875.4768</v>
      </c>
      <c r="F605" s="12">
        <f>'Merged tables'!K605</f>
        <v>34843.79858657244</v>
      </c>
      <c r="G605" s="12">
        <f>'Merged tables'!L605</f>
        <v>108</v>
      </c>
      <c r="H605" s="13" t="str">
        <f>'Merged tables'!M605</f>
        <v>1/0/00</v>
      </c>
      <c r="I605" s="13" t="str">
        <f>'Merged tables'!N605</f>
        <v>Corporate Auto</v>
      </c>
      <c r="J605" s="13" t="str">
        <f>'Merged tables'!O605</f>
        <v>SUV</v>
      </c>
      <c r="K605" s="12">
        <f>'Merged tables'!P605</f>
        <v>612.102262</v>
      </c>
    </row>
    <row r="606" spans="1:11" x14ac:dyDescent="0.2">
      <c r="A606" s="11" t="str">
        <f>'Merged tables'!A606</f>
        <v>OS39723</v>
      </c>
      <c r="B606" s="11" t="str">
        <f>'Merged tables'!C606</f>
        <v>Oregon</v>
      </c>
      <c r="C606" s="11" t="str">
        <f>'Merged tables'!E606</f>
        <v>Female</v>
      </c>
      <c r="D606" s="11" t="str">
        <f>'Merged tables'!G606</f>
        <v>Doctor</v>
      </c>
      <c r="E606" s="12">
        <f>'Merged tables'!I606</f>
        <v>5600.4965000000002</v>
      </c>
      <c r="F606" s="12">
        <f>'Merged tables'!K606</f>
        <v>68665</v>
      </c>
      <c r="G606" s="12">
        <f>'Merged tables'!L606</f>
        <v>69</v>
      </c>
      <c r="H606" s="13" t="str">
        <f>'Merged tables'!M606</f>
        <v>1/0/00</v>
      </c>
      <c r="I606" s="13" t="str">
        <f>'Merged tables'!N606</f>
        <v>Personal Auto</v>
      </c>
      <c r="J606" s="13" t="str">
        <f>'Merged tables'!O606</f>
        <v>Two-Door Car</v>
      </c>
      <c r="K606" s="12">
        <f>'Merged tables'!P606</f>
        <v>331.2</v>
      </c>
    </row>
    <row r="607" spans="1:11" x14ac:dyDescent="0.2">
      <c r="A607" s="11" t="str">
        <f>'Merged tables'!A607</f>
        <v>FN69743</v>
      </c>
      <c r="B607" s="11" t="str">
        <f>'Merged tables'!C607</f>
        <v>California</v>
      </c>
      <c r="C607" s="11" t="str">
        <f>'Merged tables'!E607</f>
        <v>Male</v>
      </c>
      <c r="D607" s="11" t="str">
        <f>'Merged tables'!G607</f>
        <v>College</v>
      </c>
      <c r="E607" s="12">
        <f>'Merged tables'!I607</f>
        <v>4636.5465000000004</v>
      </c>
      <c r="F607" s="12">
        <f>'Merged tables'!K607</f>
        <v>26802</v>
      </c>
      <c r="G607" s="12">
        <f>'Merged tables'!L607</f>
        <v>66</v>
      </c>
      <c r="H607" s="13">
        <f>'Merged tables'!M607</f>
        <v>36526</v>
      </c>
      <c r="I607" s="13" t="str">
        <f>'Merged tables'!N607</f>
        <v>Corporate Auto</v>
      </c>
      <c r="J607" s="13" t="str">
        <f>'Merged tables'!O607</f>
        <v>Two-Door Car</v>
      </c>
      <c r="K607" s="12">
        <f>'Merged tables'!P607</f>
        <v>316.8</v>
      </c>
    </row>
    <row r="608" spans="1:11" x14ac:dyDescent="0.2">
      <c r="A608" s="11" t="str">
        <f>'Merged tables'!A608</f>
        <v>XW96958</v>
      </c>
      <c r="B608" s="11" t="str">
        <f>'Merged tables'!C608</f>
        <v>Nevada</v>
      </c>
      <c r="C608" s="11" t="str">
        <f>'Merged tables'!E608</f>
        <v>Male</v>
      </c>
      <c r="D608" s="11" t="str">
        <f>'Merged tables'!G608</f>
        <v>High School or Below</v>
      </c>
      <c r="E608" s="12">
        <f>'Merged tables'!I608</f>
        <v>7573.3450999999995</v>
      </c>
      <c r="F608" s="12">
        <f>'Merged tables'!K608</f>
        <v>38445.501845018451</v>
      </c>
      <c r="G608" s="12">
        <f>'Merged tables'!L608</f>
        <v>110</v>
      </c>
      <c r="H608" s="13" t="str">
        <f>'Merged tables'!M608</f>
        <v>1/0/00</v>
      </c>
      <c r="I608" s="13" t="str">
        <f>'Merged tables'!N608</f>
        <v>Corporate Auto</v>
      </c>
      <c r="J608" s="13" t="str">
        <f>'Merged tables'!O608</f>
        <v>Four-Door Car</v>
      </c>
      <c r="K608" s="12">
        <f>'Merged tables'!P608</f>
        <v>1193.0361539999999</v>
      </c>
    </row>
    <row r="609" spans="1:11" x14ac:dyDescent="0.2">
      <c r="A609" s="11" t="str">
        <f>'Merged tables'!A609</f>
        <v>TU92578</v>
      </c>
      <c r="B609" s="11" t="str">
        <f>'Merged tables'!C609</f>
        <v>California</v>
      </c>
      <c r="C609" s="11" t="str">
        <f>'Merged tables'!E609</f>
        <v>Male</v>
      </c>
      <c r="D609" s="11" t="str">
        <f>'Merged tables'!G609</f>
        <v>College</v>
      </c>
      <c r="E609" s="12">
        <f>'Merged tables'!I609</f>
        <v>14696.6355</v>
      </c>
      <c r="F609" s="12">
        <f>'Merged tables'!K609</f>
        <v>45345</v>
      </c>
      <c r="G609" s="12">
        <f>'Merged tables'!L609</f>
        <v>125</v>
      </c>
      <c r="H609" s="13" t="str">
        <f>'Merged tables'!M609</f>
        <v>1/0/00</v>
      </c>
      <c r="I609" s="13" t="str">
        <f>'Merged tables'!N609</f>
        <v>Personal Auto</v>
      </c>
      <c r="J609" s="13" t="str">
        <f>'Merged tables'!O609</f>
        <v>SUV</v>
      </c>
      <c r="K609" s="12">
        <f>'Merged tables'!P609</f>
        <v>600</v>
      </c>
    </row>
    <row r="610" spans="1:11" x14ac:dyDescent="0.2">
      <c r="A610" s="11" t="str">
        <f>'Merged tables'!A610</f>
        <v>TL43709</v>
      </c>
      <c r="B610" s="11" t="str">
        <f>'Merged tables'!C610</f>
        <v>Washington</v>
      </c>
      <c r="C610" s="11" t="str">
        <f>'Merged tables'!E610</f>
        <v>Male</v>
      </c>
      <c r="D610" s="11" t="str">
        <f>'Merged tables'!G610</f>
        <v>Bachelor</v>
      </c>
      <c r="E610" s="12">
        <f>'Merged tables'!I610</f>
        <v>8972.1402999999991</v>
      </c>
      <c r="F610" s="12">
        <f>'Merged tables'!K610</f>
        <v>89689</v>
      </c>
      <c r="G610" s="12">
        <f>'Merged tables'!L610</f>
        <v>74</v>
      </c>
      <c r="H610" s="13" t="str">
        <f>'Merged tables'!M610</f>
        <v>1/0/00</v>
      </c>
      <c r="I610" s="13" t="str">
        <f>'Merged tables'!N610</f>
        <v>Personal Auto</v>
      </c>
      <c r="J610" s="13" t="str">
        <f>'Merged tables'!O610</f>
        <v>Four-Door Car</v>
      </c>
      <c r="K610" s="12">
        <f>'Merged tables'!P610</f>
        <v>136.82953699999999</v>
      </c>
    </row>
    <row r="611" spans="1:11" x14ac:dyDescent="0.2">
      <c r="A611" s="11" t="str">
        <f>'Merged tables'!A611</f>
        <v>YE68736</v>
      </c>
      <c r="B611" s="11" t="str">
        <f>'Merged tables'!C611</f>
        <v>California</v>
      </c>
      <c r="C611" s="11" t="str">
        <f>'Merged tables'!E611</f>
        <v>Female</v>
      </c>
      <c r="D611" s="11" t="str">
        <f>'Merged tables'!G611</f>
        <v>Bachelor</v>
      </c>
      <c r="E611" s="12">
        <f>'Merged tables'!I611</f>
        <v>7724.8401000000003</v>
      </c>
      <c r="F611" s="12">
        <f>'Merged tables'!K611</f>
        <v>32051</v>
      </c>
      <c r="G611" s="12">
        <f>'Merged tables'!L611</f>
        <v>193</v>
      </c>
      <c r="H611" s="13">
        <f>'Merged tables'!M611</f>
        <v>36526</v>
      </c>
      <c r="I611" s="13" t="str">
        <f>'Merged tables'!N611</f>
        <v>Personal Auto</v>
      </c>
      <c r="J611" s="13" t="str">
        <f>'Merged tables'!O611</f>
        <v>SUV</v>
      </c>
      <c r="K611" s="12">
        <f>'Merged tables'!P611</f>
        <v>926.4</v>
      </c>
    </row>
    <row r="612" spans="1:11" x14ac:dyDescent="0.2">
      <c r="A612" s="11" t="str">
        <f>'Merged tables'!A612</f>
        <v>OB96537</v>
      </c>
      <c r="B612" s="11" t="str">
        <f>'Merged tables'!C612</f>
        <v>Oregon</v>
      </c>
      <c r="C612" s="11" t="str">
        <f>'Merged tables'!E612</f>
        <v>Male</v>
      </c>
      <c r="D612" s="11" t="str">
        <f>'Merged tables'!G612</f>
        <v>Master</v>
      </c>
      <c r="E612" s="12">
        <f>'Merged tables'!I612</f>
        <v>5946.6706999999997</v>
      </c>
      <c r="F612" s="12">
        <f>'Merged tables'!K612</f>
        <v>81139</v>
      </c>
      <c r="G612" s="12">
        <f>'Merged tables'!L612</f>
        <v>74</v>
      </c>
      <c r="H612" s="13" t="str">
        <f>'Merged tables'!M612</f>
        <v>1/0/00</v>
      </c>
      <c r="I612" s="13" t="str">
        <f>'Merged tables'!N612</f>
        <v>Special Auto</v>
      </c>
      <c r="J612" s="13" t="str">
        <f>'Merged tables'!O612</f>
        <v>Four-Door Car</v>
      </c>
      <c r="K612" s="12">
        <f>'Merged tables'!P612</f>
        <v>392.63639999999998</v>
      </c>
    </row>
    <row r="613" spans="1:11" x14ac:dyDescent="0.2">
      <c r="A613" s="11" t="str">
        <f>'Merged tables'!A613</f>
        <v>EU68825</v>
      </c>
      <c r="B613" s="11" t="str">
        <f>'Merged tables'!C613</f>
        <v>Oregon</v>
      </c>
      <c r="C613" s="11" t="str">
        <f>'Merged tables'!E613</f>
        <v>Female</v>
      </c>
      <c r="D613" s="11" t="str">
        <f>'Merged tables'!G613</f>
        <v>Master</v>
      </c>
      <c r="E613" s="12">
        <f>'Merged tables'!I613</f>
        <v>8000.5451000000003</v>
      </c>
      <c r="F613" s="12">
        <f>'Merged tables'!K613</f>
        <v>63834</v>
      </c>
      <c r="G613" s="12">
        <f>'Merged tables'!L613</f>
        <v>100</v>
      </c>
      <c r="H613" s="13">
        <f>'Merged tables'!M613</f>
        <v>36526</v>
      </c>
      <c r="I613" s="13" t="str">
        <f>'Merged tables'!N613</f>
        <v>Personal Auto</v>
      </c>
      <c r="J613" s="13" t="str">
        <f>'Merged tables'!O613</f>
        <v>Sports Car</v>
      </c>
      <c r="K613" s="12">
        <f>'Merged tables'!P613</f>
        <v>215.22647599999999</v>
      </c>
    </row>
    <row r="614" spans="1:11" x14ac:dyDescent="0.2">
      <c r="A614" s="11" t="str">
        <f>'Merged tables'!A614</f>
        <v>CC31456</v>
      </c>
      <c r="B614" s="11" t="str">
        <f>'Merged tables'!C614</f>
        <v>Arizona</v>
      </c>
      <c r="C614" s="11" t="str">
        <f>'Merged tables'!E614</f>
        <v>Male</v>
      </c>
      <c r="D614" s="11" t="str">
        <f>'Merged tables'!G614</f>
        <v>Bachelor</v>
      </c>
      <c r="E614" s="12">
        <f>'Merged tables'!I614</f>
        <v>6457.5609999999997</v>
      </c>
      <c r="F614" s="12">
        <f>'Merged tables'!K614</f>
        <v>37548</v>
      </c>
      <c r="G614" s="12">
        <f>'Merged tables'!L614</f>
        <v>81</v>
      </c>
      <c r="H614" s="13" t="str">
        <f>'Merged tables'!M614</f>
        <v>1/0/00</v>
      </c>
      <c r="I614" s="13" t="str">
        <f>'Merged tables'!N614</f>
        <v>Special Auto</v>
      </c>
      <c r="J614" s="13" t="str">
        <f>'Merged tables'!O614</f>
        <v>Four-Door Car</v>
      </c>
      <c r="K614" s="12">
        <f>'Merged tables'!P614</f>
        <v>160.59866199999999</v>
      </c>
    </row>
    <row r="615" spans="1:11" x14ac:dyDescent="0.2">
      <c r="A615" s="11" t="str">
        <f>'Merged tables'!A615</f>
        <v>DJ77787</v>
      </c>
      <c r="B615" s="11" t="str">
        <f>'Merged tables'!C615</f>
        <v>Arizona</v>
      </c>
      <c r="C615" s="11" t="str">
        <f>'Merged tables'!E615</f>
        <v>Female</v>
      </c>
      <c r="D615" s="11" t="str">
        <f>'Merged tables'!G615</f>
        <v>High School or Below</v>
      </c>
      <c r="E615" s="12">
        <f>'Merged tables'!I615</f>
        <v>7281.4400999999998</v>
      </c>
      <c r="F615" s="12">
        <f>'Merged tables'!K615</f>
        <v>34843.79858657244</v>
      </c>
      <c r="G615" s="12">
        <f>'Merged tables'!L615</f>
        <v>69</v>
      </c>
      <c r="H615" s="13">
        <f>'Merged tables'!M615</f>
        <v>36586</v>
      </c>
      <c r="I615" s="13" t="str">
        <f>'Merged tables'!N615</f>
        <v>Personal Auto</v>
      </c>
      <c r="J615" s="13" t="str">
        <f>'Merged tables'!O615</f>
        <v>Four-Door Car</v>
      </c>
      <c r="K615" s="12">
        <f>'Merged tables'!P615</f>
        <v>371.80302899999998</v>
      </c>
    </row>
    <row r="616" spans="1:11" x14ac:dyDescent="0.2">
      <c r="A616" s="11" t="str">
        <f>'Merged tables'!A616</f>
        <v>LN26837</v>
      </c>
      <c r="B616" s="11" t="str">
        <f>'Merged tables'!C616</f>
        <v>California</v>
      </c>
      <c r="C616" s="11" t="str">
        <f>'Merged tables'!E616</f>
        <v>Male</v>
      </c>
      <c r="D616" s="11" t="str">
        <f>'Merged tables'!G616</f>
        <v>High School or Below</v>
      </c>
      <c r="E616" s="12">
        <f>'Merged tables'!I616</f>
        <v>2592.4378000000002</v>
      </c>
      <c r="F616" s="12">
        <f>'Merged tables'!K616</f>
        <v>72421</v>
      </c>
      <c r="G616" s="12">
        <f>'Merged tables'!L616</f>
        <v>65</v>
      </c>
      <c r="H616" s="13" t="str">
        <f>'Merged tables'!M616</f>
        <v>1/0/00</v>
      </c>
      <c r="I616" s="13" t="str">
        <f>'Merged tables'!N616</f>
        <v>Personal Auto</v>
      </c>
      <c r="J616" s="13" t="str">
        <f>'Merged tables'!O616</f>
        <v>Four-Door Car</v>
      </c>
      <c r="K616" s="12">
        <f>'Merged tables'!P616</f>
        <v>312</v>
      </c>
    </row>
    <row r="617" spans="1:11" x14ac:dyDescent="0.2">
      <c r="A617" s="11" t="str">
        <f>'Merged tables'!A617</f>
        <v>YI92916</v>
      </c>
      <c r="B617" s="11" t="str">
        <f>'Merged tables'!C617</f>
        <v>Nevada</v>
      </c>
      <c r="C617" s="11" t="str">
        <f>'Merged tables'!E617</f>
        <v>Male</v>
      </c>
      <c r="D617" s="11" t="str">
        <f>'Merged tables'!G617</f>
        <v>Master</v>
      </c>
      <c r="E617" s="12">
        <f>'Merged tables'!I617</f>
        <v>4678.4233999999997</v>
      </c>
      <c r="F617" s="12">
        <f>'Merged tables'!K617</f>
        <v>83102</v>
      </c>
      <c r="G617" s="12">
        <f>'Merged tables'!L617</f>
        <v>116</v>
      </c>
      <c r="H617" s="13" t="str">
        <f>'Merged tables'!M617</f>
        <v>1/0/00</v>
      </c>
      <c r="I617" s="13" t="str">
        <f>'Merged tables'!N617</f>
        <v>Corporate Auto</v>
      </c>
      <c r="J617" s="13" t="str">
        <f>'Merged tables'!O617</f>
        <v>Four-Door Car</v>
      </c>
      <c r="K617" s="12">
        <f>'Merged tables'!P617</f>
        <v>443.67039899999997</v>
      </c>
    </row>
    <row r="618" spans="1:11" x14ac:dyDescent="0.2">
      <c r="A618" s="11" t="str">
        <f>'Merged tables'!A618</f>
        <v>NW54906</v>
      </c>
      <c r="B618" s="11" t="str">
        <f>'Merged tables'!C618</f>
        <v>Oregon</v>
      </c>
      <c r="C618" s="11" t="str">
        <f>'Merged tables'!E618</f>
        <v>Male</v>
      </c>
      <c r="D618" s="11" t="str">
        <f>'Merged tables'!G618</f>
        <v>College</v>
      </c>
      <c r="E618" s="12">
        <f>'Merged tables'!I618</f>
        <v>13869.927100000001</v>
      </c>
      <c r="F618" s="12">
        <f>'Merged tables'!K618</f>
        <v>28432</v>
      </c>
      <c r="G618" s="12">
        <f>'Merged tables'!L618</f>
        <v>118</v>
      </c>
      <c r="H618" s="13" t="str">
        <f>'Merged tables'!M618</f>
        <v>1/0/00</v>
      </c>
      <c r="I618" s="13" t="str">
        <f>'Merged tables'!N618</f>
        <v>Personal Auto</v>
      </c>
      <c r="J618" s="13" t="str">
        <f>'Merged tables'!O618</f>
        <v>SUV</v>
      </c>
      <c r="K618" s="12">
        <f>'Merged tables'!P618</f>
        <v>612.30058099999997</v>
      </c>
    </row>
    <row r="619" spans="1:11" x14ac:dyDescent="0.2">
      <c r="A619" s="11" t="str">
        <f>'Merged tables'!A619</f>
        <v>ME77513</v>
      </c>
      <c r="B619" s="11" t="str">
        <f>'Merged tables'!C619</f>
        <v>Nevada</v>
      </c>
      <c r="C619" s="11" t="str">
        <f>'Merged tables'!E619</f>
        <v>Female</v>
      </c>
      <c r="D619" s="11" t="str">
        <f>'Merged tables'!G619</f>
        <v>Master</v>
      </c>
      <c r="E619" s="12">
        <f>'Merged tables'!I619</f>
        <v>8717.7777999999998</v>
      </c>
      <c r="F619" s="12">
        <f>'Merged tables'!K619</f>
        <v>83707</v>
      </c>
      <c r="G619" s="12">
        <f>'Merged tables'!L619</f>
        <v>108</v>
      </c>
      <c r="H619" s="13" t="str">
        <f>'Merged tables'!M619</f>
        <v>1/0/00</v>
      </c>
      <c r="I619" s="13" t="str">
        <f>'Merged tables'!N619</f>
        <v>Corporate Auto</v>
      </c>
      <c r="J619" s="13" t="str">
        <f>'Merged tables'!O619</f>
        <v>Four-Door Car</v>
      </c>
      <c r="K619" s="12">
        <f>'Merged tables'!P619</f>
        <v>290.391526</v>
      </c>
    </row>
    <row r="620" spans="1:11" x14ac:dyDescent="0.2">
      <c r="A620" s="11" t="str">
        <f>'Merged tables'!A620</f>
        <v>UK76891</v>
      </c>
      <c r="B620" s="11" t="str">
        <f>'Merged tables'!C620</f>
        <v>California</v>
      </c>
      <c r="C620" s="11" t="str">
        <f>'Merged tables'!E620</f>
        <v>Female</v>
      </c>
      <c r="D620" s="11" t="str">
        <f>'Merged tables'!G620</f>
        <v>College</v>
      </c>
      <c r="E620" s="12">
        <f>'Merged tables'!I620</f>
        <v>5233.9867999999997</v>
      </c>
      <c r="F620" s="12">
        <f>'Merged tables'!K620</f>
        <v>63259</v>
      </c>
      <c r="G620" s="12">
        <f>'Merged tables'!L620</f>
        <v>65</v>
      </c>
      <c r="H620" s="13" t="str">
        <f>'Merged tables'!M620</f>
        <v>1/0/00</v>
      </c>
      <c r="I620" s="13" t="str">
        <f>'Merged tables'!N620</f>
        <v>Corporate Auto</v>
      </c>
      <c r="J620" s="13" t="str">
        <f>'Merged tables'!O620</f>
        <v>Four-Door Car</v>
      </c>
      <c r="K620" s="12">
        <f>'Merged tables'!P620</f>
        <v>316.79533700000002</v>
      </c>
    </row>
    <row r="621" spans="1:11" x14ac:dyDescent="0.2">
      <c r="A621" s="11" t="str">
        <f>'Merged tables'!A621</f>
        <v>SI26888</v>
      </c>
      <c r="B621" s="11" t="str">
        <f>'Merged tables'!C621</f>
        <v>Nevada</v>
      </c>
      <c r="C621" s="11" t="str">
        <f>'Merged tables'!E621</f>
        <v>Female</v>
      </c>
      <c r="D621" s="11" t="str">
        <f>'Merged tables'!G621</f>
        <v>High School or Below</v>
      </c>
      <c r="E621" s="12">
        <f>'Merged tables'!I621</f>
        <v>4764.1896999999999</v>
      </c>
      <c r="F621" s="12">
        <f>'Merged tables'!K621</f>
        <v>34843.79858657244</v>
      </c>
      <c r="G621" s="12">
        <f>'Merged tables'!L621</f>
        <v>67</v>
      </c>
      <c r="H621" s="13" t="str">
        <f>'Merged tables'!M621</f>
        <v>1/0/00</v>
      </c>
      <c r="I621" s="13" t="str">
        <f>'Merged tables'!N621</f>
        <v>Personal Auto</v>
      </c>
      <c r="J621" s="13" t="str">
        <f>'Merged tables'!O621</f>
        <v>Four-Door Car</v>
      </c>
      <c r="K621" s="12">
        <f>'Merged tables'!P621</f>
        <v>405.52793700000001</v>
      </c>
    </row>
    <row r="622" spans="1:11" x14ac:dyDescent="0.2">
      <c r="A622" s="11" t="str">
        <f>'Merged tables'!A622</f>
        <v>YD74948</v>
      </c>
      <c r="B622" s="11" t="str">
        <f>'Merged tables'!C622</f>
        <v>Oregon</v>
      </c>
      <c r="C622" s="11" t="str">
        <f>'Merged tables'!E622</f>
        <v>Female</v>
      </c>
      <c r="D622" s="11" t="str">
        <f>'Merged tables'!G622</f>
        <v>College</v>
      </c>
      <c r="E622" s="12">
        <f>'Merged tables'!I622</f>
        <v>2472.4692</v>
      </c>
      <c r="F622" s="12">
        <f>'Merged tables'!K622</f>
        <v>63860</v>
      </c>
      <c r="G622" s="12">
        <f>'Merged tables'!L622</f>
        <v>62</v>
      </c>
      <c r="H622" s="13" t="str">
        <f>'Merged tables'!M622</f>
        <v>1/0/00</v>
      </c>
      <c r="I622" s="13" t="str">
        <f>'Merged tables'!N622</f>
        <v>Personal Auto</v>
      </c>
      <c r="J622" s="13" t="str">
        <f>'Merged tables'!O622</f>
        <v>Four-Door Car</v>
      </c>
      <c r="K622" s="12">
        <f>'Merged tables'!P622</f>
        <v>208.59824599999999</v>
      </c>
    </row>
    <row r="623" spans="1:11" x14ac:dyDescent="0.2">
      <c r="A623" s="11" t="str">
        <f>'Merged tables'!A623</f>
        <v>HB64268</v>
      </c>
      <c r="B623" s="11" t="str">
        <f>'Merged tables'!C623</f>
        <v>Washington</v>
      </c>
      <c r="C623" s="11" t="str">
        <f>'Merged tables'!E623</f>
        <v>Male</v>
      </c>
      <c r="D623" s="11" t="str">
        <f>'Merged tables'!G623</f>
        <v>Bachelor</v>
      </c>
      <c r="E623" s="12">
        <f>'Merged tables'!I623</f>
        <v>2813.6925999999999</v>
      </c>
      <c r="F623" s="12">
        <f>'Merged tables'!K623</f>
        <v>43836</v>
      </c>
      <c r="G623" s="12">
        <f>'Merged tables'!L623</f>
        <v>73</v>
      </c>
      <c r="H623" s="13" t="str">
        <f>'Merged tables'!M623</f>
        <v>1/0/00</v>
      </c>
      <c r="I623" s="13" t="str">
        <f>'Merged tables'!N623</f>
        <v>Personal Auto</v>
      </c>
      <c r="J623" s="13" t="str">
        <f>'Merged tables'!O623</f>
        <v>Four-Door Car</v>
      </c>
      <c r="K623" s="12">
        <f>'Merged tables'!P623</f>
        <v>138.13087899999999</v>
      </c>
    </row>
    <row r="624" spans="1:11" x14ac:dyDescent="0.2">
      <c r="A624" s="11" t="str">
        <f>'Merged tables'!A624</f>
        <v>BW52697</v>
      </c>
      <c r="B624" s="11" t="str">
        <f>'Merged tables'!C624</f>
        <v>California</v>
      </c>
      <c r="C624" s="11" t="str">
        <f>'Merged tables'!E624</f>
        <v>Female</v>
      </c>
      <c r="D624" s="11" t="str">
        <f>'Merged tables'!G624</f>
        <v>College</v>
      </c>
      <c r="E624" s="12">
        <f>'Merged tables'!I624</f>
        <v>5505.0569999999998</v>
      </c>
      <c r="F624" s="12">
        <f>'Merged tables'!K624</f>
        <v>86132</v>
      </c>
      <c r="G624" s="12">
        <f>'Merged tables'!L624</f>
        <v>68</v>
      </c>
      <c r="H624" s="13" t="str">
        <f>'Merged tables'!M624</f>
        <v>1/0/00</v>
      </c>
      <c r="I624" s="13" t="str">
        <f>'Merged tables'!N624</f>
        <v>Personal Auto</v>
      </c>
      <c r="J624" s="13" t="str">
        <f>'Merged tables'!O624</f>
        <v>Two-Door Car</v>
      </c>
      <c r="K624" s="12">
        <f>'Merged tables'!P624</f>
        <v>301.437365</v>
      </c>
    </row>
    <row r="625" spans="1:11" x14ac:dyDescent="0.2">
      <c r="A625" s="11" t="str">
        <f>'Merged tables'!A625</f>
        <v>NL41409</v>
      </c>
      <c r="B625" s="11" t="str">
        <f>'Merged tables'!C625</f>
        <v>Oregon</v>
      </c>
      <c r="C625" s="11" t="str">
        <f>'Merged tables'!E625</f>
        <v>Female</v>
      </c>
      <c r="D625" s="11" t="str">
        <f>'Merged tables'!G625</f>
        <v>Bachelor</v>
      </c>
      <c r="E625" s="12">
        <f>'Merged tables'!I625</f>
        <v>2606.2085000000002</v>
      </c>
      <c r="F625" s="12">
        <f>'Merged tables'!K625</f>
        <v>28519</v>
      </c>
      <c r="G625" s="12">
        <f>'Merged tables'!L625</f>
        <v>66</v>
      </c>
      <c r="H625" s="13" t="str">
        <f>'Merged tables'!M625</f>
        <v>1/0/00</v>
      </c>
      <c r="I625" s="13" t="str">
        <f>'Merged tables'!N625</f>
        <v>Personal Auto</v>
      </c>
      <c r="J625" s="13" t="str">
        <f>'Merged tables'!O625</f>
        <v>Two-Door Car</v>
      </c>
      <c r="K625" s="12">
        <f>'Merged tables'!P625</f>
        <v>456.47311500000001</v>
      </c>
    </row>
    <row r="626" spans="1:11" x14ac:dyDescent="0.2">
      <c r="A626" s="11" t="str">
        <f>'Merged tables'!A626</f>
        <v>OD69005</v>
      </c>
      <c r="B626" s="11" t="str">
        <f>'Merged tables'!C626</f>
        <v>Arizona</v>
      </c>
      <c r="C626" s="11" t="str">
        <f>'Merged tables'!E626</f>
        <v>Female</v>
      </c>
      <c r="D626" s="11" t="str">
        <f>'Merged tables'!G626</f>
        <v>High School or Below</v>
      </c>
      <c r="E626" s="12">
        <f>'Merged tables'!I626</f>
        <v>10481.943799999999</v>
      </c>
      <c r="F626" s="12">
        <f>'Merged tables'!K626</f>
        <v>39102</v>
      </c>
      <c r="G626" s="12">
        <f>'Merged tables'!L626</f>
        <v>88</v>
      </c>
      <c r="H626" s="13" t="str">
        <f>'Merged tables'!M626</f>
        <v>1/0/00</v>
      </c>
      <c r="I626" s="13" t="str">
        <f>'Merged tables'!N626</f>
        <v>Personal Auto</v>
      </c>
      <c r="J626" s="13" t="str">
        <f>'Merged tables'!O626</f>
        <v>Four-Door Car</v>
      </c>
      <c r="K626" s="12">
        <f>'Merged tables'!P626</f>
        <v>152.338562</v>
      </c>
    </row>
    <row r="627" spans="1:11" x14ac:dyDescent="0.2">
      <c r="A627" s="11" t="str">
        <f>'Merged tables'!A627</f>
        <v>ZZ91716</v>
      </c>
      <c r="B627" s="11" t="str">
        <f>'Merged tables'!C627</f>
        <v>California</v>
      </c>
      <c r="C627" s="11" t="str">
        <f>'Merged tables'!E627</f>
        <v>Female</v>
      </c>
      <c r="D627" s="11" t="str">
        <f>'Merged tables'!G627</f>
        <v>Bachelor</v>
      </c>
      <c r="E627" s="12">
        <f>'Merged tables'!I627</f>
        <v>3256.7664</v>
      </c>
      <c r="F627" s="12">
        <f>'Merged tables'!K627</f>
        <v>38801.405498281783</v>
      </c>
      <c r="G627" s="12">
        <f>'Merged tables'!L627</f>
        <v>89</v>
      </c>
      <c r="H627" s="13" t="str">
        <f>'Merged tables'!M627</f>
        <v>1/0/00</v>
      </c>
      <c r="I627" s="13" t="str">
        <f>'Merged tables'!N627</f>
        <v>Personal Auto</v>
      </c>
      <c r="J627" s="13" t="str">
        <f>'Merged tables'!O627</f>
        <v>Four-Door Car</v>
      </c>
      <c r="K627" s="12">
        <f>'Merged tables'!P627</f>
        <v>491.75536799999998</v>
      </c>
    </row>
    <row r="628" spans="1:11" x14ac:dyDescent="0.2">
      <c r="A628" s="11" t="str">
        <f>'Merged tables'!A628</f>
        <v>UK70255</v>
      </c>
      <c r="B628" s="11" t="str">
        <f>'Merged tables'!C628</f>
        <v>California</v>
      </c>
      <c r="C628" s="11" t="str">
        <f>'Merged tables'!E628</f>
        <v>Female</v>
      </c>
      <c r="D628" s="11" t="str">
        <f>'Merged tables'!G628</f>
        <v>College</v>
      </c>
      <c r="E628" s="12">
        <f>'Merged tables'!I628</f>
        <v>30475.780500000001</v>
      </c>
      <c r="F628" s="12">
        <f>'Merged tables'!K628</f>
        <v>97298</v>
      </c>
      <c r="G628" s="12">
        <f>'Merged tables'!L628</f>
        <v>128</v>
      </c>
      <c r="H628" s="13" t="str">
        <f>'Merged tables'!M628</f>
        <v>1/0/00</v>
      </c>
      <c r="I628" s="13" t="str">
        <f>'Merged tables'!N628</f>
        <v>Personal Auto</v>
      </c>
      <c r="J628" s="13" t="str">
        <f>'Merged tables'!O628</f>
        <v>Sports Car</v>
      </c>
      <c r="K628" s="12">
        <f>'Merged tables'!P628</f>
        <v>48.517439000000003</v>
      </c>
    </row>
    <row r="629" spans="1:11" x14ac:dyDescent="0.2">
      <c r="A629" s="11" t="str">
        <f>'Merged tables'!A629</f>
        <v>QT25383</v>
      </c>
      <c r="B629" s="11" t="str">
        <f>'Merged tables'!C629</f>
        <v>Nevada</v>
      </c>
      <c r="C629" s="11" t="str">
        <f>'Merged tables'!E629</f>
        <v>Male</v>
      </c>
      <c r="D629" s="11" t="str">
        <f>'Merged tables'!G629</f>
        <v>High School or Below</v>
      </c>
      <c r="E629" s="12">
        <f>'Merged tables'!I629</f>
        <v>6364.9022000000004</v>
      </c>
      <c r="F629" s="12">
        <f>'Merged tables'!K629</f>
        <v>41986</v>
      </c>
      <c r="G629" s="12">
        <f>'Merged tables'!L629</f>
        <v>84</v>
      </c>
      <c r="H629" s="13">
        <f>'Merged tables'!M629</f>
        <v>36557</v>
      </c>
      <c r="I629" s="13" t="str">
        <f>'Merged tables'!N629</f>
        <v>Personal Auto</v>
      </c>
      <c r="J629" s="13" t="str">
        <f>'Merged tables'!O629</f>
        <v>Two-Door Car</v>
      </c>
      <c r="K629" s="12">
        <f>'Merged tables'!P629</f>
        <v>430.37504899999999</v>
      </c>
    </row>
    <row r="630" spans="1:11" x14ac:dyDescent="0.2">
      <c r="A630" s="11" t="str">
        <f>'Merged tables'!A630</f>
        <v>AW18068</v>
      </c>
      <c r="B630" s="11" t="str">
        <f>'Merged tables'!C630</f>
        <v>Arizona</v>
      </c>
      <c r="C630" s="11" t="str">
        <f>'Merged tables'!E630</f>
        <v>Male</v>
      </c>
      <c r="D630" s="11" t="str">
        <f>'Merged tables'!G630</f>
        <v>High School or Below</v>
      </c>
      <c r="E630" s="12">
        <f>'Merged tables'!I630</f>
        <v>9468.5092999999997</v>
      </c>
      <c r="F630" s="12">
        <f>'Merged tables'!K630</f>
        <v>38445.501845018451</v>
      </c>
      <c r="G630" s="12">
        <f>'Merged tables'!L630</f>
        <v>88</v>
      </c>
      <c r="H630" s="13" t="str">
        <f>'Merged tables'!M630</f>
        <v>1/0/00</v>
      </c>
      <c r="I630" s="13" t="str">
        <f>'Merged tables'!N630</f>
        <v>Personal Auto</v>
      </c>
      <c r="J630" s="13" t="str">
        <f>'Merged tables'!O630</f>
        <v>Two-Door Car</v>
      </c>
      <c r="K630" s="12">
        <f>'Merged tables'!P630</f>
        <v>633.6</v>
      </c>
    </row>
    <row r="631" spans="1:11" x14ac:dyDescent="0.2">
      <c r="A631" s="11" t="str">
        <f>'Merged tables'!A631</f>
        <v>NS45347</v>
      </c>
      <c r="B631" s="11" t="str">
        <f>'Merged tables'!C631</f>
        <v>Oregon</v>
      </c>
      <c r="C631" s="11" t="str">
        <f>'Merged tables'!E631</f>
        <v>Female</v>
      </c>
      <c r="D631" s="11" t="str">
        <f>'Merged tables'!G631</f>
        <v>College</v>
      </c>
      <c r="E631" s="12">
        <f>'Merged tables'!I631</f>
        <v>5631.4519</v>
      </c>
      <c r="F631" s="12">
        <f>'Merged tables'!K631</f>
        <v>17291</v>
      </c>
      <c r="G631" s="12">
        <f>'Merged tables'!L631</f>
        <v>73</v>
      </c>
      <c r="H631" s="13" t="str">
        <f>'Merged tables'!M631</f>
        <v>1/0/00</v>
      </c>
      <c r="I631" s="13" t="str">
        <f>'Merged tables'!N631</f>
        <v>Personal Auto</v>
      </c>
      <c r="J631" s="13" t="str">
        <f>'Merged tables'!O631</f>
        <v>Four-Door Car</v>
      </c>
      <c r="K631" s="12">
        <f>'Merged tables'!P631</f>
        <v>350.4</v>
      </c>
    </row>
    <row r="632" spans="1:11" x14ac:dyDescent="0.2">
      <c r="A632" s="11" t="str">
        <f>'Merged tables'!A632</f>
        <v>FV19421</v>
      </c>
      <c r="B632" s="11" t="str">
        <f>'Merged tables'!C632</f>
        <v>California</v>
      </c>
      <c r="C632" s="11" t="str">
        <f>'Merged tables'!E632</f>
        <v>Male</v>
      </c>
      <c r="D632" s="11" t="str">
        <f>'Merged tables'!G632</f>
        <v>Bachelor</v>
      </c>
      <c r="E632" s="12">
        <f>'Merged tables'!I632</f>
        <v>7780.9993000000004</v>
      </c>
      <c r="F632" s="12">
        <f>'Merged tables'!K632</f>
        <v>41062.02734375</v>
      </c>
      <c r="G632" s="12">
        <f>'Merged tables'!L632</f>
        <v>74</v>
      </c>
      <c r="H632" s="13" t="str">
        <f>'Merged tables'!M632</f>
        <v>1/0/00</v>
      </c>
      <c r="I632" s="13" t="str">
        <f>'Merged tables'!N632</f>
        <v>Personal Auto</v>
      </c>
      <c r="J632" s="13" t="str">
        <f>'Merged tables'!O632</f>
        <v>Four-Door Car</v>
      </c>
      <c r="K632" s="12">
        <f>'Merged tables'!P632</f>
        <v>246.48912300000001</v>
      </c>
    </row>
    <row r="633" spans="1:11" x14ac:dyDescent="0.2">
      <c r="A633" s="11" t="str">
        <f>'Merged tables'!A633</f>
        <v>XW89091</v>
      </c>
      <c r="B633" s="11" t="str">
        <f>'Merged tables'!C633</f>
        <v>California</v>
      </c>
      <c r="C633" s="11" t="str">
        <f>'Merged tables'!E633</f>
        <v>Male</v>
      </c>
      <c r="D633" s="11" t="str">
        <f>'Merged tables'!G633</f>
        <v>College</v>
      </c>
      <c r="E633" s="12">
        <f>'Merged tables'!I633</f>
        <v>9816.5282999999999</v>
      </c>
      <c r="F633" s="12">
        <f>'Merged tables'!K633</f>
        <v>37256</v>
      </c>
      <c r="G633" s="12">
        <f>'Merged tables'!L633</f>
        <v>62</v>
      </c>
      <c r="H633" s="13" t="str">
        <f>'Merged tables'!M633</f>
        <v>1/0/00</v>
      </c>
      <c r="I633" s="13" t="str">
        <f>'Merged tables'!N633</f>
        <v>Personal Auto</v>
      </c>
      <c r="J633" s="13" t="str">
        <f>'Merged tables'!O633</f>
        <v>Four-Door Car</v>
      </c>
      <c r="K633" s="12">
        <f>'Merged tables'!P633</f>
        <v>128.969729</v>
      </c>
    </row>
    <row r="634" spans="1:11" x14ac:dyDescent="0.2">
      <c r="A634" s="11" t="str">
        <f>'Merged tables'!A634</f>
        <v>YC11951</v>
      </c>
      <c r="B634" s="11" t="str">
        <f>'Merged tables'!C634</f>
        <v>Oregon</v>
      </c>
      <c r="C634" s="11" t="str">
        <f>'Merged tables'!E634</f>
        <v>Male</v>
      </c>
      <c r="D634" s="11" t="str">
        <f>'Merged tables'!G634</f>
        <v>High School or Below</v>
      </c>
      <c r="E634" s="12">
        <f>'Merged tables'!I634</f>
        <v>7519.1336000000001</v>
      </c>
      <c r="F634" s="12">
        <f>'Merged tables'!K634</f>
        <v>96306</v>
      </c>
      <c r="G634" s="12">
        <f>'Merged tables'!L634</f>
        <v>95</v>
      </c>
      <c r="H634" s="13">
        <f>'Merged tables'!M634</f>
        <v>36526</v>
      </c>
      <c r="I634" s="13" t="str">
        <f>'Merged tables'!N634</f>
        <v>Corporate Auto</v>
      </c>
      <c r="J634" s="13" t="str">
        <f>'Merged tables'!O634</f>
        <v>Four-Door Car</v>
      </c>
      <c r="K634" s="12">
        <f>'Merged tables'!P634</f>
        <v>185.35535300000001</v>
      </c>
    </row>
    <row r="635" spans="1:11" x14ac:dyDescent="0.2">
      <c r="A635" s="11" t="str">
        <f>'Merged tables'!A635</f>
        <v>UY18770</v>
      </c>
      <c r="B635" s="11" t="str">
        <f>'Merged tables'!C635</f>
        <v>California</v>
      </c>
      <c r="C635" s="11" t="str">
        <f>'Merged tables'!E635</f>
        <v>Female</v>
      </c>
      <c r="D635" s="11" t="str">
        <f>'Merged tables'!G635</f>
        <v>Bachelor</v>
      </c>
      <c r="E635" s="12">
        <f>'Merged tables'!I635</f>
        <v>10179.717000000001</v>
      </c>
      <c r="F635" s="12">
        <f>'Merged tables'!K635</f>
        <v>14290</v>
      </c>
      <c r="G635" s="12">
        <f>'Merged tables'!L635</f>
        <v>271</v>
      </c>
      <c r="H635" s="13" t="str">
        <f>'Merged tables'!M635</f>
        <v>1/0/00</v>
      </c>
      <c r="I635" s="13" t="str">
        <f>'Merged tables'!N635</f>
        <v>Personal Auto</v>
      </c>
      <c r="J635" s="13" t="str">
        <f>'Merged tables'!O635</f>
        <v>Luxury SUV</v>
      </c>
      <c r="K635" s="12">
        <f>'Merged tables'!P635</f>
        <v>1300.8</v>
      </c>
    </row>
    <row r="636" spans="1:11" x14ac:dyDescent="0.2">
      <c r="A636" s="11" t="str">
        <f>'Merged tables'!A636</f>
        <v>RA49085</v>
      </c>
      <c r="B636" s="11" t="str">
        <f>'Merged tables'!C636</f>
        <v>California</v>
      </c>
      <c r="C636" s="11" t="str">
        <f>'Merged tables'!E636</f>
        <v>Female</v>
      </c>
      <c r="D636" s="11" t="str">
        <f>'Merged tables'!G636</f>
        <v>College</v>
      </c>
      <c r="E636" s="12">
        <f>'Merged tables'!I636</f>
        <v>2772.8391999999999</v>
      </c>
      <c r="F636" s="12">
        <f>'Merged tables'!K636</f>
        <v>37038</v>
      </c>
      <c r="G636" s="12">
        <f>'Merged tables'!L636</f>
        <v>71</v>
      </c>
      <c r="H636" s="13">
        <f>'Merged tables'!M636</f>
        <v>36526</v>
      </c>
      <c r="I636" s="13" t="str">
        <f>'Merged tables'!N636</f>
        <v>Corporate Auto</v>
      </c>
      <c r="J636" s="13" t="str">
        <f>'Merged tables'!O636</f>
        <v>Four-Door Car</v>
      </c>
      <c r="K636" s="12">
        <f>'Merged tables'!P636</f>
        <v>9.0713050000000006</v>
      </c>
    </row>
    <row r="637" spans="1:11" x14ac:dyDescent="0.2">
      <c r="A637" s="11" t="str">
        <f>'Merged tables'!A637</f>
        <v>BG84194</v>
      </c>
      <c r="B637" s="11" t="str">
        <f>'Merged tables'!C637</f>
        <v>Oregon</v>
      </c>
      <c r="C637" s="11" t="str">
        <f>'Merged tables'!E637</f>
        <v>Male</v>
      </c>
      <c r="D637" s="11" t="str">
        <f>'Merged tables'!G637</f>
        <v>College</v>
      </c>
      <c r="E637" s="12">
        <f>'Merged tables'!I637</f>
        <v>4037.5018</v>
      </c>
      <c r="F637" s="12">
        <f>'Merged tables'!K637</f>
        <v>90760</v>
      </c>
      <c r="G637" s="12">
        <f>'Merged tables'!L637</f>
        <v>103</v>
      </c>
      <c r="H637" s="13">
        <f>'Merged tables'!M637</f>
        <v>36557</v>
      </c>
      <c r="I637" s="13" t="str">
        <f>'Merged tables'!N637</f>
        <v>Special Auto</v>
      </c>
      <c r="J637" s="13" t="str">
        <f>'Merged tables'!O637</f>
        <v>SUV</v>
      </c>
      <c r="K637" s="12">
        <f>'Merged tables'!P637</f>
        <v>133.47531499999999</v>
      </c>
    </row>
    <row r="638" spans="1:11" x14ac:dyDescent="0.2">
      <c r="A638" s="11" t="str">
        <f>'Merged tables'!A638</f>
        <v>PT64580</v>
      </c>
      <c r="B638" s="11" t="str">
        <f>'Merged tables'!C638</f>
        <v>Washington</v>
      </c>
      <c r="C638" s="11" t="str">
        <f>'Merged tables'!E638</f>
        <v>Male</v>
      </c>
      <c r="D638" s="11" t="str">
        <f>'Merged tables'!G638</f>
        <v>Master</v>
      </c>
      <c r="E638" s="12">
        <f>'Merged tables'!I638</f>
        <v>4191.9660999999996</v>
      </c>
      <c r="F638" s="12">
        <f>'Merged tables'!K638</f>
        <v>77048</v>
      </c>
      <c r="G638" s="12">
        <f>'Merged tables'!L638</f>
        <v>103</v>
      </c>
      <c r="H638" s="13" t="str">
        <f>'Merged tables'!M638</f>
        <v>1/0/00</v>
      </c>
      <c r="I638" s="13" t="str">
        <f>'Merged tables'!N638</f>
        <v>Personal Auto</v>
      </c>
      <c r="J638" s="13" t="str">
        <f>'Merged tables'!O638</f>
        <v>SUV</v>
      </c>
      <c r="K638" s="12">
        <f>'Merged tables'!P638</f>
        <v>141.199465</v>
      </c>
    </row>
    <row r="639" spans="1:11" x14ac:dyDescent="0.2">
      <c r="A639" s="11" t="str">
        <f>'Merged tables'!A639</f>
        <v>MR67738</v>
      </c>
      <c r="B639" s="11" t="str">
        <f>'Merged tables'!C639</f>
        <v>Oregon</v>
      </c>
      <c r="C639" s="11" t="str">
        <f>'Merged tables'!E639</f>
        <v>Female</v>
      </c>
      <c r="D639" s="11" t="str">
        <f>'Merged tables'!G639</f>
        <v>High School or Below</v>
      </c>
      <c r="E639" s="12">
        <f>'Merged tables'!I639</f>
        <v>2676.8679000000002</v>
      </c>
      <c r="F639" s="12">
        <f>'Merged tables'!K639</f>
        <v>54480</v>
      </c>
      <c r="G639" s="12">
        <f>'Merged tables'!L639</f>
        <v>67</v>
      </c>
      <c r="H639" s="13" t="str">
        <f>'Merged tables'!M639</f>
        <v>1/0/00</v>
      </c>
      <c r="I639" s="13" t="str">
        <f>'Merged tables'!N639</f>
        <v>Personal Auto</v>
      </c>
      <c r="J639" s="13" t="str">
        <f>'Merged tables'!O639</f>
        <v>Four-Door Car</v>
      </c>
      <c r="K639" s="12">
        <f>'Merged tables'!P639</f>
        <v>321.60000000000002</v>
      </c>
    </row>
    <row r="640" spans="1:11" x14ac:dyDescent="0.2">
      <c r="A640" s="11" t="str">
        <f>'Merged tables'!A640</f>
        <v>DM95829</v>
      </c>
      <c r="B640" s="11" t="str">
        <f>'Merged tables'!C640</f>
        <v>California</v>
      </c>
      <c r="C640" s="11" t="str">
        <f>'Merged tables'!E640</f>
        <v>Male</v>
      </c>
      <c r="D640" s="11" t="str">
        <f>'Merged tables'!G640</f>
        <v>College</v>
      </c>
      <c r="E640" s="12">
        <f>'Merged tables'!I640</f>
        <v>2523.9596000000001</v>
      </c>
      <c r="F640" s="12">
        <f>'Merged tables'!K640</f>
        <v>16244</v>
      </c>
      <c r="G640" s="12">
        <f>'Merged tables'!L640</f>
        <v>68</v>
      </c>
      <c r="H640" s="13" t="str">
        <f>'Merged tables'!M640</f>
        <v>1/0/00</v>
      </c>
      <c r="I640" s="13" t="str">
        <f>'Merged tables'!N640</f>
        <v>Personal Auto</v>
      </c>
      <c r="J640" s="13" t="str">
        <f>'Merged tables'!O640</f>
        <v>Two-Door Car</v>
      </c>
      <c r="K640" s="12">
        <f>'Merged tables'!P640</f>
        <v>623.22361699999999</v>
      </c>
    </row>
    <row r="641" spans="1:11" x14ac:dyDescent="0.2">
      <c r="A641" s="11" t="str">
        <f>'Merged tables'!A641</f>
        <v>DB75522</v>
      </c>
      <c r="B641" s="11" t="str">
        <f>'Merged tables'!C641</f>
        <v>California</v>
      </c>
      <c r="C641" s="11" t="str">
        <f>'Merged tables'!E641</f>
        <v>Female</v>
      </c>
      <c r="D641" s="11" t="str">
        <f>'Merged tables'!G641</f>
        <v>College</v>
      </c>
      <c r="E641" s="12">
        <f>'Merged tables'!I641</f>
        <v>6988.4016000000001</v>
      </c>
      <c r="F641" s="12">
        <f>'Merged tables'!K641</f>
        <v>22436</v>
      </c>
      <c r="G641" s="12">
        <f>'Merged tables'!L641</f>
        <v>89</v>
      </c>
      <c r="H641" s="13" t="str">
        <f>'Merged tables'!M641</f>
        <v>1/0/00</v>
      </c>
      <c r="I641" s="13" t="str">
        <f>'Merged tables'!N641</f>
        <v>Special Auto</v>
      </c>
      <c r="J641" s="13" t="str">
        <f>'Merged tables'!O641</f>
        <v>Four-Door Car</v>
      </c>
      <c r="K641" s="12">
        <f>'Merged tables'!P641</f>
        <v>427.2</v>
      </c>
    </row>
    <row r="642" spans="1:11" x14ac:dyDescent="0.2">
      <c r="A642" s="11" t="str">
        <f>'Merged tables'!A642</f>
        <v>LM34525</v>
      </c>
      <c r="B642" s="11" t="str">
        <f>'Merged tables'!C642</f>
        <v>Washington</v>
      </c>
      <c r="C642" s="11" t="str">
        <f>'Merged tables'!E642</f>
        <v>Female</v>
      </c>
      <c r="D642" s="11" t="str">
        <f>'Merged tables'!G642</f>
        <v>College</v>
      </c>
      <c r="E642" s="12">
        <f>'Merged tables'!I642</f>
        <v>8742.0578000000005</v>
      </c>
      <c r="F642" s="12">
        <f>'Merged tables'!K642</f>
        <v>71592</v>
      </c>
      <c r="G642" s="12">
        <f>'Merged tables'!L642</f>
        <v>72</v>
      </c>
      <c r="H642" s="13" t="str">
        <f>'Merged tables'!M642</f>
        <v>1/0/00</v>
      </c>
      <c r="I642" s="13" t="str">
        <f>'Merged tables'!N642</f>
        <v>Personal Auto</v>
      </c>
      <c r="J642" s="13" t="str">
        <f>'Merged tables'!O642</f>
        <v>Four-Door Car</v>
      </c>
      <c r="K642" s="12">
        <f>'Merged tables'!P642</f>
        <v>141.72505100000001</v>
      </c>
    </row>
    <row r="643" spans="1:11" x14ac:dyDescent="0.2">
      <c r="A643" s="11" t="str">
        <f>'Merged tables'!A643</f>
        <v>WW30771</v>
      </c>
      <c r="B643" s="11" t="str">
        <f>'Merged tables'!C643</f>
        <v>Arizona</v>
      </c>
      <c r="C643" s="11" t="str">
        <f>'Merged tables'!E643</f>
        <v>Male</v>
      </c>
      <c r="D643" s="11" t="str">
        <f>'Merged tables'!G643</f>
        <v>Master</v>
      </c>
      <c r="E643" s="12">
        <f>'Merged tables'!I643</f>
        <v>2673.3195999999998</v>
      </c>
      <c r="F643" s="12">
        <f>'Merged tables'!K643</f>
        <v>28728</v>
      </c>
      <c r="G643" s="12">
        <f>'Merged tables'!L643</f>
        <v>67</v>
      </c>
      <c r="H643" s="13" t="str">
        <f>'Merged tables'!M643</f>
        <v>1/0/00</v>
      </c>
      <c r="I643" s="13" t="str">
        <f>'Merged tables'!N643</f>
        <v>Personal Auto</v>
      </c>
      <c r="J643" s="13" t="str">
        <f>'Merged tables'!O643</f>
        <v>Four-Door Car</v>
      </c>
      <c r="K643" s="12">
        <f>'Merged tables'!P643</f>
        <v>321.60000000000002</v>
      </c>
    </row>
    <row r="644" spans="1:11" x14ac:dyDescent="0.2">
      <c r="A644" s="11" t="str">
        <f>'Merged tables'!A644</f>
        <v>QP65569</v>
      </c>
      <c r="B644" s="11" t="str">
        <f>'Merged tables'!C644</f>
        <v>Arizona</v>
      </c>
      <c r="C644" s="11" t="str">
        <f>'Merged tables'!E644</f>
        <v>Male</v>
      </c>
      <c r="D644" s="11" t="str">
        <f>'Merged tables'!G644</f>
        <v>High School or Below</v>
      </c>
      <c r="E644" s="12">
        <f>'Merged tables'!I644</f>
        <v>12157.329900000001</v>
      </c>
      <c r="F644" s="12">
        <f>'Merged tables'!K644</f>
        <v>57449</v>
      </c>
      <c r="G644" s="12">
        <f>'Merged tables'!L644</f>
        <v>103</v>
      </c>
      <c r="H644" s="13" t="str">
        <f>'Merged tables'!M644</f>
        <v>1/0/00</v>
      </c>
      <c r="I644" s="13" t="str">
        <f>'Merged tables'!N644</f>
        <v>Personal Auto</v>
      </c>
      <c r="J644" s="13" t="str">
        <f>'Merged tables'!O644</f>
        <v>Four-Door Car</v>
      </c>
      <c r="K644" s="12">
        <f>'Merged tables'!P644</f>
        <v>494.4</v>
      </c>
    </row>
    <row r="645" spans="1:11" x14ac:dyDescent="0.2">
      <c r="A645" s="11" t="str">
        <f>'Merged tables'!A645</f>
        <v>TN50051</v>
      </c>
      <c r="B645" s="11" t="str">
        <f>'Merged tables'!C645</f>
        <v>California</v>
      </c>
      <c r="C645" s="11" t="str">
        <f>'Merged tables'!E645</f>
        <v>Female</v>
      </c>
      <c r="D645" s="11" t="str">
        <f>'Merged tables'!G645</f>
        <v>Doctor</v>
      </c>
      <c r="E645" s="12">
        <f>'Merged tables'!I645</f>
        <v>2957.7640000000001</v>
      </c>
      <c r="F645" s="12">
        <f>'Merged tables'!K645</f>
        <v>83318</v>
      </c>
      <c r="G645" s="12">
        <f>'Merged tables'!L645</f>
        <v>73</v>
      </c>
      <c r="H645" s="13" t="str">
        <f>'Merged tables'!M645</f>
        <v>1/0/00</v>
      </c>
      <c r="I645" s="13" t="str">
        <f>'Merged tables'!N645</f>
        <v>Personal Auto</v>
      </c>
      <c r="J645" s="13" t="str">
        <f>'Merged tables'!O645</f>
        <v>Two-Door Car</v>
      </c>
      <c r="K645" s="12">
        <f>'Merged tables'!P645</f>
        <v>211.33693700000001</v>
      </c>
    </row>
    <row r="646" spans="1:11" x14ac:dyDescent="0.2">
      <c r="A646" s="11" t="str">
        <f>'Merged tables'!A646</f>
        <v>UO86707</v>
      </c>
      <c r="B646" s="11" t="str">
        <f>'Merged tables'!C646</f>
        <v>Washington</v>
      </c>
      <c r="C646" s="11" t="str">
        <f>'Merged tables'!E646</f>
        <v>Male</v>
      </c>
      <c r="D646" s="11" t="str">
        <f>'Merged tables'!G646</f>
        <v>Bachelor</v>
      </c>
      <c r="E646" s="12">
        <f>'Merged tables'!I646</f>
        <v>7173.9093999999996</v>
      </c>
      <c r="F646" s="12">
        <f>'Merged tables'!K646</f>
        <v>75217</v>
      </c>
      <c r="G646" s="12">
        <f>'Merged tables'!L646</f>
        <v>61</v>
      </c>
      <c r="H646" s="13">
        <f>'Merged tables'!M646</f>
        <v>36526</v>
      </c>
      <c r="I646" s="13" t="str">
        <f>'Merged tables'!N646</f>
        <v>Personal Auto</v>
      </c>
      <c r="J646" s="13" t="str">
        <f>'Merged tables'!O646</f>
        <v>Four-Door Car</v>
      </c>
      <c r="K646" s="12">
        <f>'Merged tables'!P646</f>
        <v>147.08030299999999</v>
      </c>
    </row>
    <row r="647" spans="1:11" x14ac:dyDescent="0.2">
      <c r="A647" s="11" t="str">
        <f>'Merged tables'!A647</f>
        <v>JA41698</v>
      </c>
      <c r="B647" s="11" t="str">
        <f>'Merged tables'!C647</f>
        <v>Nevada</v>
      </c>
      <c r="C647" s="11" t="str">
        <f>'Merged tables'!E647</f>
        <v>Male</v>
      </c>
      <c r="D647" s="11" t="str">
        <f>'Merged tables'!G647</f>
        <v>Bachelor</v>
      </c>
      <c r="E647" s="12">
        <f>'Merged tables'!I647</f>
        <v>3099.538</v>
      </c>
      <c r="F647" s="12">
        <f>'Merged tables'!K647</f>
        <v>41062.02734375</v>
      </c>
      <c r="G647" s="12">
        <f>'Merged tables'!L647</f>
        <v>102</v>
      </c>
      <c r="H647" s="13">
        <f>'Merged tables'!M647</f>
        <v>36647</v>
      </c>
      <c r="I647" s="13" t="str">
        <f>'Merged tables'!N647</f>
        <v>Corporate Auto</v>
      </c>
      <c r="J647" s="13" t="str">
        <f>'Merged tables'!O647</f>
        <v>SUV</v>
      </c>
      <c r="K647" s="12">
        <f>'Merged tables'!P647</f>
        <v>862.76295700000003</v>
      </c>
    </row>
    <row r="648" spans="1:11" x14ac:dyDescent="0.2">
      <c r="A648" s="11" t="str">
        <f>'Merged tables'!A648</f>
        <v>NX18774</v>
      </c>
      <c r="B648" s="11" t="str">
        <f>'Merged tables'!C648</f>
        <v>Oregon</v>
      </c>
      <c r="C648" s="11" t="str">
        <f>'Merged tables'!E648</f>
        <v>Male</v>
      </c>
      <c r="D648" s="11" t="str">
        <f>'Merged tables'!G648</f>
        <v>Bachelor</v>
      </c>
      <c r="E648" s="12">
        <f>'Merged tables'!I648</f>
        <v>8415.6846000000005</v>
      </c>
      <c r="F648" s="12">
        <f>'Merged tables'!K648</f>
        <v>55308</v>
      </c>
      <c r="G648" s="12">
        <f>'Merged tables'!L648</f>
        <v>107</v>
      </c>
      <c r="H648" s="13" t="str">
        <f>'Merged tables'!M648</f>
        <v>1/0/00</v>
      </c>
      <c r="I648" s="13" t="str">
        <f>'Merged tables'!N648</f>
        <v>Corporate Auto</v>
      </c>
      <c r="J648" s="13" t="str">
        <f>'Merged tables'!O648</f>
        <v>SUV</v>
      </c>
      <c r="K648" s="12">
        <f>'Merged tables'!P648</f>
        <v>513.6</v>
      </c>
    </row>
    <row r="649" spans="1:11" x14ac:dyDescent="0.2">
      <c r="A649" s="11" t="str">
        <f>'Merged tables'!A649</f>
        <v>DA69469</v>
      </c>
      <c r="B649" s="11" t="str">
        <f>'Merged tables'!C649</f>
        <v>Oregon</v>
      </c>
      <c r="C649" s="11" t="str">
        <f>'Merged tables'!E649</f>
        <v>Female</v>
      </c>
      <c r="D649" s="11" t="str">
        <f>'Merged tables'!G649</f>
        <v>College</v>
      </c>
      <c r="E649" s="12">
        <f>'Merged tables'!I649</f>
        <v>26843.124500000002</v>
      </c>
      <c r="F649" s="12">
        <f>'Merged tables'!K649</f>
        <v>36068</v>
      </c>
      <c r="G649" s="12">
        <f>'Merged tables'!L649</f>
        <v>97</v>
      </c>
      <c r="H649" s="13" t="str">
        <f>'Merged tables'!M649</f>
        <v>1/0/00</v>
      </c>
      <c r="I649" s="13" t="str">
        <f>'Merged tables'!N649</f>
        <v>Personal Auto</v>
      </c>
      <c r="J649" s="13" t="str">
        <f>'Merged tables'!O649</f>
        <v>Two-Door Car</v>
      </c>
      <c r="K649" s="12">
        <f>'Merged tables'!P649</f>
        <v>113.36776500000001</v>
      </c>
    </row>
    <row r="650" spans="1:11" x14ac:dyDescent="0.2">
      <c r="A650" s="11" t="str">
        <f>'Merged tables'!A650</f>
        <v>CN23147</v>
      </c>
      <c r="B650" s="11" t="str">
        <f>'Merged tables'!C650</f>
        <v>Oregon</v>
      </c>
      <c r="C650" s="11" t="str">
        <f>'Merged tables'!E650</f>
        <v>Male</v>
      </c>
      <c r="D650" s="11" t="str">
        <f>'Merged tables'!G650</f>
        <v>Bachelor</v>
      </c>
      <c r="E650" s="12">
        <f>'Merged tables'!I650</f>
        <v>13057.170700000001</v>
      </c>
      <c r="F650" s="12">
        <f>'Merged tables'!K650</f>
        <v>48804</v>
      </c>
      <c r="G650" s="12">
        <f>'Merged tables'!L650</f>
        <v>112</v>
      </c>
      <c r="H650" s="13">
        <f>'Merged tables'!M650</f>
        <v>36526</v>
      </c>
      <c r="I650" s="13" t="str">
        <f>'Merged tables'!N650</f>
        <v>Corporate Auto</v>
      </c>
      <c r="J650" s="13" t="str">
        <f>'Merged tables'!O650</f>
        <v>Four-Door Car</v>
      </c>
      <c r="K650" s="12">
        <f>'Merged tables'!P650</f>
        <v>537.6</v>
      </c>
    </row>
    <row r="651" spans="1:11" x14ac:dyDescent="0.2">
      <c r="A651" s="11" t="str">
        <f>'Merged tables'!A651</f>
        <v>RA68844</v>
      </c>
      <c r="B651" s="11" t="str">
        <f>'Merged tables'!C651</f>
        <v>Oregon</v>
      </c>
      <c r="C651" s="11" t="str">
        <f>'Merged tables'!E651</f>
        <v>Male</v>
      </c>
      <c r="D651" s="11" t="str">
        <f>'Merged tables'!G651</f>
        <v>College</v>
      </c>
      <c r="E651" s="12">
        <f>'Merged tables'!I651</f>
        <v>9599.9501999999993</v>
      </c>
      <c r="F651" s="12">
        <f>'Merged tables'!K651</f>
        <v>37066.503649635037</v>
      </c>
      <c r="G651" s="12">
        <f>'Merged tables'!L651</f>
        <v>131</v>
      </c>
      <c r="H651" s="13" t="str">
        <f>'Merged tables'!M651</f>
        <v>1/0/00</v>
      </c>
      <c r="I651" s="13" t="str">
        <f>'Merged tables'!N651</f>
        <v>Personal Auto</v>
      </c>
      <c r="J651" s="13" t="str">
        <f>'Merged tables'!O651</f>
        <v>SUV</v>
      </c>
      <c r="K651" s="12">
        <f>'Merged tables'!P651</f>
        <v>943.2</v>
      </c>
    </row>
    <row r="652" spans="1:11" x14ac:dyDescent="0.2">
      <c r="A652" s="11" t="str">
        <f>'Merged tables'!A652</f>
        <v>GH42026</v>
      </c>
      <c r="B652" s="11" t="str">
        <f>'Merged tables'!C652</f>
        <v>Oregon</v>
      </c>
      <c r="C652" s="11" t="str">
        <f>'Merged tables'!E652</f>
        <v>Male</v>
      </c>
      <c r="D652" s="11" t="str">
        <f>'Merged tables'!G652</f>
        <v>Bachelor</v>
      </c>
      <c r="E652" s="12">
        <f>'Merged tables'!I652</f>
        <v>8535.1088999999993</v>
      </c>
      <c r="F652" s="12">
        <f>'Merged tables'!K652</f>
        <v>55790</v>
      </c>
      <c r="G652" s="12">
        <f>'Merged tables'!L652</f>
        <v>111</v>
      </c>
      <c r="H652" s="13" t="str">
        <f>'Merged tables'!M652</f>
        <v>1/0/00</v>
      </c>
      <c r="I652" s="13" t="str">
        <f>'Merged tables'!N652</f>
        <v>Personal Auto</v>
      </c>
      <c r="J652" s="13" t="str">
        <f>'Merged tables'!O652</f>
        <v>SUV</v>
      </c>
      <c r="K652" s="12">
        <f>'Merged tables'!P652</f>
        <v>117.67272199999999</v>
      </c>
    </row>
    <row r="653" spans="1:11" x14ac:dyDescent="0.2">
      <c r="A653" s="11" t="str">
        <f>'Merged tables'!A653</f>
        <v>BD16530</v>
      </c>
      <c r="B653" s="11" t="str">
        <f>'Merged tables'!C653</f>
        <v>Arizona</v>
      </c>
      <c r="C653" s="11" t="str">
        <f>'Merged tables'!E653</f>
        <v>Female</v>
      </c>
      <c r="D653" s="11" t="str">
        <f>'Merged tables'!G653</f>
        <v>Bachelor</v>
      </c>
      <c r="E653" s="12">
        <f>'Merged tables'!I653</f>
        <v>8293.4819000000007</v>
      </c>
      <c r="F653" s="12">
        <f>'Merged tables'!K653</f>
        <v>70258</v>
      </c>
      <c r="G653" s="12">
        <f>'Merged tables'!L653</f>
        <v>69</v>
      </c>
      <c r="H653" s="13" t="str">
        <f>'Merged tables'!M653</f>
        <v>1/0/00</v>
      </c>
      <c r="I653" s="13" t="str">
        <f>'Merged tables'!N653</f>
        <v>Personal Auto</v>
      </c>
      <c r="J653" s="13" t="str">
        <f>'Merged tables'!O653</f>
        <v>Four-Door Car</v>
      </c>
      <c r="K653" s="12">
        <f>'Merged tables'!P653</f>
        <v>225.145949</v>
      </c>
    </row>
    <row r="654" spans="1:11" x14ac:dyDescent="0.2">
      <c r="A654" s="11" t="str">
        <f>'Merged tables'!A654</f>
        <v>JH91579</v>
      </c>
      <c r="B654" s="11" t="str">
        <f>'Merged tables'!C654</f>
        <v>Oregon</v>
      </c>
      <c r="C654" s="11" t="str">
        <f>'Merged tables'!E654</f>
        <v>Female</v>
      </c>
      <c r="D654" s="11" t="str">
        <f>'Merged tables'!G654</f>
        <v>Bachelor</v>
      </c>
      <c r="E654" s="12">
        <f>'Merged tables'!I654</f>
        <v>6846.1503000000002</v>
      </c>
      <c r="F654" s="12">
        <f>'Merged tables'!K654</f>
        <v>38801.405498281783</v>
      </c>
      <c r="G654" s="12">
        <f>'Merged tables'!L654</f>
        <v>95</v>
      </c>
      <c r="H654" s="13" t="str">
        <f>'Merged tables'!M654</f>
        <v>1/0/00</v>
      </c>
      <c r="I654" s="13" t="str">
        <f>'Merged tables'!N654</f>
        <v>Personal Auto</v>
      </c>
      <c r="J654" s="13" t="str">
        <f>'Merged tables'!O654</f>
        <v>Two-Door Car</v>
      </c>
      <c r="K654" s="12">
        <f>'Merged tables'!P654</f>
        <v>456</v>
      </c>
    </row>
    <row r="655" spans="1:11" x14ac:dyDescent="0.2">
      <c r="A655" s="11" t="str">
        <f>'Merged tables'!A655</f>
        <v>WK23685</v>
      </c>
      <c r="B655" s="11" t="str">
        <f>'Merged tables'!C655</f>
        <v>Oregon</v>
      </c>
      <c r="C655" s="11" t="str">
        <f>'Merged tables'!E655</f>
        <v>Female</v>
      </c>
      <c r="D655" s="11" t="str">
        <f>'Merged tables'!G655</f>
        <v>Bachelor</v>
      </c>
      <c r="E655" s="12">
        <f>'Merged tables'!I655</f>
        <v>6636.8598000000002</v>
      </c>
      <c r="F655" s="12">
        <f>'Merged tables'!K655</f>
        <v>47274</v>
      </c>
      <c r="G655" s="12">
        <f>'Merged tables'!L655</f>
        <v>83</v>
      </c>
      <c r="H655" s="13">
        <f>'Merged tables'!M655</f>
        <v>36526</v>
      </c>
      <c r="I655" s="13" t="str">
        <f>'Merged tables'!N655</f>
        <v>Corporate Auto</v>
      </c>
      <c r="J655" s="13" t="str">
        <f>'Merged tables'!O655</f>
        <v>Four-Door Car</v>
      </c>
      <c r="K655" s="12">
        <f>'Merged tables'!P655</f>
        <v>182.43256500000001</v>
      </c>
    </row>
    <row r="656" spans="1:11" x14ac:dyDescent="0.2">
      <c r="A656" s="11" t="str">
        <f>'Merged tables'!A656</f>
        <v>GR62267</v>
      </c>
      <c r="B656" s="11" t="str">
        <f>'Merged tables'!C656</f>
        <v>Washington</v>
      </c>
      <c r="C656" s="11" t="str">
        <f>'Merged tables'!E656</f>
        <v>Female</v>
      </c>
      <c r="D656" s="11" t="str">
        <f>'Merged tables'!G656</f>
        <v>College</v>
      </c>
      <c r="E656" s="12">
        <f>'Merged tables'!I656</f>
        <v>5609.0825000000004</v>
      </c>
      <c r="F656" s="12">
        <f>'Merged tables'!K656</f>
        <v>44705</v>
      </c>
      <c r="G656" s="12">
        <f>'Merged tables'!L656</f>
        <v>71</v>
      </c>
      <c r="H656" s="13" t="str">
        <f>'Merged tables'!M656</f>
        <v>1/0/00</v>
      </c>
      <c r="I656" s="13" t="str">
        <f>'Merged tables'!N656</f>
        <v>Personal Auto</v>
      </c>
      <c r="J656" s="13" t="str">
        <f>'Merged tables'!O656</f>
        <v>Two-Door Car</v>
      </c>
      <c r="K656" s="12">
        <f>'Merged tables'!P656</f>
        <v>148.17315199999999</v>
      </c>
    </row>
    <row r="657" spans="1:11" x14ac:dyDescent="0.2">
      <c r="A657" s="11" t="str">
        <f>'Merged tables'!A657</f>
        <v>PI78084</v>
      </c>
      <c r="B657" s="11" t="str">
        <f>'Merged tables'!C657</f>
        <v>Arizona</v>
      </c>
      <c r="C657" s="11" t="str">
        <f>'Merged tables'!E657</f>
        <v>Male</v>
      </c>
      <c r="D657" s="11" t="str">
        <f>'Merged tables'!G657</f>
        <v>High School or Below</v>
      </c>
      <c r="E657" s="12">
        <f>'Merged tables'!I657</f>
        <v>5077.3208999999997</v>
      </c>
      <c r="F657" s="12">
        <f>'Merged tables'!K657</f>
        <v>38445.501845018451</v>
      </c>
      <c r="G657" s="12">
        <f>'Merged tables'!L657</f>
        <v>73</v>
      </c>
      <c r="H657" s="13" t="str">
        <f>'Merged tables'!M657</f>
        <v>1/0/00</v>
      </c>
      <c r="I657" s="13" t="str">
        <f>'Merged tables'!N657</f>
        <v>Personal Auto</v>
      </c>
      <c r="J657" s="13" t="str">
        <f>'Merged tables'!O657</f>
        <v>Two-Door Car</v>
      </c>
      <c r="K657" s="12">
        <f>'Merged tables'!P657</f>
        <v>525.6</v>
      </c>
    </row>
    <row r="658" spans="1:11" x14ac:dyDescent="0.2">
      <c r="A658" s="11" t="str">
        <f>'Merged tables'!A658</f>
        <v>GF97874</v>
      </c>
      <c r="B658" s="11" t="str">
        <f>'Merged tables'!C658</f>
        <v>Washington</v>
      </c>
      <c r="C658" s="11" t="str">
        <f>'Merged tables'!E658</f>
        <v>Female</v>
      </c>
      <c r="D658" s="11" t="str">
        <f>'Merged tables'!G658</f>
        <v>Master</v>
      </c>
      <c r="E658" s="12">
        <f>'Merged tables'!I658</f>
        <v>5275.6270000000004</v>
      </c>
      <c r="F658" s="12">
        <f>'Merged tables'!K658</f>
        <v>70446</v>
      </c>
      <c r="G658" s="12">
        <f>'Merged tables'!L658</f>
        <v>65</v>
      </c>
      <c r="H658" s="13" t="str">
        <f>'Merged tables'!M658</f>
        <v>1/0/00</v>
      </c>
      <c r="I658" s="13" t="str">
        <f>'Merged tables'!N658</f>
        <v>Personal Auto</v>
      </c>
      <c r="J658" s="13" t="str">
        <f>'Merged tables'!O658</f>
        <v>Four-Door Car</v>
      </c>
      <c r="K658" s="12">
        <f>'Merged tables'!P658</f>
        <v>155.57080199999999</v>
      </c>
    </row>
    <row r="659" spans="1:11" x14ac:dyDescent="0.2">
      <c r="A659" s="11" t="str">
        <f>'Merged tables'!A659</f>
        <v>ZH19885</v>
      </c>
      <c r="B659" s="11" t="str">
        <f>'Merged tables'!C659</f>
        <v>Washington</v>
      </c>
      <c r="C659" s="11" t="str">
        <f>'Merged tables'!E659</f>
        <v>Female</v>
      </c>
      <c r="D659" s="11" t="str">
        <f>'Merged tables'!G659</f>
        <v>High School or Below</v>
      </c>
      <c r="E659" s="12">
        <f>'Merged tables'!I659</f>
        <v>2514.5920000000001</v>
      </c>
      <c r="F659" s="12">
        <f>'Merged tables'!K659</f>
        <v>43860</v>
      </c>
      <c r="G659" s="12">
        <f>'Merged tables'!L659</f>
        <v>65</v>
      </c>
      <c r="H659" s="13" t="str">
        <f>'Merged tables'!M659</f>
        <v>1/0/00</v>
      </c>
      <c r="I659" s="13" t="str">
        <f>'Merged tables'!N659</f>
        <v>Personal Auto</v>
      </c>
      <c r="J659" s="13" t="str">
        <f>'Merged tables'!O659</f>
        <v>Four-Door Car</v>
      </c>
      <c r="K659" s="12">
        <f>'Merged tables'!P659</f>
        <v>156.12491399999999</v>
      </c>
    </row>
    <row r="660" spans="1:11" x14ac:dyDescent="0.2">
      <c r="A660" s="11" t="str">
        <f>'Merged tables'!A660</f>
        <v>UK25655</v>
      </c>
      <c r="B660" s="11" t="str">
        <f>'Merged tables'!C660</f>
        <v>Oregon</v>
      </c>
      <c r="C660" s="11" t="str">
        <f>'Merged tables'!E660</f>
        <v>Female</v>
      </c>
      <c r="D660" s="11" t="str">
        <f>'Merged tables'!G660</f>
        <v>Bachelor</v>
      </c>
      <c r="E660" s="12">
        <f>'Merged tables'!I660</f>
        <v>3435.2501000000002</v>
      </c>
      <c r="F660" s="12">
        <f>'Merged tables'!K660</f>
        <v>64348</v>
      </c>
      <c r="G660" s="12">
        <f>'Merged tables'!L660</f>
        <v>86</v>
      </c>
      <c r="H660" s="13" t="str">
        <f>'Merged tables'!M660</f>
        <v>1/0/00</v>
      </c>
      <c r="I660" s="13" t="str">
        <f>'Merged tables'!N660</f>
        <v>Personal Auto</v>
      </c>
      <c r="J660" s="13" t="str">
        <f>'Merged tables'!O660</f>
        <v>Two-Door Car</v>
      </c>
      <c r="K660" s="12">
        <f>'Merged tables'!P660</f>
        <v>212.391975</v>
      </c>
    </row>
    <row r="661" spans="1:11" x14ac:dyDescent="0.2">
      <c r="A661" s="11" t="str">
        <f>'Merged tables'!A661</f>
        <v>QR45101</v>
      </c>
      <c r="B661" s="11" t="str">
        <f>'Merged tables'!C661</f>
        <v>Oregon</v>
      </c>
      <c r="C661" s="11" t="str">
        <f>'Merged tables'!E661</f>
        <v>Male</v>
      </c>
      <c r="D661" s="11" t="str">
        <f>'Merged tables'!G661</f>
        <v>Bachelor</v>
      </c>
      <c r="E661" s="12">
        <f>'Merged tables'!I661</f>
        <v>6624.6117999999997</v>
      </c>
      <c r="F661" s="12">
        <f>'Merged tables'!K661</f>
        <v>41062.02734375</v>
      </c>
      <c r="G661" s="12">
        <f>'Merged tables'!L661</f>
        <v>62</v>
      </c>
      <c r="H661" s="13" t="str">
        <f>'Merged tables'!M661</f>
        <v>1/0/00</v>
      </c>
      <c r="I661" s="13" t="str">
        <f>'Merged tables'!N661</f>
        <v>Corporate Auto</v>
      </c>
      <c r="J661" s="13" t="str">
        <f>'Merged tables'!O661</f>
        <v>Two-Door Car</v>
      </c>
      <c r="K661" s="12">
        <f>'Merged tables'!P661</f>
        <v>297.60000000000002</v>
      </c>
    </row>
    <row r="662" spans="1:11" x14ac:dyDescent="0.2">
      <c r="A662" s="11" t="str">
        <f>'Merged tables'!A662</f>
        <v>EL93539</v>
      </c>
      <c r="B662" s="11" t="str">
        <f>'Merged tables'!C662</f>
        <v>California</v>
      </c>
      <c r="C662" s="11" t="str">
        <f>'Merged tables'!E662</f>
        <v>Male</v>
      </c>
      <c r="D662" s="11" t="str">
        <f>'Merged tables'!G662</f>
        <v>Master</v>
      </c>
      <c r="E662" s="12">
        <f>'Merged tables'!I662</f>
        <v>5757.4422999999997</v>
      </c>
      <c r="F662" s="12">
        <f>'Merged tables'!K662</f>
        <v>88997</v>
      </c>
      <c r="G662" s="12">
        <f>'Merged tables'!L662</f>
        <v>72</v>
      </c>
      <c r="H662" s="13" t="str">
        <f>'Merged tables'!M662</f>
        <v>1/0/00</v>
      </c>
      <c r="I662" s="13" t="str">
        <f>'Merged tables'!N662</f>
        <v>Special Auto</v>
      </c>
      <c r="J662" s="13" t="str">
        <f>'Merged tables'!O662</f>
        <v>Four-Door Car</v>
      </c>
      <c r="K662" s="12">
        <f>'Merged tables'!P662</f>
        <v>174.04156599999999</v>
      </c>
    </row>
    <row r="663" spans="1:11" x14ac:dyDescent="0.2">
      <c r="A663" s="11" t="str">
        <f>'Merged tables'!A663</f>
        <v>EE99484</v>
      </c>
      <c r="B663" s="11" t="str">
        <f>'Merged tables'!C663</f>
        <v>Washington</v>
      </c>
      <c r="C663" s="11" t="str">
        <f>'Merged tables'!E663</f>
        <v>Female</v>
      </c>
      <c r="D663" s="11" t="str">
        <f>'Merged tables'!G663</f>
        <v>High School or Below</v>
      </c>
      <c r="E663" s="12">
        <f>'Merged tables'!I663</f>
        <v>2514.5920000000001</v>
      </c>
      <c r="F663" s="12">
        <f>'Merged tables'!K663</f>
        <v>43860</v>
      </c>
      <c r="G663" s="12">
        <f>'Merged tables'!L663</f>
        <v>65</v>
      </c>
      <c r="H663" s="13" t="str">
        <f>'Merged tables'!M663</f>
        <v>1/0/00</v>
      </c>
      <c r="I663" s="13" t="str">
        <f>'Merged tables'!N663</f>
        <v>Corporate Auto</v>
      </c>
      <c r="J663" s="13" t="str">
        <f>'Merged tables'!O663</f>
        <v>Four-Door Car</v>
      </c>
      <c r="K663" s="12">
        <f>'Merged tables'!P663</f>
        <v>156.12491399999999</v>
      </c>
    </row>
    <row r="664" spans="1:11" x14ac:dyDescent="0.2">
      <c r="A664" s="11" t="str">
        <f>'Merged tables'!A664</f>
        <v>DP46882</v>
      </c>
      <c r="B664" s="11" t="str">
        <f>'Merged tables'!C664</f>
        <v>California</v>
      </c>
      <c r="C664" s="11" t="str">
        <f>'Merged tables'!E664</f>
        <v>Female</v>
      </c>
      <c r="D664" s="11" t="str">
        <f>'Merged tables'!G664</f>
        <v>High School or Below</v>
      </c>
      <c r="E664" s="12">
        <f>'Merged tables'!I664</f>
        <v>2886.4515999999999</v>
      </c>
      <c r="F664" s="12">
        <f>'Merged tables'!K664</f>
        <v>10312</v>
      </c>
      <c r="G664" s="12">
        <f>'Merged tables'!L664</f>
        <v>78</v>
      </c>
      <c r="H664" s="13" t="str">
        <f>'Merged tables'!M664</f>
        <v>1/0/00</v>
      </c>
      <c r="I664" s="13" t="str">
        <f>'Merged tables'!N664</f>
        <v>Corporate Auto</v>
      </c>
      <c r="J664" s="13" t="str">
        <f>'Merged tables'!O664</f>
        <v>Four-Door Car</v>
      </c>
      <c r="K664" s="12">
        <f>'Merged tables'!P664</f>
        <v>486.27855699999998</v>
      </c>
    </row>
    <row r="665" spans="1:11" x14ac:dyDescent="0.2">
      <c r="A665" s="11" t="str">
        <f>'Merged tables'!A665</f>
        <v>WP41146</v>
      </c>
      <c r="B665" s="11" t="str">
        <f>'Merged tables'!C665</f>
        <v>California</v>
      </c>
      <c r="C665" s="11" t="str">
        <f>'Merged tables'!E665</f>
        <v>Female</v>
      </c>
      <c r="D665" s="11" t="str">
        <f>'Merged tables'!G665</f>
        <v>High School or Below</v>
      </c>
      <c r="E665" s="12">
        <f>'Merged tables'!I665</f>
        <v>5341.4387999999999</v>
      </c>
      <c r="F665" s="12">
        <f>'Merged tables'!K665</f>
        <v>34843.79858657244</v>
      </c>
      <c r="G665" s="12">
        <f>'Merged tables'!L665</f>
        <v>72</v>
      </c>
      <c r="H665" s="13">
        <f>'Merged tables'!M665</f>
        <v>36526</v>
      </c>
      <c r="I665" s="13" t="str">
        <f>'Merged tables'!N665</f>
        <v>Personal Auto</v>
      </c>
      <c r="J665" s="13" t="str">
        <f>'Merged tables'!O665</f>
        <v>Four-Door Car</v>
      </c>
      <c r="K665" s="12">
        <f>'Merged tables'!P665</f>
        <v>345.6</v>
      </c>
    </row>
    <row r="666" spans="1:11" x14ac:dyDescent="0.2">
      <c r="A666" s="11" t="str">
        <f>'Merged tables'!A666</f>
        <v>TK60799</v>
      </c>
      <c r="B666" s="11" t="str">
        <f>'Merged tables'!C666</f>
        <v>Arizona</v>
      </c>
      <c r="C666" s="11" t="str">
        <f>'Merged tables'!E666</f>
        <v>Female</v>
      </c>
      <c r="D666" s="11" t="str">
        <f>'Merged tables'!G666</f>
        <v>High School or Below</v>
      </c>
      <c r="E666" s="12">
        <f>'Merged tables'!I666</f>
        <v>4160.0181000000002</v>
      </c>
      <c r="F666" s="12">
        <f>'Merged tables'!K666</f>
        <v>96263</v>
      </c>
      <c r="G666" s="12">
        <f>'Merged tables'!L666</f>
        <v>103</v>
      </c>
      <c r="H666" s="13" t="str">
        <f>'Merged tables'!M666</f>
        <v>1/0/00</v>
      </c>
      <c r="I666" s="13" t="str">
        <f>'Merged tables'!N666</f>
        <v>Personal Auto</v>
      </c>
      <c r="J666" s="13" t="str">
        <f>'Merged tables'!O666</f>
        <v>SUV</v>
      </c>
      <c r="K666" s="12">
        <f>'Merged tables'!P666</f>
        <v>1.924709</v>
      </c>
    </row>
    <row r="667" spans="1:11" x14ac:dyDescent="0.2">
      <c r="A667" s="11" t="str">
        <f>'Merged tables'!A667</f>
        <v>DN29808</v>
      </c>
      <c r="B667" s="11" t="str">
        <f>'Merged tables'!C667</f>
        <v>California</v>
      </c>
      <c r="C667" s="11" t="str">
        <f>'Merged tables'!E667</f>
        <v>Female</v>
      </c>
      <c r="D667" s="11" t="str">
        <f>'Merged tables'!G667</f>
        <v>College</v>
      </c>
      <c r="E667" s="12">
        <f>'Merged tables'!I667</f>
        <v>2846.2453999999998</v>
      </c>
      <c r="F667" s="12">
        <f>'Merged tables'!K667</f>
        <v>28919</v>
      </c>
      <c r="G667" s="12">
        <f>'Merged tables'!L667</f>
        <v>72</v>
      </c>
      <c r="H667" s="13" t="str">
        <f>'Merged tables'!M667</f>
        <v>1/0/00</v>
      </c>
      <c r="I667" s="13" t="str">
        <f>'Merged tables'!N667</f>
        <v>Corporate Auto</v>
      </c>
      <c r="J667" s="13" t="str">
        <f>'Merged tables'!O667</f>
        <v>Four-Door Car</v>
      </c>
      <c r="K667" s="12">
        <f>'Merged tables'!P667</f>
        <v>518.4</v>
      </c>
    </row>
    <row r="668" spans="1:11" x14ac:dyDescent="0.2">
      <c r="A668" s="11" t="str">
        <f>'Merged tables'!A668</f>
        <v>SS59521</v>
      </c>
      <c r="B668" s="11" t="str">
        <f>'Merged tables'!C668</f>
        <v>Oregon</v>
      </c>
      <c r="C668" s="11" t="str">
        <f>'Merged tables'!E668</f>
        <v>Female</v>
      </c>
      <c r="D668" s="11" t="str">
        <f>'Merged tables'!G668</f>
        <v>College</v>
      </c>
      <c r="E668" s="12">
        <f>'Merged tables'!I668</f>
        <v>4770.2565999999997</v>
      </c>
      <c r="F668" s="12">
        <f>'Merged tables'!K668</f>
        <v>40000.713375796178</v>
      </c>
      <c r="G668" s="12">
        <f>'Merged tables'!L668</f>
        <v>68</v>
      </c>
      <c r="H668" s="13">
        <f>'Merged tables'!M668</f>
        <v>36526</v>
      </c>
      <c r="I668" s="13" t="str">
        <f>'Merged tables'!N668</f>
        <v>Personal Auto</v>
      </c>
      <c r="J668" s="13" t="str">
        <f>'Merged tables'!O668</f>
        <v>Two-Door Car</v>
      </c>
      <c r="K668" s="12">
        <f>'Merged tables'!P668</f>
        <v>326.39999999999998</v>
      </c>
    </row>
    <row r="669" spans="1:11" x14ac:dyDescent="0.2">
      <c r="A669" s="11" t="str">
        <f>'Merged tables'!A669</f>
        <v>NG66579</v>
      </c>
      <c r="B669" s="11" t="str">
        <f>'Merged tables'!C669</f>
        <v>Oregon</v>
      </c>
      <c r="C669" s="11" t="str">
        <f>'Merged tables'!E669</f>
        <v>Male</v>
      </c>
      <c r="D669" s="11" t="str">
        <f>'Merged tables'!G669</f>
        <v>Bachelor</v>
      </c>
      <c r="E669" s="12">
        <f>'Merged tables'!I669</f>
        <v>5059.6162000000004</v>
      </c>
      <c r="F669" s="12">
        <f>'Merged tables'!K669</f>
        <v>41869</v>
      </c>
      <c r="G669" s="12">
        <f>'Merged tables'!L669</f>
        <v>64</v>
      </c>
      <c r="H669" s="13" t="str">
        <f>'Merged tables'!M669</f>
        <v>1/0/00</v>
      </c>
      <c r="I669" s="13" t="str">
        <f>'Merged tables'!N669</f>
        <v>Personal Auto</v>
      </c>
      <c r="J669" s="13" t="str">
        <f>'Merged tables'!O669</f>
        <v>Two-Door Car</v>
      </c>
      <c r="K669" s="12">
        <f>'Merged tables'!P669</f>
        <v>262.12205</v>
      </c>
    </row>
    <row r="670" spans="1:11" x14ac:dyDescent="0.2">
      <c r="A670" s="11" t="str">
        <f>'Merged tables'!A670</f>
        <v>TC14209</v>
      </c>
      <c r="B670" s="11" t="str">
        <f>'Merged tables'!C670</f>
        <v>Arizona</v>
      </c>
      <c r="C670" s="11" t="str">
        <f>'Merged tables'!E670</f>
        <v>Female</v>
      </c>
      <c r="D670" s="11" t="str">
        <f>'Merged tables'!G670</f>
        <v>High School or Below</v>
      </c>
      <c r="E670" s="12">
        <f>'Merged tables'!I670</f>
        <v>9095.7446</v>
      </c>
      <c r="F670" s="12">
        <f>'Merged tables'!K670</f>
        <v>34843.79858657244</v>
      </c>
      <c r="G670" s="12">
        <f>'Merged tables'!L670</f>
        <v>128</v>
      </c>
      <c r="H670" s="13" t="str">
        <f>'Merged tables'!M670</f>
        <v>1/0/00</v>
      </c>
      <c r="I670" s="13" t="str">
        <f>'Merged tables'!N670</f>
        <v>Personal Auto</v>
      </c>
      <c r="J670" s="13" t="str">
        <f>'Merged tables'!O670</f>
        <v>SUV</v>
      </c>
      <c r="K670" s="12">
        <f>'Merged tables'!P670</f>
        <v>921.6</v>
      </c>
    </row>
    <row r="671" spans="1:11" x14ac:dyDescent="0.2">
      <c r="A671" s="11" t="str">
        <f>'Merged tables'!A671</f>
        <v>ED50963</v>
      </c>
      <c r="B671" s="11" t="str">
        <f>'Merged tables'!C671</f>
        <v>California</v>
      </c>
      <c r="C671" s="11" t="str">
        <f>'Merged tables'!E671</f>
        <v>Female</v>
      </c>
      <c r="D671" s="11" t="str">
        <f>'Merged tables'!G671</f>
        <v>High School or Below</v>
      </c>
      <c r="E671" s="12">
        <f>'Merged tables'!I671</f>
        <v>2688.864</v>
      </c>
      <c r="F671" s="12">
        <f>'Merged tables'!K671</f>
        <v>32808</v>
      </c>
      <c r="G671" s="12">
        <f>'Merged tables'!L671</f>
        <v>68</v>
      </c>
      <c r="H671" s="13">
        <f>'Merged tables'!M671</f>
        <v>36526</v>
      </c>
      <c r="I671" s="13" t="str">
        <f>'Merged tables'!N671</f>
        <v>Personal Auto</v>
      </c>
      <c r="J671" s="13" t="str">
        <f>'Merged tables'!O671</f>
        <v>Four-Door Car</v>
      </c>
      <c r="K671" s="12">
        <f>'Merged tables'!P671</f>
        <v>541.69565799999998</v>
      </c>
    </row>
    <row r="672" spans="1:11" x14ac:dyDescent="0.2">
      <c r="A672" s="11" t="str">
        <f>'Merged tables'!A672</f>
        <v>GP40701</v>
      </c>
      <c r="B672" s="11" t="str">
        <f>'Merged tables'!C672</f>
        <v>California</v>
      </c>
      <c r="C672" s="11" t="str">
        <f>'Merged tables'!E672</f>
        <v>Female</v>
      </c>
      <c r="D672" s="11" t="str">
        <f>'Merged tables'!G672</f>
        <v>Bachelor</v>
      </c>
      <c r="E672" s="12">
        <f>'Merged tables'!I672</f>
        <v>8277.6376</v>
      </c>
      <c r="F672" s="12">
        <f>'Merged tables'!K672</f>
        <v>79780</v>
      </c>
      <c r="G672" s="12">
        <f>'Merged tables'!L672</f>
        <v>68</v>
      </c>
      <c r="H672" s="13" t="str">
        <f>'Merged tables'!M672</f>
        <v>1/0/00</v>
      </c>
      <c r="I672" s="13" t="str">
        <f>'Merged tables'!N672</f>
        <v>Personal Auto</v>
      </c>
      <c r="J672" s="13" t="str">
        <f>'Merged tables'!O672</f>
        <v>Four-Door Car</v>
      </c>
      <c r="K672" s="12">
        <f>'Merged tables'!P672</f>
        <v>326.39999999999998</v>
      </c>
    </row>
    <row r="673" spans="1:11" x14ac:dyDescent="0.2">
      <c r="A673" s="11" t="str">
        <f>'Merged tables'!A673</f>
        <v>CP98451</v>
      </c>
      <c r="B673" s="11" t="str">
        <f>'Merged tables'!C673</f>
        <v>Oregon</v>
      </c>
      <c r="C673" s="11" t="str">
        <f>'Merged tables'!E673</f>
        <v>Female</v>
      </c>
      <c r="D673" s="11" t="str">
        <f>'Merged tables'!G673</f>
        <v>College</v>
      </c>
      <c r="E673" s="12">
        <f>'Merged tables'!I673</f>
        <v>9057.9352999999992</v>
      </c>
      <c r="F673" s="12">
        <f>'Merged tables'!K673</f>
        <v>91025</v>
      </c>
      <c r="G673" s="12">
        <f>'Merged tables'!L673</f>
        <v>112</v>
      </c>
      <c r="H673" s="13" t="str">
        <f>'Merged tables'!M673</f>
        <v>1/0/00</v>
      </c>
      <c r="I673" s="13" t="str">
        <f>'Merged tables'!N673</f>
        <v>Personal Auto</v>
      </c>
      <c r="J673" s="13" t="str">
        <f>'Merged tables'!O673</f>
        <v>SUV</v>
      </c>
      <c r="K673" s="12">
        <f>'Merged tables'!P673</f>
        <v>327.68266899999998</v>
      </c>
    </row>
    <row r="674" spans="1:11" x14ac:dyDescent="0.2">
      <c r="A674" s="11" t="str">
        <f>'Merged tables'!A674</f>
        <v>NX52648</v>
      </c>
      <c r="B674" s="11" t="str">
        <f>'Merged tables'!C674</f>
        <v>California</v>
      </c>
      <c r="C674" s="11" t="str">
        <f>'Merged tables'!E674</f>
        <v>Female</v>
      </c>
      <c r="D674" s="11" t="str">
        <f>'Merged tables'!G674</f>
        <v>High School or Below</v>
      </c>
      <c r="E674" s="12">
        <f>'Merged tables'!I674</f>
        <v>3801.7503999999999</v>
      </c>
      <c r="F674" s="12">
        <f>'Merged tables'!K674</f>
        <v>33043</v>
      </c>
      <c r="G674" s="12">
        <f>'Merged tables'!L674</f>
        <v>95</v>
      </c>
      <c r="H674" s="13" t="str">
        <f>'Merged tables'!M674</f>
        <v>1/0/00</v>
      </c>
      <c r="I674" s="13" t="str">
        <f>'Merged tables'!N674</f>
        <v>Personal Auto</v>
      </c>
      <c r="J674" s="13" t="str">
        <f>'Merged tables'!O674</f>
        <v>Two-Door Car</v>
      </c>
      <c r="K674" s="12">
        <f>'Merged tables'!P674</f>
        <v>456</v>
      </c>
    </row>
    <row r="675" spans="1:11" x14ac:dyDescent="0.2">
      <c r="A675" s="11" t="str">
        <f>'Merged tables'!A675</f>
        <v>ZC32510</v>
      </c>
      <c r="B675" s="11" t="str">
        <f>'Merged tables'!C675</f>
        <v>Arizona</v>
      </c>
      <c r="C675" s="11" t="str">
        <f>'Merged tables'!E675</f>
        <v>Male</v>
      </c>
      <c r="D675" s="11" t="str">
        <f>'Merged tables'!G675</f>
        <v>High School or Below</v>
      </c>
      <c r="E675" s="12">
        <f>'Merged tables'!I675</f>
        <v>9339.3415999999997</v>
      </c>
      <c r="F675" s="12">
        <f>'Merged tables'!K675</f>
        <v>69442</v>
      </c>
      <c r="G675" s="12">
        <f>'Merged tables'!L675</f>
        <v>118</v>
      </c>
      <c r="H675" s="13">
        <f>'Merged tables'!M675</f>
        <v>36586</v>
      </c>
      <c r="I675" s="13" t="str">
        <f>'Merged tables'!N675</f>
        <v>Personal Auto</v>
      </c>
      <c r="J675" s="13" t="str">
        <f>'Merged tables'!O675</f>
        <v>Four-Door Car</v>
      </c>
      <c r="K675" s="12">
        <f>'Merged tables'!P675</f>
        <v>1265.5703020000001</v>
      </c>
    </row>
    <row r="676" spans="1:11" x14ac:dyDescent="0.2">
      <c r="A676" s="11" t="str">
        <f>'Merged tables'!A676</f>
        <v>NG27780</v>
      </c>
      <c r="B676" s="11" t="str">
        <f>'Merged tables'!C676</f>
        <v>Oregon</v>
      </c>
      <c r="C676" s="11" t="str">
        <f>'Merged tables'!E676</f>
        <v>Male</v>
      </c>
      <c r="D676" s="11" t="str">
        <f>'Merged tables'!G676</f>
        <v>College</v>
      </c>
      <c r="E676" s="12">
        <f>'Merged tables'!I676</f>
        <v>2520.1232</v>
      </c>
      <c r="F676" s="12">
        <f>'Merged tables'!K676</f>
        <v>37066.503649635037</v>
      </c>
      <c r="G676" s="12">
        <f>'Merged tables'!L676</f>
        <v>70</v>
      </c>
      <c r="H676" s="13" t="str">
        <f>'Merged tables'!M676</f>
        <v>1/0/00</v>
      </c>
      <c r="I676" s="13" t="str">
        <f>'Merged tables'!N676</f>
        <v>Corporate Auto</v>
      </c>
      <c r="J676" s="13" t="str">
        <f>'Merged tables'!O676</f>
        <v>Four-Door Car</v>
      </c>
      <c r="K676" s="12">
        <f>'Merged tables'!P676</f>
        <v>63.043196999999999</v>
      </c>
    </row>
    <row r="677" spans="1:11" x14ac:dyDescent="0.2">
      <c r="A677" s="11" t="str">
        <f>'Merged tables'!A677</f>
        <v>HN95240</v>
      </c>
      <c r="B677" s="11" t="str">
        <f>'Merged tables'!C677</f>
        <v>Arizona</v>
      </c>
      <c r="C677" s="11" t="str">
        <f>'Merged tables'!E677</f>
        <v>Female</v>
      </c>
      <c r="D677" s="11" t="str">
        <f>'Merged tables'!G677</f>
        <v>College</v>
      </c>
      <c r="E677" s="12">
        <f>'Merged tables'!I677</f>
        <v>4984.0953</v>
      </c>
      <c r="F677" s="12">
        <f>'Merged tables'!K677</f>
        <v>40000.713375796178</v>
      </c>
      <c r="G677" s="12">
        <f>'Merged tables'!L677</f>
        <v>70</v>
      </c>
      <c r="H677" s="13" t="str">
        <f>'Merged tables'!M677</f>
        <v>1/0/00</v>
      </c>
      <c r="I677" s="13" t="str">
        <f>'Merged tables'!N677</f>
        <v>Corporate Auto</v>
      </c>
      <c r="J677" s="13" t="str">
        <f>'Merged tables'!O677</f>
        <v>Four-Door Car</v>
      </c>
      <c r="K677" s="12">
        <f>'Merged tables'!P677</f>
        <v>336</v>
      </c>
    </row>
    <row r="678" spans="1:11" x14ac:dyDescent="0.2">
      <c r="A678" s="11" t="str">
        <f>'Merged tables'!A678</f>
        <v>EB59129</v>
      </c>
      <c r="B678" s="11" t="str">
        <f>'Merged tables'!C678</f>
        <v>Oregon</v>
      </c>
      <c r="C678" s="11" t="str">
        <f>'Merged tables'!E678</f>
        <v>Female</v>
      </c>
      <c r="D678" s="11" t="str">
        <f>'Merged tables'!G678</f>
        <v>Bachelor</v>
      </c>
      <c r="E678" s="12">
        <f>'Merged tables'!I678</f>
        <v>2595.748</v>
      </c>
      <c r="F678" s="12">
        <f>'Merged tables'!K678</f>
        <v>47234</v>
      </c>
      <c r="G678" s="12">
        <f>'Merged tables'!L678</f>
        <v>65</v>
      </c>
      <c r="H678" s="13" t="str">
        <f>'Merged tables'!M678</f>
        <v>1/0/00</v>
      </c>
      <c r="I678" s="13" t="str">
        <f>'Merged tables'!N678</f>
        <v>Personal Auto</v>
      </c>
      <c r="J678" s="13" t="str">
        <f>'Merged tables'!O678</f>
        <v>Four-Door Car</v>
      </c>
      <c r="K678" s="12">
        <f>'Merged tables'!P678</f>
        <v>15.631363</v>
      </c>
    </row>
    <row r="679" spans="1:11" x14ac:dyDescent="0.2">
      <c r="A679" s="11" t="str">
        <f>'Merged tables'!A679</f>
        <v>RA70851</v>
      </c>
      <c r="B679" s="11" t="str">
        <f>'Merged tables'!C679</f>
        <v>Oregon</v>
      </c>
      <c r="C679" s="11" t="str">
        <f>'Merged tables'!E679</f>
        <v>Male</v>
      </c>
      <c r="D679" s="11" t="str">
        <f>'Merged tables'!G679</f>
        <v>High School or Below</v>
      </c>
      <c r="E679" s="12">
        <f>'Merged tables'!I679</f>
        <v>7437.6932999999999</v>
      </c>
      <c r="F679" s="12">
        <f>'Merged tables'!K679</f>
        <v>86863</v>
      </c>
      <c r="G679" s="12">
        <f>'Merged tables'!L679</f>
        <v>92</v>
      </c>
      <c r="H679" s="13" t="str">
        <f>'Merged tables'!M679</f>
        <v>1/0/00</v>
      </c>
      <c r="I679" s="13" t="str">
        <f>'Merged tables'!N679</f>
        <v>Personal Auto</v>
      </c>
      <c r="J679" s="13" t="str">
        <f>'Merged tables'!O679</f>
        <v>Four-Door Car</v>
      </c>
      <c r="K679" s="12">
        <f>'Merged tables'!P679</f>
        <v>441.6</v>
      </c>
    </row>
    <row r="680" spans="1:11" x14ac:dyDescent="0.2">
      <c r="A680" s="11" t="str">
        <f>'Merged tables'!A680</f>
        <v>PM19162</v>
      </c>
      <c r="B680" s="11" t="str">
        <f>'Merged tables'!C680</f>
        <v>Oregon</v>
      </c>
      <c r="C680" s="11" t="str">
        <f>'Merged tables'!E680</f>
        <v>Male</v>
      </c>
      <c r="D680" s="11" t="str">
        <f>'Merged tables'!G680</f>
        <v>Bachelor</v>
      </c>
      <c r="E680" s="12">
        <f>'Merged tables'!I680</f>
        <v>14536.7876</v>
      </c>
      <c r="F680" s="12">
        <f>'Merged tables'!K680</f>
        <v>25805</v>
      </c>
      <c r="G680" s="12">
        <f>'Merged tables'!L680</f>
        <v>66</v>
      </c>
      <c r="H680" s="13">
        <f>'Merged tables'!M680</f>
        <v>36557</v>
      </c>
      <c r="I680" s="13" t="str">
        <f>'Merged tables'!N680</f>
        <v>Personal Auto</v>
      </c>
      <c r="J680" s="13" t="str">
        <f>'Merged tables'!O680</f>
        <v>Four-Door Car</v>
      </c>
      <c r="K680" s="12">
        <f>'Merged tables'!P680</f>
        <v>375.86609099999998</v>
      </c>
    </row>
    <row r="681" spans="1:11" x14ac:dyDescent="0.2">
      <c r="A681" s="11" t="str">
        <f>'Merged tables'!A681</f>
        <v>MS59005</v>
      </c>
      <c r="B681" s="11" t="str">
        <f>'Merged tables'!C681</f>
        <v>Nevada</v>
      </c>
      <c r="C681" s="11" t="str">
        <f>'Merged tables'!E681</f>
        <v>Male</v>
      </c>
      <c r="D681" s="11" t="str">
        <f>'Merged tables'!G681</f>
        <v>Bachelor</v>
      </c>
      <c r="E681" s="12">
        <f>'Merged tables'!I681</f>
        <v>5913.3059000000003</v>
      </c>
      <c r="F681" s="12">
        <f>'Merged tables'!K681</f>
        <v>43676</v>
      </c>
      <c r="G681" s="12">
        <f>'Merged tables'!L681</f>
        <v>76</v>
      </c>
      <c r="H681" s="13" t="str">
        <f>'Merged tables'!M681</f>
        <v>1/0/00</v>
      </c>
      <c r="I681" s="13" t="str">
        <f>'Merged tables'!N681</f>
        <v>Personal Auto</v>
      </c>
      <c r="J681" s="13" t="str">
        <f>'Merged tables'!O681</f>
        <v>Four-Door Car</v>
      </c>
      <c r="K681" s="12">
        <f>'Merged tables'!P681</f>
        <v>364.8</v>
      </c>
    </row>
    <row r="682" spans="1:11" x14ac:dyDescent="0.2">
      <c r="A682" s="11" t="str">
        <f>'Merged tables'!A682</f>
        <v>SU71163</v>
      </c>
      <c r="B682" s="11" t="str">
        <f>'Merged tables'!C682</f>
        <v>Arizona</v>
      </c>
      <c r="C682" s="11" t="str">
        <f>'Merged tables'!E682</f>
        <v>Male</v>
      </c>
      <c r="D682" s="11" t="str">
        <f>'Merged tables'!G682</f>
        <v>College</v>
      </c>
      <c r="E682" s="12">
        <f>'Merged tables'!I682</f>
        <v>2771.663</v>
      </c>
      <c r="F682" s="12">
        <f>'Merged tables'!K682</f>
        <v>59855</v>
      </c>
      <c r="G682" s="12">
        <f>'Merged tables'!L682</f>
        <v>74</v>
      </c>
      <c r="H682" s="13">
        <f>'Merged tables'!M682</f>
        <v>36617</v>
      </c>
      <c r="I682" s="13" t="str">
        <f>'Merged tables'!N682</f>
        <v>Personal Auto</v>
      </c>
      <c r="J682" s="13" t="str">
        <f>'Merged tables'!O682</f>
        <v>Two-Door Car</v>
      </c>
      <c r="K682" s="12">
        <f>'Merged tables'!P682</f>
        <v>355.2</v>
      </c>
    </row>
    <row r="683" spans="1:11" x14ac:dyDescent="0.2">
      <c r="A683" s="11" t="str">
        <f>'Merged tables'!A683</f>
        <v>BD35676</v>
      </c>
      <c r="B683" s="11" t="str">
        <f>'Merged tables'!C683</f>
        <v>Arizona</v>
      </c>
      <c r="C683" s="11" t="str">
        <f>'Merged tables'!E683</f>
        <v>Male</v>
      </c>
      <c r="D683" s="11" t="str">
        <f>'Merged tables'!G683</f>
        <v>Master</v>
      </c>
      <c r="E683" s="12">
        <f>'Merged tables'!I683</f>
        <v>29194.366399999999</v>
      </c>
      <c r="F683" s="12">
        <f>'Merged tables'!K683</f>
        <v>35296</v>
      </c>
      <c r="G683" s="12">
        <f>'Merged tables'!L683</f>
        <v>126</v>
      </c>
      <c r="H683" s="13" t="str">
        <f>'Merged tables'!M683</f>
        <v>1/0/00</v>
      </c>
      <c r="I683" s="13" t="str">
        <f>'Merged tables'!N683</f>
        <v>Personal Auto</v>
      </c>
      <c r="J683" s="13" t="str">
        <f>'Merged tables'!O683</f>
        <v>SUV</v>
      </c>
      <c r="K683" s="12">
        <f>'Merged tables'!P683</f>
        <v>452.616872</v>
      </c>
    </row>
    <row r="684" spans="1:11" x14ac:dyDescent="0.2">
      <c r="A684" s="11" t="str">
        <f>'Merged tables'!A684</f>
        <v>NI44621</v>
      </c>
      <c r="B684" s="11" t="str">
        <f>'Merged tables'!C684</f>
        <v>Oregon</v>
      </c>
      <c r="C684" s="11" t="str">
        <f>'Merged tables'!E684</f>
        <v>Female</v>
      </c>
      <c r="D684" s="11" t="str">
        <f>'Merged tables'!G684</f>
        <v>Master</v>
      </c>
      <c r="E684" s="12">
        <f>'Merged tables'!I684</f>
        <v>9880.3858</v>
      </c>
      <c r="F684" s="12">
        <f>'Merged tables'!K684</f>
        <v>36576</v>
      </c>
      <c r="G684" s="12">
        <f>'Merged tables'!L684</f>
        <v>125</v>
      </c>
      <c r="H684" s="13">
        <f>'Merged tables'!M684</f>
        <v>36526</v>
      </c>
      <c r="I684" s="13" t="str">
        <f>'Merged tables'!N684</f>
        <v>Personal Auto</v>
      </c>
      <c r="J684" s="13" t="str">
        <f>'Merged tables'!O684</f>
        <v>SUV</v>
      </c>
      <c r="K684" s="12">
        <f>'Merged tables'!P684</f>
        <v>113.45012199999999</v>
      </c>
    </row>
    <row r="685" spans="1:11" x14ac:dyDescent="0.2">
      <c r="A685" s="11" t="str">
        <f>'Merged tables'!A685</f>
        <v>EW33419</v>
      </c>
      <c r="B685" s="11" t="str">
        <f>'Merged tables'!C685</f>
        <v>California</v>
      </c>
      <c r="C685" s="11" t="str">
        <f>'Merged tables'!E685</f>
        <v>Female</v>
      </c>
      <c r="D685" s="11" t="str">
        <f>'Merged tables'!G685</f>
        <v>High School or Below</v>
      </c>
      <c r="E685" s="12">
        <f>'Merged tables'!I685</f>
        <v>15114.402400000001</v>
      </c>
      <c r="F685" s="12">
        <f>'Merged tables'!K685</f>
        <v>28513</v>
      </c>
      <c r="G685" s="12">
        <f>'Merged tables'!L685</f>
        <v>100</v>
      </c>
      <c r="H685" s="13">
        <f>'Merged tables'!M685</f>
        <v>36526</v>
      </c>
      <c r="I685" s="13" t="str">
        <f>'Merged tables'!N685</f>
        <v>Corporate Auto</v>
      </c>
      <c r="J685" s="13" t="str">
        <f>'Merged tables'!O685</f>
        <v>SUV</v>
      </c>
      <c r="K685" s="12">
        <f>'Merged tables'!P685</f>
        <v>480</v>
      </c>
    </row>
    <row r="686" spans="1:11" x14ac:dyDescent="0.2">
      <c r="A686" s="11" t="str">
        <f>'Merged tables'!A686</f>
        <v>HX44948</v>
      </c>
      <c r="B686" s="11" t="str">
        <f>'Merged tables'!C686</f>
        <v>Oregon</v>
      </c>
      <c r="C686" s="11" t="str">
        <f>'Merged tables'!E686</f>
        <v>Male</v>
      </c>
      <c r="D686" s="11" t="str">
        <f>'Merged tables'!G686</f>
        <v>Bachelor</v>
      </c>
      <c r="E686" s="12">
        <f>'Merged tables'!I686</f>
        <v>5759.9107999999997</v>
      </c>
      <c r="F686" s="12">
        <f>'Merged tables'!K686</f>
        <v>85448</v>
      </c>
      <c r="G686" s="12">
        <f>'Merged tables'!L686</f>
        <v>72</v>
      </c>
      <c r="H686" s="13" t="str">
        <f>'Merged tables'!M686</f>
        <v>1/0/00</v>
      </c>
      <c r="I686" s="13" t="str">
        <f>'Merged tables'!N686</f>
        <v>Special Auto</v>
      </c>
      <c r="J686" s="13" t="str">
        <f>'Merged tables'!O686</f>
        <v>Four-Door Car</v>
      </c>
      <c r="K686" s="12">
        <f>'Merged tables'!P686</f>
        <v>16.034510000000001</v>
      </c>
    </row>
    <row r="687" spans="1:11" x14ac:dyDescent="0.2">
      <c r="A687" s="11" t="str">
        <f>'Merged tables'!A687</f>
        <v>DL36983</v>
      </c>
      <c r="B687" s="11" t="str">
        <f>'Merged tables'!C687</f>
        <v>Oregon</v>
      </c>
      <c r="C687" s="11" t="str">
        <f>'Merged tables'!E687</f>
        <v>Female</v>
      </c>
      <c r="D687" s="11" t="str">
        <f>'Merged tables'!G687</f>
        <v>High School or Below</v>
      </c>
      <c r="E687" s="12">
        <f>'Merged tables'!I687</f>
        <v>8495.1641999999993</v>
      </c>
      <c r="F687" s="12">
        <f>'Merged tables'!K687</f>
        <v>23791</v>
      </c>
      <c r="G687" s="12">
        <f>'Merged tables'!L687</f>
        <v>110</v>
      </c>
      <c r="H687" s="13">
        <f>'Merged tables'!M687</f>
        <v>36586</v>
      </c>
      <c r="I687" s="13" t="str">
        <f>'Merged tables'!N687</f>
        <v>Personal Auto</v>
      </c>
      <c r="J687" s="13" t="str">
        <f>'Merged tables'!O687</f>
        <v>Two-Door Car</v>
      </c>
      <c r="K687" s="12">
        <f>'Merged tables'!P687</f>
        <v>615.27228000000002</v>
      </c>
    </row>
    <row r="688" spans="1:11" x14ac:dyDescent="0.2">
      <c r="A688" s="11" t="str">
        <f>'Merged tables'!A688</f>
        <v>XR87264</v>
      </c>
      <c r="B688" s="11" t="str">
        <f>'Merged tables'!C688</f>
        <v>California</v>
      </c>
      <c r="C688" s="11" t="str">
        <f>'Merged tables'!E688</f>
        <v>Female</v>
      </c>
      <c r="D688" s="11" t="str">
        <f>'Merged tables'!G688</f>
        <v>Bachelor</v>
      </c>
      <c r="E688" s="12">
        <f>'Merged tables'!I688</f>
        <v>4381.1841999999997</v>
      </c>
      <c r="F688" s="12">
        <f>'Merged tables'!K688</f>
        <v>20597</v>
      </c>
      <c r="G688" s="12">
        <f>'Merged tables'!L688</f>
        <v>112</v>
      </c>
      <c r="H688" s="13" t="str">
        <f>'Merged tables'!M688</f>
        <v>1/0/00</v>
      </c>
      <c r="I688" s="13" t="str">
        <f>'Merged tables'!N688</f>
        <v>Personal Auto</v>
      </c>
      <c r="J688" s="13" t="str">
        <f>'Merged tables'!O688</f>
        <v>Four-Door Car</v>
      </c>
      <c r="K688" s="12">
        <f>'Merged tables'!P688</f>
        <v>615.25630100000001</v>
      </c>
    </row>
    <row r="689" spans="1:11" x14ac:dyDescent="0.2">
      <c r="A689" s="11" t="str">
        <f>'Merged tables'!A689</f>
        <v>NN99001</v>
      </c>
      <c r="B689" s="11" t="str">
        <f>'Merged tables'!C689</f>
        <v>Arizona</v>
      </c>
      <c r="C689" s="11" t="str">
        <f>'Merged tables'!E689</f>
        <v>Female</v>
      </c>
      <c r="D689" s="11" t="str">
        <f>'Merged tables'!G689</f>
        <v>College</v>
      </c>
      <c r="E689" s="12">
        <f>'Merged tables'!I689</f>
        <v>6997.8274000000001</v>
      </c>
      <c r="F689" s="12">
        <f>'Merged tables'!K689</f>
        <v>56940</v>
      </c>
      <c r="G689" s="12">
        <f>'Merged tables'!L689</f>
        <v>87</v>
      </c>
      <c r="H689" s="13" t="str">
        <f>'Merged tables'!M689</f>
        <v>1/0/00</v>
      </c>
      <c r="I689" s="13" t="str">
        <f>'Merged tables'!N689</f>
        <v>Personal Auto</v>
      </c>
      <c r="J689" s="13" t="str">
        <f>'Merged tables'!O689</f>
        <v>Four-Door Car</v>
      </c>
      <c r="K689" s="12">
        <f>'Merged tables'!P689</f>
        <v>512.66245000000004</v>
      </c>
    </row>
    <row r="690" spans="1:11" x14ac:dyDescent="0.2">
      <c r="A690" s="11" t="str">
        <f>'Merged tables'!A690</f>
        <v>XV95530</v>
      </c>
      <c r="B690" s="11" t="str">
        <f>'Merged tables'!C690</f>
        <v>Oregon</v>
      </c>
      <c r="C690" s="11" t="str">
        <f>'Merged tables'!E690</f>
        <v>Male</v>
      </c>
      <c r="D690" s="11" t="str">
        <f>'Merged tables'!G690</f>
        <v>Bachelor</v>
      </c>
      <c r="E690" s="12">
        <f>'Merged tables'!I690</f>
        <v>11430.5885</v>
      </c>
      <c r="F690" s="12">
        <f>'Merged tables'!K690</f>
        <v>93210</v>
      </c>
      <c r="G690" s="12">
        <f>'Merged tables'!L690</f>
        <v>71</v>
      </c>
      <c r="H690" s="13" t="str">
        <f>'Merged tables'!M690</f>
        <v>1/0/00</v>
      </c>
      <c r="I690" s="13" t="str">
        <f>'Merged tables'!N690</f>
        <v>Personal Auto</v>
      </c>
      <c r="J690" s="13" t="str">
        <f>'Merged tables'!O690</f>
        <v>Two-Door Car</v>
      </c>
      <c r="K690" s="12">
        <f>'Merged tables'!P690</f>
        <v>74.523934999999994</v>
      </c>
    </row>
    <row r="691" spans="1:11" x14ac:dyDescent="0.2">
      <c r="A691" s="11" t="str">
        <f>'Merged tables'!A691</f>
        <v>OL97871</v>
      </c>
      <c r="B691" s="11" t="str">
        <f>'Merged tables'!C691</f>
        <v>Oregon</v>
      </c>
      <c r="C691" s="11" t="str">
        <f>'Merged tables'!E691</f>
        <v>Female</v>
      </c>
      <c r="D691" s="11" t="str">
        <f>'Merged tables'!G691</f>
        <v>Bachelor</v>
      </c>
      <c r="E691" s="12">
        <f>'Merged tables'!I691</f>
        <v>7482.4861000000001</v>
      </c>
      <c r="F691" s="12">
        <f>'Merged tables'!K691</f>
        <v>48992</v>
      </c>
      <c r="G691" s="12">
        <f>'Merged tables'!L691</f>
        <v>94</v>
      </c>
      <c r="H691" s="13">
        <f>'Merged tables'!M691</f>
        <v>36526</v>
      </c>
      <c r="I691" s="13" t="str">
        <f>'Merged tables'!N691</f>
        <v>Personal Auto</v>
      </c>
      <c r="J691" s="13" t="str">
        <f>'Merged tables'!O691</f>
        <v>Four-Door Car</v>
      </c>
      <c r="K691" s="12">
        <f>'Merged tables'!P691</f>
        <v>426.072946</v>
      </c>
    </row>
    <row r="692" spans="1:11" x14ac:dyDescent="0.2">
      <c r="A692" s="11" t="str">
        <f>'Merged tables'!A692</f>
        <v>HQ23708</v>
      </c>
      <c r="B692" s="11" t="str">
        <f>'Merged tables'!C692</f>
        <v>Arizona</v>
      </c>
      <c r="C692" s="11" t="str">
        <f>'Merged tables'!E692</f>
        <v>Female</v>
      </c>
      <c r="D692" s="11" t="str">
        <f>'Merged tables'!G692</f>
        <v>Master</v>
      </c>
      <c r="E692" s="12">
        <f>'Merged tables'!I692</f>
        <v>8596.9166000000005</v>
      </c>
      <c r="F692" s="12">
        <f>'Merged tables'!K692</f>
        <v>53736</v>
      </c>
      <c r="G692" s="12">
        <f>'Merged tables'!L692</f>
        <v>71</v>
      </c>
      <c r="H692" s="13" t="str">
        <f>'Merged tables'!M692</f>
        <v>1/0/00</v>
      </c>
      <c r="I692" s="13" t="str">
        <f>'Merged tables'!N692</f>
        <v>Personal Auto</v>
      </c>
      <c r="J692" s="13" t="str">
        <f>'Merged tables'!O692</f>
        <v>Two-Door Car</v>
      </c>
      <c r="K692" s="12">
        <f>'Merged tables'!P692</f>
        <v>169.28778500000001</v>
      </c>
    </row>
    <row r="693" spans="1:11" x14ac:dyDescent="0.2">
      <c r="A693" s="11" t="str">
        <f>'Merged tables'!A693</f>
        <v>WR63188</v>
      </c>
      <c r="B693" s="11" t="str">
        <f>'Merged tables'!C693</f>
        <v>Arizona</v>
      </c>
      <c r="C693" s="11" t="str">
        <f>'Merged tables'!E693</f>
        <v>Male</v>
      </c>
      <c r="D693" s="11" t="str">
        <f>'Merged tables'!G693</f>
        <v>College</v>
      </c>
      <c r="E693" s="12">
        <f>'Merged tables'!I693</f>
        <v>7854.9607999999998</v>
      </c>
      <c r="F693" s="12">
        <f>'Merged tables'!K693</f>
        <v>25378</v>
      </c>
      <c r="G693" s="12">
        <f>'Merged tables'!L693</f>
        <v>66</v>
      </c>
      <c r="H693" s="13">
        <f>'Merged tables'!M693</f>
        <v>36526</v>
      </c>
      <c r="I693" s="13" t="str">
        <f>'Merged tables'!N693</f>
        <v>Personal Auto</v>
      </c>
      <c r="J693" s="13" t="str">
        <f>'Merged tables'!O693</f>
        <v>Four-Door Car</v>
      </c>
      <c r="K693" s="12">
        <f>'Merged tables'!P693</f>
        <v>419.46414299999998</v>
      </c>
    </row>
    <row r="694" spans="1:11" x14ac:dyDescent="0.2">
      <c r="A694" s="11" t="str">
        <f>'Merged tables'!A694</f>
        <v>NG82219</v>
      </c>
      <c r="B694" s="11" t="str">
        <f>'Merged tables'!C694</f>
        <v>Oregon</v>
      </c>
      <c r="C694" s="11" t="str">
        <f>'Merged tables'!E694</f>
        <v>Female</v>
      </c>
      <c r="D694" s="11" t="str">
        <f>'Merged tables'!G694</f>
        <v>Bachelor</v>
      </c>
      <c r="E694" s="12">
        <f>'Merged tables'!I694</f>
        <v>2582.4085</v>
      </c>
      <c r="F694" s="12">
        <f>'Merged tables'!K694</f>
        <v>76731</v>
      </c>
      <c r="G694" s="12">
        <f>'Merged tables'!L694</f>
        <v>64</v>
      </c>
      <c r="H694" s="13" t="str">
        <f>'Merged tables'!M694</f>
        <v>1/0/00</v>
      </c>
      <c r="I694" s="13" t="str">
        <f>'Merged tables'!N694</f>
        <v>Personal Auto</v>
      </c>
      <c r="J694" s="13" t="str">
        <f>'Merged tables'!O694</f>
        <v>Four-Door Car</v>
      </c>
      <c r="K694" s="12">
        <f>'Merged tables'!P694</f>
        <v>201.455005</v>
      </c>
    </row>
    <row r="695" spans="1:11" x14ac:dyDescent="0.2">
      <c r="A695" s="11" t="str">
        <f>'Merged tables'!A695</f>
        <v>KU29408</v>
      </c>
      <c r="B695" s="11" t="str">
        <f>'Merged tables'!C695</f>
        <v>Washington</v>
      </c>
      <c r="C695" s="11" t="str">
        <f>'Merged tables'!E695</f>
        <v>Male</v>
      </c>
      <c r="D695" s="11" t="str">
        <f>'Merged tables'!G695</f>
        <v>Master</v>
      </c>
      <c r="E695" s="12">
        <f>'Merged tables'!I695</f>
        <v>9075.7682000000004</v>
      </c>
      <c r="F695" s="12">
        <f>'Merged tables'!K695</f>
        <v>37722</v>
      </c>
      <c r="G695" s="12">
        <f>'Merged tables'!L695</f>
        <v>116</v>
      </c>
      <c r="H695" s="13" t="str">
        <f>'Merged tables'!M695</f>
        <v>1/0/00</v>
      </c>
      <c r="I695" s="13" t="str">
        <f>'Merged tables'!N695</f>
        <v>Corporate Auto</v>
      </c>
      <c r="J695" s="13" t="str">
        <f>'Merged tables'!O695</f>
        <v>Sports Car</v>
      </c>
      <c r="K695" s="12">
        <f>'Merged tables'!P695</f>
        <v>158.077504</v>
      </c>
    </row>
    <row r="696" spans="1:11" x14ac:dyDescent="0.2">
      <c r="A696" s="11" t="str">
        <f>'Merged tables'!A696</f>
        <v>RE46783</v>
      </c>
      <c r="B696" s="11" t="str">
        <f>'Merged tables'!C696</f>
        <v>California</v>
      </c>
      <c r="C696" s="11" t="str">
        <f>'Merged tables'!E696</f>
        <v>Female</v>
      </c>
      <c r="D696" s="11" t="str">
        <f>'Merged tables'!G696</f>
        <v>Bachelor</v>
      </c>
      <c r="E696" s="12">
        <f>'Merged tables'!I696</f>
        <v>4118.5886</v>
      </c>
      <c r="F696" s="12">
        <f>'Merged tables'!K696</f>
        <v>69379</v>
      </c>
      <c r="G696" s="12">
        <f>'Merged tables'!L696</f>
        <v>103</v>
      </c>
      <c r="H696" s="13" t="str">
        <f>'Merged tables'!M696</f>
        <v>1/0/00</v>
      </c>
      <c r="I696" s="13" t="str">
        <f>'Merged tables'!N696</f>
        <v>Personal Auto</v>
      </c>
      <c r="J696" s="13" t="str">
        <f>'Merged tables'!O696</f>
        <v>Two-Door Car</v>
      </c>
      <c r="K696" s="12">
        <f>'Merged tables'!P696</f>
        <v>494.4</v>
      </c>
    </row>
    <row r="697" spans="1:11" x14ac:dyDescent="0.2">
      <c r="A697" s="11" t="str">
        <f>'Merged tables'!A697</f>
        <v>RU94434</v>
      </c>
      <c r="B697" s="11" t="str">
        <f>'Merged tables'!C697</f>
        <v>Oregon</v>
      </c>
      <c r="C697" s="11" t="str">
        <f>'Merged tables'!E697</f>
        <v>Male</v>
      </c>
      <c r="D697" s="11" t="str">
        <f>'Merged tables'!G697</f>
        <v>High School or Below</v>
      </c>
      <c r="E697" s="12">
        <f>'Merged tables'!I697</f>
        <v>12157.329900000001</v>
      </c>
      <c r="F697" s="12">
        <f>'Merged tables'!K697</f>
        <v>57449</v>
      </c>
      <c r="G697" s="12">
        <f>'Merged tables'!L697</f>
        <v>103</v>
      </c>
      <c r="H697" s="13" t="str">
        <f>'Merged tables'!M697</f>
        <v>1/0/00</v>
      </c>
      <c r="I697" s="13" t="str">
        <f>'Merged tables'!N697</f>
        <v>Personal Auto</v>
      </c>
      <c r="J697" s="13" t="str">
        <f>'Merged tables'!O697</f>
        <v>Four-Door Car</v>
      </c>
      <c r="K697" s="12">
        <f>'Merged tables'!P697</f>
        <v>494.4</v>
      </c>
    </row>
    <row r="698" spans="1:11" x14ac:dyDescent="0.2">
      <c r="A698" s="11" t="str">
        <f>'Merged tables'!A698</f>
        <v>GI82355</v>
      </c>
      <c r="B698" s="11" t="str">
        <f>'Merged tables'!C698</f>
        <v>Arizona</v>
      </c>
      <c r="C698" s="11" t="str">
        <f>'Merged tables'!E698</f>
        <v>Male</v>
      </c>
      <c r="D698" s="11" t="str">
        <f>'Merged tables'!G698</f>
        <v>Bachelor</v>
      </c>
      <c r="E698" s="12">
        <f>'Merged tables'!I698</f>
        <v>5152.8195999999998</v>
      </c>
      <c r="F698" s="12">
        <f>'Merged tables'!K698</f>
        <v>41062.02734375</v>
      </c>
      <c r="G698" s="12">
        <f>'Merged tables'!L698</f>
        <v>68</v>
      </c>
      <c r="H698" s="13" t="str">
        <f>'Merged tables'!M698</f>
        <v>1/0/00</v>
      </c>
      <c r="I698" s="13" t="str">
        <f>'Merged tables'!N698</f>
        <v>Corporate Auto</v>
      </c>
      <c r="J698" s="13" t="str">
        <f>'Merged tables'!O698</f>
        <v>Four-Door Car</v>
      </c>
      <c r="K698" s="12">
        <f>'Merged tables'!P698</f>
        <v>326.39999999999998</v>
      </c>
    </row>
    <row r="699" spans="1:11" x14ac:dyDescent="0.2">
      <c r="A699" s="11" t="str">
        <f>'Merged tables'!A699</f>
        <v>VO26340</v>
      </c>
      <c r="B699" s="11" t="str">
        <f>'Merged tables'!C699</f>
        <v>Nevada</v>
      </c>
      <c r="C699" s="11" t="str">
        <f>'Merged tables'!E699</f>
        <v>Male</v>
      </c>
      <c r="D699" s="11" t="str">
        <f>'Merged tables'!G699</f>
        <v>College</v>
      </c>
      <c r="E699" s="12">
        <f>'Merged tables'!I699</f>
        <v>6512.9764999999998</v>
      </c>
      <c r="F699" s="12">
        <f>'Merged tables'!K699</f>
        <v>37066.503649635037</v>
      </c>
      <c r="G699" s="12">
        <f>'Merged tables'!L699</f>
        <v>93</v>
      </c>
      <c r="H699" s="13" t="str">
        <f>'Merged tables'!M699</f>
        <v>1/0/00</v>
      </c>
      <c r="I699" s="13" t="str">
        <f>'Merged tables'!N699</f>
        <v>Personal Auto</v>
      </c>
      <c r="J699" s="13" t="str">
        <f>'Merged tables'!O699</f>
        <v>Two-Door Car</v>
      </c>
      <c r="K699" s="12">
        <f>'Merged tables'!P699</f>
        <v>669.6</v>
      </c>
    </row>
    <row r="700" spans="1:11" x14ac:dyDescent="0.2">
      <c r="A700" s="11" t="str">
        <f>'Merged tables'!A700</f>
        <v>NV61299</v>
      </c>
      <c r="B700" s="11" t="str">
        <f>'Merged tables'!C700</f>
        <v>Arizona</v>
      </c>
      <c r="C700" s="11" t="str">
        <f>'Merged tables'!E700</f>
        <v>Female</v>
      </c>
      <c r="D700" s="11" t="str">
        <f>'Merged tables'!G700</f>
        <v>Bachelor</v>
      </c>
      <c r="E700" s="12">
        <f>'Merged tables'!I700</f>
        <v>27789.6924</v>
      </c>
      <c r="F700" s="12">
        <f>'Merged tables'!K700</f>
        <v>33806</v>
      </c>
      <c r="G700" s="12">
        <f>'Merged tables'!L700</f>
        <v>89</v>
      </c>
      <c r="H700" s="13" t="str">
        <f>'Merged tables'!M700</f>
        <v>1/0/00</v>
      </c>
      <c r="I700" s="13" t="str">
        <f>'Merged tables'!N700</f>
        <v>Corporate Auto</v>
      </c>
      <c r="J700" s="13" t="str">
        <f>'Merged tables'!O700</f>
        <v>Four-Door Car</v>
      </c>
      <c r="K700" s="12">
        <f>'Merged tables'!P700</f>
        <v>395.729716</v>
      </c>
    </row>
    <row r="701" spans="1:11" x14ac:dyDescent="0.2">
      <c r="A701" s="11" t="str">
        <f>'Merged tables'!A701</f>
        <v>DX31066</v>
      </c>
      <c r="B701" s="11" t="str">
        <f>'Merged tables'!C701</f>
        <v>Washington</v>
      </c>
      <c r="C701" s="11" t="str">
        <f>'Merged tables'!E701</f>
        <v>Female</v>
      </c>
      <c r="D701" s="11" t="str">
        <f>'Merged tables'!G701</f>
        <v>College</v>
      </c>
      <c r="E701" s="12">
        <f>'Merged tables'!I701</f>
        <v>2667.27</v>
      </c>
      <c r="F701" s="12">
        <f>'Merged tables'!K701</f>
        <v>94041</v>
      </c>
      <c r="G701" s="12">
        <f>'Merged tables'!L701</f>
        <v>66</v>
      </c>
      <c r="H701" s="13" t="str">
        <f>'Merged tables'!M701</f>
        <v>1/0/00</v>
      </c>
      <c r="I701" s="13" t="str">
        <f>'Merged tables'!N701</f>
        <v>Personal Auto</v>
      </c>
      <c r="J701" s="13" t="str">
        <f>'Merged tables'!O701</f>
        <v>Four-Door Car</v>
      </c>
      <c r="K701" s="12">
        <f>'Merged tables'!P701</f>
        <v>159.756733</v>
      </c>
    </row>
    <row r="702" spans="1:11" x14ac:dyDescent="0.2">
      <c r="A702" s="11" t="str">
        <f>'Merged tables'!A702</f>
        <v>CY50337</v>
      </c>
      <c r="B702" s="11" t="str">
        <f>'Merged tables'!C702</f>
        <v>Oregon</v>
      </c>
      <c r="C702" s="11" t="str">
        <f>'Merged tables'!E702</f>
        <v>Female</v>
      </c>
      <c r="D702" s="11" t="str">
        <f>'Merged tables'!G702</f>
        <v>College</v>
      </c>
      <c r="E702" s="12">
        <f>'Merged tables'!I702</f>
        <v>10928.4071</v>
      </c>
      <c r="F702" s="12">
        <f>'Merged tables'!K702</f>
        <v>74965</v>
      </c>
      <c r="G702" s="12">
        <f>'Merged tables'!L702</f>
        <v>90</v>
      </c>
      <c r="H702" s="13" t="str">
        <f>'Merged tables'!M702</f>
        <v>1/0/00</v>
      </c>
      <c r="I702" s="13" t="str">
        <f>'Merged tables'!N702</f>
        <v>Personal Auto</v>
      </c>
      <c r="J702" s="13" t="str">
        <f>'Merged tables'!O702</f>
        <v>Four-Door Car</v>
      </c>
      <c r="K702" s="12">
        <f>'Merged tables'!P702</f>
        <v>58.557552000000001</v>
      </c>
    </row>
    <row r="703" spans="1:11" x14ac:dyDescent="0.2">
      <c r="A703" s="11" t="str">
        <f>'Merged tables'!A703</f>
        <v>TJ20375</v>
      </c>
      <c r="B703" s="11" t="str">
        <f>'Merged tables'!C703</f>
        <v>Arizona</v>
      </c>
      <c r="C703" s="11" t="str">
        <f>'Merged tables'!E703</f>
        <v>Female</v>
      </c>
      <c r="D703" s="11" t="str">
        <f>'Merged tables'!G703</f>
        <v>High School or Below</v>
      </c>
      <c r="E703" s="12">
        <f>'Merged tables'!I703</f>
        <v>7615.3813</v>
      </c>
      <c r="F703" s="12">
        <f>'Merged tables'!K703</f>
        <v>34095</v>
      </c>
      <c r="G703" s="12">
        <f>'Merged tables'!L703</f>
        <v>63</v>
      </c>
      <c r="H703" s="13" t="str">
        <f>'Merged tables'!M703</f>
        <v>1/0/00</v>
      </c>
      <c r="I703" s="13" t="str">
        <f>'Merged tables'!N703</f>
        <v>Personal Auto</v>
      </c>
      <c r="J703" s="13" t="str">
        <f>'Merged tables'!O703</f>
        <v>Two-Door Car</v>
      </c>
      <c r="K703" s="12">
        <f>'Merged tables'!P703</f>
        <v>302.39999999999998</v>
      </c>
    </row>
    <row r="704" spans="1:11" x14ac:dyDescent="0.2">
      <c r="A704" s="11" t="str">
        <f>'Merged tables'!A704</f>
        <v>EP72155</v>
      </c>
      <c r="B704" s="11" t="str">
        <f>'Merged tables'!C704</f>
        <v>California</v>
      </c>
      <c r="C704" s="11" t="str">
        <f>'Merged tables'!E704</f>
        <v>Female</v>
      </c>
      <c r="D704" s="11" t="str">
        <f>'Merged tables'!G704</f>
        <v>College</v>
      </c>
      <c r="E704" s="12">
        <f>'Merged tables'!I704</f>
        <v>2004.3507</v>
      </c>
      <c r="F704" s="12">
        <f>'Merged tables'!K704</f>
        <v>40000.713375796178</v>
      </c>
      <c r="G704" s="12">
        <f>'Merged tables'!L704</f>
        <v>66</v>
      </c>
      <c r="H704" s="13">
        <f>'Merged tables'!M704</f>
        <v>36617</v>
      </c>
      <c r="I704" s="13" t="str">
        <f>'Merged tables'!N704</f>
        <v>Personal Auto</v>
      </c>
      <c r="J704" s="13" t="str">
        <f>'Merged tables'!O704</f>
        <v>Four-Door Car</v>
      </c>
      <c r="K704" s="12">
        <f>'Merged tables'!P704</f>
        <v>316.8</v>
      </c>
    </row>
    <row r="705" spans="1:11" x14ac:dyDescent="0.2">
      <c r="A705" s="11" t="str">
        <f>'Merged tables'!A705</f>
        <v>JJ76159</v>
      </c>
      <c r="B705" s="11" t="str">
        <f>'Merged tables'!C705</f>
        <v>California</v>
      </c>
      <c r="C705" s="11" t="str">
        <f>'Merged tables'!E705</f>
        <v>Male</v>
      </c>
      <c r="D705" s="11" t="str">
        <f>'Merged tables'!G705</f>
        <v>College</v>
      </c>
      <c r="E705" s="12">
        <f>'Merged tables'!I705</f>
        <v>2434.6812</v>
      </c>
      <c r="F705" s="12">
        <f>'Merged tables'!K705</f>
        <v>96045</v>
      </c>
      <c r="G705" s="12">
        <f>'Merged tables'!L705</f>
        <v>61</v>
      </c>
      <c r="H705" s="13" t="str">
        <f>'Merged tables'!M705</f>
        <v>1/0/00</v>
      </c>
      <c r="I705" s="13" t="str">
        <f>'Merged tables'!N705</f>
        <v>Corporate Auto</v>
      </c>
      <c r="J705" s="13" t="str">
        <f>'Merged tables'!O705</f>
        <v>Four-Door Car</v>
      </c>
      <c r="K705" s="12">
        <f>'Merged tables'!P705</f>
        <v>8.5829710000000006</v>
      </c>
    </row>
    <row r="706" spans="1:11" x14ac:dyDescent="0.2">
      <c r="A706" s="11" t="str">
        <f>'Merged tables'!A706</f>
        <v>BG15419</v>
      </c>
      <c r="B706" s="11" t="str">
        <f>'Merged tables'!C706</f>
        <v>Nevada</v>
      </c>
      <c r="C706" s="11" t="str">
        <f>'Merged tables'!E706</f>
        <v>Female</v>
      </c>
      <c r="D706" s="11" t="str">
        <f>'Merged tables'!G706</f>
        <v>Bachelor</v>
      </c>
      <c r="E706" s="12">
        <f>'Merged tables'!I706</f>
        <v>14195.3603</v>
      </c>
      <c r="F706" s="12">
        <f>'Merged tables'!K706</f>
        <v>86355</v>
      </c>
      <c r="G706" s="12">
        <f>'Merged tables'!L706</f>
        <v>118</v>
      </c>
      <c r="H706" s="13" t="str">
        <f>'Merged tables'!M706</f>
        <v>1/0/00</v>
      </c>
      <c r="I706" s="13" t="str">
        <f>'Merged tables'!N706</f>
        <v>Personal Auto</v>
      </c>
      <c r="J706" s="13" t="str">
        <f>'Merged tables'!O706</f>
        <v>Sports Car</v>
      </c>
      <c r="K706" s="12">
        <f>'Merged tables'!P706</f>
        <v>285.41847300000001</v>
      </c>
    </row>
    <row r="707" spans="1:11" x14ac:dyDescent="0.2">
      <c r="A707" s="11" t="str">
        <f>'Merged tables'!A707</f>
        <v>AO74776</v>
      </c>
      <c r="B707" s="11" t="str">
        <f>'Merged tables'!C707</f>
        <v>California</v>
      </c>
      <c r="C707" s="11" t="str">
        <f>'Merged tables'!E707</f>
        <v>Female</v>
      </c>
      <c r="D707" s="11" t="str">
        <f>'Merged tables'!G707</f>
        <v>High School or Below</v>
      </c>
      <c r="E707" s="12">
        <f>'Merged tables'!I707</f>
        <v>9427.6849000000002</v>
      </c>
      <c r="F707" s="12">
        <f>'Merged tables'!K707</f>
        <v>27824</v>
      </c>
      <c r="G707" s="12">
        <f>'Merged tables'!L707</f>
        <v>118</v>
      </c>
      <c r="H707" s="13" t="str">
        <f>'Merged tables'!M707</f>
        <v>1/0/00</v>
      </c>
      <c r="I707" s="13" t="str">
        <f>'Merged tables'!N707</f>
        <v>Personal Auto</v>
      </c>
      <c r="J707" s="13" t="str">
        <f>'Merged tables'!O707</f>
        <v>SUV</v>
      </c>
      <c r="K707" s="12">
        <f>'Merged tables'!P707</f>
        <v>566.4</v>
      </c>
    </row>
    <row r="708" spans="1:11" x14ac:dyDescent="0.2">
      <c r="A708" s="11" t="str">
        <f>'Merged tables'!A708</f>
        <v>HQ82233</v>
      </c>
      <c r="B708" s="11" t="str">
        <f>'Merged tables'!C708</f>
        <v>California</v>
      </c>
      <c r="C708" s="11" t="str">
        <f>'Merged tables'!E708</f>
        <v>Male</v>
      </c>
      <c r="D708" s="11" t="str">
        <f>'Merged tables'!G708</f>
        <v>High School or Below</v>
      </c>
      <c r="E708" s="12">
        <f>'Merged tables'!I708</f>
        <v>11982.420899999999</v>
      </c>
      <c r="F708" s="12">
        <f>'Merged tables'!K708</f>
        <v>42995</v>
      </c>
      <c r="G708" s="12">
        <f>'Merged tables'!L708</f>
        <v>101</v>
      </c>
      <c r="H708" s="13" t="str">
        <f>'Merged tables'!M708</f>
        <v>1/0/00</v>
      </c>
      <c r="I708" s="13" t="str">
        <f>'Merged tables'!N708</f>
        <v>Personal Auto</v>
      </c>
      <c r="J708" s="13" t="str">
        <f>'Merged tables'!O708</f>
        <v>SUV</v>
      </c>
      <c r="K708" s="12">
        <f>'Merged tables'!P708</f>
        <v>410.50831599999998</v>
      </c>
    </row>
    <row r="709" spans="1:11" x14ac:dyDescent="0.2">
      <c r="A709" s="11" t="str">
        <f>'Merged tables'!A709</f>
        <v>OL72737</v>
      </c>
      <c r="B709" s="11" t="str">
        <f>'Merged tables'!C709</f>
        <v>Oregon</v>
      </c>
      <c r="C709" s="11" t="str">
        <f>'Merged tables'!E709</f>
        <v>Female</v>
      </c>
      <c r="D709" s="11" t="str">
        <f>'Merged tables'!G709</f>
        <v>High School or Below</v>
      </c>
      <c r="E709" s="12">
        <f>'Merged tables'!I709</f>
        <v>3102.7894999999999</v>
      </c>
      <c r="F709" s="12">
        <f>'Merged tables'!K709</f>
        <v>21235</v>
      </c>
      <c r="G709" s="12">
        <f>'Merged tables'!L709</f>
        <v>79</v>
      </c>
      <c r="H709" s="13" t="str">
        <f>'Merged tables'!M709</f>
        <v>1/0/00</v>
      </c>
      <c r="I709" s="13" t="str">
        <f>'Merged tables'!N709</f>
        <v>Personal Auto</v>
      </c>
      <c r="J709" s="13" t="str">
        <f>'Merged tables'!O709</f>
        <v>Two-Door Car</v>
      </c>
      <c r="K709" s="12">
        <f>'Merged tables'!P709</f>
        <v>244.23134999999999</v>
      </c>
    </row>
    <row r="710" spans="1:11" x14ac:dyDescent="0.2">
      <c r="A710" s="11" t="str">
        <f>'Merged tables'!A710</f>
        <v>ZQ59828</v>
      </c>
      <c r="B710" s="11" t="str">
        <f>'Merged tables'!C710</f>
        <v>California</v>
      </c>
      <c r="C710" s="11" t="str">
        <f>'Merged tables'!E710</f>
        <v>Male</v>
      </c>
      <c r="D710" s="11" t="str">
        <f>'Merged tables'!G710</f>
        <v>High School or Below</v>
      </c>
      <c r="E710" s="12">
        <f>'Merged tables'!I710</f>
        <v>4222.6311999999998</v>
      </c>
      <c r="F710" s="12">
        <f>'Merged tables'!K710</f>
        <v>74585</v>
      </c>
      <c r="G710" s="12">
        <f>'Merged tables'!L710</f>
        <v>106</v>
      </c>
      <c r="H710" s="13" t="str">
        <f>'Merged tables'!M710</f>
        <v>1/0/00</v>
      </c>
      <c r="I710" s="13" t="str">
        <f>'Merged tables'!N710</f>
        <v>Personal Auto</v>
      </c>
      <c r="J710" s="13" t="str">
        <f>'Merged tables'!O710</f>
        <v>SUV</v>
      </c>
      <c r="K710" s="12">
        <f>'Merged tables'!P710</f>
        <v>218.59806499999999</v>
      </c>
    </row>
    <row r="711" spans="1:11" x14ac:dyDescent="0.2">
      <c r="A711" s="11" t="str">
        <f>'Merged tables'!A711</f>
        <v>NZ15548</v>
      </c>
      <c r="B711" s="11" t="str">
        <f>'Merged tables'!C711</f>
        <v>Oregon</v>
      </c>
      <c r="C711" s="11" t="str">
        <f>'Merged tables'!E711</f>
        <v>Male</v>
      </c>
      <c r="D711" s="11" t="str">
        <f>'Merged tables'!G711</f>
        <v>Bachelor</v>
      </c>
      <c r="E711" s="12">
        <f>'Merged tables'!I711</f>
        <v>4023.8144000000002</v>
      </c>
      <c r="F711" s="12">
        <f>'Merged tables'!K711</f>
        <v>41833</v>
      </c>
      <c r="G711" s="12">
        <f>'Merged tables'!L711</f>
        <v>103</v>
      </c>
      <c r="H711" s="13" t="str">
        <f>'Merged tables'!M711</f>
        <v>1/0/00</v>
      </c>
      <c r="I711" s="13" t="str">
        <f>'Merged tables'!N711</f>
        <v>Personal Auto</v>
      </c>
      <c r="J711" s="13" t="str">
        <f>'Merged tables'!O711</f>
        <v>Four-Door Car</v>
      </c>
      <c r="K711" s="12">
        <f>'Merged tables'!P711</f>
        <v>643.82671600000003</v>
      </c>
    </row>
    <row r="712" spans="1:11" x14ac:dyDescent="0.2">
      <c r="A712" s="11" t="str">
        <f>'Merged tables'!A712</f>
        <v>XK61304</v>
      </c>
      <c r="B712" s="11" t="str">
        <f>'Merged tables'!C712</f>
        <v>California</v>
      </c>
      <c r="C712" s="11" t="str">
        <f>'Merged tables'!E712</f>
        <v>Female</v>
      </c>
      <c r="D712" s="11" t="str">
        <f>'Merged tables'!G712</f>
        <v>College</v>
      </c>
      <c r="E712" s="12">
        <f>'Merged tables'!I712</f>
        <v>5297.1517999999996</v>
      </c>
      <c r="F712" s="12">
        <f>'Merged tables'!K712</f>
        <v>23908</v>
      </c>
      <c r="G712" s="12">
        <f>'Merged tables'!L712</f>
        <v>70</v>
      </c>
      <c r="H712" s="13" t="str">
        <f>'Merged tables'!M712</f>
        <v>1/0/00</v>
      </c>
      <c r="I712" s="13" t="str">
        <f>'Merged tables'!N712</f>
        <v>Personal Auto</v>
      </c>
      <c r="J712" s="13" t="str">
        <f>'Merged tables'!O712</f>
        <v>Four-Door Car</v>
      </c>
      <c r="K712" s="12">
        <f>'Merged tables'!P712</f>
        <v>336</v>
      </c>
    </row>
    <row r="713" spans="1:11" x14ac:dyDescent="0.2">
      <c r="A713" s="11" t="str">
        <f>'Merged tables'!A713</f>
        <v>EJ44139</v>
      </c>
      <c r="B713" s="11" t="str">
        <f>'Merged tables'!C713</f>
        <v>Oregon</v>
      </c>
      <c r="C713" s="11" t="str">
        <f>'Merged tables'!E713</f>
        <v>Male</v>
      </c>
      <c r="D713" s="11" t="str">
        <f>'Merged tables'!G713</f>
        <v>Bachelor</v>
      </c>
      <c r="E713" s="12">
        <f>'Merged tables'!I713</f>
        <v>21423.637200000001</v>
      </c>
      <c r="F713" s="12">
        <f>'Merged tables'!K713</f>
        <v>41062.02734375</v>
      </c>
      <c r="G713" s="12">
        <f>'Merged tables'!L713</f>
        <v>65</v>
      </c>
      <c r="H713" s="13" t="str">
        <f>'Merged tables'!M713</f>
        <v>1/0/00</v>
      </c>
      <c r="I713" s="13" t="str">
        <f>'Merged tables'!N713</f>
        <v>Personal Auto</v>
      </c>
      <c r="J713" s="13" t="str">
        <f>'Merged tables'!O713</f>
        <v>Two-Door Car</v>
      </c>
      <c r="K713" s="12">
        <f>'Merged tables'!P713</f>
        <v>312</v>
      </c>
    </row>
    <row r="714" spans="1:11" x14ac:dyDescent="0.2">
      <c r="A714" s="11" t="str">
        <f>'Merged tables'!A714</f>
        <v>CM94425</v>
      </c>
      <c r="B714" s="11" t="str">
        <f>'Merged tables'!C714</f>
        <v>Arizona</v>
      </c>
      <c r="C714" s="11" t="str">
        <f>'Merged tables'!E714</f>
        <v>Male</v>
      </c>
      <c r="D714" s="11" t="str">
        <f>'Merged tables'!G714</f>
        <v>Bachelor</v>
      </c>
      <c r="E714" s="12">
        <f>'Merged tables'!I714</f>
        <v>4416.2061999999996</v>
      </c>
      <c r="F714" s="12">
        <f>'Merged tables'!K714</f>
        <v>61953</v>
      </c>
      <c r="G714" s="12">
        <f>'Merged tables'!L714</f>
        <v>113</v>
      </c>
      <c r="H714" s="13" t="str">
        <f>'Merged tables'!M714</f>
        <v>1/0/00</v>
      </c>
      <c r="I714" s="13" t="str">
        <f>'Merged tables'!N714</f>
        <v>Personal Auto</v>
      </c>
      <c r="J714" s="13" t="str">
        <f>'Merged tables'!O714</f>
        <v>SUV</v>
      </c>
      <c r="K714" s="12">
        <f>'Merged tables'!P714</f>
        <v>497.04729700000001</v>
      </c>
    </row>
    <row r="715" spans="1:11" x14ac:dyDescent="0.2">
      <c r="A715" s="11" t="str">
        <f>'Merged tables'!A715</f>
        <v>OV54878</v>
      </c>
      <c r="B715" s="11" t="str">
        <f>'Merged tables'!C715</f>
        <v>California</v>
      </c>
      <c r="C715" s="11" t="str">
        <f>'Merged tables'!E715</f>
        <v>Male</v>
      </c>
      <c r="D715" s="11" t="str">
        <f>'Merged tables'!G715</f>
        <v>Bachelor</v>
      </c>
      <c r="E715" s="12">
        <f>'Merged tables'!I715</f>
        <v>4639.0352000000003</v>
      </c>
      <c r="F715" s="12">
        <f>'Merged tables'!K715</f>
        <v>41062.02734375</v>
      </c>
      <c r="G715" s="12">
        <f>'Merged tables'!L715</f>
        <v>142</v>
      </c>
      <c r="H715" s="13" t="str">
        <f>'Merged tables'!M715</f>
        <v>1/0/00</v>
      </c>
      <c r="I715" s="13" t="str">
        <f>'Merged tables'!N715</f>
        <v>Corporate Auto</v>
      </c>
      <c r="J715" s="13" t="str">
        <f>'Merged tables'!O715</f>
        <v>SUV</v>
      </c>
      <c r="K715" s="12">
        <f>'Merged tables'!P715</f>
        <v>1022.4</v>
      </c>
    </row>
    <row r="716" spans="1:11" x14ac:dyDescent="0.2">
      <c r="A716" s="11" t="str">
        <f>'Merged tables'!A716</f>
        <v>JF57282</v>
      </c>
      <c r="B716" s="11" t="str">
        <f>'Merged tables'!C716</f>
        <v>Nevada</v>
      </c>
      <c r="C716" s="11" t="str">
        <f>'Merged tables'!E716</f>
        <v>Male</v>
      </c>
      <c r="D716" s="11" t="str">
        <f>'Merged tables'!G716</f>
        <v>Bachelor</v>
      </c>
      <c r="E716" s="12">
        <f>'Merged tables'!I716</f>
        <v>4863.5446000000002</v>
      </c>
      <c r="F716" s="12">
        <f>'Merged tables'!K716</f>
        <v>41062.02734375</v>
      </c>
      <c r="G716" s="12">
        <f>'Merged tables'!L716</f>
        <v>137</v>
      </c>
      <c r="H716" s="13" t="str">
        <f>'Merged tables'!M716</f>
        <v>1/0/00</v>
      </c>
      <c r="I716" s="13" t="str">
        <f>'Merged tables'!N716</f>
        <v>Personal Auto</v>
      </c>
      <c r="J716" s="13" t="str">
        <f>'Merged tables'!O716</f>
        <v>SUV</v>
      </c>
      <c r="K716" s="12">
        <f>'Merged tables'!P716</f>
        <v>657.6</v>
      </c>
    </row>
    <row r="717" spans="1:11" x14ac:dyDescent="0.2">
      <c r="A717" s="11" t="str">
        <f>'Merged tables'!A717</f>
        <v>MY37953</v>
      </c>
      <c r="B717" s="11" t="str">
        <f>'Merged tables'!C717</f>
        <v>Arizona</v>
      </c>
      <c r="C717" s="11" t="str">
        <f>'Merged tables'!E717</f>
        <v>Female</v>
      </c>
      <c r="D717" s="11" t="str">
        <f>'Merged tables'!G717</f>
        <v>Bachelor</v>
      </c>
      <c r="E717" s="12">
        <f>'Merged tables'!I717</f>
        <v>25830.909800000001</v>
      </c>
      <c r="F717" s="12">
        <f>'Merged tables'!K717</f>
        <v>73760</v>
      </c>
      <c r="G717" s="12">
        <f>'Merged tables'!L717</f>
        <v>107</v>
      </c>
      <c r="H717" s="13">
        <f>'Merged tables'!M717</f>
        <v>36526</v>
      </c>
      <c r="I717" s="13" t="str">
        <f>'Merged tables'!N717</f>
        <v>Personal Auto</v>
      </c>
      <c r="J717" s="13" t="str">
        <f>'Merged tables'!O717</f>
        <v>Sports Car</v>
      </c>
      <c r="K717" s="12">
        <f>'Merged tables'!P717</f>
        <v>230.24577199999999</v>
      </c>
    </row>
    <row r="718" spans="1:11" x14ac:dyDescent="0.2">
      <c r="A718" s="11" t="str">
        <f>'Merged tables'!A718</f>
        <v>XP64922</v>
      </c>
      <c r="B718" s="11" t="str">
        <f>'Merged tables'!C718</f>
        <v>Oregon</v>
      </c>
      <c r="C718" s="11" t="str">
        <f>'Merged tables'!E718</f>
        <v>Female</v>
      </c>
      <c r="D718" s="11" t="str">
        <f>'Merged tables'!G718</f>
        <v>College</v>
      </c>
      <c r="E718" s="12">
        <f>'Merged tables'!I718</f>
        <v>2974.3148999999999</v>
      </c>
      <c r="F718" s="12">
        <f>'Merged tables'!K718</f>
        <v>23333</v>
      </c>
      <c r="G718" s="12">
        <f>'Merged tables'!L718</f>
        <v>74</v>
      </c>
      <c r="H718" s="13" t="str">
        <f>'Merged tables'!M718</f>
        <v>1/0/00</v>
      </c>
      <c r="I718" s="13" t="str">
        <f>'Merged tables'!N718</f>
        <v>Corporate Auto</v>
      </c>
      <c r="J718" s="13" t="str">
        <f>'Merged tables'!O718</f>
        <v>Four-Door Car</v>
      </c>
      <c r="K718" s="12">
        <f>'Merged tables'!P718</f>
        <v>5.6227510000000001</v>
      </c>
    </row>
    <row r="719" spans="1:11" x14ac:dyDescent="0.2">
      <c r="A719" s="11" t="str">
        <f>'Merged tables'!A719</f>
        <v>WL65572</v>
      </c>
      <c r="B719" s="11" t="str">
        <f>'Merged tables'!C719</f>
        <v>California</v>
      </c>
      <c r="C719" s="11" t="str">
        <f>'Merged tables'!E719</f>
        <v>Male</v>
      </c>
      <c r="D719" s="11" t="str">
        <f>'Merged tables'!G719</f>
        <v>College</v>
      </c>
      <c r="E719" s="12">
        <f>'Merged tables'!I719</f>
        <v>2064.4587999999999</v>
      </c>
      <c r="F719" s="12">
        <f>'Merged tables'!K719</f>
        <v>37066.503649635037</v>
      </c>
      <c r="G719" s="12">
        <f>'Merged tables'!L719</f>
        <v>61</v>
      </c>
      <c r="H719" s="13" t="str">
        <f>'Merged tables'!M719</f>
        <v>1/0/00</v>
      </c>
      <c r="I719" s="13" t="str">
        <f>'Merged tables'!N719</f>
        <v>Personal Auto</v>
      </c>
      <c r="J719" s="13" t="str">
        <f>'Merged tables'!O719</f>
        <v>Four-Door Car</v>
      </c>
      <c r="K719" s="12">
        <f>'Merged tables'!P719</f>
        <v>292.8</v>
      </c>
    </row>
    <row r="720" spans="1:11" x14ac:dyDescent="0.2">
      <c r="A720" s="11" t="str">
        <f>'Merged tables'!A720</f>
        <v>LN50325</v>
      </c>
      <c r="B720" s="11" t="str">
        <f>'Merged tables'!C720</f>
        <v>Arizona</v>
      </c>
      <c r="C720" s="11" t="str">
        <f>'Merged tables'!E720</f>
        <v>Female</v>
      </c>
      <c r="D720" s="11" t="str">
        <f>'Merged tables'!G720</f>
        <v>High School or Below</v>
      </c>
      <c r="E720" s="12">
        <f>'Merged tables'!I720</f>
        <v>10064.6083</v>
      </c>
      <c r="F720" s="12">
        <f>'Merged tables'!K720</f>
        <v>20440</v>
      </c>
      <c r="G720" s="12">
        <f>'Merged tables'!L720</f>
        <v>128</v>
      </c>
      <c r="H720" s="13">
        <f>'Merged tables'!M720</f>
        <v>36557</v>
      </c>
      <c r="I720" s="13" t="str">
        <f>'Merged tables'!N720</f>
        <v>Corporate Auto</v>
      </c>
      <c r="J720" s="13" t="str">
        <f>'Merged tables'!O720</f>
        <v>Sports Car</v>
      </c>
      <c r="K720" s="12">
        <f>'Merged tables'!P720</f>
        <v>614.4</v>
      </c>
    </row>
    <row r="721" spans="1:11" x14ac:dyDescent="0.2">
      <c r="A721" s="11" t="str">
        <f>'Merged tables'!A721</f>
        <v>HJ15383</v>
      </c>
      <c r="B721" s="11" t="str">
        <f>'Merged tables'!C721</f>
        <v>Washington</v>
      </c>
      <c r="C721" s="11" t="str">
        <f>'Merged tables'!E721</f>
        <v>Male</v>
      </c>
      <c r="D721" s="11" t="str">
        <f>'Merged tables'!G721</f>
        <v>Master</v>
      </c>
      <c r="E721" s="12">
        <f>'Merged tables'!I721</f>
        <v>8032.4018999999998</v>
      </c>
      <c r="F721" s="12">
        <f>'Merged tables'!K721</f>
        <v>27658</v>
      </c>
      <c r="G721" s="12">
        <f>'Merged tables'!L721</f>
        <v>68</v>
      </c>
      <c r="H721" s="13" t="str">
        <f>'Merged tables'!M721</f>
        <v>1/0/00</v>
      </c>
      <c r="I721" s="13" t="str">
        <f>'Merged tables'!N721</f>
        <v>Personal Auto</v>
      </c>
      <c r="J721" s="13" t="str">
        <f>'Merged tables'!O721</f>
        <v>Four-Door Car</v>
      </c>
      <c r="K721" s="12">
        <f>'Merged tables'!P721</f>
        <v>160.07525999999999</v>
      </c>
    </row>
    <row r="722" spans="1:11" x14ac:dyDescent="0.2">
      <c r="A722" s="11" t="str">
        <f>'Merged tables'!A722</f>
        <v>KH59823</v>
      </c>
      <c r="B722" s="11" t="str">
        <f>'Merged tables'!C722</f>
        <v>California</v>
      </c>
      <c r="C722" s="11" t="str">
        <f>'Merged tables'!E722</f>
        <v>Male</v>
      </c>
      <c r="D722" s="11" t="str">
        <f>'Merged tables'!G722</f>
        <v>College</v>
      </c>
      <c r="E722" s="12">
        <f>'Merged tables'!I722</f>
        <v>5489.2141000000001</v>
      </c>
      <c r="F722" s="12">
        <f>'Merged tables'!K722</f>
        <v>50943</v>
      </c>
      <c r="G722" s="12">
        <f>'Merged tables'!L722</f>
        <v>139</v>
      </c>
      <c r="H722" s="13" t="str">
        <f>'Merged tables'!M722</f>
        <v>1/0/00</v>
      </c>
      <c r="I722" s="13" t="str">
        <f>'Merged tables'!N722</f>
        <v>Special Auto</v>
      </c>
      <c r="J722" s="13" t="str">
        <f>'Merged tables'!O722</f>
        <v>SUV</v>
      </c>
      <c r="K722" s="12">
        <f>'Merged tables'!P722</f>
        <v>667.2</v>
      </c>
    </row>
    <row r="723" spans="1:11" x14ac:dyDescent="0.2">
      <c r="A723" s="11" t="str">
        <f>'Merged tables'!A723</f>
        <v>YM79169</v>
      </c>
      <c r="B723" s="11" t="str">
        <f>'Merged tables'!C723</f>
        <v>California</v>
      </c>
      <c r="C723" s="11" t="str">
        <f>'Merged tables'!E723</f>
        <v>Male</v>
      </c>
      <c r="D723" s="11" t="str">
        <f>'Merged tables'!G723</f>
        <v>Bachelor</v>
      </c>
      <c r="E723" s="12">
        <f>'Merged tables'!I723</f>
        <v>2612.7566999999999</v>
      </c>
      <c r="F723" s="12">
        <f>'Merged tables'!K723</f>
        <v>19003</v>
      </c>
      <c r="G723" s="12">
        <f>'Merged tables'!L723</f>
        <v>71</v>
      </c>
      <c r="H723" s="13" t="str">
        <f>'Merged tables'!M723</f>
        <v>1/0/00</v>
      </c>
      <c r="I723" s="13" t="str">
        <f>'Merged tables'!N723</f>
        <v>Personal Auto</v>
      </c>
      <c r="J723" s="13" t="str">
        <f>'Merged tables'!O723</f>
        <v>Two-Door Car</v>
      </c>
      <c r="K723" s="12">
        <f>'Merged tables'!P723</f>
        <v>34.651305000000001</v>
      </c>
    </row>
    <row r="724" spans="1:11" x14ac:dyDescent="0.2">
      <c r="A724" s="11" t="str">
        <f>'Merged tables'!A724</f>
        <v>DR38127</v>
      </c>
      <c r="B724" s="11" t="str">
        <f>'Merged tables'!C724</f>
        <v>California</v>
      </c>
      <c r="C724" s="11" t="str">
        <f>'Merged tables'!E724</f>
        <v>Male</v>
      </c>
      <c r="D724" s="11" t="str">
        <f>'Merged tables'!G724</f>
        <v>College</v>
      </c>
      <c r="E724" s="12">
        <f>'Merged tables'!I724</f>
        <v>8573.4639000000006</v>
      </c>
      <c r="F724" s="12">
        <f>'Merged tables'!K724</f>
        <v>46703</v>
      </c>
      <c r="G724" s="12">
        <f>'Merged tables'!L724</f>
        <v>108</v>
      </c>
      <c r="H724" s="13" t="str">
        <f>'Merged tables'!M724</f>
        <v>1/0/00</v>
      </c>
      <c r="I724" s="13" t="str">
        <f>'Merged tables'!N724</f>
        <v>Personal Auto</v>
      </c>
      <c r="J724" s="13" t="str">
        <f>'Merged tables'!O724</f>
        <v>Four-Door Car</v>
      </c>
      <c r="K724" s="12">
        <f>'Merged tables'!P724</f>
        <v>678.10048700000004</v>
      </c>
    </row>
    <row r="725" spans="1:11" x14ac:dyDescent="0.2">
      <c r="A725" s="11" t="str">
        <f>'Merged tables'!A725</f>
        <v>PU42145</v>
      </c>
      <c r="B725" s="11" t="str">
        <f>'Merged tables'!C725</f>
        <v>California</v>
      </c>
      <c r="C725" s="11" t="str">
        <f>'Merged tables'!E725</f>
        <v>Male</v>
      </c>
      <c r="D725" s="11" t="str">
        <f>'Merged tables'!G725</f>
        <v>Bachelor</v>
      </c>
      <c r="E725" s="12">
        <f>'Merged tables'!I725</f>
        <v>24127.504000000001</v>
      </c>
      <c r="F725" s="12">
        <f>'Merged tables'!K725</f>
        <v>14072</v>
      </c>
      <c r="G725" s="12">
        <f>'Merged tables'!L725</f>
        <v>71</v>
      </c>
      <c r="H725" s="13" t="str">
        <f>'Merged tables'!M725</f>
        <v>1/0/00</v>
      </c>
      <c r="I725" s="13" t="str">
        <f>'Merged tables'!N725</f>
        <v>Personal Auto</v>
      </c>
      <c r="J725" s="13" t="str">
        <f>'Merged tables'!O725</f>
        <v>Four-Door Car</v>
      </c>
      <c r="K725" s="12">
        <f>'Merged tables'!P725</f>
        <v>511.2</v>
      </c>
    </row>
    <row r="726" spans="1:11" x14ac:dyDescent="0.2">
      <c r="A726" s="11" t="str">
        <f>'Merged tables'!A726</f>
        <v>KM33477</v>
      </c>
      <c r="B726" s="11" t="str">
        <f>'Merged tables'!C726</f>
        <v>Oregon</v>
      </c>
      <c r="C726" s="11" t="str">
        <f>'Merged tables'!E726</f>
        <v>Male</v>
      </c>
      <c r="D726" s="11" t="str">
        <f>'Merged tables'!G726</f>
        <v>College</v>
      </c>
      <c r="E726" s="12">
        <f>'Merged tables'!I726</f>
        <v>8550.3865999999998</v>
      </c>
      <c r="F726" s="12">
        <f>'Merged tables'!K726</f>
        <v>21733</v>
      </c>
      <c r="G726" s="12">
        <f>'Merged tables'!L726</f>
        <v>73</v>
      </c>
      <c r="H726" s="13" t="str">
        <f>'Merged tables'!M726</f>
        <v>1/0/00</v>
      </c>
      <c r="I726" s="13" t="str">
        <f>'Merged tables'!N726</f>
        <v>Corporate Auto</v>
      </c>
      <c r="J726" s="13" t="str">
        <f>'Merged tables'!O726</f>
        <v>Four-Door Car</v>
      </c>
      <c r="K726" s="12">
        <f>'Merged tables'!P726</f>
        <v>525.6</v>
      </c>
    </row>
    <row r="727" spans="1:11" x14ac:dyDescent="0.2">
      <c r="A727" s="11" t="str">
        <f>'Merged tables'!A727</f>
        <v>RI53167</v>
      </c>
      <c r="B727" s="11" t="str">
        <f>'Merged tables'!C727</f>
        <v>Arizona</v>
      </c>
      <c r="C727" s="11" t="str">
        <f>'Merged tables'!E727</f>
        <v>Male</v>
      </c>
      <c r="D727" s="11" t="str">
        <f>'Merged tables'!G727</f>
        <v>Bachelor</v>
      </c>
      <c r="E727" s="12">
        <f>'Merged tables'!I727</f>
        <v>2308.6480000000001</v>
      </c>
      <c r="F727" s="12">
        <f>'Merged tables'!K727</f>
        <v>20811</v>
      </c>
      <c r="G727" s="12">
        <f>'Merged tables'!L727</f>
        <v>61</v>
      </c>
      <c r="H727" s="13" t="str">
        <f>'Merged tables'!M727</f>
        <v>1/0/00</v>
      </c>
      <c r="I727" s="13" t="str">
        <f>'Merged tables'!N727</f>
        <v>Personal Auto</v>
      </c>
      <c r="J727" s="13" t="str">
        <f>'Merged tables'!O727</f>
        <v>Four-Door Car</v>
      </c>
      <c r="K727" s="12">
        <f>'Merged tables'!P727</f>
        <v>292.8</v>
      </c>
    </row>
    <row r="728" spans="1:11" x14ac:dyDescent="0.2">
      <c r="A728" s="11" t="str">
        <f>'Merged tables'!A728</f>
        <v>OF77789</v>
      </c>
      <c r="B728" s="11" t="str">
        <f>'Merged tables'!C728</f>
        <v>Arizona</v>
      </c>
      <c r="C728" s="11" t="str">
        <f>'Merged tables'!E728</f>
        <v>Female</v>
      </c>
      <c r="D728" s="11" t="str">
        <f>'Merged tables'!G728</f>
        <v>High School or Below</v>
      </c>
      <c r="E728" s="12">
        <f>'Merged tables'!I728</f>
        <v>4254.6207000000004</v>
      </c>
      <c r="F728" s="12">
        <f>'Merged tables'!K728</f>
        <v>11904</v>
      </c>
      <c r="G728" s="12">
        <f>'Merged tables'!L728</f>
        <v>61</v>
      </c>
      <c r="H728" s="13">
        <f>'Merged tables'!M728</f>
        <v>36557</v>
      </c>
      <c r="I728" s="13" t="str">
        <f>'Merged tables'!N728</f>
        <v>Personal Auto</v>
      </c>
      <c r="J728" s="13" t="str">
        <f>'Merged tables'!O728</f>
        <v>Two-Door Car</v>
      </c>
      <c r="K728" s="12">
        <f>'Merged tables'!P728</f>
        <v>292.8</v>
      </c>
    </row>
    <row r="729" spans="1:11" x14ac:dyDescent="0.2">
      <c r="A729" s="11" t="str">
        <f>'Merged tables'!A729</f>
        <v>YB33445</v>
      </c>
      <c r="B729" s="11" t="str">
        <f>'Merged tables'!C729</f>
        <v>Oregon</v>
      </c>
      <c r="C729" s="11" t="str">
        <f>'Merged tables'!E729</f>
        <v>Female</v>
      </c>
      <c r="D729" s="11" t="str">
        <f>'Merged tables'!G729</f>
        <v>College</v>
      </c>
      <c r="E729" s="12">
        <f>'Merged tables'!I729</f>
        <v>8982.8503999999994</v>
      </c>
      <c r="F729" s="12">
        <f>'Merged tables'!K729</f>
        <v>43490</v>
      </c>
      <c r="G729" s="12">
        <f>'Merged tables'!L729</f>
        <v>114</v>
      </c>
      <c r="H729" s="13">
        <f>'Merged tables'!M729</f>
        <v>36617</v>
      </c>
      <c r="I729" s="13" t="str">
        <f>'Merged tables'!N729</f>
        <v>Corporate Auto</v>
      </c>
      <c r="J729" s="13" t="str">
        <f>'Merged tables'!O729</f>
        <v>SUV</v>
      </c>
      <c r="K729" s="12">
        <f>'Merged tables'!P729</f>
        <v>174.588413</v>
      </c>
    </row>
    <row r="730" spans="1:11" x14ac:dyDescent="0.2">
      <c r="A730" s="11" t="str">
        <f>'Merged tables'!A730</f>
        <v>BA17836</v>
      </c>
      <c r="B730" s="11" t="str">
        <f>'Merged tables'!C730</f>
        <v>California</v>
      </c>
      <c r="C730" s="11" t="str">
        <f>'Merged tables'!E730</f>
        <v>Male</v>
      </c>
      <c r="D730" s="11" t="str">
        <f>'Merged tables'!G730</f>
        <v>High School or Below</v>
      </c>
      <c r="E730" s="12">
        <f>'Merged tables'!I730</f>
        <v>7868.1660000000002</v>
      </c>
      <c r="F730" s="12">
        <f>'Merged tables'!K730</f>
        <v>57340</v>
      </c>
      <c r="G730" s="12">
        <f>'Merged tables'!L730</f>
        <v>67</v>
      </c>
      <c r="H730" s="13" t="str">
        <f>'Merged tables'!M730</f>
        <v>1/0/00</v>
      </c>
      <c r="I730" s="13" t="str">
        <f>'Merged tables'!N730</f>
        <v>Corporate Auto</v>
      </c>
      <c r="J730" s="13" t="str">
        <f>'Merged tables'!O730</f>
        <v>Four-Door Car</v>
      </c>
      <c r="K730" s="12">
        <f>'Merged tables'!P730</f>
        <v>159.39168100000001</v>
      </c>
    </row>
    <row r="731" spans="1:11" x14ac:dyDescent="0.2">
      <c r="A731" s="11" t="str">
        <f>'Merged tables'!A731</f>
        <v>JS43228</v>
      </c>
      <c r="B731" s="11" t="str">
        <f>'Merged tables'!C731</f>
        <v>California</v>
      </c>
      <c r="C731" s="11" t="str">
        <f>'Merged tables'!E731</f>
        <v>Male</v>
      </c>
      <c r="D731" s="11" t="str">
        <f>'Merged tables'!G731</f>
        <v>College</v>
      </c>
      <c r="E731" s="12">
        <f>'Merged tables'!I731</f>
        <v>7704.2487000000001</v>
      </c>
      <c r="F731" s="12">
        <f>'Merged tables'!K731</f>
        <v>49088</v>
      </c>
      <c r="G731" s="12">
        <f>'Merged tables'!L731</f>
        <v>97</v>
      </c>
      <c r="H731" s="13" t="str">
        <f>'Merged tables'!M731</f>
        <v>1/0/00</v>
      </c>
      <c r="I731" s="13" t="str">
        <f>'Merged tables'!N731</f>
        <v>Corporate Auto</v>
      </c>
      <c r="J731" s="13" t="str">
        <f>'Merged tables'!O731</f>
        <v>Four-Door Car</v>
      </c>
      <c r="K731" s="12">
        <f>'Merged tables'!P731</f>
        <v>698.4</v>
      </c>
    </row>
    <row r="732" spans="1:11" x14ac:dyDescent="0.2">
      <c r="A732" s="11" t="str">
        <f>'Merged tables'!A732</f>
        <v>BB11622</v>
      </c>
      <c r="B732" s="11" t="str">
        <f>'Merged tables'!C732</f>
        <v>Nevada</v>
      </c>
      <c r="C732" s="11" t="str">
        <f>'Merged tables'!E732</f>
        <v>Male</v>
      </c>
      <c r="D732" s="11" t="str">
        <f>'Merged tables'!G732</f>
        <v>Master</v>
      </c>
      <c r="E732" s="12">
        <f>'Merged tables'!I732</f>
        <v>10552.17</v>
      </c>
      <c r="F732" s="12">
        <f>'Merged tables'!K732</f>
        <v>47761</v>
      </c>
      <c r="G732" s="12">
        <f>'Merged tables'!L732</f>
        <v>131</v>
      </c>
      <c r="H732" s="13" t="str">
        <f>'Merged tables'!M732</f>
        <v>1/0/00</v>
      </c>
      <c r="I732" s="13" t="str">
        <f>'Merged tables'!N732</f>
        <v>Personal Auto</v>
      </c>
      <c r="J732" s="13" t="str">
        <f>'Merged tables'!O732</f>
        <v>SUV</v>
      </c>
      <c r="K732" s="12">
        <f>'Merged tables'!P732</f>
        <v>232.711071</v>
      </c>
    </row>
    <row r="733" spans="1:11" x14ac:dyDescent="0.2">
      <c r="A733" s="11" t="str">
        <f>'Merged tables'!A733</f>
        <v>HQ70429</v>
      </c>
      <c r="B733" s="11" t="str">
        <f>'Merged tables'!C733</f>
        <v>Washington</v>
      </c>
      <c r="C733" s="11" t="str">
        <f>'Merged tables'!E733</f>
        <v>Female</v>
      </c>
      <c r="D733" s="11" t="str">
        <f>'Merged tables'!G733</f>
        <v>College</v>
      </c>
      <c r="E733" s="12">
        <f>'Merged tables'!I733</f>
        <v>16045.1095</v>
      </c>
      <c r="F733" s="12">
        <f>'Merged tables'!K733</f>
        <v>40000.713375796178</v>
      </c>
      <c r="G733" s="12">
        <f>'Merged tables'!L733</f>
        <v>65</v>
      </c>
      <c r="H733" s="13" t="str">
        <f>'Merged tables'!M733</f>
        <v>1/0/00</v>
      </c>
      <c r="I733" s="13" t="str">
        <f>'Merged tables'!N733</f>
        <v>Personal Auto</v>
      </c>
      <c r="J733" s="13" t="str">
        <f>'Merged tables'!O733</f>
        <v>Two-Door Car</v>
      </c>
      <c r="K733" s="12">
        <f>'Merged tables'!P733</f>
        <v>163.04695599999999</v>
      </c>
    </row>
    <row r="734" spans="1:11" x14ac:dyDescent="0.2">
      <c r="A734" s="11" t="str">
        <f>'Merged tables'!A734</f>
        <v>WK88044</v>
      </c>
      <c r="B734" s="11" t="str">
        <f>'Merged tables'!C734</f>
        <v>Arizona</v>
      </c>
      <c r="C734" s="11" t="str">
        <f>'Merged tables'!E734</f>
        <v>Male</v>
      </c>
      <c r="D734" s="11" t="str">
        <f>'Merged tables'!G734</f>
        <v>Bachelor</v>
      </c>
      <c r="E734" s="12">
        <f>'Merged tables'!I734</f>
        <v>8737.8374999999996</v>
      </c>
      <c r="F734" s="12">
        <f>'Merged tables'!K734</f>
        <v>61281</v>
      </c>
      <c r="G734" s="12">
        <f>'Merged tables'!L734</f>
        <v>110</v>
      </c>
      <c r="H734" s="13" t="str">
        <f>'Merged tables'!M734</f>
        <v>1/0/00</v>
      </c>
      <c r="I734" s="13" t="str">
        <f>'Merged tables'!N734</f>
        <v>Personal Auto</v>
      </c>
      <c r="J734" s="13" t="str">
        <f>'Merged tables'!O734</f>
        <v>SUV</v>
      </c>
      <c r="K734" s="12">
        <f>'Merged tables'!P734</f>
        <v>79.865605000000002</v>
      </c>
    </row>
    <row r="735" spans="1:11" x14ac:dyDescent="0.2">
      <c r="A735" s="11" t="str">
        <f>'Merged tables'!A735</f>
        <v>LA80525</v>
      </c>
      <c r="B735" s="11" t="str">
        <f>'Merged tables'!C735</f>
        <v>Nevada</v>
      </c>
      <c r="C735" s="11" t="str">
        <f>'Merged tables'!E735</f>
        <v>Male</v>
      </c>
      <c r="D735" s="11" t="str">
        <f>'Merged tables'!G735</f>
        <v>Bachelor</v>
      </c>
      <c r="E735" s="12">
        <f>'Merged tables'!I735</f>
        <v>5454.8906999999999</v>
      </c>
      <c r="F735" s="12">
        <f>'Merged tables'!K735</f>
        <v>41062.02734375</v>
      </c>
      <c r="G735" s="12">
        <f>'Merged tables'!L735</f>
        <v>82</v>
      </c>
      <c r="H735" s="13">
        <f>'Merged tables'!M735</f>
        <v>36526</v>
      </c>
      <c r="I735" s="13" t="str">
        <f>'Merged tables'!N735</f>
        <v>Corporate Auto</v>
      </c>
      <c r="J735" s="13" t="str">
        <f>'Merged tables'!O735</f>
        <v>Two-Door Car</v>
      </c>
      <c r="K735" s="12">
        <f>'Merged tables'!P735</f>
        <v>393.6</v>
      </c>
    </row>
    <row r="736" spans="1:11" x14ac:dyDescent="0.2">
      <c r="A736" s="11" t="str">
        <f>'Merged tables'!A736</f>
        <v>EH16250</v>
      </c>
      <c r="B736" s="11" t="str">
        <f>'Merged tables'!C736</f>
        <v>Arizona</v>
      </c>
      <c r="C736" s="11" t="str">
        <f>'Merged tables'!E736</f>
        <v>Male</v>
      </c>
      <c r="D736" s="11" t="str">
        <f>'Merged tables'!G736</f>
        <v>Bachelor</v>
      </c>
      <c r="E736" s="12">
        <f>'Merged tables'!I736</f>
        <v>7705.2833000000001</v>
      </c>
      <c r="F736" s="12">
        <f>'Merged tables'!K736</f>
        <v>25290</v>
      </c>
      <c r="G736" s="12">
        <f>'Merged tables'!L736</f>
        <v>66</v>
      </c>
      <c r="H736" s="13" t="str">
        <f>'Merged tables'!M736</f>
        <v>1/0/00</v>
      </c>
      <c r="I736" s="13" t="str">
        <f>'Merged tables'!N736</f>
        <v>Personal Auto</v>
      </c>
      <c r="J736" s="13" t="str">
        <f>'Merged tables'!O736</f>
        <v>Four-Door Car</v>
      </c>
      <c r="K736" s="12">
        <f>'Merged tables'!P736</f>
        <v>382.08589699999999</v>
      </c>
    </row>
    <row r="737" spans="1:11" x14ac:dyDescent="0.2">
      <c r="A737" s="11" t="str">
        <f>'Merged tables'!A737</f>
        <v>PU41872</v>
      </c>
      <c r="B737" s="11" t="str">
        <f>'Merged tables'!C737</f>
        <v>Arizona</v>
      </c>
      <c r="C737" s="11" t="str">
        <f>'Merged tables'!E737</f>
        <v>Female</v>
      </c>
      <c r="D737" s="11" t="str">
        <f>'Merged tables'!G737</f>
        <v>High School or Below</v>
      </c>
      <c r="E737" s="12">
        <f>'Merged tables'!I737</f>
        <v>7039.2623999999996</v>
      </c>
      <c r="F737" s="12">
        <f>'Merged tables'!K737</f>
        <v>24239</v>
      </c>
      <c r="G737" s="12">
        <f>'Merged tables'!L737</f>
        <v>88</v>
      </c>
      <c r="H737" s="13" t="str">
        <f>'Merged tables'!M737</f>
        <v>1/0/00</v>
      </c>
      <c r="I737" s="13" t="str">
        <f>'Merged tables'!N737</f>
        <v>Personal Auto</v>
      </c>
      <c r="J737" s="13" t="str">
        <f>'Merged tables'!O737</f>
        <v>Four-Door Car</v>
      </c>
      <c r="K737" s="12">
        <f>'Merged tables'!P737</f>
        <v>48.348318999999996</v>
      </c>
    </row>
    <row r="738" spans="1:11" x14ac:dyDescent="0.2">
      <c r="A738" s="11" t="str">
        <f>'Merged tables'!A738</f>
        <v>HB85743</v>
      </c>
      <c r="B738" s="11" t="str">
        <f>'Merged tables'!C738</f>
        <v>California</v>
      </c>
      <c r="C738" s="11" t="str">
        <f>'Merged tables'!E738</f>
        <v>Male</v>
      </c>
      <c r="D738" s="11" t="str">
        <f>'Merged tables'!G738</f>
        <v>Bachelor</v>
      </c>
      <c r="E738" s="12">
        <f>'Merged tables'!I738</f>
        <v>8838.0856000000003</v>
      </c>
      <c r="F738" s="12">
        <f>'Merged tables'!K738</f>
        <v>82664</v>
      </c>
      <c r="G738" s="12">
        <f>'Merged tables'!L738</f>
        <v>114</v>
      </c>
      <c r="H738" s="13">
        <f>'Merged tables'!M738</f>
        <v>36586</v>
      </c>
      <c r="I738" s="13" t="str">
        <f>'Merged tables'!N738</f>
        <v>Personal Auto</v>
      </c>
      <c r="J738" s="13" t="str">
        <f>'Merged tables'!O738</f>
        <v>SUV</v>
      </c>
      <c r="K738" s="12">
        <f>'Merged tables'!P738</f>
        <v>133.42560900000001</v>
      </c>
    </row>
    <row r="739" spans="1:11" x14ac:dyDescent="0.2">
      <c r="A739" s="11" t="str">
        <f>'Merged tables'!A739</f>
        <v>MM71959</v>
      </c>
      <c r="B739" s="11" t="str">
        <f>'Merged tables'!C739</f>
        <v>Arizona</v>
      </c>
      <c r="C739" s="11" t="str">
        <f>'Merged tables'!E739</f>
        <v>Male</v>
      </c>
      <c r="D739" s="11" t="str">
        <f>'Merged tables'!G739</f>
        <v>Bachelor</v>
      </c>
      <c r="E739" s="12">
        <f>'Merged tables'!I739</f>
        <v>8733.5272999999997</v>
      </c>
      <c r="F739" s="12">
        <f>'Merged tables'!K739</f>
        <v>83210</v>
      </c>
      <c r="G739" s="12">
        <f>'Merged tables'!L739</f>
        <v>110</v>
      </c>
      <c r="H739" s="13" t="str">
        <f>'Merged tables'!M739</f>
        <v>1/0/00</v>
      </c>
      <c r="I739" s="13" t="str">
        <f>'Merged tables'!N739</f>
        <v>Personal Auto</v>
      </c>
      <c r="J739" s="13" t="str">
        <f>'Merged tables'!O739</f>
        <v>Sports Car</v>
      </c>
      <c r="K739" s="12">
        <f>'Merged tables'!P739</f>
        <v>528</v>
      </c>
    </row>
    <row r="740" spans="1:11" x14ac:dyDescent="0.2">
      <c r="A740" s="11" t="str">
        <f>'Merged tables'!A740</f>
        <v>MB83663</v>
      </c>
      <c r="B740" s="11" t="str">
        <f>'Merged tables'!C740</f>
        <v>Oregon</v>
      </c>
      <c r="C740" s="11" t="str">
        <f>'Merged tables'!E740</f>
        <v>Female</v>
      </c>
      <c r="D740" s="11" t="str">
        <f>'Merged tables'!G740</f>
        <v>Bachelor</v>
      </c>
      <c r="E740" s="12">
        <f>'Merged tables'!I740</f>
        <v>9597.4748</v>
      </c>
      <c r="F740" s="12">
        <f>'Merged tables'!K740</f>
        <v>38736</v>
      </c>
      <c r="G740" s="12">
        <f>'Merged tables'!L740</f>
        <v>81</v>
      </c>
      <c r="H740" s="13" t="str">
        <f>'Merged tables'!M740</f>
        <v>1/0/00</v>
      </c>
      <c r="I740" s="13" t="str">
        <f>'Merged tables'!N740</f>
        <v>Personal Auto</v>
      </c>
      <c r="J740" s="13" t="str">
        <f>'Merged tables'!O740</f>
        <v>Two-Door Car</v>
      </c>
      <c r="K740" s="12">
        <f>'Merged tables'!P740</f>
        <v>561.41479400000003</v>
      </c>
    </row>
    <row r="741" spans="1:11" x14ac:dyDescent="0.2">
      <c r="A741" s="11" t="str">
        <f>'Merged tables'!A741</f>
        <v>KR43119</v>
      </c>
      <c r="B741" s="11" t="str">
        <f>'Merged tables'!C741</f>
        <v>California</v>
      </c>
      <c r="C741" s="11" t="str">
        <f>'Merged tables'!E741</f>
        <v>Male</v>
      </c>
      <c r="D741" s="11" t="str">
        <f>'Merged tables'!G741</f>
        <v>College</v>
      </c>
      <c r="E741" s="12">
        <f>'Merged tables'!I741</f>
        <v>4506.6602000000003</v>
      </c>
      <c r="F741" s="12">
        <f>'Merged tables'!K741</f>
        <v>37066.503649635037</v>
      </c>
      <c r="G741" s="12">
        <f>'Merged tables'!L741</f>
        <v>66</v>
      </c>
      <c r="H741" s="13" t="str">
        <f>'Merged tables'!M741</f>
        <v>1/0/00</v>
      </c>
      <c r="I741" s="13" t="str">
        <f>'Merged tables'!N741</f>
        <v>Personal Auto</v>
      </c>
      <c r="J741" s="13" t="str">
        <f>'Merged tables'!O741</f>
        <v>Four-Door Car</v>
      </c>
      <c r="K741" s="12">
        <f>'Merged tables'!P741</f>
        <v>316.8</v>
      </c>
    </row>
    <row r="742" spans="1:11" x14ac:dyDescent="0.2">
      <c r="A742" s="11" t="str">
        <f>'Merged tables'!A742</f>
        <v>KH24214</v>
      </c>
      <c r="B742" s="11" t="str">
        <f>'Merged tables'!C742</f>
        <v>Oregon</v>
      </c>
      <c r="C742" s="11" t="str">
        <f>'Merged tables'!E742</f>
        <v>Male</v>
      </c>
      <c r="D742" s="11" t="str">
        <f>'Merged tables'!G742</f>
        <v>College</v>
      </c>
      <c r="E742" s="12">
        <f>'Merged tables'!I742</f>
        <v>17857.972300000001</v>
      </c>
      <c r="F742" s="12">
        <f>'Merged tables'!K742</f>
        <v>55437</v>
      </c>
      <c r="G742" s="12">
        <f>'Merged tables'!L742</f>
        <v>64</v>
      </c>
      <c r="H742" s="13">
        <f>'Merged tables'!M742</f>
        <v>36526</v>
      </c>
      <c r="I742" s="13" t="str">
        <f>'Merged tables'!N742</f>
        <v>Personal Auto</v>
      </c>
      <c r="J742" s="13" t="str">
        <f>'Merged tables'!O742</f>
        <v>Four-Door Car</v>
      </c>
      <c r="K742" s="12">
        <f>'Merged tables'!P742</f>
        <v>445.28778799999998</v>
      </c>
    </row>
    <row r="743" spans="1:11" x14ac:dyDescent="0.2">
      <c r="A743" s="11" t="str">
        <f>'Merged tables'!A743</f>
        <v>AC40767</v>
      </c>
      <c r="B743" s="11" t="str">
        <f>'Merged tables'!C743</f>
        <v>Washington</v>
      </c>
      <c r="C743" s="11" t="str">
        <f>'Merged tables'!E743</f>
        <v>Male</v>
      </c>
      <c r="D743" s="11" t="str">
        <f>'Merged tables'!G743</f>
        <v>Bachelor</v>
      </c>
      <c r="E743" s="12">
        <f>'Merged tables'!I743</f>
        <v>2497.8081999999999</v>
      </c>
      <c r="F743" s="12">
        <f>'Merged tables'!K743</f>
        <v>68041</v>
      </c>
      <c r="G743" s="12">
        <f>'Merged tables'!L743</f>
        <v>6464</v>
      </c>
      <c r="H743" s="13" t="str">
        <f>'Merged tables'!M743</f>
        <v>1/0/00</v>
      </c>
      <c r="I743" s="13" t="str">
        <f>'Merged tables'!N743</f>
        <v>Personal Auto</v>
      </c>
      <c r="J743" s="13" t="str">
        <f>'Merged tables'!O743</f>
        <v>Two-Door Car</v>
      </c>
      <c r="K743" s="12">
        <f>'Merged tables'!P743</f>
        <v>165.570243</v>
      </c>
    </row>
    <row r="744" spans="1:11" x14ac:dyDescent="0.2">
      <c r="A744" s="11" t="str">
        <f>'Merged tables'!A744</f>
        <v>HP55391</v>
      </c>
      <c r="B744" s="11" t="str">
        <f>'Merged tables'!C744</f>
        <v>Oregon</v>
      </c>
      <c r="C744" s="11" t="str">
        <f>'Merged tables'!E744</f>
        <v>Male</v>
      </c>
      <c r="D744" s="11" t="str">
        <f>'Merged tables'!G744</f>
        <v>Master</v>
      </c>
      <c r="E744" s="12">
        <f>'Merged tables'!I744</f>
        <v>5426.1361999999999</v>
      </c>
      <c r="F744" s="12">
        <f>'Merged tables'!K744</f>
        <v>52372.847222222219</v>
      </c>
      <c r="G744" s="12">
        <f>'Merged tables'!L744</f>
        <v>71</v>
      </c>
      <c r="H744" s="13" t="str">
        <f>'Merged tables'!M744</f>
        <v>1/0/00</v>
      </c>
      <c r="I744" s="13" t="str">
        <f>'Merged tables'!N744</f>
        <v>Corporate Auto</v>
      </c>
      <c r="J744" s="13" t="str">
        <f>'Merged tables'!O744</f>
        <v>Four-Door Car</v>
      </c>
      <c r="K744" s="12">
        <f>'Merged tables'!P744</f>
        <v>407.99684000000002</v>
      </c>
    </row>
    <row r="745" spans="1:11" x14ac:dyDescent="0.2">
      <c r="A745" s="11" t="str">
        <f>'Merged tables'!A745</f>
        <v>EG62398</v>
      </c>
      <c r="B745" s="11" t="str">
        <f>'Merged tables'!C745</f>
        <v>California</v>
      </c>
      <c r="C745" s="11" t="str">
        <f>'Merged tables'!E745</f>
        <v>Female</v>
      </c>
      <c r="D745" s="11" t="str">
        <f>'Merged tables'!G745</f>
        <v>High School or Below</v>
      </c>
      <c r="E745" s="12">
        <f>'Merged tables'!I745</f>
        <v>7998.1437999999998</v>
      </c>
      <c r="F745" s="12">
        <f>'Merged tables'!K745</f>
        <v>29066</v>
      </c>
      <c r="G745" s="12">
        <f>'Merged tables'!L745</f>
        <v>100</v>
      </c>
      <c r="H745" s="13" t="str">
        <f>'Merged tables'!M745</f>
        <v>1/0/00</v>
      </c>
      <c r="I745" s="13" t="str">
        <f>'Merged tables'!N745</f>
        <v>Personal Auto</v>
      </c>
      <c r="J745" s="13" t="str">
        <f>'Merged tables'!O745</f>
        <v>SUV</v>
      </c>
      <c r="K745" s="12">
        <f>'Merged tables'!P745</f>
        <v>844.22947799999997</v>
      </c>
    </row>
    <row r="746" spans="1:11" x14ac:dyDescent="0.2">
      <c r="A746" s="11" t="str">
        <f>'Merged tables'!A746</f>
        <v>VS19949</v>
      </c>
      <c r="B746" s="11" t="str">
        <f>'Merged tables'!C746</f>
        <v>Nevada</v>
      </c>
      <c r="C746" s="11" t="str">
        <f>'Merged tables'!E746</f>
        <v>Male</v>
      </c>
      <c r="D746" s="11" t="str">
        <f>'Merged tables'!G746</f>
        <v>Bachelor</v>
      </c>
      <c r="E746" s="12">
        <f>'Merged tables'!I746</f>
        <v>2897.6206999999999</v>
      </c>
      <c r="F746" s="12">
        <f>'Merged tables'!K746</f>
        <v>54337</v>
      </c>
      <c r="G746" s="12">
        <f>'Merged tables'!L746</f>
        <v>72</v>
      </c>
      <c r="H746" s="13" t="str">
        <f>'Merged tables'!M746</f>
        <v>1/0/00</v>
      </c>
      <c r="I746" s="13" t="str">
        <f>'Merged tables'!N746</f>
        <v>Personal Auto</v>
      </c>
      <c r="J746" s="13" t="str">
        <f>'Merged tables'!O746</f>
        <v>Four-Door Car</v>
      </c>
      <c r="K746" s="12">
        <f>'Merged tables'!P746</f>
        <v>345.6</v>
      </c>
    </row>
    <row r="747" spans="1:11" x14ac:dyDescent="0.2">
      <c r="A747" s="11" t="str">
        <f>'Merged tables'!A747</f>
        <v>AM92343</v>
      </c>
      <c r="B747" s="11" t="str">
        <f>'Merged tables'!C747</f>
        <v>Oregon</v>
      </c>
      <c r="C747" s="11" t="str">
        <f>'Merged tables'!E747</f>
        <v>Female</v>
      </c>
      <c r="D747" s="11" t="str">
        <f>'Merged tables'!G747</f>
        <v>High School or Below</v>
      </c>
      <c r="E747" s="12">
        <f>'Merged tables'!I747</f>
        <v>11599.502200000001</v>
      </c>
      <c r="F747" s="12">
        <f>'Merged tables'!K747</f>
        <v>67616</v>
      </c>
      <c r="G747" s="12">
        <f>'Merged tables'!L747</f>
        <v>96</v>
      </c>
      <c r="H747" s="13" t="str">
        <f>'Merged tables'!M747</f>
        <v>1/0/00</v>
      </c>
      <c r="I747" s="13" t="str">
        <f>'Merged tables'!N747</f>
        <v>Personal Auto</v>
      </c>
      <c r="J747" s="13" t="str">
        <f>'Merged tables'!O747</f>
        <v>Four-Door Car</v>
      </c>
      <c r="K747" s="12">
        <f>'Merged tables'!P747</f>
        <v>340.30658399999999</v>
      </c>
    </row>
    <row r="748" spans="1:11" x14ac:dyDescent="0.2">
      <c r="A748" s="11" t="str">
        <f>'Merged tables'!A748</f>
        <v>GI68556</v>
      </c>
      <c r="B748" s="11" t="str">
        <f>'Merged tables'!C748</f>
        <v>California</v>
      </c>
      <c r="C748" s="11" t="str">
        <f>'Merged tables'!E748</f>
        <v>Female</v>
      </c>
      <c r="D748" s="11" t="str">
        <f>'Merged tables'!G748</f>
        <v>Bachelor</v>
      </c>
      <c r="E748" s="12">
        <f>'Merged tables'!I748</f>
        <v>15147.9306</v>
      </c>
      <c r="F748" s="12">
        <f>'Merged tables'!K748</f>
        <v>41082</v>
      </c>
      <c r="G748" s="12">
        <f>'Merged tables'!L748</f>
        <v>63</v>
      </c>
      <c r="H748" s="13" t="str">
        <f>'Merged tables'!M748</f>
        <v>1/0/00</v>
      </c>
      <c r="I748" s="13" t="str">
        <f>'Merged tables'!N748</f>
        <v>Personal Auto</v>
      </c>
      <c r="J748" s="13" t="str">
        <f>'Merged tables'!O748</f>
        <v>Two-Door Car</v>
      </c>
      <c r="K748" s="12">
        <f>'Merged tables'!P748</f>
        <v>106.647493</v>
      </c>
    </row>
    <row r="749" spans="1:11" x14ac:dyDescent="0.2">
      <c r="A749" s="11" t="str">
        <f>'Merged tables'!A749</f>
        <v>JT11876</v>
      </c>
      <c r="B749" s="11" t="str">
        <f>'Merged tables'!C749</f>
        <v>Washington</v>
      </c>
      <c r="C749" s="11" t="str">
        <f>'Merged tables'!E749</f>
        <v>Female</v>
      </c>
      <c r="D749" s="11" t="str">
        <f>'Merged tables'!G749</f>
        <v>High School or Below</v>
      </c>
      <c r="E749" s="12">
        <f>'Merged tables'!I749</f>
        <v>5435.7677999999996</v>
      </c>
      <c r="F749" s="12">
        <f>'Merged tables'!K749</f>
        <v>34843.79858657244</v>
      </c>
      <c r="G749" s="12">
        <f>'Merged tables'!L749</f>
        <v>10202</v>
      </c>
      <c r="H749" s="13" t="str">
        <f>'Merged tables'!M749</f>
        <v>1/0/00</v>
      </c>
      <c r="I749" s="13" t="str">
        <f>'Merged tables'!N749</f>
        <v>Personal Auto</v>
      </c>
      <c r="J749" s="13" t="str">
        <f>'Merged tables'!O749</f>
        <v>Four-Door Car</v>
      </c>
      <c r="K749" s="12">
        <f>'Merged tables'!P749</f>
        <v>626.11625900000001</v>
      </c>
    </row>
    <row r="750" spans="1:11" x14ac:dyDescent="0.2">
      <c r="A750" s="11" t="str">
        <f>'Merged tables'!A750</f>
        <v>XR64251</v>
      </c>
      <c r="B750" s="11" t="str">
        <f>'Merged tables'!C750</f>
        <v>Nevada</v>
      </c>
      <c r="C750" s="11" t="str">
        <f>'Merged tables'!E750</f>
        <v>Female</v>
      </c>
      <c r="D750" s="11" t="str">
        <f>'Merged tables'!G750</f>
        <v>Master</v>
      </c>
      <c r="E750" s="12">
        <f>'Merged tables'!I750</f>
        <v>2725.3564000000001</v>
      </c>
      <c r="F750" s="12">
        <f>'Merged tables'!K750</f>
        <v>36650</v>
      </c>
      <c r="G750" s="12">
        <f>'Merged tables'!L750</f>
        <v>69</v>
      </c>
      <c r="H750" s="13">
        <f>'Merged tables'!M750</f>
        <v>36526</v>
      </c>
      <c r="I750" s="13" t="str">
        <f>'Merged tables'!N750</f>
        <v>Personal Auto</v>
      </c>
      <c r="J750" s="13" t="str">
        <f>'Merged tables'!O750</f>
        <v>Four-Door Car</v>
      </c>
      <c r="K750" s="12">
        <f>'Merged tables'!P750</f>
        <v>56.60333</v>
      </c>
    </row>
    <row r="751" spans="1:11" x14ac:dyDescent="0.2">
      <c r="A751" s="11" t="str">
        <f>'Merged tables'!A751</f>
        <v>MK34957</v>
      </c>
      <c r="B751" s="11" t="str">
        <f>'Merged tables'!C751</f>
        <v>Oregon</v>
      </c>
      <c r="C751" s="11" t="str">
        <f>'Merged tables'!E751</f>
        <v>Female</v>
      </c>
      <c r="D751" s="11" t="str">
        <f>'Merged tables'!G751</f>
        <v>College</v>
      </c>
      <c r="E751" s="12">
        <f>'Merged tables'!I751</f>
        <v>13297.712299999999</v>
      </c>
      <c r="F751" s="12">
        <f>'Merged tables'!K751</f>
        <v>50631</v>
      </c>
      <c r="G751" s="12">
        <f>'Merged tables'!L751</f>
        <v>112</v>
      </c>
      <c r="H751" s="13">
        <f>'Merged tables'!M751</f>
        <v>36617</v>
      </c>
      <c r="I751" s="13" t="str">
        <f>'Merged tables'!N751</f>
        <v>Special Auto</v>
      </c>
      <c r="J751" s="13" t="str">
        <f>'Merged tables'!O751</f>
        <v>SUV</v>
      </c>
      <c r="K751" s="12">
        <f>'Merged tables'!P751</f>
        <v>784.65781000000004</v>
      </c>
    </row>
    <row r="752" spans="1:11" x14ac:dyDescent="0.2">
      <c r="A752" s="11" t="str">
        <f>'Merged tables'!A752</f>
        <v>GP18756</v>
      </c>
      <c r="B752" s="11" t="str">
        <f>'Merged tables'!C752</f>
        <v>California</v>
      </c>
      <c r="C752" s="11" t="str">
        <f>'Merged tables'!E752</f>
        <v>Male</v>
      </c>
      <c r="D752" s="11" t="str">
        <f>'Merged tables'!G752</f>
        <v>College</v>
      </c>
      <c r="E752" s="12">
        <f>'Merged tables'!I752</f>
        <v>9927.0496999999996</v>
      </c>
      <c r="F752" s="12">
        <f>'Merged tables'!K752</f>
        <v>19592</v>
      </c>
      <c r="G752" s="12">
        <f>'Merged tables'!L752</f>
        <v>92</v>
      </c>
      <c r="H752" s="13" t="str">
        <f>'Merged tables'!M752</f>
        <v>1/0/00</v>
      </c>
      <c r="I752" s="13" t="str">
        <f>'Merged tables'!N752</f>
        <v>Personal Auto</v>
      </c>
      <c r="J752" s="13" t="str">
        <f>'Merged tables'!O752</f>
        <v>Four-Door Car</v>
      </c>
      <c r="K752" s="12">
        <f>'Merged tables'!P752</f>
        <v>441.6</v>
      </c>
    </row>
    <row r="753" spans="1:11" x14ac:dyDescent="0.2">
      <c r="A753" s="11" t="str">
        <f>'Merged tables'!A753</f>
        <v>AP23850</v>
      </c>
      <c r="B753" s="11" t="str">
        <f>'Merged tables'!C753</f>
        <v>Washington</v>
      </c>
      <c r="C753" s="11" t="str">
        <f>'Merged tables'!E753</f>
        <v>Female</v>
      </c>
      <c r="D753" s="11" t="str">
        <f>'Merged tables'!G753</f>
        <v>High School or Below</v>
      </c>
      <c r="E753" s="12">
        <f>'Merged tables'!I753</f>
        <v>17771.548999999999</v>
      </c>
      <c r="F753" s="12">
        <f>'Merged tables'!K753</f>
        <v>34843.79858657244</v>
      </c>
      <c r="G753" s="12">
        <f>'Merged tables'!L753</f>
        <v>114</v>
      </c>
      <c r="H753" s="13" t="str">
        <f>'Merged tables'!M753</f>
        <v>1/0/00</v>
      </c>
      <c r="I753" s="13" t="str">
        <f>'Merged tables'!N753</f>
        <v>Personal Auto</v>
      </c>
      <c r="J753" s="13" t="str">
        <f>'Merged tables'!O753</f>
        <v>Two-Door Car</v>
      </c>
      <c r="K753" s="12">
        <f>'Merged tables'!P753</f>
        <v>547.20000000000005</v>
      </c>
    </row>
    <row r="754" spans="1:11" x14ac:dyDescent="0.2">
      <c r="A754" s="11" t="str">
        <f>'Merged tables'!A754</f>
        <v>KQ65521</v>
      </c>
      <c r="B754" s="11" t="str">
        <f>'Merged tables'!C754</f>
        <v>Arizona</v>
      </c>
      <c r="C754" s="11" t="str">
        <f>'Merged tables'!E754</f>
        <v>Female</v>
      </c>
      <c r="D754" s="11" t="str">
        <f>'Merged tables'!G754</f>
        <v>College</v>
      </c>
      <c r="E754" s="12">
        <f>'Merged tables'!I754</f>
        <v>18269.270199999999</v>
      </c>
      <c r="F754" s="12">
        <f>'Merged tables'!K754</f>
        <v>55761</v>
      </c>
      <c r="G754" s="12">
        <f>'Merged tables'!L754</f>
        <v>115</v>
      </c>
      <c r="H754" s="13" t="str">
        <f>'Merged tables'!M754</f>
        <v>1/0/00</v>
      </c>
      <c r="I754" s="13" t="str">
        <f>'Merged tables'!N754</f>
        <v>Personal Auto</v>
      </c>
      <c r="J754" s="13" t="str">
        <f>'Merged tables'!O754</f>
        <v>Sports Car</v>
      </c>
      <c r="K754" s="12">
        <f>'Merged tables'!P754</f>
        <v>86.277720000000002</v>
      </c>
    </row>
    <row r="755" spans="1:11" x14ac:dyDescent="0.2">
      <c r="A755" s="11" t="str">
        <f>'Merged tables'!A755</f>
        <v>EJ19449</v>
      </c>
      <c r="B755" s="11" t="str">
        <f>'Merged tables'!C755</f>
        <v>California</v>
      </c>
      <c r="C755" s="11" t="str">
        <f>'Merged tables'!E755</f>
        <v>Female</v>
      </c>
      <c r="D755" s="11" t="str">
        <f>'Merged tables'!G755</f>
        <v>College</v>
      </c>
      <c r="E755" s="12">
        <f>'Merged tables'!I755</f>
        <v>2722.2107000000001</v>
      </c>
      <c r="F755" s="12">
        <f>'Merged tables'!K755</f>
        <v>17576</v>
      </c>
      <c r="G755" s="12">
        <f>'Merged tables'!L755</f>
        <v>71</v>
      </c>
      <c r="H755" s="13" t="str">
        <f>'Merged tables'!M755</f>
        <v>1/0/00</v>
      </c>
      <c r="I755" s="13" t="str">
        <f>'Merged tables'!N755</f>
        <v>Special Auto</v>
      </c>
      <c r="J755" s="13" t="str">
        <f>'Merged tables'!O755</f>
        <v>Four-Door Car</v>
      </c>
      <c r="K755" s="12">
        <f>'Merged tables'!P755</f>
        <v>398.502948</v>
      </c>
    </row>
    <row r="756" spans="1:11" x14ac:dyDescent="0.2">
      <c r="A756" s="11" t="str">
        <f>'Merged tables'!A756</f>
        <v>QB70027</v>
      </c>
      <c r="B756" s="11" t="str">
        <f>'Merged tables'!C756</f>
        <v>California</v>
      </c>
      <c r="C756" s="11" t="str">
        <f>'Merged tables'!E756</f>
        <v>Female</v>
      </c>
      <c r="D756" s="11" t="str">
        <f>'Merged tables'!G756</f>
        <v>Bachelor</v>
      </c>
      <c r="E756" s="12">
        <f>'Merged tables'!I756</f>
        <v>7083.2124000000003</v>
      </c>
      <c r="F756" s="12">
        <f>'Merged tables'!K756</f>
        <v>41449</v>
      </c>
      <c r="G756" s="12">
        <f>'Merged tables'!L756</f>
        <v>89</v>
      </c>
      <c r="H756" s="13" t="str">
        <f>'Merged tables'!M756</f>
        <v>1/0/00</v>
      </c>
      <c r="I756" s="13" t="str">
        <f>'Merged tables'!N756</f>
        <v>Personal Auto</v>
      </c>
      <c r="J756" s="13" t="str">
        <f>'Merged tables'!O756</f>
        <v>Four-Door Car</v>
      </c>
      <c r="K756" s="12">
        <f>'Merged tables'!P756</f>
        <v>63.516571999999996</v>
      </c>
    </row>
    <row r="757" spans="1:11" x14ac:dyDescent="0.2">
      <c r="A757" s="11" t="str">
        <f>'Merged tables'!A757</f>
        <v>QW47320</v>
      </c>
      <c r="B757" s="11" t="str">
        <f>'Merged tables'!C757</f>
        <v>California</v>
      </c>
      <c r="C757" s="11" t="str">
        <f>'Merged tables'!E757</f>
        <v>Female</v>
      </c>
      <c r="D757" s="11" t="str">
        <f>'Merged tables'!G757</f>
        <v>Bachelor</v>
      </c>
      <c r="E757" s="12">
        <f>'Merged tables'!I757</f>
        <v>10179.717000000001</v>
      </c>
      <c r="F757" s="12">
        <f>'Merged tables'!K757</f>
        <v>14290</v>
      </c>
      <c r="G757" s="12">
        <f>'Merged tables'!L757</f>
        <v>271</v>
      </c>
      <c r="H757" s="13" t="str">
        <f>'Merged tables'!M757</f>
        <v>1/0/00</v>
      </c>
      <c r="I757" s="13" t="str">
        <f>'Merged tables'!N757</f>
        <v>Personal Auto</v>
      </c>
      <c r="J757" s="13" t="str">
        <f>'Merged tables'!O757</f>
        <v>Luxury SUV</v>
      </c>
      <c r="K757" s="12">
        <f>'Merged tables'!P757</f>
        <v>1300.8</v>
      </c>
    </row>
    <row r="758" spans="1:11" x14ac:dyDescent="0.2">
      <c r="A758" s="11" t="str">
        <f>'Merged tables'!A758</f>
        <v>KH64733</v>
      </c>
      <c r="B758" s="11" t="str">
        <f>'Merged tables'!C758</f>
        <v>Nevada</v>
      </c>
      <c r="C758" s="11" t="str">
        <f>'Merged tables'!E758</f>
        <v>Female</v>
      </c>
      <c r="D758" s="11" t="str">
        <f>'Merged tables'!G758</f>
        <v>College</v>
      </c>
      <c r="E758" s="12">
        <f>'Merged tables'!I758</f>
        <v>5889.5091000000002</v>
      </c>
      <c r="F758" s="12">
        <f>'Merged tables'!K758</f>
        <v>62007</v>
      </c>
      <c r="G758" s="12">
        <f>'Merged tables'!L758</f>
        <v>73</v>
      </c>
      <c r="H758" s="13" t="str">
        <f>'Merged tables'!M758</f>
        <v>1/0/00</v>
      </c>
      <c r="I758" s="13" t="str">
        <f>'Merged tables'!N758</f>
        <v>Personal Auto</v>
      </c>
      <c r="J758" s="13" t="str">
        <f>'Merged tables'!O758</f>
        <v>Four-Door Car</v>
      </c>
      <c r="K758" s="12">
        <f>'Merged tables'!P758</f>
        <v>120.015609</v>
      </c>
    </row>
    <row r="759" spans="1:11" x14ac:dyDescent="0.2">
      <c r="A759" s="11" t="str">
        <f>'Merged tables'!A759</f>
        <v>ON59472</v>
      </c>
      <c r="B759" s="11" t="str">
        <f>'Merged tables'!C759</f>
        <v>Arizona</v>
      </c>
      <c r="C759" s="11" t="str">
        <f>'Merged tables'!E759</f>
        <v>Male</v>
      </c>
      <c r="D759" s="11" t="str">
        <f>'Merged tables'!G759</f>
        <v>High School or Below</v>
      </c>
      <c r="E759" s="12">
        <f>'Merged tables'!I759</f>
        <v>15771.393400000001</v>
      </c>
      <c r="F759" s="12">
        <f>'Merged tables'!K759</f>
        <v>21921</v>
      </c>
      <c r="G759" s="12">
        <f>'Merged tables'!L759</f>
        <v>206</v>
      </c>
      <c r="H759" s="13" t="str">
        <f>'Merged tables'!M759</f>
        <v>1/0/00</v>
      </c>
      <c r="I759" s="13" t="str">
        <f>'Merged tables'!N759</f>
        <v>Corporate Auto</v>
      </c>
      <c r="J759" s="13" t="str">
        <f>'Merged tables'!O759</f>
        <v>Luxury SUV</v>
      </c>
      <c r="K759" s="12">
        <f>'Merged tables'!P759</f>
        <v>1254.1378990000001</v>
      </c>
    </row>
    <row r="760" spans="1:11" x14ac:dyDescent="0.2">
      <c r="A760" s="11" t="str">
        <f>'Merged tables'!A760</f>
        <v>HP94242</v>
      </c>
      <c r="B760" s="11" t="str">
        <f>'Merged tables'!C760</f>
        <v>Arizona</v>
      </c>
      <c r="C760" s="11" t="str">
        <f>'Merged tables'!E760</f>
        <v>Female</v>
      </c>
      <c r="D760" s="11" t="str">
        <f>'Merged tables'!G760</f>
        <v>Bachelor</v>
      </c>
      <c r="E760" s="12">
        <f>'Merged tables'!I760</f>
        <v>5288.1733000000004</v>
      </c>
      <c r="F760" s="12">
        <f>'Merged tables'!K760</f>
        <v>42621</v>
      </c>
      <c r="G760" s="12">
        <f>'Merged tables'!L760</f>
        <v>66</v>
      </c>
      <c r="H760" s="13" t="str">
        <f>'Merged tables'!M760</f>
        <v>1/0/00</v>
      </c>
      <c r="I760" s="13" t="str">
        <f>'Merged tables'!N760</f>
        <v>Personal Auto</v>
      </c>
      <c r="J760" s="13" t="str">
        <f>'Merged tables'!O760</f>
        <v>Four-Door Car</v>
      </c>
      <c r="K760" s="12">
        <f>'Merged tables'!P760</f>
        <v>316.8</v>
      </c>
    </row>
    <row r="761" spans="1:11" x14ac:dyDescent="0.2">
      <c r="A761" s="11" t="str">
        <f>'Merged tables'!A761</f>
        <v>RV15398</v>
      </c>
      <c r="B761" s="11" t="str">
        <f>'Merged tables'!C761</f>
        <v>Oregon</v>
      </c>
      <c r="C761" s="11" t="str">
        <f>'Merged tables'!E761</f>
        <v>Male</v>
      </c>
      <c r="D761" s="11" t="str">
        <f>'Merged tables'!G761</f>
        <v>College</v>
      </c>
      <c r="E761" s="12">
        <f>'Merged tables'!I761</f>
        <v>27580.554</v>
      </c>
      <c r="F761" s="12">
        <f>'Merged tables'!K761</f>
        <v>37066.503649635037</v>
      </c>
      <c r="G761" s="12">
        <f>'Merged tables'!L761</f>
        <v>87</v>
      </c>
      <c r="H761" s="13">
        <f>'Merged tables'!M761</f>
        <v>36526</v>
      </c>
      <c r="I761" s="13" t="str">
        <f>'Merged tables'!N761</f>
        <v>Personal Auto</v>
      </c>
      <c r="J761" s="13" t="str">
        <f>'Merged tables'!O761</f>
        <v>Four-Door Car</v>
      </c>
      <c r="K761" s="12">
        <f>'Merged tables'!P761</f>
        <v>417.6</v>
      </c>
    </row>
    <row r="762" spans="1:11" x14ac:dyDescent="0.2">
      <c r="A762" s="11" t="str">
        <f>'Merged tables'!A762</f>
        <v>EA25683</v>
      </c>
      <c r="B762" s="11" t="str">
        <f>'Merged tables'!C762</f>
        <v>Washington</v>
      </c>
      <c r="C762" s="11" t="str">
        <f>'Merged tables'!E762</f>
        <v>Male</v>
      </c>
      <c r="D762" s="11" t="str">
        <f>'Merged tables'!G762</f>
        <v>High School or Below</v>
      </c>
      <c r="E762" s="12">
        <f>'Merged tables'!I762</f>
        <v>7778.5322999999999</v>
      </c>
      <c r="F762" s="12">
        <f>'Merged tables'!K762</f>
        <v>63786</v>
      </c>
      <c r="G762" s="12">
        <f>'Merged tables'!L762</f>
        <v>196</v>
      </c>
      <c r="H762" s="13" t="str">
        <f>'Merged tables'!M762</f>
        <v>1/0/00</v>
      </c>
      <c r="I762" s="13" t="str">
        <f>'Merged tables'!N762</f>
        <v>Corporate Auto</v>
      </c>
      <c r="J762" s="13" t="str">
        <f>'Merged tables'!O762</f>
        <v>Luxury SUV</v>
      </c>
      <c r="K762" s="12">
        <f>'Merged tables'!P762</f>
        <v>798.00268900000003</v>
      </c>
    </row>
    <row r="763" spans="1:11" x14ac:dyDescent="0.2">
      <c r="A763" s="11" t="str">
        <f>'Merged tables'!A763</f>
        <v>PW73754</v>
      </c>
      <c r="B763" s="11" t="str">
        <f>'Merged tables'!C763</f>
        <v>California</v>
      </c>
      <c r="C763" s="11" t="str">
        <f>'Merged tables'!E763</f>
        <v>Female</v>
      </c>
      <c r="D763" s="11" t="str">
        <f>'Merged tables'!G763</f>
        <v>High School or Below</v>
      </c>
      <c r="E763" s="12">
        <f>'Merged tables'!I763</f>
        <v>7341.8612999999996</v>
      </c>
      <c r="F763" s="12">
        <f>'Merged tables'!K763</f>
        <v>34843.79858657244</v>
      </c>
      <c r="G763" s="12">
        <f>'Merged tables'!L763</f>
        <v>104</v>
      </c>
      <c r="H763" s="13">
        <f>'Merged tables'!M763</f>
        <v>36586</v>
      </c>
      <c r="I763" s="13" t="str">
        <f>'Merged tables'!N763</f>
        <v>Personal Auto</v>
      </c>
      <c r="J763" s="13" t="str">
        <f>'Merged tables'!O763</f>
        <v>Sports Car</v>
      </c>
      <c r="K763" s="12">
        <f>'Merged tables'!P763</f>
        <v>82.041684000000004</v>
      </c>
    </row>
    <row r="764" spans="1:11" x14ac:dyDescent="0.2">
      <c r="A764" s="11" t="str">
        <f>'Merged tables'!A764</f>
        <v>MC71942</v>
      </c>
      <c r="B764" s="11" t="str">
        <f>'Merged tables'!C764</f>
        <v>California</v>
      </c>
      <c r="C764" s="11" t="str">
        <f>'Merged tables'!E764</f>
        <v>Female</v>
      </c>
      <c r="D764" s="11" t="str">
        <f>'Merged tables'!G764</f>
        <v>High School or Below</v>
      </c>
      <c r="E764" s="12">
        <f>'Merged tables'!I764</f>
        <v>7919.1970000000001</v>
      </c>
      <c r="F764" s="12">
        <f>'Merged tables'!K764</f>
        <v>82877</v>
      </c>
      <c r="G764" s="12">
        <f>'Merged tables'!L764</f>
        <v>99</v>
      </c>
      <c r="H764" s="13">
        <f>'Merged tables'!M764</f>
        <v>36526</v>
      </c>
      <c r="I764" s="13" t="str">
        <f>'Merged tables'!N764</f>
        <v>Personal Auto</v>
      </c>
      <c r="J764" s="13" t="str">
        <f>'Merged tables'!O764</f>
        <v>Two-Door Car</v>
      </c>
      <c r="K764" s="12">
        <f>'Merged tables'!P764</f>
        <v>22.819088000000001</v>
      </c>
    </row>
    <row r="765" spans="1:11" x14ac:dyDescent="0.2">
      <c r="A765" s="11" t="str">
        <f>'Merged tables'!A765</f>
        <v>OX72195</v>
      </c>
      <c r="B765" s="11" t="str">
        <f>'Merged tables'!C765</f>
        <v>Arizona</v>
      </c>
      <c r="C765" s="11" t="str">
        <f>'Merged tables'!E765</f>
        <v>Male</v>
      </c>
      <c r="D765" s="11" t="str">
        <f>'Merged tables'!G765</f>
        <v>College</v>
      </c>
      <c r="E765" s="12">
        <f>'Merged tables'!I765</f>
        <v>2163.8701999999998</v>
      </c>
      <c r="F765" s="12">
        <f>'Merged tables'!K765</f>
        <v>37066.503649635037</v>
      </c>
      <c r="G765" s="12">
        <f>'Merged tables'!L765</f>
        <v>63</v>
      </c>
      <c r="H765" s="13" t="str">
        <f>'Merged tables'!M765</f>
        <v>1/0/00</v>
      </c>
      <c r="I765" s="13" t="str">
        <f>'Merged tables'!N765</f>
        <v>Corporate Auto</v>
      </c>
      <c r="J765" s="13" t="str">
        <f>'Merged tables'!O765</f>
        <v>Two-Door Car</v>
      </c>
      <c r="K765" s="12">
        <f>'Merged tables'!P765</f>
        <v>302.39999999999998</v>
      </c>
    </row>
    <row r="766" spans="1:11" x14ac:dyDescent="0.2">
      <c r="A766" s="11" t="str">
        <f>'Merged tables'!A766</f>
        <v>YQ99152</v>
      </c>
      <c r="B766" s="11" t="str">
        <f>'Merged tables'!C766</f>
        <v>Nevada</v>
      </c>
      <c r="C766" s="11" t="str">
        <f>'Merged tables'!E766</f>
        <v>Male</v>
      </c>
      <c r="D766" s="11" t="str">
        <f>'Merged tables'!G766</f>
        <v>High School or Below</v>
      </c>
      <c r="E766" s="12">
        <f>'Merged tables'!I766</f>
        <v>9787.8088000000007</v>
      </c>
      <c r="F766" s="12">
        <f>'Merged tables'!K766</f>
        <v>10475</v>
      </c>
      <c r="G766" s="12">
        <f>'Merged tables'!L766</f>
        <v>88</v>
      </c>
      <c r="H766" s="13">
        <f>'Merged tables'!M766</f>
        <v>36526</v>
      </c>
      <c r="I766" s="13" t="str">
        <f>'Merged tables'!N766</f>
        <v>Personal Auto</v>
      </c>
      <c r="J766" s="13" t="str">
        <f>'Merged tables'!O766</f>
        <v>Two-Door Car</v>
      </c>
      <c r="K766" s="12">
        <f>'Merged tables'!P766</f>
        <v>422.4</v>
      </c>
    </row>
    <row r="767" spans="1:11" x14ac:dyDescent="0.2">
      <c r="A767" s="11" t="str">
        <f>'Merged tables'!A767</f>
        <v>KI19439</v>
      </c>
      <c r="B767" s="11" t="str">
        <f>'Merged tables'!C767</f>
        <v>Oregon</v>
      </c>
      <c r="C767" s="11" t="str">
        <f>'Merged tables'!E767</f>
        <v>Female</v>
      </c>
      <c r="D767" s="11" t="str">
        <f>'Merged tables'!G767</f>
        <v>High School or Below</v>
      </c>
      <c r="E767" s="12">
        <f>'Merged tables'!I767</f>
        <v>5207.6408000000001</v>
      </c>
      <c r="F767" s="12">
        <f>'Merged tables'!K767</f>
        <v>21952</v>
      </c>
      <c r="G767" s="12">
        <f>'Merged tables'!L767</f>
        <v>66</v>
      </c>
      <c r="H767" s="13" t="str">
        <f>'Merged tables'!M767</f>
        <v>1/0/00</v>
      </c>
      <c r="I767" s="13" t="str">
        <f>'Merged tables'!N767</f>
        <v>Personal Auto</v>
      </c>
      <c r="J767" s="13" t="str">
        <f>'Merged tables'!O767</f>
        <v>Four-Door Car</v>
      </c>
      <c r="K767" s="12">
        <f>'Merged tables'!P767</f>
        <v>316.8</v>
      </c>
    </row>
    <row r="768" spans="1:11" x14ac:dyDescent="0.2">
      <c r="A768" s="11" t="str">
        <f>'Merged tables'!A768</f>
        <v>PM76175</v>
      </c>
      <c r="B768" s="11" t="str">
        <f>'Merged tables'!C768</f>
        <v>Oregon</v>
      </c>
      <c r="C768" s="11" t="str">
        <f>'Merged tables'!E768</f>
        <v>Female</v>
      </c>
      <c r="D768" s="11" t="str">
        <f>'Merged tables'!G768</f>
        <v>Bachelor</v>
      </c>
      <c r="E768" s="12">
        <f>'Merged tables'!I768</f>
        <v>21147.2772</v>
      </c>
      <c r="F768" s="12">
        <f>'Merged tables'!K768</f>
        <v>49721</v>
      </c>
      <c r="G768" s="12">
        <f>'Merged tables'!L768</f>
        <v>132</v>
      </c>
      <c r="H768" s="13" t="str">
        <f>'Merged tables'!M768</f>
        <v>1/0/00</v>
      </c>
      <c r="I768" s="13" t="str">
        <f>'Merged tables'!N768</f>
        <v>Corporate Auto</v>
      </c>
      <c r="J768" s="13" t="str">
        <f>'Merged tables'!O768</f>
        <v>Sports Car</v>
      </c>
      <c r="K768" s="12">
        <f>'Merged tables'!P768</f>
        <v>639.97138800000005</v>
      </c>
    </row>
    <row r="769" spans="1:11" x14ac:dyDescent="0.2">
      <c r="A769" s="11" t="str">
        <f>'Merged tables'!A769</f>
        <v>US45383</v>
      </c>
      <c r="B769" s="11" t="str">
        <f>'Merged tables'!C769</f>
        <v>California</v>
      </c>
      <c r="C769" s="11" t="str">
        <f>'Merged tables'!E769</f>
        <v>Male</v>
      </c>
      <c r="D769" s="11" t="str">
        <f>'Merged tables'!G769</f>
        <v>College</v>
      </c>
      <c r="E769" s="12">
        <f>'Merged tables'!I769</f>
        <v>12280.766600000001</v>
      </c>
      <c r="F769" s="12">
        <f>'Merged tables'!K769</f>
        <v>88340</v>
      </c>
      <c r="G769" s="12">
        <f>'Merged tables'!L769</f>
        <v>102</v>
      </c>
      <c r="H769" s="13" t="str">
        <f>'Merged tables'!M769</f>
        <v>1/0/00</v>
      </c>
      <c r="I769" s="13" t="str">
        <f>'Merged tables'!N769</f>
        <v>Personal Auto</v>
      </c>
      <c r="J769" s="13" t="str">
        <f>'Merged tables'!O769</f>
        <v>Two-Door Car</v>
      </c>
      <c r="K769" s="12">
        <f>'Merged tables'!P769</f>
        <v>489.6</v>
      </c>
    </row>
    <row r="770" spans="1:11" x14ac:dyDescent="0.2">
      <c r="A770" s="11" t="str">
        <f>'Merged tables'!A770</f>
        <v>GT38956</v>
      </c>
      <c r="B770" s="11" t="str">
        <f>'Merged tables'!C770</f>
        <v>California</v>
      </c>
      <c r="C770" s="11" t="str">
        <f>'Merged tables'!E770</f>
        <v>Female</v>
      </c>
      <c r="D770" s="11" t="str">
        <f>'Merged tables'!G770</f>
        <v>College</v>
      </c>
      <c r="E770" s="12">
        <f>'Merged tables'!I770</f>
        <v>2441.3942000000002</v>
      </c>
      <c r="F770" s="12">
        <f>'Merged tables'!K770</f>
        <v>40000.713375796178</v>
      </c>
      <c r="G770" s="12">
        <f>'Merged tables'!L770</f>
        <v>65</v>
      </c>
      <c r="H770" s="13" t="str">
        <f>'Merged tables'!M770</f>
        <v>1/0/00</v>
      </c>
      <c r="I770" s="13" t="str">
        <f>'Merged tables'!N770</f>
        <v>Personal Auto</v>
      </c>
      <c r="J770" s="13" t="str">
        <f>'Merged tables'!O770</f>
        <v>Four-Door Car</v>
      </c>
      <c r="K770" s="12">
        <f>'Merged tables'!P770</f>
        <v>312</v>
      </c>
    </row>
    <row r="771" spans="1:11" x14ac:dyDescent="0.2">
      <c r="A771" s="11" t="str">
        <f>'Merged tables'!A771</f>
        <v>SN41301</v>
      </c>
      <c r="B771" s="11" t="str">
        <f>'Merged tables'!C771</f>
        <v>Oregon</v>
      </c>
      <c r="C771" s="11" t="str">
        <f>'Merged tables'!E771</f>
        <v>Male</v>
      </c>
      <c r="D771" s="11" t="str">
        <f>'Merged tables'!G771</f>
        <v>Bachelor</v>
      </c>
      <c r="E771" s="12">
        <f>'Merged tables'!I771</f>
        <v>6535.5605999999998</v>
      </c>
      <c r="F771" s="12">
        <f>'Merged tables'!K771</f>
        <v>41062.02734375</v>
      </c>
      <c r="G771" s="12">
        <f>'Merged tables'!L771</f>
        <v>65</v>
      </c>
      <c r="H771" s="13" t="str">
        <f>'Merged tables'!M771</f>
        <v>1/0/00</v>
      </c>
      <c r="I771" s="13" t="str">
        <f>'Merged tables'!N771</f>
        <v>Corporate Auto</v>
      </c>
      <c r="J771" s="13" t="str">
        <f>'Merged tables'!O771</f>
        <v>Four-Door Car</v>
      </c>
      <c r="K771" s="12">
        <f>'Merged tables'!P771</f>
        <v>468</v>
      </c>
    </row>
    <row r="772" spans="1:11" x14ac:dyDescent="0.2">
      <c r="A772" s="11" t="str">
        <f>'Merged tables'!A772</f>
        <v>BE62503</v>
      </c>
      <c r="B772" s="11" t="str">
        <f>'Merged tables'!C772</f>
        <v>Washington</v>
      </c>
      <c r="C772" s="11" t="str">
        <f>'Merged tables'!E772</f>
        <v>Female</v>
      </c>
      <c r="D772" s="11" t="str">
        <f>'Merged tables'!G772</f>
        <v>College</v>
      </c>
      <c r="E772" s="12">
        <f>'Merged tables'!I772</f>
        <v>9206.5982999999997</v>
      </c>
      <c r="F772" s="12">
        <f>'Merged tables'!K772</f>
        <v>24589</v>
      </c>
      <c r="G772" s="12">
        <f>'Merged tables'!L772</f>
        <v>82</v>
      </c>
      <c r="H772" s="13" t="str">
        <f>'Merged tables'!M772</f>
        <v>1/0/00</v>
      </c>
      <c r="I772" s="13" t="str">
        <f>'Merged tables'!N772</f>
        <v>Personal Auto</v>
      </c>
      <c r="J772" s="13" t="str">
        <f>'Merged tables'!O772</f>
        <v>Two-Door Car</v>
      </c>
      <c r="K772" s="12">
        <f>'Merged tables'!P772</f>
        <v>511.497882</v>
      </c>
    </row>
    <row r="773" spans="1:11" x14ac:dyDescent="0.2">
      <c r="A773" s="11" t="str">
        <f>'Merged tables'!A773</f>
        <v>PA16884</v>
      </c>
      <c r="B773" s="11" t="str">
        <f>'Merged tables'!C773</f>
        <v>California</v>
      </c>
      <c r="C773" s="11" t="str">
        <f>'Merged tables'!E773</f>
        <v>Female</v>
      </c>
      <c r="D773" s="11" t="str">
        <f>'Merged tables'!G773</f>
        <v>Bachelor</v>
      </c>
      <c r="E773" s="12">
        <f>'Merged tables'!I773</f>
        <v>4118.5886</v>
      </c>
      <c r="F773" s="12">
        <f>'Merged tables'!K773</f>
        <v>69379</v>
      </c>
      <c r="G773" s="12">
        <f>'Merged tables'!L773</f>
        <v>103</v>
      </c>
      <c r="H773" s="13" t="str">
        <f>'Merged tables'!M773</f>
        <v>1/0/00</v>
      </c>
      <c r="I773" s="13" t="str">
        <f>'Merged tables'!N773</f>
        <v>Personal Auto</v>
      </c>
      <c r="J773" s="13" t="str">
        <f>'Merged tables'!O773</f>
        <v>Two-Door Car</v>
      </c>
      <c r="K773" s="12">
        <f>'Merged tables'!P773</f>
        <v>494.4</v>
      </c>
    </row>
    <row r="774" spans="1:11" x14ac:dyDescent="0.2">
      <c r="A774" s="11" t="str">
        <f>'Merged tables'!A774</f>
        <v>NC58480</v>
      </c>
      <c r="B774" s="11" t="str">
        <f>'Merged tables'!C774</f>
        <v>Nevada</v>
      </c>
      <c r="C774" s="11" t="str">
        <f>'Merged tables'!E774</f>
        <v>Female</v>
      </c>
      <c r="D774" s="11" t="str">
        <f>'Merged tables'!G774</f>
        <v>Bachelor</v>
      </c>
      <c r="E774" s="12">
        <f>'Merged tables'!I774</f>
        <v>4838.2089999999998</v>
      </c>
      <c r="F774" s="12">
        <f>'Merged tables'!K774</f>
        <v>73769</v>
      </c>
      <c r="G774" s="12">
        <f>'Merged tables'!L774</f>
        <v>61</v>
      </c>
      <c r="H774" s="13">
        <f>'Merged tables'!M774</f>
        <v>36557</v>
      </c>
      <c r="I774" s="13" t="str">
        <f>'Merged tables'!N774</f>
        <v>Personal Auto</v>
      </c>
      <c r="J774" s="13" t="str">
        <f>'Merged tables'!O774</f>
        <v>Four-Door Car</v>
      </c>
      <c r="K774" s="12">
        <f>'Merged tables'!P774</f>
        <v>239.540223</v>
      </c>
    </row>
    <row r="775" spans="1:11" x14ac:dyDescent="0.2">
      <c r="A775" s="11" t="str">
        <f>'Merged tables'!A775</f>
        <v>NS39326</v>
      </c>
      <c r="B775" s="11" t="str">
        <f>'Merged tables'!C775</f>
        <v>California</v>
      </c>
      <c r="C775" s="11" t="str">
        <f>'Merged tables'!E775</f>
        <v>Female</v>
      </c>
      <c r="D775" s="11" t="str">
        <f>'Merged tables'!G775</f>
        <v>College</v>
      </c>
      <c r="E775" s="12">
        <f>'Merged tables'!I775</f>
        <v>4625.5481</v>
      </c>
      <c r="F775" s="12">
        <f>'Merged tables'!K775</f>
        <v>66670</v>
      </c>
      <c r="G775" s="12">
        <f>'Merged tables'!L775</f>
        <v>114</v>
      </c>
      <c r="H775" s="13" t="str">
        <f>'Merged tables'!M775</f>
        <v>1/0/00</v>
      </c>
      <c r="I775" s="13" t="str">
        <f>'Merged tables'!N775</f>
        <v>Personal Auto</v>
      </c>
      <c r="J775" s="13" t="str">
        <f>'Merged tables'!O775</f>
        <v>SUV</v>
      </c>
      <c r="K775" s="12">
        <f>'Merged tables'!P775</f>
        <v>518.18036400000005</v>
      </c>
    </row>
    <row r="776" spans="1:11" x14ac:dyDescent="0.2">
      <c r="A776" s="11" t="str">
        <f>'Merged tables'!A776</f>
        <v>PN18507</v>
      </c>
      <c r="B776" s="11" t="str">
        <f>'Merged tables'!C776</f>
        <v>Arizona</v>
      </c>
      <c r="C776" s="11" t="str">
        <f>'Merged tables'!E776</f>
        <v>Male</v>
      </c>
      <c r="D776" s="11" t="str">
        <f>'Merged tables'!G776</f>
        <v>Bachelor</v>
      </c>
      <c r="E776" s="12">
        <f>'Merged tables'!I776</f>
        <v>14042.102999999999</v>
      </c>
      <c r="F776" s="12">
        <f>'Merged tables'!K776</f>
        <v>88854</v>
      </c>
      <c r="G776" s="12">
        <f>'Merged tables'!L776</f>
        <v>118</v>
      </c>
      <c r="H776" s="13" t="str">
        <f>'Merged tables'!M776</f>
        <v>1/0/00</v>
      </c>
      <c r="I776" s="13" t="str">
        <f>'Merged tables'!N776</f>
        <v>Personal Auto</v>
      </c>
      <c r="J776" s="13" t="str">
        <f>'Merged tables'!O776</f>
        <v>Two-Door Car</v>
      </c>
      <c r="K776" s="12">
        <f>'Merged tables'!P776</f>
        <v>715.25236600000005</v>
      </c>
    </row>
    <row r="777" spans="1:11" x14ac:dyDescent="0.2">
      <c r="A777" s="11" t="str">
        <f>'Merged tables'!A777</f>
        <v>EK91340</v>
      </c>
      <c r="B777" s="11" t="str">
        <f>'Merged tables'!C777</f>
        <v>Oregon</v>
      </c>
      <c r="C777" s="11" t="str">
        <f>'Merged tables'!E777</f>
        <v>Male</v>
      </c>
      <c r="D777" s="11" t="str">
        <f>'Merged tables'!G777</f>
        <v>Bachelor</v>
      </c>
      <c r="E777" s="12">
        <f>'Merged tables'!I777</f>
        <v>7546.6135000000004</v>
      </c>
      <c r="F777" s="12">
        <f>'Merged tables'!K777</f>
        <v>31266</v>
      </c>
      <c r="G777" s="12">
        <f>'Merged tables'!L777</f>
        <v>193</v>
      </c>
      <c r="H777" s="13" t="str">
        <f>'Merged tables'!M777</f>
        <v>1/0/00</v>
      </c>
      <c r="I777" s="13" t="str">
        <f>'Merged tables'!N777</f>
        <v>Corporate Auto</v>
      </c>
      <c r="J777" s="13" t="str">
        <f>'Merged tables'!O777</f>
        <v>Luxury Car</v>
      </c>
      <c r="K777" s="12">
        <f>'Merged tables'!P777</f>
        <v>926.4</v>
      </c>
    </row>
    <row r="778" spans="1:11" x14ac:dyDescent="0.2">
      <c r="A778" s="11" t="str">
        <f>'Merged tables'!A778</f>
        <v>JY16280</v>
      </c>
      <c r="B778" s="11" t="str">
        <f>'Merged tables'!C778</f>
        <v>California</v>
      </c>
      <c r="C778" s="11" t="str">
        <f>'Merged tables'!E778</f>
        <v>Female</v>
      </c>
      <c r="D778" s="11" t="str">
        <f>'Merged tables'!G778</f>
        <v>High School or Below</v>
      </c>
      <c r="E778" s="12">
        <f>'Merged tables'!I778</f>
        <v>2514.5920000000001</v>
      </c>
      <c r="F778" s="12">
        <f>'Merged tables'!K778</f>
        <v>43860</v>
      </c>
      <c r="G778" s="12">
        <f>'Merged tables'!L778</f>
        <v>65</v>
      </c>
      <c r="H778" s="13" t="str">
        <f>'Merged tables'!M778</f>
        <v>1/0/00</v>
      </c>
      <c r="I778" s="13" t="str">
        <f>'Merged tables'!N778</f>
        <v>Personal Auto</v>
      </c>
      <c r="J778" s="13" t="str">
        <f>'Merged tables'!O778</f>
        <v>Four-Door Car</v>
      </c>
      <c r="K778" s="12">
        <f>'Merged tables'!P778</f>
        <v>156.12491399999999</v>
      </c>
    </row>
    <row r="779" spans="1:11" x14ac:dyDescent="0.2">
      <c r="A779" s="11" t="str">
        <f>'Merged tables'!A779</f>
        <v>ZW71731</v>
      </c>
      <c r="B779" s="11" t="str">
        <f>'Merged tables'!C779</f>
        <v>California</v>
      </c>
      <c r="C779" s="11" t="str">
        <f>'Merged tables'!E779</f>
        <v>Male</v>
      </c>
      <c r="D779" s="11" t="str">
        <f>'Merged tables'!G779</f>
        <v>Bachelor</v>
      </c>
      <c r="E779" s="12">
        <f>'Merged tables'!I779</f>
        <v>5170.3584000000001</v>
      </c>
      <c r="F779" s="12">
        <f>'Merged tables'!K779</f>
        <v>89284</v>
      </c>
      <c r="G779" s="12">
        <f>'Merged tables'!L779</f>
        <v>133</v>
      </c>
      <c r="H779" s="13">
        <f>'Merged tables'!M779</f>
        <v>36557</v>
      </c>
      <c r="I779" s="13" t="str">
        <f>'Merged tables'!N779</f>
        <v>Corporate Auto</v>
      </c>
      <c r="J779" s="13" t="str">
        <f>'Merged tables'!O779</f>
        <v>SUV</v>
      </c>
      <c r="K779" s="12">
        <f>'Merged tables'!P779</f>
        <v>402.070719</v>
      </c>
    </row>
    <row r="780" spans="1:11" x14ac:dyDescent="0.2">
      <c r="A780" s="11" t="str">
        <f>'Merged tables'!A780</f>
        <v>ZC24631</v>
      </c>
      <c r="B780" s="11" t="str">
        <f>'Merged tables'!C780</f>
        <v>Oregon</v>
      </c>
      <c r="C780" s="11" t="str">
        <f>'Merged tables'!E780</f>
        <v>Male</v>
      </c>
      <c r="D780" s="11" t="str">
        <f>'Merged tables'!G780</f>
        <v>College</v>
      </c>
      <c r="E780" s="12">
        <f>'Merged tables'!I780</f>
        <v>13917.377200000001</v>
      </c>
      <c r="F780" s="12">
        <f>'Merged tables'!K780</f>
        <v>67267</v>
      </c>
      <c r="G780" s="12">
        <f>'Merged tables'!L780</f>
        <v>89</v>
      </c>
      <c r="H780" s="13" t="str">
        <f>'Merged tables'!M780</f>
        <v>1/0/00</v>
      </c>
      <c r="I780" s="13" t="str">
        <f>'Merged tables'!N780</f>
        <v>Corporate Auto</v>
      </c>
      <c r="J780" s="13" t="str">
        <f>'Merged tables'!O780</f>
        <v>Four-Door Car</v>
      </c>
      <c r="K780" s="12">
        <f>'Merged tables'!P780</f>
        <v>94.814031999999997</v>
      </c>
    </row>
    <row r="781" spans="1:11" x14ac:dyDescent="0.2">
      <c r="A781" s="11" t="str">
        <f>'Merged tables'!A781</f>
        <v>YR34689</v>
      </c>
      <c r="B781" s="11" t="str">
        <f>'Merged tables'!C781</f>
        <v>California</v>
      </c>
      <c r="C781" s="11" t="str">
        <f>'Merged tables'!E781</f>
        <v>Female</v>
      </c>
      <c r="D781" s="11" t="str">
        <f>'Merged tables'!G781</f>
        <v>High School or Below</v>
      </c>
      <c r="E781" s="12">
        <f>'Merged tables'!I781</f>
        <v>11318.130800000001</v>
      </c>
      <c r="F781" s="12">
        <f>'Merged tables'!K781</f>
        <v>79270</v>
      </c>
      <c r="G781" s="12">
        <f>'Merged tables'!L781</f>
        <v>95</v>
      </c>
      <c r="H781" s="13">
        <f>'Merged tables'!M781</f>
        <v>36586</v>
      </c>
      <c r="I781" s="13" t="str">
        <f>'Merged tables'!N781</f>
        <v>Personal Auto</v>
      </c>
      <c r="J781" s="13" t="str">
        <f>'Merged tables'!O781</f>
        <v>Four-Door Car</v>
      </c>
      <c r="K781" s="12">
        <f>'Merged tables'!P781</f>
        <v>456</v>
      </c>
    </row>
    <row r="782" spans="1:11" x14ac:dyDescent="0.2">
      <c r="A782" s="11" t="str">
        <f>'Merged tables'!A782</f>
        <v>RT65829</v>
      </c>
      <c r="B782" s="11" t="str">
        <f>'Merged tables'!C782</f>
        <v>Oregon</v>
      </c>
      <c r="C782" s="11" t="str">
        <f>'Merged tables'!E782</f>
        <v>Male</v>
      </c>
      <c r="D782" s="11" t="str">
        <f>'Merged tables'!G782</f>
        <v>Bachelor</v>
      </c>
      <c r="E782" s="12">
        <f>'Merged tables'!I782</f>
        <v>4276.3635999999997</v>
      </c>
      <c r="F782" s="12">
        <f>'Merged tables'!K782</f>
        <v>36692</v>
      </c>
      <c r="G782" s="12">
        <f>'Merged tables'!L782</f>
        <v>109</v>
      </c>
      <c r="H782" s="13">
        <f>'Merged tables'!M782</f>
        <v>36526</v>
      </c>
      <c r="I782" s="13" t="str">
        <f>'Merged tables'!N782</f>
        <v>Personal Auto</v>
      </c>
      <c r="J782" s="13" t="str">
        <f>'Merged tables'!O782</f>
        <v>Four-Door Car</v>
      </c>
      <c r="K782" s="12">
        <f>'Merged tables'!P782</f>
        <v>523.20000000000005</v>
      </c>
    </row>
    <row r="783" spans="1:11" x14ac:dyDescent="0.2">
      <c r="A783" s="11" t="str">
        <f>'Merged tables'!A783</f>
        <v>BZ12077</v>
      </c>
      <c r="B783" s="11" t="str">
        <f>'Merged tables'!C783</f>
        <v>Oregon</v>
      </c>
      <c r="C783" s="11" t="str">
        <f>'Merged tables'!E783</f>
        <v>Female</v>
      </c>
      <c r="D783" s="11" t="str">
        <f>'Merged tables'!G783</f>
        <v>High School or Below</v>
      </c>
      <c r="E783" s="12">
        <f>'Merged tables'!I783</f>
        <v>4322.2403000000004</v>
      </c>
      <c r="F783" s="12">
        <f>'Merged tables'!K783</f>
        <v>34843.79858657244</v>
      </c>
      <c r="G783" s="12">
        <f>'Merged tables'!L783</f>
        <v>119</v>
      </c>
      <c r="H783" s="13" t="str">
        <f>'Merged tables'!M783</f>
        <v>1/0/00</v>
      </c>
      <c r="I783" s="13" t="str">
        <f>'Merged tables'!N783</f>
        <v>Personal Auto</v>
      </c>
      <c r="J783" s="13" t="str">
        <f>'Merged tables'!O783</f>
        <v>SUV</v>
      </c>
      <c r="K783" s="12">
        <f>'Merged tables'!P783</f>
        <v>571.20000000000005</v>
      </c>
    </row>
    <row r="784" spans="1:11" x14ac:dyDescent="0.2">
      <c r="A784" s="11" t="str">
        <f>'Merged tables'!A784</f>
        <v>WM65373</v>
      </c>
      <c r="B784" s="11" t="str">
        <f>'Merged tables'!C784</f>
        <v>California</v>
      </c>
      <c r="C784" s="11" t="str">
        <f>'Merged tables'!E784</f>
        <v>Female</v>
      </c>
      <c r="D784" s="11" t="str">
        <f>'Merged tables'!G784</f>
        <v>College</v>
      </c>
      <c r="E784" s="12">
        <f>'Merged tables'!I784</f>
        <v>8002.3082999999997</v>
      </c>
      <c r="F784" s="12">
        <f>'Merged tables'!K784</f>
        <v>40000.713375796178</v>
      </c>
      <c r="G784" s="12">
        <f>'Merged tables'!L784</f>
        <v>107</v>
      </c>
      <c r="H784" s="13" t="str">
        <f>'Merged tables'!M784</f>
        <v>1/0/00</v>
      </c>
      <c r="I784" s="13" t="str">
        <f>'Merged tables'!N784</f>
        <v>Corporate Auto</v>
      </c>
      <c r="J784" s="13" t="str">
        <f>'Merged tables'!O784</f>
        <v>SUV</v>
      </c>
      <c r="K784" s="12">
        <f>'Merged tables'!P784</f>
        <v>513.6</v>
      </c>
    </row>
    <row r="785" spans="1:11" x14ac:dyDescent="0.2">
      <c r="A785" s="11" t="str">
        <f>'Merged tables'!A785</f>
        <v>NH35059</v>
      </c>
      <c r="B785" s="11" t="str">
        <f>'Merged tables'!C785</f>
        <v>Nevada</v>
      </c>
      <c r="C785" s="11" t="str">
        <f>'Merged tables'!E785</f>
        <v>Male</v>
      </c>
      <c r="D785" s="11" t="str">
        <f>'Merged tables'!G785</f>
        <v>College</v>
      </c>
      <c r="E785" s="12">
        <f>'Merged tables'!I785</f>
        <v>3885.4564</v>
      </c>
      <c r="F785" s="12">
        <f>'Merged tables'!K785</f>
        <v>37066.503649635037</v>
      </c>
      <c r="G785" s="12">
        <f>'Merged tables'!L785</f>
        <v>105</v>
      </c>
      <c r="H785" s="13" t="str">
        <f>'Merged tables'!M785</f>
        <v>1/0/00</v>
      </c>
      <c r="I785" s="13" t="str">
        <f>'Merged tables'!N785</f>
        <v>Corporate Auto</v>
      </c>
      <c r="J785" s="13" t="str">
        <f>'Merged tables'!O785</f>
        <v>Four-Door Car</v>
      </c>
      <c r="K785" s="12">
        <f>'Merged tables'!P785</f>
        <v>504</v>
      </c>
    </row>
    <row r="786" spans="1:11" x14ac:dyDescent="0.2">
      <c r="A786" s="11" t="str">
        <f>'Merged tables'!A786</f>
        <v>QD38160</v>
      </c>
      <c r="B786" s="11" t="str">
        <f>'Merged tables'!C786</f>
        <v>Oregon</v>
      </c>
      <c r="C786" s="11" t="str">
        <f>'Merged tables'!E786</f>
        <v>Male</v>
      </c>
      <c r="D786" s="11" t="str">
        <f>'Merged tables'!G786</f>
        <v>College</v>
      </c>
      <c r="E786" s="12">
        <f>'Merged tables'!I786</f>
        <v>4471.7781999999997</v>
      </c>
      <c r="F786" s="12">
        <f>'Merged tables'!K786</f>
        <v>37066.503649635037</v>
      </c>
      <c r="G786" s="12">
        <f>'Merged tables'!L786</f>
        <v>135</v>
      </c>
      <c r="H786" s="13" t="str">
        <f>'Merged tables'!M786</f>
        <v>1/0/00</v>
      </c>
      <c r="I786" s="13" t="str">
        <f>'Merged tables'!N786</f>
        <v>Personal Auto</v>
      </c>
      <c r="J786" s="13" t="str">
        <f>'Merged tables'!O786</f>
        <v>SUV</v>
      </c>
      <c r="K786" s="12">
        <f>'Merged tables'!P786</f>
        <v>972</v>
      </c>
    </row>
    <row r="787" spans="1:11" x14ac:dyDescent="0.2">
      <c r="A787" s="11" t="str">
        <f>'Merged tables'!A787</f>
        <v>BM15160</v>
      </c>
      <c r="B787" s="11" t="str">
        <f>'Merged tables'!C787</f>
        <v>California</v>
      </c>
      <c r="C787" s="11" t="str">
        <f>'Merged tables'!E787</f>
        <v>Female</v>
      </c>
      <c r="D787" s="11" t="str">
        <f>'Merged tables'!G787</f>
        <v>High School or Below</v>
      </c>
      <c r="E787" s="12">
        <f>'Merged tables'!I787</f>
        <v>8496.3528000000006</v>
      </c>
      <c r="F787" s="12">
        <f>'Merged tables'!K787</f>
        <v>44624</v>
      </c>
      <c r="G787" s="12">
        <f>'Merged tables'!L787</f>
        <v>71</v>
      </c>
      <c r="H787" s="13">
        <f>'Merged tables'!M787</f>
        <v>36526</v>
      </c>
      <c r="I787" s="13" t="str">
        <f>'Merged tables'!N787</f>
        <v>Special Auto</v>
      </c>
      <c r="J787" s="13" t="str">
        <f>'Merged tables'!O787</f>
        <v>Four-Door Car</v>
      </c>
      <c r="K787" s="12">
        <f>'Merged tables'!P787</f>
        <v>73.883043999999998</v>
      </c>
    </row>
    <row r="788" spans="1:11" x14ac:dyDescent="0.2">
      <c r="A788" s="11" t="str">
        <f>'Merged tables'!A788</f>
        <v>VY79030</v>
      </c>
      <c r="B788" s="11" t="str">
        <f>'Merged tables'!C788</f>
        <v>Arizona</v>
      </c>
      <c r="C788" s="11" t="str">
        <f>'Merged tables'!E788</f>
        <v>Female</v>
      </c>
      <c r="D788" s="11" t="str">
        <f>'Merged tables'!G788</f>
        <v>College</v>
      </c>
      <c r="E788" s="12">
        <f>'Merged tables'!I788</f>
        <v>22500.8835</v>
      </c>
      <c r="F788" s="12">
        <f>'Merged tables'!K788</f>
        <v>40000.713375796178</v>
      </c>
      <c r="G788" s="12">
        <f>'Merged tables'!L788</f>
        <v>71</v>
      </c>
      <c r="H788" s="13" t="str">
        <f>'Merged tables'!M788</f>
        <v>1/0/00</v>
      </c>
      <c r="I788" s="13" t="str">
        <f>'Merged tables'!N788</f>
        <v>Corporate Auto</v>
      </c>
      <c r="J788" s="13" t="str">
        <f>'Merged tables'!O788</f>
        <v>Four-Door Car</v>
      </c>
      <c r="K788" s="12">
        <f>'Merged tables'!P788</f>
        <v>340.8</v>
      </c>
    </row>
    <row r="789" spans="1:11" x14ac:dyDescent="0.2">
      <c r="A789" s="11" t="str">
        <f>'Merged tables'!A789</f>
        <v>EV19512</v>
      </c>
      <c r="B789" s="11" t="str">
        <f>'Merged tables'!C789</f>
        <v>Nevada</v>
      </c>
      <c r="C789" s="11" t="str">
        <f>'Merged tables'!E789</f>
        <v>Female</v>
      </c>
      <c r="D789" s="11" t="str">
        <f>'Merged tables'!G789</f>
        <v>Master</v>
      </c>
      <c r="E789" s="12">
        <f>'Merged tables'!I789</f>
        <v>16301.9676</v>
      </c>
      <c r="F789" s="12">
        <f>'Merged tables'!K789</f>
        <v>19614</v>
      </c>
      <c r="G789" s="12">
        <f>'Merged tables'!L789</f>
        <v>85</v>
      </c>
      <c r="H789" s="13" t="str">
        <f>'Merged tables'!M789</f>
        <v>1/0/00</v>
      </c>
      <c r="I789" s="13" t="str">
        <f>'Merged tables'!N789</f>
        <v>Personal Auto</v>
      </c>
      <c r="J789" s="13" t="str">
        <f>'Merged tables'!O789</f>
        <v>Two-Door Car</v>
      </c>
      <c r="K789" s="12">
        <f>'Merged tables'!P789</f>
        <v>574.02401799999996</v>
      </c>
    </row>
    <row r="790" spans="1:11" x14ac:dyDescent="0.2">
      <c r="A790" s="11" t="str">
        <f>'Merged tables'!A790</f>
        <v>TE13577</v>
      </c>
      <c r="B790" s="11" t="str">
        <f>'Merged tables'!C790</f>
        <v>Oregon</v>
      </c>
      <c r="C790" s="11" t="str">
        <f>'Merged tables'!E790</f>
        <v>Female</v>
      </c>
      <c r="D790" s="11" t="str">
        <f>'Merged tables'!G790</f>
        <v>College</v>
      </c>
      <c r="E790" s="12">
        <f>'Merged tables'!I790</f>
        <v>2319.7359000000001</v>
      </c>
      <c r="F790" s="12">
        <f>'Merged tables'!K790</f>
        <v>40000.713375796178</v>
      </c>
      <c r="G790" s="12">
        <f>'Merged tables'!L790</f>
        <v>64</v>
      </c>
      <c r="H790" s="13" t="str">
        <f>'Merged tables'!M790</f>
        <v>1/0/00</v>
      </c>
      <c r="I790" s="13" t="str">
        <f>'Merged tables'!N790</f>
        <v>Personal Auto</v>
      </c>
      <c r="J790" s="13" t="str">
        <f>'Merged tables'!O790</f>
        <v>Four-Door Car</v>
      </c>
      <c r="K790" s="12">
        <f>'Merged tables'!P790</f>
        <v>632.71538199999998</v>
      </c>
    </row>
    <row r="791" spans="1:11" x14ac:dyDescent="0.2">
      <c r="A791" s="11" t="str">
        <f>'Merged tables'!A791</f>
        <v>WY97929</v>
      </c>
      <c r="B791" s="11" t="str">
        <f>'Merged tables'!C791</f>
        <v>Arizona</v>
      </c>
      <c r="C791" s="11" t="str">
        <f>'Merged tables'!E791</f>
        <v>Male</v>
      </c>
      <c r="D791" s="11" t="str">
        <f>'Merged tables'!G791</f>
        <v>College</v>
      </c>
      <c r="E791" s="12">
        <f>'Merged tables'!I791</f>
        <v>8717.0498000000007</v>
      </c>
      <c r="F791" s="12">
        <f>'Merged tables'!K791</f>
        <v>83846</v>
      </c>
      <c r="G791" s="12">
        <f>'Merged tables'!L791</f>
        <v>74</v>
      </c>
      <c r="H791" s="13">
        <f>'Merged tables'!M791</f>
        <v>36586</v>
      </c>
      <c r="I791" s="13" t="str">
        <f>'Merged tables'!N791</f>
        <v>Special Auto</v>
      </c>
      <c r="J791" s="13" t="str">
        <f>'Merged tables'!O791</f>
        <v>Four-Door Car</v>
      </c>
      <c r="K791" s="12">
        <f>'Merged tables'!P791</f>
        <v>355.2</v>
      </c>
    </row>
    <row r="792" spans="1:11" x14ac:dyDescent="0.2">
      <c r="A792" s="11" t="str">
        <f>'Merged tables'!A792</f>
        <v>YG20683</v>
      </c>
      <c r="B792" s="11" t="str">
        <f>'Merged tables'!C792</f>
        <v>Washington</v>
      </c>
      <c r="C792" s="11" t="str">
        <f>'Merged tables'!E792</f>
        <v>Male</v>
      </c>
      <c r="D792" s="11" t="str">
        <f>'Merged tables'!G792</f>
        <v>College</v>
      </c>
      <c r="E792" s="12">
        <f>'Merged tables'!I792</f>
        <v>2860.1116999999999</v>
      </c>
      <c r="F792" s="12">
        <f>'Merged tables'!K792</f>
        <v>51159</v>
      </c>
      <c r="G792" s="12">
        <f>'Merged tables'!L792</f>
        <v>72</v>
      </c>
      <c r="H792" s="13" t="str">
        <f>'Merged tables'!M792</f>
        <v>1/0/00</v>
      </c>
      <c r="I792" s="13" t="str">
        <f>'Merged tables'!N792</f>
        <v>Personal Auto</v>
      </c>
      <c r="J792" s="13" t="str">
        <f>'Merged tables'!O792</f>
        <v>Four-Door Car</v>
      </c>
      <c r="K792" s="12">
        <f>'Merged tables'!P792</f>
        <v>4.238626</v>
      </c>
    </row>
    <row r="793" spans="1:11" x14ac:dyDescent="0.2">
      <c r="A793" s="11" t="str">
        <f>'Merged tables'!A793</f>
        <v>FK75497</v>
      </c>
      <c r="B793" s="11" t="str">
        <f>'Merged tables'!C793</f>
        <v>California</v>
      </c>
      <c r="C793" s="11" t="str">
        <f>'Merged tables'!E793</f>
        <v>Male</v>
      </c>
      <c r="D793" s="11" t="str">
        <f>'Merged tables'!G793</f>
        <v>College</v>
      </c>
      <c r="E793" s="12">
        <f>'Merged tables'!I793</f>
        <v>2453.4083000000001</v>
      </c>
      <c r="F793" s="12">
        <f>'Merged tables'!K793</f>
        <v>83772</v>
      </c>
      <c r="G793" s="12">
        <f>'Merged tables'!L793</f>
        <v>62</v>
      </c>
      <c r="H793" s="13" t="str">
        <f>'Merged tables'!M793</f>
        <v>1/0/00</v>
      </c>
      <c r="I793" s="13" t="str">
        <f>'Merged tables'!N793</f>
        <v>Personal Auto</v>
      </c>
      <c r="J793" s="13" t="str">
        <f>'Merged tables'!O793</f>
        <v>Two-Door Car</v>
      </c>
      <c r="K793" s="12">
        <f>'Merged tables'!P793</f>
        <v>42.248086999999998</v>
      </c>
    </row>
    <row r="794" spans="1:11" x14ac:dyDescent="0.2">
      <c r="A794" s="11" t="str">
        <f>'Merged tables'!A794</f>
        <v>NE60110</v>
      </c>
      <c r="B794" s="11" t="str">
        <f>'Merged tables'!C794</f>
        <v>Arizona</v>
      </c>
      <c r="C794" s="11" t="str">
        <f>'Merged tables'!E794</f>
        <v>Male</v>
      </c>
      <c r="D794" s="11" t="str">
        <f>'Merged tables'!G794</f>
        <v>College</v>
      </c>
      <c r="E794" s="12">
        <f>'Merged tables'!I794</f>
        <v>5989.7739000000001</v>
      </c>
      <c r="F794" s="12">
        <f>'Merged tables'!K794</f>
        <v>66839</v>
      </c>
      <c r="G794" s="12">
        <f>'Merged tables'!L794</f>
        <v>154</v>
      </c>
      <c r="H794" s="13" t="str">
        <f>'Merged tables'!M794</f>
        <v>1/0/00</v>
      </c>
      <c r="I794" s="13" t="str">
        <f>'Merged tables'!N794</f>
        <v>Personal Auto</v>
      </c>
      <c r="J794" s="13" t="str">
        <f>'Merged tables'!O794</f>
        <v>Sports Car</v>
      </c>
      <c r="K794" s="12">
        <f>'Merged tables'!P794</f>
        <v>739.2</v>
      </c>
    </row>
    <row r="795" spans="1:11" x14ac:dyDescent="0.2">
      <c r="A795" s="11" t="str">
        <f>'Merged tables'!A795</f>
        <v>TN36521</v>
      </c>
      <c r="B795" s="11" t="str">
        <f>'Merged tables'!C795</f>
        <v>Arizona</v>
      </c>
      <c r="C795" s="11" t="str">
        <f>'Merged tables'!E795</f>
        <v>Female</v>
      </c>
      <c r="D795" s="11" t="str">
        <f>'Merged tables'!G795</f>
        <v>College</v>
      </c>
      <c r="E795" s="12">
        <f>'Merged tables'!I795</f>
        <v>24980.2255</v>
      </c>
      <c r="F795" s="12">
        <f>'Merged tables'!K795</f>
        <v>88440</v>
      </c>
      <c r="G795" s="12">
        <f>'Merged tables'!L795</f>
        <v>70</v>
      </c>
      <c r="H795" s="13" t="str">
        <f>'Merged tables'!M795</f>
        <v>1/0/00</v>
      </c>
      <c r="I795" s="13" t="str">
        <f>'Merged tables'!N795</f>
        <v>Personal Auto</v>
      </c>
      <c r="J795" s="13" t="str">
        <f>'Merged tables'!O795</f>
        <v>Two-Door Car</v>
      </c>
      <c r="K795" s="12">
        <f>'Merged tables'!P795</f>
        <v>27.145150999999998</v>
      </c>
    </row>
    <row r="796" spans="1:11" x14ac:dyDescent="0.2">
      <c r="A796" s="11" t="str">
        <f>'Merged tables'!A796</f>
        <v>HG33568</v>
      </c>
      <c r="B796" s="11" t="str">
        <f>'Merged tables'!C796</f>
        <v>Arizona</v>
      </c>
      <c r="C796" s="11" t="str">
        <f>'Merged tables'!E796</f>
        <v>Female</v>
      </c>
      <c r="D796" s="11" t="str">
        <f>'Merged tables'!G796</f>
        <v>Master</v>
      </c>
      <c r="E796" s="12">
        <f>'Merged tables'!I796</f>
        <v>7482.6395000000002</v>
      </c>
      <c r="F796" s="12">
        <f>'Merged tables'!K796</f>
        <v>25666</v>
      </c>
      <c r="G796" s="12">
        <f>'Merged tables'!L796</f>
        <v>63</v>
      </c>
      <c r="H796" s="13">
        <f>'Merged tables'!M796</f>
        <v>36557</v>
      </c>
      <c r="I796" s="13" t="str">
        <f>'Merged tables'!N796</f>
        <v>Personal Auto</v>
      </c>
      <c r="J796" s="13" t="str">
        <f>'Merged tables'!O796</f>
        <v>Four-Door Car</v>
      </c>
      <c r="K796" s="12">
        <f>'Merged tables'!P796</f>
        <v>270.00276600000001</v>
      </c>
    </row>
    <row r="797" spans="1:11" x14ac:dyDescent="0.2">
      <c r="A797" s="11" t="str">
        <f>'Merged tables'!A797</f>
        <v>TW17878</v>
      </c>
      <c r="B797" s="11" t="str">
        <f>'Merged tables'!C797</f>
        <v>Oregon</v>
      </c>
      <c r="C797" s="11" t="str">
        <f>'Merged tables'!E797</f>
        <v>Female</v>
      </c>
      <c r="D797" s="11" t="str">
        <f>'Merged tables'!G797</f>
        <v>High School or Below</v>
      </c>
      <c r="E797" s="12">
        <f>'Merged tables'!I797</f>
        <v>2457.576</v>
      </c>
      <c r="F797" s="12">
        <f>'Merged tables'!K797</f>
        <v>52926</v>
      </c>
      <c r="G797" s="12">
        <f>'Merged tables'!L797</f>
        <v>61</v>
      </c>
      <c r="H797" s="13" t="str">
        <f>'Merged tables'!M797</f>
        <v>1/0/00</v>
      </c>
      <c r="I797" s="13" t="str">
        <f>'Merged tables'!N797</f>
        <v>Personal Auto</v>
      </c>
      <c r="J797" s="13" t="str">
        <f>'Merged tables'!O797</f>
        <v>Four-Door Car</v>
      </c>
      <c r="K797" s="12">
        <f>'Merged tables'!P797</f>
        <v>292.8</v>
      </c>
    </row>
    <row r="798" spans="1:11" x14ac:dyDescent="0.2">
      <c r="A798" s="11" t="str">
        <f>'Merged tables'!A798</f>
        <v>ZO83562</v>
      </c>
      <c r="B798" s="11" t="str">
        <f>'Merged tables'!C798</f>
        <v>Nevada</v>
      </c>
      <c r="C798" s="11" t="str">
        <f>'Merged tables'!E798</f>
        <v>Female</v>
      </c>
      <c r="D798" s="11" t="str">
        <f>'Merged tables'!G798</f>
        <v>Bachelor</v>
      </c>
      <c r="E798" s="12">
        <f>'Merged tables'!I798</f>
        <v>2379.7411999999999</v>
      </c>
      <c r="F798" s="12">
        <f>'Merged tables'!K798</f>
        <v>38801.405498281783</v>
      </c>
      <c r="G798" s="12">
        <f>'Merged tables'!L798</f>
        <v>67</v>
      </c>
      <c r="H798" s="13" t="str">
        <f>'Merged tables'!M798</f>
        <v>1/0/00</v>
      </c>
      <c r="I798" s="13" t="str">
        <f>'Merged tables'!N798</f>
        <v>Personal Auto</v>
      </c>
      <c r="J798" s="13" t="str">
        <f>'Merged tables'!O798</f>
        <v>Four-Door Car</v>
      </c>
      <c r="K798" s="12">
        <f>'Merged tables'!P798</f>
        <v>494.946438</v>
      </c>
    </row>
    <row r="799" spans="1:11" x14ac:dyDescent="0.2">
      <c r="A799" s="11" t="str">
        <f>'Merged tables'!A799</f>
        <v>CH97539</v>
      </c>
      <c r="B799" s="11" t="str">
        <f>'Merged tables'!C799</f>
        <v>Washington</v>
      </c>
      <c r="C799" s="11" t="str">
        <f>'Merged tables'!E799</f>
        <v>Female</v>
      </c>
      <c r="D799" s="11" t="str">
        <f>'Merged tables'!G799</f>
        <v>Bachelor</v>
      </c>
      <c r="E799" s="12">
        <f>'Merged tables'!I799</f>
        <v>8286.9644000000008</v>
      </c>
      <c r="F799" s="12">
        <f>'Merged tables'!K799</f>
        <v>40001</v>
      </c>
      <c r="G799" s="12">
        <f>'Merged tables'!L799</f>
        <v>70</v>
      </c>
      <c r="H799" s="13" t="str">
        <f>'Merged tables'!M799</f>
        <v>1/0/00</v>
      </c>
      <c r="I799" s="13" t="str">
        <f>'Merged tables'!N799</f>
        <v>Personal Auto</v>
      </c>
      <c r="J799" s="13" t="str">
        <f>'Merged tables'!O799</f>
        <v>Four-Door Car</v>
      </c>
      <c r="K799" s="12">
        <f>'Merged tables'!P799</f>
        <v>142.56700799999999</v>
      </c>
    </row>
    <row r="800" spans="1:11" x14ac:dyDescent="0.2">
      <c r="A800" s="11" t="str">
        <f>'Merged tables'!A800</f>
        <v>CV29889</v>
      </c>
      <c r="B800" s="11" t="str">
        <f>'Merged tables'!C800</f>
        <v>California</v>
      </c>
      <c r="C800" s="11" t="str">
        <f>'Merged tables'!E800</f>
        <v>Male</v>
      </c>
      <c r="D800" s="11" t="str">
        <f>'Merged tables'!G800</f>
        <v>College</v>
      </c>
      <c r="E800" s="12">
        <f>'Merged tables'!I800</f>
        <v>2393.9153999999999</v>
      </c>
      <c r="F800" s="12">
        <f>'Merged tables'!K800</f>
        <v>37066.503649635037</v>
      </c>
      <c r="G800" s="12">
        <f>'Merged tables'!L800</f>
        <v>70</v>
      </c>
      <c r="H800" s="13" t="str">
        <f>'Merged tables'!M800</f>
        <v>1/0/00</v>
      </c>
      <c r="I800" s="13" t="str">
        <f>'Merged tables'!N800</f>
        <v>Personal Auto</v>
      </c>
      <c r="J800" s="13" t="str">
        <f>'Merged tables'!O800</f>
        <v>Four-Door Car</v>
      </c>
      <c r="K800" s="12">
        <f>'Merged tables'!P800</f>
        <v>425.26630799999998</v>
      </c>
    </row>
    <row r="801" spans="1:11" x14ac:dyDescent="0.2">
      <c r="A801" s="11" t="str">
        <f>'Merged tables'!A801</f>
        <v>MO33320</v>
      </c>
      <c r="B801" s="11" t="str">
        <f>'Merged tables'!C801</f>
        <v>Oregon</v>
      </c>
      <c r="C801" s="11" t="str">
        <f>'Merged tables'!E801</f>
        <v>Male</v>
      </c>
      <c r="D801" s="11" t="str">
        <f>'Merged tables'!G801</f>
        <v>College</v>
      </c>
      <c r="E801" s="12">
        <f>'Merged tables'!I801</f>
        <v>4657.1594999999998</v>
      </c>
      <c r="F801" s="12">
        <f>'Merged tables'!K801</f>
        <v>18024</v>
      </c>
      <c r="G801" s="12">
        <f>'Merged tables'!L801</f>
        <v>65</v>
      </c>
      <c r="H801" s="13" t="str">
        <f>'Merged tables'!M801</f>
        <v>1/0/00</v>
      </c>
      <c r="I801" s="13" t="str">
        <f>'Merged tables'!N801</f>
        <v>Personal Auto</v>
      </c>
      <c r="J801" s="13" t="str">
        <f>'Merged tables'!O801</f>
        <v>Two-Door Car</v>
      </c>
      <c r="K801" s="12">
        <f>'Merged tables'!P801</f>
        <v>312</v>
      </c>
    </row>
    <row r="802" spans="1:11" x14ac:dyDescent="0.2">
      <c r="A802" s="11" t="str">
        <f>'Merged tables'!A802</f>
        <v>QZ81258</v>
      </c>
      <c r="B802" s="11" t="str">
        <f>'Merged tables'!C802</f>
        <v>Oregon</v>
      </c>
      <c r="C802" s="11" t="str">
        <f>'Merged tables'!E802</f>
        <v>Female</v>
      </c>
      <c r="D802" s="11" t="str">
        <f>'Merged tables'!G802</f>
        <v>College</v>
      </c>
      <c r="E802" s="12">
        <f>'Merged tables'!I802</f>
        <v>13197.928900000001</v>
      </c>
      <c r="F802" s="12">
        <f>'Merged tables'!K802</f>
        <v>40000.713375796178</v>
      </c>
      <c r="G802" s="12">
        <f>'Merged tables'!L802</f>
        <v>68</v>
      </c>
      <c r="H802" s="13">
        <f>'Merged tables'!M802</f>
        <v>36586</v>
      </c>
      <c r="I802" s="13" t="str">
        <f>'Merged tables'!N802</f>
        <v>Personal Auto</v>
      </c>
      <c r="J802" s="13" t="str">
        <f>'Merged tables'!O802</f>
        <v>Four-Door Car</v>
      </c>
      <c r="K802" s="12">
        <f>'Merged tables'!P802</f>
        <v>326.39999999999998</v>
      </c>
    </row>
    <row r="803" spans="1:11" x14ac:dyDescent="0.2">
      <c r="A803" s="11" t="str">
        <f>'Merged tables'!A803</f>
        <v>NY56352</v>
      </c>
      <c r="B803" s="11" t="str">
        <f>'Merged tables'!C803</f>
        <v>Oregon</v>
      </c>
      <c r="C803" s="11" t="str">
        <f>'Merged tables'!E803</f>
        <v>Female</v>
      </c>
      <c r="D803" s="11" t="str">
        <f>'Merged tables'!G803</f>
        <v>Bachelor</v>
      </c>
      <c r="E803" s="12">
        <f>'Merged tables'!I803</f>
        <v>2803.9167000000002</v>
      </c>
      <c r="F803" s="12">
        <f>'Merged tables'!K803</f>
        <v>23220</v>
      </c>
      <c r="G803" s="12">
        <f>'Merged tables'!L803</f>
        <v>74</v>
      </c>
      <c r="H803" s="13" t="str">
        <f>'Merged tables'!M803</f>
        <v>1/0/00</v>
      </c>
      <c r="I803" s="13" t="str">
        <f>'Merged tables'!N803</f>
        <v>Personal Auto</v>
      </c>
      <c r="J803" s="13" t="str">
        <f>'Merged tables'!O803</f>
        <v>Four-Door Car</v>
      </c>
      <c r="K803" s="12">
        <f>'Merged tables'!P803</f>
        <v>251.334247</v>
      </c>
    </row>
    <row r="804" spans="1:11" x14ac:dyDescent="0.2">
      <c r="A804" s="11" t="str">
        <f>'Merged tables'!A804</f>
        <v>EA27048</v>
      </c>
      <c r="B804" s="11" t="str">
        <f>'Merged tables'!C804</f>
        <v>California</v>
      </c>
      <c r="C804" s="11" t="str">
        <f>'Merged tables'!E804</f>
        <v>Female</v>
      </c>
      <c r="D804" s="11" t="str">
        <f>'Merged tables'!G804</f>
        <v>High School or Below</v>
      </c>
      <c r="E804" s="12">
        <f>'Merged tables'!I804</f>
        <v>8646.5041000000001</v>
      </c>
      <c r="F804" s="12">
        <f>'Merged tables'!K804</f>
        <v>64125</v>
      </c>
      <c r="G804" s="12">
        <f>'Merged tables'!L804</f>
        <v>108</v>
      </c>
      <c r="H804" s="13" t="str">
        <f>'Merged tables'!M804</f>
        <v>1/0/00</v>
      </c>
      <c r="I804" s="13" t="str">
        <f>'Merged tables'!N804</f>
        <v>Personal Auto</v>
      </c>
      <c r="J804" s="13" t="str">
        <f>'Merged tables'!O804</f>
        <v>SUV</v>
      </c>
      <c r="K804" s="12">
        <f>'Merged tables'!P804</f>
        <v>369.81870800000002</v>
      </c>
    </row>
    <row r="805" spans="1:11" x14ac:dyDescent="0.2">
      <c r="A805" s="11" t="str">
        <f>'Merged tables'!A805</f>
        <v>UT38865</v>
      </c>
      <c r="B805" s="11" t="str">
        <f>'Merged tables'!C805</f>
        <v>Oregon</v>
      </c>
      <c r="C805" s="11" t="str">
        <f>'Merged tables'!E805</f>
        <v>Female</v>
      </c>
      <c r="D805" s="11" t="str">
        <f>'Merged tables'!G805</f>
        <v>College</v>
      </c>
      <c r="E805" s="12">
        <f>'Merged tables'!I805</f>
        <v>7425.8706000000002</v>
      </c>
      <c r="F805" s="12">
        <f>'Merged tables'!K805</f>
        <v>58042</v>
      </c>
      <c r="G805" s="12">
        <f>'Merged tables'!L805</f>
        <v>62</v>
      </c>
      <c r="H805" s="13" t="str">
        <f>'Merged tables'!M805</f>
        <v>1/0/00</v>
      </c>
      <c r="I805" s="13" t="str">
        <f>'Merged tables'!N805</f>
        <v>Corporate Auto</v>
      </c>
      <c r="J805" s="13" t="str">
        <f>'Merged tables'!O805</f>
        <v>Four-Door Car</v>
      </c>
      <c r="K805" s="12">
        <f>'Merged tables'!P805</f>
        <v>161.41952800000001</v>
      </c>
    </row>
    <row r="806" spans="1:11" x14ac:dyDescent="0.2">
      <c r="A806" s="11" t="str">
        <f>'Merged tables'!A806</f>
        <v>QC89139</v>
      </c>
      <c r="B806" s="11" t="str">
        <f>'Merged tables'!C806</f>
        <v>Oregon</v>
      </c>
      <c r="C806" s="11" t="str">
        <f>'Merged tables'!E806</f>
        <v>Female</v>
      </c>
      <c r="D806" s="11" t="str">
        <f>'Merged tables'!G806</f>
        <v>High School or Below</v>
      </c>
      <c r="E806" s="12">
        <f>'Merged tables'!I806</f>
        <v>4528.7374</v>
      </c>
      <c r="F806" s="12">
        <f>'Merged tables'!K806</f>
        <v>90034</v>
      </c>
      <c r="G806" s="12">
        <f>'Merged tables'!L806</f>
        <v>112</v>
      </c>
      <c r="H806" s="13" t="str">
        <f>'Merged tables'!M806</f>
        <v>1/0/00</v>
      </c>
      <c r="I806" s="13" t="str">
        <f>'Merged tables'!N806</f>
        <v>Corporate Auto</v>
      </c>
      <c r="J806" s="13" t="str">
        <f>'Merged tables'!O806</f>
        <v>SUV</v>
      </c>
      <c r="K806" s="12">
        <f>'Merged tables'!P806</f>
        <v>537.6</v>
      </c>
    </row>
    <row r="807" spans="1:11" x14ac:dyDescent="0.2">
      <c r="A807" s="11" t="str">
        <f>'Merged tables'!A807</f>
        <v>LA14484</v>
      </c>
      <c r="B807" s="11" t="str">
        <f>'Merged tables'!C807</f>
        <v>Nevada</v>
      </c>
      <c r="C807" s="11" t="str">
        <f>'Merged tables'!E807</f>
        <v>Male</v>
      </c>
      <c r="D807" s="11" t="str">
        <f>'Merged tables'!G807</f>
        <v>High School or Below</v>
      </c>
      <c r="E807" s="12">
        <f>'Merged tables'!I807</f>
        <v>2227.0727999999999</v>
      </c>
      <c r="F807" s="12">
        <f>'Merged tables'!K807</f>
        <v>27972</v>
      </c>
      <c r="G807" s="12">
        <f>'Merged tables'!L807</f>
        <v>61</v>
      </c>
      <c r="H807" s="13" t="str">
        <f>'Merged tables'!M807</f>
        <v>1/0/00</v>
      </c>
      <c r="I807" s="13" t="str">
        <f>'Merged tables'!N807</f>
        <v>Special Auto</v>
      </c>
      <c r="J807" s="13" t="str">
        <f>'Merged tables'!O807</f>
        <v>Four-Door Car</v>
      </c>
      <c r="K807" s="12">
        <f>'Merged tables'!P807</f>
        <v>292.8</v>
      </c>
    </row>
    <row r="808" spans="1:11" x14ac:dyDescent="0.2">
      <c r="A808" s="11" t="str">
        <f>'Merged tables'!A808</f>
        <v>HN57556</v>
      </c>
      <c r="B808" s="11" t="str">
        <f>'Merged tables'!C808</f>
        <v>California</v>
      </c>
      <c r="C808" s="11" t="str">
        <f>'Merged tables'!E808</f>
        <v>Female</v>
      </c>
      <c r="D808" s="11" t="str">
        <f>'Merged tables'!G808</f>
        <v>High School or Below</v>
      </c>
      <c r="E808" s="12">
        <f>'Merged tables'!I808</f>
        <v>7292.9488000000001</v>
      </c>
      <c r="F808" s="12">
        <f>'Merged tables'!K808</f>
        <v>34843.79858657244</v>
      </c>
      <c r="G808" s="12">
        <f>'Merged tables'!L808</f>
        <v>65</v>
      </c>
      <c r="H808" s="13" t="str">
        <f>'Merged tables'!M808</f>
        <v>1/0/00</v>
      </c>
      <c r="I808" s="13" t="str">
        <f>'Merged tables'!N808</f>
        <v>Personal Auto</v>
      </c>
      <c r="J808" s="13" t="str">
        <f>'Merged tables'!O808</f>
        <v>Four-Door Car</v>
      </c>
      <c r="K808" s="12">
        <f>'Merged tables'!P808</f>
        <v>312</v>
      </c>
    </row>
    <row r="809" spans="1:11" x14ac:dyDescent="0.2">
      <c r="A809" s="11" t="str">
        <f>'Merged tables'!A809</f>
        <v>CV31235</v>
      </c>
      <c r="B809" s="11" t="str">
        <f>'Merged tables'!C809</f>
        <v>Arizona</v>
      </c>
      <c r="C809" s="11" t="str">
        <f>'Merged tables'!E809</f>
        <v>Male</v>
      </c>
      <c r="D809" s="11" t="str">
        <f>'Merged tables'!G809</f>
        <v>Bachelor</v>
      </c>
      <c r="E809" s="12">
        <f>'Merged tables'!I809</f>
        <v>3184.3552</v>
      </c>
      <c r="F809" s="12">
        <f>'Merged tables'!K809</f>
        <v>50989</v>
      </c>
      <c r="G809" s="12">
        <f>'Merged tables'!L809</f>
        <v>80</v>
      </c>
      <c r="H809" s="13" t="str">
        <f>'Merged tables'!M809</f>
        <v>1/0/00</v>
      </c>
      <c r="I809" s="13" t="str">
        <f>'Merged tables'!N809</f>
        <v>Corporate Auto</v>
      </c>
      <c r="J809" s="13" t="str">
        <f>'Merged tables'!O809</f>
        <v>Four-Door Car</v>
      </c>
      <c r="K809" s="12">
        <f>'Merged tables'!P809</f>
        <v>255.999709</v>
      </c>
    </row>
    <row r="810" spans="1:11" x14ac:dyDescent="0.2">
      <c r="A810" s="11" t="str">
        <f>'Merged tables'!A810</f>
        <v>WR45726</v>
      </c>
      <c r="B810" s="11" t="str">
        <f>'Merged tables'!C810</f>
        <v>Arizona</v>
      </c>
      <c r="C810" s="11" t="str">
        <f>'Merged tables'!E810</f>
        <v>Female</v>
      </c>
      <c r="D810" s="11" t="str">
        <f>'Merged tables'!G810</f>
        <v>Bachelor</v>
      </c>
      <c r="E810" s="12">
        <f>'Merged tables'!I810</f>
        <v>11315.2037</v>
      </c>
      <c r="F810" s="12">
        <f>'Merged tables'!K810</f>
        <v>11885</v>
      </c>
      <c r="G810" s="12">
        <f>'Merged tables'!L810</f>
        <v>101</v>
      </c>
      <c r="H810" s="13" t="str">
        <f>'Merged tables'!M810</f>
        <v>1/0/00</v>
      </c>
      <c r="I810" s="13" t="str">
        <f>'Merged tables'!N810</f>
        <v>Special Auto</v>
      </c>
      <c r="J810" s="13" t="str">
        <f>'Merged tables'!O810</f>
        <v>Four-Door Car</v>
      </c>
      <c r="K810" s="12">
        <f>'Merged tables'!P810</f>
        <v>484.8</v>
      </c>
    </row>
    <row r="811" spans="1:11" x14ac:dyDescent="0.2">
      <c r="A811" s="11" t="str">
        <f>'Merged tables'!A811</f>
        <v>LB25094</v>
      </c>
      <c r="B811" s="11" t="str">
        <f>'Merged tables'!C811</f>
        <v>California</v>
      </c>
      <c r="C811" s="11" t="str">
        <f>'Merged tables'!E811</f>
        <v>Female</v>
      </c>
      <c r="D811" s="11" t="str">
        <f>'Merged tables'!G811</f>
        <v>Bachelor</v>
      </c>
      <c r="E811" s="12">
        <f>'Merged tables'!I811</f>
        <v>2530.7051000000001</v>
      </c>
      <c r="F811" s="12">
        <f>'Merged tables'!K811</f>
        <v>89451</v>
      </c>
      <c r="G811" s="12">
        <f>'Merged tables'!L811</f>
        <v>63</v>
      </c>
      <c r="H811" s="13" t="str">
        <f>'Merged tables'!M811</f>
        <v>1/0/00</v>
      </c>
      <c r="I811" s="13" t="str">
        <f>'Merged tables'!N811</f>
        <v>Special Auto</v>
      </c>
      <c r="J811" s="13" t="str">
        <f>'Merged tables'!O811</f>
        <v>Four-Door Car</v>
      </c>
      <c r="K811" s="12">
        <f>'Merged tables'!P811</f>
        <v>61.769564000000003</v>
      </c>
    </row>
    <row r="812" spans="1:11" x14ac:dyDescent="0.2">
      <c r="A812" s="11" t="str">
        <f>'Merged tables'!A812</f>
        <v>KW56110</v>
      </c>
      <c r="B812" s="11" t="str">
        <f>'Merged tables'!C812</f>
        <v>Oregon</v>
      </c>
      <c r="C812" s="11" t="str">
        <f>'Merged tables'!E812</f>
        <v>Male</v>
      </c>
      <c r="D812" s="11" t="str">
        <f>'Merged tables'!G812</f>
        <v>Bachelor</v>
      </c>
      <c r="E812" s="12">
        <f>'Merged tables'!I812</f>
        <v>18361.5553</v>
      </c>
      <c r="F812" s="12">
        <f>'Merged tables'!K812</f>
        <v>41062.02734375</v>
      </c>
      <c r="G812" s="12">
        <f>'Merged tables'!L812</f>
        <v>182</v>
      </c>
      <c r="H812" s="13" t="str">
        <f>'Merged tables'!M812</f>
        <v>1/0/00</v>
      </c>
      <c r="I812" s="13" t="str">
        <f>'Merged tables'!N812</f>
        <v>Personal Auto</v>
      </c>
      <c r="J812" s="13" t="str">
        <f>'Merged tables'!O812</f>
        <v>Luxury Car</v>
      </c>
      <c r="K812" s="12">
        <f>'Merged tables'!P812</f>
        <v>1310.4000000000001</v>
      </c>
    </row>
    <row r="813" spans="1:11" x14ac:dyDescent="0.2">
      <c r="A813" s="11" t="str">
        <f>'Merged tables'!A813</f>
        <v>XO36233</v>
      </c>
      <c r="B813" s="11" t="str">
        <f>'Merged tables'!C813</f>
        <v>Washington</v>
      </c>
      <c r="C813" s="11" t="str">
        <f>'Merged tables'!E813</f>
        <v>Male</v>
      </c>
      <c r="D813" s="11" t="str">
        <f>'Merged tables'!G813</f>
        <v>Bachelor</v>
      </c>
      <c r="E813" s="12">
        <f>'Merged tables'!I813</f>
        <v>8641.5300000000007</v>
      </c>
      <c r="F813" s="12">
        <f>'Merged tables'!K813</f>
        <v>78904</v>
      </c>
      <c r="G813" s="12">
        <f>'Merged tables'!L813</f>
        <v>109</v>
      </c>
      <c r="H813" s="13" t="str">
        <f>'Merged tables'!M813</f>
        <v>1/0/00</v>
      </c>
      <c r="I813" s="13" t="str">
        <f>'Merged tables'!N813</f>
        <v>Personal Auto</v>
      </c>
      <c r="J813" s="13" t="str">
        <f>'Merged tables'!O813</f>
        <v>SUV</v>
      </c>
      <c r="K813" s="12">
        <f>'Merged tables'!P813</f>
        <v>250.00142399999999</v>
      </c>
    </row>
    <row r="814" spans="1:11" x14ac:dyDescent="0.2">
      <c r="A814" s="11" t="str">
        <f>'Merged tables'!A814</f>
        <v>ZX86243</v>
      </c>
      <c r="B814" s="11" t="str">
        <f>'Merged tables'!C814</f>
        <v>Arizona</v>
      </c>
      <c r="C814" s="11" t="str">
        <f>'Merged tables'!E814</f>
        <v>Male</v>
      </c>
      <c r="D814" s="11" t="str">
        <f>'Merged tables'!G814</f>
        <v>Doctor</v>
      </c>
      <c r="E814" s="12">
        <f>'Merged tables'!I814</f>
        <v>3278.5319</v>
      </c>
      <c r="F814" s="12">
        <f>'Merged tables'!K814</f>
        <v>70247</v>
      </c>
      <c r="G814" s="12">
        <f>'Merged tables'!L814</f>
        <v>83</v>
      </c>
      <c r="H814" s="13">
        <f>'Merged tables'!M814</f>
        <v>36526</v>
      </c>
      <c r="I814" s="13" t="str">
        <f>'Merged tables'!N814</f>
        <v>Personal Auto</v>
      </c>
      <c r="J814" s="13" t="str">
        <f>'Merged tables'!O814</f>
        <v>Four-Door Car</v>
      </c>
      <c r="K814" s="12">
        <f>'Merged tables'!P814</f>
        <v>141.79942199999999</v>
      </c>
    </row>
    <row r="815" spans="1:11" x14ac:dyDescent="0.2">
      <c r="A815" s="11" t="str">
        <f>'Merged tables'!A815</f>
        <v>DW29763</v>
      </c>
      <c r="B815" s="11" t="str">
        <f>'Merged tables'!C815</f>
        <v>Arizona</v>
      </c>
      <c r="C815" s="11" t="str">
        <f>'Merged tables'!E815</f>
        <v>Male</v>
      </c>
      <c r="D815" s="11" t="str">
        <f>'Merged tables'!G815</f>
        <v>High School or Below</v>
      </c>
      <c r="E815" s="12">
        <f>'Merged tables'!I815</f>
        <v>5271.9821000000002</v>
      </c>
      <c r="F815" s="12">
        <f>'Merged tables'!K815</f>
        <v>32653</v>
      </c>
      <c r="G815" s="12">
        <f>'Merged tables'!L815</f>
        <v>67</v>
      </c>
      <c r="H815" s="13" t="str">
        <f>'Merged tables'!M815</f>
        <v>1/0/00</v>
      </c>
      <c r="I815" s="13" t="str">
        <f>'Merged tables'!N815</f>
        <v>Personal Auto</v>
      </c>
      <c r="J815" s="13" t="str">
        <f>'Merged tables'!O815</f>
        <v>Two-Door Car</v>
      </c>
      <c r="K815" s="12">
        <f>'Merged tables'!P815</f>
        <v>321.60000000000002</v>
      </c>
    </row>
    <row r="816" spans="1:11" x14ac:dyDescent="0.2">
      <c r="A816" s="11" t="str">
        <f>'Merged tables'!A816</f>
        <v>CT83377</v>
      </c>
      <c r="B816" s="11" t="str">
        <f>'Merged tables'!C816</f>
        <v>Washington</v>
      </c>
      <c r="C816" s="11" t="str">
        <f>'Merged tables'!E816</f>
        <v>Male</v>
      </c>
      <c r="D816" s="11" t="str">
        <f>'Merged tables'!G816</f>
        <v>High School or Below</v>
      </c>
      <c r="E816" s="12">
        <f>'Merged tables'!I816</f>
        <v>3763.6377000000002</v>
      </c>
      <c r="F816" s="12">
        <f>'Merged tables'!K816</f>
        <v>93595</v>
      </c>
      <c r="G816" s="12">
        <f>'Merged tables'!L816</f>
        <v>97</v>
      </c>
      <c r="H816" s="13">
        <f>'Merged tables'!M816</f>
        <v>36617</v>
      </c>
      <c r="I816" s="13" t="str">
        <f>'Merged tables'!N816</f>
        <v>Special Auto</v>
      </c>
      <c r="J816" s="13" t="str">
        <f>'Merged tables'!O816</f>
        <v>Four-Door Car</v>
      </c>
      <c r="K816" s="12">
        <f>'Merged tables'!P816</f>
        <v>49.797015999999999</v>
      </c>
    </row>
    <row r="817" spans="1:11" x14ac:dyDescent="0.2">
      <c r="A817" s="11" t="str">
        <f>'Merged tables'!A817</f>
        <v>OQ90898</v>
      </c>
      <c r="B817" s="11" t="str">
        <f>'Merged tables'!C817</f>
        <v>California</v>
      </c>
      <c r="C817" s="11" t="str">
        <f>'Merged tables'!E817</f>
        <v>Male</v>
      </c>
      <c r="D817" s="11" t="str">
        <f>'Merged tables'!G817</f>
        <v>Master</v>
      </c>
      <c r="E817" s="12">
        <f>'Merged tables'!I817</f>
        <v>13955.569600000001</v>
      </c>
      <c r="F817" s="12">
        <f>'Merged tables'!K817</f>
        <v>90279</v>
      </c>
      <c r="G817" s="12">
        <f>'Merged tables'!L817</f>
        <v>115</v>
      </c>
      <c r="H817" s="13" t="str">
        <f>'Merged tables'!M817</f>
        <v>1/0/00</v>
      </c>
      <c r="I817" s="13" t="str">
        <f>'Merged tables'!N817</f>
        <v>Personal Auto</v>
      </c>
      <c r="J817" s="13" t="str">
        <f>'Merged tables'!O817</f>
        <v>SUV</v>
      </c>
      <c r="K817" s="12">
        <f>'Merged tables'!P817</f>
        <v>372.17559199999999</v>
      </c>
    </row>
    <row r="818" spans="1:11" x14ac:dyDescent="0.2">
      <c r="A818" s="11" t="str">
        <f>'Merged tables'!A818</f>
        <v>GO77248</v>
      </c>
      <c r="B818" s="11" t="str">
        <f>'Merged tables'!C818</f>
        <v>Oregon</v>
      </c>
      <c r="C818" s="11" t="str">
        <f>'Merged tables'!E818</f>
        <v>Female</v>
      </c>
      <c r="D818" s="11" t="str">
        <f>'Merged tables'!G818</f>
        <v>College</v>
      </c>
      <c r="E818" s="12">
        <f>'Merged tables'!I818</f>
        <v>5001.5275000000001</v>
      </c>
      <c r="F818" s="12">
        <f>'Merged tables'!K818</f>
        <v>40000.713375796178</v>
      </c>
      <c r="G818" s="12">
        <f>'Merged tables'!L818</f>
        <v>72</v>
      </c>
      <c r="H818" s="13" t="str">
        <f>'Merged tables'!M818</f>
        <v>1/0/00</v>
      </c>
      <c r="I818" s="13" t="str">
        <f>'Merged tables'!N818</f>
        <v>Personal Auto</v>
      </c>
      <c r="J818" s="13" t="str">
        <f>'Merged tables'!O818</f>
        <v>Four-Door Car</v>
      </c>
      <c r="K818" s="12">
        <f>'Merged tables'!P818</f>
        <v>542.14385000000004</v>
      </c>
    </row>
    <row r="819" spans="1:11" x14ac:dyDescent="0.2">
      <c r="A819" s="11" t="str">
        <f>'Merged tables'!A819</f>
        <v>QW33258</v>
      </c>
      <c r="B819" s="11" t="str">
        <f>'Merged tables'!C819</f>
        <v>California</v>
      </c>
      <c r="C819" s="11" t="str">
        <f>'Merged tables'!E819</f>
        <v>Male</v>
      </c>
      <c r="D819" s="11" t="str">
        <f>'Merged tables'!G819</f>
        <v>Bachelor</v>
      </c>
      <c r="E819" s="12">
        <f>'Merged tables'!I819</f>
        <v>7082.8303999999998</v>
      </c>
      <c r="F819" s="12">
        <f>'Merged tables'!K819</f>
        <v>53310</v>
      </c>
      <c r="G819" s="12">
        <f>'Merged tables'!L819</f>
        <v>189</v>
      </c>
      <c r="H819" s="13">
        <f>'Merged tables'!M819</f>
        <v>36586</v>
      </c>
      <c r="I819" s="13" t="str">
        <f>'Merged tables'!N819</f>
        <v>Personal Auto</v>
      </c>
      <c r="J819" s="13" t="str">
        <f>'Merged tables'!O819</f>
        <v>Luxury Car</v>
      </c>
      <c r="K819" s="12">
        <f>'Merged tables'!P819</f>
        <v>1360.8</v>
      </c>
    </row>
    <row r="820" spans="1:11" x14ac:dyDescent="0.2">
      <c r="A820" s="11" t="str">
        <f>'Merged tables'!A820</f>
        <v>OU79745</v>
      </c>
      <c r="B820" s="11" t="str">
        <f>'Merged tables'!C820</f>
        <v>California</v>
      </c>
      <c r="C820" s="11" t="str">
        <f>'Merged tables'!E820</f>
        <v>Male</v>
      </c>
      <c r="D820" s="11" t="str">
        <f>'Merged tables'!G820</f>
        <v>College</v>
      </c>
      <c r="E820" s="12">
        <f>'Merged tables'!I820</f>
        <v>7619.4827999999998</v>
      </c>
      <c r="F820" s="12">
        <f>'Merged tables'!K820</f>
        <v>37066.503649635037</v>
      </c>
      <c r="G820" s="12">
        <f>'Merged tables'!L820</f>
        <v>105</v>
      </c>
      <c r="H820" s="13" t="str">
        <f>'Merged tables'!M820</f>
        <v>1/0/00</v>
      </c>
      <c r="I820" s="13" t="str">
        <f>'Merged tables'!N820</f>
        <v>Personal Auto</v>
      </c>
      <c r="J820" s="13" t="str">
        <f>'Merged tables'!O820</f>
        <v>Four-Door Car</v>
      </c>
      <c r="K820" s="12">
        <f>'Merged tables'!P820</f>
        <v>504</v>
      </c>
    </row>
    <row r="821" spans="1:11" x14ac:dyDescent="0.2">
      <c r="A821" s="11" t="str">
        <f>'Merged tables'!A821</f>
        <v>VZ79886</v>
      </c>
      <c r="B821" s="11" t="str">
        <f>'Merged tables'!C821</f>
        <v>Oregon</v>
      </c>
      <c r="C821" s="11" t="str">
        <f>'Merged tables'!E821</f>
        <v>Female</v>
      </c>
      <c r="D821" s="11" t="str">
        <f>'Merged tables'!G821</f>
        <v>Bachelor</v>
      </c>
      <c r="E821" s="12">
        <f>'Merged tables'!I821</f>
        <v>12550.882</v>
      </c>
      <c r="F821" s="12">
        <f>'Merged tables'!K821</f>
        <v>22234</v>
      </c>
      <c r="G821" s="12">
        <f>'Merged tables'!L821</f>
        <v>160</v>
      </c>
      <c r="H821" s="13" t="str">
        <f>'Merged tables'!M821</f>
        <v>1/0/00</v>
      </c>
      <c r="I821" s="13" t="str">
        <f>'Merged tables'!N821</f>
        <v>Personal Auto</v>
      </c>
      <c r="J821" s="13" t="str">
        <f>'Merged tables'!O821</f>
        <v>SUV</v>
      </c>
      <c r="K821" s="12">
        <f>'Merged tables'!P821</f>
        <v>768</v>
      </c>
    </row>
    <row r="822" spans="1:11" x14ac:dyDescent="0.2">
      <c r="A822" s="11" t="str">
        <f>'Merged tables'!A822</f>
        <v>FI92440</v>
      </c>
      <c r="B822" s="11" t="str">
        <f>'Merged tables'!C822</f>
        <v>Washington</v>
      </c>
      <c r="C822" s="11" t="str">
        <f>'Merged tables'!E822</f>
        <v>Female</v>
      </c>
      <c r="D822" s="11" t="str">
        <f>'Merged tables'!G822</f>
        <v>High School or Below</v>
      </c>
      <c r="E822" s="12">
        <f>'Merged tables'!I822</f>
        <v>32196.600399999999</v>
      </c>
      <c r="F822" s="12">
        <f>'Merged tables'!K822</f>
        <v>91375</v>
      </c>
      <c r="G822" s="12">
        <f>'Merged tables'!L822</f>
        <v>99</v>
      </c>
      <c r="H822" s="13" t="str">
        <f>'Merged tables'!M822</f>
        <v>1/0/00</v>
      </c>
      <c r="I822" s="13" t="str">
        <f>'Merged tables'!N822</f>
        <v>Personal Auto</v>
      </c>
      <c r="J822" s="13" t="str">
        <f>'Merged tables'!O822</f>
        <v>Two-Door Car</v>
      </c>
      <c r="K822" s="12">
        <f>'Merged tables'!P822</f>
        <v>72.632934000000006</v>
      </c>
    </row>
    <row r="823" spans="1:11" x14ac:dyDescent="0.2">
      <c r="A823" s="11" t="str">
        <f>'Merged tables'!A823</f>
        <v>YG85980</v>
      </c>
      <c r="B823" s="11" t="str">
        <f>'Merged tables'!C823</f>
        <v>Nevada</v>
      </c>
      <c r="C823" s="11" t="str">
        <f>'Merged tables'!E823</f>
        <v>Female</v>
      </c>
      <c r="D823" s="11" t="str">
        <f>'Merged tables'!G823</f>
        <v>High School or Below</v>
      </c>
      <c r="E823" s="12">
        <f>'Merged tables'!I823</f>
        <v>6793.7740999999996</v>
      </c>
      <c r="F823" s="12">
        <f>'Merged tables'!K823</f>
        <v>22250</v>
      </c>
      <c r="G823" s="12">
        <f>'Merged tables'!L823</f>
        <v>86</v>
      </c>
      <c r="H823" s="13" t="str">
        <f>'Merged tables'!M823</f>
        <v>1/0/00</v>
      </c>
      <c r="I823" s="13" t="str">
        <f>'Merged tables'!N823</f>
        <v>Personal Auto</v>
      </c>
      <c r="J823" s="13" t="str">
        <f>'Merged tables'!O823</f>
        <v>Two-Door Car</v>
      </c>
      <c r="K823" s="12">
        <f>'Merged tables'!P823</f>
        <v>720.60142900000005</v>
      </c>
    </row>
    <row r="824" spans="1:11" x14ac:dyDescent="0.2">
      <c r="A824" s="11" t="str">
        <f>'Merged tables'!A824</f>
        <v>QM74621</v>
      </c>
      <c r="B824" s="11" t="str">
        <f>'Merged tables'!C824</f>
        <v>Oregon</v>
      </c>
      <c r="C824" s="11" t="str">
        <f>'Merged tables'!E824</f>
        <v>Male</v>
      </c>
      <c r="D824" s="11" t="str">
        <f>'Merged tables'!G824</f>
        <v>Bachelor</v>
      </c>
      <c r="E824" s="12">
        <f>'Merged tables'!I824</f>
        <v>5272.3197</v>
      </c>
      <c r="F824" s="12">
        <f>'Merged tables'!K824</f>
        <v>41062.02734375</v>
      </c>
      <c r="G824" s="12">
        <f>'Merged tables'!L824</f>
        <v>80</v>
      </c>
      <c r="H824" s="13" t="str">
        <f>'Merged tables'!M824</f>
        <v>1/0/00</v>
      </c>
      <c r="I824" s="13" t="str">
        <f>'Merged tables'!N824</f>
        <v>Personal Auto</v>
      </c>
      <c r="J824" s="13" t="str">
        <f>'Merged tables'!O824</f>
        <v>Four-Door Car</v>
      </c>
      <c r="K824" s="12">
        <f>'Merged tables'!P824</f>
        <v>576</v>
      </c>
    </row>
    <row r="825" spans="1:11" x14ac:dyDescent="0.2">
      <c r="A825" s="11" t="str">
        <f>'Merged tables'!A825</f>
        <v>EI71732</v>
      </c>
      <c r="B825" s="11" t="str">
        <f>'Merged tables'!C825</f>
        <v>Oregon</v>
      </c>
      <c r="C825" s="11" t="str">
        <f>'Merged tables'!E825</f>
        <v>Female</v>
      </c>
      <c r="D825" s="11" t="str">
        <f>'Merged tables'!G825</f>
        <v>Doctor</v>
      </c>
      <c r="E825" s="12">
        <f>'Merged tables'!I825</f>
        <v>6265.3433000000005</v>
      </c>
      <c r="F825" s="12">
        <f>'Merged tables'!K825</f>
        <v>47167.488372093023</v>
      </c>
      <c r="G825" s="12">
        <f>'Merged tables'!L825</f>
        <v>84</v>
      </c>
      <c r="H825" s="13">
        <f>'Merged tables'!M825</f>
        <v>36526</v>
      </c>
      <c r="I825" s="13" t="str">
        <f>'Merged tables'!N825</f>
        <v>Personal Auto</v>
      </c>
      <c r="J825" s="13" t="str">
        <f>'Merged tables'!O825</f>
        <v>Four-Door Car</v>
      </c>
      <c r="K825" s="12">
        <f>'Merged tables'!P825</f>
        <v>481.02578599999998</v>
      </c>
    </row>
    <row r="826" spans="1:11" x14ac:dyDescent="0.2">
      <c r="A826" s="11" t="str">
        <f>'Merged tables'!A826</f>
        <v>VN79010</v>
      </c>
      <c r="B826" s="11" t="str">
        <f>'Merged tables'!C826</f>
        <v>California</v>
      </c>
      <c r="C826" s="11" t="str">
        <f>'Merged tables'!E826</f>
        <v>Female</v>
      </c>
      <c r="D826" s="11" t="str">
        <f>'Merged tables'!G826</f>
        <v>High School or Below</v>
      </c>
      <c r="E826" s="12">
        <f>'Merged tables'!I826</f>
        <v>8547.5861000000004</v>
      </c>
      <c r="F826" s="12">
        <f>'Merged tables'!K826</f>
        <v>51179</v>
      </c>
      <c r="G826" s="12">
        <f>'Merged tables'!L826</f>
        <v>71</v>
      </c>
      <c r="H826" s="13" t="str">
        <f>'Merged tables'!M826</f>
        <v>1/0/00</v>
      </c>
      <c r="I826" s="13" t="str">
        <f>'Merged tables'!N826</f>
        <v>Corporate Auto</v>
      </c>
      <c r="J826" s="13" t="str">
        <f>'Merged tables'!O826</f>
        <v>Four-Door Car</v>
      </c>
      <c r="K826" s="12">
        <f>'Merged tables'!P826</f>
        <v>466.17673100000002</v>
      </c>
    </row>
    <row r="827" spans="1:11" x14ac:dyDescent="0.2">
      <c r="A827" s="11" t="str">
        <f>'Merged tables'!A827</f>
        <v>FI61723</v>
      </c>
      <c r="B827" s="11" t="str">
        <f>'Merged tables'!C827</f>
        <v>California</v>
      </c>
      <c r="C827" s="11" t="str">
        <f>'Merged tables'!E827</f>
        <v>Male</v>
      </c>
      <c r="D827" s="11" t="str">
        <f>'Merged tables'!G827</f>
        <v>Bachelor</v>
      </c>
      <c r="E827" s="12">
        <f>'Merged tables'!I827</f>
        <v>2787.4236999999998</v>
      </c>
      <c r="F827" s="12">
        <f>'Merged tables'!K827</f>
        <v>38667</v>
      </c>
      <c r="G827" s="12">
        <f>'Merged tables'!L827</f>
        <v>72</v>
      </c>
      <c r="H827" s="13" t="str">
        <f>'Merged tables'!M827</f>
        <v>1/0/00</v>
      </c>
      <c r="I827" s="13" t="str">
        <f>'Merged tables'!N827</f>
        <v>Personal Auto</v>
      </c>
      <c r="J827" s="13" t="str">
        <f>'Merged tables'!O827</f>
        <v>Four-Door Car</v>
      </c>
      <c r="K827" s="12">
        <f>'Merged tables'!P827</f>
        <v>159.26647299999999</v>
      </c>
    </row>
    <row r="828" spans="1:11" x14ac:dyDescent="0.2">
      <c r="A828" s="11" t="str">
        <f>'Merged tables'!A828</f>
        <v>OH55411</v>
      </c>
      <c r="B828" s="11" t="str">
        <f>'Merged tables'!C828</f>
        <v>California</v>
      </c>
      <c r="C828" s="11" t="str">
        <f>'Merged tables'!E828</f>
        <v>Female</v>
      </c>
      <c r="D828" s="11" t="str">
        <f>'Merged tables'!G828</f>
        <v>Master</v>
      </c>
      <c r="E828" s="12">
        <f>'Merged tables'!I828</f>
        <v>4626.8010999999997</v>
      </c>
      <c r="F828" s="12">
        <f>'Merged tables'!K828</f>
        <v>79487</v>
      </c>
      <c r="G828" s="12">
        <f>'Merged tables'!L828</f>
        <v>114</v>
      </c>
      <c r="H828" s="13" t="str">
        <f>'Merged tables'!M828</f>
        <v>1/0/00</v>
      </c>
      <c r="I828" s="13" t="str">
        <f>'Merged tables'!N828</f>
        <v>Corporate Auto</v>
      </c>
      <c r="J828" s="13" t="str">
        <f>'Merged tables'!O828</f>
        <v>SUV</v>
      </c>
      <c r="K828" s="12">
        <f>'Merged tables'!P828</f>
        <v>547.20000000000005</v>
      </c>
    </row>
    <row r="829" spans="1:11" x14ac:dyDescent="0.2">
      <c r="A829" s="11" t="str">
        <f>'Merged tables'!A829</f>
        <v>TF10720</v>
      </c>
      <c r="B829" s="11" t="str">
        <f>'Merged tables'!C829</f>
        <v>Nevada</v>
      </c>
      <c r="C829" s="11" t="str">
        <f>'Merged tables'!E829</f>
        <v>Female</v>
      </c>
      <c r="D829" s="11" t="str">
        <f>'Merged tables'!G829</f>
        <v>Doctor</v>
      </c>
      <c r="E829" s="12">
        <f>'Merged tables'!I829</f>
        <v>8663.3639999999996</v>
      </c>
      <c r="F829" s="12">
        <f>'Merged tables'!K829</f>
        <v>67763</v>
      </c>
      <c r="G829" s="12">
        <f>'Merged tables'!L829</f>
        <v>107</v>
      </c>
      <c r="H829" s="13">
        <f>'Merged tables'!M829</f>
        <v>36557</v>
      </c>
      <c r="I829" s="13" t="str">
        <f>'Merged tables'!N829</f>
        <v>Personal Auto</v>
      </c>
      <c r="J829" s="13" t="str">
        <f>'Merged tables'!O829</f>
        <v>Four-Door Car</v>
      </c>
      <c r="K829" s="12">
        <f>'Merged tables'!P829</f>
        <v>41.283166999999999</v>
      </c>
    </row>
    <row r="830" spans="1:11" x14ac:dyDescent="0.2">
      <c r="A830" s="11" t="str">
        <f>'Merged tables'!A830</f>
        <v>NW30838</v>
      </c>
      <c r="B830" s="11" t="str">
        <f>'Merged tables'!C830</f>
        <v>Nevada</v>
      </c>
      <c r="C830" s="11" t="str">
        <f>'Merged tables'!E830</f>
        <v>Male</v>
      </c>
      <c r="D830" s="11" t="str">
        <f>'Merged tables'!G830</f>
        <v>High School or Below</v>
      </c>
      <c r="E830" s="12">
        <f>'Merged tables'!I830</f>
        <v>3872.2222000000002</v>
      </c>
      <c r="F830" s="12">
        <f>'Merged tables'!K830</f>
        <v>38445.501845018451</v>
      </c>
      <c r="G830" s="12">
        <f>'Merged tables'!L830</f>
        <v>62</v>
      </c>
      <c r="H830" s="13">
        <f>'Merged tables'!M830</f>
        <v>36557</v>
      </c>
      <c r="I830" s="13" t="str">
        <f>'Merged tables'!N830</f>
        <v>Corporate Auto</v>
      </c>
      <c r="J830" s="13" t="str">
        <f>'Merged tables'!O830</f>
        <v>Four-Door Car</v>
      </c>
      <c r="K830" s="12">
        <f>'Merged tables'!P830</f>
        <v>503.80832900000001</v>
      </c>
    </row>
    <row r="831" spans="1:11" x14ac:dyDescent="0.2">
      <c r="A831" s="11" t="str">
        <f>'Merged tables'!A831</f>
        <v>CB58476</v>
      </c>
      <c r="B831" s="11" t="str">
        <f>'Merged tables'!C831</f>
        <v>Oregon</v>
      </c>
      <c r="C831" s="11" t="str">
        <f>'Merged tables'!E831</f>
        <v>Female</v>
      </c>
      <c r="D831" s="11" t="str">
        <f>'Merged tables'!G831</f>
        <v>College</v>
      </c>
      <c r="E831" s="12">
        <f>'Merged tables'!I831</f>
        <v>5170.8114999999998</v>
      </c>
      <c r="F831" s="12">
        <f>'Merged tables'!K831</f>
        <v>40000.713375796178</v>
      </c>
      <c r="G831" s="12">
        <f>'Merged tables'!L831</f>
        <v>71</v>
      </c>
      <c r="H831" s="13" t="str">
        <f>'Merged tables'!M831</f>
        <v>1/0/00</v>
      </c>
      <c r="I831" s="13" t="str">
        <f>'Merged tables'!N831</f>
        <v>Corporate Auto</v>
      </c>
      <c r="J831" s="13" t="str">
        <f>'Merged tables'!O831</f>
        <v>Four-Door Car</v>
      </c>
      <c r="K831" s="12">
        <f>'Merged tables'!P831</f>
        <v>859.59941100000003</v>
      </c>
    </row>
    <row r="832" spans="1:11" x14ac:dyDescent="0.2">
      <c r="A832" s="11" t="str">
        <f>'Merged tables'!A832</f>
        <v>WI69346</v>
      </c>
      <c r="B832" s="11" t="str">
        <f>'Merged tables'!C832</f>
        <v>California</v>
      </c>
      <c r="C832" s="11" t="str">
        <f>'Merged tables'!E832</f>
        <v>Female</v>
      </c>
      <c r="D832" s="11" t="str">
        <f>'Merged tables'!G832</f>
        <v>Master</v>
      </c>
      <c r="E832" s="12">
        <f>'Merged tables'!I832</f>
        <v>8960.2801999999992</v>
      </c>
      <c r="F832" s="12">
        <f>'Merged tables'!K832</f>
        <v>71943</v>
      </c>
      <c r="G832" s="12">
        <f>'Merged tables'!L832</f>
        <v>112</v>
      </c>
      <c r="H832" s="13" t="str">
        <f>'Merged tables'!M832</f>
        <v>1/0/00</v>
      </c>
      <c r="I832" s="13" t="str">
        <f>'Merged tables'!N832</f>
        <v>Corporate Auto</v>
      </c>
      <c r="J832" s="13" t="str">
        <f>'Merged tables'!O832</f>
        <v>SUV</v>
      </c>
      <c r="K832" s="12">
        <f>'Merged tables'!P832</f>
        <v>305.65378500000003</v>
      </c>
    </row>
    <row r="833" spans="1:11" x14ac:dyDescent="0.2">
      <c r="A833" s="11" t="str">
        <f>'Merged tables'!A833</f>
        <v>FS76657</v>
      </c>
      <c r="B833" s="11" t="str">
        <f>'Merged tables'!C833</f>
        <v>Oregon</v>
      </c>
      <c r="C833" s="11" t="str">
        <f>'Merged tables'!E833</f>
        <v>Female</v>
      </c>
      <c r="D833" s="11" t="str">
        <f>'Merged tables'!G833</f>
        <v>College</v>
      </c>
      <c r="E833" s="12">
        <f>'Merged tables'!I833</f>
        <v>5471.8343000000004</v>
      </c>
      <c r="F833" s="12">
        <f>'Merged tables'!K833</f>
        <v>53526</v>
      </c>
      <c r="G833" s="12">
        <f>'Merged tables'!L833</f>
        <v>68</v>
      </c>
      <c r="H833" s="13" t="str">
        <f>'Merged tables'!M833</f>
        <v>1/0/00</v>
      </c>
      <c r="I833" s="13" t="str">
        <f>'Merged tables'!N833</f>
        <v>Personal Auto</v>
      </c>
      <c r="J833" s="13" t="str">
        <f>'Merged tables'!O833</f>
        <v>Four-Door Car</v>
      </c>
      <c r="K833" s="12">
        <f>'Merged tables'!P833</f>
        <v>278.90284600000001</v>
      </c>
    </row>
    <row r="834" spans="1:11" x14ac:dyDescent="0.2">
      <c r="A834" s="11" t="str">
        <f>'Merged tables'!A834</f>
        <v>YX89016</v>
      </c>
      <c r="B834" s="11" t="str">
        <f>'Merged tables'!C834</f>
        <v>Oregon</v>
      </c>
      <c r="C834" s="11" t="str">
        <f>'Merged tables'!E834</f>
        <v>Male</v>
      </c>
      <c r="D834" s="11" t="str">
        <f>'Merged tables'!G834</f>
        <v>College</v>
      </c>
      <c r="E834" s="12">
        <f>'Merged tables'!I834</f>
        <v>34931.001700000001</v>
      </c>
      <c r="F834" s="12">
        <f>'Merged tables'!K834</f>
        <v>35005</v>
      </c>
      <c r="G834" s="12">
        <f>'Merged tables'!L834</f>
        <v>295</v>
      </c>
      <c r="H834" s="13" t="str">
        <f>'Merged tables'!M834</f>
        <v>1/0/00</v>
      </c>
      <c r="I834" s="13" t="str">
        <f>'Merged tables'!N834</f>
        <v>Personal Auto</v>
      </c>
      <c r="J834" s="13" t="str">
        <f>'Merged tables'!O834</f>
        <v>Luxury Car</v>
      </c>
      <c r="K834" s="12">
        <f>'Merged tables'!P834</f>
        <v>1416</v>
      </c>
    </row>
    <row r="835" spans="1:11" x14ac:dyDescent="0.2">
      <c r="A835" s="11" t="str">
        <f>'Merged tables'!A835</f>
        <v>PK28821</v>
      </c>
      <c r="B835" s="11" t="str">
        <f>'Merged tables'!C835</f>
        <v>California</v>
      </c>
      <c r="C835" s="11" t="str">
        <f>'Merged tables'!E835</f>
        <v>Male</v>
      </c>
      <c r="D835" s="11" t="str">
        <f>'Merged tables'!G835</f>
        <v>College</v>
      </c>
      <c r="E835" s="12">
        <f>'Merged tables'!I835</f>
        <v>2620.3923</v>
      </c>
      <c r="F835" s="12">
        <f>'Merged tables'!K835</f>
        <v>24721</v>
      </c>
      <c r="G835" s="12">
        <f>'Merged tables'!L835</f>
        <v>67</v>
      </c>
      <c r="H835" s="13" t="str">
        <f>'Merged tables'!M835</f>
        <v>1/0/00</v>
      </c>
      <c r="I835" s="13" t="str">
        <f>'Merged tables'!N835</f>
        <v>Personal Auto</v>
      </c>
      <c r="J835" s="13" t="str">
        <f>'Merged tables'!O835</f>
        <v>Four-Door Car</v>
      </c>
      <c r="K835" s="12">
        <f>'Merged tables'!P835</f>
        <v>139.963594</v>
      </c>
    </row>
    <row r="836" spans="1:11" x14ac:dyDescent="0.2">
      <c r="A836" s="11" t="str">
        <f>'Merged tables'!A836</f>
        <v>MB51200</v>
      </c>
      <c r="B836" s="11" t="str">
        <f>'Merged tables'!C836</f>
        <v>Washington</v>
      </c>
      <c r="C836" s="11" t="str">
        <f>'Merged tables'!E836</f>
        <v>Male</v>
      </c>
      <c r="D836" s="11" t="str">
        <f>'Merged tables'!G836</f>
        <v>College</v>
      </c>
      <c r="E836" s="12">
        <f>'Merged tables'!I836</f>
        <v>19069.499500000002</v>
      </c>
      <c r="F836" s="12">
        <f>'Merged tables'!K836</f>
        <v>37066.503649635037</v>
      </c>
      <c r="G836" s="12">
        <f>'Merged tables'!L836</f>
        <v>102</v>
      </c>
      <c r="H836" s="13">
        <f>'Merged tables'!M836</f>
        <v>36557</v>
      </c>
      <c r="I836" s="13" t="str">
        <f>'Merged tables'!N836</f>
        <v>Personal Auto</v>
      </c>
      <c r="J836" s="13" t="str">
        <f>'Merged tables'!O836</f>
        <v>Four-Door Car</v>
      </c>
      <c r="K836" s="12">
        <f>'Merged tables'!P836</f>
        <v>734.4</v>
      </c>
    </row>
    <row r="837" spans="1:11" x14ac:dyDescent="0.2">
      <c r="A837" s="11" t="str">
        <f>'Merged tables'!A837</f>
        <v>XG44587</v>
      </c>
      <c r="B837" s="11" t="str">
        <f>'Merged tables'!C837</f>
        <v>Arizona</v>
      </c>
      <c r="C837" s="11" t="str">
        <f>'Merged tables'!E837</f>
        <v>Male</v>
      </c>
      <c r="D837" s="11" t="str">
        <f>'Merged tables'!G837</f>
        <v>Master</v>
      </c>
      <c r="E837" s="12">
        <f>'Merged tables'!I837</f>
        <v>5757.4422999999997</v>
      </c>
      <c r="F837" s="12">
        <f>'Merged tables'!K837</f>
        <v>88997</v>
      </c>
      <c r="G837" s="12">
        <f>'Merged tables'!L837</f>
        <v>72</v>
      </c>
      <c r="H837" s="13" t="str">
        <f>'Merged tables'!M837</f>
        <v>1/0/00</v>
      </c>
      <c r="I837" s="13" t="str">
        <f>'Merged tables'!N837</f>
        <v>Personal Auto</v>
      </c>
      <c r="J837" s="13" t="str">
        <f>'Merged tables'!O837</f>
        <v>Four-Door Car</v>
      </c>
      <c r="K837" s="12">
        <f>'Merged tables'!P837</f>
        <v>174.04156599999999</v>
      </c>
    </row>
    <row r="838" spans="1:11" x14ac:dyDescent="0.2">
      <c r="A838" s="11" t="str">
        <f>'Merged tables'!A838</f>
        <v>FG91922</v>
      </c>
      <c r="B838" s="11" t="str">
        <f>'Merged tables'!C838</f>
        <v>Arizona</v>
      </c>
      <c r="C838" s="11" t="str">
        <f>'Merged tables'!E838</f>
        <v>Male</v>
      </c>
      <c r="D838" s="11" t="str">
        <f>'Merged tables'!G838</f>
        <v>Master</v>
      </c>
      <c r="E838" s="12">
        <f>'Merged tables'!I838</f>
        <v>40224.013599999998</v>
      </c>
      <c r="F838" s="12">
        <f>'Merged tables'!K838</f>
        <v>48587</v>
      </c>
      <c r="G838" s="12">
        <f>'Merged tables'!L838</f>
        <v>111</v>
      </c>
      <c r="H838" s="13" t="str">
        <f>'Merged tables'!M838</f>
        <v>1/0/00</v>
      </c>
      <c r="I838" s="13" t="str">
        <f>'Merged tables'!N838</f>
        <v>Personal Auto</v>
      </c>
      <c r="J838" s="13" t="str">
        <f>'Merged tables'!O838</f>
        <v>SUV</v>
      </c>
      <c r="K838" s="12">
        <f>'Merged tables'!P838</f>
        <v>532.79999999999995</v>
      </c>
    </row>
    <row r="839" spans="1:11" x14ac:dyDescent="0.2">
      <c r="A839" s="11" t="str">
        <f>'Merged tables'!A839</f>
        <v>OM99303</v>
      </c>
      <c r="B839" s="11" t="str">
        <f>'Merged tables'!C839</f>
        <v>Arizona</v>
      </c>
      <c r="C839" s="11" t="str">
        <f>'Merged tables'!E839</f>
        <v>Female</v>
      </c>
      <c r="D839" s="11" t="str">
        <f>'Merged tables'!G839</f>
        <v>High School or Below</v>
      </c>
      <c r="E839" s="12">
        <f>'Merged tables'!I839</f>
        <v>2701.4883</v>
      </c>
      <c r="F839" s="12">
        <f>'Merged tables'!K839</f>
        <v>76310</v>
      </c>
      <c r="G839" s="12">
        <f>'Merged tables'!L839</f>
        <v>67</v>
      </c>
      <c r="H839" s="13" t="str">
        <f>'Merged tables'!M839</f>
        <v>1/0/00</v>
      </c>
      <c r="I839" s="13" t="str">
        <f>'Merged tables'!N839</f>
        <v>Personal Auto</v>
      </c>
      <c r="J839" s="13" t="str">
        <f>'Merged tables'!O839</f>
        <v>Two-Door Car</v>
      </c>
      <c r="K839" s="12">
        <f>'Merged tables'!P839</f>
        <v>321.60000000000002</v>
      </c>
    </row>
    <row r="840" spans="1:11" x14ac:dyDescent="0.2">
      <c r="A840" s="11" t="str">
        <f>'Merged tables'!A840</f>
        <v>RV67546</v>
      </c>
      <c r="B840" s="11" t="str">
        <f>'Merged tables'!C840</f>
        <v>California</v>
      </c>
      <c r="C840" s="11" t="str">
        <f>'Merged tables'!E840</f>
        <v>Male</v>
      </c>
      <c r="D840" s="11" t="str">
        <f>'Merged tables'!G840</f>
        <v>Bachelor</v>
      </c>
      <c r="E840" s="12">
        <f>'Merged tables'!I840</f>
        <v>3712.4304999999999</v>
      </c>
      <c r="F840" s="12">
        <f>'Merged tables'!K840</f>
        <v>73205</v>
      </c>
      <c r="G840" s="12">
        <f>'Merged tables'!L840</f>
        <v>92</v>
      </c>
      <c r="H840" s="13" t="str">
        <f>'Merged tables'!M840</f>
        <v>1/0/00</v>
      </c>
      <c r="I840" s="13" t="str">
        <f>'Merged tables'!N840</f>
        <v>Personal Auto</v>
      </c>
      <c r="J840" s="13" t="str">
        <f>'Merged tables'!O840</f>
        <v>Four-Door Car</v>
      </c>
      <c r="K840" s="12">
        <f>'Merged tables'!P840</f>
        <v>37.299864999999997</v>
      </c>
    </row>
    <row r="841" spans="1:11" x14ac:dyDescent="0.2">
      <c r="A841" s="11" t="str">
        <f>'Merged tables'!A841</f>
        <v>UJ79253</v>
      </c>
      <c r="B841" s="11" t="str">
        <f>'Merged tables'!C841</f>
        <v>Oregon</v>
      </c>
      <c r="C841" s="11" t="str">
        <f>'Merged tables'!E841</f>
        <v>Female</v>
      </c>
      <c r="D841" s="11" t="str">
        <f>'Merged tables'!G841</f>
        <v>College</v>
      </c>
      <c r="E841" s="12">
        <f>'Merged tables'!I841</f>
        <v>21850.84</v>
      </c>
      <c r="F841" s="12">
        <f>'Merged tables'!K841</f>
        <v>51056</v>
      </c>
      <c r="G841" s="12">
        <f>'Merged tables'!L841</f>
        <v>78</v>
      </c>
      <c r="H841" s="13" t="str">
        <f>'Merged tables'!M841</f>
        <v>1/0/00</v>
      </c>
      <c r="I841" s="13" t="str">
        <f>'Merged tables'!N841</f>
        <v>Personal Auto</v>
      </c>
      <c r="J841" s="13" t="str">
        <f>'Merged tables'!O841</f>
        <v>Four-Door Car</v>
      </c>
      <c r="K841" s="12">
        <f>'Merged tables'!P841</f>
        <v>95.816515999999993</v>
      </c>
    </row>
    <row r="842" spans="1:11" x14ac:dyDescent="0.2">
      <c r="A842" s="11" t="str">
        <f>'Merged tables'!A842</f>
        <v>PN98247</v>
      </c>
      <c r="B842" s="11" t="str">
        <f>'Merged tables'!C842</f>
        <v>California</v>
      </c>
      <c r="C842" s="11" t="str">
        <f>'Merged tables'!E842</f>
        <v>Male</v>
      </c>
      <c r="D842" s="11" t="str">
        <f>'Merged tables'!G842</f>
        <v>College</v>
      </c>
      <c r="E842" s="12">
        <f>'Merged tables'!I842</f>
        <v>7840.1657999999998</v>
      </c>
      <c r="F842" s="12">
        <f>'Merged tables'!K842</f>
        <v>58414</v>
      </c>
      <c r="G842" s="12">
        <f>'Merged tables'!L842</f>
        <v>210</v>
      </c>
      <c r="H842" s="13">
        <f>'Merged tables'!M842</f>
        <v>36557</v>
      </c>
      <c r="I842" s="13" t="str">
        <f>'Merged tables'!N842</f>
        <v>Personal Auto</v>
      </c>
      <c r="J842" s="13" t="str">
        <f>'Merged tables'!O842</f>
        <v>Luxury SUV</v>
      </c>
      <c r="K842" s="12">
        <f>'Merged tables'!P842</f>
        <v>1008</v>
      </c>
    </row>
    <row r="843" spans="1:11" x14ac:dyDescent="0.2">
      <c r="A843" s="11" t="str">
        <f>'Merged tables'!A843</f>
        <v>IB67546</v>
      </c>
      <c r="B843" s="11" t="str">
        <f>'Merged tables'!C843</f>
        <v>California</v>
      </c>
      <c r="C843" s="11" t="str">
        <f>'Merged tables'!E843</f>
        <v>Female</v>
      </c>
      <c r="D843" s="11" t="str">
        <f>'Merged tables'!G843</f>
        <v>Bachelor</v>
      </c>
      <c r="E843" s="12">
        <f>'Merged tables'!I843</f>
        <v>8237.0378999999994</v>
      </c>
      <c r="F843" s="12">
        <f>'Merged tables'!K843</f>
        <v>23940</v>
      </c>
      <c r="G843" s="12">
        <f>'Merged tables'!L843</f>
        <v>107</v>
      </c>
      <c r="H843" s="13" t="str">
        <f>'Merged tables'!M843</f>
        <v>1/0/00</v>
      </c>
      <c r="I843" s="13" t="str">
        <f>'Merged tables'!N843</f>
        <v>Personal Auto</v>
      </c>
      <c r="J843" s="13" t="str">
        <f>'Merged tables'!O843</f>
        <v>SUV</v>
      </c>
      <c r="K843" s="12">
        <f>'Merged tables'!P843</f>
        <v>513.6</v>
      </c>
    </row>
    <row r="844" spans="1:11" x14ac:dyDescent="0.2">
      <c r="A844" s="11" t="str">
        <f>'Merged tables'!A844</f>
        <v>OE19087</v>
      </c>
      <c r="B844" s="11" t="str">
        <f>'Merged tables'!C844</f>
        <v>California</v>
      </c>
      <c r="C844" s="11" t="str">
        <f>'Merged tables'!E844</f>
        <v>Female</v>
      </c>
      <c r="D844" s="11" t="str">
        <f>'Merged tables'!G844</f>
        <v>High School or Below</v>
      </c>
      <c r="E844" s="12">
        <f>'Merged tables'!I844</f>
        <v>2243.4739</v>
      </c>
      <c r="F844" s="12">
        <f>'Merged tables'!K844</f>
        <v>34843.79858657244</v>
      </c>
      <c r="G844" s="12">
        <f>'Merged tables'!L844</f>
        <v>62</v>
      </c>
      <c r="H844" s="13" t="str">
        <f>'Merged tables'!M844</f>
        <v>1/0/00</v>
      </c>
      <c r="I844" s="13" t="str">
        <f>'Merged tables'!N844</f>
        <v>Personal Auto</v>
      </c>
      <c r="J844" s="13" t="str">
        <f>'Merged tables'!O844</f>
        <v>Four-Door Car</v>
      </c>
      <c r="K844" s="12">
        <f>'Merged tables'!P844</f>
        <v>446.4</v>
      </c>
    </row>
    <row r="845" spans="1:11" x14ac:dyDescent="0.2">
      <c r="A845" s="11" t="str">
        <f>'Merged tables'!A845</f>
        <v>CM95716</v>
      </c>
      <c r="B845" s="11" t="str">
        <f>'Merged tables'!C845</f>
        <v>California</v>
      </c>
      <c r="C845" s="11" t="str">
        <f>'Merged tables'!E845</f>
        <v>Male</v>
      </c>
      <c r="D845" s="11" t="str">
        <f>'Merged tables'!G845</f>
        <v>Bachelor</v>
      </c>
      <c r="E845" s="12">
        <f>'Merged tables'!I845</f>
        <v>8434.4640999999992</v>
      </c>
      <c r="F845" s="12">
        <f>'Merged tables'!K845</f>
        <v>44216</v>
      </c>
      <c r="G845" s="12">
        <f>'Merged tables'!L845</f>
        <v>71</v>
      </c>
      <c r="H845" s="13" t="str">
        <f>'Merged tables'!M845</f>
        <v>1/0/00</v>
      </c>
      <c r="I845" s="13" t="str">
        <f>'Merged tables'!N845</f>
        <v>Personal Auto</v>
      </c>
      <c r="J845" s="13" t="str">
        <f>'Merged tables'!O845</f>
        <v>Four-Door Car</v>
      </c>
      <c r="K845" s="12">
        <f>'Merged tables'!P845</f>
        <v>72.205361999999994</v>
      </c>
    </row>
    <row r="846" spans="1:11" x14ac:dyDescent="0.2">
      <c r="A846" s="11" t="str">
        <f>'Merged tables'!A846</f>
        <v>MW62634</v>
      </c>
      <c r="B846" s="11" t="str">
        <f>'Merged tables'!C846</f>
        <v>California</v>
      </c>
      <c r="C846" s="11" t="str">
        <f>'Merged tables'!E846</f>
        <v>Male</v>
      </c>
      <c r="D846" s="11" t="str">
        <f>'Merged tables'!G846</f>
        <v>High School or Below</v>
      </c>
      <c r="E846" s="12">
        <f>'Merged tables'!I846</f>
        <v>2227.0727999999999</v>
      </c>
      <c r="F846" s="12">
        <f>'Merged tables'!K846</f>
        <v>27972</v>
      </c>
      <c r="G846" s="12">
        <f>'Merged tables'!L846</f>
        <v>61</v>
      </c>
      <c r="H846" s="13" t="str">
        <f>'Merged tables'!M846</f>
        <v>1/0/00</v>
      </c>
      <c r="I846" s="13" t="str">
        <f>'Merged tables'!N846</f>
        <v>Corporate Auto</v>
      </c>
      <c r="J846" s="13" t="str">
        <f>'Merged tables'!O846</f>
        <v>Four-Door Car</v>
      </c>
      <c r="K846" s="12">
        <f>'Merged tables'!P846</f>
        <v>292.8</v>
      </c>
    </row>
    <row r="847" spans="1:11" x14ac:dyDescent="0.2">
      <c r="A847" s="11" t="str">
        <f>'Merged tables'!A847</f>
        <v>QW67581</v>
      </c>
      <c r="B847" s="11" t="str">
        <f>'Merged tables'!C847</f>
        <v>Arizona</v>
      </c>
      <c r="C847" s="11" t="str">
        <f>'Merged tables'!E847</f>
        <v>Female</v>
      </c>
      <c r="D847" s="11" t="str">
        <f>'Merged tables'!G847</f>
        <v>High School or Below</v>
      </c>
      <c r="E847" s="12">
        <f>'Merged tables'!I847</f>
        <v>5170.0259999999998</v>
      </c>
      <c r="F847" s="12">
        <f>'Merged tables'!K847</f>
        <v>34843.79858657244</v>
      </c>
      <c r="G847" s="12">
        <f>'Merged tables'!L847</f>
        <v>69</v>
      </c>
      <c r="H847" s="13" t="str">
        <f>'Merged tables'!M847</f>
        <v>1/0/00</v>
      </c>
      <c r="I847" s="13" t="str">
        <f>'Merged tables'!N847</f>
        <v>Personal Auto</v>
      </c>
      <c r="J847" s="13" t="str">
        <f>'Merged tables'!O847</f>
        <v>Four-Door Car</v>
      </c>
      <c r="K847" s="12">
        <f>'Merged tables'!P847</f>
        <v>331.2</v>
      </c>
    </row>
    <row r="848" spans="1:11" x14ac:dyDescent="0.2">
      <c r="A848" s="11" t="str">
        <f>'Merged tables'!A848</f>
        <v>SN16059</v>
      </c>
      <c r="B848" s="11" t="str">
        <f>'Merged tables'!C848</f>
        <v>California</v>
      </c>
      <c r="C848" s="11" t="str">
        <f>'Merged tables'!E848</f>
        <v>Female</v>
      </c>
      <c r="D848" s="11" t="str">
        <f>'Merged tables'!G848</f>
        <v>Master</v>
      </c>
      <c r="E848" s="12">
        <f>'Merged tables'!I848</f>
        <v>2641.4461000000001</v>
      </c>
      <c r="F848" s="12">
        <f>'Merged tables'!K848</f>
        <v>29305</v>
      </c>
      <c r="G848" s="12">
        <f>'Merged tables'!L848</f>
        <v>66</v>
      </c>
      <c r="H848" s="13" t="str">
        <f>'Merged tables'!M848</f>
        <v>1/0/00</v>
      </c>
      <c r="I848" s="13" t="str">
        <f>'Merged tables'!N848</f>
        <v>Personal Auto</v>
      </c>
      <c r="J848" s="13" t="str">
        <f>'Merged tables'!O848</f>
        <v>Four-Door Car</v>
      </c>
      <c r="K848" s="12">
        <f>'Merged tables'!P848</f>
        <v>475.2</v>
      </c>
    </row>
    <row r="849" spans="1:11" x14ac:dyDescent="0.2">
      <c r="A849" s="11" t="str">
        <f>'Merged tables'!A849</f>
        <v>OE51254</v>
      </c>
      <c r="B849" s="11" t="str">
        <f>'Merged tables'!C849</f>
        <v>California</v>
      </c>
      <c r="C849" s="11" t="str">
        <f>'Merged tables'!E849</f>
        <v>Female</v>
      </c>
      <c r="D849" s="11" t="str">
        <f>'Merged tables'!G849</f>
        <v>College</v>
      </c>
      <c r="E849" s="12">
        <f>'Merged tables'!I849</f>
        <v>2790.683</v>
      </c>
      <c r="F849" s="12">
        <f>'Merged tables'!K849</f>
        <v>53882</v>
      </c>
      <c r="G849" s="12">
        <f>'Merged tables'!L849</f>
        <v>69</v>
      </c>
      <c r="H849" s="13" t="str">
        <f>'Merged tables'!M849</f>
        <v>1/0/00</v>
      </c>
      <c r="I849" s="13" t="str">
        <f>'Merged tables'!N849</f>
        <v>Personal Auto</v>
      </c>
      <c r="J849" s="13" t="str">
        <f>'Merged tables'!O849</f>
        <v>Four-Door Car</v>
      </c>
      <c r="K849" s="12">
        <f>'Merged tables'!P849</f>
        <v>331.2</v>
      </c>
    </row>
    <row r="850" spans="1:11" x14ac:dyDescent="0.2">
      <c r="A850" s="11" t="str">
        <f>'Merged tables'!A850</f>
        <v>RM42344</v>
      </c>
      <c r="B850" s="11" t="str">
        <f>'Merged tables'!C850</f>
        <v>Oregon</v>
      </c>
      <c r="C850" s="11" t="str">
        <f>'Merged tables'!E850</f>
        <v>Male</v>
      </c>
      <c r="D850" s="11" t="str">
        <f>'Merged tables'!G850</f>
        <v>College</v>
      </c>
      <c r="E850" s="12">
        <f>'Merged tables'!I850</f>
        <v>2745.1298000000002</v>
      </c>
      <c r="F850" s="12">
        <f>'Merged tables'!K850</f>
        <v>91757</v>
      </c>
      <c r="G850" s="12">
        <f>'Merged tables'!L850</f>
        <v>69</v>
      </c>
      <c r="H850" s="13">
        <f>'Merged tables'!M850</f>
        <v>36526</v>
      </c>
      <c r="I850" s="13" t="str">
        <f>'Merged tables'!N850</f>
        <v>Personal Auto</v>
      </c>
      <c r="J850" s="13" t="str">
        <f>'Merged tables'!O850</f>
        <v>Four-Door Car</v>
      </c>
      <c r="K850" s="12">
        <f>'Merged tables'!P850</f>
        <v>331.2</v>
      </c>
    </row>
    <row r="851" spans="1:11" x14ac:dyDescent="0.2">
      <c r="A851" s="11" t="str">
        <f>'Merged tables'!A851</f>
        <v>GB35238</v>
      </c>
      <c r="B851" s="11" t="str">
        <f>'Merged tables'!C851</f>
        <v>California</v>
      </c>
      <c r="C851" s="11" t="str">
        <f>'Merged tables'!E851</f>
        <v>Female</v>
      </c>
      <c r="D851" s="11" t="str">
        <f>'Merged tables'!G851</f>
        <v>Bachelor</v>
      </c>
      <c r="E851" s="12">
        <f>'Merged tables'!I851</f>
        <v>7579.5326999999997</v>
      </c>
      <c r="F851" s="12">
        <f>'Merged tables'!K851</f>
        <v>33906</v>
      </c>
      <c r="G851" s="12">
        <f>'Merged tables'!L851</f>
        <v>64</v>
      </c>
      <c r="H851" s="13" t="str">
        <f>'Merged tables'!M851</f>
        <v>1/0/00</v>
      </c>
      <c r="I851" s="13" t="str">
        <f>'Merged tables'!N851</f>
        <v>Personal Auto</v>
      </c>
      <c r="J851" s="13" t="str">
        <f>'Merged tables'!O851</f>
        <v>Two-Door Car</v>
      </c>
      <c r="K851" s="12">
        <f>'Merged tables'!P851</f>
        <v>401.59210899999999</v>
      </c>
    </row>
    <row r="852" spans="1:11" x14ac:dyDescent="0.2">
      <c r="A852" s="11" t="str">
        <f>'Merged tables'!A852</f>
        <v>ML82674</v>
      </c>
      <c r="B852" s="11" t="str">
        <f>'Merged tables'!C852</f>
        <v>Oregon</v>
      </c>
      <c r="C852" s="11" t="str">
        <f>'Merged tables'!E852</f>
        <v>Male</v>
      </c>
      <c r="D852" s="11" t="str">
        <f>'Merged tables'!G852</f>
        <v>Bachelor</v>
      </c>
      <c r="E852" s="12">
        <f>'Merged tables'!I852</f>
        <v>10978.7803</v>
      </c>
      <c r="F852" s="12">
        <f>'Merged tables'!K852</f>
        <v>68158</v>
      </c>
      <c r="G852" s="12">
        <f>'Merged tables'!L852</f>
        <v>139</v>
      </c>
      <c r="H852" s="13">
        <f>'Merged tables'!M852</f>
        <v>36526</v>
      </c>
      <c r="I852" s="13" t="str">
        <f>'Merged tables'!N852</f>
        <v>Personal Auto</v>
      </c>
      <c r="J852" s="13" t="str">
        <f>'Merged tables'!O852</f>
        <v>SUV</v>
      </c>
      <c r="K852" s="12">
        <f>'Merged tables'!P852</f>
        <v>253.18356800000001</v>
      </c>
    </row>
    <row r="853" spans="1:11" x14ac:dyDescent="0.2">
      <c r="A853" s="11" t="str">
        <f>'Merged tables'!A853</f>
        <v>EI85244</v>
      </c>
      <c r="B853" s="11" t="str">
        <f>'Merged tables'!C853</f>
        <v>California</v>
      </c>
      <c r="C853" s="11" t="str">
        <f>'Merged tables'!E853</f>
        <v>Male</v>
      </c>
      <c r="D853" s="11" t="str">
        <f>'Merged tables'!G853</f>
        <v>College</v>
      </c>
      <c r="E853" s="12">
        <f>'Merged tables'!I853</f>
        <v>8255.0601000000006</v>
      </c>
      <c r="F853" s="12">
        <f>'Merged tables'!K853</f>
        <v>37066.503649635037</v>
      </c>
      <c r="G853" s="12">
        <f>'Merged tables'!L853</f>
        <v>134</v>
      </c>
      <c r="H853" s="13">
        <f>'Merged tables'!M853</f>
        <v>36586</v>
      </c>
      <c r="I853" s="13" t="str">
        <f>'Merged tables'!N853</f>
        <v>Personal Auto</v>
      </c>
      <c r="J853" s="13" t="str">
        <f>'Merged tables'!O853</f>
        <v>SUV</v>
      </c>
      <c r="K853" s="12">
        <f>'Merged tables'!P853</f>
        <v>643.20000000000005</v>
      </c>
    </row>
    <row r="854" spans="1:11" x14ac:dyDescent="0.2">
      <c r="A854" s="11" t="str">
        <f>'Merged tables'!A854</f>
        <v>DE28132</v>
      </c>
      <c r="B854" s="11" t="str">
        <f>'Merged tables'!C854</f>
        <v>Oregon</v>
      </c>
      <c r="C854" s="11" t="str">
        <f>'Merged tables'!E854</f>
        <v>Male</v>
      </c>
      <c r="D854" s="11" t="str">
        <f>'Merged tables'!G854</f>
        <v>College</v>
      </c>
      <c r="E854" s="12">
        <f>'Merged tables'!I854</f>
        <v>4747.7345999999998</v>
      </c>
      <c r="F854" s="12">
        <f>'Merged tables'!K854</f>
        <v>42165</v>
      </c>
      <c r="G854" s="12">
        <f>'Merged tables'!L854</f>
        <v>123</v>
      </c>
      <c r="H854" s="13" t="str">
        <f>'Merged tables'!M854</f>
        <v>1/0/00</v>
      </c>
      <c r="I854" s="13" t="str">
        <f>'Merged tables'!N854</f>
        <v>Corporate Auto</v>
      </c>
      <c r="J854" s="13" t="str">
        <f>'Merged tables'!O854</f>
        <v>SUV</v>
      </c>
      <c r="K854" s="12">
        <f>'Merged tables'!P854</f>
        <v>799.673766</v>
      </c>
    </row>
    <row r="855" spans="1:11" x14ac:dyDescent="0.2">
      <c r="A855" s="11" t="str">
        <f>'Merged tables'!A855</f>
        <v>TV25678</v>
      </c>
      <c r="B855" s="11" t="str">
        <f>'Merged tables'!C855</f>
        <v>Washington</v>
      </c>
      <c r="C855" s="11" t="str">
        <f>'Merged tables'!E855</f>
        <v>Male</v>
      </c>
      <c r="D855" s="11" t="str">
        <f>'Merged tables'!G855</f>
        <v>College</v>
      </c>
      <c r="E855" s="12">
        <f>'Merged tables'!I855</f>
        <v>3540.9043000000001</v>
      </c>
      <c r="F855" s="12">
        <f>'Merged tables'!K855</f>
        <v>37066.503649635037</v>
      </c>
      <c r="G855" s="12">
        <f>'Merged tables'!L855</f>
        <v>101</v>
      </c>
      <c r="H855" s="13" t="str">
        <f>'Merged tables'!M855</f>
        <v>1/0/00</v>
      </c>
      <c r="I855" s="13" t="str">
        <f>'Merged tables'!N855</f>
        <v>Personal Auto</v>
      </c>
      <c r="J855" s="13" t="str">
        <f>'Merged tables'!O855</f>
        <v>SUV</v>
      </c>
      <c r="K855" s="12">
        <f>'Merged tables'!P855</f>
        <v>727.2</v>
      </c>
    </row>
    <row r="856" spans="1:11" x14ac:dyDescent="0.2">
      <c r="A856" s="11" t="str">
        <f>'Merged tables'!A856</f>
        <v>TY26512</v>
      </c>
      <c r="B856" s="11" t="str">
        <f>'Merged tables'!C856</f>
        <v>California</v>
      </c>
      <c r="C856" s="11" t="str">
        <f>'Merged tables'!E856</f>
        <v>Male</v>
      </c>
      <c r="D856" s="11" t="str">
        <f>'Merged tables'!G856</f>
        <v>Doctor</v>
      </c>
      <c r="E856" s="12">
        <f>'Merged tables'!I856</f>
        <v>3436.1343000000002</v>
      </c>
      <c r="F856" s="12">
        <f>'Merged tables'!K856</f>
        <v>30817</v>
      </c>
      <c r="G856" s="12">
        <f>'Merged tables'!L856</f>
        <v>88</v>
      </c>
      <c r="H856" s="13" t="str">
        <f>'Merged tables'!M856</f>
        <v>1/0/00</v>
      </c>
      <c r="I856" s="13" t="str">
        <f>'Merged tables'!N856</f>
        <v>Personal Auto</v>
      </c>
      <c r="J856" s="13" t="str">
        <f>'Merged tables'!O856</f>
        <v>Four-Door Car</v>
      </c>
      <c r="K856" s="12">
        <f>'Merged tables'!P856</f>
        <v>91.834667999999994</v>
      </c>
    </row>
    <row r="857" spans="1:11" x14ac:dyDescent="0.2">
      <c r="A857" s="11" t="str">
        <f>'Merged tables'!A857</f>
        <v>OB69153</v>
      </c>
      <c r="B857" s="11" t="str">
        <f>'Merged tables'!C857</f>
        <v>California</v>
      </c>
      <c r="C857" s="11" t="str">
        <f>'Merged tables'!E857</f>
        <v>Male</v>
      </c>
      <c r="D857" s="11" t="str">
        <f>'Merged tables'!G857</f>
        <v>Bachelor</v>
      </c>
      <c r="E857" s="12">
        <f>'Merged tables'!I857</f>
        <v>2582.1853000000001</v>
      </c>
      <c r="F857" s="12">
        <f>'Merged tables'!K857</f>
        <v>68074</v>
      </c>
      <c r="G857" s="12">
        <f>'Merged tables'!L857</f>
        <v>65</v>
      </c>
      <c r="H857" s="13" t="str">
        <f>'Merged tables'!M857</f>
        <v>1/0/00</v>
      </c>
      <c r="I857" s="13" t="str">
        <f>'Merged tables'!N857</f>
        <v>Personal Auto</v>
      </c>
      <c r="J857" s="13" t="str">
        <f>'Merged tables'!O857</f>
        <v>Four-Door Car</v>
      </c>
      <c r="K857" s="12">
        <f>'Merged tables'!P857</f>
        <v>27.987867000000001</v>
      </c>
    </row>
    <row r="858" spans="1:11" x14ac:dyDescent="0.2">
      <c r="A858" s="11" t="str">
        <f>'Merged tables'!A858</f>
        <v>QZ77637</v>
      </c>
      <c r="B858" s="11" t="str">
        <f>'Merged tables'!C858</f>
        <v>Washington</v>
      </c>
      <c r="C858" s="11" t="str">
        <f>'Merged tables'!E858</f>
        <v>Female</v>
      </c>
      <c r="D858" s="11" t="str">
        <f>'Merged tables'!G858</f>
        <v>College</v>
      </c>
      <c r="E858" s="12">
        <f>'Merged tables'!I858</f>
        <v>11665.0978</v>
      </c>
      <c r="F858" s="12">
        <f>'Merged tables'!K858</f>
        <v>84978</v>
      </c>
      <c r="G858" s="12">
        <f>'Merged tables'!L858</f>
        <v>35353</v>
      </c>
      <c r="H858" s="13">
        <f>'Merged tables'!M858</f>
        <v>36526</v>
      </c>
      <c r="I858" s="13" t="str">
        <f>'Merged tables'!N858</f>
        <v>Corporate Auto</v>
      </c>
      <c r="J858" s="13" t="str">
        <f>'Merged tables'!O858</f>
        <v>Four-Door Car</v>
      </c>
      <c r="K858" s="12">
        <f>'Merged tables'!P858</f>
        <v>166.77296000000001</v>
      </c>
    </row>
    <row r="859" spans="1:11" x14ac:dyDescent="0.2">
      <c r="A859" s="11" t="str">
        <f>'Merged tables'!A859</f>
        <v>XN41715</v>
      </c>
      <c r="B859" s="11" t="str">
        <f>'Merged tables'!C859</f>
        <v>California</v>
      </c>
      <c r="C859" s="11" t="str">
        <f>'Merged tables'!E859</f>
        <v>Female</v>
      </c>
      <c r="D859" s="11" t="str">
        <f>'Merged tables'!G859</f>
        <v>Master</v>
      </c>
      <c r="E859" s="12">
        <f>'Merged tables'!I859</f>
        <v>7396.2837</v>
      </c>
      <c r="F859" s="12">
        <f>'Merged tables'!K859</f>
        <v>71135</v>
      </c>
      <c r="G859" s="12">
        <f>'Merged tables'!L859</f>
        <v>92</v>
      </c>
      <c r="H859" s="13">
        <f>'Merged tables'!M859</f>
        <v>36526</v>
      </c>
      <c r="I859" s="13" t="str">
        <f>'Merged tables'!N859</f>
        <v>Personal Auto</v>
      </c>
      <c r="J859" s="13" t="str">
        <f>'Merged tables'!O859</f>
        <v>Four-Door Car</v>
      </c>
      <c r="K859" s="12">
        <f>'Merged tables'!P859</f>
        <v>270.56399499999998</v>
      </c>
    </row>
    <row r="860" spans="1:11" x14ac:dyDescent="0.2">
      <c r="A860" s="11" t="str">
        <f>'Merged tables'!A860</f>
        <v>QR15857</v>
      </c>
      <c r="B860" s="11" t="str">
        <f>'Merged tables'!C860</f>
        <v>California</v>
      </c>
      <c r="C860" s="11" t="str">
        <f>'Merged tables'!E860</f>
        <v>Female</v>
      </c>
      <c r="D860" s="11" t="str">
        <f>'Merged tables'!G860</f>
        <v>College</v>
      </c>
      <c r="E860" s="12">
        <f>'Merged tables'!I860</f>
        <v>4330.7997999999998</v>
      </c>
      <c r="F860" s="12">
        <f>'Merged tables'!K860</f>
        <v>40000.713375796178</v>
      </c>
      <c r="G860" s="12">
        <f>'Merged tables'!L860</f>
        <v>61</v>
      </c>
      <c r="H860" s="13" t="str">
        <f>'Merged tables'!M860</f>
        <v>1/0/00</v>
      </c>
      <c r="I860" s="13" t="str">
        <f>'Merged tables'!N860</f>
        <v>Personal Auto</v>
      </c>
      <c r="J860" s="13" t="str">
        <f>'Merged tables'!O860</f>
        <v>Two-Door Car</v>
      </c>
      <c r="K860" s="12">
        <f>'Merged tables'!P860</f>
        <v>292.8</v>
      </c>
    </row>
    <row r="861" spans="1:11" x14ac:dyDescent="0.2">
      <c r="A861" s="11" t="str">
        <f>'Merged tables'!A861</f>
        <v>FL69363</v>
      </c>
      <c r="B861" s="11" t="str">
        <f>'Merged tables'!C861</f>
        <v>Oregon</v>
      </c>
      <c r="C861" s="11" t="str">
        <f>'Merged tables'!E861</f>
        <v>Male</v>
      </c>
      <c r="D861" s="11" t="str">
        <f>'Merged tables'!G861</f>
        <v>Master</v>
      </c>
      <c r="E861" s="12">
        <f>'Merged tables'!I861</f>
        <v>9075.7682000000004</v>
      </c>
      <c r="F861" s="12">
        <f>'Merged tables'!K861</f>
        <v>37722</v>
      </c>
      <c r="G861" s="12">
        <f>'Merged tables'!L861</f>
        <v>116</v>
      </c>
      <c r="H861" s="13" t="str">
        <f>'Merged tables'!M861</f>
        <v>1/0/00</v>
      </c>
      <c r="I861" s="13" t="str">
        <f>'Merged tables'!N861</f>
        <v>Personal Auto</v>
      </c>
      <c r="J861" s="13" t="str">
        <f>'Merged tables'!O861</f>
        <v>Sports Car</v>
      </c>
      <c r="K861" s="12">
        <f>'Merged tables'!P861</f>
        <v>158.077504</v>
      </c>
    </row>
    <row r="862" spans="1:11" x14ac:dyDescent="0.2">
      <c r="A862" s="11" t="str">
        <f>'Merged tables'!A862</f>
        <v>IS30295</v>
      </c>
      <c r="B862" s="11" t="str">
        <f>'Merged tables'!C862</f>
        <v>Arizona</v>
      </c>
      <c r="C862" s="11" t="str">
        <f>'Merged tables'!E862</f>
        <v>Female</v>
      </c>
      <c r="D862" s="11" t="str">
        <f>'Merged tables'!G862</f>
        <v>Bachelor</v>
      </c>
      <c r="E862" s="12">
        <f>'Merged tables'!I862</f>
        <v>14635.4516</v>
      </c>
      <c r="F862" s="12">
        <f>'Merged tables'!K862</f>
        <v>38801.405498281783</v>
      </c>
      <c r="G862" s="12">
        <f>'Merged tables'!L862</f>
        <v>139</v>
      </c>
      <c r="H862" s="13" t="str">
        <f>'Merged tables'!M862</f>
        <v>1/0/00</v>
      </c>
      <c r="I862" s="13" t="str">
        <f>'Merged tables'!N862</f>
        <v>Personal Auto</v>
      </c>
      <c r="J862" s="13" t="str">
        <f>'Merged tables'!O862</f>
        <v>SUV</v>
      </c>
      <c r="K862" s="12">
        <f>'Merged tables'!P862</f>
        <v>667.2</v>
      </c>
    </row>
    <row r="863" spans="1:11" x14ac:dyDescent="0.2">
      <c r="A863" s="11" t="str">
        <f>'Merged tables'!A863</f>
        <v>WA25797</v>
      </c>
      <c r="B863" s="11" t="str">
        <f>'Merged tables'!C863</f>
        <v>Washington</v>
      </c>
      <c r="C863" s="11" t="str">
        <f>'Merged tables'!E863</f>
        <v>Male</v>
      </c>
      <c r="D863" s="11" t="str">
        <f>'Merged tables'!G863</f>
        <v>High School or Below</v>
      </c>
      <c r="E863" s="12">
        <f>'Merged tables'!I863</f>
        <v>8564.7682000000004</v>
      </c>
      <c r="F863" s="12">
        <f>'Merged tables'!K863</f>
        <v>95697</v>
      </c>
      <c r="G863" s="12">
        <f>'Merged tables'!L863</f>
        <v>107</v>
      </c>
      <c r="H863" s="13" t="str">
        <f>'Merged tables'!M863</f>
        <v>1/0/00</v>
      </c>
      <c r="I863" s="13" t="str">
        <f>'Merged tables'!N863</f>
        <v>Personal Auto</v>
      </c>
      <c r="J863" s="13" t="str">
        <f>'Merged tables'!O863</f>
        <v>Sports Car</v>
      </c>
      <c r="K863" s="12">
        <f>'Merged tables'!P863</f>
        <v>178.00652400000001</v>
      </c>
    </row>
    <row r="864" spans="1:11" x14ac:dyDescent="0.2">
      <c r="A864" s="11" t="str">
        <f>'Merged tables'!A864</f>
        <v>NL59519</v>
      </c>
      <c r="B864" s="11" t="str">
        <f>'Merged tables'!C864</f>
        <v>California</v>
      </c>
      <c r="C864" s="11" t="str">
        <f>'Merged tables'!E864</f>
        <v>Female</v>
      </c>
      <c r="D864" s="11" t="str">
        <f>'Merged tables'!G864</f>
        <v>College</v>
      </c>
      <c r="E864" s="12">
        <f>'Merged tables'!I864</f>
        <v>11565.6875</v>
      </c>
      <c r="F864" s="12">
        <f>'Merged tables'!K864</f>
        <v>64642</v>
      </c>
      <c r="G864" s="12">
        <f>'Merged tables'!L864</f>
        <v>96</v>
      </c>
      <c r="H864" s="13" t="str">
        <f>'Merged tables'!M864</f>
        <v>1/0/00</v>
      </c>
      <c r="I864" s="13" t="str">
        <f>'Merged tables'!N864</f>
        <v>Personal Auto</v>
      </c>
      <c r="J864" s="13" t="str">
        <f>'Merged tables'!O864</f>
        <v>Four-Door Car</v>
      </c>
      <c r="K864" s="12">
        <f>'Merged tables'!P864</f>
        <v>404.26569599999999</v>
      </c>
    </row>
    <row r="865" spans="1:11" x14ac:dyDescent="0.2">
      <c r="A865" s="11" t="str">
        <f>'Merged tables'!A865</f>
        <v>ZU93025</v>
      </c>
      <c r="B865" s="11" t="str">
        <f>'Merged tables'!C865</f>
        <v>Oregon</v>
      </c>
      <c r="C865" s="11" t="str">
        <f>'Merged tables'!E865</f>
        <v>Female</v>
      </c>
      <c r="D865" s="11" t="str">
        <f>'Merged tables'!G865</f>
        <v>College</v>
      </c>
      <c r="E865" s="12">
        <f>'Merged tables'!I865</f>
        <v>2771.0450000000001</v>
      </c>
      <c r="F865" s="12">
        <f>'Merged tables'!K865</f>
        <v>50071</v>
      </c>
      <c r="G865" s="12">
        <f>'Merged tables'!L865</f>
        <v>71</v>
      </c>
      <c r="H865" s="13" t="str">
        <f>'Merged tables'!M865</f>
        <v>1/0/00</v>
      </c>
      <c r="I865" s="13" t="str">
        <f>'Merged tables'!N865</f>
        <v>Personal Auto</v>
      </c>
      <c r="J865" s="13" t="str">
        <f>'Merged tables'!O865</f>
        <v>Two-Door Car</v>
      </c>
      <c r="K865" s="12">
        <f>'Merged tables'!P865</f>
        <v>18.918935000000001</v>
      </c>
    </row>
    <row r="866" spans="1:11" x14ac:dyDescent="0.2">
      <c r="A866" s="11" t="str">
        <f>'Merged tables'!A866</f>
        <v>DK94262</v>
      </c>
      <c r="B866" s="11" t="str">
        <f>'Merged tables'!C866</f>
        <v>Oregon</v>
      </c>
      <c r="C866" s="11" t="str">
        <f>'Merged tables'!E866</f>
        <v>Male</v>
      </c>
      <c r="D866" s="11" t="str">
        <f>'Merged tables'!G866</f>
        <v>High School or Below</v>
      </c>
      <c r="E866" s="12">
        <f>'Merged tables'!I866</f>
        <v>8507.1288000000004</v>
      </c>
      <c r="F866" s="12">
        <f>'Merged tables'!K866</f>
        <v>46754</v>
      </c>
      <c r="G866" s="12">
        <f>'Merged tables'!L866</f>
        <v>106</v>
      </c>
      <c r="H866" s="13">
        <f>'Merged tables'!M866</f>
        <v>36526</v>
      </c>
      <c r="I866" s="13" t="str">
        <f>'Merged tables'!N866</f>
        <v>Personal Auto</v>
      </c>
      <c r="J866" s="13" t="str">
        <f>'Merged tables'!O866</f>
        <v>SUV</v>
      </c>
      <c r="K866" s="12">
        <f>'Merged tables'!P866</f>
        <v>513.81840299999999</v>
      </c>
    </row>
    <row r="867" spans="1:11" x14ac:dyDescent="0.2">
      <c r="A867" s="11" t="str">
        <f>'Merged tables'!A867</f>
        <v>UQ30615</v>
      </c>
      <c r="B867" s="11" t="str">
        <f>'Merged tables'!C867</f>
        <v>California</v>
      </c>
      <c r="C867" s="11" t="str">
        <f>'Merged tables'!E867</f>
        <v>Male</v>
      </c>
      <c r="D867" s="11" t="str">
        <f>'Merged tables'!G867</f>
        <v>College</v>
      </c>
      <c r="E867" s="12">
        <f>'Merged tables'!I867</f>
        <v>7582.1138000000001</v>
      </c>
      <c r="F867" s="12">
        <f>'Merged tables'!K867</f>
        <v>64801</v>
      </c>
      <c r="G867" s="12">
        <f>'Merged tables'!L867</f>
        <v>64</v>
      </c>
      <c r="H867" s="13" t="str">
        <f>'Merged tables'!M867</f>
        <v>1/0/00</v>
      </c>
      <c r="I867" s="13" t="str">
        <f>'Merged tables'!N867</f>
        <v>Corporate Auto</v>
      </c>
      <c r="J867" s="13" t="str">
        <f>'Merged tables'!O867</f>
        <v>Four-Door Car</v>
      </c>
      <c r="K867" s="12">
        <f>'Merged tables'!P867</f>
        <v>268.47180200000003</v>
      </c>
    </row>
    <row r="868" spans="1:11" x14ac:dyDescent="0.2">
      <c r="A868" s="11" t="str">
        <f>'Merged tables'!A868</f>
        <v>OR40060</v>
      </c>
      <c r="B868" s="11" t="str">
        <f>'Merged tables'!C868</f>
        <v>Arizona</v>
      </c>
      <c r="C868" s="11" t="str">
        <f>'Merged tables'!E868</f>
        <v>Male</v>
      </c>
      <c r="D868" s="11" t="str">
        <f>'Merged tables'!G868</f>
        <v>Bachelor</v>
      </c>
      <c r="E868" s="12">
        <f>'Merged tables'!I868</f>
        <v>3323.0925000000002</v>
      </c>
      <c r="F868" s="12">
        <f>'Merged tables'!K868</f>
        <v>70410</v>
      </c>
      <c r="G868" s="12">
        <f>'Merged tables'!L868</f>
        <v>83</v>
      </c>
      <c r="H868" s="13" t="str">
        <f>'Merged tables'!M868</f>
        <v>1/0/00</v>
      </c>
      <c r="I868" s="13" t="str">
        <f>'Merged tables'!N868</f>
        <v>Personal Auto</v>
      </c>
      <c r="J868" s="13" t="str">
        <f>'Merged tables'!O868</f>
        <v>Four-Door Car</v>
      </c>
      <c r="K868" s="12">
        <f>'Merged tables'!P868</f>
        <v>131.828507</v>
      </c>
    </row>
    <row r="869" spans="1:11" x14ac:dyDescent="0.2">
      <c r="A869" s="11" t="str">
        <f>'Merged tables'!A869</f>
        <v>DK32872</v>
      </c>
      <c r="B869" s="11" t="str">
        <f>'Merged tables'!C869</f>
        <v>Nevada</v>
      </c>
      <c r="C869" s="11" t="str">
        <f>'Merged tables'!E869</f>
        <v>Female</v>
      </c>
      <c r="D869" s="11" t="str">
        <f>'Merged tables'!G869</f>
        <v>High School or Below</v>
      </c>
      <c r="E869" s="12">
        <f>'Merged tables'!I869</f>
        <v>5234.3316999999997</v>
      </c>
      <c r="F869" s="12">
        <f>'Merged tables'!K869</f>
        <v>66957</v>
      </c>
      <c r="G869" s="12">
        <f>'Merged tables'!L869</f>
        <v>131</v>
      </c>
      <c r="H869" s="13">
        <f>'Merged tables'!M869</f>
        <v>36526</v>
      </c>
      <c r="I869" s="13" t="str">
        <f>'Merged tables'!N869</f>
        <v>Personal Auto</v>
      </c>
      <c r="J869" s="13" t="str">
        <f>'Merged tables'!O869</f>
        <v>SUV</v>
      </c>
      <c r="K869" s="12">
        <f>'Merged tables'!P869</f>
        <v>628.79999999999995</v>
      </c>
    </row>
    <row r="870" spans="1:11" x14ac:dyDescent="0.2">
      <c r="A870" s="11" t="str">
        <f>'Merged tables'!A870</f>
        <v>FA46418</v>
      </c>
      <c r="B870" s="11" t="str">
        <f>'Merged tables'!C870</f>
        <v>Nevada</v>
      </c>
      <c r="C870" s="11" t="str">
        <f>'Merged tables'!E870</f>
        <v>Female</v>
      </c>
      <c r="D870" s="11" t="str">
        <f>'Merged tables'!G870</f>
        <v>High School or Below</v>
      </c>
      <c r="E870" s="12">
        <f>'Merged tables'!I870</f>
        <v>24709.599600000001</v>
      </c>
      <c r="F870" s="12">
        <f>'Merged tables'!K870</f>
        <v>24213</v>
      </c>
      <c r="G870" s="12">
        <f>'Merged tables'!L870</f>
        <v>78</v>
      </c>
      <c r="H870" s="13">
        <f>'Merged tables'!M870</f>
        <v>36526</v>
      </c>
      <c r="I870" s="13" t="str">
        <f>'Merged tables'!N870</f>
        <v>Personal Auto</v>
      </c>
      <c r="J870" s="13" t="str">
        <f>'Merged tables'!O870</f>
        <v>Four-Door Car</v>
      </c>
      <c r="K870" s="12">
        <f>'Merged tables'!P870</f>
        <v>374.4</v>
      </c>
    </row>
    <row r="871" spans="1:11" x14ac:dyDescent="0.2">
      <c r="A871" s="11" t="str">
        <f>'Merged tables'!A871</f>
        <v>ER19995</v>
      </c>
      <c r="B871" s="11" t="str">
        <f>'Merged tables'!C871</f>
        <v>Washington</v>
      </c>
      <c r="C871" s="11" t="str">
        <f>'Merged tables'!E871</f>
        <v>Female</v>
      </c>
      <c r="D871" s="11" t="str">
        <f>'Merged tables'!G871</f>
        <v>College</v>
      </c>
      <c r="E871" s="12">
        <f>'Merged tables'!I871</f>
        <v>17786.2778</v>
      </c>
      <c r="F871" s="12">
        <f>'Merged tables'!K871</f>
        <v>99790</v>
      </c>
      <c r="G871" s="12">
        <f>'Merged tables'!L871</f>
        <v>6464</v>
      </c>
      <c r="H871" s="13" t="str">
        <f>'Merged tables'!M871</f>
        <v>1/0/00</v>
      </c>
      <c r="I871" s="13" t="str">
        <f>'Merged tables'!N871</f>
        <v>Personal Auto</v>
      </c>
      <c r="J871" s="13" t="str">
        <f>'Merged tables'!O871</f>
        <v>Four-Door Car</v>
      </c>
      <c r="K871" s="12">
        <f>'Merged tables'!P871</f>
        <v>178.98678799999999</v>
      </c>
    </row>
    <row r="872" spans="1:11" x14ac:dyDescent="0.2">
      <c r="A872" s="11" t="str">
        <f>'Merged tables'!A872</f>
        <v>KI75855</v>
      </c>
      <c r="B872" s="11" t="str">
        <f>'Merged tables'!C872</f>
        <v>Oregon</v>
      </c>
      <c r="C872" s="11" t="str">
        <f>'Merged tables'!E872</f>
        <v>Male</v>
      </c>
      <c r="D872" s="11" t="str">
        <f>'Merged tables'!G872</f>
        <v>Master</v>
      </c>
      <c r="E872" s="12">
        <f>'Merged tables'!I872</f>
        <v>2551.2267000000002</v>
      </c>
      <c r="F872" s="12">
        <f>'Merged tables'!K872</f>
        <v>79751</v>
      </c>
      <c r="G872" s="12">
        <f>'Merged tables'!L872</f>
        <v>63</v>
      </c>
      <c r="H872" s="13" t="str">
        <f>'Merged tables'!M872</f>
        <v>1/0/00</v>
      </c>
      <c r="I872" s="13" t="str">
        <f>'Merged tables'!N872</f>
        <v>Personal Auto</v>
      </c>
      <c r="J872" s="13" t="str">
        <f>'Merged tables'!O872</f>
        <v>Two-Door Car</v>
      </c>
      <c r="K872" s="12">
        <f>'Merged tables'!P872</f>
        <v>392.23569800000001</v>
      </c>
    </row>
    <row r="873" spans="1:11" x14ac:dyDescent="0.2">
      <c r="A873" s="11" t="str">
        <f>'Merged tables'!A873</f>
        <v>ND41876</v>
      </c>
      <c r="B873" s="11" t="str">
        <f>'Merged tables'!C873</f>
        <v>Arizona</v>
      </c>
      <c r="C873" s="11" t="str">
        <f>'Merged tables'!E873</f>
        <v>Male</v>
      </c>
      <c r="D873" s="11" t="str">
        <f>'Merged tables'!G873</f>
        <v>High School or Below</v>
      </c>
      <c r="E873" s="12">
        <f>'Merged tables'!I873</f>
        <v>7247.7137000000002</v>
      </c>
      <c r="F873" s="12">
        <f>'Merged tables'!K873</f>
        <v>86122</v>
      </c>
      <c r="G873" s="12">
        <f>'Merged tables'!L873</f>
        <v>182</v>
      </c>
      <c r="H873" s="13">
        <f>'Merged tables'!M873</f>
        <v>36526</v>
      </c>
      <c r="I873" s="13" t="str">
        <f>'Merged tables'!N873</f>
        <v>Personal Auto</v>
      </c>
      <c r="J873" s="13" t="str">
        <f>'Merged tables'!O873</f>
        <v>Luxury SUV</v>
      </c>
      <c r="K873" s="12">
        <f>'Merged tables'!P873</f>
        <v>873.6</v>
      </c>
    </row>
    <row r="874" spans="1:11" x14ac:dyDescent="0.2">
      <c r="A874" s="11" t="str">
        <f>'Merged tables'!A874</f>
        <v>PN21042</v>
      </c>
      <c r="B874" s="11" t="str">
        <f>'Merged tables'!C874</f>
        <v>Arizona</v>
      </c>
      <c r="C874" s="11" t="str">
        <f>'Merged tables'!E874</f>
        <v>Male</v>
      </c>
      <c r="D874" s="11" t="str">
        <f>'Merged tables'!G874</f>
        <v>Bachelor</v>
      </c>
      <c r="E874" s="12">
        <f>'Merged tables'!I874</f>
        <v>4538.8477999999996</v>
      </c>
      <c r="F874" s="12">
        <f>'Merged tables'!K874</f>
        <v>82297</v>
      </c>
      <c r="G874" s="12">
        <f>'Merged tables'!L874</f>
        <v>116</v>
      </c>
      <c r="H874" s="13" t="str">
        <f>'Merged tables'!M874</f>
        <v>1/0/00</v>
      </c>
      <c r="I874" s="13" t="str">
        <f>'Merged tables'!N874</f>
        <v>Personal Auto</v>
      </c>
      <c r="J874" s="13" t="str">
        <f>'Merged tables'!O874</f>
        <v>Sports Car</v>
      </c>
      <c r="K874" s="12">
        <f>'Merged tables'!P874</f>
        <v>0.38210699999999997</v>
      </c>
    </row>
    <row r="875" spans="1:11" x14ac:dyDescent="0.2">
      <c r="A875" s="11" t="str">
        <f>'Merged tables'!A875</f>
        <v>GJ43254</v>
      </c>
      <c r="B875" s="11" t="str">
        <f>'Merged tables'!C875</f>
        <v>Washington</v>
      </c>
      <c r="C875" s="11" t="str">
        <f>'Merged tables'!E875</f>
        <v>Male</v>
      </c>
      <c r="D875" s="11" t="str">
        <f>'Merged tables'!G875</f>
        <v>College</v>
      </c>
      <c r="E875" s="12">
        <f>'Merged tables'!I875</f>
        <v>31642.104599999999</v>
      </c>
      <c r="F875" s="12">
        <f>'Merged tables'!K875</f>
        <v>89057</v>
      </c>
      <c r="G875" s="12">
        <f>'Merged tables'!L875</f>
        <v>98</v>
      </c>
      <c r="H875" s="13" t="str">
        <f>'Merged tables'!M875</f>
        <v>1/0/00</v>
      </c>
      <c r="I875" s="13" t="str">
        <f>'Merged tables'!N875</f>
        <v>Corporate Auto</v>
      </c>
      <c r="J875" s="13" t="str">
        <f>'Merged tables'!O875</f>
        <v>Two-Door Car</v>
      </c>
      <c r="K875" s="12">
        <f>'Merged tables'!P875</f>
        <v>187.36358300000001</v>
      </c>
    </row>
    <row r="876" spans="1:11" x14ac:dyDescent="0.2">
      <c r="A876" s="11" t="str">
        <f>'Merged tables'!A876</f>
        <v>AL46984</v>
      </c>
      <c r="B876" s="11" t="str">
        <f>'Merged tables'!C876</f>
        <v>California</v>
      </c>
      <c r="C876" s="11" t="str">
        <f>'Merged tables'!E876</f>
        <v>Male</v>
      </c>
      <c r="D876" s="11" t="str">
        <f>'Merged tables'!G876</f>
        <v>High School or Below</v>
      </c>
      <c r="E876" s="12">
        <f>'Merged tables'!I876</f>
        <v>8730.4220000000005</v>
      </c>
      <c r="F876" s="12">
        <f>'Merged tables'!K876</f>
        <v>43259</v>
      </c>
      <c r="G876" s="12">
        <f>'Merged tables'!L876</f>
        <v>73</v>
      </c>
      <c r="H876" s="13" t="str">
        <f>'Merged tables'!M876</f>
        <v>1/0/00</v>
      </c>
      <c r="I876" s="13" t="str">
        <f>'Merged tables'!N876</f>
        <v>Personal Auto</v>
      </c>
      <c r="J876" s="13" t="str">
        <f>'Merged tables'!O876</f>
        <v>Four-Door Car</v>
      </c>
      <c r="K876" s="12">
        <f>'Merged tables'!P876</f>
        <v>350.4</v>
      </c>
    </row>
    <row r="877" spans="1:11" x14ac:dyDescent="0.2">
      <c r="A877" s="11" t="str">
        <f>'Merged tables'!A877</f>
        <v>JP58047</v>
      </c>
      <c r="B877" s="11" t="str">
        <f>'Merged tables'!C877</f>
        <v>Oregon</v>
      </c>
      <c r="C877" s="11" t="str">
        <f>'Merged tables'!E877</f>
        <v>Male</v>
      </c>
      <c r="D877" s="11" t="str">
        <f>'Merged tables'!G877</f>
        <v>College</v>
      </c>
      <c r="E877" s="12">
        <f>'Merged tables'!I877</f>
        <v>8332.7306000000008</v>
      </c>
      <c r="F877" s="12">
        <f>'Merged tables'!K877</f>
        <v>37066.503649635037</v>
      </c>
      <c r="G877" s="12">
        <f>'Merged tables'!L877</f>
        <v>79</v>
      </c>
      <c r="H877" s="13" t="str">
        <f>'Merged tables'!M877</f>
        <v>1/0/00</v>
      </c>
      <c r="I877" s="13" t="str">
        <f>'Merged tables'!N877</f>
        <v>Personal Auto</v>
      </c>
      <c r="J877" s="13" t="str">
        <f>'Merged tables'!O877</f>
        <v>Four-Door Car</v>
      </c>
      <c r="K877" s="12">
        <f>'Merged tables'!P877</f>
        <v>379.2</v>
      </c>
    </row>
    <row r="878" spans="1:11" x14ac:dyDescent="0.2">
      <c r="A878" s="11" t="str">
        <f>'Merged tables'!A878</f>
        <v>ZE85014</v>
      </c>
      <c r="B878" s="11" t="str">
        <f>'Merged tables'!C878</f>
        <v>California</v>
      </c>
      <c r="C878" s="11" t="str">
        <f>'Merged tables'!E878</f>
        <v>Male</v>
      </c>
      <c r="D878" s="11" t="str">
        <f>'Merged tables'!G878</f>
        <v>College</v>
      </c>
      <c r="E878" s="12">
        <f>'Merged tables'!I878</f>
        <v>2357.7469999999998</v>
      </c>
      <c r="F878" s="12">
        <f>'Merged tables'!K878</f>
        <v>25064</v>
      </c>
      <c r="G878" s="12">
        <f>'Merged tables'!L878</f>
        <v>62</v>
      </c>
      <c r="H878" s="13" t="str">
        <f>'Merged tables'!M878</f>
        <v>1/0/00</v>
      </c>
      <c r="I878" s="13" t="str">
        <f>'Merged tables'!N878</f>
        <v>Personal Auto</v>
      </c>
      <c r="J878" s="13" t="str">
        <f>'Merged tables'!O878</f>
        <v>Four-Door Car</v>
      </c>
      <c r="K878" s="12">
        <f>'Merged tables'!P878</f>
        <v>297.60000000000002</v>
      </c>
    </row>
    <row r="879" spans="1:11" x14ac:dyDescent="0.2">
      <c r="A879" s="11" t="str">
        <f>'Merged tables'!A879</f>
        <v>KU88219</v>
      </c>
      <c r="B879" s="11" t="str">
        <f>'Merged tables'!C879</f>
        <v>Arizona</v>
      </c>
      <c r="C879" s="11" t="str">
        <f>'Merged tables'!E879</f>
        <v>Male</v>
      </c>
      <c r="D879" s="11" t="str">
        <f>'Merged tables'!G879</f>
        <v>Master</v>
      </c>
      <c r="E879" s="12">
        <f>'Merged tables'!I879</f>
        <v>4637.1639999999998</v>
      </c>
      <c r="F879" s="12">
        <f>'Merged tables'!K879</f>
        <v>25816</v>
      </c>
      <c r="G879" s="12">
        <f>'Merged tables'!L879</f>
        <v>119</v>
      </c>
      <c r="H879" s="13" t="str">
        <f>'Merged tables'!M879</f>
        <v>1/0/00</v>
      </c>
      <c r="I879" s="13" t="str">
        <f>'Merged tables'!N879</f>
        <v>Personal Auto</v>
      </c>
      <c r="J879" s="13" t="str">
        <f>'Merged tables'!O879</f>
        <v>Sports Car</v>
      </c>
      <c r="K879" s="12">
        <f>'Merged tables'!P879</f>
        <v>571.20000000000005</v>
      </c>
    </row>
    <row r="880" spans="1:11" x14ac:dyDescent="0.2">
      <c r="A880" s="11" t="str">
        <f>'Merged tables'!A880</f>
        <v>UU98729</v>
      </c>
      <c r="B880" s="11" t="str">
        <f>'Merged tables'!C880</f>
        <v>California</v>
      </c>
      <c r="C880" s="11" t="str">
        <f>'Merged tables'!E880</f>
        <v>Male</v>
      </c>
      <c r="D880" s="11" t="str">
        <f>'Merged tables'!G880</f>
        <v>Bachelor</v>
      </c>
      <c r="E880" s="12">
        <f>'Merged tables'!I880</f>
        <v>5357.1926999999996</v>
      </c>
      <c r="F880" s="12">
        <f>'Merged tables'!K880</f>
        <v>41062.02734375</v>
      </c>
      <c r="G880" s="12">
        <f>'Merged tables'!L880</f>
        <v>73</v>
      </c>
      <c r="H880" s="13" t="str">
        <f>'Merged tables'!M880</f>
        <v>1/0/00</v>
      </c>
      <c r="I880" s="13" t="str">
        <f>'Merged tables'!N880</f>
        <v>Personal Auto</v>
      </c>
      <c r="J880" s="13" t="str">
        <f>'Merged tables'!O880</f>
        <v>Four-Door Car</v>
      </c>
      <c r="K880" s="12">
        <f>'Merged tables'!P880</f>
        <v>350.85398700000002</v>
      </c>
    </row>
    <row r="881" spans="1:11" x14ac:dyDescent="0.2">
      <c r="A881" s="11" t="str">
        <f>'Merged tables'!A881</f>
        <v>WS82822</v>
      </c>
      <c r="B881" s="11" t="str">
        <f>'Merged tables'!C881</f>
        <v>Oregon</v>
      </c>
      <c r="C881" s="11" t="str">
        <f>'Merged tables'!E881</f>
        <v>Female</v>
      </c>
      <c r="D881" s="11" t="str">
        <f>'Merged tables'!G881</f>
        <v>College</v>
      </c>
      <c r="E881" s="12">
        <f>'Merged tables'!I881</f>
        <v>5391.9709999999995</v>
      </c>
      <c r="F881" s="12">
        <f>'Merged tables'!K881</f>
        <v>41662</v>
      </c>
      <c r="G881" s="12">
        <f>'Merged tables'!L881</f>
        <v>69</v>
      </c>
      <c r="H881" s="13" t="str">
        <f>'Merged tables'!M881</f>
        <v>1/0/00</v>
      </c>
      <c r="I881" s="13" t="str">
        <f>'Merged tables'!N881</f>
        <v>Corporate Auto</v>
      </c>
      <c r="J881" s="13" t="str">
        <f>'Merged tables'!O881</f>
        <v>Four-Door Car</v>
      </c>
      <c r="K881" s="12">
        <f>'Merged tables'!P881</f>
        <v>217.97316799999999</v>
      </c>
    </row>
    <row r="882" spans="1:11" x14ac:dyDescent="0.2">
      <c r="A882" s="11" t="str">
        <f>'Merged tables'!A882</f>
        <v>YB49933</v>
      </c>
      <c r="B882" s="11" t="str">
        <f>'Merged tables'!C882</f>
        <v>Arizona</v>
      </c>
      <c r="C882" s="11" t="str">
        <f>'Merged tables'!E882</f>
        <v>Male</v>
      </c>
      <c r="D882" s="11" t="str">
        <f>'Merged tables'!G882</f>
        <v>Bachelor</v>
      </c>
      <c r="E882" s="12">
        <f>'Merged tables'!I882</f>
        <v>3694.1405</v>
      </c>
      <c r="F882" s="12">
        <f>'Merged tables'!K882</f>
        <v>96170</v>
      </c>
      <c r="G882" s="12">
        <f>'Merged tables'!L882</f>
        <v>92</v>
      </c>
      <c r="H882" s="13" t="str">
        <f>'Merged tables'!M882</f>
        <v>1/0/00</v>
      </c>
      <c r="I882" s="13" t="str">
        <f>'Merged tables'!N882</f>
        <v>Personal Auto</v>
      </c>
      <c r="J882" s="13" t="str">
        <f>'Merged tables'!O882</f>
        <v>Four-Door Car</v>
      </c>
      <c r="K882" s="12">
        <f>'Merged tables'!P882</f>
        <v>441.6</v>
      </c>
    </row>
    <row r="883" spans="1:11" x14ac:dyDescent="0.2">
      <c r="A883" s="11" t="str">
        <f>'Merged tables'!A883</f>
        <v>XC16387</v>
      </c>
      <c r="B883" s="11" t="str">
        <f>'Merged tables'!C883</f>
        <v>Arizona</v>
      </c>
      <c r="C883" s="11" t="str">
        <f>'Merged tables'!E883</f>
        <v>Female</v>
      </c>
      <c r="D883" s="11" t="str">
        <f>'Merged tables'!G883</f>
        <v>High School or Below</v>
      </c>
      <c r="E883" s="12">
        <f>'Merged tables'!I883</f>
        <v>5040.4124000000002</v>
      </c>
      <c r="F883" s="12">
        <f>'Merged tables'!K883</f>
        <v>46072</v>
      </c>
      <c r="G883" s="12">
        <f>'Merged tables'!L883</f>
        <v>64</v>
      </c>
      <c r="H883" s="13" t="str">
        <f>'Merged tables'!M883</f>
        <v>1/0/00</v>
      </c>
      <c r="I883" s="13" t="str">
        <f>'Merged tables'!N883</f>
        <v>Personal Auto</v>
      </c>
      <c r="J883" s="13" t="str">
        <f>'Merged tables'!O883</f>
        <v>Four-Door Car</v>
      </c>
      <c r="K883" s="12">
        <f>'Merged tables'!P883</f>
        <v>25.934063999999999</v>
      </c>
    </row>
    <row r="884" spans="1:11" x14ac:dyDescent="0.2">
      <c r="A884" s="11" t="str">
        <f>'Merged tables'!A884</f>
        <v>XJ96748</v>
      </c>
      <c r="B884" s="11" t="str">
        <f>'Merged tables'!C884</f>
        <v>Arizona</v>
      </c>
      <c r="C884" s="11" t="str">
        <f>'Merged tables'!E884</f>
        <v>Female</v>
      </c>
      <c r="D884" s="11" t="str">
        <f>'Merged tables'!G884</f>
        <v>High School or Below</v>
      </c>
      <c r="E884" s="12">
        <f>'Merged tables'!I884</f>
        <v>27495.421900000001</v>
      </c>
      <c r="F884" s="12">
        <f>'Merged tables'!K884</f>
        <v>37931</v>
      </c>
      <c r="G884" s="12">
        <f>'Merged tables'!L884</f>
        <v>99</v>
      </c>
      <c r="H884" s="13" t="str">
        <f>'Merged tables'!M884</f>
        <v>1/0/00</v>
      </c>
      <c r="I884" s="13" t="str">
        <f>'Merged tables'!N884</f>
        <v>Personal Auto</v>
      </c>
      <c r="J884" s="13" t="str">
        <f>'Merged tables'!O884</f>
        <v>Four-Door Car</v>
      </c>
      <c r="K884" s="12">
        <f>'Merged tables'!P884</f>
        <v>475.2</v>
      </c>
    </row>
    <row r="885" spans="1:11" x14ac:dyDescent="0.2">
      <c r="A885" s="11" t="str">
        <f>'Merged tables'!A885</f>
        <v>TM98684</v>
      </c>
      <c r="B885" s="11" t="str">
        <f>'Merged tables'!C885</f>
        <v>Oregon</v>
      </c>
      <c r="C885" s="11" t="str">
        <f>'Merged tables'!E885</f>
        <v>Male</v>
      </c>
      <c r="D885" s="11" t="str">
        <f>'Merged tables'!G885</f>
        <v>High School or Below</v>
      </c>
      <c r="E885" s="12">
        <f>'Merged tables'!I885</f>
        <v>4842.2849999999999</v>
      </c>
      <c r="F885" s="12">
        <f>'Merged tables'!K885</f>
        <v>35127</v>
      </c>
      <c r="G885" s="12">
        <f>'Merged tables'!L885</f>
        <v>62</v>
      </c>
      <c r="H885" s="13" t="str">
        <f>'Merged tables'!M885</f>
        <v>1/0/00</v>
      </c>
      <c r="I885" s="13" t="str">
        <f>'Merged tables'!N885</f>
        <v>Personal Auto</v>
      </c>
      <c r="J885" s="13" t="str">
        <f>'Merged tables'!O885</f>
        <v>Four-Door Car</v>
      </c>
      <c r="K885" s="12">
        <f>'Merged tables'!P885</f>
        <v>297.60000000000002</v>
      </c>
    </row>
    <row r="886" spans="1:11" x14ac:dyDescent="0.2">
      <c r="A886" s="11" t="str">
        <f>'Merged tables'!A886</f>
        <v>AY18433</v>
      </c>
      <c r="B886" s="11" t="str">
        <f>'Merged tables'!C886</f>
        <v>Washington</v>
      </c>
      <c r="C886" s="11" t="str">
        <f>'Merged tables'!E886</f>
        <v>Female</v>
      </c>
      <c r="D886" s="11" t="str">
        <f>'Merged tables'!G886</f>
        <v>High School or Below</v>
      </c>
      <c r="E886" s="12">
        <f>'Merged tables'!I886</f>
        <v>27382.818899999998</v>
      </c>
      <c r="F886" s="12">
        <f>'Merged tables'!K886</f>
        <v>45473</v>
      </c>
      <c r="G886" s="12">
        <f>'Merged tables'!L886</f>
        <v>76</v>
      </c>
      <c r="H886" s="13" t="str">
        <f>'Merged tables'!M886</f>
        <v>1/0/00</v>
      </c>
      <c r="I886" s="13" t="str">
        <f>'Merged tables'!N886</f>
        <v>Special Auto</v>
      </c>
      <c r="J886" s="13" t="str">
        <f>'Merged tables'!O886</f>
        <v>Two-Door Car</v>
      </c>
      <c r="K886" s="12">
        <f>'Merged tables'!P886</f>
        <v>188.93839700000001</v>
      </c>
    </row>
    <row r="887" spans="1:11" x14ac:dyDescent="0.2">
      <c r="A887" s="11" t="str">
        <f>'Merged tables'!A887</f>
        <v>DM74502</v>
      </c>
      <c r="B887" s="11" t="str">
        <f>'Merged tables'!C887</f>
        <v>Nevada</v>
      </c>
      <c r="C887" s="11" t="str">
        <f>'Merged tables'!E887</f>
        <v>Female</v>
      </c>
      <c r="D887" s="11" t="str">
        <f>'Merged tables'!G887</f>
        <v>College</v>
      </c>
      <c r="E887" s="12">
        <f>'Merged tables'!I887</f>
        <v>5227.1018999999997</v>
      </c>
      <c r="F887" s="12">
        <f>'Merged tables'!K887</f>
        <v>93087</v>
      </c>
      <c r="G887" s="12">
        <f>'Merged tables'!L887</f>
        <v>131</v>
      </c>
      <c r="H887" s="13">
        <f>'Merged tables'!M887</f>
        <v>36586</v>
      </c>
      <c r="I887" s="13" t="str">
        <f>'Merged tables'!N887</f>
        <v>Corporate Auto</v>
      </c>
      <c r="J887" s="13" t="str">
        <f>'Merged tables'!O887</f>
        <v>Sports Car</v>
      </c>
      <c r="K887" s="12">
        <f>'Merged tables'!P887</f>
        <v>628.79999999999995</v>
      </c>
    </row>
    <row r="888" spans="1:11" x14ac:dyDescent="0.2">
      <c r="A888" s="11" t="str">
        <f>'Merged tables'!A888</f>
        <v>FT56968</v>
      </c>
      <c r="B888" s="11" t="str">
        <f>'Merged tables'!C888</f>
        <v>Arizona</v>
      </c>
      <c r="C888" s="11" t="str">
        <f>'Merged tables'!E888</f>
        <v>Male</v>
      </c>
      <c r="D888" s="11" t="str">
        <f>'Merged tables'!G888</f>
        <v>High School or Below</v>
      </c>
      <c r="E888" s="12">
        <f>'Merged tables'!I888</f>
        <v>2590.096</v>
      </c>
      <c r="F888" s="12">
        <f>'Merged tables'!K888</f>
        <v>22398</v>
      </c>
      <c r="G888" s="12">
        <f>'Merged tables'!L888</f>
        <v>67</v>
      </c>
      <c r="H888" s="13">
        <f>'Merged tables'!M888</f>
        <v>36557</v>
      </c>
      <c r="I888" s="13" t="str">
        <f>'Merged tables'!N888</f>
        <v>Personal Auto</v>
      </c>
      <c r="J888" s="13" t="str">
        <f>'Merged tables'!O888</f>
        <v>Four-Door Car</v>
      </c>
      <c r="K888" s="12">
        <f>'Merged tables'!P888</f>
        <v>321.60000000000002</v>
      </c>
    </row>
    <row r="889" spans="1:11" x14ac:dyDescent="0.2">
      <c r="A889" s="11" t="str">
        <f>'Merged tables'!A889</f>
        <v>OX36896</v>
      </c>
      <c r="B889" s="11" t="str">
        <f>'Merged tables'!C889</f>
        <v>California</v>
      </c>
      <c r="C889" s="11" t="str">
        <f>'Merged tables'!E889</f>
        <v>Male</v>
      </c>
      <c r="D889" s="11" t="str">
        <f>'Merged tables'!G889</f>
        <v>High School or Below</v>
      </c>
      <c r="E889" s="12">
        <f>'Merged tables'!I889</f>
        <v>10536.078</v>
      </c>
      <c r="F889" s="12">
        <f>'Merged tables'!K889</f>
        <v>92983</v>
      </c>
      <c r="G889" s="12">
        <f>'Merged tables'!L889</f>
        <v>87</v>
      </c>
      <c r="H889" s="13">
        <f>'Merged tables'!M889</f>
        <v>36526</v>
      </c>
      <c r="I889" s="13" t="str">
        <f>'Merged tables'!N889</f>
        <v>Corporate Auto</v>
      </c>
      <c r="J889" s="13" t="str">
        <f>'Merged tables'!O889</f>
        <v>Four-Door Car</v>
      </c>
      <c r="K889" s="12">
        <f>'Merged tables'!P889</f>
        <v>153.205591</v>
      </c>
    </row>
    <row r="890" spans="1:11" x14ac:dyDescent="0.2">
      <c r="A890" s="11" t="str">
        <f>'Merged tables'!A890</f>
        <v>BZ65376</v>
      </c>
      <c r="B890" s="11" t="str">
        <f>'Merged tables'!C890</f>
        <v>Arizona</v>
      </c>
      <c r="C890" s="11" t="str">
        <f>'Merged tables'!E890</f>
        <v>Male</v>
      </c>
      <c r="D890" s="11" t="str">
        <f>'Merged tables'!G890</f>
        <v>Bachelor</v>
      </c>
      <c r="E890" s="12">
        <f>'Merged tables'!I890</f>
        <v>8581.2787000000008</v>
      </c>
      <c r="F890" s="12">
        <f>'Merged tables'!K890</f>
        <v>27689</v>
      </c>
      <c r="G890" s="12">
        <f>'Merged tables'!L890</f>
        <v>239</v>
      </c>
      <c r="H890" s="13">
        <f>'Merged tables'!M890</f>
        <v>36557</v>
      </c>
      <c r="I890" s="13" t="str">
        <f>'Merged tables'!N890</f>
        <v>Personal Auto</v>
      </c>
      <c r="J890" s="13" t="str">
        <f>'Merged tables'!O890</f>
        <v>Luxury SUV</v>
      </c>
      <c r="K890" s="12">
        <f>'Merged tables'!P890</f>
        <v>2893.2396779999999</v>
      </c>
    </row>
    <row r="891" spans="1:11" x14ac:dyDescent="0.2">
      <c r="A891" s="11" t="str">
        <f>'Merged tables'!A891</f>
        <v>LN34660</v>
      </c>
      <c r="B891" s="11" t="str">
        <f>'Merged tables'!C891</f>
        <v>California</v>
      </c>
      <c r="C891" s="11" t="str">
        <f>'Merged tables'!E891</f>
        <v>Female</v>
      </c>
      <c r="D891" s="11" t="str">
        <f>'Merged tables'!G891</f>
        <v>College</v>
      </c>
      <c r="E891" s="12">
        <f>'Merged tables'!I891</f>
        <v>9463.1133000000009</v>
      </c>
      <c r="F891" s="12">
        <f>'Merged tables'!K891</f>
        <v>69654</v>
      </c>
      <c r="G891" s="12">
        <f>'Merged tables'!L891</f>
        <v>118</v>
      </c>
      <c r="H891" s="13" t="str">
        <f>'Merged tables'!M891</f>
        <v>1/0/00</v>
      </c>
      <c r="I891" s="13" t="str">
        <f>'Merged tables'!N891</f>
        <v>Corporate Auto</v>
      </c>
      <c r="J891" s="13" t="str">
        <f>'Merged tables'!O891</f>
        <v>SUV</v>
      </c>
      <c r="K891" s="12">
        <f>'Merged tables'!P891</f>
        <v>629.53273100000001</v>
      </c>
    </row>
    <row r="892" spans="1:11" x14ac:dyDescent="0.2">
      <c r="A892" s="11" t="str">
        <f>'Merged tables'!A892</f>
        <v>JC29295</v>
      </c>
      <c r="B892" s="11" t="str">
        <f>'Merged tables'!C892</f>
        <v>California</v>
      </c>
      <c r="C892" s="11" t="str">
        <f>'Merged tables'!E892</f>
        <v>Female</v>
      </c>
      <c r="D892" s="11" t="str">
        <f>'Merged tables'!G892</f>
        <v>Bachelor</v>
      </c>
      <c r="E892" s="12">
        <f>'Merged tables'!I892</f>
        <v>13441.0064</v>
      </c>
      <c r="F892" s="12">
        <f>'Merged tables'!K892</f>
        <v>80744</v>
      </c>
      <c r="G892" s="12">
        <f>'Merged tables'!L892</f>
        <v>111</v>
      </c>
      <c r="H892" s="13" t="str">
        <f>'Merged tables'!M892</f>
        <v>1/0/00</v>
      </c>
      <c r="I892" s="13" t="str">
        <f>'Merged tables'!N892</f>
        <v>Personal Auto</v>
      </c>
      <c r="J892" s="13" t="str">
        <f>'Merged tables'!O892</f>
        <v>SUV</v>
      </c>
      <c r="K892" s="12">
        <f>'Merged tables'!P892</f>
        <v>361.28475700000001</v>
      </c>
    </row>
    <row r="893" spans="1:11" x14ac:dyDescent="0.2">
      <c r="A893" s="11" t="str">
        <f>'Merged tables'!A893</f>
        <v>KJ87930</v>
      </c>
      <c r="B893" s="11" t="str">
        <f>'Merged tables'!C893</f>
        <v>California</v>
      </c>
      <c r="C893" s="11" t="str">
        <f>'Merged tables'!E893</f>
        <v>Female</v>
      </c>
      <c r="D893" s="11" t="str">
        <f>'Merged tables'!G893</f>
        <v>Bachelor</v>
      </c>
      <c r="E893" s="12">
        <f>'Merged tables'!I893</f>
        <v>3886.5048000000002</v>
      </c>
      <c r="F893" s="12">
        <f>'Merged tables'!K893</f>
        <v>38801.405498281783</v>
      </c>
      <c r="G893" s="12">
        <f>'Merged tables'!L893</f>
        <v>112</v>
      </c>
      <c r="H893" s="13" t="str">
        <f>'Merged tables'!M893</f>
        <v>1/0/00</v>
      </c>
      <c r="I893" s="13" t="str">
        <f>'Merged tables'!N893</f>
        <v>Corporate Auto</v>
      </c>
      <c r="J893" s="13" t="str">
        <f>'Merged tables'!O893</f>
        <v>SUV</v>
      </c>
      <c r="K893" s="12">
        <f>'Merged tables'!P893</f>
        <v>1185.9883010000001</v>
      </c>
    </row>
    <row r="894" spans="1:11" x14ac:dyDescent="0.2">
      <c r="A894" s="11" t="str">
        <f>'Merged tables'!A894</f>
        <v>XT36360</v>
      </c>
      <c r="B894" s="11" t="str">
        <f>'Merged tables'!C894</f>
        <v>Arizona</v>
      </c>
      <c r="C894" s="11" t="str">
        <f>'Merged tables'!E894</f>
        <v>Female</v>
      </c>
      <c r="D894" s="11" t="str">
        <f>'Merged tables'!G894</f>
        <v>High School or Below</v>
      </c>
      <c r="E894" s="12">
        <f>'Merged tables'!I894</f>
        <v>6784.8936999999996</v>
      </c>
      <c r="F894" s="12">
        <f>'Merged tables'!K894</f>
        <v>34843.79858657244</v>
      </c>
      <c r="G894" s="12">
        <f>'Merged tables'!L894</f>
        <v>64</v>
      </c>
      <c r="H894" s="13">
        <f>'Merged tables'!M894</f>
        <v>36526</v>
      </c>
      <c r="I894" s="13" t="str">
        <f>'Merged tables'!N894</f>
        <v>Personal Auto</v>
      </c>
      <c r="J894" s="13" t="str">
        <f>'Merged tables'!O894</f>
        <v>Four-Door Car</v>
      </c>
      <c r="K894" s="12">
        <f>'Merged tables'!P894</f>
        <v>460.8</v>
      </c>
    </row>
    <row r="895" spans="1:11" x14ac:dyDescent="0.2">
      <c r="A895" s="11" t="str">
        <f>'Merged tables'!A895</f>
        <v>IX35050</v>
      </c>
      <c r="B895" s="11" t="str">
        <f>'Merged tables'!C895</f>
        <v>Arizona</v>
      </c>
      <c r="C895" s="11" t="str">
        <f>'Merged tables'!E895</f>
        <v>Male</v>
      </c>
      <c r="D895" s="11" t="str">
        <f>'Merged tables'!G895</f>
        <v>Bachelor</v>
      </c>
      <c r="E895" s="12">
        <f>'Merged tables'!I895</f>
        <v>23594.680199999999</v>
      </c>
      <c r="F895" s="12">
        <f>'Merged tables'!K895</f>
        <v>76358</v>
      </c>
      <c r="G895" s="12">
        <f>'Merged tables'!L895</f>
        <v>66</v>
      </c>
      <c r="H895" s="13" t="str">
        <f>'Merged tables'!M895</f>
        <v>1/0/00</v>
      </c>
      <c r="I895" s="13" t="str">
        <f>'Merged tables'!N895</f>
        <v>Special Auto</v>
      </c>
      <c r="J895" s="13" t="str">
        <f>'Merged tables'!O895</f>
        <v>Four-Door Car</v>
      </c>
      <c r="K895" s="12">
        <f>'Merged tables'!P895</f>
        <v>86.461582000000007</v>
      </c>
    </row>
    <row r="896" spans="1:11" x14ac:dyDescent="0.2">
      <c r="A896" s="11" t="str">
        <f>'Merged tables'!A896</f>
        <v>UN97379</v>
      </c>
      <c r="B896" s="11" t="str">
        <f>'Merged tables'!C896</f>
        <v>Oregon</v>
      </c>
      <c r="C896" s="11" t="str">
        <f>'Merged tables'!E896</f>
        <v>Male</v>
      </c>
      <c r="D896" s="11" t="str">
        <f>'Merged tables'!G896</f>
        <v>Bachelor</v>
      </c>
      <c r="E896" s="12">
        <f>'Merged tables'!I896</f>
        <v>2538.6262999999999</v>
      </c>
      <c r="F896" s="12">
        <f>'Merged tables'!K896</f>
        <v>18608</v>
      </c>
      <c r="G896" s="12">
        <f>'Merged tables'!L896</f>
        <v>71</v>
      </c>
      <c r="H896" s="13" t="str">
        <f>'Merged tables'!M896</f>
        <v>1/0/00</v>
      </c>
      <c r="I896" s="13" t="str">
        <f>'Merged tables'!N896</f>
        <v>Corporate Auto</v>
      </c>
      <c r="J896" s="13" t="str">
        <f>'Merged tables'!O896</f>
        <v>Four-Door Car</v>
      </c>
      <c r="K896" s="12">
        <f>'Merged tables'!P896</f>
        <v>340.8</v>
      </c>
    </row>
    <row r="897" spans="1:11" x14ac:dyDescent="0.2">
      <c r="A897" s="11" t="str">
        <f>'Merged tables'!A897</f>
        <v>MR57294</v>
      </c>
      <c r="B897" s="11" t="str">
        <f>'Merged tables'!C897</f>
        <v>California</v>
      </c>
      <c r="C897" s="11" t="str">
        <f>'Merged tables'!E897</f>
        <v>Male</v>
      </c>
      <c r="D897" s="11" t="str">
        <f>'Merged tables'!G897</f>
        <v>High School or Below</v>
      </c>
      <c r="E897" s="12">
        <f>'Merged tables'!I897</f>
        <v>5639.942</v>
      </c>
      <c r="F897" s="12">
        <f>'Merged tables'!K897</f>
        <v>73168</v>
      </c>
      <c r="G897" s="12">
        <f>'Merged tables'!L897</f>
        <v>70</v>
      </c>
      <c r="H897" s="13" t="str">
        <f>'Merged tables'!M897</f>
        <v>1/0/00</v>
      </c>
      <c r="I897" s="13" t="str">
        <f>'Merged tables'!N897</f>
        <v>Personal Auto</v>
      </c>
      <c r="J897" s="13" t="str">
        <f>'Merged tables'!O897</f>
        <v>Four-Door Car</v>
      </c>
      <c r="K897" s="12">
        <f>'Merged tables'!P897</f>
        <v>425.80011200000001</v>
      </c>
    </row>
    <row r="898" spans="1:11" x14ac:dyDescent="0.2">
      <c r="A898" s="11" t="str">
        <f>'Merged tables'!A898</f>
        <v>UG79499</v>
      </c>
      <c r="B898" s="11" t="str">
        <f>'Merged tables'!C898</f>
        <v>Washington</v>
      </c>
      <c r="C898" s="11" t="str">
        <f>'Merged tables'!E898</f>
        <v>Male</v>
      </c>
      <c r="D898" s="11" t="str">
        <f>'Merged tables'!G898</f>
        <v>Bachelor</v>
      </c>
      <c r="E898" s="12">
        <f>'Merged tables'!I898</f>
        <v>11681.374299999999</v>
      </c>
      <c r="F898" s="12">
        <f>'Merged tables'!K898</f>
        <v>70930</v>
      </c>
      <c r="G898" s="12">
        <f>'Merged tables'!L898</f>
        <v>99</v>
      </c>
      <c r="H898" s="13" t="str">
        <f>'Merged tables'!M898</f>
        <v>1/0/00</v>
      </c>
      <c r="I898" s="13" t="str">
        <f>'Merged tables'!N898</f>
        <v>Personal Auto</v>
      </c>
      <c r="J898" s="13" t="str">
        <f>'Merged tables'!O898</f>
        <v>Four-Door Car</v>
      </c>
      <c r="K898" s="12">
        <f>'Merged tables'!P898</f>
        <v>190.43446</v>
      </c>
    </row>
    <row r="899" spans="1:11" x14ac:dyDescent="0.2">
      <c r="A899" s="11" t="str">
        <f>'Merged tables'!A899</f>
        <v>UA50747</v>
      </c>
      <c r="B899" s="11" t="str">
        <f>'Merged tables'!C899</f>
        <v>Washington</v>
      </c>
      <c r="C899" s="11" t="str">
        <f>'Merged tables'!E899</f>
        <v>Female</v>
      </c>
      <c r="D899" s="11" t="str">
        <f>'Merged tables'!G899</f>
        <v>High School or Below</v>
      </c>
      <c r="E899" s="12">
        <f>'Merged tables'!I899</f>
        <v>25997.75</v>
      </c>
      <c r="F899" s="12">
        <f>'Merged tables'!K899</f>
        <v>62262</v>
      </c>
      <c r="G899" s="12">
        <f>'Merged tables'!L899</f>
        <v>72</v>
      </c>
      <c r="H899" s="13" t="str">
        <f>'Merged tables'!M899</f>
        <v>1/0/00</v>
      </c>
      <c r="I899" s="13" t="str">
        <f>'Merged tables'!N899</f>
        <v>Corporate Auto</v>
      </c>
      <c r="J899" s="13" t="str">
        <f>'Merged tables'!O899</f>
        <v>Four-Door Car</v>
      </c>
      <c r="K899" s="12">
        <f>'Merged tables'!P899</f>
        <v>193.505325</v>
      </c>
    </row>
    <row r="900" spans="1:11" x14ac:dyDescent="0.2">
      <c r="A900" s="11" t="str">
        <f>'Merged tables'!A900</f>
        <v>GL20444</v>
      </c>
      <c r="B900" s="11" t="str">
        <f>'Merged tables'!C900</f>
        <v>Nevada</v>
      </c>
      <c r="C900" s="11" t="str">
        <f>'Merged tables'!E900</f>
        <v>Female</v>
      </c>
      <c r="D900" s="11" t="str">
        <f>'Merged tables'!G900</f>
        <v>Master</v>
      </c>
      <c r="E900" s="12">
        <f>'Merged tables'!I900</f>
        <v>13778.3693</v>
      </c>
      <c r="F900" s="12">
        <f>'Merged tables'!K900</f>
        <v>91474</v>
      </c>
      <c r="G900" s="12">
        <f>'Merged tables'!L900</f>
        <v>113</v>
      </c>
      <c r="H900" s="13" t="str">
        <f>'Merged tables'!M900</f>
        <v>1/0/00</v>
      </c>
      <c r="I900" s="13" t="str">
        <f>'Merged tables'!N900</f>
        <v>Corporate Auto</v>
      </c>
      <c r="J900" s="13" t="str">
        <f>'Merged tables'!O900</f>
        <v>Two-Door Car</v>
      </c>
      <c r="K900" s="12">
        <f>'Merged tables'!P900</f>
        <v>24.087774</v>
      </c>
    </row>
    <row r="901" spans="1:11" x14ac:dyDescent="0.2">
      <c r="A901" s="11" t="str">
        <f>'Merged tables'!A901</f>
        <v>SP58110</v>
      </c>
      <c r="B901" s="11" t="str">
        <f>'Merged tables'!C901</f>
        <v>California</v>
      </c>
      <c r="C901" s="11" t="str">
        <f>'Merged tables'!E901</f>
        <v>Female</v>
      </c>
      <c r="D901" s="11" t="str">
        <f>'Merged tables'!G901</f>
        <v>Bachelor</v>
      </c>
      <c r="E901" s="12">
        <f>'Merged tables'!I901</f>
        <v>4923.1817000000001</v>
      </c>
      <c r="F901" s="12">
        <f>'Merged tables'!K901</f>
        <v>61469</v>
      </c>
      <c r="G901" s="12">
        <f>'Merged tables'!L901</f>
        <v>63</v>
      </c>
      <c r="H901" s="13">
        <f>'Merged tables'!M901</f>
        <v>36647</v>
      </c>
      <c r="I901" s="13" t="str">
        <f>'Merged tables'!N901</f>
        <v>Personal Auto</v>
      </c>
      <c r="J901" s="13" t="str">
        <f>'Merged tables'!O901</f>
        <v>Four-Door Car</v>
      </c>
      <c r="K901" s="12">
        <f>'Merged tables'!P901</f>
        <v>302.39999999999998</v>
      </c>
    </row>
    <row r="902" spans="1:11" x14ac:dyDescent="0.2">
      <c r="A902" s="11" t="str">
        <f>'Merged tables'!A902</f>
        <v>XM91635</v>
      </c>
      <c r="B902" s="11" t="str">
        <f>'Merged tables'!C902</f>
        <v>Arizona</v>
      </c>
      <c r="C902" s="11" t="str">
        <f>'Merged tables'!E902</f>
        <v>Female</v>
      </c>
      <c r="D902" s="11" t="str">
        <f>'Merged tables'!G902</f>
        <v>High School or Below</v>
      </c>
      <c r="E902" s="12">
        <f>'Merged tables'!I902</f>
        <v>2272.3353999999999</v>
      </c>
      <c r="F902" s="12">
        <f>'Merged tables'!K902</f>
        <v>16618</v>
      </c>
      <c r="G902" s="12">
        <f>'Merged tables'!L902</f>
        <v>62</v>
      </c>
      <c r="H902" s="13" t="str">
        <f>'Merged tables'!M902</f>
        <v>1/0/00</v>
      </c>
      <c r="I902" s="13" t="str">
        <f>'Merged tables'!N902</f>
        <v>Special Auto</v>
      </c>
      <c r="J902" s="13" t="str">
        <f>'Merged tables'!O902</f>
        <v>Four-Door Car</v>
      </c>
      <c r="K902" s="12">
        <f>'Merged tables'!P902</f>
        <v>219.28870599999999</v>
      </c>
    </row>
    <row r="903" spans="1:11" x14ac:dyDescent="0.2">
      <c r="A903" s="11" t="str">
        <f>'Merged tables'!A903</f>
        <v>TV82603</v>
      </c>
      <c r="B903" s="11" t="str">
        <f>'Merged tables'!C903</f>
        <v>California</v>
      </c>
      <c r="C903" s="11" t="str">
        <f>'Merged tables'!E903</f>
        <v>Female</v>
      </c>
      <c r="D903" s="11" t="str">
        <f>'Merged tables'!G903</f>
        <v>Bachelor</v>
      </c>
      <c r="E903" s="12">
        <f>'Merged tables'!I903</f>
        <v>14895.397999999999</v>
      </c>
      <c r="F903" s="12">
        <f>'Merged tables'!K903</f>
        <v>48081</v>
      </c>
      <c r="G903" s="12">
        <f>'Merged tables'!L903</f>
        <v>188</v>
      </c>
      <c r="H903" s="13" t="str">
        <f>'Merged tables'!M903</f>
        <v>1/0/00</v>
      </c>
      <c r="I903" s="13" t="str">
        <f>'Merged tables'!N903</f>
        <v>Personal Auto</v>
      </c>
      <c r="J903" s="13" t="str">
        <f>'Merged tables'!O903</f>
        <v>Luxury SUV</v>
      </c>
      <c r="K903" s="12">
        <f>'Merged tables'!P903</f>
        <v>881.36095899999998</v>
      </c>
    </row>
    <row r="904" spans="1:11" x14ac:dyDescent="0.2">
      <c r="A904" s="11" t="str">
        <f>'Merged tables'!A904</f>
        <v>BB82067</v>
      </c>
      <c r="B904" s="11" t="str">
        <f>'Merged tables'!C904</f>
        <v>Oregon</v>
      </c>
      <c r="C904" s="11" t="str">
        <f>'Merged tables'!E904</f>
        <v>Male</v>
      </c>
      <c r="D904" s="11" t="str">
        <f>'Merged tables'!G904</f>
        <v>Doctor</v>
      </c>
      <c r="E904" s="12">
        <f>'Merged tables'!I904</f>
        <v>9756.0450000000001</v>
      </c>
      <c r="F904" s="12">
        <f>'Merged tables'!K904</f>
        <v>67632</v>
      </c>
      <c r="G904" s="12">
        <f>'Merged tables'!L904</f>
        <v>121</v>
      </c>
      <c r="H904" s="13" t="str">
        <f>'Merged tables'!M904</f>
        <v>1/0/00</v>
      </c>
      <c r="I904" s="13" t="str">
        <f>'Merged tables'!N904</f>
        <v>Personal Auto</v>
      </c>
      <c r="J904" s="13" t="str">
        <f>'Merged tables'!O904</f>
        <v>Sports Car</v>
      </c>
      <c r="K904" s="12">
        <f>'Merged tables'!P904</f>
        <v>26.951626999999998</v>
      </c>
    </row>
    <row r="905" spans="1:11" x14ac:dyDescent="0.2">
      <c r="A905" s="11" t="str">
        <f>'Merged tables'!A905</f>
        <v>JP94676</v>
      </c>
      <c r="B905" s="11" t="str">
        <f>'Merged tables'!C905</f>
        <v>Oregon</v>
      </c>
      <c r="C905" s="11" t="str">
        <f>'Merged tables'!E905</f>
        <v>Female</v>
      </c>
      <c r="D905" s="11" t="str">
        <f>'Merged tables'!G905</f>
        <v>Bachelor</v>
      </c>
      <c r="E905" s="12">
        <f>'Merged tables'!I905</f>
        <v>9422.9740999999995</v>
      </c>
      <c r="F905" s="12">
        <f>'Merged tables'!K905</f>
        <v>34115</v>
      </c>
      <c r="G905" s="12">
        <f>'Merged tables'!L905</f>
        <v>119</v>
      </c>
      <c r="H905" s="13" t="str">
        <f>'Merged tables'!M905</f>
        <v>1/0/00</v>
      </c>
      <c r="I905" s="13" t="str">
        <f>'Merged tables'!N905</f>
        <v>Personal Auto</v>
      </c>
      <c r="J905" s="13" t="str">
        <f>'Merged tables'!O905</f>
        <v>SUV</v>
      </c>
      <c r="K905" s="12">
        <f>'Merged tables'!P905</f>
        <v>466.12254100000001</v>
      </c>
    </row>
    <row r="906" spans="1:11" x14ac:dyDescent="0.2">
      <c r="A906" s="11" t="str">
        <f>'Merged tables'!A906</f>
        <v>VU53417</v>
      </c>
      <c r="B906" s="11" t="str">
        <f>'Merged tables'!C906</f>
        <v>Arizona</v>
      </c>
      <c r="C906" s="11" t="str">
        <f>'Merged tables'!E906</f>
        <v>Male</v>
      </c>
      <c r="D906" s="11" t="str">
        <f>'Merged tables'!G906</f>
        <v>High School or Below</v>
      </c>
      <c r="E906" s="12">
        <f>'Merged tables'!I906</f>
        <v>3837.3575999999998</v>
      </c>
      <c r="F906" s="12">
        <f>'Merged tables'!K906</f>
        <v>23051</v>
      </c>
      <c r="G906" s="12">
        <f>'Merged tables'!L906</f>
        <v>99</v>
      </c>
      <c r="H906" s="13" t="str">
        <f>'Merged tables'!M906</f>
        <v>1/0/00</v>
      </c>
      <c r="I906" s="13" t="str">
        <f>'Merged tables'!N906</f>
        <v>Personal Auto</v>
      </c>
      <c r="J906" s="13" t="str">
        <f>'Merged tables'!O906</f>
        <v>Two-Door Car</v>
      </c>
      <c r="K906" s="12">
        <f>'Merged tables'!P906</f>
        <v>475.2</v>
      </c>
    </row>
    <row r="907" spans="1:11" x14ac:dyDescent="0.2">
      <c r="A907" s="11" t="str">
        <f>'Merged tables'!A907</f>
        <v>IW54795</v>
      </c>
      <c r="B907" s="11" t="str">
        <f>'Merged tables'!C907</f>
        <v>California</v>
      </c>
      <c r="C907" s="11" t="str">
        <f>'Merged tables'!E907</f>
        <v>Male</v>
      </c>
      <c r="D907" s="11" t="str">
        <f>'Merged tables'!G907</f>
        <v>College</v>
      </c>
      <c r="E907" s="12">
        <f>'Merged tables'!I907</f>
        <v>10952.1319</v>
      </c>
      <c r="F907" s="12">
        <f>'Merged tables'!K907</f>
        <v>23748</v>
      </c>
      <c r="G907" s="12">
        <f>'Merged tables'!L907</f>
        <v>99</v>
      </c>
      <c r="H907" s="13" t="str">
        <f>'Merged tables'!M907</f>
        <v>1/0/00</v>
      </c>
      <c r="I907" s="13" t="str">
        <f>'Merged tables'!N907</f>
        <v>Personal Auto</v>
      </c>
      <c r="J907" s="13" t="str">
        <f>'Merged tables'!O907</f>
        <v>Four-Door Car</v>
      </c>
      <c r="K907" s="12">
        <f>'Merged tables'!P907</f>
        <v>607.09565499999997</v>
      </c>
    </row>
    <row r="908" spans="1:11" x14ac:dyDescent="0.2">
      <c r="A908" s="11" t="str">
        <f>'Merged tables'!A908</f>
        <v>RN78170</v>
      </c>
      <c r="B908" s="11" t="str">
        <f>'Merged tables'!C908</f>
        <v>Arizona</v>
      </c>
      <c r="C908" s="11" t="str">
        <f>'Merged tables'!E908</f>
        <v>Female</v>
      </c>
      <c r="D908" s="11" t="str">
        <f>'Merged tables'!G908</f>
        <v>College</v>
      </c>
      <c r="E908" s="12">
        <f>'Merged tables'!I908</f>
        <v>8159.1365999999998</v>
      </c>
      <c r="F908" s="12">
        <f>'Merged tables'!K908</f>
        <v>40589</v>
      </c>
      <c r="G908" s="12">
        <f>'Merged tables'!L908</f>
        <v>69</v>
      </c>
      <c r="H908" s="13" t="str">
        <f>'Merged tables'!M908</f>
        <v>1/0/00</v>
      </c>
      <c r="I908" s="13" t="str">
        <f>'Merged tables'!N908</f>
        <v>Corporate Auto</v>
      </c>
      <c r="J908" s="13" t="str">
        <f>'Merged tables'!O908</f>
        <v>Four-Door Car</v>
      </c>
      <c r="K908" s="12">
        <f>'Merged tables'!P908</f>
        <v>331.2</v>
      </c>
    </row>
    <row r="909" spans="1:11" x14ac:dyDescent="0.2">
      <c r="A909" s="11" t="str">
        <f>'Merged tables'!A909</f>
        <v>IX55883</v>
      </c>
      <c r="B909" s="11" t="str">
        <f>'Merged tables'!C909</f>
        <v>California</v>
      </c>
      <c r="C909" s="11" t="str">
        <f>'Merged tables'!E909</f>
        <v>Female</v>
      </c>
      <c r="D909" s="11" t="str">
        <f>'Merged tables'!G909</f>
        <v>College</v>
      </c>
      <c r="E909" s="12">
        <f>'Merged tables'!I909</f>
        <v>19480.499800000001</v>
      </c>
      <c r="F909" s="12">
        <f>'Merged tables'!K909</f>
        <v>50809</v>
      </c>
      <c r="G909" s="12">
        <f>'Merged tables'!L909</f>
        <v>83</v>
      </c>
      <c r="H909" s="13" t="str">
        <f>'Merged tables'!M909</f>
        <v>1/0/00</v>
      </c>
      <c r="I909" s="13" t="str">
        <f>'Merged tables'!N909</f>
        <v>Personal Auto</v>
      </c>
      <c r="J909" s="13" t="str">
        <f>'Merged tables'!O909</f>
        <v>Four-Door Car</v>
      </c>
      <c r="K909" s="12">
        <f>'Merged tables'!P909</f>
        <v>290.38170700000001</v>
      </c>
    </row>
    <row r="910" spans="1:11" x14ac:dyDescent="0.2">
      <c r="A910" s="11" t="str">
        <f>'Merged tables'!A910</f>
        <v>XM72420</v>
      </c>
      <c r="B910" s="11" t="str">
        <f>'Merged tables'!C910</f>
        <v>Arizona</v>
      </c>
      <c r="C910" s="11" t="str">
        <f>'Merged tables'!E910</f>
        <v>Female</v>
      </c>
      <c r="D910" s="11" t="str">
        <f>'Merged tables'!G910</f>
        <v>High School or Below</v>
      </c>
      <c r="E910" s="12">
        <f>'Merged tables'!I910</f>
        <v>3919.3667</v>
      </c>
      <c r="F910" s="12">
        <f>'Merged tables'!K910</f>
        <v>66676</v>
      </c>
      <c r="G910" s="12">
        <f>'Merged tables'!L910</f>
        <v>97</v>
      </c>
      <c r="H910" s="13" t="str">
        <f>'Merged tables'!M910</f>
        <v>1/0/00</v>
      </c>
      <c r="I910" s="13" t="str">
        <f>'Merged tables'!N910</f>
        <v>Personal Auto</v>
      </c>
      <c r="J910" s="13" t="str">
        <f>'Merged tables'!O910</f>
        <v>Four-Door Car</v>
      </c>
      <c r="K910" s="12">
        <f>'Merged tables'!P910</f>
        <v>558.09935700000005</v>
      </c>
    </row>
    <row r="911" spans="1:11" x14ac:dyDescent="0.2">
      <c r="A911" s="11" t="str">
        <f>'Merged tables'!A911</f>
        <v>GC15104</v>
      </c>
      <c r="B911" s="11" t="str">
        <f>'Merged tables'!C911</f>
        <v>Nevada</v>
      </c>
      <c r="C911" s="11" t="str">
        <f>'Merged tables'!E911</f>
        <v>Female</v>
      </c>
      <c r="D911" s="11" t="str">
        <f>'Merged tables'!G911</f>
        <v>Bachelor</v>
      </c>
      <c r="E911" s="12">
        <f>'Merged tables'!I911</f>
        <v>7985.1421</v>
      </c>
      <c r="F911" s="12">
        <f>'Merged tables'!K911</f>
        <v>52339</v>
      </c>
      <c r="G911" s="12">
        <f>'Merged tables'!L911</f>
        <v>70</v>
      </c>
      <c r="H911" s="13">
        <f>'Merged tables'!M911</f>
        <v>36586</v>
      </c>
      <c r="I911" s="13" t="str">
        <f>'Merged tables'!N911</f>
        <v>Corporate Auto</v>
      </c>
      <c r="J911" s="13" t="str">
        <f>'Merged tables'!O911</f>
        <v>Four-Door Car</v>
      </c>
      <c r="K911" s="12">
        <f>'Merged tables'!P911</f>
        <v>336</v>
      </c>
    </row>
    <row r="912" spans="1:11" x14ac:dyDescent="0.2">
      <c r="A912" s="11" t="str">
        <f>'Merged tables'!A912</f>
        <v>RX13282</v>
      </c>
      <c r="B912" s="11" t="str">
        <f>'Merged tables'!C912</f>
        <v>Oregon</v>
      </c>
      <c r="C912" s="11" t="str">
        <f>'Merged tables'!E912</f>
        <v>Male</v>
      </c>
      <c r="D912" s="11" t="str">
        <f>'Merged tables'!G912</f>
        <v>Bachelor</v>
      </c>
      <c r="E912" s="12">
        <f>'Merged tables'!I912</f>
        <v>12168.7449</v>
      </c>
      <c r="F912" s="12">
        <f>'Merged tables'!K912</f>
        <v>14973</v>
      </c>
      <c r="G912" s="12">
        <f>'Merged tables'!L912</f>
        <v>115</v>
      </c>
      <c r="H912" s="13" t="str">
        <f>'Merged tables'!M912</f>
        <v>1/0/00</v>
      </c>
      <c r="I912" s="13" t="str">
        <f>'Merged tables'!N912</f>
        <v>Personal Auto</v>
      </c>
      <c r="J912" s="13" t="str">
        <f>'Merged tables'!O912</f>
        <v>SUV</v>
      </c>
      <c r="K912" s="12">
        <f>'Merged tables'!P912</f>
        <v>828</v>
      </c>
    </row>
    <row r="913" spans="1:11" x14ac:dyDescent="0.2">
      <c r="A913" s="11" t="str">
        <f>'Merged tables'!A913</f>
        <v>QA85890</v>
      </c>
      <c r="B913" s="11" t="str">
        <f>'Merged tables'!C913</f>
        <v>Arizona</v>
      </c>
      <c r="C913" s="11" t="str">
        <f>'Merged tables'!E913</f>
        <v>Female</v>
      </c>
      <c r="D913" s="11" t="str">
        <f>'Merged tables'!G913</f>
        <v>High School or Below</v>
      </c>
      <c r="E913" s="12">
        <f>'Merged tables'!I913</f>
        <v>5849.3215</v>
      </c>
      <c r="F913" s="12">
        <f>'Merged tables'!K913</f>
        <v>34843.79858657244</v>
      </c>
      <c r="G913" s="12">
        <f>'Merged tables'!L913</f>
        <v>83</v>
      </c>
      <c r="H913" s="13" t="str">
        <f>'Merged tables'!M913</f>
        <v>1/0/00</v>
      </c>
      <c r="I913" s="13" t="str">
        <f>'Merged tables'!N913</f>
        <v>Corporate Auto</v>
      </c>
      <c r="J913" s="13" t="str">
        <f>'Merged tables'!O913</f>
        <v>Four-Door Car</v>
      </c>
      <c r="K913" s="12">
        <f>'Merged tables'!P913</f>
        <v>540.51411499999995</v>
      </c>
    </row>
    <row r="914" spans="1:11" x14ac:dyDescent="0.2">
      <c r="A914" s="11" t="str">
        <f>'Merged tables'!A914</f>
        <v>IR62668</v>
      </c>
      <c r="B914" s="11" t="str">
        <f>'Merged tables'!C914</f>
        <v>Arizona</v>
      </c>
      <c r="C914" s="11" t="str">
        <f>'Merged tables'!E914</f>
        <v>Female</v>
      </c>
      <c r="D914" s="11" t="str">
        <f>'Merged tables'!G914</f>
        <v>Bachelor</v>
      </c>
      <c r="E914" s="12">
        <f>'Merged tables'!I914</f>
        <v>5085.8365999999996</v>
      </c>
      <c r="F914" s="12">
        <f>'Merged tables'!K914</f>
        <v>31546</v>
      </c>
      <c r="G914" s="12">
        <f>'Merged tables'!L914</f>
        <v>65</v>
      </c>
      <c r="H914" s="13" t="str">
        <f>'Merged tables'!M914</f>
        <v>1/0/00</v>
      </c>
      <c r="I914" s="13" t="str">
        <f>'Merged tables'!N914</f>
        <v>Personal Auto</v>
      </c>
      <c r="J914" s="13" t="str">
        <f>'Merged tables'!O914</f>
        <v>Four-Door Car</v>
      </c>
      <c r="K914" s="12">
        <f>'Merged tables'!P914</f>
        <v>100.04983199999999</v>
      </c>
    </row>
    <row r="915" spans="1:11" x14ac:dyDescent="0.2">
      <c r="A915" s="11" t="str">
        <f>'Merged tables'!A915</f>
        <v>AL96740</v>
      </c>
      <c r="B915" s="11" t="str">
        <f>'Merged tables'!C915</f>
        <v>California</v>
      </c>
      <c r="C915" s="11" t="str">
        <f>'Merged tables'!E915</f>
        <v>Female</v>
      </c>
      <c r="D915" s="11" t="str">
        <f>'Merged tables'!G915</f>
        <v>College</v>
      </c>
      <c r="E915" s="12">
        <f>'Merged tables'!I915</f>
        <v>2903.9398000000001</v>
      </c>
      <c r="F915" s="12">
        <f>'Merged tables'!K915</f>
        <v>67763</v>
      </c>
      <c r="G915" s="12">
        <f>'Merged tables'!L915</f>
        <v>73</v>
      </c>
      <c r="H915" s="13">
        <f>'Merged tables'!M915</f>
        <v>36526</v>
      </c>
      <c r="I915" s="13" t="str">
        <f>'Merged tables'!N915</f>
        <v>Personal Auto</v>
      </c>
      <c r="J915" s="13" t="str">
        <f>'Merged tables'!O915</f>
        <v>Four-Door Car</v>
      </c>
      <c r="K915" s="12">
        <f>'Merged tables'!P915</f>
        <v>59.861963000000003</v>
      </c>
    </row>
    <row r="916" spans="1:11" x14ac:dyDescent="0.2">
      <c r="A916" s="11" t="str">
        <f>'Merged tables'!A916</f>
        <v>SS48498</v>
      </c>
      <c r="B916" s="11" t="str">
        <f>'Merged tables'!C916</f>
        <v>Washington</v>
      </c>
      <c r="C916" s="11" t="str">
        <f>'Merged tables'!E916</f>
        <v>Female</v>
      </c>
      <c r="D916" s="11" t="str">
        <f>'Merged tables'!G916</f>
        <v>College</v>
      </c>
      <c r="E916" s="12">
        <f>'Merged tables'!I916</f>
        <v>6273.1733999999997</v>
      </c>
      <c r="F916" s="12">
        <f>'Merged tables'!K916</f>
        <v>20836</v>
      </c>
      <c r="G916" s="12">
        <f>'Merged tables'!L916</f>
        <v>79</v>
      </c>
      <c r="H916" s="13" t="str">
        <f>'Merged tables'!M916</f>
        <v>1/0/00</v>
      </c>
      <c r="I916" s="13" t="str">
        <f>'Merged tables'!N916</f>
        <v>Corporate Auto</v>
      </c>
      <c r="J916" s="13" t="str">
        <f>'Merged tables'!O916</f>
        <v>Four-Door Car</v>
      </c>
      <c r="K916" s="12">
        <f>'Merged tables'!P916</f>
        <v>193.57032000000001</v>
      </c>
    </row>
    <row r="917" spans="1:11" x14ac:dyDescent="0.2">
      <c r="A917" s="11" t="str">
        <f>'Merged tables'!A917</f>
        <v>PE39479</v>
      </c>
      <c r="B917" s="11" t="str">
        <f>'Merged tables'!C917</f>
        <v>Washington</v>
      </c>
      <c r="C917" s="11" t="str">
        <f>'Merged tables'!E917</f>
        <v>Male</v>
      </c>
      <c r="D917" s="11" t="str">
        <f>'Merged tables'!G917</f>
        <v>College</v>
      </c>
      <c r="E917" s="12">
        <f>'Merged tables'!I917</f>
        <v>18321.419000000002</v>
      </c>
      <c r="F917" s="12">
        <f>'Merged tables'!K917</f>
        <v>88592</v>
      </c>
      <c r="G917" s="12">
        <f>'Merged tables'!L917</f>
        <v>76</v>
      </c>
      <c r="H917" s="13" t="str">
        <f>'Merged tables'!M917</f>
        <v>1/0/00</v>
      </c>
      <c r="I917" s="13" t="str">
        <f>'Merged tables'!N917</f>
        <v>Corporate Auto</v>
      </c>
      <c r="J917" s="13" t="str">
        <f>'Merged tables'!O917</f>
        <v>Four-Door Car</v>
      </c>
      <c r="K917" s="12">
        <f>'Merged tables'!P917</f>
        <v>199.79727</v>
      </c>
    </row>
    <row r="918" spans="1:11" x14ac:dyDescent="0.2">
      <c r="A918" s="11" t="str">
        <f>'Merged tables'!A918</f>
        <v>JH62891</v>
      </c>
      <c r="B918" s="11" t="str">
        <f>'Merged tables'!C918</f>
        <v>Oregon</v>
      </c>
      <c r="C918" s="11" t="str">
        <f>'Merged tables'!E918</f>
        <v>Female</v>
      </c>
      <c r="D918" s="11" t="str">
        <f>'Merged tables'!G918</f>
        <v>College</v>
      </c>
      <c r="E918" s="12">
        <f>'Merged tables'!I918</f>
        <v>5178.7042000000001</v>
      </c>
      <c r="F918" s="12">
        <f>'Merged tables'!K918</f>
        <v>66943</v>
      </c>
      <c r="G918" s="12">
        <f>'Merged tables'!L918</f>
        <v>65</v>
      </c>
      <c r="H918" s="13">
        <f>'Merged tables'!M918</f>
        <v>36526</v>
      </c>
      <c r="I918" s="13" t="str">
        <f>'Merged tables'!N918</f>
        <v>Special Auto</v>
      </c>
      <c r="J918" s="13" t="str">
        <f>'Merged tables'!O918</f>
        <v>Four-Door Car</v>
      </c>
      <c r="K918" s="12">
        <f>'Merged tables'!P918</f>
        <v>53.084752999999999</v>
      </c>
    </row>
    <row r="919" spans="1:11" x14ac:dyDescent="0.2">
      <c r="A919" s="11" t="str">
        <f>'Merged tables'!A919</f>
        <v>FI20423</v>
      </c>
      <c r="B919" s="11" t="str">
        <f>'Merged tables'!C919</f>
        <v>Arizona</v>
      </c>
      <c r="C919" s="11" t="str">
        <f>'Merged tables'!E919</f>
        <v>Female</v>
      </c>
      <c r="D919" s="11" t="str">
        <f>'Merged tables'!G919</f>
        <v>High School or Below</v>
      </c>
      <c r="E919" s="12">
        <f>'Merged tables'!I919</f>
        <v>14024.358399999999</v>
      </c>
      <c r="F919" s="12">
        <f>'Merged tables'!K919</f>
        <v>81872</v>
      </c>
      <c r="G919" s="12">
        <f>'Merged tables'!L919</f>
        <v>115</v>
      </c>
      <c r="H919" s="13" t="str">
        <f>'Merged tables'!M919</f>
        <v>1/0/00</v>
      </c>
      <c r="I919" s="13" t="str">
        <f>'Merged tables'!N919</f>
        <v>Special Auto</v>
      </c>
      <c r="J919" s="13" t="str">
        <f>'Merged tables'!O919</f>
        <v>Four-Door Car</v>
      </c>
      <c r="K919" s="12">
        <f>'Merged tables'!P919</f>
        <v>256.43803000000003</v>
      </c>
    </row>
    <row r="920" spans="1:11" x14ac:dyDescent="0.2">
      <c r="A920" s="11" t="str">
        <f>'Merged tables'!A920</f>
        <v>PM13394</v>
      </c>
      <c r="B920" s="11" t="str">
        <f>'Merged tables'!C920</f>
        <v>Washington</v>
      </c>
      <c r="C920" s="11" t="str">
        <f>'Merged tables'!E920</f>
        <v>Female</v>
      </c>
      <c r="D920" s="11" t="str">
        <f>'Merged tables'!G920</f>
        <v>College</v>
      </c>
      <c r="E920" s="12">
        <f>'Merged tables'!I920</f>
        <v>5309.4359000000004</v>
      </c>
      <c r="F920" s="12">
        <f>'Merged tables'!K920</f>
        <v>22404</v>
      </c>
      <c r="G920" s="12">
        <f>'Merged tables'!L920</f>
        <v>70</v>
      </c>
      <c r="H920" s="13">
        <f>'Merged tables'!M920</f>
        <v>36526</v>
      </c>
      <c r="I920" s="13" t="str">
        <f>'Merged tables'!N920</f>
        <v>Personal Auto</v>
      </c>
      <c r="J920" s="13" t="str">
        <f>'Merged tables'!O920</f>
        <v>Four-Door Car</v>
      </c>
      <c r="K920" s="12">
        <f>'Merged tables'!P920</f>
        <v>211.136067</v>
      </c>
    </row>
    <row r="921" spans="1:11" x14ac:dyDescent="0.2">
      <c r="A921" s="11" t="str">
        <f>'Merged tables'!A921</f>
        <v>YV67971</v>
      </c>
      <c r="B921" s="11" t="str">
        <f>'Merged tables'!C921</f>
        <v>California</v>
      </c>
      <c r="C921" s="11" t="str">
        <f>'Merged tables'!E921</f>
        <v>Female</v>
      </c>
      <c r="D921" s="11" t="str">
        <f>'Merged tables'!G921</f>
        <v>High School or Below</v>
      </c>
      <c r="E921" s="12">
        <f>'Merged tables'!I921</f>
        <v>4949.8037999999997</v>
      </c>
      <c r="F921" s="12">
        <f>'Merged tables'!K921</f>
        <v>21342</v>
      </c>
      <c r="G921" s="12">
        <f>'Merged tables'!L921</f>
        <v>62</v>
      </c>
      <c r="H921" s="13" t="str">
        <f>'Merged tables'!M921</f>
        <v>1/0/00</v>
      </c>
      <c r="I921" s="13" t="str">
        <f>'Merged tables'!N921</f>
        <v>Personal Auto</v>
      </c>
      <c r="J921" s="13" t="str">
        <f>'Merged tables'!O921</f>
        <v>Four-Door Car</v>
      </c>
      <c r="K921" s="12">
        <f>'Merged tables'!P921</f>
        <v>74.350892999999999</v>
      </c>
    </row>
    <row r="922" spans="1:11" x14ac:dyDescent="0.2">
      <c r="A922" s="11" t="str">
        <f>'Merged tables'!A922</f>
        <v>QD31377</v>
      </c>
      <c r="B922" s="11" t="str">
        <f>'Merged tables'!C922</f>
        <v>California</v>
      </c>
      <c r="C922" s="11" t="str">
        <f>'Merged tables'!E922</f>
        <v>Male</v>
      </c>
      <c r="D922" s="11" t="str">
        <f>'Merged tables'!G922</f>
        <v>Bachelor</v>
      </c>
      <c r="E922" s="12">
        <f>'Merged tables'!I922</f>
        <v>8595.6653000000006</v>
      </c>
      <c r="F922" s="12">
        <f>'Merged tables'!K922</f>
        <v>34621</v>
      </c>
      <c r="G922" s="12">
        <f>'Merged tables'!L922</f>
        <v>108</v>
      </c>
      <c r="H922" s="13">
        <f>'Merged tables'!M922</f>
        <v>36526</v>
      </c>
      <c r="I922" s="13" t="str">
        <f>'Merged tables'!N922</f>
        <v>Corporate Auto</v>
      </c>
      <c r="J922" s="13" t="str">
        <f>'Merged tables'!O922</f>
        <v>SUV</v>
      </c>
      <c r="K922" s="12">
        <f>'Merged tables'!P922</f>
        <v>621.46446800000001</v>
      </c>
    </row>
    <row r="923" spans="1:11" x14ac:dyDescent="0.2">
      <c r="A923" s="11" t="str">
        <f>'Merged tables'!A923</f>
        <v>YG10247</v>
      </c>
      <c r="B923" s="11" t="str">
        <f>'Merged tables'!C923</f>
        <v>Oregon</v>
      </c>
      <c r="C923" s="11" t="str">
        <f>'Merged tables'!E923</f>
        <v>Male</v>
      </c>
      <c r="D923" s="11" t="str">
        <f>'Merged tables'!G923</f>
        <v>College</v>
      </c>
      <c r="E923" s="12">
        <f>'Merged tables'!I923</f>
        <v>22951.892</v>
      </c>
      <c r="F923" s="12">
        <f>'Merged tables'!K923</f>
        <v>62396</v>
      </c>
      <c r="G923" s="12">
        <f>'Merged tables'!L923</f>
        <v>64</v>
      </c>
      <c r="H923" s="13" t="str">
        <f>'Merged tables'!M923</f>
        <v>1/0/00</v>
      </c>
      <c r="I923" s="13" t="str">
        <f>'Merged tables'!N923</f>
        <v>Personal Auto</v>
      </c>
      <c r="J923" s="13" t="str">
        <f>'Merged tables'!O923</f>
        <v>Four-Door Car</v>
      </c>
      <c r="K923" s="12">
        <f>'Merged tables'!P923</f>
        <v>307.2</v>
      </c>
    </row>
    <row r="924" spans="1:11" x14ac:dyDescent="0.2">
      <c r="A924" s="11" t="str">
        <f>'Merged tables'!A924</f>
        <v>FE73696</v>
      </c>
      <c r="B924" s="11" t="str">
        <f>'Merged tables'!C924</f>
        <v>Oregon</v>
      </c>
      <c r="C924" s="11" t="str">
        <f>'Merged tables'!E924</f>
        <v>Male</v>
      </c>
      <c r="D924" s="11" t="str">
        <f>'Merged tables'!G924</f>
        <v>High School or Below</v>
      </c>
      <c r="E924" s="12">
        <f>'Merged tables'!I924</f>
        <v>3792.1302999999998</v>
      </c>
      <c r="F924" s="12">
        <f>'Merged tables'!K924</f>
        <v>97212</v>
      </c>
      <c r="G924" s="12">
        <f>'Merged tables'!L924</f>
        <v>93</v>
      </c>
      <c r="H924" s="13" t="str">
        <f>'Merged tables'!M924</f>
        <v>1/0/00</v>
      </c>
      <c r="I924" s="13" t="str">
        <f>'Merged tables'!N924</f>
        <v>Personal Auto</v>
      </c>
      <c r="J924" s="13" t="str">
        <f>'Merged tables'!O924</f>
        <v>Two-Door Car</v>
      </c>
      <c r="K924" s="12">
        <f>'Merged tables'!P924</f>
        <v>360.05588999999998</v>
      </c>
    </row>
    <row r="925" spans="1:11" x14ac:dyDescent="0.2">
      <c r="A925" s="11" t="str">
        <f>'Merged tables'!A925</f>
        <v>SW19699</v>
      </c>
      <c r="B925" s="11" t="str">
        <f>'Merged tables'!C925</f>
        <v>Arizona</v>
      </c>
      <c r="C925" s="11" t="str">
        <f>'Merged tables'!E925</f>
        <v>Female</v>
      </c>
      <c r="D925" s="11" t="str">
        <f>'Merged tables'!G925</f>
        <v>Bachelor</v>
      </c>
      <c r="E925" s="12">
        <f>'Merged tables'!I925</f>
        <v>2755.748</v>
      </c>
      <c r="F925" s="12">
        <f>'Merged tables'!K925</f>
        <v>49648</v>
      </c>
      <c r="G925" s="12">
        <f>'Merged tables'!L925</f>
        <v>70</v>
      </c>
      <c r="H925" s="13" t="str">
        <f>'Merged tables'!M925</f>
        <v>1/0/00</v>
      </c>
      <c r="I925" s="13" t="str">
        <f>'Merged tables'!N925</f>
        <v>Personal Auto</v>
      </c>
      <c r="J925" s="13" t="str">
        <f>'Merged tables'!O925</f>
        <v>Four-Door Car</v>
      </c>
      <c r="K925" s="12">
        <f>'Merged tables'!P925</f>
        <v>65.954813000000001</v>
      </c>
    </row>
    <row r="926" spans="1:11" x14ac:dyDescent="0.2">
      <c r="A926" s="11" t="str">
        <f>'Merged tables'!A926</f>
        <v>QJ40732</v>
      </c>
      <c r="B926" s="11" t="str">
        <f>'Merged tables'!C926</f>
        <v>Arizona</v>
      </c>
      <c r="C926" s="11" t="str">
        <f>'Merged tables'!E926</f>
        <v>Male</v>
      </c>
      <c r="D926" s="11" t="str">
        <f>'Merged tables'!G926</f>
        <v>College</v>
      </c>
      <c r="E926" s="12">
        <f>'Merged tables'!I926</f>
        <v>4880.3396000000002</v>
      </c>
      <c r="F926" s="12">
        <f>'Merged tables'!K926</f>
        <v>97984</v>
      </c>
      <c r="G926" s="12">
        <f>'Merged tables'!L926</f>
        <v>61</v>
      </c>
      <c r="H926" s="13">
        <f>'Merged tables'!M926</f>
        <v>36526</v>
      </c>
      <c r="I926" s="13" t="str">
        <f>'Merged tables'!N926</f>
        <v>Personal Auto</v>
      </c>
      <c r="J926" s="13" t="str">
        <f>'Merged tables'!O926</f>
        <v>Four-Door Car</v>
      </c>
      <c r="K926" s="12">
        <f>'Merged tables'!P926</f>
        <v>407.45011799999997</v>
      </c>
    </row>
    <row r="927" spans="1:11" x14ac:dyDescent="0.2">
      <c r="A927" s="11" t="str">
        <f>'Merged tables'!A927</f>
        <v>HM76207</v>
      </c>
      <c r="B927" s="11" t="str">
        <f>'Merged tables'!C927</f>
        <v>California</v>
      </c>
      <c r="C927" s="11" t="str">
        <f>'Merged tables'!E927</f>
        <v>Female</v>
      </c>
      <c r="D927" s="11" t="str">
        <f>'Merged tables'!G927</f>
        <v>College</v>
      </c>
      <c r="E927" s="12">
        <f>'Merged tables'!I927</f>
        <v>9051.9053000000004</v>
      </c>
      <c r="F927" s="12">
        <f>'Merged tables'!K927</f>
        <v>26308</v>
      </c>
      <c r="G927" s="12">
        <f>'Merged tables'!L927</f>
        <v>114</v>
      </c>
      <c r="H927" s="13" t="str">
        <f>'Merged tables'!M927</f>
        <v>1/0/00</v>
      </c>
      <c r="I927" s="13" t="str">
        <f>'Merged tables'!N927</f>
        <v>Corporate Auto</v>
      </c>
      <c r="J927" s="13" t="str">
        <f>'Merged tables'!O927</f>
        <v>SUV</v>
      </c>
      <c r="K927" s="12">
        <f>'Merged tables'!P927</f>
        <v>547.20000000000005</v>
      </c>
    </row>
    <row r="928" spans="1:11" x14ac:dyDescent="0.2">
      <c r="A928" s="11" t="str">
        <f>'Merged tables'!A928</f>
        <v>NT59303</v>
      </c>
      <c r="B928" s="11" t="str">
        <f>'Merged tables'!C928</f>
        <v>Oregon</v>
      </c>
      <c r="C928" s="11" t="str">
        <f>'Merged tables'!E928</f>
        <v>Female</v>
      </c>
      <c r="D928" s="11" t="str">
        <f>'Merged tables'!G928</f>
        <v>College</v>
      </c>
      <c r="E928" s="12">
        <f>'Merged tables'!I928</f>
        <v>10115.4462</v>
      </c>
      <c r="F928" s="12">
        <f>'Merged tables'!K928</f>
        <v>63528</v>
      </c>
      <c r="G928" s="12">
        <f>'Merged tables'!L928</f>
        <v>256</v>
      </c>
      <c r="H928" s="13" t="str">
        <f>'Merged tables'!M928</f>
        <v>1/0/00</v>
      </c>
      <c r="I928" s="13" t="str">
        <f>'Merged tables'!N928</f>
        <v>Personal Auto</v>
      </c>
      <c r="J928" s="13" t="str">
        <f>'Merged tables'!O928</f>
        <v>Luxury Car</v>
      </c>
      <c r="K928" s="12">
        <f>'Merged tables'!P928</f>
        <v>1228.8</v>
      </c>
    </row>
    <row r="929" spans="1:11" x14ac:dyDescent="0.2">
      <c r="A929" s="11" t="str">
        <f>'Merged tables'!A929</f>
        <v>PU41393</v>
      </c>
      <c r="B929" s="11" t="str">
        <f>'Merged tables'!C929</f>
        <v>Nevada</v>
      </c>
      <c r="C929" s="11" t="str">
        <f>'Merged tables'!E929</f>
        <v>Male</v>
      </c>
      <c r="D929" s="11" t="str">
        <f>'Merged tables'!G929</f>
        <v>College</v>
      </c>
      <c r="E929" s="12">
        <f>'Merged tables'!I929</f>
        <v>8269.0753999999997</v>
      </c>
      <c r="F929" s="12">
        <f>'Merged tables'!K929</f>
        <v>20225</v>
      </c>
      <c r="G929" s="12">
        <f>'Merged tables'!L929</f>
        <v>114</v>
      </c>
      <c r="H929" s="13">
        <f>'Merged tables'!M929</f>
        <v>36526</v>
      </c>
      <c r="I929" s="13" t="str">
        <f>'Merged tables'!N929</f>
        <v>Special Auto</v>
      </c>
      <c r="J929" s="13" t="str">
        <f>'Merged tables'!O929</f>
        <v>SUV</v>
      </c>
      <c r="K929" s="12">
        <f>'Merged tables'!P929</f>
        <v>547.20000000000005</v>
      </c>
    </row>
    <row r="930" spans="1:11" x14ac:dyDescent="0.2">
      <c r="A930" s="11" t="str">
        <f>'Merged tables'!A930</f>
        <v>QO86948</v>
      </c>
      <c r="B930" s="11" t="str">
        <f>'Merged tables'!C930</f>
        <v>Nevada</v>
      </c>
      <c r="C930" s="11" t="str">
        <f>'Merged tables'!E930</f>
        <v>Male</v>
      </c>
      <c r="D930" s="11" t="str">
        <f>'Merged tables'!G930</f>
        <v>High School or Below</v>
      </c>
      <c r="E930" s="12">
        <f>'Merged tables'!I930</f>
        <v>8071.6530000000002</v>
      </c>
      <c r="F930" s="12">
        <f>'Merged tables'!K930</f>
        <v>38445.501845018451</v>
      </c>
      <c r="G930" s="12">
        <f>'Merged tables'!L930</f>
        <v>112</v>
      </c>
      <c r="H930" s="13" t="str">
        <f>'Merged tables'!M930</f>
        <v>1/0/00</v>
      </c>
      <c r="I930" s="13" t="str">
        <f>'Merged tables'!N930</f>
        <v>Personal Auto</v>
      </c>
      <c r="J930" s="13" t="str">
        <f>'Merged tables'!O930</f>
        <v>SUV</v>
      </c>
      <c r="K930" s="12">
        <f>'Merged tables'!P930</f>
        <v>806.4</v>
      </c>
    </row>
    <row r="931" spans="1:11" x14ac:dyDescent="0.2">
      <c r="A931" s="11" t="str">
        <f>'Merged tables'!A931</f>
        <v>QN10888</v>
      </c>
      <c r="B931" s="11" t="str">
        <f>'Merged tables'!C931</f>
        <v>Oregon</v>
      </c>
      <c r="C931" s="11" t="str">
        <f>'Merged tables'!E931</f>
        <v>Female</v>
      </c>
      <c r="D931" s="11" t="str">
        <f>'Merged tables'!G931</f>
        <v>High School or Below</v>
      </c>
      <c r="E931" s="12">
        <f>'Merged tables'!I931</f>
        <v>7726.9935999999998</v>
      </c>
      <c r="F931" s="12">
        <f>'Merged tables'!K931</f>
        <v>87620</v>
      </c>
      <c r="G931" s="12">
        <f>'Merged tables'!L931</f>
        <v>64</v>
      </c>
      <c r="H931" s="13" t="str">
        <f>'Merged tables'!M931</f>
        <v>1/0/00</v>
      </c>
      <c r="I931" s="13" t="str">
        <f>'Merged tables'!N931</f>
        <v>Personal Auto</v>
      </c>
      <c r="J931" s="13" t="str">
        <f>'Merged tables'!O931</f>
        <v>Four-Door Car</v>
      </c>
      <c r="K931" s="12">
        <f>'Merged tables'!P931</f>
        <v>24.063693000000001</v>
      </c>
    </row>
    <row r="932" spans="1:11" x14ac:dyDescent="0.2">
      <c r="A932" s="11" t="str">
        <f>'Merged tables'!A932</f>
        <v>VY19543</v>
      </c>
      <c r="B932" s="11" t="str">
        <f>'Merged tables'!C932</f>
        <v>California</v>
      </c>
      <c r="C932" s="11" t="str">
        <f>'Merged tables'!E932</f>
        <v>Female</v>
      </c>
      <c r="D932" s="11" t="str">
        <f>'Merged tables'!G932</f>
        <v>Bachelor</v>
      </c>
      <c r="E932" s="12">
        <f>'Merged tables'!I932</f>
        <v>8311.1358999999993</v>
      </c>
      <c r="F932" s="12">
        <f>'Merged tables'!K932</f>
        <v>38801.405498281783</v>
      </c>
      <c r="G932" s="12">
        <f>'Merged tables'!L932</f>
        <v>72</v>
      </c>
      <c r="H932" s="13" t="str">
        <f>'Merged tables'!M932</f>
        <v>1/0/00</v>
      </c>
      <c r="I932" s="13" t="str">
        <f>'Merged tables'!N932</f>
        <v>Corporate Auto</v>
      </c>
      <c r="J932" s="13" t="str">
        <f>'Merged tables'!O932</f>
        <v>Four-Door Car</v>
      </c>
      <c r="K932" s="12">
        <f>'Merged tables'!P932</f>
        <v>311.32928199999998</v>
      </c>
    </row>
    <row r="933" spans="1:11" x14ac:dyDescent="0.2">
      <c r="A933" s="11" t="str">
        <f>'Merged tables'!A933</f>
        <v>XC15133</v>
      </c>
      <c r="B933" s="11" t="str">
        <f>'Merged tables'!C933</f>
        <v>Nevada</v>
      </c>
      <c r="C933" s="11" t="str">
        <f>'Merged tables'!E933</f>
        <v>Female</v>
      </c>
      <c r="D933" s="11" t="str">
        <f>'Merged tables'!G933</f>
        <v>Master</v>
      </c>
      <c r="E933" s="12">
        <f>'Merged tables'!I933</f>
        <v>2574.0203999999999</v>
      </c>
      <c r="F933" s="12">
        <f>'Merged tables'!K933</f>
        <v>34990</v>
      </c>
      <c r="G933" s="12">
        <f>'Merged tables'!L933</f>
        <v>65</v>
      </c>
      <c r="H933" s="13" t="str">
        <f>'Merged tables'!M933</f>
        <v>1/0/00</v>
      </c>
      <c r="I933" s="13" t="str">
        <f>'Merged tables'!N933</f>
        <v>Personal Auto</v>
      </c>
      <c r="J933" s="13" t="str">
        <f>'Merged tables'!O933</f>
        <v>Four-Door Car</v>
      </c>
      <c r="K933" s="12">
        <f>'Merged tables'!P933</f>
        <v>42.689135</v>
      </c>
    </row>
    <row r="934" spans="1:11" x14ac:dyDescent="0.2">
      <c r="A934" s="11" t="str">
        <f>'Merged tables'!A934</f>
        <v>ST43550</v>
      </c>
      <c r="B934" s="11" t="str">
        <f>'Merged tables'!C934</f>
        <v>Oregon</v>
      </c>
      <c r="C934" s="11" t="str">
        <f>'Merged tables'!E934</f>
        <v>Male</v>
      </c>
      <c r="D934" s="11" t="str">
        <f>'Merged tables'!G934</f>
        <v>Bachelor</v>
      </c>
      <c r="E934" s="12">
        <f>'Merged tables'!I934</f>
        <v>5727.3271000000004</v>
      </c>
      <c r="F934" s="12">
        <f>'Merged tables'!K934</f>
        <v>99934</v>
      </c>
      <c r="G934" s="12">
        <f>'Merged tables'!L934</f>
        <v>71</v>
      </c>
      <c r="H934" s="13" t="str">
        <f>'Merged tables'!M934</f>
        <v>1/0/00</v>
      </c>
      <c r="I934" s="13" t="str">
        <f>'Merged tables'!N934</f>
        <v>Special Auto</v>
      </c>
      <c r="J934" s="13" t="str">
        <f>'Merged tables'!O934</f>
        <v>Four-Door Car</v>
      </c>
      <c r="K934" s="12">
        <f>'Merged tables'!P934</f>
        <v>460.32385499999998</v>
      </c>
    </row>
    <row r="935" spans="1:11" x14ac:dyDescent="0.2">
      <c r="A935" s="11" t="str">
        <f>'Merged tables'!A935</f>
        <v>FX36546</v>
      </c>
      <c r="B935" s="11" t="str">
        <f>'Merged tables'!C935</f>
        <v>Washington</v>
      </c>
      <c r="C935" s="11" t="str">
        <f>'Merged tables'!E935</f>
        <v>Male</v>
      </c>
      <c r="D935" s="11" t="str">
        <f>'Merged tables'!G935</f>
        <v>Master</v>
      </c>
      <c r="E935" s="12">
        <f>'Merged tables'!I935</f>
        <v>3679.1421</v>
      </c>
      <c r="F935" s="12">
        <f>'Merged tables'!K935</f>
        <v>60804</v>
      </c>
      <c r="G935" s="12">
        <f>'Merged tables'!L935</f>
        <v>92</v>
      </c>
      <c r="H935" s="13" t="str">
        <f>'Merged tables'!M935</f>
        <v>1/0/00</v>
      </c>
      <c r="I935" s="13" t="str">
        <f>'Merged tables'!N935</f>
        <v>Personal Auto</v>
      </c>
      <c r="J935" s="13" t="str">
        <f>'Merged tables'!O935</f>
        <v>Four-Door Car</v>
      </c>
      <c r="K935" s="12">
        <f>'Merged tables'!P935</f>
        <v>213.22500099999999</v>
      </c>
    </row>
    <row r="936" spans="1:11" x14ac:dyDescent="0.2">
      <c r="A936" s="11" t="str">
        <f>'Merged tables'!A936</f>
        <v>JX68983</v>
      </c>
      <c r="B936" s="11" t="str">
        <f>'Merged tables'!C936</f>
        <v>Oregon</v>
      </c>
      <c r="C936" s="11" t="str">
        <f>'Merged tables'!E936</f>
        <v>Male</v>
      </c>
      <c r="D936" s="11" t="str">
        <f>'Merged tables'!G936</f>
        <v>Bachelor</v>
      </c>
      <c r="E936" s="12">
        <f>'Merged tables'!I936</f>
        <v>2744.5196000000001</v>
      </c>
      <c r="F936" s="12">
        <f>'Merged tables'!K936</f>
        <v>94648</v>
      </c>
      <c r="G936" s="12">
        <f>'Merged tables'!L936</f>
        <v>69</v>
      </c>
      <c r="H936" s="13" t="str">
        <f>'Merged tables'!M936</f>
        <v>1/0/00</v>
      </c>
      <c r="I936" s="13" t="str">
        <f>'Merged tables'!N936</f>
        <v>Personal Auto</v>
      </c>
      <c r="J936" s="13" t="str">
        <f>'Merged tables'!O936</f>
        <v>Four-Door Car</v>
      </c>
      <c r="K936" s="12">
        <f>'Merged tables'!P936</f>
        <v>331.2</v>
      </c>
    </row>
    <row r="937" spans="1:11" x14ac:dyDescent="0.2">
      <c r="A937" s="11" t="str">
        <f>'Merged tables'!A937</f>
        <v>HX78576</v>
      </c>
      <c r="B937" s="11" t="str">
        <f>'Merged tables'!C937</f>
        <v>California</v>
      </c>
      <c r="C937" s="11" t="str">
        <f>'Merged tables'!E937</f>
        <v>Female</v>
      </c>
      <c r="D937" s="11" t="str">
        <f>'Merged tables'!G937</f>
        <v>High School or Below</v>
      </c>
      <c r="E937" s="12">
        <f>'Merged tables'!I937</f>
        <v>5636.7403000000004</v>
      </c>
      <c r="F937" s="12">
        <f>'Merged tables'!K937</f>
        <v>24516</v>
      </c>
      <c r="G937" s="12">
        <f>'Merged tables'!L937</f>
        <v>71</v>
      </c>
      <c r="H937" s="13" t="str">
        <f>'Merged tables'!M937</f>
        <v>1/0/00</v>
      </c>
      <c r="I937" s="13" t="str">
        <f>'Merged tables'!N937</f>
        <v>Personal Auto</v>
      </c>
      <c r="J937" s="13" t="str">
        <f>'Merged tables'!O937</f>
        <v>Four-Door Car</v>
      </c>
      <c r="K937" s="12">
        <f>'Merged tables'!P937</f>
        <v>300.60759100000001</v>
      </c>
    </row>
    <row r="938" spans="1:11" x14ac:dyDescent="0.2">
      <c r="A938" s="11" t="str">
        <f>'Merged tables'!A938</f>
        <v>ZQ11381</v>
      </c>
      <c r="B938" s="11" t="str">
        <f>'Merged tables'!C938</f>
        <v>Arizona</v>
      </c>
      <c r="C938" s="11" t="str">
        <f>'Merged tables'!E938</f>
        <v>Male</v>
      </c>
      <c r="D938" s="11" t="str">
        <f>'Merged tables'!G938</f>
        <v>Bachelor</v>
      </c>
      <c r="E938" s="12">
        <f>'Merged tables'!I938</f>
        <v>16870.388200000001</v>
      </c>
      <c r="F938" s="12">
        <f>'Merged tables'!K938</f>
        <v>61063</v>
      </c>
      <c r="G938" s="12">
        <f>'Merged tables'!L938</f>
        <v>85</v>
      </c>
      <c r="H938" s="13" t="str">
        <f>'Merged tables'!M938</f>
        <v>1/0/00</v>
      </c>
      <c r="I938" s="13" t="str">
        <f>'Merged tables'!N938</f>
        <v>Personal Auto</v>
      </c>
      <c r="J938" s="13" t="str">
        <f>'Merged tables'!O938</f>
        <v>Four-Door Car</v>
      </c>
      <c r="K938" s="12">
        <f>'Merged tables'!P938</f>
        <v>262.50488200000001</v>
      </c>
    </row>
    <row r="939" spans="1:11" x14ac:dyDescent="0.2">
      <c r="A939" s="11" t="str">
        <f>'Merged tables'!A939</f>
        <v>ON39271</v>
      </c>
      <c r="B939" s="11" t="str">
        <f>'Merged tables'!C939</f>
        <v>California</v>
      </c>
      <c r="C939" s="11" t="str">
        <f>'Merged tables'!E939</f>
        <v>Male</v>
      </c>
      <c r="D939" s="11" t="str">
        <f>'Merged tables'!G939</f>
        <v>Master</v>
      </c>
      <c r="E939" s="12">
        <f>'Merged tables'!I939</f>
        <v>2738.002</v>
      </c>
      <c r="F939" s="12">
        <f>'Merged tables'!K939</f>
        <v>52372.847222222219</v>
      </c>
      <c r="G939" s="12">
        <f>'Merged tables'!L939</f>
        <v>74</v>
      </c>
      <c r="H939" s="13" t="str">
        <f>'Merged tables'!M939</f>
        <v>1/0/00</v>
      </c>
      <c r="I939" s="13" t="str">
        <f>'Merged tables'!N939</f>
        <v>Personal Auto</v>
      </c>
      <c r="J939" s="13" t="str">
        <f>'Merged tables'!O939</f>
        <v>Two-Door Car</v>
      </c>
      <c r="K939" s="12">
        <f>'Merged tables'!P939</f>
        <v>263.365432</v>
      </c>
    </row>
    <row r="940" spans="1:11" x14ac:dyDescent="0.2">
      <c r="A940" s="11" t="str">
        <f>'Merged tables'!A940</f>
        <v>SB18278</v>
      </c>
      <c r="B940" s="11" t="str">
        <f>'Merged tables'!C940</f>
        <v>Oregon</v>
      </c>
      <c r="C940" s="11" t="str">
        <f>'Merged tables'!E940</f>
        <v>Male</v>
      </c>
      <c r="D940" s="11" t="str">
        <f>'Merged tables'!G940</f>
        <v>Bachelor</v>
      </c>
      <c r="E940" s="12">
        <f>'Merged tables'!I940</f>
        <v>4644.7004999999999</v>
      </c>
      <c r="F940" s="12">
        <f>'Merged tables'!K940</f>
        <v>41062.02734375</v>
      </c>
      <c r="G940" s="12">
        <f>'Merged tables'!L940</f>
        <v>64</v>
      </c>
      <c r="H940" s="13" t="str">
        <f>'Merged tables'!M940</f>
        <v>1/0/00</v>
      </c>
      <c r="I940" s="13" t="str">
        <f>'Merged tables'!N940</f>
        <v>Corporate Auto</v>
      </c>
      <c r="J940" s="13" t="str">
        <f>'Merged tables'!O940</f>
        <v>Four-Door Car</v>
      </c>
      <c r="K940" s="12">
        <f>'Merged tables'!P940</f>
        <v>307.2</v>
      </c>
    </row>
    <row r="941" spans="1:11" x14ac:dyDescent="0.2">
      <c r="A941" s="11" t="str">
        <f>'Merged tables'!A941</f>
        <v>ZT30559</v>
      </c>
      <c r="B941" s="11" t="str">
        <f>'Merged tables'!C941</f>
        <v>California</v>
      </c>
      <c r="C941" s="11" t="str">
        <f>'Merged tables'!E941</f>
        <v>Female</v>
      </c>
      <c r="D941" s="11" t="str">
        <f>'Merged tables'!G941</f>
        <v>High School or Below</v>
      </c>
      <c r="E941" s="12">
        <f>'Merged tables'!I941</f>
        <v>4746.6864999999998</v>
      </c>
      <c r="F941" s="12">
        <f>'Merged tables'!K941</f>
        <v>15169</v>
      </c>
      <c r="G941" s="12">
        <f>'Merged tables'!L941</f>
        <v>63</v>
      </c>
      <c r="H941" s="13" t="str">
        <f>'Merged tables'!M941</f>
        <v>1/0/00</v>
      </c>
      <c r="I941" s="13" t="str">
        <f>'Merged tables'!N941</f>
        <v>Personal Auto</v>
      </c>
      <c r="J941" s="13" t="str">
        <f>'Merged tables'!O941</f>
        <v>Four-Door Car</v>
      </c>
      <c r="K941" s="12">
        <f>'Merged tables'!P941</f>
        <v>302.39999999999998</v>
      </c>
    </row>
    <row r="942" spans="1:11" x14ac:dyDescent="0.2">
      <c r="A942" s="11" t="str">
        <f>'Merged tables'!A942</f>
        <v>XI41106</v>
      </c>
      <c r="B942" s="11" t="str">
        <f>'Merged tables'!C942</f>
        <v>Arizona</v>
      </c>
      <c r="C942" s="11" t="str">
        <f>'Merged tables'!E942</f>
        <v>Male</v>
      </c>
      <c r="D942" s="11" t="str">
        <f>'Merged tables'!G942</f>
        <v>College</v>
      </c>
      <c r="E942" s="12">
        <f>'Merged tables'!I942</f>
        <v>16874.3282</v>
      </c>
      <c r="F942" s="12">
        <f>'Merged tables'!K942</f>
        <v>55390</v>
      </c>
      <c r="G942" s="12">
        <f>'Merged tables'!L942</f>
        <v>71</v>
      </c>
      <c r="H942" s="13" t="str">
        <f>'Merged tables'!M942</f>
        <v>1/0/00</v>
      </c>
      <c r="I942" s="13" t="str">
        <f>'Merged tables'!N942</f>
        <v>Corporate Auto</v>
      </c>
      <c r="J942" s="13" t="str">
        <f>'Merged tables'!O942</f>
        <v>Two-Door Car</v>
      </c>
      <c r="K942" s="12">
        <f>'Merged tables'!P942</f>
        <v>256.26809100000003</v>
      </c>
    </row>
    <row r="943" spans="1:11" x14ac:dyDescent="0.2">
      <c r="A943" s="11" t="str">
        <f>'Merged tables'!A943</f>
        <v>ZS88847</v>
      </c>
      <c r="B943" s="11" t="str">
        <f>'Merged tables'!C943</f>
        <v>Oregon</v>
      </c>
      <c r="C943" s="11" t="str">
        <f>'Merged tables'!E943</f>
        <v>Female</v>
      </c>
      <c r="D943" s="11" t="str">
        <f>'Merged tables'!G943</f>
        <v>Bachelor</v>
      </c>
      <c r="E943" s="12">
        <f>'Merged tables'!I943</f>
        <v>2387.6061</v>
      </c>
      <c r="F943" s="12">
        <f>'Merged tables'!K943</f>
        <v>27592</v>
      </c>
      <c r="G943" s="12">
        <f>'Merged tables'!L943</f>
        <v>62</v>
      </c>
      <c r="H943" s="13" t="str">
        <f>'Merged tables'!M943</f>
        <v>1/0/00</v>
      </c>
      <c r="I943" s="13" t="str">
        <f>'Merged tables'!N943</f>
        <v>Personal Auto</v>
      </c>
      <c r="J943" s="13" t="str">
        <f>'Merged tables'!O943</f>
        <v>Four-Door Car</v>
      </c>
      <c r="K943" s="12">
        <f>'Merged tables'!P943</f>
        <v>297.60000000000002</v>
      </c>
    </row>
    <row r="944" spans="1:11" x14ac:dyDescent="0.2">
      <c r="A944" s="11" t="str">
        <f>'Merged tables'!A944</f>
        <v>RU49126</v>
      </c>
      <c r="B944" s="11" t="str">
        <f>'Merged tables'!C944</f>
        <v>Washington</v>
      </c>
      <c r="C944" s="11" t="str">
        <f>'Merged tables'!E944</f>
        <v>Female</v>
      </c>
      <c r="D944" s="11" t="str">
        <f>'Merged tables'!G944</f>
        <v>College</v>
      </c>
      <c r="E944" s="12">
        <f>'Merged tables'!I944</f>
        <v>4465.3356999999996</v>
      </c>
      <c r="F944" s="12">
        <f>'Merged tables'!K944</f>
        <v>61846</v>
      </c>
      <c r="G944" s="12">
        <f>'Merged tables'!L944</f>
        <v>112</v>
      </c>
      <c r="H944" s="13" t="str">
        <f>'Merged tables'!M944</f>
        <v>1/0/00</v>
      </c>
      <c r="I944" s="13" t="str">
        <f>'Merged tables'!N944</f>
        <v>Personal Auto</v>
      </c>
      <c r="J944" s="13" t="str">
        <f>'Merged tables'!O944</f>
        <v>SUV</v>
      </c>
      <c r="K944" s="12">
        <f>'Merged tables'!P944</f>
        <v>215.81819999999999</v>
      </c>
    </row>
    <row r="945" spans="1:11" x14ac:dyDescent="0.2">
      <c r="A945" s="11" t="str">
        <f>'Merged tables'!A945</f>
        <v>KR62797</v>
      </c>
      <c r="B945" s="11" t="str">
        <f>'Merged tables'!C945</f>
        <v>Arizona</v>
      </c>
      <c r="C945" s="11" t="str">
        <f>'Merged tables'!E945</f>
        <v>Female</v>
      </c>
      <c r="D945" s="11" t="str">
        <f>'Merged tables'!G945</f>
        <v>High School or Below</v>
      </c>
      <c r="E945" s="12">
        <f>'Merged tables'!I945</f>
        <v>4591.6259</v>
      </c>
      <c r="F945" s="12">
        <f>'Merged tables'!K945</f>
        <v>83297</v>
      </c>
      <c r="G945" s="12">
        <f>'Merged tables'!L945</f>
        <v>113</v>
      </c>
      <c r="H945" s="13" t="str">
        <f>'Merged tables'!M945</f>
        <v>1/0/00</v>
      </c>
      <c r="I945" s="13" t="str">
        <f>'Merged tables'!N945</f>
        <v>Personal Auto</v>
      </c>
      <c r="J945" s="13" t="str">
        <f>'Merged tables'!O945</f>
        <v>SUV</v>
      </c>
      <c r="K945" s="12">
        <f>'Merged tables'!P945</f>
        <v>542.4</v>
      </c>
    </row>
    <row r="946" spans="1:11" x14ac:dyDescent="0.2">
      <c r="A946" s="11" t="str">
        <f>'Merged tables'!A946</f>
        <v>ZJ73220</v>
      </c>
      <c r="B946" s="11" t="str">
        <f>'Merged tables'!C946</f>
        <v>Arizona</v>
      </c>
      <c r="C946" s="11" t="str">
        <f>'Merged tables'!E946</f>
        <v>Female</v>
      </c>
      <c r="D946" s="11" t="str">
        <f>'Merged tables'!G946</f>
        <v>College</v>
      </c>
      <c r="E946" s="12">
        <f>'Merged tables'!I946</f>
        <v>13092.585800000001</v>
      </c>
      <c r="F946" s="12">
        <f>'Merged tables'!K946</f>
        <v>40000.713375796178</v>
      </c>
      <c r="G946" s="12">
        <f>'Merged tables'!L946</f>
        <v>188</v>
      </c>
      <c r="H946" s="13" t="str">
        <f>'Merged tables'!M946</f>
        <v>1/0/00</v>
      </c>
      <c r="I946" s="13" t="str">
        <f>'Merged tables'!N946</f>
        <v>Special Auto</v>
      </c>
      <c r="J946" s="13" t="str">
        <f>'Merged tables'!O946</f>
        <v>Luxury Car</v>
      </c>
      <c r="K946" s="12">
        <f>'Merged tables'!P946</f>
        <v>1353.6</v>
      </c>
    </row>
    <row r="947" spans="1:11" x14ac:dyDescent="0.2">
      <c r="A947" s="11" t="str">
        <f>'Merged tables'!A947</f>
        <v>FY62633</v>
      </c>
      <c r="B947" s="11" t="str">
        <f>'Merged tables'!C947</f>
        <v>Oregon</v>
      </c>
      <c r="C947" s="11" t="str">
        <f>'Merged tables'!E947</f>
        <v>Male</v>
      </c>
      <c r="D947" s="11" t="str">
        <f>'Merged tables'!G947</f>
        <v>Bachelor</v>
      </c>
      <c r="E947" s="12">
        <f>'Merged tables'!I947</f>
        <v>9112.2666000000008</v>
      </c>
      <c r="F947" s="12">
        <f>'Merged tables'!K947</f>
        <v>41062.02734375</v>
      </c>
      <c r="G947" s="12">
        <f>'Merged tables'!L947</f>
        <v>90</v>
      </c>
      <c r="H947" s="13" t="str">
        <f>'Merged tables'!M947</f>
        <v>1/0/00</v>
      </c>
      <c r="I947" s="13" t="str">
        <f>'Merged tables'!N947</f>
        <v>Personal Auto</v>
      </c>
      <c r="J947" s="13" t="str">
        <f>'Merged tables'!O947</f>
        <v>Four-Door Car</v>
      </c>
      <c r="K947" s="12">
        <f>'Merged tables'!P947</f>
        <v>432</v>
      </c>
    </row>
    <row r="948" spans="1:11" x14ac:dyDescent="0.2">
      <c r="A948" s="11" t="str">
        <f>'Merged tables'!A948</f>
        <v>CU36986</v>
      </c>
      <c r="B948" s="11" t="str">
        <f>'Merged tables'!C948</f>
        <v>California</v>
      </c>
      <c r="C948" s="11" t="str">
        <f>'Merged tables'!E948</f>
        <v>Female</v>
      </c>
      <c r="D948" s="11" t="str">
        <f>'Merged tables'!G948</f>
        <v>High School or Below</v>
      </c>
      <c r="E948" s="12">
        <f>'Merged tables'!I948</f>
        <v>4165.1665999999996</v>
      </c>
      <c r="F948" s="12">
        <f>'Merged tables'!K948</f>
        <v>55897</v>
      </c>
      <c r="G948" s="12">
        <f>'Merged tables'!L948</f>
        <v>104</v>
      </c>
      <c r="H948" s="13" t="str">
        <f>'Merged tables'!M948</f>
        <v>1/0/00</v>
      </c>
      <c r="I948" s="13" t="str">
        <f>'Merged tables'!N948</f>
        <v>Personal Auto</v>
      </c>
      <c r="J948" s="13" t="str">
        <f>'Merged tables'!O948</f>
        <v>Four-Door Car</v>
      </c>
      <c r="K948" s="12">
        <f>'Merged tables'!P948</f>
        <v>499.2</v>
      </c>
    </row>
    <row r="949" spans="1:11" x14ac:dyDescent="0.2">
      <c r="A949" s="11" t="str">
        <f>'Merged tables'!A949</f>
        <v>WZ53904</v>
      </c>
      <c r="B949" s="11" t="str">
        <f>'Merged tables'!C949</f>
        <v>Arizona</v>
      </c>
      <c r="C949" s="11" t="str">
        <f>'Merged tables'!E949</f>
        <v>Male</v>
      </c>
      <c r="D949" s="11" t="str">
        <f>'Merged tables'!G949</f>
        <v>Bachelor</v>
      </c>
      <c r="E949" s="12">
        <f>'Merged tables'!I949</f>
        <v>2659.9805999999999</v>
      </c>
      <c r="F949" s="12">
        <f>'Merged tables'!K949</f>
        <v>21297</v>
      </c>
      <c r="G949" s="12">
        <f>'Merged tables'!L949</f>
        <v>71</v>
      </c>
      <c r="H949" s="13" t="str">
        <f>'Merged tables'!M949</f>
        <v>1/0/00</v>
      </c>
      <c r="I949" s="13" t="str">
        <f>'Merged tables'!N949</f>
        <v>Personal Auto</v>
      </c>
      <c r="J949" s="13" t="str">
        <f>'Merged tables'!O949</f>
        <v>Four-Door Car</v>
      </c>
      <c r="K949" s="12">
        <f>'Merged tables'!P949</f>
        <v>45.507952000000003</v>
      </c>
    </row>
    <row r="950" spans="1:11" x14ac:dyDescent="0.2">
      <c r="A950" s="11" t="str">
        <f>'Merged tables'!A950</f>
        <v>AA71604</v>
      </c>
      <c r="B950" s="11" t="str">
        <f>'Merged tables'!C950</f>
        <v>Arizona</v>
      </c>
      <c r="C950" s="11" t="str">
        <f>'Merged tables'!E950</f>
        <v>Female</v>
      </c>
      <c r="D950" s="11" t="str">
        <f>'Merged tables'!G950</f>
        <v>Master</v>
      </c>
      <c r="E950" s="12">
        <f>'Merged tables'!I950</f>
        <v>11986.5921</v>
      </c>
      <c r="F950" s="12">
        <f>'Merged tables'!K950</f>
        <v>87560</v>
      </c>
      <c r="G950" s="12">
        <f>'Merged tables'!L950</f>
        <v>98</v>
      </c>
      <c r="H950" s="13">
        <f>'Merged tables'!M950</f>
        <v>36526</v>
      </c>
      <c r="I950" s="13" t="str">
        <f>'Merged tables'!N950</f>
        <v>Personal Auto</v>
      </c>
      <c r="J950" s="13" t="str">
        <f>'Merged tables'!O950</f>
        <v>Two-Door Car</v>
      </c>
      <c r="K950" s="12">
        <f>'Merged tables'!P950</f>
        <v>470.4</v>
      </c>
    </row>
    <row r="951" spans="1:11" x14ac:dyDescent="0.2">
      <c r="A951" s="11" t="str">
        <f>'Merged tables'!A951</f>
        <v>TD10493</v>
      </c>
      <c r="B951" s="11" t="str">
        <f>'Merged tables'!C951</f>
        <v>Oregon</v>
      </c>
      <c r="C951" s="11" t="str">
        <f>'Merged tables'!E951</f>
        <v>Female</v>
      </c>
      <c r="D951" s="11" t="str">
        <f>'Merged tables'!G951</f>
        <v>High School or Below</v>
      </c>
      <c r="E951" s="12">
        <f>'Merged tables'!I951</f>
        <v>2898.7327</v>
      </c>
      <c r="F951" s="12">
        <f>'Merged tables'!K951</f>
        <v>34843.79858657244</v>
      </c>
      <c r="G951" s="12">
        <f>'Merged tables'!L951</f>
        <v>96</v>
      </c>
      <c r="H951" s="13">
        <f>'Merged tables'!M951</f>
        <v>36617</v>
      </c>
      <c r="I951" s="13" t="str">
        <f>'Merged tables'!N951</f>
        <v>Personal Auto</v>
      </c>
      <c r="J951" s="13" t="str">
        <f>'Merged tables'!O951</f>
        <v>Four-Door Car</v>
      </c>
      <c r="K951" s="12">
        <f>'Merged tables'!P951</f>
        <v>691.2</v>
      </c>
    </row>
    <row r="952" spans="1:11" x14ac:dyDescent="0.2">
      <c r="A952" s="11" t="str">
        <f>'Merged tables'!A952</f>
        <v>LY97989</v>
      </c>
      <c r="B952" s="11" t="str">
        <f>'Merged tables'!C952</f>
        <v>Oregon</v>
      </c>
      <c r="C952" s="11" t="str">
        <f>'Merged tables'!E952</f>
        <v>Female</v>
      </c>
      <c r="D952" s="11" t="str">
        <f>'Merged tables'!G952</f>
        <v>Bachelor</v>
      </c>
      <c r="E952" s="12">
        <f>'Merged tables'!I952</f>
        <v>2894.2438999999999</v>
      </c>
      <c r="F952" s="12">
        <f>'Merged tables'!K952</f>
        <v>38801.405498281783</v>
      </c>
      <c r="G952" s="12">
        <f>'Merged tables'!L952</f>
        <v>85</v>
      </c>
      <c r="H952" s="13" t="str">
        <f>'Merged tables'!M952</f>
        <v>1/0/00</v>
      </c>
      <c r="I952" s="13" t="str">
        <f>'Merged tables'!N952</f>
        <v>Personal Auto</v>
      </c>
      <c r="J952" s="13" t="str">
        <f>'Merged tables'!O952</f>
        <v>Four-Door Car</v>
      </c>
      <c r="K952" s="12">
        <f>'Merged tables'!P952</f>
        <v>408</v>
      </c>
    </row>
    <row r="953" spans="1:11" x14ac:dyDescent="0.2">
      <c r="A953" s="11" t="str">
        <f>'Merged tables'!A953</f>
        <v>VX39856</v>
      </c>
      <c r="B953" s="11" t="str">
        <f>'Merged tables'!C953</f>
        <v>Arizona</v>
      </c>
      <c r="C953" s="11" t="str">
        <f>'Merged tables'!E953</f>
        <v>Female</v>
      </c>
      <c r="D953" s="11" t="str">
        <f>'Merged tables'!G953</f>
        <v>Doctor</v>
      </c>
      <c r="E953" s="12">
        <f>'Merged tables'!I953</f>
        <v>3500.4544000000001</v>
      </c>
      <c r="F953" s="12">
        <f>'Merged tables'!K953</f>
        <v>89398</v>
      </c>
      <c r="G953" s="12">
        <f>'Merged tables'!L953</f>
        <v>86</v>
      </c>
      <c r="H953" s="13" t="str">
        <f>'Merged tables'!M953</f>
        <v>1/0/00</v>
      </c>
      <c r="I953" s="13" t="str">
        <f>'Merged tables'!N953</f>
        <v>Personal Auto</v>
      </c>
      <c r="J953" s="13" t="str">
        <f>'Merged tables'!O953</f>
        <v>Four-Door Car</v>
      </c>
      <c r="K953" s="12">
        <f>'Merged tables'!P953</f>
        <v>82.409921999999995</v>
      </c>
    </row>
    <row r="954" spans="1:11" x14ac:dyDescent="0.2">
      <c r="A954" s="11" t="str">
        <f>'Merged tables'!A954</f>
        <v>TP51897</v>
      </c>
      <c r="B954" s="11" t="str">
        <f>'Merged tables'!C954</f>
        <v>California</v>
      </c>
      <c r="C954" s="11" t="str">
        <f>'Merged tables'!E954</f>
        <v>Female</v>
      </c>
      <c r="D954" s="11" t="str">
        <f>'Merged tables'!G954</f>
        <v>College</v>
      </c>
      <c r="E954" s="12">
        <f>'Merged tables'!I954</f>
        <v>2621.8085999999998</v>
      </c>
      <c r="F954" s="12">
        <f>'Merged tables'!K954</f>
        <v>36843</v>
      </c>
      <c r="G954" s="12">
        <f>'Merged tables'!L954</f>
        <v>68</v>
      </c>
      <c r="H954" s="13">
        <f>'Merged tables'!M954</f>
        <v>36586</v>
      </c>
      <c r="I954" s="13" t="str">
        <f>'Merged tables'!N954</f>
        <v>Corporate Auto</v>
      </c>
      <c r="J954" s="13" t="str">
        <f>'Merged tables'!O954</f>
        <v>Four-Door Car</v>
      </c>
      <c r="K954" s="12">
        <f>'Merged tables'!P954</f>
        <v>357.64298200000002</v>
      </c>
    </row>
    <row r="955" spans="1:11" x14ac:dyDescent="0.2">
      <c r="A955" s="11" t="str">
        <f>'Merged tables'!A955</f>
        <v>QQ89253</v>
      </c>
      <c r="B955" s="11" t="str">
        <f>'Merged tables'!C955</f>
        <v>Oregon</v>
      </c>
      <c r="C955" s="11" t="str">
        <f>'Merged tables'!E955</f>
        <v>Female</v>
      </c>
      <c r="D955" s="11" t="str">
        <f>'Merged tables'!G955</f>
        <v>College</v>
      </c>
      <c r="E955" s="12">
        <f>'Merged tables'!I955</f>
        <v>10221.805</v>
      </c>
      <c r="F955" s="12">
        <f>'Merged tables'!K955</f>
        <v>40000.713375796178</v>
      </c>
      <c r="G955" s="12">
        <f>'Merged tables'!L955</f>
        <v>134</v>
      </c>
      <c r="H955" s="13" t="str">
        <f>'Merged tables'!M955</f>
        <v>1/0/00</v>
      </c>
      <c r="I955" s="13" t="str">
        <f>'Merged tables'!N955</f>
        <v>Personal Auto</v>
      </c>
      <c r="J955" s="13" t="str">
        <f>'Merged tables'!O955</f>
        <v>SUV</v>
      </c>
      <c r="K955" s="12">
        <f>'Merged tables'!P955</f>
        <v>643.20000000000005</v>
      </c>
    </row>
    <row r="956" spans="1:11" x14ac:dyDescent="0.2">
      <c r="A956" s="11" t="str">
        <f>'Merged tables'!A956</f>
        <v>EI91403</v>
      </c>
      <c r="B956" s="11" t="str">
        <f>'Merged tables'!C956</f>
        <v>California</v>
      </c>
      <c r="C956" s="11" t="str">
        <f>'Merged tables'!E956</f>
        <v>Male</v>
      </c>
      <c r="D956" s="11" t="str">
        <f>'Merged tables'!G956</f>
        <v>High School or Below</v>
      </c>
      <c r="E956" s="12">
        <f>'Merged tables'!I956</f>
        <v>2578.2710000000002</v>
      </c>
      <c r="F956" s="12">
        <f>'Merged tables'!K956</f>
        <v>34946</v>
      </c>
      <c r="G956" s="12">
        <f>'Merged tables'!L956</f>
        <v>65</v>
      </c>
      <c r="H956" s="13" t="str">
        <f>'Merged tables'!M956</f>
        <v>1/0/00</v>
      </c>
      <c r="I956" s="13" t="str">
        <f>'Merged tables'!N956</f>
        <v>Personal Auto</v>
      </c>
      <c r="J956" s="13" t="str">
        <f>'Merged tables'!O956</f>
        <v>Two-Door Car</v>
      </c>
      <c r="K956" s="12">
        <f>'Merged tables'!P956</f>
        <v>420.35698000000002</v>
      </c>
    </row>
    <row r="957" spans="1:11" x14ac:dyDescent="0.2">
      <c r="A957" s="11" t="str">
        <f>'Merged tables'!A957</f>
        <v>QG15435</v>
      </c>
      <c r="B957" s="11" t="str">
        <f>'Merged tables'!C957</f>
        <v>Arizona</v>
      </c>
      <c r="C957" s="11" t="str">
        <f>'Merged tables'!E957</f>
        <v>Female</v>
      </c>
      <c r="D957" s="11" t="str">
        <f>'Merged tables'!G957</f>
        <v>College</v>
      </c>
      <c r="E957" s="12">
        <f>'Merged tables'!I957</f>
        <v>6242.5956999999999</v>
      </c>
      <c r="F957" s="12">
        <f>'Merged tables'!K957</f>
        <v>75680</v>
      </c>
      <c r="G957" s="12">
        <f>'Merged tables'!L957</f>
        <v>78</v>
      </c>
      <c r="H957" s="13" t="str">
        <f>'Merged tables'!M957</f>
        <v>1/0/00</v>
      </c>
      <c r="I957" s="13" t="str">
        <f>'Merged tables'!N957</f>
        <v>Personal Auto</v>
      </c>
      <c r="J957" s="13" t="str">
        <f>'Merged tables'!O957</f>
        <v>Four-Door Car</v>
      </c>
      <c r="K957" s="12">
        <f>'Merged tables'!P957</f>
        <v>136.78772499999999</v>
      </c>
    </row>
    <row r="958" spans="1:11" x14ac:dyDescent="0.2">
      <c r="A958" s="11" t="str">
        <f>'Merged tables'!A958</f>
        <v>FZ55002</v>
      </c>
      <c r="B958" s="11" t="str">
        <f>'Merged tables'!C958</f>
        <v>Nevada</v>
      </c>
      <c r="C958" s="11" t="str">
        <f>'Merged tables'!E958</f>
        <v>Female</v>
      </c>
      <c r="D958" s="11" t="str">
        <f>'Merged tables'!G958</f>
        <v>Doctor</v>
      </c>
      <c r="E958" s="12">
        <f>'Merged tables'!I958</f>
        <v>5220.2809999999999</v>
      </c>
      <c r="F958" s="12">
        <f>'Merged tables'!K958</f>
        <v>47167.488372093023</v>
      </c>
      <c r="G958" s="12">
        <f>'Merged tables'!L958</f>
        <v>69</v>
      </c>
      <c r="H958" s="13" t="str">
        <f>'Merged tables'!M958</f>
        <v>1/0/00</v>
      </c>
      <c r="I958" s="13" t="str">
        <f>'Merged tables'!N958</f>
        <v>Personal Auto</v>
      </c>
      <c r="J958" s="13" t="str">
        <f>'Merged tables'!O958</f>
        <v>Four-Door Car</v>
      </c>
      <c r="K958" s="12">
        <f>'Merged tables'!P958</f>
        <v>331.2</v>
      </c>
    </row>
    <row r="959" spans="1:11" x14ac:dyDescent="0.2">
      <c r="A959" s="11" t="str">
        <f>'Merged tables'!A959</f>
        <v>HX77930</v>
      </c>
      <c r="B959" s="11" t="str">
        <f>'Merged tables'!C959</f>
        <v>Washington</v>
      </c>
      <c r="C959" s="11" t="str">
        <f>'Merged tables'!E959</f>
        <v>Female</v>
      </c>
      <c r="D959" s="11" t="str">
        <f>'Merged tables'!G959</f>
        <v>College</v>
      </c>
      <c r="E959" s="12">
        <f>'Merged tables'!I959</f>
        <v>3136.4321</v>
      </c>
      <c r="F959" s="12">
        <f>'Merged tables'!K959</f>
        <v>49532</v>
      </c>
      <c r="G959" s="12">
        <f>'Merged tables'!L959</f>
        <v>79</v>
      </c>
      <c r="H959" s="13">
        <f>'Merged tables'!M959</f>
        <v>36526</v>
      </c>
      <c r="I959" s="13" t="str">
        <f>'Merged tables'!N959</f>
        <v>Personal Auto</v>
      </c>
      <c r="J959" s="13" t="str">
        <f>'Merged tables'!O959</f>
        <v>Four-Door Car</v>
      </c>
      <c r="K959" s="12">
        <f>'Merged tables'!P959</f>
        <v>220.186677</v>
      </c>
    </row>
    <row r="960" spans="1:11" x14ac:dyDescent="0.2">
      <c r="A960" s="11" t="str">
        <f>'Merged tables'!A960</f>
        <v>UN37063</v>
      </c>
      <c r="B960" s="11" t="str">
        <f>'Merged tables'!C960</f>
        <v>Arizona</v>
      </c>
      <c r="C960" s="11" t="str">
        <f>'Merged tables'!E960</f>
        <v>Male</v>
      </c>
      <c r="D960" s="11" t="str">
        <f>'Merged tables'!G960</f>
        <v>Bachelor</v>
      </c>
      <c r="E960" s="12">
        <f>'Merged tables'!I960</f>
        <v>4525.3657999999996</v>
      </c>
      <c r="F960" s="12">
        <f>'Merged tables'!K960</f>
        <v>10269</v>
      </c>
      <c r="G960" s="12">
        <f>'Merged tables'!L960</f>
        <v>65</v>
      </c>
      <c r="H960" s="13" t="str">
        <f>'Merged tables'!M960</f>
        <v>1/0/00</v>
      </c>
      <c r="I960" s="13" t="str">
        <f>'Merged tables'!N960</f>
        <v>Personal Auto</v>
      </c>
      <c r="J960" s="13" t="str">
        <f>'Merged tables'!O960</f>
        <v>Two-Door Car</v>
      </c>
      <c r="K960" s="12">
        <f>'Merged tables'!P960</f>
        <v>170.798204</v>
      </c>
    </row>
    <row r="961" spans="1:11" x14ac:dyDescent="0.2">
      <c r="A961" s="11" t="str">
        <f>'Merged tables'!A961</f>
        <v>VB87946</v>
      </c>
      <c r="B961" s="11" t="str">
        <f>'Merged tables'!C961</f>
        <v>California</v>
      </c>
      <c r="C961" s="11" t="str">
        <f>'Merged tables'!E961</f>
        <v>Male</v>
      </c>
      <c r="D961" s="11" t="str">
        <f>'Merged tables'!G961</f>
        <v>College</v>
      </c>
      <c r="E961" s="12">
        <f>'Merged tables'!I961</f>
        <v>4970.3572999999997</v>
      </c>
      <c r="F961" s="12">
        <f>'Merged tables'!K961</f>
        <v>49714</v>
      </c>
      <c r="G961" s="12">
        <f>'Merged tables'!L961</f>
        <v>63</v>
      </c>
      <c r="H961" s="13">
        <f>'Merged tables'!M961</f>
        <v>36586</v>
      </c>
      <c r="I961" s="13" t="str">
        <f>'Merged tables'!N961</f>
        <v>Personal Auto</v>
      </c>
      <c r="J961" s="13" t="str">
        <f>'Merged tables'!O961</f>
        <v>Four-Door Car</v>
      </c>
      <c r="K961" s="12">
        <f>'Merged tables'!P961</f>
        <v>266.16553499999998</v>
      </c>
    </row>
    <row r="962" spans="1:11" x14ac:dyDescent="0.2">
      <c r="A962" s="11" t="str">
        <f>'Merged tables'!A962</f>
        <v>AB60627</v>
      </c>
      <c r="B962" s="11" t="str">
        <f>'Merged tables'!C962</f>
        <v>California</v>
      </c>
      <c r="C962" s="11" t="str">
        <f>'Merged tables'!E962</f>
        <v>Male</v>
      </c>
      <c r="D962" s="11" t="str">
        <f>'Merged tables'!G962</f>
        <v>High School or Below</v>
      </c>
      <c r="E962" s="12">
        <f>'Merged tables'!I962</f>
        <v>15467.789000000001</v>
      </c>
      <c r="F962" s="12">
        <f>'Merged tables'!K962</f>
        <v>77517</v>
      </c>
      <c r="G962" s="12">
        <f>'Merged tables'!L962</f>
        <v>129</v>
      </c>
      <c r="H962" s="13" t="str">
        <f>'Merged tables'!M962</f>
        <v>1/0/00</v>
      </c>
      <c r="I962" s="13" t="str">
        <f>'Merged tables'!N962</f>
        <v>Corporate Auto</v>
      </c>
      <c r="J962" s="13" t="str">
        <f>'Merged tables'!O962</f>
        <v>SUV</v>
      </c>
      <c r="K962" s="12">
        <f>'Merged tables'!P962</f>
        <v>98.921781999999993</v>
      </c>
    </row>
    <row r="963" spans="1:11" x14ac:dyDescent="0.2">
      <c r="A963" s="11" t="str">
        <f>'Merged tables'!A963</f>
        <v>TA34903</v>
      </c>
      <c r="B963" s="11" t="str">
        <f>'Merged tables'!C963</f>
        <v>Oregon</v>
      </c>
      <c r="C963" s="11" t="str">
        <f>'Merged tables'!E963</f>
        <v>Male</v>
      </c>
      <c r="D963" s="11" t="str">
        <f>'Merged tables'!G963</f>
        <v>High School or Below</v>
      </c>
      <c r="E963" s="12">
        <f>'Merged tables'!I963</f>
        <v>5838.8991999999998</v>
      </c>
      <c r="F963" s="12">
        <f>'Merged tables'!K963</f>
        <v>81082</v>
      </c>
      <c r="G963" s="12">
        <f>'Merged tables'!L963</f>
        <v>73</v>
      </c>
      <c r="H963" s="13" t="str">
        <f>'Merged tables'!M963</f>
        <v>1/0/00</v>
      </c>
      <c r="I963" s="13" t="str">
        <f>'Merged tables'!N963</f>
        <v>Personal Auto</v>
      </c>
      <c r="J963" s="13" t="str">
        <f>'Merged tables'!O963</f>
        <v>Four-Door Car</v>
      </c>
      <c r="K963" s="12">
        <f>'Merged tables'!P963</f>
        <v>281.29590300000001</v>
      </c>
    </row>
    <row r="964" spans="1:11" x14ac:dyDescent="0.2">
      <c r="A964" s="11" t="str">
        <f>'Merged tables'!A964</f>
        <v>AQ51368</v>
      </c>
      <c r="B964" s="11" t="str">
        <f>'Merged tables'!C964</f>
        <v>Oregon</v>
      </c>
      <c r="C964" s="11" t="str">
        <f>'Merged tables'!E964</f>
        <v>Female</v>
      </c>
      <c r="D964" s="11" t="str">
        <f>'Merged tables'!G964</f>
        <v>Bachelor</v>
      </c>
      <c r="E964" s="12">
        <f>'Merged tables'!I964</f>
        <v>10656.882</v>
      </c>
      <c r="F964" s="12">
        <f>'Merged tables'!K964</f>
        <v>72540</v>
      </c>
      <c r="G964" s="12">
        <f>'Merged tables'!L964</f>
        <v>88</v>
      </c>
      <c r="H964" s="13" t="str">
        <f>'Merged tables'!M964</f>
        <v>1/0/00</v>
      </c>
      <c r="I964" s="13" t="str">
        <f>'Merged tables'!N964</f>
        <v>Corporate Auto</v>
      </c>
      <c r="J964" s="13" t="str">
        <f>'Merged tables'!O964</f>
        <v>Two-Door Car</v>
      </c>
      <c r="K964" s="12">
        <f>'Merged tables'!P964</f>
        <v>631.74303899999995</v>
      </c>
    </row>
    <row r="965" spans="1:11" x14ac:dyDescent="0.2">
      <c r="A965" s="11" t="str">
        <f>'Merged tables'!A965</f>
        <v>NZ26102</v>
      </c>
      <c r="B965" s="11" t="str">
        <f>'Merged tables'!C965</f>
        <v>Oregon</v>
      </c>
      <c r="C965" s="11" t="str">
        <f>'Merged tables'!E965</f>
        <v>Female</v>
      </c>
      <c r="D965" s="11" t="str">
        <f>'Merged tables'!G965</f>
        <v>High School or Below</v>
      </c>
      <c r="E965" s="12">
        <f>'Merged tables'!I965</f>
        <v>2289.6187</v>
      </c>
      <c r="F965" s="12">
        <f>'Merged tables'!K965</f>
        <v>34843.79858657244</v>
      </c>
      <c r="G965" s="12">
        <f>'Merged tables'!L965</f>
        <v>65</v>
      </c>
      <c r="H965" s="13" t="str">
        <f>'Merged tables'!M965</f>
        <v>1/0/00</v>
      </c>
      <c r="I965" s="13" t="str">
        <f>'Merged tables'!N965</f>
        <v>Personal Auto</v>
      </c>
      <c r="J965" s="13" t="str">
        <f>'Merged tables'!O965</f>
        <v>Four-Door Car</v>
      </c>
      <c r="K965" s="12">
        <f>'Merged tables'!P965</f>
        <v>468</v>
      </c>
    </row>
    <row r="966" spans="1:11" x14ac:dyDescent="0.2">
      <c r="A966" s="11" t="str">
        <f>'Merged tables'!A966</f>
        <v>GB45753</v>
      </c>
      <c r="B966" s="11" t="str">
        <f>'Merged tables'!C966</f>
        <v>California</v>
      </c>
      <c r="C966" s="11" t="str">
        <f>'Merged tables'!E966</f>
        <v>Male</v>
      </c>
      <c r="D966" s="11" t="str">
        <f>'Merged tables'!G966</f>
        <v>High School or Below</v>
      </c>
      <c r="E966" s="12">
        <f>'Merged tables'!I966</f>
        <v>5439.8041999999996</v>
      </c>
      <c r="F966" s="12">
        <f>'Merged tables'!K966</f>
        <v>61546</v>
      </c>
      <c r="G966" s="12">
        <f>'Merged tables'!L966</f>
        <v>68</v>
      </c>
      <c r="H966" s="13" t="str">
        <f>'Merged tables'!M966</f>
        <v>1/0/00</v>
      </c>
      <c r="I966" s="13" t="str">
        <f>'Merged tables'!N966</f>
        <v>Corporate Auto</v>
      </c>
      <c r="J966" s="13" t="str">
        <f>'Merged tables'!O966</f>
        <v>Two-Door Car</v>
      </c>
      <c r="K966" s="12">
        <f>'Merged tables'!P966</f>
        <v>29.209520999999999</v>
      </c>
    </row>
    <row r="967" spans="1:11" x14ac:dyDescent="0.2">
      <c r="A967" s="11" t="str">
        <f>'Merged tables'!A967</f>
        <v>BV79904</v>
      </c>
      <c r="B967" s="11" t="str">
        <f>'Merged tables'!C967</f>
        <v>California</v>
      </c>
      <c r="C967" s="11" t="str">
        <f>'Merged tables'!E967</f>
        <v>Female</v>
      </c>
      <c r="D967" s="11" t="str">
        <f>'Merged tables'!G967</f>
        <v>Master</v>
      </c>
      <c r="E967" s="12">
        <f>'Merged tables'!I967</f>
        <v>7956.1500999999998</v>
      </c>
      <c r="F967" s="12">
        <f>'Merged tables'!K967</f>
        <v>44818</v>
      </c>
      <c r="G967" s="12">
        <f>'Merged tables'!L967</f>
        <v>67</v>
      </c>
      <c r="H967" s="13">
        <f>'Merged tables'!M967</f>
        <v>36526</v>
      </c>
      <c r="I967" s="13" t="str">
        <f>'Merged tables'!N967</f>
        <v>Personal Auto</v>
      </c>
      <c r="J967" s="13" t="str">
        <f>'Merged tables'!O967</f>
        <v>Two-Door Car</v>
      </c>
      <c r="K967" s="12">
        <f>'Merged tables'!P967</f>
        <v>136.88399899999999</v>
      </c>
    </row>
    <row r="968" spans="1:11" x14ac:dyDescent="0.2">
      <c r="A968" s="11" t="str">
        <f>'Merged tables'!A968</f>
        <v>OB49075</v>
      </c>
      <c r="B968" s="11" t="str">
        <f>'Merged tables'!C968</f>
        <v>Arizona</v>
      </c>
      <c r="C968" s="11" t="str">
        <f>'Merged tables'!E968</f>
        <v>Male</v>
      </c>
      <c r="D968" s="11" t="str">
        <f>'Merged tables'!G968</f>
        <v>Bachelor</v>
      </c>
      <c r="E968" s="12">
        <f>'Merged tables'!I968</f>
        <v>4458.1134000000002</v>
      </c>
      <c r="F968" s="12">
        <f>'Merged tables'!K968</f>
        <v>17622</v>
      </c>
      <c r="G968" s="12">
        <f>'Merged tables'!L968</f>
        <v>65</v>
      </c>
      <c r="H968" s="13">
        <f>'Merged tables'!M968</f>
        <v>36526</v>
      </c>
      <c r="I968" s="13" t="str">
        <f>'Merged tables'!N968</f>
        <v>Personal Auto</v>
      </c>
      <c r="J968" s="13" t="str">
        <f>'Merged tables'!O968</f>
        <v>Four-Door Car</v>
      </c>
      <c r="K968" s="12">
        <f>'Merged tables'!P968</f>
        <v>312</v>
      </c>
    </row>
    <row r="969" spans="1:11" x14ac:dyDescent="0.2">
      <c r="A969" s="11" t="str">
        <f>'Merged tables'!A969</f>
        <v>DS97676</v>
      </c>
      <c r="B969" s="11" t="str">
        <f>'Merged tables'!C969</f>
        <v>Oregon</v>
      </c>
      <c r="C969" s="11" t="str">
        <f>'Merged tables'!E969</f>
        <v>Female</v>
      </c>
      <c r="D969" s="11" t="str">
        <f>'Merged tables'!G969</f>
        <v>College</v>
      </c>
      <c r="E969" s="12">
        <f>'Merged tables'!I969</f>
        <v>2555.0515</v>
      </c>
      <c r="F969" s="12">
        <f>'Merged tables'!K969</f>
        <v>40000.713375796178</v>
      </c>
      <c r="G969" s="12">
        <f>'Merged tables'!L969</f>
        <v>72</v>
      </c>
      <c r="H969" s="13" t="str">
        <f>'Merged tables'!M969</f>
        <v>1/0/00</v>
      </c>
      <c r="I969" s="13" t="str">
        <f>'Merged tables'!N969</f>
        <v>Personal Auto</v>
      </c>
      <c r="J969" s="13" t="str">
        <f>'Merged tables'!O969</f>
        <v>Four-Door Car</v>
      </c>
      <c r="K969" s="12">
        <f>'Merged tables'!P969</f>
        <v>518.4</v>
      </c>
    </row>
    <row r="970" spans="1:11" x14ac:dyDescent="0.2">
      <c r="A970" s="11" t="str">
        <f>'Merged tables'!A970</f>
        <v>JO63462</v>
      </c>
      <c r="B970" s="11" t="str">
        <f>'Merged tables'!C970</f>
        <v>California</v>
      </c>
      <c r="C970" s="11" t="str">
        <f>'Merged tables'!E970</f>
        <v>Male</v>
      </c>
      <c r="D970" s="11" t="str">
        <f>'Merged tables'!G970</f>
        <v>Bachelor</v>
      </c>
      <c r="E970" s="12">
        <f>'Merged tables'!I970</f>
        <v>3307.9989999999998</v>
      </c>
      <c r="F970" s="12">
        <f>'Merged tables'!K970</f>
        <v>79797</v>
      </c>
      <c r="G970" s="12">
        <f>'Merged tables'!L970</f>
        <v>84</v>
      </c>
      <c r="H970" s="13" t="str">
        <f>'Merged tables'!M970</f>
        <v>1/0/00</v>
      </c>
      <c r="I970" s="13" t="str">
        <f>'Merged tables'!N970</f>
        <v>Corporate Auto</v>
      </c>
      <c r="J970" s="13" t="str">
        <f>'Merged tables'!O970</f>
        <v>Two-Door Car</v>
      </c>
      <c r="K970" s="12">
        <f>'Merged tables'!P970</f>
        <v>31.755600999999999</v>
      </c>
    </row>
    <row r="971" spans="1:11" x14ac:dyDescent="0.2">
      <c r="A971" s="11" t="str">
        <f>'Merged tables'!A971</f>
        <v>NJ10602</v>
      </c>
      <c r="B971" s="11" t="str">
        <f>'Merged tables'!C971</f>
        <v>Washington</v>
      </c>
      <c r="C971" s="11" t="str">
        <f>'Merged tables'!E971</f>
        <v>Female</v>
      </c>
      <c r="D971" s="11" t="str">
        <f>'Merged tables'!G971</f>
        <v>College</v>
      </c>
      <c r="E971" s="12">
        <f>'Merged tables'!I971</f>
        <v>8459.0532000000003</v>
      </c>
      <c r="F971" s="12">
        <f>'Merged tables'!K971</f>
        <v>92717</v>
      </c>
      <c r="G971" s="12">
        <f>'Merged tables'!L971</f>
        <v>70</v>
      </c>
      <c r="H971" s="13" t="str">
        <f>'Merged tables'!M971</f>
        <v>1/0/00</v>
      </c>
      <c r="I971" s="13" t="str">
        <f>'Merged tables'!N971</f>
        <v>Personal Auto</v>
      </c>
      <c r="J971" s="13" t="str">
        <f>'Merged tables'!O971</f>
        <v>Two-Door Car</v>
      </c>
      <c r="K971" s="12">
        <f>'Merged tables'!P971</f>
        <v>224.27582000000001</v>
      </c>
    </row>
    <row r="972" spans="1:11" x14ac:dyDescent="0.2">
      <c r="A972" s="11" t="str">
        <f>'Merged tables'!A972</f>
        <v>RS24501</v>
      </c>
      <c r="B972" s="11" t="str">
        <f>'Merged tables'!C972</f>
        <v>Oregon</v>
      </c>
      <c r="C972" s="11" t="str">
        <f>'Merged tables'!E972</f>
        <v>Female</v>
      </c>
      <c r="D972" s="11" t="str">
        <f>'Merged tables'!G972</f>
        <v>College</v>
      </c>
      <c r="E972" s="12">
        <f>'Merged tables'!I972</f>
        <v>13350.1209</v>
      </c>
      <c r="F972" s="12">
        <f>'Merged tables'!K972</f>
        <v>28919</v>
      </c>
      <c r="G972" s="12">
        <f>'Merged tables'!L972</f>
        <v>173</v>
      </c>
      <c r="H972" s="13" t="str">
        <f>'Merged tables'!M972</f>
        <v>1/0/00</v>
      </c>
      <c r="I972" s="13" t="str">
        <f>'Merged tables'!N972</f>
        <v>Personal Auto</v>
      </c>
      <c r="J972" s="13" t="str">
        <f>'Merged tables'!O972</f>
        <v>SUV</v>
      </c>
      <c r="K972" s="12">
        <f>'Merged tables'!P972</f>
        <v>830.4</v>
      </c>
    </row>
    <row r="973" spans="1:11" x14ac:dyDescent="0.2">
      <c r="A973" s="11" t="str">
        <f>'Merged tables'!A973</f>
        <v>VT78274</v>
      </c>
      <c r="B973" s="11" t="str">
        <f>'Merged tables'!C973</f>
        <v>Arizona</v>
      </c>
      <c r="C973" s="11" t="str">
        <f>'Merged tables'!E973</f>
        <v>Male</v>
      </c>
      <c r="D973" s="11" t="str">
        <f>'Merged tables'!G973</f>
        <v>College</v>
      </c>
      <c r="E973" s="12">
        <f>'Merged tables'!I973</f>
        <v>4931.2213000000002</v>
      </c>
      <c r="F973" s="12">
        <f>'Merged tables'!K973</f>
        <v>37066.503649635037</v>
      </c>
      <c r="G973" s="12">
        <f>'Merged tables'!L973</f>
        <v>68</v>
      </c>
      <c r="H973" s="13" t="str">
        <f>'Merged tables'!M973</f>
        <v>1/0/00</v>
      </c>
      <c r="I973" s="13" t="str">
        <f>'Merged tables'!N973</f>
        <v>Personal Auto</v>
      </c>
      <c r="J973" s="13" t="str">
        <f>'Merged tables'!O973</f>
        <v>Four-Door Car</v>
      </c>
      <c r="K973" s="12">
        <f>'Merged tables'!P973</f>
        <v>480.15901100000002</v>
      </c>
    </row>
    <row r="974" spans="1:11" x14ac:dyDescent="0.2">
      <c r="A974" s="11" t="str">
        <f>'Merged tables'!A974</f>
        <v>SU56153</v>
      </c>
      <c r="B974" s="11" t="str">
        <f>'Merged tables'!C974</f>
        <v>Nevada</v>
      </c>
      <c r="C974" s="11" t="str">
        <f>'Merged tables'!E974</f>
        <v>Male</v>
      </c>
      <c r="D974" s="11" t="str">
        <f>'Merged tables'!G974</f>
        <v>Bachelor</v>
      </c>
      <c r="E974" s="12">
        <f>'Merged tables'!I974</f>
        <v>7776.8352000000004</v>
      </c>
      <c r="F974" s="12">
        <f>'Merged tables'!K974</f>
        <v>63568</v>
      </c>
      <c r="G974" s="12">
        <f>'Merged tables'!L974</f>
        <v>65</v>
      </c>
      <c r="H974" s="13" t="str">
        <f>'Merged tables'!M974</f>
        <v>1/0/00</v>
      </c>
      <c r="I974" s="13" t="str">
        <f>'Merged tables'!N974</f>
        <v>Corporate Auto</v>
      </c>
      <c r="J974" s="13" t="str">
        <f>'Merged tables'!O974</f>
        <v>Two-Door Car</v>
      </c>
      <c r="K974" s="12">
        <f>'Merged tables'!P974</f>
        <v>390.792553</v>
      </c>
    </row>
    <row r="975" spans="1:11" x14ac:dyDescent="0.2">
      <c r="A975" s="11" t="str">
        <f>'Merged tables'!A975</f>
        <v>MN20737</v>
      </c>
      <c r="B975" s="11" t="str">
        <f>'Merged tables'!C975</f>
        <v>Nevada</v>
      </c>
      <c r="C975" s="11" t="str">
        <f>'Merged tables'!E975</f>
        <v>Female</v>
      </c>
      <c r="D975" s="11" t="str">
        <f>'Merged tables'!G975</f>
        <v>College</v>
      </c>
      <c r="E975" s="12">
        <f>'Merged tables'!I975</f>
        <v>2553.6722</v>
      </c>
      <c r="F975" s="12">
        <f>'Merged tables'!K975</f>
        <v>73935</v>
      </c>
      <c r="G975" s="12">
        <f>'Merged tables'!L975</f>
        <v>64</v>
      </c>
      <c r="H975" s="13">
        <f>'Merged tables'!M975</f>
        <v>36526</v>
      </c>
      <c r="I975" s="13" t="str">
        <f>'Merged tables'!N975</f>
        <v>Corporate Auto</v>
      </c>
      <c r="J975" s="13" t="str">
        <f>'Merged tables'!O975</f>
        <v>Four-Door Car</v>
      </c>
      <c r="K975" s="12">
        <f>'Merged tables'!P975</f>
        <v>72.071195000000003</v>
      </c>
    </row>
    <row r="976" spans="1:11" x14ac:dyDescent="0.2">
      <c r="A976" s="11" t="str">
        <f>'Merged tables'!A976</f>
        <v>KL43114</v>
      </c>
      <c r="B976" s="11" t="str">
        <f>'Merged tables'!C976</f>
        <v>Arizona</v>
      </c>
      <c r="C976" s="11" t="str">
        <f>'Merged tables'!E976</f>
        <v>Female</v>
      </c>
      <c r="D976" s="11" t="str">
        <f>'Merged tables'!G976</f>
        <v>High School or Below</v>
      </c>
      <c r="E976" s="12">
        <f>'Merged tables'!I976</f>
        <v>4876.4696999999996</v>
      </c>
      <c r="F976" s="12">
        <f>'Merged tables'!K976</f>
        <v>34843.79858657244</v>
      </c>
      <c r="G976" s="12">
        <f>'Merged tables'!L976</f>
        <v>66</v>
      </c>
      <c r="H976" s="13" t="str">
        <f>'Merged tables'!M976</f>
        <v>1/0/00</v>
      </c>
      <c r="I976" s="13" t="str">
        <f>'Merged tables'!N976</f>
        <v>Corporate Auto</v>
      </c>
      <c r="J976" s="13" t="str">
        <f>'Merged tables'!O976</f>
        <v>Two-Door Car</v>
      </c>
      <c r="K976" s="12">
        <f>'Merged tables'!P976</f>
        <v>316.8</v>
      </c>
    </row>
    <row r="977" spans="1:11" x14ac:dyDescent="0.2">
      <c r="A977" s="11" t="str">
        <f>'Merged tables'!A977</f>
        <v>YQ15567</v>
      </c>
      <c r="B977" s="11" t="str">
        <f>'Merged tables'!C977</f>
        <v>Oregon</v>
      </c>
      <c r="C977" s="11" t="str">
        <f>'Merged tables'!E977</f>
        <v>Female</v>
      </c>
      <c r="D977" s="11" t="str">
        <f>'Merged tables'!G977</f>
        <v>Bachelor</v>
      </c>
      <c r="E977" s="12">
        <f>'Merged tables'!I977</f>
        <v>9034.3058000000001</v>
      </c>
      <c r="F977" s="12">
        <f>'Merged tables'!K977</f>
        <v>18846</v>
      </c>
      <c r="G977" s="12">
        <f>'Merged tables'!L977</f>
        <v>115</v>
      </c>
      <c r="H977" s="13" t="str">
        <f>'Merged tables'!M977</f>
        <v>1/0/00</v>
      </c>
      <c r="I977" s="13" t="str">
        <f>'Merged tables'!N977</f>
        <v>Personal Auto</v>
      </c>
      <c r="J977" s="13" t="str">
        <f>'Merged tables'!O977</f>
        <v>SUV</v>
      </c>
      <c r="K977" s="12">
        <f>'Merged tables'!P977</f>
        <v>552</v>
      </c>
    </row>
    <row r="978" spans="1:11" x14ac:dyDescent="0.2">
      <c r="A978" s="11" t="str">
        <f>'Merged tables'!A978</f>
        <v>TR88637</v>
      </c>
      <c r="B978" s="11" t="str">
        <f>'Merged tables'!C978</f>
        <v>Arizona</v>
      </c>
      <c r="C978" s="11" t="str">
        <f>'Merged tables'!E978</f>
        <v>Female</v>
      </c>
      <c r="D978" s="11" t="str">
        <f>'Merged tables'!G978</f>
        <v>High School or Below</v>
      </c>
      <c r="E978" s="12">
        <f>'Merged tables'!I978</f>
        <v>8105.9107999999997</v>
      </c>
      <c r="F978" s="12">
        <f>'Merged tables'!K978</f>
        <v>38893</v>
      </c>
      <c r="G978" s="12">
        <f>'Merged tables'!L978</f>
        <v>103</v>
      </c>
      <c r="H978" s="13" t="str">
        <f>'Merged tables'!M978</f>
        <v>1/0/00</v>
      </c>
      <c r="I978" s="13" t="str">
        <f>'Merged tables'!N978</f>
        <v>Personal Auto</v>
      </c>
      <c r="J978" s="13" t="str">
        <f>'Merged tables'!O978</f>
        <v>SUV</v>
      </c>
      <c r="K978" s="12">
        <f>'Merged tables'!P978</f>
        <v>41.965252</v>
      </c>
    </row>
    <row r="979" spans="1:11" x14ac:dyDescent="0.2">
      <c r="A979" s="11" t="str">
        <f>'Merged tables'!A979</f>
        <v>TC88986</v>
      </c>
      <c r="B979" s="11" t="str">
        <f>'Merged tables'!C979</f>
        <v>Oregon</v>
      </c>
      <c r="C979" s="11" t="str">
        <f>'Merged tables'!E979</f>
        <v>Male</v>
      </c>
      <c r="D979" s="11" t="str">
        <f>'Merged tables'!G979</f>
        <v>High School or Below</v>
      </c>
      <c r="E979" s="12">
        <f>'Merged tables'!I979</f>
        <v>5619.6890999999996</v>
      </c>
      <c r="F979" s="12">
        <f>'Merged tables'!K979</f>
        <v>38445.501845018451</v>
      </c>
      <c r="G979" s="12">
        <f>'Merged tables'!L979</f>
        <v>153</v>
      </c>
      <c r="H979" s="13" t="str">
        <f>'Merged tables'!M979</f>
        <v>1/0/00</v>
      </c>
      <c r="I979" s="13" t="str">
        <f>'Merged tables'!N979</f>
        <v>Special Auto</v>
      </c>
      <c r="J979" s="13" t="str">
        <f>'Merged tables'!O979</f>
        <v>SUV</v>
      </c>
      <c r="K979" s="12">
        <f>'Merged tables'!P979</f>
        <v>1027.000029</v>
      </c>
    </row>
    <row r="980" spans="1:11" x14ac:dyDescent="0.2">
      <c r="A980" s="11" t="str">
        <f>'Merged tables'!A980</f>
        <v>XX88577</v>
      </c>
      <c r="B980" s="11" t="str">
        <f>'Merged tables'!C980</f>
        <v>California</v>
      </c>
      <c r="C980" s="11" t="str">
        <f>'Merged tables'!E980</f>
        <v>Male</v>
      </c>
      <c r="D980" s="11" t="str">
        <f>'Merged tables'!G980</f>
        <v>Bachelor</v>
      </c>
      <c r="E980" s="12">
        <f>'Merged tables'!I980</f>
        <v>15727.1306</v>
      </c>
      <c r="F980" s="12">
        <f>'Merged tables'!K980</f>
        <v>84824</v>
      </c>
      <c r="G980" s="12">
        <f>'Merged tables'!L980</f>
        <v>196</v>
      </c>
      <c r="H980" s="13" t="str">
        <f>'Merged tables'!M980</f>
        <v>1/0/00</v>
      </c>
      <c r="I980" s="13" t="str">
        <f>'Merged tables'!N980</f>
        <v>Corporate Auto</v>
      </c>
      <c r="J980" s="13" t="str">
        <f>'Merged tables'!O980</f>
        <v>SUV</v>
      </c>
      <c r="K980" s="12">
        <f>'Merged tables'!P980</f>
        <v>319.82074699999998</v>
      </c>
    </row>
    <row r="981" spans="1:11" x14ac:dyDescent="0.2">
      <c r="A981" s="11" t="str">
        <f>'Merged tables'!A981</f>
        <v>NE49052</v>
      </c>
      <c r="B981" s="11" t="str">
        <f>'Merged tables'!C981</f>
        <v>California</v>
      </c>
      <c r="C981" s="11" t="str">
        <f>'Merged tables'!E981</f>
        <v>Female</v>
      </c>
      <c r="D981" s="11" t="str">
        <f>'Merged tables'!G981</f>
        <v>High School or Below</v>
      </c>
      <c r="E981" s="12">
        <f>'Merged tables'!I981</f>
        <v>6618.0164000000004</v>
      </c>
      <c r="F981" s="12">
        <f>'Merged tables'!K981</f>
        <v>20068</v>
      </c>
      <c r="G981" s="12">
        <f>'Merged tables'!L981</f>
        <v>86</v>
      </c>
      <c r="H981" s="13" t="str">
        <f>'Merged tables'!M981</f>
        <v>1/0/00</v>
      </c>
      <c r="I981" s="13" t="str">
        <f>'Merged tables'!N981</f>
        <v>Corporate Auto</v>
      </c>
      <c r="J981" s="13" t="str">
        <f>'Merged tables'!O981</f>
        <v>Four-Door Car</v>
      </c>
      <c r="K981" s="12">
        <f>'Merged tables'!P981</f>
        <v>411.01116200000001</v>
      </c>
    </row>
    <row r="982" spans="1:11" x14ac:dyDescent="0.2">
      <c r="A982" s="11" t="str">
        <f>'Merged tables'!A982</f>
        <v>KX17826</v>
      </c>
      <c r="B982" s="11" t="str">
        <f>'Merged tables'!C982</f>
        <v>Oregon</v>
      </c>
      <c r="C982" s="11" t="str">
        <f>'Merged tables'!E982</f>
        <v>Male</v>
      </c>
      <c r="D982" s="11" t="str">
        <f>'Merged tables'!G982</f>
        <v>Doctor</v>
      </c>
      <c r="E982" s="12">
        <f>'Merged tables'!I982</f>
        <v>4670.0479999999998</v>
      </c>
      <c r="F982" s="12">
        <f>'Merged tables'!K982</f>
        <v>38224.853658536587</v>
      </c>
      <c r="G982" s="12">
        <f>'Merged tables'!L982</f>
        <v>125</v>
      </c>
      <c r="H982" s="13" t="str">
        <f>'Merged tables'!M982</f>
        <v>1/0/00</v>
      </c>
      <c r="I982" s="13" t="str">
        <f>'Merged tables'!N982</f>
        <v>Corporate Auto</v>
      </c>
      <c r="J982" s="13" t="str">
        <f>'Merged tables'!O982</f>
        <v>SUV</v>
      </c>
      <c r="K982" s="12">
        <f>'Merged tables'!P982</f>
        <v>600</v>
      </c>
    </row>
    <row r="983" spans="1:11" x14ac:dyDescent="0.2">
      <c r="A983" s="11" t="str">
        <f>'Merged tables'!A983</f>
        <v>CC91503</v>
      </c>
      <c r="B983" s="11" t="str">
        <f>'Merged tables'!C983</f>
        <v>Arizona</v>
      </c>
      <c r="C983" s="11" t="str">
        <f>'Merged tables'!E983</f>
        <v>Female</v>
      </c>
      <c r="D983" s="11" t="str">
        <f>'Merged tables'!G983</f>
        <v>High School or Below</v>
      </c>
      <c r="E983" s="12">
        <f>'Merged tables'!I983</f>
        <v>10169.3698</v>
      </c>
      <c r="F983" s="12">
        <f>'Merged tables'!K983</f>
        <v>34843.79858657244</v>
      </c>
      <c r="G983" s="12">
        <f>'Merged tables'!L983</f>
        <v>135</v>
      </c>
      <c r="H983" s="13" t="str">
        <f>'Merged tables'!M983</f>
        <v>1/0/00</v>
      </c>
      <c r="I983" s="13" t="str">
        <f>'Merged tables'!N983</f>
        <v>Personal Auto</v>
      </c>
      <c r="J983" s="13" t="str">
        <f>'Merged tables'!O983</f>
        <v>Sports Car</v>
      </c>
      <c r="K983" s="12">
        <f>'Merged tables'!P983</f>
        <v>648</v>
      </c>
    </row>
    <row r="984" spans="1:11" x14ac:dyDescent="0.2">
      <c r="A984" s="11" t="str">
        <f>'Merged tables'!A984</f>
        <v>WH32183</v>
      </c>
      <c r="B984" s="11" t="str">
        <f>'Merged tables'!C984</f>
        <v>California</v>
      </c>
      <c r="C984" s="11" t="str">
        <f>'Merged tables'!E984</f>
        <v>Male</v>
      </c>
      <c r="D984" s="11" t="str">
        <f>'Merged tables'!G984</f>
        <v>Bachelor</v>
      </c>
      <c r="E984" s="12">
        <f>'Merged tables'!I984</f>
        <v>8323.0740000000005</v>
      </c>
      <c r="F984" s="12">
        <f>'Merged tables'!K984</f>
        <v>97245</v>
      </c>
      <c r="G984" s="12">
        <f>'Merged tables'!L984</f>
        <v>70</v>
      </c>
      <c r="H984" s="13" t="str">
        <f>'Merged tables'!M984</f>
        <v>1/0/00</v>
      </c>
      <c r="I984" s="13" t="str">
        <f>'Merged tables'!N984</f>
        <v>Personal Auto</v>
      </c>
      <c r="J984" s="13" t="str">
        <f>'Merged tables'!O984</f>
        <v>Four-Door Car</v>
      </c>
      <c r="K984" s="12">
        <f>'Merged tables'!P984</f>
        <v>4.1105850000000004</v>
      </c>
    </row>
    <row r="985" spans="1:11" x14ac:dyDescent="0.2">
      <c r="A985" s="11" t="str">
        <f>'Merged tables'!A985</f>
        <v>ES90681</v>
      </c>
      <c r="B985" s="11" t="str">
        <f>'Merged tables'!C985</f>
        <v>California</v>
      </c>
      <c r="C985" s="11" t="str">
        <f>'Merged tables'!E985</f>
        <v>Female</v>
      </c>
      <c r="D985" s="11" t="str">
        <f>'Merged tables'!G985</f>
        <v>College</v>
      </c>
      <c r="E985" s="12">
        <f>'Merged tables'!I985</f>
        <v>2417.7600000000002</v>
      </c>
      <c r="F985" s="12">
        <f>'Merged tables'!K985</f>
        <v>51808</v>
      </c>
      <c r="G985" s="12">
        <f>'Merged tables'!L985</f>
        <v>61</v>
      </c>
      <c r="H985" s="13">
        <f>'Merged tables'!M985</f>
        <v>36526</v>
      </c>
      <c r="I985" s="13" t="str">
        <f>'Merged tables'!N985</f>
        <v>Personal Auto</v>
      </c>
      <c r="J985" s="13" t="str">
        <f>'Merged tables'!O985</f>
        <v>Four-Door Car</v>
      </c>
      <c r="K985" s="12">
        <f>'Merged tables'!P985</f>
        <v>351.14990399999999</v>
      </c>
    </row>
    <row r="986" spans="1:11" x14ac:dyDescent="0.2">
      <c r="A986" s="11" t="str">
        <f>'Merged tables'!A986</f>
        <v>DW96592</v>
      </c>
      <c r="B986" s="11" t="str">
        <f>'Merged tables'!C986</f>
        <v>California</v>
      </c>
      <c r="C986" s="11" t="str">
        <f>'Merged tables'!E986</f>
        <v>Male</v>
      </c>
      <c r="D986" s="11" t="str">
        <f>'Merged tables'!G986</f>
        <v>Bachelor</v>
      </c>
      <c r="E986" s="12">
        <f>'Merged tables'!I986</f>
        <v>8044.8724000000002</v>
      </c>
      <c r="F986" s="12">
        <f>'Merged tables'!K986</f>
        <v>71391</v>
      </c>
      <c r="G986" s="12">
        <f>'Merged tables'!L986</f>
        <v>67</v>
      </c>
      <c r="H986" s="13" t="str">
        <f>'Merged tables'!M986</f>
        <v>1/0/00</v>
      </c>
      <c r="I986" s="13" t="str">
        <f>'Merged tables'!N986</f>
        <v>Personal Auto</v>
      </c>
      <c r="J986" s="13" t="str">
        <f>'Merged tables'!O986</f>
        <v>Four-Door Car</v>
      </c>
      <c r="K986" s="12">
        <f>'Merged tables'!P986</f>
        <v>284.00017200000002</v>
      </c>
    </row>
    <row r="987" spans="1:11" x14ac:dyDescent="0.2">
      <c r="A987" s="11" t="str">
        <f>'Merged tables'!A987</f>
        <v>MT23134</v>
      </c>
      <c r="B987" s="11" t="str">
        <f>'Merged tables'!C987</f>
        <v>Oregon</v>
      </c>
      <c r="C987" s="11" t="str">
        <f>'Merged tables'!E987</f>
        <v>Male</v>
      </c>
      <c r="D987" s="11" t="str">
        <f>'Merged tables'!G987</f>
        <v>High School or Below</v>
      </c>
      <c r="E987" s="12">
        <f>'Merged tables'!I987</f>
        <v>5325.7245000000003</v>
      </c>
      <c r="F987" s="12">
        <f>'Merged tables'!K987</f>
        <v>38445.501845018451</v>
      </c>
      <c r="G987" s="12">
        <f>'Merged tables'!L987</f>
        <v>73</v>
      </c>
      <c r="H987" s="13" t="str">
        <f>'Merged tables'!M987</f>
        <v>1/0/00</v>
      </c>
      <c r="I987" s="13" t="str">
        <f>'Merged tables'!N987</f>
        <v>Personal Auto</v>
      </c>
      <c r="J987" s="13" t="str">
        <f>'Merged tables'!O987</f>
        <v>Two-Door Car</v>
      </c>
      <c r="K987" s="12">
        <f>'Merged tables'!P987</f>
        <v>496.47476699999999</v>
      </c>
    </row>
    <row r="988" spans="1:11" x14ac:dyDescent="0.2">
      <c r="A988" s="11" t="str">
        <f>'Merged tables'!A988</f>
        <v>BM69081</v>
      </c>
      <c r="B988" s="11" t="str">
        <f>'Merged tables'!C988</f>
        <v>Arizona</v>
      </c>
      <c r="C988" s="11" t="str">
        <f>'Merged tables'!E988</f>
        <v>Male</v>
      </c>
      <c r="D988" s="11" t="str">
        <f>'Merged tables'!G988</f>
        <v>Bachelor</v>
      </c>
      <c r="E988" s="12">
        <f>'Merged tables'!I988</f>
        <v>6947.5240000000003</v>
      </c>
      <c r="F988" s="12">
        <f>'Merged tables'!K988</f>
        <v>41062.02734375</v>
      </c>
      <c r="G988" s="12">
        <f>'Merged tables'!L988</f>
        <v>100</v>
      </c>
      <c r="H988" s="13" t="str">
        <f>'Merged tables'!M988</f>
        <v>1/0/00</v>
      </c>
      <c r="I988" s="13" t="str">
        <f>'Merged tables'!N988</f>
        <v>Personal Auto</v>
      </c>
      <c r="J988" s="13" t="str">
        <f>'Merged tables'!O988</f>
        <v>SUV</v>
      </c>
      <c r="K988" s="12">
        <f>'Merged tables'!P988</f>
        <v>925.13714300000004</v>
      </c>
    </row>
    <row r="989" spans="1:11" x14ac:dyDescent="0.2">
      <c r="A989" s="11" t="str">
        <f>'Merged tables'!A989</f>
        <v>MB90871</v>
      </c>
      <c r="B989" s="11" t="str">
        <f>'Merged tables'!C989</f>
        <v>Oregon</v>
      </c>
      <c r="C989" s="11" t="str">
        <f>'Merged tables'!E989</f>
        <v>Female</v>
      </c>
      <c r="D989" s="11" t="str">
        <f>'Merged tables'!G989</f>
        <v>College</v>
      </c>
      <c r="E989" s="12">
        <f>'Merged tables'!I989</f>
        <v>5847.4152000000004</v>
      </c>
      <c r="F989" s="12">
        <f>'Merged tables'!K989</f>
        <v>23496</v>
      </c>
      <c r="G989" s="12">
        <f>'Merged tables'!L989</f>
        <v>77</v>
      </c>
      <c r="H989" s="13" t="str">
        <f>'Merged tables'!M989</f>
        <v>1/0/00</v>
      </c>
      <c r="I989" s="13" t="str">
        <f>'Merged tables'!N989</f>
        <v>Special Auto</v>
      </c>
      <c r="J989" s="13" t="str">
        <f>'Merged tables'!O989</f>
        <v>Four-Door Car</v>
      </c>
      <c r="K989" s="12">
        <f>'Merged tables'!P989</f>
        <v>13.164097</v>
      </c>
    </row>
    <row r="990" spans="1:11" x14ac:dyDescent="0.2">
      <c r="A990" s="11" t="str">
        <f>'Merged tables'!A990</f>
        <v>GT62080</v>
      </c>
      <c r="B990" s="11" t="str">
        <f>'Merged tables'!C990</f>
        <v>Washington</v>
      </c>
      <c r="C990" s="11" t="str">
        <f>'Merged tables'!E990</f>
        <v>Male</v>
      </c>
      <c r="D990" s="11" t="str">
        <f>'Merged tables'!G990</f>
        <v>High School or Below</v>
      </c>
      <c r="E990" s="12">
        <f>'Merged tables'!I990</f>
        <v>7802.6402449197903</v>
      </c>
      <c r="F990" s="12">
        <f>'Merged tables'!K990</f>
        <v>55561</v>
      </c>
      <c r="G990" s="12">
        <f>'Merged tables'!L990</f>
        <v>63</v>
      </c>
      <c r="H990" s="13" t="str">
        <f>'Merged tables'!M990</f>
        <v>1/0/00</v>
      </c>
      <c r="I990" s="13" t="str">
        <f>'Merged tables'!N990</f>
        <v>Personal Auto</v>
      </c>
      <c r="J990" s="13" t="str">
        <f>'Merged tables'!O990</f>
        <v>Four-Door Car</v>
      </c>
      <c r="K990" s="12">
        <f>'Merged tables'!P990</f>
        <v>227.87207100000001</v>
      </c>
    </row>
    <row r="991" spans="1:11" x14ac:dyDescent="0.2">
      <c r="A991" s="11" t="str">
        <f>'Merged tables'!A991</f>
        <v>QL77686</v>
      </c>
      <c r="B991" s="11" t="str">
        <f>'Merged tables'!C991</f>
        <v>Nevada</v>
      </c>
      <c r="C991" s="11" t="str">
        <f>'Merged tables'!E991</f>
        <v>Female</v>
      </c>
      <c r="D991" s="11" t="str">
        <f>'Merged tables'!G991</f>
        <v>College</v>
      </c>
      <c r="E991" s="12">
        <f>'Merged tables'!I991</f>
        <v>4724.7861000000003</v>
      </c>
      <c r="F991" s="12">
        <f>'Merged tables'!K991</f>
        <v>23986</v>
      </c>
      <c r="G991" s="12">
        <f>'Merged tables'!L991</f>
        <v>119</v>
      </c>
      <c r="H991" s="13" t="str">
        <f>'Merged tables'!M991</f>
        <v>1/0/00</v>
      </c>
      <c r="I991" s="13" t="str">
        <f>'Merged tables'!N991</f>
        <v>Corporate Auto</v>
      </c>
      <c r="J991" s="13" t="str">
        <f>'Merged tables'!O991</f>
        <v>SUV</v>
      </c>
      <c r="K991" s="12">
        <f>'Merged tables'!P991</f>
        <v>463.335061</v>
      </c>
    </row>
    <row r="992" spans="1:11" x14ac:dyDescent="0.2">
      <c r="A992" s="11" t="str">
        <f>'Merged tables'!A992</f>
        <v>ON77827</v>
      </c>
      <c r="B992" s="11" t="str">
        <f>'Merged tables'!C992</f>
        <v>Arizona</v>
      </c>
      <c r="C992" s="11" t="str">
        <f>'Merged tables'!E992</f>
        <v>Female</v>
      </c>
      <c r="D992" s="11" t="str">
        <f>'Merged tables'!G992</f>
        <v>Master</v>
      </c>
      <c r="E992" s="12">
        <f>'Merged tables'!I992</f>
        <v>2790.2280000000001</v>
      </c>
      <c r="F992" s="12">
        <f>'Merged tables'!K992</f>
        <v>22974</v>
      </c>
      <c r="G992" s="12">
        <f>'Merged tables'!L992</f>
        <v>71</v>
      </c>
      <c r="H992" s="13" t="str">
        <f>'Merged tables'!M992</f>
        <v>1/0/00</v>
      </c>
      <c r="I992" s="13" t="str">
        <f>'Merged tables'!N992</f>
        <v>Personal Auto</v>
      </c>
      <c r="J992" s="13" t="str">
        <f>'Merged tables'!O992</f>
        <v>Four-Door Car</v>
      </c>
      <c r="K992" s="12">
        <f>'Merged tables'!P992</f>
        <v>180.667969</v>
      </c>
    </row>
    <row r="993" spans="1:11" x14ac:dyDescent="0.2">
      <c r="A993" s="11" t="str">
        <f>'Merged tables'!A993</f>
        <v>KP18988</v>
      </c>
      <c r="B993" s="11" t="str">
        <f>'Merged tables'!C993</f>
        <v>Oregon</v>
      </c>
      <c r="C993" s="11" t="str">
        <f>'Merged tables'!E993</f>
        <v>Female</v>
      </c>
      <c r="D993" s="11" t="str">
        <f>'Merged tables'!G993</f>
        <v>High School or Below</v>
      </c>
      <c r="E993" s="12">
        <f>'Merged tables'!I993</f>
        <v>21531.3328</v>
      </c>
      <c r="F993" s="12">
        <f>'Merged tables'!K993</f>
        <v>34843.79858657244</v>
      </c>
      <c r="G993" s="12">
        <f>'Merged tables'!L993</f>
        <v>101</v>
      </c>
      <c r="H993" s="13" t="str">
        <f>'Merged tables'!M993</f>
        <v>1/0/00</v>
      </c>
      <c r="I993" s="13" t="str">
        <f>'Merged tables'!N993</f>
        <v>Personal Auto</v>
      </c>
      <c r="J993" s="13" t="str">
        <f>'Merged tables'!O993</f>
        <v>Four-Door Car</v>
      </c>
      <c r="K993" s="12">
        <f>'Merged tables'!P993</f>
        <v>484.8</v>
      </c>
    </row>
    <row r="994" spans="1:11" x14ac:dyDescent="0.2">
      <c r="A994" s="11" t="str">
        <f>'Merged tables'!A994</f>
        <v>TI92884</v>
      </c>
      <c r="B994" s="11" t="str">
        <f>'Merged tables'!C994</f>
        <v>Arizona</v>
      </c>
      <c r="C994" s="11" t="str">
        <f>'Merged tables'!E994</f>
        <v>Male</v>
      </c>
      <c r="D994" s="11" t="str">
        <f>'Merged tables'!G994</f>
        <v>Bachelor</v>
      </c>
      <c r="E994" s="12">
        <f>'Merged tables'!I994</f>
        <v>12622.832700000001</v>
      </c>
      <c r="F994" s="12">
        <f>'Merged tables'!K994</f>
        <v>61844</v>
      </c>
      <c r="G994" s="12">
        <f>'Merged tables'!L994</f>
        <v>106</v>
      </c>
      <c r="H994" s="13" t="str">
        <f>'Merged tables'!M994</f>
        <v>1/0/00</v>
      </c>
      <c r="I994" s="13" t="str">
        <f>'Merged tables'!N994</f>
        <v>Personal Auto</v>
      </c>
      <c r="J994" s="13" t="str">
        <f>'Merged tables'!O994</f>
        <v>Sports Car</v>
      </c>
      <c r="K994" s="12">
        <f>'Merged tables'!P994</f>
        <v>508.8</v>
      </c>
    </row>
    <row r="995" spans="1:11" x14ac:dyDescent="0.2">
      <c r="A995" s="11" t="str">
        <f>'Merged tables'!A995</f>
        <v>JH73503</v>
      </c>
      <c r="B995" s="11" t="str">
        <f>'Merged tables'!C995</f>
        <v>Arizona</v>
      </c>
      <c r="C995" s="11" t="str">
        <f>'Merged tables'!E995</f>
        <v>Male</v>
      </c>
      <c r="D995" s="11" t="str">
        <f>'Merged tables'!G995</f>
        <v>Doctor</v>
      </c>
      <c r="E995" s="12">
        <f>'Merged tables'!I995</f>
        <v>20171.961500000001</v>
      </c>
      <c r="F995" s="12">
        <f>'Merged tables'!K995</f>
        <v>24804</v>
      </c>
      <c r="G995" s="12">
        <f>'Merged tables'!L995</f>
        <v>73</v>
      </c>
      <c r="H995" s="13" t="str">
        <f>'Merged tables'!M995</f>
        <v>1/0/00</v>
      </c>
      <c r="I995" s="13" t="str">
        <f>'Merged tables'!N995</f>
        <v>Personal Auto</v>
      </c>
      <c r="J995" s="13" t="str">
        <f>'Merged tables'!O995</f>
        <v>Two-Door Car</v>
      </c>
      <c r="K995" s="12">
        <f>'Merged tables'!P995</f>
        <v>350.4</v>
      </c>
    </row>
    <row r="996" spans="1:11" x14ac:dyDescent="0.2">
      <c r="A996" s="11" t="str">
        <f>'Merged tables'!A996</f>
        <v>YE97964</v>
      </c>
      <c r="B996" s="11" t="str">
        <f>'Merged tables'!C996</f>
        <v>California</v>
      </c>
      <c r="C996" s="11" t="str">
        <f>'Merged tables'!E996</f>
        <v>Female</v>
      </c>
      <c r="D996" s="11" t="str">
        <f>'Merged tables'!G996</f>
        <v>Bachelor</v>
      </c>
      <c r="E996" s="12">
        <f>'Merged tables'!I996</f>
        <v>16464.365900000001</v>
      </c>
      <c r="F996" s="12">
        <f>'Merged tables'!K996</f>
        <v>27760</v>
      </c>
      <c r="G996" s="12">
        <f>'Merged tables'!L996</f>
        <v>104</v>
      </c>
      <c r="H996" s="13" t="str">
        <f>'Merged tables'!M996</f>
        <v>1/0/00</v>
      </c>
      <c r="I996" s="13" t="str">
        <f>'Merged tables'!N996</f>
        <v>Personal Auto</v>
      </c>
      <c r="J996" s="13" t="str">
        <f>'Merged tables'!O996</f>
        <v>SUV</v>
      </c>
      <c r="K996" s="12">
        <f>'Merged tables'!P996</f>
        <v>302.76428299999998</v>
      </c>
    </row>
    <row r="997" spans="1:11" x14ac:dyDescent="0.2">
      <c r="A997" s="11" t="str">
        <f>'Merged tables'!A997</f>
        <v>VA30351</v>
      </c>
      <c r="B997" s="11" t="str">
        <f>'Merged tables'!C997</f>
        <v>Oregon</v>
      </c>
      <c r="C997" s="11" t="str">
        <f>'Merged tables'!E997</f>
        <v>Female</v>
      </c>
      <c r="D997" s="11" t="str">
        <f>'Merged tables'!G997</f>
        <v>High School or Below</v>
      </c>
      <c r="E997" s="12">
        <f>'Merged tables'!I997</f>
        <v>5595.3899000000001</v>
      </c>
      <c r="F997" s="12">
        <f>'Merged tables'!K997</f>
        <v>74454</v>
      </c>
      <c r="G997" s="12">
        <f>'Merged tables'!L997</f>
        <v>71</v>
      </c>
      <c r="H997" s="13" t="str">
        <f>'Merged tables'!M997</f>
        <v>1/0/00</v>
      </c>
      <c r="I997" s="13" t="str">
        <f>'Merged tables'!N997</f>
        <v>Personal Auto</v>
      </c>
      <c r="J997" s="13" t="str">
        <f>'Merged tables'!O997</f>
        <v>Four-Door Car</v>
      </c>
      <c r="K997" s="12">
        <f>'Merged tables'!P997</f>
        <v>340.8</v>
      </c>
    </row>
    <row r="998" spans="1:11" x14ac:dyDescent="0.2">
      <c r="A998" s="11" t="str">
        <f>'Merged tables'!A998</f>
        <v>PV55726</v>
      </c>
      <c r="B998" s="11" t="str">
        <f>'Merged tables'!C998</f>
        <v>Oregon</v>
      </c>
      <c r="C998" s="11" t="str">
        <f>'Merged tables'!E998</f>
        <v>Female</v>
      </c>
      <c r="D998" s="11" t="str">
        <f>'Merged tables'!G998</f>
        <v>Master</v>
      </c>
      <c r="E998" s="12">
        <f>'Merged tables'!I998</f>
        <v>4170.6872999999996</v>
      </c>
      <c r="F998" s="12">
        <f>'Merged tables'!K998</f>
        <v>29462</v>
      </c>
      <c r="G998" s="12">
        <f>'Merged tables'!L998</f>
        <v>107</v>
      </c>
      <c r="H998" s="13">
        <f>'Merged tables'!M998</f>
        <v>36526</v>
      </c>
      <c r="I998" s="13" t="str">
        <f>'Merged tables'!N998</f>
        <v>Personal Auto</v>
      </c>
      <c r="J998" s="13" t="str">
        <f>'Merged tables'!O998</f>
        <v>SUV</v>
      </c>
      <c r="K998" s="12">
        <f>'Merged tables'!P998</f>
        <v>513.6</v>
      </c>
    </row>
    <row r="999" spans="1:11" x14ac:dyDescent="0.2">
      <c r="A999" s="11" t="str">
        <f>'Merged tables'!A999</f>
        <v>UC88305</v>
      </c>
      <c r="B999" s="11" t="str">
        <f>'Merged tables'!C999</f>
        <v>Arizona</v>
      </c>
      <c r="C999" s="11" t="str">
        <f>'Merged tables'!E999</f>
        <v>Female</v>
      </c>
      <c r="D999" s="11" t="str">
        <f>'Merged tables'!G999</f>
        <v>College</v>
      </c>
      <c r="E999" s="12">
        <f>'Merged tables'!I999</f>
        <v>2665.4470999999999</v>
      </c>
      <c r="F999" s="12">
        <f>'Merged tables'!K999</f>
        <v>52266</v>
      </c>
      <c r="G999" s="12">
        <f>'Merged tables'!L999</f>
        <v>68</v>
      </c>
      <c r="H999" s="13" t="str">
        <f>'Merged tables'!M999</f>
        <v>1/0/00</v>
      </c>
      <c r="I999" s="13" t="str">
        <f>'Merged tables'!N999</f>
        <v>Corporate Auto</v>
      </c>
      <c r="J999" s="13" t="str">
        <f>'Merged tables'!O999</f>
        <v>Two-Door Car</v>
      </c>
      <c r="K999" s="12">
        <f>'Merged tables'!P999</f>
        <v>141.92283900000001</v>
      </c>
    </row>
    <row r="1000" spans="1:11" x14ac:dyDescent="0.2">
      <c r="A1000" s="11" t="str">
        <f>'Merged tables'!A1000</f>
        <v>TS53809</v>
      </c>
      <c r="B1000" s="11" t="str">
        <f>'Merged tables'!C1000</f>
        <v>Oregon</v>
      </c>
      <c r="C1000" s="11" t="str">
        <f>'Merged tables'!E1000</f>
        <v>Male</v>
      </c>
      <c r="D1000" s="11" t="str">
        <f>'Merged tables'!G1000</f>
        <v>Bachelor</v>
      </c>
      <c r="E1000" s="12">
        <f>'Merged tables'!I1000</f>
        <v>7098.9141</v>
      </c>
      <c r="F1000" s="12">
        <f>'Merged tables'!K1000</f>
        <v>41062.02734375</v>
      </c>
      <c r="G1000" s="12">
        <f>'Merged tables'!L1000</f>
        <v>70</v>
      </c>
      <c r="H1000" s="13" t="str">
        <f>'Merged tables'!M1000</f>
        <v>1/0/00</v>
      </c>
      <c r="I1000" s="13" t="str">
        <f>'Merged tables'!N1000</f>
        <v>Personal Auto</v>
      </c>
      <c r="J1000" s="13" t="str">
        <f>'Merged tables'!O1000</f>
        <v>Two-Door Car</v>
      </c>
      <c r="K1000" s="12">
        <f>'Merged tables'!P1000</f>
        <v>349.78304600000001</v>
      </c>
    </row>
    <row r="1001" spans="1:11" x14ac:dyDescent="0.2">
      <c r="A1001" s="11" t="str">
        <f>'Merged tables'!A1001</f>
        <v>ZV32120</v>
      </c>
      <c r="B1001" s="11" t="str">
        <f>'Merged tables'!C1001</f>
        <v>California</v>
      </c>
      <c r="C1001" s="11" t="str">
        <f>'Merged tables'!E1001</f>
        <v>Male</v>
      </c>
      <c r="D1001" s="11" t="str">
        <f>'Merged tables'!G1001</f>
        <v>Doctor</v>
      </c>
      <c r="E1001" s="12">
        <f>'Merged tables'!I1001</f>
        <v>3971.3451</v>
      </c>
      <c r="F1001" s="12">
        <f>'Merged tables'!K1001</f>
        <v>23599</v>
      </c>
      <c r="G1001" s="12">
        <f>'Merged tables'!L1001</f>
        <v>103</v>
      </c>
      <c r="H1001" s="13" t="str">
        <f>'Merged tables'!M1001</f>
        <v>1/0/00</v>
      </c>
      <c r="I1001" s="13" t="str">
        <f>'Merged tables'!N1001</f>
        <v>Corporate Auto</v>
      </c>
      <c r="J1001" s="13" t="str">
        <f>'Merged tables'!O1001</f>
        <v>SUV</v>
      </c>
      <c r="K1001" s="12">
        <f>'Merged tables'!P1001</f>
        <v>494.4</v>
      </c>
    </row>
    <row r="1002" spans="1:11" x14ac:dyDescent="0.2">
      <c r="A1002" s="11" t="str">
        <f>'Merged tables'!A1002</f>
        <v>FB80807</v>
      </c>
      <c r="B1002" s="11" t="str">
        <f>'Merged tables'!C1002</f>
        <v>Oregon</v>
      </c>
      <c r="C1002" s="11" t="str">
        <f>'Merged tables'!E1002</f>
        <v>Male</v>
      </c>
      <c r="D1002" s="11" t="str">
        <f>'Merged tables'!G1002</f>
        <v>Bachelor</v>
      </c>
      <c r="E1002" s="12">
        <f>'Merged tables'!I1002</f>
        <v>5528.2128000000002</v>
      </c>
      <c r="F1002" s="12">
        <f>'Merged tables'!K1002</f>
        <v>36088</v>
      </c>
      <c r="G1002" s="12">
        <f>'Merged tables'!L1002</f>
        <v>72</v>
      </c>
      <c r="H1002" s="13" t="str">
        <f>'Merged tables'!M1002</f>
        <v>1/0/00</v>
      </c>
      <c r="I1002" s="13" t="str">
        <f>'Merged tables'!N1002</f>
        <v>Personal Auto</v>
      </c>
      <c r="J1002" s="13" t="str">
        <f>'Merged tables'!O1002</f>
        <v>Four-Door Car</v>
      </c>
      <c r="K1002" s="12">
        <f>'Merged tables'!P1002</f>
        <v>345.6</v>
      </c>
    </row>
    <row r="1003" spans="1:11" x14ac:dyDescent="0.2">
      <c r="A1003" s="11" t="str">
        <f>'Merged tables'!A1003</f>
        <v>AS55677</v>
      </c>
      <c r="B1003" s="11" t="str">
        <f>'Merged tables'!C1003</f>
        <v>California</v>
      </c>
      <c r="C1003" s="11" t="str">
        <f>'Merged tables'!E1003</f>
        <v>Female</v>
      </c>
      <c r="D1003" s="11" t="str">
        <f>'Merged tables'!G1003</f>
        <v>High School or Below</v>
      </c>
      <c r="E1003" s="12">
        <f>'Merged tables'!I1003</f>
        <v>8338.9958000000006</v>
      </c>
      <c r="F1003" s="12">
        <f>'Merged tables'!K1003</f>
        <v>70534</v>
      </c>
      <c r="G1003" s="12">
        <f>'Merged tables'!L1003</f>
        <v>104</v>
      </c>
      <c r="H1003" s="13" t="str">
        <f>'Merged tables'!M1003</f>
        <v>1/0/00</v>
      </c>
      <c r="I1003" s="13" t="str">
        <f>'Merged tables'!N1003</f>
        <v>Personal Auto</v>
      </c>
      <c r="J1003" s="13" t="str">
        <f>'Merged tables'!O1003</f>
        <v>Four-Door Car</v>
      </c>
      <c r="K1003" s="12">
        <f>'Merged tables'!P1003</f>
        <v>54.065537999999997</v>
      </c>
    </row>
    <row r="1004" spans="1:11" x14ac:dyDescent="0.2">
      <c r="A1004" s="11" t="str">
        <f>'Merged tables'!A1004</f>
        <v>WA15684</v>
      </c>
      <c r="B1004" s="11" t="str">
        <f>'Merged tables'!C1004</f>
        <v>Oregon</v>
      </c>
      <c r="C1004" s="11" t="str">
        <f>'Merged tables'!E1004</f>
        <v>Male</v>
      </c>
      <c r="D1004" s="11" t="str">
        <f>'Merged tables'!G1004</f>
        <v>College</v>
      </c>
      <c r="E1004" s="12">
        <f>'Merged tables'!I1004</f>
        <v>38445.855900000002</v>
      </c>
      <c r="F1004" s="12">
        <f>'Merged tables'!K1004</f>
        <v>27398</v>
      </c>
      <c r="G1004" s="12">
        <f>'Merged tables'!L1004</f>
        <v>125</v>
      </c>
      <c r="H1004" s="13">
        <f>'Merged tables'!M1004</f>
        <v>36526</v>
      </c>
      <c r="I1004" s="13" t="str">
        <f>'Merged tables'!N1004</f>
        <v>Personal Auto</v>
      </c>
      <c r="J1004" s="13" t="str">
        <f>'Merged tables'!O1004</f>
        <v>SUV</v>
      </c>
      <c r="K1004" s="12">
        <f>'Merged tables'!P1004</f>
        <v>600</v>
      </c>
    </row>
    <row r="1005" spans="1:11" x14ac:dyDescent="0.2">
      <c r="A1005" s="11" t="str">
        <f>'Merged tables'!A1005</f>
        <v>SA50567</v>
      </c>
      <c r="B1005" s="11" t="str">
        <f>'Merged tables'!C1005</f>
        <v>Nevada</v>
      </c>
      <c r="C1005" s="11" t="str">
        <f>'Merged tables'!E1005</f>
        <v>Male</v>
      </c>
      <c r="D1005" s="11" t="str">
        <f>'Merged tables'!G1005</f>
        <v>Bachelor</v>
      </c>
      <c r="E1005" s="12">
        <f>'Merged tables'!I1005</f>
        <v>5448.5551999999998</v>
      </c>
      <c r="F1005" s="12">
        <f>'Merged tables'!K1005</f>
        <v>85296</v>
      </c>
      <c r="G1005" s="12">
        <f>'Merged tables'!L1005</f>
        <v>68</v>
      </c>
      <c r="H1005" s="13" t="str">
        <f>'Merged tables'!M1005</f>
        <v>1/0/00</v>
      </c>
      <c r="I1005" s="13" t="str">
        <f>'Merged tables'!N1005</f>
        <v>Personal Auto</v>
      </c>
      <c r="J1005" s="13" t="str">
        <f>'Merged tables'!O1005</f>
        <v>Four-Door Car</v>
      </c>
      <c r="K1005" s="12">
        <f>'Merged tables'!P1005</f>
        <v>342.51513599999998</v>
      </c>
    </row>
    <row r="1006" spans="1:11" x14ac:dyDescent="0.2">
      <c r="A1006" s="11" t="str">
        <f>'Merged tables'!A1006</f>
        <v>KJ31611</v>
      </c>
      <c r="B1006" s="11" t="str">
        <f>'Merged tables'!C1006</f>
        <v>Arizona</v>
      </c>
      <c r="C1006" s="11" t="str">
        <f>'Merged tables'!E1006</f>
        <v>Male</v>
      </c>
      <c r="D1006" s="11" t="str">
        <f>'Merged tables'!G1006</f>
        <v>High School or Below</v>
      </c>
      <c r="E1006" s="12">
        <f>'Merged tables'!I1006</f>
        <v>10808.066000000001</v>
      </c>
      <c r="F1006" s="12">
        <f>'Merged tables'!K1006</f>
        <v>31063</v>
      </c>
      <c r="G1006" s="12">
        <f>'Merged tables'!L1006</f>
        <v>92</v>
      </c>
      <c r="H1006" s="13" t="str">
        <f>'Merged tables'!M1006</f>
        <v>1/0/00</v>
      </c>
      <c r="I1006" s="13" t="str">
        <f>'Merged tables'!N1006</f>
        <v>Personal Auto</v>
      </c>
      <c r="J1006" s="13" t="str">
        <f>'Merged tables'!O1006</f>
        <v>Four-Door Car</v>
      </c>
      <c r="K1006" s="12">
        <f>'Merged tables'!P1006</f>
        <v>441.6</v>
      </c>
    </row>
    <row r="1007" spans="1:11" x14ac:dyDescent="0.2">
      <c r="A1007" s="11" t="str">
        <f>'Merged tables'!A1007</f>
        <v>VL37375</v>
      </c>
      <c r="B1007" s="11" t="str">
        <f>'Merged tables'!C1007</f>
        <v>California</v>
      </c>
      <c r="C1007" s="11" t="str">
        <f>'Merged tables'!E1007</f>
        <v>Male</v>
      </c>
      <c r="D1007" s="11" t="str">
        <f>'Merged tables'!G1007</f>
        <v>Bachelor</v>
      </c>
      <c r="E1007" s="12">
        <f>'Merged tables'!I1007</f>
        <v>6185.0964999999997</v>
      </c>
      <c r="F1007" s="12">
        <f>'Merged tables'!K1007</f>
        <v>41062.02734375</v>
      </c>
      <c r="G1007" s="12">
        <f>'Merged tables'!L1007</f>
        <v>92</v>
      </c>
      <c r="H1007" s="13" t="str">
        <f>'Merged tables'!M1007</f>
        <v>1/0/00</v>
      </c>
      <c r="I1007" s="13" t="str">
        <f>'Merged tables'!N1007</f>
        <v>Personal Auto</v>
      </c>
      <c r="J1007" s="13" t="str">
        <f>'Merged tables'!O1007</f>
        <v>Two-Door Car</v>
      </c>
      <c r="K1007" s="12">
        <f>'Merged tables'!P1007</f>
        <v>1027.1772550000001</v>
      </c>
    </row>
    <row r="1008" spans="1:11" x14ac:dyDescent="0.2">
      <c r="A1008" s="11" t="str">
        <f>'Merged tables'!A1008</f>
        <v>KN21017</v>
      </c>
      <c r="B1008" s="11" t="str">
        <f>'Merged tables'!C1008</f>
        <v>Nevada</v>
      </c>
      <c r="C1008" s="11" t="str">
        <f>'Merged tables'!E1008</f>
        <v>Male</v>
      </c>
      <c r="D1008" s="11" t="str">
        <f>'Merged tables'!G1008</f>
        <v>High School or Below</v>
      </c>
      <c r="E1008" s="12">
        <f>'Merged tables'!I1008</f>
        <v>3208.2258999999999</v>
      </c>
      <c r="F1008" s="12">
        <f>'Merged tables'!K1008</f>
        <v>52367</v>
      </c>
      <c r="G1008" s="12">
        <f>'Merged tables'!L1008</f>
        <v>81</v>
      </c>
      <c r="H1008" s="13" t="str">
        <f>'Merged tables'!M1008</f>
        <v>1/0/00</v>
      </c>
      <c r="I1008" s="13" t="str">
        <f>'Merged tables'!N1008</f>
        <v>Personal Auto</v>
      </c>
      <c r="J1008" s="13" t="str">
        <f>'Merged tables'!O1008</f>
        <v>Four-Door Car</v>
      </c>
      <c r="K1008" s="12">
        <f>'Merged tables'!P1008</f>
        <v>275.98997800000001</v>
      </c>
    </row>
    <row r="1009" spans="1:11" x14ac:dyDescent="0.2">
      <c r="A1009" s="11" t="str">
        <f>'Merged tables'!A1009</f>
        <v>PX44289</v>
      </c>
      <c r="B1009" s="11" t="str">
        <f>'Merged tables'!C1009</f>
        <v>Arizona</v>
      </c>
      <c r="C1009" s="11" t="str">
        <f>'Merged tables'!E1009</f>
        <v>Male</v>
      </c>
      <c r="D1009" s="11" t="str">
        <f>'Merged tables'!G1009</f>
        <v>College</v>
      </c>
      <c r="E1009" s="12">
        <f>'Merged tables'!I1009</f>
        <v>5480.1040999999996</v>
      </c>
      <c r="F1009" s="12">
        <f>'Merged tables'!K1009</f>
        <v>58651</v>
      </c>
      <c r="G1009" s="12">
        <f>'Merged tables'!L1009</f>
        <v>71</v>
      </c>
      <c r="H1009" s="13" t="str">
        <f>'Merged tables'!M1009</f>
        <v>1/0/00</v>
      </c>
      <c r="I1009" s="13" t="str">
        <f>'Merged tables'!N1009</f>
        <v>Personal Auto</v>
      </c>
      <c r="J1009" s="13" t="str">
        <f>'Merged tables'!O1009</f>
        <v>Four-Door Car</v>
      </c>
      <c r="K1009" s="12">
        <f>'Merged tables'!P1009</f>
        <v>472.59968300000003</v>
      </c>
    </row>
    <row r="1010" spans="1:11" x14ac:dyDescent="0.2">
      <c r="A1010" s="11" t="str">
        <f>'Merged tables'!A1010</f>
        <v>AM97901</v>
      </c>
      <c r="B1010" s="11" t="str">
        <f>'Merged tables'!C1010</f>
        <v>Nevada</v>
      </c>
      <c r="C1010" s="11" t="str">
        <f>'Merged tables'!E1010</f>
        <v>Female</v>
      </c>
      <c r="D1010" s="11" t="str">
        <f>'Merged tables'!G1010</f>
        <v>College</v>
      </c>
      <c r="E1010" s="12">
        <f>'Merged tables'!I1010</f>
        <v>22986.153900000001</v>
      </c>
      <c r="F1010" s="12">
        <f>'Merged tables'!K1010</f>
        <v>84831</v>
      </c>
      <c r="G1010" s="12">
        <f>'Merged tables'!L1010</f>
        <v>192</v>
      </c>
      <c r="H1010" s="13" t="str">
        <f>'Merged tables'!M1010</f>
        <v>1/0/00</v>
      </c>
      <c r="I1010" s="13" t="str">
        <f>'Merged tables'!N1010</f>
        <v>Special Auto</v>
      </c>
      <c r="J1010" s="13" t="str">
        <f>'Merged tables'!O1010</f>
        <v>Sports Car</v>
      </c>
      <c r="K1010" s="12">
        <f>'Merged tables'!P1010</f>
        <v>1336.9317160000001</v>
      </c>
    </row>
    <row r="1011" spans="1:11" x14ac:dyDescent="0.2">
      <c r="A1011" s="11" t="str">
        <f>'Merged tables'!A1011</f>
        <v>RE42925</v>
      </c>
      <c r="B1011" s="11" t="str">
        <f>'Merged tables'!C1011</f>
        <v>Oregon</v>
      </c>
      <c r="C1011" s="11" t="str">
        <f>'Merged tables'!E1011</f>
        <v>Male</v>
      </c>
      <c r="D1011" s="11" t="str">
        <f>'Merged tables'!G1011</f>
        <v>Bachelor</v>
      </c>
      <c r="E1011" s="12">
        <f>'Merged tables'!I1011</f>
        <v>13107.9259</v>
      </c>
      <c r="F1011" s="12">
        <f>'Merged tables'!K1011</f>
        <v>49088</v>
      </c>
      <c r="G1011" s="12">
        <f>'Merged tables'!L1011</f>
        <v>114</v>
      </c>
      <c r="H1011" s="13">
        <f>'Merged tables'!M1011</f>
        <v>36526</v>
      </c>
      <c r="I1011" s="13" t="str">
        <f>'Merged tables'!N1011</f>
        <v>Corporate Auto</v>
      </c>
      <c r="J1011" s="13" t="str">
        <f>'Merged tables'!O1011</f>
        <v>SUV</v>
      </c>
      <c r="K1011" s="12">
        <f>'Merged tables'!P1011</f>
        <v>547.20000000000005</v>
      </c>
    </row>
    <row r="1012" spans="1:11" x14ac:dyDescent="0.2">
      <c r="A1012" s="11" t="str">
        <f>'Merged tables'!A1012</f>
        <v>TR81766</v>
      </c>
      <c r="B1012" s="11" t="str">
        <f>'Merged tables'!C1012</f>
        <v>California</v>
      </c>
      <c r="C1012" s="11" t="str">
        <f>'Merged tables'!E1012</f>
        <v>Female</v>
      </c>
      <c r="D1012" s="11" t="str">
        <f>'Merged tables'!G1012</f>
        <v>College</v>
      </c>
      <c r="E1012" s="12">
        <f>'Merged tables'!I1012</f>
        <v>7462.9263000000001</v>
      </c>
      <c r="F1012" s="12">
        <f>'Merged tables'!K1012</f>
        <v>70263</v>
      </c>
      <c r="G1012" s="12">
        <f>'Merged tables'!L1012</f>
        <v>93</v>
      </c>
      <c r="H1012" s="13" t="str">
        <f>'Merged tables'!M1012</f>
        <v>1/0/00</v>
      </c>
      <c r="I1012" s="13" t="str">
        <f>'Merged tables'!N1012</f>
        <v>Corporate Auto</v>
      </c>
      <c r="J1012" s="13" t="str">
        <f>'Merged tables'!O1012</f>
        <v>Two-Door Car</v>
      </c>
      <c r="K1012" s="12">
        <f>'Merged tables'!P1012</f>
        <v>7.3459459999999996</v>
      </c>
    </row>
    <row r="1013" spans="1:11" x14ac:dyDescent="0.2">
      <c r="A1013" s="11" t="str">
        <f>'Merged tables'!A1013</f>
        <v>CH85057</v>
      </c>
      <c r="B1013" s="11" t="str">
        <f>'Merged tables'!C1013</f>
        <v>Oregon</v>
      </c>
      <c r="C1013" s="11" t="str">
        <f>'Merged tables'!E1013</f>
        <v>Female</v>
      </c>
      <c r="D1013" s="11" t="str">
        <f>'Merged tables'!G1013</f>
        <v>Doctor</v>
      </c>
      <c r="E1013" s="12">
        <f>'Merged tables'!I1013</f>
        <v>11463.991</v>
      </c>
      <c r="F1013" s="12">
        <f>'Merged tables'!K1013</f>
        <v>45354</v>
      </c>
      <c r="G1013" s="12">
        <f>'Merged tables'!L1013</f>
        <v>285</v>
      </c>
      <c r="H1013" s="13" t="str">
        <f>'Merged tables'!M1013</f>
        <v>1/0/00</v>
      </c>
      <c r="I1013" s="13" t="str">
        <f>'Merged tables'!N1013</f>
        <v>Personal Auto</v>
      </c>
      <c r="J1013" s="13" t="str">
        <f>'Merged tables'!O1013</f>
        <v>Luxury SUV</v>
      </c>
      <c r="K1013" s="12">
        <f>'Merged tables'!P1013</f>
        <v>540.14156600000001</v>
      </c>
    </row>
    <row r="1014" spans="1:11" x14ac:dyDescent="0.2">
      <c r="A1014" s="11" t="str">
        <f>'Merged tables'!A1014</f>
        <v>UP71482</v>
      </c>
      <c r="B1014" s="11" t="str">
        <f>'Merged tables'!C1014</f>
        <v>Arizona</v>
      </c>
      <c r="C1014" s="11" t="str">
        <f>'Merged tables'!E1014</f>
        <v>Male</v>
      </c>
      <c r="D1014" s="11" t="str">
        <f>'Merged tables'!G1014</f>
        <v>High School or Below</v>
      </c>
      <c r="E1014" s="12">
        <f>'Merged tables'!I1014</f>
        <v>7236.1324999999997</v>
      </c>
      <c r="F1014" s="12">
        <f>'Merged tables'!K1014</f>
        <v>38445.501845018451</v>
      </c>
      <c r="G1014" s="12">
        <f>'Merged tables'!L1014</f>
        <v>63</v>
      </c>
      <c r="H1014" s="13" t="str">
        <f>'Merged tables'!M1014</f>
        <v>1/0/00</v>
      </c>
      <c r="I1014" s="13" t="str">
        <f>'Merged tables'!N1014</f>
        <v>Personal Auto</v>
      </c>
      <c r="J1014" s="13" t="str">
        <f>'Merged tables'!O1014</f>
        <v>Four-Door Car</v>
      </c>
      <c r="K1014" s="12">
        <f>'Merged tables'!P1014</f>
        <v>383.36375800000002</v>
      </c>
    </row>
    <row r="1015" spans="1:11" x14ac:dyDescent="0.2">
      <c r="A1015" s="11" t="str">
        <f>'Merged tables'!A1015</f>
        <v>EG40670</v>
      </c>
      <c r="B1015" s="11" t="str">
        <f>'Merged tables'!C1015</f>
        <v>California</v>
      </c>
      <c r="C1015" s="11" t="str">
        <f>'Merged tables'!E1015</f>
        <v>Female</v>
      </c>
      <c r="D1015" s="11" t="str">
        <f>'Merged tables'!G1015</f>
        <v>Bachelor</v>
      </c>
      <c r="E1015" s="12">
        <f>'Merged tables'!I1015</f>
        <v>6232.6878999999999</v>
      </c>
      <c r="F1015" s="12">
        <f>'Merged tables'!K1015</f>
        <v>28334</v>
      </c>
      <c r="G1015" s="12">
        <f>'Merged tables'!L1015</f>
        <v>83</v>
      </c>
      <c r="H1015" s="13" t="str">
        <f>'Merged tables'!M1015</f>
        <v>1/0/00</v>
      </c>
      <c r="I1015" s="13" t="str">
        <f>'Merged tables'!N1015</f>
        <v>Special Auto</v>
      </c>
      <c r="J1015" s="13" t="str">
        <f>'Merged tables'!O1015</f>
        <v>Four-Door Car</v>
      </c>
      <c r="K1015" s="12">
        <f>'Merged tables'!P1015</f>
        <v>537.76515099999995</v>
      </c>
    </row>
    <row r="1016" spans="1:11" x14ac:dyDescent="0.2">
      <c r="A1016" s="11" t="str">
        <f>'Merged tables'!A1016</f>
        <v>HV83672</v>
      </c>
      <c r="B1016" s="11" t="str">
        <f>'Merged tables'!C1016</f>
        <v>Oregon</v>
      </c>
      <c r="C1016" s="11" t="str">
        <f>'Merged tables'!E1016</f>
        <v>Female</v>
      </c>
      <c r="D1016" s="11" t="str">
        <f>'Merged tables'!G1016</f>
        <v>Bachelor</v>
      </c>
      <c r="E1016" s="12">
        <f>'Merged tables'!I1016</f>
        <v>28393.329900000001</v>
      </c>
      <c r="F1016" s="12">
        <f>'Merged tables'!K1016</f>
        <v>38772</v>
      </c>
      <c r="G1016" s="12">
        <f>'Merged tables'!L1016</f>
        <v>90</v>
      </c>
      <c r="H1016" s="13" t="str">
        <f>'Merged tables'!M1016</f>
        <v>1/0/00</v>
      </c>
      <c r="I1016" s="13" t="str">
        <f>'Merged tables'!N1016</f>
        <v>Personal Auto</v>
      </c>
      <c r="J1016" s="13" t="str">
        <f>'Merged tables'!O1016</f>
        <v>Four-Door Car</v>
      </c>
      <c r="K1016" s="12">
        <f>'Merged tables'!P1016</f>
        <v>321.87347399999999</v>
      </c>
    </row>
    <row r="1017" spans="1:11" x14ac:dyDescent="0.2">
      <c r="A1017" s="11" t="str">
        <f>'Merged tables'!A1017</f>
        <v>MG10140</v>
      </c>
      <c r="B1017" s="11" t="str">
        <f>'Merged tables'!C1017</f>
        <v>Oregon</v>
      </c>
      <c r="C1017" s="11" t="str">
        <f>'Merged tables'!E1017</f>
        <v>Female</v>
      </c>
      <c r="D1017" s="11" t="str">
        <f>'Merged tables'!G1017</f>
        <v>College</v>
      </c>
      <c r="E1017" s="12">
        <f>'Merged tables'!I1017</f>
        <v>3746.7516000000001</v>
      </c>
      <c r="F1017" s="12">
        <f>'Merged tables'!K1017</f>
        <v>41479</v>
      </c>
      <c r="G1017" s="12">
        <f>'Merged tables'!L1017</f>
        <v>94</v>
      </c>
      <c r="H1017" s="13">
        <f>'Merged tables'!M1017</f>
        <v>36526</v>
      </c>
      <c r="I1017" s="13" t="str">
        <f>'Merged tables'!N1017</f>
        <v>Personal Auto</v>
      </c>
      <c r="J1017" s="13" t="str">
        <f>'Merged tables'!O1017</f>
        <v>Two-Door Car</v>
      </c>
      <c r="K1017" s="12">
        <f>'Merged tables'!P1017</f>
        <v>19.575683000000001</v>
      </c>
    </row>
    <row r="1018" spans="1:11" x14ac:dyDescent="0.2">
      <c r="A1018" s="11" t="str">
        <f>'Merged tables'!A1018</f>
        <v>TC44716</v>
      </c>
      <c r="B1018" s="11" t="str">
        <f>'Merged tables'!C1018</f>
        <v>California</v>
      </c>
      <c r="C1018" s="11" t="str">
        <f>'Merged tables'!E1018</f>
        <v>Male</v>
      </c>
      <c r="D1018" s="11" t="str">
        <f>'Merged tables'!G1018</f>
        <v>Bachelor</v>
      </c>
      <c r="E1018" s="12">
        <f>'Merged tables'!I1018</f>
        <v>21569.337299999999</v>
      </c>
      <c r="F1018" s="12">
        <f>'Merged tables'!K1018</f>
        <v>23909</v>
      </c>
      <c r="G1018" s="12">
        <f>'Merged tables'!L1018</f>
        <v>119</v>
      </c>
      <c r="H1018" s="13" t="str">
        <f>'Merged tables'!M1018</f>
        <v>1/0/00</v>
      </c>
      <c r="I1018" s="13" t="str">
        <f>'Merged tables'!N1018</f>
        <v>Personal Auto</v>
      </c>
      <c r="J1018" s="13" t="str">
        <f>'Merged tables'!O1018</f>
        <v>SUV</v>
      </c>
      <c r="K1018" s="12">
        <f>'Merged tables'!P1018</f>
        <v>571.20000000000005</v>
      </c>
    </row>
    <row r="1019" spans="1:11" x14ac:dyDescent="0.2">
      <c r="A1019" s="11" t="str">
        <f>'Merged tables'!A1019</f>
        <v>QO65264</v>
      </c>
      <c r="B1019" s="11" t="str">
        <f>'Merged tables'!C1019</f>
        <v>California</v>
      </c>
      <c r="C1019" s="11" t="str">
        <f>'Merged tables'!E1019</f>
        <v>Male</v>
      </c>
      <c r="D1019" s="11" t="str">
        <f>'Merged tables'!G1019</f>
        <v>College</v>
      </c>
      <c r="E1019" s="12">
        <f>'Merged tables'!I1019</f>
        <v>5012.0837000000001</v>
      </c>
      <c r="F1019" s="12">
        <f>'Merged tables'!K1019</f>
        <v>48328</v>
      </c>
      <c r="G1019" s="12">
        <f>'Merged tables'!L1019</f>
        <v>63</v>
      </c>
      <c r="H1019" s="13" t="str">
        <f>'Merged tables'!M1019</f>
        <v>1/0/00</v>
      </c>
      <c r="I1019" s="13" t="str">
        <f>'Merged tables'!N1019</f>
        <v>Personal Auto</v>
      </c>
      <c r="J1019" s="13" t="str">
        <f>'Merged tables'!O1019</f>
        <v>Two-Door Car</v>
      </c>
      <c r="K1019" s="12">
        <f>'Merged tables'!P1019</f>
        <v>108.138715</v>
      </c>
    </row>
    <row r="1020" spans="1:11" x14ac:dyDescent="0.2">
      <c r="A1020" s="11" t="str">
        <f>'Merged tables'!A1020</f>
        <v>EB66698</v>
      </c>
      <c r="B1020" s="11" t="str">
        <f>'Merged tables'!C1020</f>
        <v>California</v>
      </c>
      <c r="C1020" s="11" t="str">
        <f>'Merged tables'!E1020</f>
        <v>Male</v>
      </c>
      <c r="D1020" s="11" t="str">
        <f>'Merged tables'!G1020</f>
        <v>High School or Below</v>
      </c>
      <c r="E1020" s="12">
        <f>'Merged tables'!I1020</f>
        <v>3371.8584000000001</v>
      </c>
      <c r="F1020" s="12">
        <f>'Merged tables'!K1020</f>
        <v>86689</v>
      </c>
      <c r="G1020" s="12">
        <f>'Merged tables'!L1020</f>
        <v>85</v>
      </c>
      <c r="H1020" s="13" t="str">
        <f>'Merged tables'!M1020</f>
        <v>1/0/00</v>
      </c>
      <c r="I1020" s="13" t="str">
        <f>'Merged tables'!N1020</f>
        <v>Corporate Auto</v>
      </c>
      <c r="J1020" s="13" t="str">
        <f>'Merged tables'!O1020</f>
        <v>Two-Door Car</v>
      </c>
      <c r="K1020" s="12">
        <f>'Merged tables'!P1020</f>
        <v>408</v>
      </c>
    </row>
    <row r="1021" spans="1:11" x14ac:dyDescent="0.2">
      <c r="A1021" s="11" t="str">
        <f>'Merged tables'!A1021</f>
        <v>OT52034</v>
      </c>
      <c r="B1021" s="11" t="str">
        <f>'Merged tables'!C1021</f>
        <v>California</v>
      </c>
      <c r="C1021" s="11" t="str">
        <f>'Merged tables'!E1021</f>
        <v>Male</v>
      </c>
      <c r="D1021" s="11" t="str">
        <f>'Merged tables'!G1021</f>
        <v>Bachelor</v>
      </c>
      <c r="E1021" s="12">
        <f>'Merged tables'!I1021</f>
        <v>3864.7768000000001</v>
      </c>
      <c r="F1021" s="12">
        <f>'Merged tables'!K1021</f>
        <v>24204</v>
      </c>
      <c r="G1021" s="12">
        <f>'Merged tables'!L1021</f>
        <v>99</v>
      </c>
      <c r="H1021" s="13">
        <f>'Merged tables'!M1021</f>
        <v>36526</v>
      </c>
      <c r="I1021" s="13" t="str">
        <f>'Merged tables'!N1021</f>
        <v>Personal Auto</v>
      </c>
      <c r="J1021" s="13" t="str">
        <f>'Merged tables'!O1021</f>
        <v>Four-Door Car</v>
      </c>
      <c r="K1021" s="12">
        <f>'Merged tables'!P1021</f>
        <v>707.30341599999997</v>
      </c>
    </row>
    <row r="1022" spans="1:11" x14ac:dyDescent="0.2">
      <c r="A1022" s="11" t="str">
        <f>'Merged tables'!A1022</f>
        <v>CH85444</v>
      </c>
      <c r="B1022" s="11" t="str">
        <f>'Merged tables'!C1022</f>
        <v>Oregon</v>
      </c>
      <c r="C1022" s="11" t="str">
        <f>'Merged tables'!E1022</f>
        <v>Male</v>
      </c>
      <c r="D1022" s="11" t="str">
        <f>'Merged tables'!G1022</f>
        <v>College</v>
      </c>
      <c r="E1022" s="12">
        <f>'Merged tables'!I1022</f>
        <v>4145.7119000000002</v>
      </c>
      <c r="F1022" s="12">
        <f>'Merged tables'!K1022</f>
        <v>25943</v>
      </c>
      <c r="G1022" s="12">
        <f>'Merged tables'!L1022</f>
        <v>110</v>
      </c>
      <c r="H1022" s="13" t="str">
        <f>'Merged tables'!M1022</f>
        <v>1/0/00</v>
      </c>
      <c r="I1022" s="13" t="str">
        <f>'Merged tables'!N1022</f>
        <v>Corporate Auto</v>
      </c>
      <c r="J1022" s="13" t="str">
        <f>'Merged tables'!O1022</f>
        <v>Two-Door Car</v>
      </c>
      <c r="K1022" s="12">
        <f>'Merged tables'!P1022</f>
        <v>1067.333126</v>
      </c>
    </row>
    <row r="1023" spans="1:11" x14ac:dyDescent="0.2">
      <c r="A1023" s="11" t="str">
        <f>'Merged tables'!A1023</f>
        <v>PU85769</v>
      </c>
      <c r="B1023" s="11" t="str">
        <f>'Merged tables'!C1023</f>
        <v>California</v>
      </c>
      <c r="C1023" s="11" t="str">
        <f>'Merged tables'!E1023</f>
        <v>Male</v>
      </c>
      <c r="D1023" s="11" t="str">
        <f>'Merged tables'!G1023</f>
        <v>High School or Below</v>
      </c>
      <c r="E1023" s="12">
        <f>'Merged tables'!I1023</f>
        <v>5156.0726999999997</v>
      </c>
      <c r="F1023" s="12">
        <f>'Merged tables'!K1023</f>
        <v>38445.501845018451</v>
      </c>
      <c r="G1023" s="12">
        <f>'Merged tables'!L1023</f>
        <v>73</v>
      </c>
      <c r="H1023" s="13" t="str">
        <f>'Merged tables'!M1023</f>
        <v>1/0/00</v>
      </c>
      <c r="I1023" s="13" t="str">
        <f>'Merged tables'!N1023</f>
        <v>Personal Auto</v>
      </c>
      <c r="J1023" s="13" t="str">
        <f>'Merged tables'!O1023</f>
        <v>Four-Door Car</v>
      </c>
      <c r="K1023" s="12">
        <f>'Merged tables'!P1023</f>
        <v>807.94729199999995</v>
      </c>
    </row>
    <row r="1024" spans="1:11" x14ac:dyDescent="0.2">
      <c r="A1024" s="11" t="str">
        <f>'Merged tables'!A1024</f>
        <v>UI73201</v>
      </c>
      <c r="B1024" s="11" t="str">
        <f>'Merged tables'!C1024</f>
        <v>California</v>
      </c>
      <c r="C1024" s="11" t="str">
        <f>'Merged tables'!E1024</f>
        <v>Male</v>
      </c>
      <c r="D1024" s="11" t="str">
        <f>'Merged tables'!G1024</f>
        <v>College</v>
      </c>
      <c r="E1024" s="12">
        <f>'Merged tables'!I1024</f>
        <v>3667.375</v>
      </c>
      <c r="F1024" s="12">
        <f>'Merged tables'!K1024</f>
        <v>62375</v>
      </c>
      <c r="G1024" s="12">
        <f>'Merged tables'!L1024</f>
        <v>92</v>
      </c>
      <c r="H1024" s="13" t="str">
        <f>'Merged tables'!M1024</f>
        <v>1/0/00</v>
      </c>
      <c r="I1024" s="13" t="str">
        <f>'Merged tables'!N1024</f>
        <v>Personal Auto</v>
      </c>
      <c r="J1024" s="13" t="str">
        <f>'Merged tables'!O1024</f>
        <v>Two-Door Car</v>
      </c>
      <c r="K1024" s="12">
        <f>'Merged tables'!P1024</f>
        <v>618.63095499999997</v>
      </c>
    </row>
    <row r="1025" spans="1:11" x14ac:dyDescent="0.2">
      <c r="A1025" s="11" t="str">
        <f>'Merged tables'!A1025</f>
        <v>SL50592</v>
      </c>
      <c r="B1025" s="11" t="str">
        <f>'Merged tables'!C1025</f>
        <v>California</v>
      </c>
      <c r="C1025" s="11" t="str">
        <f>'Merged tables'!E1025</f>
        <v>Female</v>
      </c>
      <c r="D1025" s="11" t="str">
        <f>'Merged tables'!G1025</f>
        <v>High School or Below</v>
      </c>
      <c r="E1025" s="12">
        <f>'Merged tables'!I1025</f>
        <v>7835.6835000000001</v>
      </c>
      <c r="F1025" s="12">
        <f>'Merged tables'!K1025</f>
        <v>34843.79858657244</v>
      </c>
      <c r="G1025" s="12">
        <f>'Merged tables'!L1025</f>
        <v>71</v>
      </c>
      <c r="H1025" s="13" t="str">
        <f>'Merged tables'!M1025</f>
        <v>1/0/00</v>
      </c>
      <c r="I1025" s="13" t="str">
        <f>'Merged tables'!N1025</f>
        <v>Corporate Auto</v>
      </c>
      <c r="J1025" s="13" t="str">
        <f>'Merged tables'!O1025</f>
        <v>Four-Door Car</v>
      </c>
      <c r="K1025" s="12">
        <f>'Merged tables'!P1025</f>
        <v>404.272806</v>
      </c>
    </row>
    <row r="1026" spans="1:11" x14ac:dyDescent="0.2">
      <c r="A1026" s="11" t="str">
        <f>'Merged tables'!A1026</f>
        <v>XP11075</v>
      </c>
      <c r="B1026" s="11" t="str">
        <f>'Merged tables'!C1026</f>
        <v>Arizona</v>
      </c>
      <c r="C1026" s="11" t="str">
        <f>'Merged tables'!E1026</f>
        <v>Male</v>
      </c>
      <c r="D1026" s="11" t="str">
        <f>'Merged tables'!G1026</f>
        <v>Bachelor</v>
      </c>
      <c r="E1026" s="12">
        <f>'Merged tables'!I1026</f>
        <v>14567.268400000001</v>
      </c>
      <c r="F1026" s="12">
        <f>'Merged tables'!K1026</f>
        <v>41062.02734375</v>
      </c>
      <c r="G1026" s="12">
        <f>'Merged tables'!L1026</f>
        <v>148</v>
      </c>
      <c r="H1026" s="13" t="str">
        <f>'Merged tables'!M1026</f>
        <v>1/0/00</v>
      </c>
      <c r="I1026" s="13" t="str">
        <f>'Merged tables'!N1026</f>
        <v>Personal Auto</v>
      </c>
      <c r="J1026" s="13" t="str">
        <f>'Merged tables'!O1026</f>
        <v>SUV</v>
      </c>
      <c r="K1026" s="12">
        <f>'Merged tables'!P1026</f>
        <v>710.4</v>
      </c>
    </row>
    <row r="1027" spans="1:11" x14ac:dyDescent="0.2">
      <c r="A1027" s="11" t="str">
        <f>'Merged tables'!A1027</f>
        <v>SI31236</v>
      </c>
      <c r="B1027" s="11" t="str">
        <f>'Merged tables'!C1027</f>
        <v>Oregon</v>
      </c>
      <c r="C1027" s="11" t="str">
        <f>'Merged tables'!E1027</f>
        <v>Male</v>
      </c>
      <c r="D1027" s="11" t="str">
        <f>'Merged tables'!G1027</f>
        <v>Bachelor</v>
      </c>
      <c r="E1027" s="12">
        <f>'Merged tables'!I1027</f>
        <v>10171.339</v>
      </c>
      <c r="F1027" s="12">
        <f>'Merged tables'!K1027</f>
        <v>70200</v>
      </c>
      <c r="G1027" s="12">
        <f>'Merged tables'!L1027</f>
        <v>65</v>
      </c>
      <c r="H1027" s="13" t="str">
        <f>'Merged tables'!M1027</f>
        <v>1/0/00</v>
      </c>
      <c r="I1027" s="13" t="str">
        <f>'Merged tables'!N1027</f>
        <v>Corporate Auto</v>
      </c>
      <c r="J1027" s="13" t="str">
        <f>'Merged tables'!O1027</f>
        <v>Four-Door Car</v>
      </c>
      <c r="K1027" s="12">
        <f>'Merged tables'!P1027</f>
        <v>312</v>
      </c>
    </row>
    <row r="1028" spans="1:11" x14ac:dyDescent="0.2">
      <c r="A1028" s="11" t="str">
        <f>'Merged tables'!A1028</f>
        <v>JN26745</v>
      </c>
      <c r="B1028" s="11" t="str">
        <f>'Merged tables'!C1028</f>
        <v>Nevada</v>
      </c>
      <c r="C1028" s="11" t="str">
        <f>'Merged tables'!E1028</f>
        <v>Female</v>
      </c>
      <c r="D1028" s="11" t="str">
        <f>'Merged tables'!G1028</f>
        <v>Bachelor</v>
      </c>
      <c r="E1028" s="12">
        <f>'Merged tables'!I1028</f>
        <v>4135.7752</v>
      </c>
      <c r="F1028" s="12">
        <f>'Merged tables'!K1028</f>
        <v>38801.405498281783</v>
      </c>
      <c r="G1028" s="12">
        <f>'Merged tables'!L1028</f>
        <v>112</v>
      </c>
      <c r="H1028" s="13" t="str">
        <f>'Merged tables'!M1028</f>
        <v>1/0/00</v>
      </c>
      <c r="I1028" s="13" t="str">
        <f>'Merged tables'!N1028</f>
        <v>Special Auto</v>
      </c>
      <c r="J1028" s="13" t="str">
        <f>'Merged tables'!O1028</f>
        <v>Four-Door Car</v>
      </c>
      <c r="K1028" s="12">
        <f>'Merged tables'!P1028</f>
        <v>707.97761400000002</v>
      </c>
    </row>
    <row r="1029" spans="1:11" x14ac:dyDescent="0.2">
      <c r="A1029" s="11" t="str">
        <f>'Merged tables'!A1029</f>
        <v>VK48036</v>
      </c>
      <c r="B1029" s="11" t="str">
        <f>'Merged tables'!C1029</f>
        <v>Oregon</v>
      </c>
      <c r="C1029" s="11" t="str">
        <f>'Merged tables'!E1029</f>
        <v>Female</v>
      </c>
      <c r="D1029" s="11" t="str">
        <f>'Merged tables'!G1029</f>
        <v>College</v>
      </c>
      <c r="E1029" s="12">
        <f>'Merged tables'!I1029</f>
        <v>5511.4911000000002</v>
      </c>
      <c r="F1029" s="12">
        <f>'Merged tables'!K1029</f>
        <v>79027</v>
      </c>
      <c r="G1029" s="12">
        <f>'Merged tables'!L1029</f>
        <v>70</v>
      </c>
      <c r="H1029" s="13" t="str">
        <f>'Merged tables'!M1029</f>
        <v>1/0/00</v>
      </c>
      <c r="I1029" s="13" t="str">
        <f>'Merged tables'!N1029</f>
        <v>Corporate Auto</v>
      </c>
      <c r="J1029" s="13" t="str">
        <f>'Merged tables'!O1029</f>
        <v>Four-Door Car</v>
      </c>
      <c r="K1029" s="12">
        <f>'Merged tables'!P1029</f>
        <v>336</v>
      </c>
    </row>
    <row r="1030" spans="1:11" x14ac:dyDescent="0.2">
      <c r="A1030" s="11" t="str">
        <f>'Merged tables'!A1030</f>
        <v>JX76668</v>
      </c>
      <c r="B1030" s="11" t="str">
        <f>'Merged tables'!C1030</f>
        <v>Washington</v>
      </c>
      <c r="C1030" s="11" t="str">
        <f>'Merged tables'!E1030</f>
        <v>Female</v>
      </c>
      <c r="D1030" s="11" t="str">
        <f>'Merged tables'!G1030</f>
        <v>High School or Below</v>
      </c>
      <c r="E1030" s="12">
        <f>'Merged tables'!I1030</f>
        <v>11314.243899999999</v>
      </c>
      <c r="F1030" s="12">
        <f>'Merged tables'!K1030</f>
        <v>62935</v>
      </c>
      <c r="G1030" s="12">
        <f>'Merged tables'!L1030</f>
        <v>141</v>
      </c>
      <c r="H1030" s="13" t="str">
        <f>'Merged tables'!M1030</f>
        <v>1/0/00</v>
      </c>
      <c r="I1030" s="13" t="str">
        <f>'Merged tables'!N1030</f>
        <v>Personal Auto</v>
      </c>
      <c r="J1030" s="13" t="str">
        <f>'Merged tables'!O1030</f>
        <v>Sports Car</v>
      </c>
      <c r="K1030" s="12">
        <f>'Merged tables'!P1030</f>
        <v>232.24232599999999</v>
      </c>
    </row>
    <row r="1031" spans="1:11" x14ac:dyDescent="0.2">
      <c r="A1031" s="11" t="str">
        <f>'Merged tables'!A1031</f>
        <v>DS45802</v>
      </c>
      <c r="B1031" s="11" t="str">
        <f>'Merged tables'!C1031</f>
        <v>California</v>
      </c>
      <c r="C1031" s="11" t="str">
        <f>'Merged tables'!E1031</f>
        <v>Female</v>
      </c>
      <c r="D1031" s="11" t="str">
        <f>'Merged tables'!G1031</f>
        <v>High School or Below</v>
      </c>
      <c r="E1031" s="12">
        <f>'Merged tables'!I1031</f>
        <v>5414.6172999999999</v>
      </c>
      <c r="F1031" s="12">
        <f>'Merged tables'!K1031</f>
        <v>26893</v>
      </c>
      <c r="G1031" s="12">
        <f>'Merged tables'!L1031</f>
        <v>68</v>
      </c>
      <c r="H1031" s="13" t="str">
        <f>'Merged tables'!M1031</f>
        <v>1/0/00</v>
      </c>
      <c r="I1031" s="13" t="str">
        <f>'Merged tables'!N1031</f>
        <v>Personal Auto</v>
      </c>
      <c r="J1031" s="13" t="str">
        <f>'Merged tables'!O1031</f>
        <v>Four-Door Car</v>
      </c>
      <c r="K1031" s="12">
        <f>'Merged tables'!P1031</f>
        <v>68.226000999999997</v>
      </c>
    </row>
    <row r="1032" spans="1:11" x14ac:dyDescent="0.2">
      <c r="A1032" s="11" t="str">
        <f>'Merged tables'!A1032</f>
        <v>OA96690</v>
      </c>
      <c r="B1032" s="11" t="str">
        <f>'Merged tables'!C1032</f>
        <v>Oregon</v>
      </c>
      <c r="C1032" s="11" t="str">
        <f>'Merged tables'!E1032</f>
        <v>Female</v>
      </c>
      <c r="D1032" s="11" t="str">
        <f>'Merged tables'!G1032</f>
        <v>High School or Below</v>
      </c>
      <c r="E1032" s="12">
        <f>'Merged tables'!I1032</f>
        <v>7421.5934999999999</v>
      </c>
      <c r="F1032" s="12">
        <f>'Merged tables'!K1032</f>
        <v>47406</v>
      </c>
      <c r="G1032" s="12">
        <f>'Merged tables'!L1032</f>
        <v>94</v>
      </c>
      <c r="H1032" s="13">
        <f>'Merged tables'!M1032</f>
        <v>36526</v>
      </c>
      <c r="I1032" s="13" t="str">
        <f>'Merged tables'!N1032</f>
        <v>Personal Auto</v>
      </c>
      <c r="J1032" s="13" t="str">
        <f>'Merged tables'!O1032</f>
        <v>Four-Door Car</v>
      </c>
      <c r="K1032" s="12">
        <f>'Merged tables'!P1032</f>
        <v>287.14980700000001</v>
      </c>
    </row>
    <row r="1033" spans="1:11" x14ac:dyDescent="0.2">
      <c r="A1033" s="11" t="str">
        <f>'Merged tables'!A1033</f>
        <v>EM27919</v>
      </c>
      <c r="B1033" s="11" t="str">
        <f>'Merged tables'!C1033</f>
        <v>California</v>
      </c>
      <c r="C1033" s="11" t="str">
        <f>'Merged tables'!E1033</f>
        <v>Male</v>
      </c>
      <c r="D1033" s="11" t="str">
        <f>'Merged tables'!G1033</f>
        <v>Bachelor</v>
      </c>
      <c r="E1033" s="12">
        <f>'Merged tables'!I1033</f>
        <v>4458.1134000000002</v>
      </c>
      <c r="F1033" s="12">
        <f>'Merged tables'!K1033</f>
        <v>17622</v>
      </c>
      <c r="G1033" s="12">
        <f>'Merged tables'!L1033</f>
        <v>65</v>
      </c>
      <c r="H1033" s="13">
        <f>'Merged tables'!M1033</f>
        <v>36526</v>
      </c>
      <c r="I1033" s="13" t="str">
        <f>'Merged tables'!N1033</f>
        <v>Personal Auto</v>
      </c>
      <c r="J1033" s="13" t="str">
        <f>'Merged tables'!O1033</f>
        <v>Four-Door Car</v>
      </c>
      <c r="K1033" s="12">
        <f>'Merged tables'!P1033</f>
        <v>312</v>
      </c>
    </row>
    <row r="1034" spans="1:11" x14ac:dyDescent="0.2">
      <c r="A1034" s="11" t="str">
        <f>'Merged tables'!A1034</f>
        <v>QO41043</v>
      </c>
      <c r="B1034" s="11" t="str">
        <f>'Merged tables'!C1034</f>
        <v>Oregon</v>
      </c>
      <c r="C1034" s="11" t="str">
        <f>'Merged tables'!E1034</f>
        <v>Female</v>
      </c>
      <c r="D1034" s="11" t="str">
        <f>'Merged tables'!G1034</f>
        <v>College</v>
      </c>
      <c r="E1034" s="12">
        <f>'Merged tables'!I1034</f>
        <v>14476.124900000001</v>
      </c>
      <c r="F1034" s="12">
        <f>'Merged tables'!K1034</f>
        <v>27572</v>
      </c>
      <c r="G1034" s="12">
        <f>'Merged tables'!L1034</f>
        <v>124</v>
      </c>
      <c r="H1034" s="13" t="str">
        <f>'Merged tables'!M1034</f>
        <v>1/0/00</v>
      </c>
      <c r="I1034" s="13" t="str">
        <f>'Merged tables'!N1034</f>
        <v>Corporate Auto</v>
      </c>
      <c r="J1034" s="13" t="str">
        <f>'Merged tables'!O1034</f>
        <v>SUV</v>
      </c>
      <c r="K1034" s="12">
        <f>'Merged tables'!P1034</f>
        <v>595.20000000000005</v>
      </c>
    </row>
    <row r="1035" spans="1:11" x14ac:dyDescent="0.2">
      <c r="A1035" s="11" t="str">
        <f>'Merged tables'!A1035</f>
        <v>OV50124</v>
      </c>
      <c r="B1035" s="11" t="str">
        <f>'Merged tables'!C1035</f>
        <v>Oregon</v>
      </c>
      <c r="C1035" s="11" t="str">
        <f>'Merged tables'!E1035</f>
        <v>Female</v>
      </c>
      <c r="D1035" s="11" t="str">
        <f>'Merged tables'!G1035</f>
        <v>College</v>
      </c>
      <c r="E1035" s="12">
        <f>'Merged tables'!I1035</f>
        <v>4936.8883999999998</v>
      </c>
      <c r="F1035" s="12">
        <f>'Merged tables'!K1035</f>
        <v>40000.713375796178</v>
      </c>
      <c r="G1035" s="12">
        <f>'Merged tables'!L1035</f>
        <v>72</v>
      </c>
      <c r="H1035" s="13">
        <f>'Merged tables'!M1035</f>
        <v>36557</v>
      </c>
      <c r="I1035" s="13" t="str">
        <f>'Merged tables'!N1035</f>
        <v>Personal Auto</v>
      </c>
      <c r="J1035" s="13" t="str">
        <f>'Merged tables'!O1035</f>
        <v>Two-Door Car</v>
      </c>
      <c r="K1035" s="12">
        <f>'Merged tables'!P1035</f>
        <v>391.63662799999997</v>
      </c>
    </row>
    <row r="1036" spans="1:11" x14ac:dyDescent="0.2">
      <c r="A1036" s="11" t="str">
        <f>'Merged tables'!A1036</f>
        <v>PR31642</v>
      </c>
      <c r="B1036" s="11" t="str">
        <f>'Merged tables'!C1036</f>
        <v>Oregon</v>
      </c>
      <c r="C1036" s="11" t="str">
        <f>'Merged tables'!E1036</f>
        <v>Female</v>
      </c>
      <c r="D1036" s="11" t="str">
        <f>'Merged tables'!G1036</f>
        <v>Bachelor</v>
      </c>
      <c r="E1036" s="12">
        <f>'Merged tables'!I1036</f>
        <v>4525.2764999999999</v>
      </c>
      <c r="F1036" s="12">
        <f>'Merged tables'!K1036</f>
        <v>32802</v>
      </c>
      <c r="G1036" s="12">
        <f>'Merged tables'!L1036</f>
        <v>114</v>
      </c>
      <c r="H1036" s="13" t="str">
        <f>'Merged tables'!M1036</f>
        <v>1/0/00</v>
      </c>
      <c r="I1036" s="13" t="str">
        <f>'Merged tables'!N1036</f>
        <v>Personal Auto</v>
      </c>
      <c r="J1036" s="13" t="str">
        <f>'Merged tables'!O1036</f>
        <v>SUV</v>
      </c>
      <c r="K1036" s="12">
        <f>'Merged tables'!P1036</f>
        <v>547.20000000000005</v>
      </c>
    </row>
    <row r="1037" spans="1:11" x14ac:dyDescent="0.2">
      <c r="A1037" s="11" t="str">
        <f>'Merged tables'!A1037</f>
        <v>BU41599</v>
      </c>
      <c r="B1037" s="11" t="str">
        <f>'Merged tables'!C1037</f>
        <v>Washington</v>
      </c>
      <c r="C1037" s="11" t="str">
        <f>'Merged tables'!E1037</f>
        <v>Female</v>
      </c>
      <c r="D1037" s="11" t="str">
        <f>'Merged tables'!G1037</f>
        <v>Master</v>
      </c>
      <c r="E1037" s="12">
        <f>'Merged tables'!I1037</f>
        <v>5581.7613000000001</v>
      </c>
      <c r="F1037" s="12">
        <f>'Merged tables'!K1037</f>
        <v>62739</v>
      </c>
      <c r="G1037" s="12">
        <f>'Merged tables'!L1037</f>
        <v>70</v>
      </c>
      <c r="H1037" s="13" t="str">
        <f>'Merged tables'!M1037</f>
        <v>1/0/00</v>
      </c>
      <c r="I1037" s="13" t="str">
        <f>'Merged tables'!N1037</f>
        <v>Personal Auto</v>
      </c>
      <c r="J1037" s="13" t="str">
        <f>'Merged tables'!O1037</f>
        <v>Two-Door Car</v>
      </c>
      <c r="K1037" s="12">
        <f>'Merged tables'!P1037</f>
        <v>239.32857100000001</v>
      </c>
    </row>
    <row r="1038" spans="1:11" x14ac:dyDescent="0.2">
      <c r="A1038" s="11" t="str">
        <f>'Merged tables'!A1038</f>
        <v>TK30357</v>
      </c>
      <c r="B1038" s="11" t="str">
        <f>'Merged tables'!C1038</f>
        <v>California</v>
      </c>
      <c r="C1038" s="11" t="str">
        <f>'Merged tables'!E1038</f>
        <v>Female</v>
      </c>
      <c r="D1038" s="11" t="str">
        <f>'Merged tables'!G1038</f>
        <v>Bachelor</v>
      </c>
      <c r="E1038" s="12">
        <f>'Merged tables'!I1038</f>
        <v>14134.347400000001</v>
      </c>
      <c r="F1038" s="12">
        <f>'Merged tables'!K1038</f>
        <v>90844</v>
      </c>
      <c r="G1038" s="12">
        <f>'Merged tables'!L1038</f>
        <v>118</v>
      </c>
      <c r="H1038" s="13" t="str">
        <f>'Merged tables'!M1038</f>
        <v>1/0/00</v>
      </c>
      <c r="I1038" s="13" t="str">
        <f>'Merged tables'!N1038</f>
        <v>Personal Auto</v>
      </c>
      <c r="J1038" s="13" t="str">
        <f>'Merged tables'!O1038</f>
        <v>SUV</v>
      </c>
      <c r="K1038" s="12">
        <f>'Merged tables'!P1038</f>
        <v>232.67441700000001</v>
      </c>
    </row>
    <row r="1039" spans="1:11" x14ac:dyDescent="0.2">
      <c r="A1039" s="11" t="str">
        <f>'Merged tables'!A1039</f>
        <v>NF31087</v>
      </c>
      <c r="B1039" s="11" t="str">
        <f>'Merged tables'!C1039</f>
        <v>Nevada</v>
      </c>
      <c r="C1039" s="11" t="str">
        <f>'Merged tables'!E1039</f>
        <v>Female</v>
      </c>
      <c r="D1039" s="11" t="str">
        <f>'Merged tables'!G1039</f>
        <v>High School or Below</v>
      </c>
      <c r="E1039" s="12">
        <f>'Merged tables'!I1039</f>
        <v>24723.183099999998</v>
      </c>
      <c r="F1039" s="12">
        <f>'Merged tables'!K1039</f>
        <v>44685</v>
      </c>
      <c r="G1039" s="12">
        <f>'Merged tables'!L1039</f>
        <v>69</v>
      </c>
      <c r="H1039" s="13" t="str">
        <f>'Merged tables'!M1039</f>
        <v>1/0/00</v>
      </c>
      <c r="I1039" s="13" t="str">
        <f>'Merged tables'!N1039</f>
        <v>Personal Auto</v>
      </c>
      <c r="J1039" s="13" t="str">
        <f>'Merged tables'!O1039</f>
        <v>Four-Door Car</v>
      </c>
      <c r="K1039" s="12">
        <f>'Merged tables'!P1039</f>
        <v>331.2</v>
      </c>
    </row>
    <row r="1040" spans="1:11" x14ac:dyDescent="0.2">
      <c r="A1040" s="11" t="str">
        <f>'Merged tables'!A1040</f>
        <v>NH16984</v>
      </c>
      <c r="B1040" s="11" t="str">
        <f>'Merged tables'!C1040</f>
        <v>California</v>
      </c>
      <c r="C1040" s="11" t="str">
        <f>'Merged tables'!E1040</f>
        <v>Female</v>
      </c>
      <c r="D1040" s="11" t="str">
        <f>'Merged tables'!G1040</f>
        <v>Bachelor</v>
      </c>
      <c r="E1040" s="12">
        <f>'Merged tables'!I1040</f>
        <v>2838.0677999999998</v>
      </c>
      <c r="F1040" s="12">
        <f>'Merged tables'!K1040</f>
        <v>38801.405498281783</v>
      </c>
      <c r="G1040" s="12">
        <f>'Merged tables'!L1040</f>
        <v>80</v>
      </c>
      <c r="H1040" s="13" t="str">
        <f>'Merged tables'!M1040</f>
        <v>1/0/00</v>
      </c>
      <c r="I1040" s="13" t="str">
        <f>'Merged tables'!N1040</f>
        <v>Personal Auto</v>
      </c>
      <c r="J1040" s="13" t="str">
        <f>'Merged tables'!O1040</f>
        <v>Four-Door Car</v>
      </c>
      <c r="K1040" s="12">
        <f>'Merged tables'!P1040</f>
        <v>336.50961000000001</v>
      </c>
    </row>
    <row r="1041" spans="1:11" x14ac:dyDescent="0.2">
      <c r="A1041" s="11" t="str">
        <f>'Merged tables'!A1041</f>
        <v>OS75493</v>
      </c>
      <c r="B1041" s="11" t="str">
        <f>'Merged tables'!C1041</f>
        <v>California</v>
      </c>
      <c r="C1041" s="11" t="str">
        <f>'Merged tables'!E1041</f>
        <v>Female</v>
      </c>
      <c r="D1041" s="11" t="str">
        <f>'Merged tables'!G1041</f>
        <v>High School or Below</v>
      </c>
      <c r="E1041" s="12">
        <f>'Merged tables'!I1041</f>
        <v>3848.4836</v>
      </c>
      <c r="F1041" s="12">
        <f>'Merged tables'!K1041</f>
        <v>42589</v>
      </c>
      <c r="G1041" s="12">
        <f>'Merged tables'!L1041</f>
        <v>98</v>
      </c>
      <c r="H1041" s="13" t="str">
        <f>'Merged tables'!M1041</f>
        <v>1/0/00</v>
      </c>
      <c r="I1041" s="13" t="str">
        <f>'Merged tables'!N1041</f>
        <v>Corporate Auto</v>
      </c>
      <c r="J1041" s="13" t="str">
        <f>'Merged tables'!O1041</f>
        <v>Four-Door Car</v>
      </c>
      <c r="K1041" s="12">
        <f>'Merged tables'!P1041</f>
        <v>470.4</v>
      </c>
    </row>
    <row r="1042" spans="1:11" x14ac:dyDescent="0.2">
      <c r="A1042" s="11" t="str">
        <f>'Merged tables'!A1042</f>
        <v>VT63298</v>
      </c>
      <c r="B1042" s="11" t="str">
        <f>'Merged tables'!C1042</f>
        <v>Oregon</v>
      </c>
      <c r="C1042" s="11" t="str">
        <f>'Merged tables'!E1042</f>
        <v>Male</v>
      </c>
      <c r="D1042" s="11" t="str">
        <f>'Merged tables'!G1042</f>
        <v>Bachelor</v>
      </c>
      <c r="E1042" s="12">
        <f>'Merged tables'!I1042</f>
        <v>19504.473900000001</v>
      </c>
      <c r="F1042" s="12">
        <f>'Merged tables'!K1042</f>
        <v>41062.02734375</v>
      </c>
      <c r="G1042" s="12">
        <f>'Merged tables'!L1042</f>
        <v>72</v>
      </c>
      <c r="H1042" s="13" t="str">
        <f>'Merged tables'!M1042</f>
        <v>1/0/00</v>
      </c>
      <c r="I1042" s="13" t="str">
        <f>'Merged tables'!N1042</f>
        <v>Personal Auto</v>
      </c>
      <c r="J1042" s="13" t="str">
        <f>'Merged tables'!O1042</f>
        <v>Four-Door Car</v>
      </c>
      <c r="K1042" s="12">
        <f>'Merged tables'!P1042</f>
        <v>345.6</v>
      </c>
    </row>
    <row r="1043" spans="1:11" x14ac:dyDescent="0.2">
      <c r="A1043" s="11" t="str">
        <f>'Merged tables'!A1043</f>
        <v>QS75550</v>
      </c>
      <c r="B1043" s="11" t="str">
        <f>'Merged tables'!C1043</f>
        <v>Washington</v>
      </c>
      <c r="C1043" s="11" t="str">
        <f>'Merged tables'!E1043</f>
        <v>Female</v>
      </c>
      <c r="D1043" s="11" t="str">
        <f>'Merged tables'!G1043</f>
        <v>Bachelor</v>
      </c>
      <c r="E1043" s="12">
        <f>'Merged tables'!I1043</f>
        <v>2480.0459000000001</v>
      </c>
      <c r="F1043" s="12">
        <f>'Merged tables'!K1043</f>
        <v>93383</v>
      </c>
      <c r="G1043" s="12">
        <f>'Merged tables'!L1043</f>
        <v>62</v>
      </c>
      <c r="H1043" s="13" t="str">
        <f>'Merged tables'!M1043</f>
        <v>1/0/00</v>
      </c>
      <c r="I1043" s="13" t="str">
        <f>'Merged tables'!N1043</f>
        <v>Corporate Auto</v>
      </c>
      <c r="J1043" s="13" t="str">
        <f>'Merged tables'!O1043</f>
        <v>Two-Door Car</v>
      </c>
      <c r="K1043" s="12">
        <f>'Merged tables'!P1043</f>
        <v>244.21228600000001</v>
      </c>
    </row>
    <row r="1044" spans="1:11" x14ac:dyDescent="0.2">
      <c r="A1044" s="11" t="str">
        <f>'Merged tables'!A1044</f>
        <v>SZ16483</v>
      </c>
      <c r="B1044" s="11" t="str">
        <f>'Merged tables'!C1044</f>
        <v>Arizona</v>
      </c>
      <c r="C1044" s="11" t="str">
        <f>'Merged tables'!E1044</f>
        <v>Female</v>
      </c>
      <c r="D1044" s="11" t="str">
        <f>'Merged tables'!G1044</f>
        <v>High School or Below</v>
      </c>
      <c r="E1044" s="12">
        <f>'Merged tables'!I1044</f>
        <v>4361.3729000000003</v>
      </c>
      <c r="F1044" s="12">
        <f>'Merged tables'!K1044</f>
        <v>79583</v>
      </c>
      <c r="G1044" s="12">
        <f>'Merged tables'!L1044</f>
        <v>109</v>
      </c>
      <c r="H1044" s="13">
        <f>'Merged tables'!M1044</f>
        <v>36557</v>
      </c>
      <c r="I1044" s="13" t="str">
        <f>'Merged tables'!N1044</f>
        <v>Personal Auto</v>
      </c>
      <c r="J1044" s="13" t="str">
        <f>'Merged tables'!O1044</f>
        <v>Four-Door Car</v>
      </c>
      <c r="K1044" s="12">
        <f>'Merged tables'!P1044</f>
        <v>523.20000000000005</v>
      </c>
    </row>
    <row r="1045" spans="1:11" x14ac:dyDescent="0.2">
      <c r="A1045" s="11" t="str">
        <f>'Merged tables'!A1045</f>
        <v>VM92311</v>
      </c>
      <c r="B1045" s="11" t="str">
        <f>'Merged tables'!C1045</f>
        <v>Arizona</v>
      </c>
      <c r="C1045" s="11" t="str">
        <f>'Merged tables'!E1045</f>
        <v>Female</v>
      </c>
      <c r="D1045" s="11" t="str">
        <f>'Merged tables'!G1045</f>
        <v>High School or Below</v>
      </c>
      <c r="E1045" s="12">
        <f>'Merged tables'!I1045</f>
        <v>2529.0774999999999</v>
      </c>
      <c r="F1045" s="12">
        <f>'Merged tables'!K1045</f>
        <v>89129</v>
      </c>
      <c r="G1045" s="12">
        <f>'Merged tables'!L1045</f>
        <v>64</v>
      </c>
      <c r="H1045" s="13" t="str">
        <f>'Merged tables'!M1045</f>
        <v>1/0/00</v>
      </c>
      <c r="I1045" s="13" t="str">
        <f>'Merged tables'!N1045</f>
        <v>Personal Auto</v>
      </c>
      <c r="J1045" s="13" t="str">
        <f>'Merged tables'!O1045</f>
        <v>Four-Door Car</v>
      </c>
      <c r="K1045" s="12">
        <f>'Merged tables'!P1045</f>
        <v>328.87086799999997</v>
      </c>
    </row>
    <row r="1046" spans="1:11" x14ac:dyDescent="0.2">
      <c r="A1046" s="11" t="str">
        <f>'Merged tables'!A1046</f>
        <v>NJ46849</v>
      </c>
      <c r="B1046" s="11" t="str">
        <f>'Merged tables'!C1046</f>
        <v>Arizona</v>
      </c>
      <c r="C1046" s="11" t="str">
        <f>'Merged tables'!E1046</f>
        <v>Male</v>
      </c>
      <c r="D1046" s="11" t="str">
        <f>'Merged tables'!G1046</f>
        <v>College</v>
      </c>
      <c r="E1046" s="12">
        <f>'Merged tables'!I1046</f>
        <v>2504.4448000000002</v>
      </c>
      <c r="F1046" s="12">
        <f>'Merged tables'!K1046</f>
        <v>37066.503649635037</v>
      </c>
      <c r="G1046" s="12">
        <f>'Merged tables'!L1046</f>
        <v>69</v>
      </c>
      <c r="H1046" s="13" t="str">
        <f>'Merged tables'!M1046</f>
        <v>1/0/00</v>
      </c>
      <c r="I1046" s="13" t="str">
        <f>'Merged tables'!N1046</f>
        <v>Personal Auto</v>
      </c>
      <c r="J1046" s="13" t="str">
        <f>'Merged tables'!O1046</f>
        <v>Four-Door Car</v>
      </c>
      <c r="K1046" s="12">
        <f>'Merged tables'!P1046</f>
        <v>496.8</v>
      </c>
    </row>
    <row r="1047" spans="1:11" x14ac:dyDescent="0.2">
      <c r="A1047" s="11" t="str">
        <f>'Merged tables'!A1047</f>
        <v>WZ31900</v>
      </c>
      <c r="B1047" s="11" t="str">
        <f>'Merged tables'!C1047</f>
        <v>Oregon</v>
      </c>
      <c r="C1047" s="11" t="str">
        <f>'Merged tables'!E1047</f>
        <v>Female</v>
      </c>
      <c r="D1047" s="11" t="str">
        <f>'Merged tables'!G1047</f>
        <v>Bachelor</v>
      </c>
      <c r="E1047" s="12">
        <f>'Merged tables'!I1047</f>
        <v>8649.7006000000001</v>
      </c>
      <c r="F1047" s="12">
        <f>'Merged tables'!K1047</f>
        <v>94389</v>
      </c>
      <c r="G1047" s="12">
        <f>'Merged tables'!L1047</f>
        <v>107</v>
      </c>
      <c r="H1047" s="13" t="str">
        <f>'Merged tables'!M1047</f>
        <v>1/0/00</v>
      </c>
      <c r="I1047" s="13" t="str">
        <f>'Merged tables'!N1047</f>
        <v>Corporate Auto</v>
      </c>
      <c r="J1047" s="13" t="str">
        <f>'Merged tables'!O1047</f>
        <v>SUV</v>
      </c>
      <c r="K1047" s="12">
        <f>'Merged tables'!P1047</f>
        <v>85.063708000000005</v>
      </c>
    </row>
    <row r="1048" spans="1:11" x14ac:dyDescent="0.2">
      <c r="A1048" s="11" t="str">
        <f>'Merged tables'!A1048</f>
        <v>RG30482</v>
      </c>
      <c r="B1048" s="11" t="str">
        <f>'Merged tables'!C1048</f>
        <v>Oregon</v>
      </c>
      <c r="C1048" s="11" t="str">
        <f>'Merged tables'!E1048</f>
        <v>Female</v>
      </c>
      <c r="D1048" s="11" t="str">
        <f>'Merged tables'!G1048</f>
        <v>College</v>
      </c>
      <c r="E1048" s="12">
        <f>'Merged tables'!I1048</f>
        <v>13668.355299999999</v>
      </c>
      <c r="F1048" s="12">
        <f>'Merged tables'!K1048</f>
        <v>40000.713375796178</v>
      </c>
      <c r="G1048" s="12">
        <f>'Merged tables'!L1048</f>
        <v>197</v>
      </c>
      <c r="H1048" s="13" t="str">
        <f>'Merged tables'!M1048</f>
        <v>1/0/00</v>
      </c>
      <c r="I1048" s="13" t="str">
        <f>'Merged tables'!N1048</f>
        <v>Personal Auto</v>
      </c>
      <c r="J1048" s="13" t="str">
        <f>'Merged tables'!O1048</f>
        <v>SUV</v>
      </c>
      <c r="K1048" s="12">
        <f>'Merged tables'!P1048</f>
        <v>1418.4</v>
      </c>
    </row>
    <row r="1049" spans="1:11" x14ac:dyDescent="0.2">
      <c r="A1049" s="11" t="str">
        <f>'Merged tables'!A1049</f>
        <v>ZM86949</v>
      </c>
      <c r="B1049" s="11" t="str">
        <f>'Merged tables'!C1049</f>
        <v>Oregon</v>
      </c>
      <c r="C1049" s="11" t="str">
        <f>'Merged tables'!E1049</f>
        <v>Female</v>
      </c>
      <c r="D1049" s="11" t="str">
        <f>'Merged tables'!G1049</f>
        <v>High School or Below</v>
      </c>
      <c r="E1049" s="12">
        <f>'Merged tables'!I1049</f>
        <v>20635.084599999998</v>
      </c>
      <c r="F1049" s="12">
        <f>'Merged tables'!K1049</f>
        <v>84106</v>
      </c>
      <c r="G1049" s="12">
        <f>'Merged tables'!L1049</f>
        <v>64</v>
      </c>
      <c r="H1049" s="13" t="str">
        <f>'Merged tables'!M1049</f>
        <v>1/0/00</v>
      </c>
      <c r="I1049" s="13" t="str">
        <f>'Merged tables'!N1049</f>
        <v>Personal Auto</v>
      </c>
      <c r="J1049" s="13" t="str">
        <f>'Merged tables'!O1049</f>
        <v>Two-Door Car</v>
      </c>
      <c r="K1049" s="12">
        <f>'Merged tables'!P1049</f>
        <v>334.40871700000002</v>
      </c>
    </row>
    <row r="1050" spans="1:11" x14ac:dyDescent="0.2">
      <c r="A1050" s="11" t="str">
        <f>'Merged tables'!A1050</f>
        <v>QQ39596</v>
      </c>
      <c r="B1050" s="11" t="str">
        <f>'Merged tables'!C1050</f>
        <v>Arizona</v>
      </c>
      <c r="C1050" s="11" t="str">
        <f>'Merged tables'!E1050</f>
        <v>Female</v>
      </c>
      <c r="D1050" s="11" t="str">
        <f>'Merged tables'!G1050</f>
        <v>College</v>
      </c>
      <c r="E1050" s="12">
        <f>'Merged tables'!I1050</f>
        <v>2517.5336000000002</v>
      </c>
      <c r="F1050" s="12">
        <f>'Merged tables'!K1050</f>
        <v>40000.713375796178</v>
      </c>
      <c r="G1050" s="12">
        <f>'Merged tables'!L1050</f>
        <v>69</v>
      </c>
      <c r="H1050" s="13" t="str">
        <f>'Merged tables'!M1050</f>
        <v>1/0/00</v>
      </c>
      <c r="I1050" s="13" t="str">
        <f>'Merged tables'!N1050</f>
        <v>Personal Auto</v>
      </c>
      <c r="J1050" s="13" t="str">
        <f>'Merged tables'!O1050</f>
        <v>Four-Door Car</v>
      </c>
      <c r="K1050" s="12">
        <f>'Merged tables'!P1050</f>
        <v>42.096415</v>
      </c>
    </row>
    <row r="1051" spans="1:11" x14ac:dyDescent="0.2">
      <c r="A1051" s="11" t="str">
        <f>'Merged tables'!A1051</f>
        <v>FH51383</v>
      </c>
      <c r="B1051" s="11" t="str">
        <f>'Merged tables'!C1051</f>
        <v>California</v>
      </c>
      <c r="C1051" s="11" t="str">
        <f>'Merged tables'!E1051</f>
        <v>Female</v>
      </c>
      <c r="D1051" s="11" t="str">
        <f>'Merged tables'!G1051</f>
        <v>High School or Below</v>
      </c>
      <c r="E1051" s="12">
        <f>'Merged tables'!I1051</f>
        <v>5326.6777000000002</v>
      </c>
      <c r="F1051" s="12">
        <f>'Merged tables'!K1051</f>
        <v>76717</v>
      </c>
      <c r="G1051" s="12">
        <f>'Merged tables'!L1051</f>
        <v>66</v>
      </c>
      <c r="H1051" s="13" t="str">
        <f>'Merged tables'!M1051</f>
        <v>1/0/00</v>
      </c>
      <c r="I1051" s="13" t="str">
        <f>'Merged tables'!N1051</f>
        <v>Personal Auto</v>
      </c>
      <c r="J1051" s="13" t="str">
        <f>'Merged tables'!O1051</f>
        <v>Two-Door Car</v>
      </c>
      <c r="K1051" s="12">
        <f>'Merged tables'!P1051</f>
        <v>300.52857899999998</v>
      </c>
    </row>
    <row r="1052" spans="1:11" x14ac:dyDescent="0.2">
      <c r="A1052" s="11" t="str">
        <f>'Merged tables'!A1052</f>
        <v>BJ53923</v>
      </c>
      <c r="B1052" s="11" t="str">
        <f>'Merged tables'!C1052</f>
        <v>Arizona</v>
      </c>
      <c r="C1052" s="11" t="str">
        <f>'Merged tables'!E1052</f>
        <v>Male</v>
      </c>
      <c r="D1052" s="11" t="str">
        <f>'Merged tables'!G1052</f>
        <v>High School or Below</v>
      </c>
      <c r="E1052" s="12">
        <f>'Merged tables'!I1052</f>
        <v>2600.2721000000001</v>
      </c>
      <c r="F1052" s="12">
        <f>'Merged tables'!K1052</f>
        <v>51978</v>
      </c>
      <c r="G1052" s="12">
        <f>'Merged tables'!L1052</f>
        <v>66</v>
      </c>
      <c r="H1052" s="13" t="str">
        <f>'Merged tables'!M1052</f>
        <v>1/0/00</v>
      </c>
      <c r="I1052" s="13" t="str">
        <f>'Merged tables'!N1052</f>
        <v>Corporate Auto</v>
      </c>
      <c r="J1052" s="13" t="str">
        <f>'Merged tables'!O1052</f>
        <v>Four-Door Car</v>
      </c>
      <c r="K1052" s="12">
        <f>'Merged tables'!P1052</f>
        <v>144.782152</v>
      </c>
    </row>
    <row r="1053" spans="1:11" x14ac:dyDescent="0.2">
      <c r="A1053" s="11" t="str">
        <f>'Merged tables'!A1053</f>
        <v>CZ96653</v>
      </c>
      <c r="B1053" s="11" t="str">
        <f>'Merged tables'!C1053</f>
        <v>Oregon</v>
      </c>
      <c r="C1053" s="11" t="str">
        <f>'Merged tables'!E1053</f>
        <v>Female</v>
      </c>
      <c r="D1053" s="11" t="str">
        <f>'Merged tables'!G1053</f>
        <v>Bachelor</v>
      </c>
      <c r="E1053" s="12">
        <f>'Merged tables'!I1053</f>
        <v>8534.7927999999993</v>
      </c>
      <c r="F1053" s="12">
        <f>'Merged tables'!K1053</f>
        <v>47325</v>
      </c>
      <c r="G1053" s="12">
        <f>'Merged tables'!L1053</f>
        <v>107</v>
      </c>
      <c r="H1053" s="13" t="str">
        <f>'Merged tables'!M1053</f>
        <v>1/0/00</v>
      </c>
      <c r="I1053" s="13" t="str">
        <f>'Merged tables'!N1053</f>
        <v>Personal Auto</v>
      </c>
      <c r="J1053" s="13" t="str">
        <f>'Merged tables'!O1053</f>
        <v>SUV</v>
      </c>
      <c r="K1053" s="12">
        <f>'Merged tables'!P1053</f>
        <v>64.598215999999994</v>
      </c>
    </row>
    <row r="1054" spans="1:11" x14ac:dyDescent="0.2">
      <c r="A1054" s="11" t="str">
        <f>'Merged tables'!A1054</f>
        <v>FB23788</v>
      </c>
      <c r="B1054" s="11" t="str">
        <f>'Merged tables'!C1054</f>
        <v>Oregon</v>
      </c>
      <c r="C1054" s="11" t="str">
        <f>'Merged tables'!E1054</f>
        <v>Male</v>
      </c>
      <c r="D1054" s="11" t="str">
        <f>'Merged tables'!G1054</f>
        <v>High School or Below</v>
      </c>
      <c r="E1054" s="12">
        <f>'Merged tables'!I1054</f>
        <v>8828.8349999999991</v>
      </c>
      <c r="F1054" s="12">
        <f>'Merged tables'!K1054</f>
        <v>86721</v>
      </c>
      <c r="G1054" s="12">
        <f>'Merged tables'!L1054</f>
        <v>111</v>
      </c>
      <c r="H1054" s="13" t="str">
        <f>'Merged tables'!M1054</f>
        <v>1/0/00</v>
      </c>
      <c r="I1054" s="13" t="str">
        <f>'Merged tables'!N1054</f>
        <v>Corporate Auto</v>
      </c>
      <c r="J1054" s="13" t="str">
        <f>'Merged tables'!O1054</f>
        <v>SUV</v>
      </c>
      <c r="K1054" s="12">
        <f>'Merged tables'!P1054</f>
        <v>532.79999999999995</v>
      </c>
    </row>
    <row r="1055" spans="1:11" x14ac:dyDescent="0.2">
      <c r="A1055" s="11" t="str">
        <f>'Merged tables'!A1055</f>
        <v>NT43594</v>
      </c>
      <c r="B1055" s="11" t="str">
        <f>'Merged tables'!C1055</f>
        <v>Nevada</v>
      </c>
      <c r="C1055" s="11" t="str">
        <f>'Merged tables'!E1055</f>
        <v>Female</v>
      </c>
      <c r="D1055" s="11" t="str">
        <f>'Merged tables'!G1055</f>
        <v>Bachelor</v>
      </c>
      <c r="E1055" s="12">
        <f>'Merged tables'!I1055</f>
        <v>2248.4495999999999</v>
      </c>
      <c r="F1055" s="12">
        <f>'Merged tables'!K1055</f>
        <v>24910</v>
      </c>
      <c r="G1055" s="12">
        <f>'Merged tables'!L1055</f>
        <v>63</v>
      </c>
      <c r="H1055" s="13">
        <f>'Merged tables'!M1055</f>
        <v>36526</v>
      </c>
      <c r="I1055" s="13" t="str">
        <f>'Merged tables'!N1055</f>
        <v>Personal Auto</v>
      </c>
      <c r="J1055" s="13" t="str">
        <f>'Merged tables'!O1055</f>
        <v>Four-Door Car</v>
      </c>
      <c r="K1055" s="12">
        <f>'Merged tables'!P1055</f>
        <v>347.857619</v>
      </c>
    </row>
    <row r="1056" spans="1:11" x14ac:dyDescent="0.2">
      <c r="A1056" s="11" t="str">
        <f>'Merged tables'!A1056</f>
        <v>RJ85627</v>
      </c>
      <c r="B1056" s="11" t="str">
        <f>'Merged tables'!C1056</f>
        <v>Washington</v>
      </c>
      <c r="C1056" s="11" t="str">
        <f>'Merged tables'!E1056</f>
        <v>Female</v>
      </c>
      <c r="D1056" s="11" t="str">
        <f>'Merged tables'!G1056</f>
        <v>Bachelor</v>
      </c>
      <c r="E1056" s="12">
        <f>'Merged tables'!I1056</f>
        <v>12302.7624</v>
      </c>
      <c r="F1056" s="12">
        <f>'Merged tables'!K1056</f>
        <v>43817</v>
      </c>
      <c r="G1056" s="12">
        <f>'Merged tables'!L1056</f>
        <v>62</v>
      </c>
      <c r="H1056" s="13">
        <f>'Merged tables'!M1056</f>
        <v>36526</v>
      </c>
      <c r="I1056" s="13" t="str">
        <f>'Merged tables'!N1056</f>
        <v>Personal Auto</v>
      </c>
      <c r="J1056" s="13" t="str">
        <f>'Merged tables'!O1056</f>
        <v>Four-Door Car</v>
      </c>
      <c r="K1056" s="12">
        <f>'Merged tables'!P1056</f>
        <v>245.447622</v>
      </c>
    </row>
    <row r="1057" spans="1:11" x14ac:dyDescent="0.2">
      <c r="A1057" s="11" t="str">
        <f>'Merged tables'!A1057</f>
        <v>KJ86296</v>
      </c>
      <c r="B1057" s="11" t="str">
        <f>'Merged tables'!C1057</f>
        <v>Oregon</v>
      </c>
      <c r="C1057" s="11" t="str">
        <f>'Merged tables'!E1057</f>
        <v>Male</v>
      </c>
      <c r="D1057" s="11" t="str">
        <f>'Merged tables'!G1057</f>
        <v>High School or Below</v>
      </c>
      <c r="E1057" s="12">
        <f>'Merged tables'!I1057</f>
        <v>4556.5929999999998</v>
      </c>
      <c r="F1057" s="12">
        <f>'Merged tables'!K1057</f>
        <v>38445.501845018451</v>
      </c>
      <c r="G1057" s="12">
        <f>'Merged tables'!L1057</f>
        <v>73</v>
      </c>
      <c r="H1057" s="13">
        <f>'Merged tables'!M1057</f>
        <v>36557</v>
      </c>
      <c r="I1057" s="13" t="str">
        <f>'Merged tables'!N1057</f>
        <v>Personal Auto</v>
      </c>
      <c r="J1057" s="13" t="str">
        <f>'Merged tables'!O1057</f>
        <v>Four-Door Car</v>
      </c>
      <c r="K1057" s="12">
        <f>'Merged tables'!P1057</f>
        <v>525.6</v>
      </c>
    </row>
    <row r="1058" spans="1:11" x14ac:dyDescent="0.2">
      <c r="A1058" s="11" t="str">
        <f>'Merged tables'!A1058</f>
        <v>PI47776</v>
      </c>
      <c r="B1058" s="11" t="str">
        <f>'Merged tables'!C1058</f>
        <v>Oregon</v>
      </c>
      <c r="C1058" s="11" t="str">
        <f>'Merged tables'!E1058</f>
        <v>Female</v>
      </c>
      <c r="D1058" s="11" t="str">
        <f>'Merged tables'!G1058</f>
        <v>Bachelor</v>
      </c>
      <c r="E1058" s="12">
        <f>'Merged tables'!I1058</f>
        <v>2530.7051000000001</v>
      </c>
      <c r="F1058" s="12">
        <f>'Merged tables'!K1058</f>
        <v>89451</v>
      </c>
      <c r="G1058" s="12">
        <f>'Merged tables'!L1058</f>
        <v>63</v>
      </c>
      <c r="H1058" s="13" t="str">
        <f>'Merged tables'!M1058</f>
        <v>1/0/00</v>
      </c>
      <c r="I1058" s="13" t="str">
        <f>'Merged tables'!N1058</f>
        <v>Corporate Auto</v>
      </c>
      <c r="J1058" s="13" t="str">
        <f>'Merged tables'!O1058</f>
        <v>Four-Door Car</v>
      </c>
      <c r="K1058" s="12">
        <f>'Merged tables'!P1058</f>
        <v>61.769564000000003</v>
      </c>
    </row>
    <row r="1059" spans="1:11" x14ac:dyDescent="0.2">
      <c r="A1059" s="11" t="str">
        <f>'Merged tables'!A1059</f>
        <v>MD73554</v>
      </c>
      <c r="B1059" s="11" t="str">
        <f>'Merged tables'!C1059</f>
        <v>California</v>
      </c>
      <c r="C1059" s="11" t="str">
        <f>'Merged tables'!E1059</f>
        <v>Male</v>
      </c>
      <c r="D1059" s="11" t="str">
        <f>'Merged tables'!G1059</f>
        <v>College</v>
      </c>
      <c r="E1059" s="12">
        <f>'Merged tables'!I1059</f>
        <v>5251.9840000000004</v>
      </c>
      <c r="F1059" s="12">
        <f>'Merged tables'!K1059</f>
        <v>59537</v>
      </c>
      <c r="G1059" s="12">
        <f>'Merged tables'!L1059</f>
        <v>66</v>
      </c>
      <c r="H1059" s="13" t="str">
        <f>'Merged tables'!M1059</f>
        <v>1/0/00</v>
      </c>
      <c r="I1059" s="13" t="str">
        <f>'Merged tables'!N1059</f>
        <v>Personal Auto</v>
      </c>
      <c r="J1059" s="13" t="str">
        <f>'Merged tables'!O1059</f>
        <v>Two-Door Car</v>
      </c>
      <c r="K1059" s="12">
        <f>'Merged tables'!P1059</f>
        <v>316.8</v>
      </c>
    </row>
    <row r="1060" spans="1:11" x14ac:dyDescent="0.2">
      <c r="A1060" s="11" t="str">
        <f>'Merged tables'!A1060</f>
        <v>UX92071</v>
      </c>
      <c r="B1060" s="11" t="str">
        <f>'Merged tables'!C1060</f>
        <v>Oregon</v>
      </c>
      <c r="C1060" s="11" t="str">
        <f>'Merged tables'!E1060</f>
        <v>Male</v>
      </c>
      <c r="D1060" s="11" t="str">
        <f>'Merged tables'!G1060</f>
        <v>High School or Below</v>
      </c>
      <c r="E1060" s="12">
        <f>'Merged tables'!I1060</f>
        <v>6743.1193000000003</v>
      </c>
      <c r="F1060" s="12">
        <f>'Merged tables'!K1060</f>
        <v>38445.501845018451</v>
      </c>
      <c r="G1060" s="12">
        <f>'Merged tables'!L1060</f>
        <v>199</v>
      </c>
      <c r="H1060" s="13" t="str">
        <f>'Merged tables'!M1060</f>
        <v>1/0/00</v>
      </c>
      <c r="I1060" s="13" t="str">
        <f>'Merged tables'!N1060</f>
        <v>Personal Auto</v>
      </c>
      <c r="J1060" s="13" t="str">
        <f>'Merged tables'!O1060</f>
        <v>Luxury SUV</v>
      </c>
      <c r="K1060" s="12">
        <f>'Merged tables'!P1060</f>
        <v>955.2</v>
      </c>
    </row>
    <row r="1061" spans="1:11" x14ac:dyDescent="0.2">
      <c r="A1061" s="11" t="str">
        <f>'Merged tables'!A1061</f>
        <v>YG44474</v>
      </c>
      <c r="B1061" s="11" t="str">
        <f>'Merged tables'!C1061</f>
        <v>Oregon</v>
      </c>
      <c r="C1061" s="11" t="str">
        <f>'Merged tables'!E1061</f>
        <v>Male</v>
      </c>
      <c r="D1061" s="11" t="str">
        <f>'Merged tables'!G1061</f>
        <v>College</v>
      </c>
      <c r="E1061" s="12">
        <f>'Merged tables'!I1061</f>
        <v>14014.721299999999</v>
      </c>
      <c r="F1061" s="12">
        <f>'Merged tables'!K1061</f>
        <v>54193</v>
      </c>
      <c r="G1061" s="12">
        <f>'Merged tables'!L1061</f>
        <v>117</v>
      </c>
      <c r="H1061" s="13" t="str">
        <f>'Merged tables'!M1061</f>
        <v>1/0/00</v>
      </c>
      <c r="I1061" s="13" t="str">
        <f>'Merged tables'!N1061</f>
        <v>Corporate Auto</v>
      </c>
      <c r="J1061" s="13" t="str">
        <f>'Merged tables'!O1061</f>
        <v>SUV</v>
      </c>
      <c r="K1061" s="12">
        <f>'Merged tables'!P1061</f>
        <v>720.75294499999995</v>
      </c>
    </row>
    <row r="1062" spans="1:11" x14ac:dyDescent="0.2">
      <c r="A1062" s="11" t="str">
        <f>'Merged tables'!A1062</f>
        <v>UH45301</v>
      </c>
      <c r="B1062" s="11" t="str">
        <f>'Merged tables'!C1062</f>
        <v>Oregon</v>
      </c>
      <c r="C1062" s="11" t="str">
        <f>'Merged tables'!E1062</f>
        <v>Male</v>
      </c>
      <c r="D1062" s="11" t="str">
        <f>'Merged tables'!G1062</f>
        <v>College</v>
      </c>
      <c r="E1062" s="12">
        <f>'Merged tables'!I1062</f>
        <v>9438.9156000000003</v>
      </c>
      <c r="F1062" s="12">
        <f>'Merged tables'!K1062</f>
        <v>86946</v>
      </c>
      <c r="G1062" s="12">
        <f>'Merged tables'!L1062</f>
        <v>118</v>
      </c>
      <c r="H1062" s="13" t="str">
        <f>'Merged tables'!M1062</f>
        <v>1/0/00</v>
      </c>
      <c r="I1062" s="13" t="str">
        <f>'Merged tables'!N1062</f>
        <v>Personal Auto</v>
      </c>
      <c r="J1062" s="13" t="str">
        <f>'Merged tables'!O1062</f>
        <v>Four-Door Car</v>
      </c>
      <c r="K1062" s="12">
        <f>'Merged tables'!P1062</f>
        <v>340.65696300000002</v>
      </c>
    </row>
    <row r="1063" spans="1:11" x14ac:dyDescent="0.2">
      <c r="A1063" s="11" t="str">
        <f>'Merged tables'!A1063</f>
        <v>RY92647</v>
      </c>
      <c r="B1063" s="11" t="str">
        <f>'Merged tables'!C1063</f>
        <v>California</v>
      </c>
      <c r="C1063" s="11" t="str">
        <f>'Merged tables'!E1063</f>
        <v>Female</v>
      </c>
      <c r="D1063" s="11" t="str">
        <f>'Merged tables'!G1063</f>
        <v>Bachelor</v>
      </c>
      <c r="E1063" s="12">
        <f>'Merged tables'!I1063</f>
        <v>10506.771699999999</v>
      </c>
      <c r="F1063" s="12">
        <f>'Merged tables'!K1063</f>
        <v>38801.405498281783</v>
      </c>
      <c r="G1063" s="12">
        <f>'Merged tables'!L1063</f>
        <v>92</v>
      </c>
      <c r="H1063" s="13" t="str">
        <f>'Merged tables'!M1063</f>
        <v>1/0/00</v>
      </c>
      <c r="I1063" s="13" t="str">
        <f>'Merged tables'!N1063</f>
        <v>Personal Auto</v>
      </c>
      <c r="J1063" s="13" t="str">
        <f>'Merged tables'!O1063</f>
        <v>Four-Door Car</v>
      </c>
      <c r="K1063" s="12">
        <f>'Merged tables'!P1063</f>
        <v>546.52489600000001</v>
      </c>
    </row>
    <row r="1064" spans="1:11" x14ac:dyDescent="0.2">
      <c r="A1064" s="11" t="str">
        <f>'Merged tables'!A1064</f>
        <v>IK12620</v>
      </c>
      <c r="B1064" s="11" t="str">
        <f>'Merged tables'!C1064</f>
        <v>Arizona</v>
      </c>
      <c r="C1064" s="11" t="str">
        <f>'Merged tables'!E1064</f>
        <v>Female</v>
      </c>
      <c r="D1064" s="11" t="str">
        <f>'Merged tables'!G1064</f>
        <v>High School or Below</v>
      </c>
      <c r="E1064" s="12">
        <f>'Merged tables'!I1064</f>
        <v>4213.9186</v>
      </c>
      <c r="F1064" s="12">
        <f>'Merged tables'!K1064</f>
        <v>12160</v>
      </c>
      <c r="G1064" s="12">
        <f>'Merged tables'!L1064</f>
        <v>109</v>
      </c>
      <c r="H1064" s="13" t="str">
        <f>'Merged tables'!M1064</f>
        <v>1/0/00</v>
      </c>
      <c r="I1064" s="13" t="str">
        <f>'Merged tables'!N1064</f>
        <v>Personal Auto</v>
      </c>
      <c r="J1064" s="13" t="str">
        <f>'Merged tables'!O1064</f>
        <v>Four-Door Car</v>
      </c>
      <c r="K1064" s="12">
        <f>'Merged tables'!P1064</f>
        <v>489.411833</v>
      </c>
    </row>
    <row r="1065" spans="1:11" x14ac:dyDescent="0.2">
      <c r="A1065" s="11" t="str">
        <f>'Merged tables'!A1065</f>
        <v>GQ66762</v>
      </c>
      <c r="B1065" s="11" t="str">
        <f>'Merged tables'!C1065</f>
        <v>California</v>
      </c>
      <c r="C1065" s="11" t="str">
        <f>'Merged tables'!E1065</f>
        <v>Male</v>
      </c>
      <c r="D1065" s="11" t="str">
        <f>'Merged tables'!G1065</f>
        <v>College</v>
      </c>
      <c r="E1065" s="12">
        <f>'Merged tables'!I1065</f>
        <v>4773.6863999999996</v>
      </c>
      <c r="F1065" s="12">
        <f>'Merged tables'!K1065</f>
        <v>33701</v>
      </c>
      <c r="G1065" s="12">
        <f>'Merged tables'!L1065</f>
        <v>63</v>
      </c>
      <c r="H1065" s="13" t="str">
        <f>'Merged tables'!M1065</f>
        <v>1/0/00</v>
      </c>
      <c r="I1065" s="13" t="str">
        <f>'Merged tables'!N1065</f>
        <v>Personal Auto</v>
      </c>
      <c r="J1065" s="13" t="str">
        <f>'Merged tables'!O1065</f>
        <v>Four-Door Car</v>
      </c>
      <c r="K1065" s="12">
        <f>'Merged tables'!P1065</f>
        <v>171.32585599999999</v>
      </c>
    </row>
    <row r="1066" spans="1:11" x14ac:dyDescent="0.2">
      <c r="A1066" s="11" t="str">
        <f>'Merged tables'!A1066</f>
        <v>YT69858</v>
      </c>
      <c r="B1066" s="11" t="str">
        <f>'Merged tables'!C1066</f>
        <v>Washington</v>
      </c>
      <c r="C1066" s="11" t="str">
        <f>'Merged tables'!E1066</f>
        <v>Female</v>
      </c>
      <c r="D1066" s="11" t="str">
        <f>'Merged tables'!G1066</f>
        <v>Bachelor</v>
      </c>
      <c r="E1066" s="12">
        <f>'Merged tables'!I1066</f>
        <v>5441.4201000000003</v>
      </c>
      <c r="F1066" s="12">
        <f>'Merged tables'!K1066</f>
        <v>85702</v>
      </c>
      <c r="G1066" s="12">
        <f>'Merged tables'!L1066</f>
        <v>67</v>
      </c>
      <c r="H1066" s="13" t="str">
        <f>'Merged tables'!M1066</f>
        <v>1/0/00</v>
      </c>
      <c r="I1066" s="13" t="str">
        <f>'Merged tables'!N1066</f>
        <v>Personal Auto</v>
      </c>
      <c r="J1066" s="13" t="str">
        <f>'Merged tables'!O1066</f>
        <v>Two-Door Car</v>
      </c>
      <c r="K1066" s="12">
        <f>'Merged tables'!P1066</f>
        <v>249.08588700000001</v>
      </c>
    </row>
    <row r="1067" spans="1:11" x14ac:dyDescent="0.2">
      <c r="A1067" s="11" t="str">
        <f>'Merged tables'!A1067</f>
        <v>XD85577</v>
      </c>
      <c r="B1067" s="11" t="str">
        <f>'Merged tables'!C1067</f>
        <v>California</v>
      </c>
      <c r="C1067" s="11" t="str">
        <f>'Merged tables'!E1067</f>
        <v>Male</v>
      </c>
      <c r="D1067" s="11" t="str">
        <f>'Merged tables'!G1067</f>
        <v>Bachelor</v>
      </c>
      <c r="E1067" s="12">
        <f>'Merged tables'!I1067</f>
        <v>2842.2669000000001</v>
      </c>
      <c r="F1067" s="12">
        <f>'Merged tables'!K1067</f>
        <v>69417</v>
      </c>
      <c r="G1067" s="12">
        <f>'Merged tables'!L1067</f>
        <v>73</v>
      </c>
      <c r="H1067" s="13">
        <f>'Merged tables'!M1067</f>
        <v>36526</v>
      </c>
      <c r="I1067" s="13" t="str">
        <f>'Merged tables'!N1067</f>
        <v>Personal Auto</v>
      </c>
      <c r="J1067" s="13" t="str">
        <f>'Merged tables'!O1067</f>
        <v>Four-Door Car</v>
      </c>
      <c r="K1067" s="12">
        <f>'Merged tables'!P1067</f>
        <v>30.874869</v>
      </c>
    </row>
    <row r="1068" spans="1:11" x14ac:dyDescent="0.2">
      <c r="A1068" s="11" t="str">
        <f>'Merged tables'!A1068</f>
        <v>TM65736</v>
      </c>
      <c r="B1068" s="11" t="str">
        <f>'Merged tables'!C1068</f>
        <v>Oregon</v>
      </c>
      <c r="C1068" s="11" t="str">
        <f>'Merged tables'!E1068</f>
        <v>Male</v>
      </c>
      <c r="D1068" s="11" t="str">
        <f>'Merged tables'!G1068</f>
        <v>Master</v>
      </c>
      <c r="E1068" s="12">
        <f>'Merged tables'!I1068</f>
        <v>3059.5502999999999</v>
      </c>
      <c r="F1068" s="12">
        <f>'Merged tables'!K1068</f>
        <v>38644</v>
      </c>
      <c r="G1068" s="12">
        <f>'Merged tables'!L1068</f>
        <v>78</v>
      </c>
      <c r="H1068" s="13">
        <f>'Merged tables'!M1068</f>
        <v>36526</v>
      </c>
      <c r="I1068" s="13" t="str">
        <f>'Merged tables'!N1068</f>
        <v>Personal Auto</v>
      </c>
      <c r="J1068" s="13" t="str">
        <f>'Merged tables'!O1068</f>
        <v>Four-Door Car</v>
      </c>
      <c r="K1068" s="12">
        <f>'Merged tables'!P1068</f>
        <v>361.455219</v>
      </c>
    </row>
    <row r="1069" spans="1:11" x14ac:dyDescent="0.2">
      <c r="A1069" s="11" t="str">
        <f>'Merged tables'!A1069</f>
        <v>VJ51327</v>
      </c>
      <c r="B1069" s="11" t="str">
        <f>'Merged tables'!C1069</f>
        <v>California</v>
      </c>
      <c r="C1069" s="11" t="str">
        <f>'Merged tables'!E1069</f>
        <v>Female</v>
      </c>
      <c r="D1069" s="11" t="str">
        <f>'Merged tables'!G1069</f>
        <v>High School or Below</v>
      </c>
      <c r="E1069" s="12">
        <f>'Merged tables'!I1069</f>
        <v>20314.997599999999</v>
      </c>
      <c r="F1069" s="12">
        <f>'Merged tables'!K1069</f>
        <v>63209</v>
      </c>
      <c r="G1069" s="12">
        <f>'Merged tables'!L1069</f>
        <v>102</v>
      </c>
      <c r="H1069" s="13">
        <f>'Merged tables'!M1069</f>
        <v>36557</v>
      </c>
      <c r="I1069" s="13" t="str">
        <f>'Merged tables'!N1069</f>
        <v>Personal Auto</v>
      </c>
      <c r="J1069" s="13" t="str">
        <f>'Merged tables'!O1069</f>
        <v>SUV</v>
      </c>
      <c r="K1069" s="12">
        <f>'Merged tables'!P1069</f>
        <v>207.320041</v>
      </c>
    </row>
    <row r="1070" spans="1:11" x14ac:dyDescent="0.2">
      <c r="A1070" s="11" t="str">
        <f>'Merged tables'!A1070</f>
        <v>GS98873</v>
      </c>
      <c r="B1070" s="11" t="str">
        <f>'Merged tables'!C1070</f>
        <v>Arizona</v>
      </c>
      <c r="C1070" s="11" t="str">
        <f>'Merged tables'!E1070</f>
        <v>Female</v>
      </c>
      <c r="D1070" s="11" t="str">
        <f>'Merged tables'!G1070</f>
        <v>Bachelor</v>
      </c>
      <c r="E1070" s="12">
        <f>'Merged tables'!I1070</f>
        <v>3239.1246999999998</v>
      </c>
      <c r="F1070" s="12">
        <f>'Merged tables'!K1070</f>
        <v>16061</v>
      </c>
      <c r="G1070" s="12">
        <f>'Merged tables'!L1070</f>
        <v>88</v>
      </c>
      <c r="H1070" s="13" t="str">
        <f>'Merged tables'!M1070</f>
        <v>1/0/00</v>
      </c>
      <c r="I1070" s="13" t="str">
        <f>'Merged tables'!N1070</f>
        <v>Personal Auto</v>
      </c>
      <c r="J1070" s="13" t="str">
        <f>'Merged tables'!O1070</f>
        <v>Four-Door Car</v>
      </c>
      <c r="K1070" s="12">
        <f>'Merged tables'!P1070</f>
        <v>633.6</v>
      </c>
    </row>
    <row r="1071" spans="1:11" x14ac:dyDescent="0.2">
      <c r="A1071" s="11" t="str">
        <f>'Merged tables'!A1071</f>
        <v>CW49887</v>
      </c>
      <c r="B1071" s="11" t="str">
        <f>'Merged tables'!C1071</f>
        <v>California</v>
      </c>
      <c r="C1071" s="11" t="str">
        <f>'Merged tables'!E1071</f>
        <v>Female</v>
      </c>
      <c r="D1071" s="11" t="str">
        <f>'Merged tables'!G1071</f>
        <v>Master</v>
      </c>
      <c r="E1071" s="12">
        <f>'Merged tables'!I1071</f>
        <v>4626.8010999999997</v>
      </c>
      <c r="F1071" s="12">
        <f>'Merged tables'!K1071</f>
        <v>79487</v>
      </c>
      <c r="G1071" s="12">
        <f>'Merged tables'!L1071</f>
        <v>114</v>
      </c>
      <c r="H1071" s="13" t="str">
        <f>'Merged tables'!M1071</f>
        <v>1/0/00</v>
      </c>
      <c r="I1071" s="13" t="str">
        <f>'Merged tables'!N1071</f>
        <v>Special Auto</v>
      </c>
      <c r="J1071" s="13" t="str">
        <f>'Merged tables'!O1071</f>
        <v>SUV</v>
      </c>
      <c r="K1071" s="12">
        <f>'Merged tables'!P1071</f>
        <v>547.20000000000005</v>
      </c>
    </row>
    <row r="1072" spans="1:11" x14ac:dyDescent="0.2">
      <c r="A1072" s="11" t="str">
        <f>'Merged tables'!A1072</f>
        <v>MY31220</v>
      </c>
      <c r="B1072" s="11" t="str">
        <f>'Merged tables'!C1072</f>
        <v>California</v>
      </c>
      <c r="C1072" s="11" t="str">
        <f>'Merged tables'!E1072</f>
        <v>Female</v>
      </c>
      <c r="D1072" s="11" t="str">
        <f>'Merged tables'!G1072</f>
        <v>College</v>
      </c>
      <c r="E1072" s="12">
        <f>'Merged tables'!I1072</f>
        <v>8997.0401999999995</v>
      </c>
      <c r="F1072" s="12">
        <f>'Merged tables'!K1072</f>
        <v>54230</v>
      </c>
      <c r="G1072" s="12">
        <f>'Merged tables'!L1072</f>
        <v>112</v>
      </c>
      <c r="H1072" s="13" t="str">
        <f>'Merged tables'!M1072</f>
        <v>1/0/00</v>
      </c>
      <c r="I1072" s="13" t="str">
        <f>'Merged tables'!N1072</f>
        <v>Personal Auto</v>
      </c>
      <c r="J1072" s="13" t="str">
        <f>'Merged tables'!O1072</f>
        <v>Two-Door Car</v>
      </c>
      <c r="K1072" s="12">
        <f>'Merged tables'!P1072</f>
        <v>537.6</v>
      </c>
    </row>
    <row r="1073" spans="1:11" x14ac:dyDescent="0.2">
      <c r="A1073" s="11" t="str">
        <f>'Merged tables'!A1073</f>
        <v>UH35128</v>
      </c>
      <c r="B1073" s="11" t="str">
        <f>'Merged tables'!C1073</f>
        <v>Oregon</v>
      </c>
      <c r="C1073" s="11" t="str">
        <f>'Merged tables'!E1073</f>
        <v>Female</v>
      </c>
      <c r="D1073" s="11" t="str">
        <f>'Merged tables'!G1073</f>
        <v>College</v>
      </c>
      <c r="E1073" s="12">
        <f>'Merged tables'!I1073</f>
        <v>25807.062999999998</v>
      </c>
      <c r="F1073" s="12">
        <f>'Merged tables'!K1073</f>
        <v>71210</v>
      </c>
      <c r="G1073" s="12">
        <f>'Merged tables'!L1073</f>
        <v>214</v>
      </c>
      <c r="H1073" s="13">
        <f>'Merged tables'!M1073</f>
        <v>36526</v>
      </c>
      <c r="I1073" s="13" t="str">
        <f>'Merged tables'!N1073</f>
        <v>Personal Auto</v>
      </c>
      <c r="J1073" s="13" t="str">
        <f>'Merged tables'!O1073</f>
        <v>Luxury Car</v>
      </c>
      <c r="K1073" s="12">
        <f>'Merged tables'!P1073</f>
        <v>1027.2</v>
      </c>
    </row>
    <row r="1074" spans="1:11" x14ac:dyDescent="0.2">
      <c r="A1074" s="11" t="str">
        <f>'Merged tables'!A1074</f>
        <v>WH52799</v>
      </c>
      <c r="B1074" s="11" t="str">
        <f>'Merged tables'!C1074</f>
        <v>Arizona</v>
      </c>
      <c r="C1074" s="11" t="str">
        <f>'Merged tables'!E1074</f>
        <v>Female</v>
      </c>
      <c r="D1074" s="11" t="str">
        <f>'Merged tables'!G1074</f>
        <v>College</v>
      </c>
      <c r="E1074" s="12">
        <f>'Merged tables'!I1074</f>
        <v>3808.1221</v>
      </c>
      <c r="F1074" s="12">
        <f>'Merged tables'!K1074</f>
        <v>94903</v>
      </c>
      <c r="G1074" s="12">
        <f>'Merged tables'!L1074</f>
        <v>94</v>
      </c>
      <c r="H1074" s="13" t="str">
        <f>'Merged tables'!M1074</f>
        <v>1/0/00</v>
      </c>
      <c r="I1074" s="13" t="str">
        <f>'Merged tables'!N1074</f>
        <v>Corporate Auto</v>
      </c>
      <c r="J1074" s="13" t="str">
        <f>'Merged tables'!O1074</f>
        <v>Two-Door Car</v>
      </c>
      <c r="K1074" s="12">
        <f>'Merged tables'!P1074</f>
        <v>451.2</v>
      </c>
    </row>
    <row r="1075" spans="1:11" x14ac:dyDescent="0.2">
      <c r="A1075" s="11" t="str">
        <f>'Merged tables'!A1075</f>
        <v>WL99637</v>
      </c>
      <c r="B1075" s="11" t="str">
        <f>'Merged tables'!C1075</f>
        <v>Arizona</v>
      </c>
      <c r="C1075" s="11" t="str">
        <f>'Merged tables'!E1075</f>
        <v>Male</v>
      </c>
      <c r="D1075" s="11" t="str">
        <f>'Merged tables'!G1075</f>
        <v>Bachelor</v>
      </c>
      <c r="E1075" s="12">
        <f>'Merged tables'!I1075</f>
        <v>7614.1379999999999</v>
      </c>
      <c r="F1075" s="12">
        <f>'Merged tables'!K1075</f>
        <v>27293</v>
      </c>
      <c r="G1075" s="12">
        <f>'Merged tables'!L1075</f>
        <v>96</v>
      </c>
      <c r="H1075" s="13" t="str">
        <f>'Merged tables'!M1075</f>
        <v>1/0/00</v>
      </c>
      <c r="I1075" s="13" t="str">
        <f>'Merged tables'!N1075</f>
        <v>Personal Auto</v>
      </c>
      <c r="J1075" s="13" t="str">
        <f>'Merged tables'!O1075</f>
        <v>Two-Door Car</v>
      </c>
      <c r="K1075" s="12">
        <f>'Merged tables'!P1075</f>
        <v>469.03090700000001</v>
      </c>
    </row>
    <row r="1076" spans="1:11" x14ac:dyDescent="0.2">
      <c r="A1076" s="11" t="str">
        <f>'Merged tables'!A1076</f>
        <v>UC84059</v>
      </c>
      <c r="B1076" s="11" t="str">
        <f>'Merged tables'!C1076</f>
        <v>California</v>
      </c>
      <c r="C1076" s="11" t="str">
        <f>'Merged tables'!E1076</f>
        <v>Female</v>
      </c>
      <c r="D1076" s="11" t="str">
        <f>'Merged tables'!G1076</f>
        <v>Master</v>
      </c>
      <c r="E1076" s="12">
        <f>'Merged tables'!I1076</f>
        <v>6898.4552999999996</v>
      </c>
      <c r="F1076" s="12">
        <f>'Merged tables'!K1076</f>
        <v>70950</v>
      </c>
      <c r="G1076" s="12">
        <f>'Merged tables'!L1076</f>
        <v>171</v>
      </c>
      <c r="H1076" s="13" t="str">
        <f>'Merged tables'!M1076</f>
        <v>1/0/00</v>
      </c>
      <c r="I1076" s="13" t="str">
        <f>'Merged tables'!N1076</f>
        <v>Personal Auto</v>
      </c>
      <c r="J1076" s="13" t="str">
        <f>'Merged tables'!O1076</f>
        <v>Sports Car</v>
      </c>
      <c r="K1076" s="12">
        <f>'Merged tables'!P1076</f>
        <v>565.929394</v>
      </c>
    </row>
    <row r="1077" spans="1:11" x14ac:dyDescent="0.2">
      <c r="A1077" s="11" t="str">
        <f>'Merged tables'!A1077</f>
        <v>HW62747</v>
      </c>
      <c r="B1077" s="11" t="str">
        <f>'Merged tables'!C1077</f>
        <v>Oregon</v>
      </c>
      <c r="C1077" s="11" t="str">
        <f>'Merged tables'!E1077</f>
        <v>Male</v>
      </c>
      <c r="D1077" s="11" t="str">
        <f>'Merged tables'!G1077</f>
        <v>College</v>
      </c>
      <c r="E1077" s="12">
        <f>'Merged tables'!I1077</f>
        <v>2298.3791999999999</v>
      </c>
      <c r="F1077" s="12">
        <f>'Merged tables'!K1077</f>
        <v>37066.503649635037</v>
      </c>
      <c r="G1077" s="12">
        <f>'Merged tables'!L1077</f>
        <v>63</v>
      </c>
      <c r="H1077" s="13" t="str">
        <f>'Merged tables'!M1077</f>
        <v>1/0/00</v>
      </c>
      <c r="I1077" s="13" t="str">
        <f>'Merged tables'!N1077</f>
        <v>Corporate Auto</v>
      </c>
      <c r="J1077" s="13" t="str">
        <f>'Merged tables'!O1077</f>
        <v>Four-Door Car</v>
      </c>
      <c r="K1077" s="12">
        <f>'Merged tables'!P1077</f>
        <v>302.39999999999998</v>
      </c>
    </row>
    <row r="1078" spans="1:11" x14ac:dyDescent="0.2">
      <c r="A1078" s="11" t="str">
        <f>'Merged tables'!A1078</f>
        <v>BH11344</v>
      </c>
      <c r="B1078" s="11" t="str">
        <f>'Merged tables'!C1078</f>
        <v>Oregon</v>
      </c>
      <c r="C1078" s="11" t="str">
        <f>'Merged tables'!E1078</f>
        <v>Female</v>
      </c>
      <c r="D1078" s="11" t="str">
        <f>'Merged tables'!G1078</f>
        <v>Doctor</v>
      </c>
      <c r="E1078" s="12">
        <f>'Merged tables'!I1078</f>
        <v>2806.6961000000001</v>
      </c>
      <c r="F1078" s="12">
        <f>'Merged tables'!K1078</f>
        <v>37009</v>
      </c>
      <c r="G1078" s="12">
        <f>'Merged tables'!L1078</f>
        <v>71</v>
      </c>
      <c r="H1078" s="13" t="str">
        <f>'Merged tables'!M1078</f>
        <v>1/0/00</v>
      </c>
      <c r="I1078" s="13" t="str">
        <f>'Merged tables'!N1078</f>
        <v>Corporate Auto</v>
      </c>
      <c r="J1078" s="13" t="str">
        <f>'Merged tables'!O1078</f>
        <v>Two-Door Car</v>
      </c>
      <c r="K1078" s="12">
        <f>'Merged tables'!P1078</f>
        <v>145.673348</v>
      </c>
    </row>
    <row r="1079" spans="1:11" x14ac:dyDescent="0.2">
      <c r="A1079" s="11" t="str">
        <f>'Merged tables'!A1079</f>
        <v>TX28465</v>
      </c>
      <c r="B1079" s="11" t="str">
        <f>'Merged tables'!C1079</f>
        <v>Nevada</v>
      </c>
      <c r="C1079" s="11" t="str">
        <f>'Merged tables'!E1079</f>
        <v>Male</v>
      </c>
      <c r="D1079" s="11" t="str">
        <f>'Merged tables'!G1079</f>
        <v>College</v>
      </c>
      <c r="E1079" s="12">
        <f>'Merged tables'!I1079</f>
        <v>5206.1181999999999</v>
      </c>
      <c r="F1079" s="12">
        <f>'Merged tables'!K1079</f>
        <v>52629</v>
      </c>
      <c r="G1079" s="12">
        <f>'Merged tables'!L1079</f>
        <v>65</v>
      </c>
      <c r="H1079" s="13" t="str">
        <f>'Merged tables'!M1079</f>
        <v>1/0/00</v>
      </c>
      <c r="I1079" s="13" t="str">
        <f>'Merged tables'!N1079</f>
        <v>Personal Auto</v>
      </c>
      <c r="J1079" s="13" t="str">
        <f>'Merged tables'!O1079</f>
        <v>Four-Door Car</v>
      </c>
      <c r="K1079" s="12">
        <f>'Merged tables'!P1079</f>
        <v>136.68414100000001</v>
      </c>
    </row>
    <row r="1080" spans="1:11" x14ac:dyDescent="0.2">
      <c r="A1080" s="11" t="str">
        <f>'Merged tables'!A1080</f>
        <v>OK56965</v>
      </c>
      <c r="B1080" s="11" t="str">
        <f>'Merged tables'!C1080</f>
        <v>California</v>
      </c>
      <c r="C1080" s="11" t="str">
        <f>'Merged tables'!E1080</f>
        <v>Female</v>
      </c>
      <c r="D1080" s="11" t="str">
        <f>'Merged tables'!G1080</f>
        <v>Bachelor</v>
      </c>
      <c r="E1080" s="12">
        <f>'Merged tables'!I1080</f>
        <v>45708.653400000003</v>
      </c>
      <c r="F1080" s="12">
        <f>'Merged tables'!K1080</f>
        <v>31264</v>
      </c>
      <c r="G1080" s="12">
        <f>'Merged tables'!L1080</f>
        <v>198</v>
      </c>
      <c r="H1080" s="13">
        <f>'Merged tables'!M1080</f>
        <v>36526</v>
      </c>
      <c r="I1080" s="13" t="str">
        <f>'Merged tables'!N1080</f>
        <v>Personal Auto</v>
      </c>
      <c r="J1080" s="13" t="str">
        <f>'Merged tables'!O1080</f>
        <v>Luxury SUV</v>
      </c>
      <c r="K1080" s="12">
        <f>'Merged tables'!P1080</f>
        <v>825.65774599999997</v>
      </c>
    </row>
    <row r="1081" spans="1:11" x14ac:dyDescent="0.2">
      <c r="A1081" s="11" t="str">
        <f>'Merged tables'!A1081</f>
        <v>WT22392</v>
      </c>
      <c r="B1081" s="11" t="str">
        <f>'Merged tables'!C1081</f>
        <v>Oregon</v>
      </c>
      <c r="C1081" s="11" t="str">
        <f>'Merged tables'!E1081</f>
        <v>Female</v>
      </c>
      <c r="D1081" s="11" t="str">
        <f>'Merged tables'!G1081</f>
        <v>College</v>
      </c>
      <c r="E1081" s="12">
        <f>'Merged tables'!I1081</f>
        <v>8007.3491000000004</v>
      </c>
      <c r="F1081" s="12">
        <f>'Merged tables'!K1081</f>
        <v>65473</v>
      </c>
      <c r="G1081" s="12">
        <f>'Merged tables'!L1081</f>
        <v>67</v>
      </c>
      <c r="H1081" s="13" t="str">
        <f>'Merged tables'!M1081</f>
        <v>1/0/00</v>
      </c>
      <c r="I1081" s="13" t="str">
        <f>'Merged tables'!N1081</f>
        <v>Personal Auto</v>
      </c>
      <c r="J1081" s="13" t="str">
        <f>'Merged tables'!O1081</f>
        <v>Four-Door Car</v>
      </c>
      <c r="K1081" s="12">
        <f>'Merged tables'!P1081</f>
        <v>277.68566700000002</v>
      </c>
    </row>
    <row r="1082" spans="1:11" x14ac:dyDescent="0.2">
      <c r="A1082" s="11" t="str">
        <f>'Merged tables'!A1082</f>
        <v>PH85036</v>
      </c>
      <c r="B1082" s="11" t="str">
        <f>'Merged tables'!C1082</f>
        <v>Washington</v>
      </c>
      <c r="C1082" s="11" t="str">
        <f>'Merged tables'!E1082</f>
        <v>Female</v>
      </c>
      <c r="D1082" s="11" t="str">
        <f>'Merged tables'!G1082</f>
        <v>Bachelor</v>
      </c>
      <c r="E1082" s="12">
        <f>'Merged tables'!I1082</f>
        <v>5482.5493999999999</v>
      </c>
      <c r="F1082" s="12">
        <f>'Merged tables'!K1082</f>
        <v>79325</v>
      </c>
      <c r="G1082" s="12">
        <f>'Merged tables'!L1082</f>
        <v>68</v>
      </c>
      <c r="H1082" s="13" t="str">
        <f>'Merged tables'!M1082</f>
        <v>1/0/00</v>
      </c>
      <c r="I1082" s="13" t="str">
        <f>'Merged tables'!N1082</f>
        <v>Corporate Auto</v>
      </c>
      <c r="J1082" s="13" t="str">
        <f>'Merged tables'!O1082</f>
        <v>Four-Door Car</v>
      </c>
      <c r="K1082" s="12">
        <f>'Merged tables'!P1082</f>
        <v>251.29482100000001</v>
      </c>
    </row>
    <row r="1083" spans="1:11" x14ac:dyDescent="0.2">
      <c r="A1083" s="11" t="str">
        <f>'Merged tables'!A1083</f>
        <v>KC71643</v>
      </c>
      <c r="B1083" s="11" t="str">
        <f>'Merged tables'!C1083</f>
        <v>Oregon</v>
      </c>
      <c r="C1083" s="11" t="str">
        <f>'Merged tables'!E1083</f>
        <v>Male</v>
      </c>
      <c r="D1083" s="11" t="str">
        <f>'Merged tables'!G1083</f>
        <v>High School or Below</v>
      </c>
      <c r="E1083" s="12">
        <f>'Merged tables'!I1083</f>
        <v>2463.2368000000001</v>
      </c>
      <c r="F1083" s="12">
        <f>'Merged tables'!K1083</f>
        <v>99144</v>
      </c>
      <c r="G1083" s="12">
        <f>'Merged tables'!L1083</f>
        <v>61</v>
      </c>
      <c r="H1083" s="13" t="str">
        <f>'Merged tables'!M1083</f>
        <v>1/0/00</v>
      </c>
      <c r="I1083" s="13" t="str">
        <f>'Merged tables'!N1083</f>
        <v>Corporate Auto</v>
      </c>
      <c r="J1083" s="13" t="str">
        <f>'Merged tables'!O1083</f>
        <v>Four-Door Car</v>
      </c>
      <c r="K1083" s="12">
        <f>'Merged tables'!P1083</f>
        <v>292.8</v>
      </c>
    </row>
    <row r="1084" spans="1:11" x14ac:dyDescent="0.2">
      <c r="A1084" s="11" t="str">
        <f>'Merged tables'!A1084</f>
        <v>NR32615</v>
      </c>
      <c r="B1084" s="11" t="str">
        <f>'Merged tables'!C1084</f>
        <v>California</v>
      </c>
      <c r="C1084" s="11" t="str">
        <f>'Merged tables'!E1084</f>
        <v>Male</v>
      </c>
      <c r="D1084" s="11" t="str">
        <f>'Merged tables'!G1084</f>
        <v>College</v>
      </c>
      <c r="E1084" s="12">
        <f>'Merged tables'!I1084</f>
        <v>5498.9407000000001</v>
      </c>
      <c r="F1084" s="12">
        <f>'Merged tables'!K1084</f>
        <v>22520</v>
      </c>
      <c r="G1084" s="12">
        <f>'Merged tables'!L1084</f>
        <v>73</v>
      </c>
      <c r="H1084" s="13" t="str">
        <f>'Merged tables'!M1084</f>
        <v>1/0/00</v>
      </c>
      <c r="I1084" s="13" t="str">
        <f>'Merged tables'!N1084</f>
        <v>Corporate Auto</v>
      </c>
      <c r="J1084" s="13" t="str">
        <f>'Merged tables'!O1084</f>
        <v>Four-Door Car</v>
      </c>
      <c r="K1084" s="12">
        <f>'Merged tables'!P1084</f>
        <v>350.4</v>
      </c>
    </row>
    <row r="1085" spans="1:11" x14ac:dyDescent="0.2">
      <c r="A1085" s="11" t="str">
        <f>'Merged tables'!A1085</f>
        <v>GS69842</v>
      </c>
      <c r="B1085" s="11" t="str">
        <f>'Merged tables'!C1085</f>
        <v>Arizona</v>
      </c>
      <c r="C1085" s="11" t="str">
        <f>'Merged tables'!E1085</f>
        <v>Female</v>
      </c>
      <c r="D1085" s="11" t="str">
        <f>'Merged tables'!G1085</f>
        <v>Bachelor</v>
      </c>
      <c r="E1085" s="12">
        <f>'Merged tables'!I1085</f>
        <v>5243.8280000000004</v>
      </c>
      <c r="F1085" s="12">
        <f>'Merged tables'!K1085</f>
        <v>36615</v>
      </c>
      <c r="G1085" s="12">
        <f>'Merged tables'!L1085</f>
        <v>65</v>
      </c>
      <c r="H1085" s="13" t="str">
        <f>'Merged tables'!M1085</f>
        <v>1/0/00</v>
      </c>
      <c r="I1085" s="13" t="str">
        <f>'Merged tables'!N1085</f>
        <v>Special Auto</v>
      </c>
      <c r="J1085" s="13" t="str">
        <f>'Merged tables'!O1085</f>
        <v>Four-Door Car</v>
      </c>
      <c r="K1085" s="12">
        <f>'Merged tables'!P1085</f>
        <v>264.56377199999997</v>
      </c>
    </row>
    <row r="1086" spans="1:11" x14ac:dyDescent="0.2">
      <c r="A1086" s="11" t="str">
        <f>'Merged tables'!A1086</f>
        <v>WT71621</v>
      </c>
      <c r="B1086" s="11" t="str">
        <f>'Merged tables'!C1086</f>
        <v>Washington</v>
      </c>
      <c r="C1086" s="11" t="str">
        <f>'Merged tables'!E1086</f>
        <v>Female</v>
      </c>
      <c r="D1086" s="11" t="str">
        <f>'Merged tables'!G1086</f>
        <v>Bachelor</v>
      </c>
      <c r="E1086" s="12">
        <f>'Merged tables'!I1086</f>
        <v>3280.4573</v>
      </c>
      <c r="F1086" s="12">
        <f>'Merged tables'!K1086</f>
        <v>63297</v>
      </c>
      <c r="G1086" s="12">
        <f>'Merged tables'!L1086</f>
        <v>82</v>
      </c>
      <c r="H1086" s="13" t="str">
        <f>'Merged tables'!M1086</f>
        <v>1/0/00</v>
      </c>
      <c r="I1086" s="13" t="str">
        <f>'Merged tables'!N1086</f>
        <v>Personal Auto</v>
      </c>
      <c r="J1086" s="13" t="str">
        <f>'Merged tables'!O1086</f>
        <v>Four-Door Car</v>
      </c>
      <c r="K1086" s="12">
        <f>'Merged tables'!P1086</f>
        <v>251.75673900000001</v>
      </c>
    </row>
    <row r="1087" spans="1:11" x14ac:dyDescent="0.2">
      <c r="A1087" s="11" t="str">
        <f>'Merged tables'!A1087</f>
        <v>KD23847</v>
      </c>
      <c r="B1087" s="11" t="str">
        <f>'Merged tables'!C1087</f>
        <v>Arizona</v>
      </c>
      <c r="C1087" s="11" t="str">
        <f>'Merged tables'!E1087</f>
        <v>Female</v>
      </c>
      <c r="D1087" s="11" t="str">
        <f>'Merged tables'!G1087</f>
        <v>High School or Below</v>
      </c>
      <c r="E1087" s="12">
        <f>'Merged tables'!I1087</f>
        <v>4886.5442999999996</v>
      </c>
      <c r="F1087" s="12">
        <f>'Merged tables'!K1087</f>
        <v>76374</v>
      </c>
      <c r="G1087" s="12">
        <f>'Merged tables'!L1087</f>
        <v>61</v>
      </c>
      <c r="H1087" s="13" t="str">
        <f>'Merged tables'!M1087</f>
        <v>1/0/00</v>
      </c>
      <c r="I1087" s="13" t="str">
        <f>'Merged tables'!N1087</f>
        <v>Personal Auto</v>
      </c>
      <c r="J1087" s="13" t="str">
        <f>'Merged tables'!O1087</f>
        <v>Four-Door Car</v>
      </c>
      <c r="K1087" s="12">
        <f>'Merged tables'!P1087</f>
        <v>292.8</v>
      </c>
    </row>
    <row r="1088" spans="1:11" x14ac:dyDescent="0.2">
      <c r="A1088" s="11" t="str">
        <f>'Merged tables'!A1088</f>
        <v>PE59368</v>
      </c>
      <c r="B1088" s="11" t="str">
        <f>'Merged tables'!C1088</f>
        <v>Washington</v>
      </c>
      <c r="C1088" s="11" t="str">
        <f>'Merged tables'!E1088</f>
        <v>Female</v>
      </c>
      <c r="D1088" s="11" t="str">
        <f>'Merged tables'!G1088</f>
        <v>Bachelor</v>
      </c>
      <c r="E1088" s="12">
        <f>'Merged tables'!I1088</f>
        <v>5123.4849999999997</v>
      </c>
      <c r="F1088" s="12">
        <f>'Merged tables'!K1088</f>
        <v>72096</v>
      </c>
      <c r="G1088" s="12">
        <f>'Merged tables'!L1088</f>
        <v>6464</v>
      </c>
      <c r="H1088" s="13" t="str">
        <f>'Merged tables'!M1088</f>
        <v>1/0/00</v>
      </c>
      <c r="I1088" s="13" t="str">
        <f>'Merged tables'!N1088</f>
        <v>Personal Auto</v>
      </c>
      <c r="J1088" s="13" t="str">
        <f>'Merged tables'!O1088</f>
        <v>Two-Door Car</v>
      </c>
      <c r="K1088" s="12">
        <f>'Merged tables'!P1088</f>
        <v>252.330905</v>
      </c>
    </row>
    <row r="1089" spans="1:11" x14ac:dyDescent="0.2">
      <c r="A1089" s="11" t="str">
        <f>'Merged tables'!A1089</f>
        <v>NK91488</v>
      </c>
      <c r="B1089" s="11" t="str">
        <f>'Merged tables'!C1089</f>
        <v>Nevada</v>
      </c>
      <c r="C1089" s="11" t="str">
        <f>'Merged tables'!E1089</f>
        <v>Male</v>
      </c>
      <c r="D1089" s="11" t="str">
        <f>'Merged tables'!G1089</f>
        <v>Master</v>
      </c>
      <c r="E1089" s="12">
        <f>'Merged tables'!I1089</f>
        <v>5479.5550999999996</v>
      </c>
      <c r="F1089" s="12">
        <f>'Merged tables'!K1089</f>
        <v>56005</v>
      </c>
      <c r="G1089" s="12">
        <f>'Merged tables'!L1089</f>
        <v>68</v>
      </c>
      <c r="H1089" s="13">
        <f>'Merged tables'!M1089</f>
        <v>36526</v>
      </c>
      <c r="I1089" s="13" t="str">
        <f>'Merged tables'!N1089</f>
        <v>Personal Auto</v>
      </c>
      <c r="J1089" s="13" t="str">
        <f>'Merged tables'!O1089</f>
        <v>Four-Door Car</v>
      </c>
      <c r="K1089" s="12">
        <f>'Merged tables'!P1089</f>
        <v>326.39999999999998</v>
      </c>
    </row>
    <row r="1090" spans="1:11" x14ac:dyDescent="0.2">
      <c r="A1090" s="11" t="str">
        <f>'Merged tables'!A1090</f>
        <v>CR33417</v>
      </c>
      <c r="B1090" s="11" t="str">
        <f>'Merged tables'!C1090</f>
        <v>Washington</v>
      </c>
      <c r="C1090" s="11" t="str">
        <f>'Merged tables'!E1090</f>
        <v>Female</v>
      </c>
      <c r="D1090" s="11" t="str">
        <f>'Merged tables'!G1090</f>
        <v>Master</v>
      </c>
      <c r="E1090" s="12">
        <f>'Merged tables'!I1090</f>
        <v>4762.1570000000002</v>
      </c>
      <c r="F1090" s="12">
        <f>'Merged tables'!K1090</f>
        <v>36529</v>
      </c>
      <c r="G1090" s="12">
        <f>'Merged tables'!L1090</f>
        <v>118</v>
      </c>
      <c r="H1090" s="13" t="str">
        <f>'Merged tables'!M1090</f>
        <v>1/0/00</v>
      </c>
      <c r="I1090" s="13" t="str">
        <f>'Merged tables'!N1090</f>
        <v>Personal Auto</v>
      </c>
      <c r="J1090" s="13" t="str">
        <f>'Merged tables'!O1090</f>
        <v>SUV</v>
      </c>
      <c r="K1090" s="12">
        <f>'Merged tables'!P1090</f>
        <v>255.00511599999999</v>
      </c>
    </row>
    <row r="1091" spans="1:11" x14ac:dyDescent="0.2">
      <c r="A1091" s="11" t="str">
        <f>'Merged tables'!A1091</f>
        <v>WP73172</v>
      </c>
      <c r="B1091" s="11" t="str">
        <f>'Merged tables'!C1091</f>
        <v>Oregon</v>
      </c>
      <c r="C1091" s="11" t="str">
        <f>'Merged tables'!E1091</f>
        <v>Female</v>
      </c>
      <c r="D1091" s="11" t="str">
        <f>'Merged tables'!G1091</f>
        <v>Bachelor</v>
      </c>
      <c r="E1091" s="12">
        <f>'Merged tables'!I1091</f>
        <v>8287.6792999999998</v>
      </c>
      <c r="F1091" s="12">
        <f>'Merged tables'!K1091</f>
        <v>81367</v>
      </c>
      <c r="G1091" s="12">
        <f>'Merged tables'!L1091</f>
        <v>103</v>
      </c>
      <c r="H1091" s="13" t="str">
        <f>'Merged tables'!M1091</f>
        <v>1/0/00</v>
      </c>
      <c r="I1091" s="13" t="str">
        <f>'Merged tables'!N1091</f>
        <v>Special Auto</v>
      </c>
      <c r="J1091" s="13" t="str">
        <f>'Merged tables'!O1091</f>
        <v>SUV</v>
      </c>
      <c r="K1091" s="12">
        <f>'Merged tables'!P1091</f>
        <v>415.76894099999998</v>
      </c>
    </row>
    <row r="1092" spans="1:11" x14ac:dyDescent="0.2">
      <c r="A1092" s="11" t="str">
        <f>'Merged tables'!A1092</f>
        <v>PS30217</v>
      </c>
      <c r="B1092" s="11" t="str">
        <f>'Merged tables'!C1092</f>
        <v>California</v>
      </c>
      <c r="C1092" s="11" t="str">
        <f>'Merged tables'!E1092</f>
        <v>Female</v>
      </c>
      <c r="D1092" s="11" t="str">
        <f>'Merged tables'!G1092</f>
        <v>Bachelor</v>
      </c>
      <c r="E1092" s="12">
        <f>'Merged tables'!I1092</f>
        <v>9886.6563999999998</v>
      </c>
      <c r="F1092" s="12">
        <f>'Merged tables'!K1092</f>
        <v>44817</v>
      </c>
      <c r="G1092" s="12">
        <f>'Merged tables'!L1092</f>
        <v>83</v>
      </c>
      <c r="H1092" s="13" t="str">
        <f>'Merged tables'!M1092</f>
        <v>1/0/00</v>
      </c>
      <c r="I1092" s="13" t="str">
        <f>'Merged tables'!N1092</f>
        <v>Personal Auto</v>
      </c>
      <c r="J1092" s="13" t="str">
        <f>'Merged tables'!O1092</f>
        <v>Four-Door Car</v>
      </c>
      <c r="K1092" s="12">
        <f>'Merged tables'!P1092</f>
        <v>527.42157899999995</v>
      </c>
    </row>
    <row r="1093" spans="1:11" x14ac:dyDescent="0.2">
      <c r="A1093" s="11" t="str">
        <f>'Merged tables'!A1093</f>
        <v>EL62967</v>
      </c>
      <c r="B1093" s="11" t="str">
        <f>'Merged tables'!C1093</f>
        <v>Oregon</v>
      </c>
      <c r="C1093" s="11" t="str">
        <f>'Merged tables'!E1093</f>
        <v>Female</v>
      </c>
      <c r="D1093" s="11" t="str">
        <f>'Merged tables'!G1093</f>
        <v>High School or Below</v>
      </c>
      <c r="E1093" s="12">
        <f>'Merged tables'!I1093</f>
        <v>2712.9155999999998</v>
      </c>
      <c r="F1093" s="12">
        <f>'Merged tables'!K1093</f>
        <v>58508</v>
      </c>
      <c r="G1093" s="12">
        <f>'Merged tables'!L1093</f>
        <v>69</v>
      </c>
      <c r="H1093" s="13" t="str">
        <f>'Merged tables'!M1093</f>
        <v>1/0/00</v>
      </c>
      <c r="I1093" s="13" t="str">
        <f>'Merged tables'!N1093</f>
        <v>Personal Auto</v>
      </c>
      <c r="J1093" s="13" t="str">
        <f>'Merged tables'!O1093</f>
        <v>Two-Door Car</v>
      </c>
      <c r="K1093" s="12">
        <f>'Merged tables'!P1093</f>
        <v>57.614392000000002</v>
      </c>
    </row>
    <row r="1094" spans="1:11" x14ac:dyDescent="0.2">
      <c r="A1094" s="11" t="str">
        <f>'Merged tables'!A1094</f>
        <v>MU23938</v>
      </c>
      <c r="B1094" s="11" t="str">
        <f>'Merged tables'!C1094</f>
        <v>Oregon</v>
      </c>
      <c r="C1094" s="11" t="str">
        <f>'Merged tables'!E1094</f>
        <v>Male</v>
      </c>
      <c r="D1094" s="11" t="str">
        <f>'Merged tables'!G1094</f>
        <v>Bachelor</v>
      </c>
      <c r="E1094" s="12">
        <f>'Merged tables'!I1094</f>
        <v>10477.676299999999</v>
      </c>
      <c r="F1094" s="12">
        <f>'Merged tables'!K1094</f>
        <v>45259</v>
      </c>
      <c r="G1094" s="12">
        <f>'Merged tables'!L1094</f>
        <v>138</v>
      </c>
      <c r="H1094" s="13" t="str">
        <f>'Merged tables'!M1094</f>
        <v>1/0/00</v>
      </c>
      <c r="I1094" s="13" t="str">
        <f>'Merged tables'!N1094</f>
        <v>Personal Auto</v>
      </c>
      <c r="J1094" s="13" t="str">
        <f>'Merged tables'!O1094</f>
        <v>SUV</v>
      </c>
      <c r="K1094" s="12">
        <f>'Merged tables'!P1094</f>
        <v>272.21717100000001</v>
      </c>
    </row>
    <row r="1095" spans="1:11" x14ac:dyDescent="0.2">
      <c r="A1095" s="11" t="str">
        <f>'Merged tables'!A1095</f>
        <v>VC83809</v>
      </c>
      <c r="B1095" s="11" t="str">
        <f>'Merged tables'!C1095</f>
        <v>California</v>
      </c>
      <c r="C1095" s="11" t="str">
        <f>'Merged tables'!E1095</f>
        <v>Male</v>
      </c>
      <c r="D1095" s="11" t="str">
        <f>'Merged tables'!G1095</f>
        <v>Doctor</v>
      </c>
      <c r="E1095" s="12">
        <f>'Merged tables'!I1095</f>
        <v>3436.1343000000002</v>
      </c>
      <c r="F1095" s="12">
        <f>'Merged tables'!K1095</f>
        <v>30817</v>
      </c>
      <c r="G1095" s="12">
        <f>'Merged tables'!L1095</f>
        <v>88</v>
      </c>
      <c r="H1095" s="13" t="str">
        <f>'Merged tables'!M1095</f>
        <v>1/0/00</v>
      </c>
      <c r="I1095" s="13" t="str">
        <f>'Merged tables'!N1095</f>
        <v>Personal Auto</v>
      </c>
      <c r="J1095" s="13" t="str">
        <f>'Merged tables'!O1095</f>
        <v>Four-Door Car</v>
      </c>
      <c r="K1095" s="12">
        <f>'Merged tables'!P1095</f>
        <v>91.834667999999994</v>
      </c>
    </row>
    <row r="1096" spans="1:11" x14ac:dyDescent="0.2">
      <c r="A1096" s="11" t="str">
        <f>'Merged tables'!A1096</f>
        <v>VL34577</v>
      </c>
      <c r="B1096" s="11" t="str">
        <f>'Merged tables'!C1096</f>
        <v>Oregon</v>
      </c>
      <c r="C1096" s="11" t="str">
        <f>'Merged tables'!E1096</f>
        <v>Female</v>
      </c>
      <c r="D1096" s="11" t="str">
        <f>'Merged tables'!G1096</f>
        <v>High School or Below</v>
      </c>
      <c r="E1096" s="12">
        <f>'Merged tables'!I1096</f>
        <v>2596.1851999999999</v>
      </c>
      <c r="F1096" s="12">
        <f>'Merged tables'!K1096</f>
        <v>34843.79858657244</v>
      </c>
      <c r="G1096" s="12">
        <f>'Merged tables'!L1096</f>
        <v>72</v>
      </c>
      <c r="H1096" s="13" t="str">
        <f>'Merged tables'!M1096</f>
        <v>1/0/00</v>
      </c>
      <c r="I1096" s="13" t="str">
        <f>'Merged tables'!N1096</f>
        <v>Personal Auto</v>
      </c>
      <c r="J1096" s="13" t="str">
        <f>'Merged tables'!O1096</f>
        <v>Two-Door Car</v>
      </c>
      <c r="K1096" s="12">
        <f>'Merged tables'!P1096</f>
        <v>345.6</v>
      </c>
    </row>
    <row r="1097" spans="1:11" x14ac:dyDescent="0.2">
      <c r="A1097" s="11" t="str">
        <f>'Merged tables'!A1097</f>
        <v>QE12539</v>
      </c>
      <c r="B1097" s="11" t="str">
        <f>'Merged tables'!C1097</f>
        <v>California</v>
      </c>
      <c r="C1097" s="11" t="str">
        <f>'Merged tables'!E1097</f>
        <v>Male</v>
      </c>
      <c r="D1097" s="11" t="str">
        <f>'Merged tables'!G1097</f>
        <v>Doctor</v>
      </c>
      <c r="E1097" s="12">
        <f>'Merged tables'!I1097</f>
        <v>12731.9516</v>
      </c>
      <c r="F1097" s="12">
        <f>'Merged tables'!K1097</f>
        <v>40870</v>
      </c>
      <c r="G1097" s="12">
        <f>'Merged tables'!L1097</f>
        <v>105</v>
      </c>
      <c r="H1097" s="13" t="str">
        <f>'Merged tables'!M1097</f>
        <v>1/0/00</v>
      </c>
      <c r="I1097" s="13" t="str">
        <f>'Merged tables'!N1097</f>
        <v>Personal Auto</v>
      </c>
      <c r="J1097" s="13" t="str">
        <f>'Merged tables'!O1097</f>
        <v>SUV</v>
      </c>
      <c r="K1097" s="12">
        <f>'Merged tables'!P1097</f>
        <v>504</v>
      </c>
    </row>
    <row r="1098" spans="1:11" x14ac:dyDescent="0.2">
      <c r="A1098" s="11" t="str">
        <f>'Merged tables'!A1098</f>
        <v>YO15246</v>
      </c>
      <c r="B1098" s="11" t="str">
        <f>'Merged tables'!C1098</f>
        <v>Nevada</v>
      </c>
      <c r="C1098" s="11" t="str">
        <f>'Merged tables'!E1098</f>
        <v>Male</v>
      </c>
      <c r="D1098" s="11" t="str">
        <f>'Merged tables'!G1098</f>
        <v>High School or Below</v>
      </c>
      <c r="E1098" s="12">
        <f>'Merged tables'!I1098</f>
        <v>3494.1478999999999</v>
      </c>
      <c r="F1098" s="12">
        <f>'Merged tables'!K1098</f>
        <v>35001</v>
      </c>
      <c r="G1098" s="12">
        <f>'Merged tables'!L1098</f>
        <v>96</v>
      </c>
      <c r="H1098" s="13">
        <f>'Merged tables'!M1098</f>
        <v>36586</v>
      </c>
      <c r="I1098" s="13" t="str">
        <f>'Merged tables'!N1098</f>
        <v>Personal Auto</v>
      </c>
      <c r="J1098" s="13" t="str">
        <f>'Merged tables'!O1098</f>
        <v>Four-Door Car</v>
      </c>
      <c r="K1098" s="12">
        <f>'Merged tables'!P1098</f>
        <v>460.8</v>
      </c>
    </row>
    <row r="1099" spans="1:11" x14ac:dyDescent="0.2">
      <c r="A1099" s="11" t="str">
        <f>'Merged tables'!A1099</f>
        <v>WF73839</v>
      </c>
      <c r="B1099" s="11" t="str">
        <f>'Merged tables'!C1099</f>
        <v>Arizona</v>
      </c>
      <c r="C1099" s="11" t="str">
        <f>'Merged tables'!E1099</f>
        <v>Female</v>
      </c>
      <c r="D1099" s="11" t="str">
        <f>'Merged tables'!G1099</f>
        <v>College</v>
      </c>
      <c r="E1099" s="12">
        <f>'Merged tables'!I1099</f>
        <v>7597.9107000000004</v>
      </c>
      <c r="F1099" s="12">
        <f>'Merged tables'!K1099</f>
        <v>49937</v>
      </c>
      <c r="G1099" s="12">
        <f>'Merged tables'!L1099</f>
        <v>64</v>
      </c>
      <c r="H1099" s="13" t="str">
        <f>'Merged tables'!M1099</f>
        <v>1/0/00</v>
      </c>
      <c r="I1099" s="13" t="str">
        <f>'Merged tables'!N1099</f>
        <v>Personal Auto</v>
      </c>
      <c r="J1099" s="13" t="str">
        <f>'Merged tables'!O1099</f>
        <v>Two-Door Car</v>
      </c>
      <c r="K1099" s="12">
        <f>'Merged tables'!P1099</f>
        <v>302.58640700000001</v>
      </c>
    </row>
    <row r="1100" spans="1:11" x14ac:dyDescent="0.2">
      <c r="A1100" s="11" t="str">
        <f>'Merged tables'!A1100</f>
        <v>TJ11671</v>
      </c>
      <c r="B1100" s="11" t="str">
        <f>'Merged tables'!C1100</f>
        <v>Oregon</v>
      </c>
      <c r="C1100" s="11" t="str">
        <f>'Merged tables'!E1100</f>
        <v>Female</v>
      </c>
      <c r="D1100" s="11" t="str">
        <f>'Merged tables'!G1100</f>
        <v>Bachelor</v>
      </c>
      <c r="E1100" s="12">
        <f>'Merged tables'!I1100</f>
        <v>4015.2145</v>
      </c>
      <c r="F1100" s="12">
        <f>'Merged tables'!K1100</f>
        <v>38801.405498281783</v>
      </c>
      <c r="G1100" s="12">
        <f>'Merged tables'!L1100</f>
        <v>109</v>
      </c>
      <c r="H1100" s="13" t="str">
        <f>'Merged tables'!M1100</f>
        <v>1/0/00</v>
      </c>
      <c r="I1100" s="13" t="str">
        <f>'Merged tables'!N1100</f>
        <v>Personal Auto</v>
      </c>
      <c r="J1100" s="13" t="str">
        <f>'Merged tables'!O1100</f>
        <v>Four-Door Car</v>
      </c>
      <c r="K1100" s="12">
        <f>'Merged tables'!P1100</f>
        <v>523.20000000000005</v>
      </c>
    </row>
    <row r="1101" spans="1:11" x14ac:dyDescent="0.2">
      <c r="A1101" s="11" t="str">
        <f>'Merged tables'!A1101</f>
        <v>SV34223</v>
      </c>
      <c r="B1101" s="11" t="str">
        <f>'Merged tables'!C1101</f>
        <v>California</v>
      </c>
      <c r="C1101" s="11" t="str">
        <f>'Merged tables'!E1101</f>
        <v>Female</v>
      </c>
      <c r="D1101" s="11" t="str">
        <f>'Merged tables'!G1101</f>
        <v>College</v>
      </c>
      <c r="E1101" s="12">
        <f>'Merged tables'!I1101</f>
        <v>20477.108400000001</v>
      </c>
      <c r="F1101" s="12">
        <f>'Merged tables'!K1101</f>
        <v>58317</v>
      </c>
      <c r="G1101" s="12">
        <f>'Merged tables'!L1101</f>
        <v>73</v>
      </c>
      <c r="H1101" s="13" t="str">
        <f>'Merged tables'!M1101</f>
        <v>1/0/00</v>
      </c>
      <c r="I1101" s="13" t="str">
        <f>'Merged tables'!N1101</f>
        <v>Personal Auto</v>
      </c>
      <c r="J1101" s="13" t="str">
        <f>'Merged tables'!O1101</f>
        <v>Four-Door Car</v>
      </c>
      <c r="K1101" s="12">
        <f>'Merged tables'!P1101</f>
        <v>350.4</v>
      </c>
    </row>
    <row r="1102" spans="1:11" x14ac:dyDescent="0.2">
      <c r="A1102" s="11" t="str">
        <f>'Merged tables'!A1102</f>
        <v>XD19546</v>
      </c>
      <c r="B1102" s="11" t="str">
        <f>'Merged tables'!C1102</f>
        <v>California</v>
      </c>
      <c r="C1102" s="11" t="str">
        <f>'Merged tables'!E1102</f>
        <v>Female</v>
      </c>
      <c r="D1102" s="11" t="str">
        <f>'Merged tables'!G1102</f>
        <v>High School or Below</v>
      </c>
      <c r="E1102" s="12">
        <f>'Merged tables'!I1102</f>
        <v>8160.6898000000001</v>
      </c>
      <c r="F1102" s="12">
        <f>'Merged tables'!K1102</f>
        <v>34843.79858657244</v>
      </c>
      <c r="G1102" s="12">
        <f>'Merged tables'!L1102</f>
        <v>109</v>
      </c>
      <c r="H1102" s="13" t="str">
        <f>'Merged tables'!M1102</f>
        <v>1/0/00</v>
      </c>
      <c r="I1102" s="13" t="str">
        <f>'Merged tables'!N1102</f>
        <v>Personal Auto</v>
      </c>
      <c r="J1102" s="13" t="str">
        <f>'Merged tables'!O1102</f>
        <v>SUV</v>
      </c>
      <c r="K1102" s="12">
        <f>'Merged tables'!P1102</f>
        <v>523.20000000000005</v>
      </c>
    </row>
    <row r="1103" spans="1:11" x14ac:dyDescent="0.2">
      <c r="A1103" s="11" t="str">
        <f>'Merged tables'!A1103</f>
        <v>OY95739</v>
      </c>
      <c r="B1103" s="11" t="str">
        <f>'Merged tables'!C1103</f>
        <v>Nevada</v>
      </c>
      <c r="C1103" s="11" t="str">
        <f>'Merged tables'!E1103</f>
        <v>Male</v>
      </c>
      <c r="D1103" s="11" t="str">
        <f>'Merged tables'!G1103</f>
        <v>High School or Below</v>
      </c>
      <c r="E1103" s="12">
        <f>'Merged tables'!I1103</f>
        <v>12298.686299999999</v>
      </c>
      <c r="F1103" s="12">
        <f>'Merged tables'!K1103</f>
        <v>17101</v>
      </c>
      <c r="G1103" s="12">
        <f>'Merged tables'!L1103</f>
        <v>113</v>
      </c>
      <c r="H1103" s="13" t="str">
        <f>'Merged tables'!M1103</f>
        <v>1/0/00</v>
      </c>
      <c r="I1103" s="13" t="str">
        <f>'Merged tables'!N1103</f>
        <v>Corporate Auto</v>
      </c>
      <c r="J1103" s="13" t="str">
        <f>'Merged tables'!O1103</f>
        <v>SUV</v>
      </c>
      <c r="K1103" s="12">
        <f>'Merged tables'!P1103</f>
        <v>542.4</v>
      </c>
    </row>
    <row r="1104" spans="1:11" x14ac:dyDescent="0.2">
      <c r="A1104" s="11" t="str">
        <f>'Merged tables'!A1104</f>
        <v>SW57539</v>
      </c>
      <c r="B1104" s="11" t="str">
        <f>'Merged tables'!C1104</f>
        <v>California</v>
      </c>
      <c r="C1104" s="11" t="str">
        <f>'Merged tables'!E1104</f>
        <v>Female</v>
      </c>
      <c r="D1104" s="11" t="str">
        <f>'Merged tables'!G1104</f>
        <v>College</v>
      </c>
      <c r="E1104" s="12">
        <f>'Merged tables'!I1104</f>
        <v>8714.9220999999998</v>
      </c>
      <c r="F1104" s="12">
        <f>'Merged tables'!K1104</f>
        <v>40000.713375796178</v>
      </c>
      <c r="G1104" s="12">
        <f>'Merged tables'!L1104</f>
        <v>118</v>
      </c>
      <c r="H1104" s="13" t="str">
        <f>'Merged tables'!M1104</f>
        <v>1/0/00</v>
      </c>
      <c r="I1104" s="13" t="str">
        <f>'Merged tables'!N1104</f>
        <v>Corporate Auto</v>
      </c>
      <c r="J1104" s="13" t="str">
        <f>'Merged tables'!O1104</f>
        <v>SUV</v>
      </c>
      <c r="K1104" s="12">
        <f>'Merged tables'!P1104</f>
        <v>566.4</v>
      </c>
    </row>
    <row r="1105" spans="1:11" x14ac:dyDescent="0.2">
      <c r="A1105" s="11" t="str">
        <f>'Merged tables'!A1105</f>
        <v>IA62027</v>
      </c>
      <c r="B1105" s="11" t="str">
        <f>'Merged tables'!C1105</f>
        <v>Arizona</v>
      </c>
      <c r="C1105" s="11" t="str">
        <f>'Merged tables'!E1105</f>
        <v>Female</v>
      </c>
      <c r="D1105" s="11" t="str">
        <f>'Merged tables'!G1105</f>
        <v>Bachelor</v>
      </c>
      <c r="E1105" s="12">
        <f>'Merged tables'!I1105</f>
        <v>4853.5342000000001</v>
      </c>
      <c r="F1105" s="12">
        <f>'Merged tables'!K1105</f>
        <v>38801.405498281783</v>
      </c>
      <c r="G1105" s="12">
        <f>'Merged tables'!L1105</f>
        <v>65</v>
      </c>
      <c r="H1105" s="13" t="str">
        <f>'Merged tables'!M1105</f>
        <v>1/0/00</v>
      </c>
      <c r="I1105" s="13" t="str">
        <f>'Merged tables'!N1105</f>
        <v>Personal Auto</v>
      </c>
      <c r="J1105" s="13" t="str">
        <f>'Merged tables'!O1105</f>
        <v>Four-Door Car</v>
      </c>
      <c r="K1105" s="12">
        <f>'Merged tables'!P1105</f>
        <v>468</v>
      </c>
    </row>
    <row r="1106" spans="1:11" x14ac:dyDescent="0.2">
      <c r="A1106" s="11" t="str">
        <f>'Merged tables'!A1106</f>
        <v>FZ20933</v>
      </c>
      <c r="B1106" s="11" t="str">
        <f>'Merged tables'!C1106</f>
        <v>Oregon</v>
      </c>
      <c r="C1106" s="11" t="str">
        <f>'Merged tables'!E1106</f>
        <v>Male</v>
      </c>
      <c r="D1106" s="11" t="str">
        <f>'Merged tables'!G1106</f>
        <v>High School or Below</v>
      </c>
      <c r="E1106" s="12">
        <f>'Merged tables'!I1106</f>
        <v>4880.9463999999998</v>
      </c>
      <c r="F1106" s="12">
        <f>'Merged tables'!K1106</f>
        <v>24398</v>
      </c>
      <c r="G1106" s="12">
        <f>'Merged tables'!L1106</f>
        <v>63</v>
      </c>
      <c r="H1106" s="13">
        <f>'Merged tables'!M1106</f>
        <v>36526</v>
      </c>
      <c r="I1106" s="13" t="str">
        <f>'Merged tables'!N1106</f>
        <v>Personal Auto</v>
      </c>
      <c r="J1106" s="13" t="str">
        <f>'Merged tables'!O1106</f>
        <v>Four-Door Car</v>
      </c>
      <c r="K1106" s="12">
        <f>'Merged tables'!P1106</f>
        <v>302.39999999999998</v>
      </c>
    </row>
    <row r="1107" spans="1:11" x14ac:dyDescent="0.2">
      <c r="A1107" s="11" t="str">
        <f>'Merged tables'!A1107</f>
        <v>WR62597</v>
      </c>
      <c r="B1107" s="11" t="str">
        <f>'Merged tables'!C1107</f>
        <v>Oregon</v>
      </c>
      <c r="C1107" s="11" t="str">
        <f>'Merged tables'!E1107</f>
        <v>Male</v>
      </c>
      <c r="D1107" s="11" t="str">
        <f>'Merged tables'!G1107</f>
        <v>College</v>
      </c>
      <c r="E1107" s="12">
        <f>'Merged tables'!I1107</f>
        <v>2311.3820999999998</v>
      </c>
      <c r="F1107" s="12">
        <f>'Merged tables'!K1107</f>
        <v>24641</v>
      </c>
      <c r="G1107" s="12">
        <f>'Merged tables'!L1107</f>
        <v>61</v>
      </c>
      <c r="H1107" s="13" t="str">
        <f>'Merged tables'!M1107</f>
        <v>1/0/00</v>
      </c>
      <c r="I1107" s="13" t="str">
        <f>'Merged tables'!N1107</f>
        <v>Corporate Auto</v>
      </c>
      <c r="J1107" s="13" t="str">
        <f>'Merged tables'!O1107</f>
        <v>Four-Door Car</v>
      </c>
      <c r="K1107" s="12">
        <f>'Merged tables'!P1107</f>
        <v>294.92773</v>
      </c>
    </row>
    <row r="1108" spans="1:11" x14ac:dyDescent="0.2">
      <c r="A1108" s="11" t="str">
        <f>'Merged tables'!A1108</f>
        <v>KU61611</v>
      </c>
      <c r="B1108" s="11" t="str">
        <f>'Merged tables'!C1108</f>
        <v>Arizona</v>
      </c>
      <c r="C1108" s="11" t="str">
        <f>'Merged tables'!E1108</f>
        <v>Male</v>
      </c>
      <c r="D1108" s="11" t="str">
        <f>'Merged tables'!G1108</f>
        <v>High School or Below</v>
      </c>
      <c r="E1108" s="12">
        <f>'Merged tables'!I1108</f>
        <v>4327.0989</v>
      </c>
      <c r="F1108" s="12">
        <f>'Merged tables'!K1108</f>
        <v>69040</v>
      </c>
      <c r="G1108" s="12">
        <f>'Merged tables'!L1108</f>
        <v>108</v>
      </c>
      <c r="H1108" s="13" t="str">
        <f>'Merged tables'!M1108</f>
        <v>1/0/00</v>
      </c>
      <c r="I1108" s="13" t="str">
        <f>'Merged tables'!N1108</f>
        <v>Corporate Auto</v>
      </c>
      <c r="J1108" s="13" t="str">
        <f>'Merged tables'!O1108</f>
        <v>Sports Car</v>
      </c>
      <c r="K1108" s="12">
        <f>'Merged tables'!P1108</f>
        <v>518.4</v>
      </c>
    </row>
    <row r="1109" spans="1:11" x14ac:dyDescent="0.2">
      <c r="A1109" s="11" t="str">
        <f>'Merged tables'!A1109</f>
        <v>XW98867</v>
      </c>
      <c r="B1109" s="11" t="str">
        <f>'Merged tables'!C1109</f>
        <v>Oregon</v>
      </c>
      <c r="C1109" s="11" t="str">
        <f>'Merged tables'!E1109</f>
        <v>Male</v>
      </c>
      <c r="D1109" s="11" t="str">
        <f>'Merged tables'!G1109</f>
        <v>High School or Below</v>
      </c>
      <c r="E1109" s="12">
        <f>'Merged tables'!I1109</f>
        <v>12298.686299999999</v>
      </c>
      <c r="F1109" s="12">
        <f>'Merged tables'!K1109</f>
        <v>17101</v>
      </c>
      <c r="G1109" s="12">
        <f>'Merged tables'!L1109</f>
        <v>113</v>
      </c>
      <c r="H1109" s="13" t="str">
        <f>'Merged tables'!M1109</f>
        <v>1/0/00</v>
      </c>
      <c r="I1109" s="13" t="str">
        <f>'Merged tables'!N1109</f>
        <v>Personal Auto</v>
      </c>
      <c r="J1109" s="13" t="str">
        <f>'Merged tables'!O1109</f>
        <v>SUV</v>
      </c>
      <c r="K1109" s="12">
        <f>'Merged tables'!P1109</f>
        <v>542.4</v>
      </c>
    </row>
    <row r="1110" spans="1:11" x14ac:dyDescent="0.2">
      <c r="A1110" s="11" t="str">
        <f>'Merged tables'!A1110</f>
        <v>PP80817</v>
      </c>
      <c r="B1110" s="11" t="str">
        <f>'Merged tables'!C1110</f>
        <v>California</v>
      </c>
      <c r="C1110" s="11" t="str">
        <f>'Merged tables'!E1110</f>
        <v>Female</v>
      </c>
      <c r="D1110" s="11" t="str">
        <f>'Merged tables'!G1110</f>
        <v>High School or Below</v>
      </c>
      <c r="E1110" s="12">
        <f>'Merged tables'!I1110</f>
        <v>8323.5332999999991</v>
      </c>
      <c r="F1110" s="12">
        <f>'Merged tables'!K1110</f>
        <v>59886</v>
      </c>
      <c r="G1110" s="12">
        <f>'Merged tables'!L1110</f>
        <v>104</v>
      </c>
      <c r="H1110" s="13" t="str">
        <f>'Merged tables'!M1110</f>
        <v>1/0/00</v>
      </c>
      <c r="I1110" s="13" t="str">
        <f>'Merged tables'!N1110</f>
        <v>Personal Auto</v>
      </c>
      <c r="J1110" s="13" t="str">
        <f>'Merged tables'!O1110</f>
        <v>Sports Car</v>
      </c>
      <c r="K1110" s="12">
        <f>'Merged tables'!P1110</f>
        <v>71.729298</v>
      </c>
    </row>
    <row r="1111" spans="1:11" x14ac:dyDescent="0.2">
      <c r="A1111" s="11" t="str">
        <f>'Merged tables'!A1111</f>
        <v>DT77901</v>
      </c>
      <c r="B1111" s="11" t="str">
        <f>'Merged tables'!C1111</f>
        <v>Oregon</v>
      </c>
      <c r="C1111" s="11" t="str">
        <f>'Merged tables'!E1111</f>
        <v>Female</v>
      </c>
      <c r="D1111" s="11" t="str">
        <f>'Merged tables'!G1111</f>
        <v>Bachelor</v>
      </c>
      <c r="E1111" s="12">
        <f>'Merged tables'!I1111</f>
        <v>10179.717000000001</v>
      </c>
      <c r="F1111" s="12">
        <f>'Merged tables'!K1111</f>
        <v>14290</v>
      </c>
      <c r="G1111" s="12">
        <f>'Merged tables'!L1111</f>
        <v>271</v>
      </c>
      <c r="H1111" s="13" t="str">
        <f>'Merged tables'!M1111</f>
        <v>1/0/00</v>
      </c>
      <c r="I1111" s="13" t="str">
        <f>'Merged tables'!N1111</f>
        <v>Personal Auto</v>
      </c>
      <c r="J1111" s="13" t="str">
        <f>'Merged tables'!O1111</f>
        <v>Luxury SUV</v>
      </c>
      <c r="K1111" s="12">
        <f>'Merged tables'!P1111</f>
        <v>1300.8</v>
      </c>
    </row>
    <row r="1112" spans="1:11" x14ac:dyDescent="0.2">
      <c r="A1112" s="11" t="str">
        <f>'Merged tables'!A1112</f>
        <v>DX34647</v>
      </c>
      <c r="B1112" s="11" t="str">
        <f>'Merged tables'!C1112</f>
        <v>California</v>
      </c>
      <c r="C1112" s="11" t="str">
        <f>'Merged tables'!E1112</f>
        <v>Female</v>
      </c>
      <c r="D1112" s="11" t="str">
        <f>'Merged tables'!G1112</f>
        <v>College</v>
      </c>
      <c r="E1112" s="12">
        <f>'Merged tables'!I1112</f>
        <v>7761.2677999999996</v>
      </c>
      <c r="F1112" s="12">
        <f>'Merged tables'!K1112</f>
        <v>43137</v>
      </c>
      <c r="G1112" s="12">
        <f>'Merged tables'!L1112</f>
        <v>96</v>
      </c>
      <c r="H1112" s="13" t="str">
        <f>'Merged tables'!M1112</f>
        <v>1/0/00</v>
      </c>
      <c r="I1112" s="13" t="str">
        <f>'Merged tables'!N1112</f>
        <v>Personal Auto</v>
      </c>
      <c r="J1112" s="13" t="str">
        <f>'Merged tables'!O1112</f>
        <v>Two-Door Car</v>
      </c>
      <c r="K1112" s="12">
        <f>'Merged tables'!P1112</f>
        <v>460.8</v>
      </c>
    </row>
    <row r="1113" spans="1:11" x14ac:dyDescent="0.2">
      <c r="A1113" s="11" t="str">
        <f>'Merged tables'!A1113</f>
        <v>OD56551</v>
      </c>
      <c r="B1113" s="11" t="str">
        <f>'Merged tables'!C1113</f>
        <v>Oregon</v>
      </c>
      <c r="C1113" s="11" t="str">
        <f>'Merged tables'!E1113</f>
        <v>Male</v>
      </c>
      <c r="D1113" s="11" t="str">
        <f>'Merged tables'!G1113</f>
        <v>College</v>
      </c>
      <c r="E1113" s="12">
        <f>'Merged tables'!I1113</f>
        <v>5239.8909000000003</v>
      </c>
      <c r="F1113" s="12">
        <f>'Merged tables'!K1113</f>
        <v>27978</v>
      </c>
      <c r="G1113" s="12">
        <f>'Merged tables'!L1113</f>
        <v>69</v>
      </c>
      <c r="H1113" s="13">
        <f>'Merged tables'!M1113</f>
        <v>36526</v>
      </c>
      <c r="I1113" s="13" t="str">
        <f>'Merged tables'!N1113</f>
        <v>Personal Auto</v>
      </c>
      <c r="J1113" s="13" t="str">
        <f>'Merged tables'!O1113</f>
        <v>Four-Door Car</v>
      </c>
      <c r="K1113" s="12">
        <f>'Merged tables'!P1113</f>
        <v>447.91125499999998</v>
      </c>
    </row>
    <row r="1114" spans="1:11" x14ac:dyDescent="0.2">
      <c r="A1114" s="11" t="str">
        <f>'Merged tables'!A1114</f>
        <v>OO63074</v>
      </c>
      <c r="B1114" s="11" t="str">
        <f>'Merged tables'!C1114</f>
        <v>California</v>
      </c>
      <c r="C1114" s="11" t="str">
        <f>'Merged tables'!E1114</f>
        <v>Female</v>
      </c>
      <c r="D1114" s="11" t="str">
        <f>'Merged tables'!G1114</f>
        <v>Bachelor</v>
      </c>
      <c r="E1114" s="12">
        <f>'Merged tables'!I1114</f>
        <v>4517.9088000000002</v>
      </c>
      <c r="F1114" s="12">
        <f>'Merged tables'!K1114</f>
        <v>25261</v>
      </c>
      <c r="G1114" s="12">
        <f>'Merged tables'!L1114</f>
        <v>118</v>
      </c>
      <c r="H1114" s="13" t="str">
        <f>'Merged tables'!M1114</f>
        <v>1/0/00</v>
      </c>
      <c r="I1114" s="13" t="str">
        <f>'Merged tables'!N1114</f>
        <v>Personal Auto</v>
      </c>
      <c r="J1114" s="13" t="str">
        <f>'Merged tables'!O1114</f>
        <v>SUV</v>
      </c>
      <c r="K1114" s="12">
        <f>'Merged tables'!P1114</f>
        <v>566.4</v>
      </c>
    </row>
    <row r="1115" spans="1:11" x14ac:dyDescent="0.2">
      <c r="A1115" s="11" t="str">
        <f>'Merged tables'!A1115</f>
        <v>EH24828</v>
      </c>
      <c r="B1115" s="11" t="str">
        <f>'Merged tables'!C1115</f>
        <v>Nevada</v>
      </c>
      <c r="C1115" s="11" t="str">
        <f>'Merged tables'!E1115</f>
        <v>Male</v>
      </c>
      <c r="D1115" s="11" t="str">
        <f>'Merged tables'!G1115</f>
        <v>College</v>
      </c>
      <c r="E1115" s="12">
        <f>'Merged tables'!I1115</f>
        <v>2389.7741000000001</v>
      </c>
      <c r="F1115" s="12">
        <f>'Merged tables'!K1115</f>
        <v>58652</v>
      </c>
      <c r="G1115" s="12">
        <f>'Merged tables'!L1115</f>
        <v>64</v>
      </c>
      <c r="H1115" s="13">
        <f>'Merged tables'!M1115</f>
        <v>36647</v>
      </c>
      <c r="I1115" s="13" t="str">
        <f>'Merged tables'!N1115</f>
        <v>Personal Auto</v>
      </c>
      <c r="J1115" s="13" t="str">
        <f>'Merged tables'!O1115</f>
        <v>Four-Door Car</v>
      </c>
      <c r="K1115" s="12">
        <f>'Merged tables'!P1115</f>
        <v>307.2</v>
      </c>
    </row>
    <row r="1116" spans="1:11" x14ac:dyDescent="0.2">
      <c r="A1116" s="11" t="str">
        <f>'Merged tables'!A1116</f>
        <v>CX99919</v>
      </c>
      <c r="B1116" s="11" t="str">
        <f>'Merged tables'!C1116</f>
        <v>Nevada</v>
      </c>
      <c r="C1116" s="11" t="str">
        <f>'Merged tables'!E1116</f>
        <v>Female</v>
      </c>
      <c r="D1116" s="11" t="str">
        <f>'Merged tables'!G1116</f>
        <v>College</v>
      </c>
      <c r="E1116" s="12">
        <f>'Merged tables'!I1116</f>
        <v>4130.6288000000004</v>
      </c>
      <c r="F1116" s="12">
        <f>'Merged tables'!K1116</f>
        <v>28321</v>
      </c>
      <c r="G1116" s="12">
        <f>'Merged tables'!L1116</f>
        <v>111</v>
      </c>
      <c r="H1116" s="13" t="str">
        <f>'Merged tables'!M1116</f>
        <v>1/0/00</v>
      </c>
      <c r="I1116" s="13" t="str">
        <f>'Merged tables'!N1116</f>
        <v>Corporate Auto</v>
      </c>
      <c r="J1116" s="13" t="str">
        <f>'Merged tables'!O1116</f>
        <v>SUV</v>
      </c>
      <c r="K1116" s="12">
        <f>'Merged tables'!P1116</f>
        <v>537.391704</v>
      </c>
    </row>
    <row r="1117" spans="1:11" x14ac:dyDescent="0.2">
      <c r="A1117" s="11" t="str">
        <f>'Merged tables'!A1117</f>
        <v>DG80424</v>
      </c>
      <c r="B1117" s="11" t="str">
        <f>'Merged tables'!C1117</f>
        <v>Washington</v>
      </c>
      <c r="C1117" s="11" t="str">
        <f>'Merged tables'!E1117</f>
        <v>Female</v>
      </c>
      <c r="D1117" s="11" t="str">
        <f>'Merged tables'!G1117</f>
        <v>College</v>
      </c>
      <c r="E1117" s="12">
        <f>'Merged tables'!I1117</f>
        <v>2691.569</v>
      </c>
      <c r="F1117" s="12">
        <f>'Merged tables'!K1117</f>
        <v>77411</v>
      </c>
      <c r="G1117" s="12">
        <f>'Merged tables'!L1117</f>
        <v>67</v>
      </c>
      <c r="H1117" s="13" t="str">
        <f>'Merged tables'!M1117</f>
        <v>1/0/00</v>
      </c>
      <c r="I1117" s="13" t="str">
        <f>'Merged tables'!N1117</f>
        <v>Personal Auto</v>
      </c>
      <c r="J1117" s="13" t="str">
        <f>'Merged tables'!O1117</f>
        <v>Four-Door Car</v>
      </c>
      <c r="K1117" s="12">
        <f>'Merged tables'!P1117</f>
        <v>257.90045800000001</v>
      </c>
    </row>
    <row r="1118" spans="1:11" x14ac:dyDescent="0.2">
      <c r="A1118" s="11" t="str">
        <f>'Merged tables'!A1118</f>
        <v>NU32697</v>
      </c>
      <c r="B1118" s="11" t="str">
        <f>'Merged tables'!C1118</f>
        <v>Oregon</v>
      </c>
      <c r="C1118" s="11" t="str">
        <f>'Merged tables'!E1118</f>
        <v>Male</v>
      </c>
      <c r="D1118" s="11" t="str">
        <f>'Merged tables'!G1118</f>
        <v>College</v>
      </c>
      <c r="E1118" s="12">
        <f>'Merged tables'!I1118</f>
        <v>5227.7664000000004</v>
      </c>
      <c r="F1118" s="12">
        <f>'Merged tables'!K1118</f>
        <v>37066.503649635037</v>
      </c>
      <c r="G1118" s="12">
        <f>'Merged tables'!L1118</f>
        <v>72</v>
      </c>
      <c r="H1118" s="13" t="str">
        <f>'Merged tables'!M1118</f>
        <v>1/0/00</v>
      </c>
      <c r="I1118" s="13" t="str">
        <f>'Merged tables'!N1118</f>
        <v>Corporate Auto</v>
      </c>
      <c r="J1118" s="13" t="str">
        <f>'Merged tables'!O1118</f>
        <v>Four-Door Car</v>
      </c>
      <c r="K1118" s="12">
        <f>'Merged tables'!P1118</f>
        <v>518.4</v>
      </c>
    </row>
    <row r="1119" spans="1:11" x14ac:dyDescent="0.2">
      <c r="A1119" s="11" t="str">
        <f>'Merged tables'!A1119</f>
        <v>PU98976</v>
      </c>
      <c r="B1119" s="11" t="str">
        <f>'Merged tables'!C1119</f>
        <v>California</v>
      </c>
      <c r="C1119" s="11" t="str">
        <f>'Merged tables'!E1119</f>
        <v>Female</v>
      </c>
      <c r="D1119" s="11" t="str">
        <f>'Merged tables'!G1119</f>
        <v>Bachelor</v>
      </c>
      <c r="E1119" s="12">
        <f>'Merged tables'!I1119</f>
        <v>6187.3456999999999</v>
      </c>
      <c r="F1119" s="12">
        <f>'Merged tables'!K1119</f>
        <v>38801.405498281783</v>
      </c>
      <c r="G1119" s="12">
        <f>'Merged tables'!L1119</f>
        <v>88</v>
      </c>
      <c r="H1119" s="13" t="str">
        <f>'Merged tables'!M1119</f>
        <v>1/0/00</v>
      </c>
      <c r="I1119" s="13" t="str">
        <f>'Merged tables'!N1119</f>
        <v>Personal Auto</v>
      </c>
      <c r="J1119" s="13" t="str">
        <f>'Merged tables'!O1119</f>
        <v>Four-Door Car</v>
      </c>
      <c r="K1119" s="12">
        <f>'Merged tables'!P1119</f>
        <v>633.6</v>
      </c>
    </row>
    <row r="1120" spans="1:11" x14ac:dyDescent="0.2">
      <c r="A1120" s="11" t="str">
        <f>'Merged tables'!A1120</f>
        <v>ZR20842</v>
      </c>
      <c r="B1120" s="11" t="str">
        <f>'Merged tables'!C1120</f>
        <v>Arizona</v>
      </c>
      <c r="C1120" s="11" t="str">
        <f>'Merged tables'!E1120</f>
        <v>Male</v>
      </c>
      <c r="D1120" s="11" t="str">
        <f>'Merged tables'!G1120</f>
        <v>College</v>
      </c>
      <c r="E1120" s="12">
        <f>'Merged tables'!I1120</f>
        <v>5113.8747000000003</v>
      </c>
      <c r="F1120" s="12">
        <f>'Merged tables'!K1120</f>
        <v>94415</v>
      </c>
      <c r="G1120" s="12">
        <f>'Merged tables'!L1120</f>
        <v>127</v>
      </c>
      <c r="H1120" s="13">
        <f>'Merged tables'!M1120</f>
        <v>36526</v>
      </c>
      <c r="I1120" s="13" t="str">
        <f>'Merged tables'!N1120</f>
        <v>Personal Auto</v>
      </c>
      <c r="J1120" s="13" t="str">
        <f>'Merged tables'!O1120</f>
        <v>Sports Car</v>
      </c>
      <c r="K1120" s="12">
        <f>'Merged tables'!P1120</f>
        <v>492.77032100000002</v>
      </c>
    </row>
    <row r="1121" spans="1:11" x14ac:dyDescent="0.2">
      <c r="A1121" s="11" t="str">
        <f>'Merged tables'!A1121</f>
        <v>NF35573</v>
      </c>
      <c r="B1121" s="11" t="str">
        <f>'Merged tables'!C1121</f>
        <v>Oregon</v>
      </c>
      <c r="C1121" s="11" t="str">
        <f>'Merged tables'!E1121</f>
        <v>Male</v>
      </c>
      <c r="D1121" s="11" t="str">
        <f>'Merged tables'!G1121</f>
        <v>High School or Below</v>
      </c>
      <c r="E1121" s="12">
        <f>'Merged tables'!I1121</f>
        <v>11039.316199999999</v>
      </c>
      <c r="F1121" s="12">
        <f>'Merged tables'!K1121</f>
        <v>38445.501845018451</v>
      </c>
      <c r="G1121" s="12">
        <f>'Merged tables'!L1121</f>
        <v>103</v>
      </c>
      <c r="H1121" s="13" t="str">
        <f>'Merged tables'!M1121</f>
        <v>1/0/00</v>
      </c>
      <c r="I1121" s="13" t="str">
        <f>'Merged tables'!N1121</f>
        <v>Special Auto</v>
      </c>
      <c r="J1121" s="13" t="str">
        <f>'Merged tables'!O1121</f>
        <v>SUV</v>
      </c>
      <c r="K1121" s="12">
        <f>'Merged tables'!P1121</f>
        <v>1149.203884</v>
      </c>
    </row>
    <row r="1122" spans="1:11" x14ac:dyDescent="0.2">
      <c r="A1122" s="11" t="str">
        <f>'Merged tables'!A1122</f>
        <v>DF66914</v>
      </c>
      <c r="B1122" s="11" t="str">
        <f>'Merged tables'!C1122</f>
        <v>Arizona</v>
      </c>
      <c r="C1122" s="11" t="str">
        <f>'Merged tables'!E1122</f>
        <v>Female</v>
      </c>
      <c r="D1122" s="11" t="str">
        <f>'Merged tables'!G1122</f>
        <v>Bachelor</v>
      </c>
      <c r="E1122" s="12">
        <f>'Merged tables'!I1122</f>
        <v>32227.083900000001</v>
      </c>
      <c r="F1122" s="12">
        <f>'Merged tables'!K1122</f>
        <v>45331</v>
      </c>
      <c r="G1122" s="12">
        <f>'Merged tables'!L1122</f>
        <v>100</v>
      </c>
      <c r="H1122" s="13" t="str">
        <f>'Merged tables'!M1122</f>
        <v>1/0/00</v>
      </c>
      <c r="I1122" s="13" t="str">
        <f>'Merged tables'!N1122</f>
        <v>Personal Auto</v>
      </c>
      <c r="J1122" s="13" t="str">
        <f>'Merged tables'!O1122</f>
        <v>SUV</v>
      </c>
      <c r="K1122" s="12">
        <f>'Merged tables'!P1122</f>
        <v>572.635987</v>
      </c>
    </row>
    <row r="1123" spans="1:11" x14ac:dyDescent="0.2">
      <c r="A1123" s="11" t="str">
        <f>'Merged tables'!A1123</f>
        <v>YM99866</v>
      </c>
      <c r="B1123" s="11" t="str">
        <f>'Merged tables'!C1123</f>
        <v>Arizona</v>
      </c>
      <c r="C1123" s="11" t="str">
        <f>'Merged tables'!E1123</f>
        <v>Male</v>
      </c>
      <c r="D1123" s="11" t="str">
        <f>'Merged tables'!G1123</f>
        <v>High School or Below</v>
      </c>
      <c r="E1123" s="12">
        <f>'Merged tables'!I1123</f>
        <v>2611.9659000000001</v>
      </c>
      <c r="F1123" s="12">
        <f>'Merged tables'!K1123</f>
        <v>53904</v>
      </c>
      <c r="G1123" s="12">
        <f>'Merged tables'!L1123</f>
        <v>67</v>
      </c>
      <c r="H1123" s="13">
        <f>'Merged tables'!M1123</f>
        <v>36557</v>
      </c>
      <c r="I1123" s="13" t="str">
        <f>'Merged tables'!N1123</f>
        <v>Personal Auto</v>
      </c>
      <c r="J1123" s="13" t="str">
        <f>'Merged tables'!O1123</f>
        <v>Four-Door Car</v>
      </c>
      <c r="K1123" s="12">
        <f>'Merged tables'!P1123</f>
        <v>321.60000000000002</v>
      </c>
    </row>
    <row r="1124" spans="1:11" x14ac:dyDescent="0.2">
      <c r="A1124" s="11" t="str">
        <f>'Merged tables'!A1124</f>
        <v>VH62084</v>
      </c>
      <c r="B1124" s="11" t="str">
        <f>'Merged tables'!C1124</f>
        <v>California</v>
      </c>
      <c r="C1124" s="11" t="str">
        <f>'Merged tables'!E1124</f>
        <v>Male</v>
      </c>
      <c r="D1124" s="11" t="str">
        <f>'Merged tables'!G1124</f>
        <v>High School or Below</v>
      </c>
      <c r="E1124" s="12">
        <f>'Merged tables'!I1124</f>
        <v>13372.3277</v>
      </c>
      <c r="F1124" s="12">
        <f>'Merged tables'!K1124</f>
        <v>38445.501845018451</v>
      </c>
      <c r="G1124" s="12">
        <f>'Merged tables'!L1124</f>
        <v>74</v>
      </c>
      <c r="H1124" s="13" t="str">
        <f>'Merged tables'!M1124</f>
        <v>1/0/00</v>
      </c>
      <c r="I1124" s="13" t="str">
        <f>'Merged tables'!N1124</f>
        <v>Personal Auto</v>
      </c>
      <c r="J1124" s="13" t="str">
        <f>'Merged tables'!O1124</f>
        <v>Four-Door Car</v>
      </c>
      <c r="K1124" s="12">
        <f>'Merged tables'!P1124</f>
        <v>811.08648400000004</v>
      </c>
    </row>
    <row r="1125" spans="1:11" x14ac:dyDescent="0.2">
      <c r="A1125" s="11" t="str">
        <f>'Merged tables'!A1125</f>
        <v>SE28250</v>
      </c>
      <c r="B1125" s="11" t="str">
        <f>'Merged tables'!C1125</f>
        <v>Arizona</v>
      </c>
      <c r="C1125" s="11" t="str">
        <f>'Merged tables'!E1125</f>
        <v>Male</v>
      </c>
      <c r="D1125" s="11" t="str">
        <f>'Merged tables'!G1125</f>
        <v>Bachelor</v>
      </c>
      <c r="E1125" s="12">
        <f>'Merged tables'!I1125</f>
        <v>4838.9818999999998</v>
      </c>
      <c r="F1125" s="12">
        <f>'Merged tables'!K1125</f>
        <v>41062.02734375</v>
      </c>
      <c r="G1125" s="12">
        <f>'Merged tables'!L1125</f>
        <v>70</v>
      </c>
      <c r="H1125" s="13">
        <f>'Merged tables'!M1125</f>
        <v>36557</v>
      </c>
      <c r="I1125" s="13" t="str">
        <f>'Merged tables'!N1125</f>
        <v>Special Auto</v>
      </c>
      <c r="J1125" s="13" t="str">
        <f>'Merged tables'!O1125</f>
        <v>Four-Door Car</v>
      </c>
      <c r="K1125" s="12">
        <f>'Merged tables'!P1125</f>
        <v>336</v>
      </c>
    </row>
    <row r="1126" spans="1:11" x14ac:dyDescent="0.2">
      <c r="A1126" s="11" t="str">
        <f>'Merged tables'!A1126</f>
        <v>MD86050</v>
      </c>
      <c r="B1126" s="11" t="str">
        <f>'Merged tables'!C1126</f>
        <v>Oregon</v>
      </c>
      <c r="C1126" s="11" t="str">
        <f>'Merged tables'!E1126</f>
        <v>Male</v>
      </c>
      <c r="D1126" s="11" t="str">
        <f>'Merged tables'!G1126</f>
        <v>High School or Below</v>
      </c>
      <c r="E1126" s="12">
        <f>'Merged tables'!I1126</f>
        <v>4721.6589999999997</v>
      </c>
      <c r="F1126" s="12">
        <f>'Merged tables'!K1126</f>
        <v>38445.501845018451</v>
      </c>
      <c r="G1126" s="12">
        <f>'Merged tables'!L1126</f>
        <v>67</v>
      </c>
      <c r="H1126" s="13" t="str">
        <f>'Merged tables'!M1126</f>
        <v>1/0/00</v>
      </c>
      <c r="I1126" s="13" t="str">
        <f>'Merged tables'!N1126</f>
        <v>Personal Auto</v>
      </c>
      <c r="J1126" s="13" t="str">
        <f>'Merged tables'!O1126</f>
        <v>Four-Door Car</v>
      </c>
      <c r="K1126" s="12">
        <f>'Merged tables'!P1126</f>
        <v>482.4</v>
      </c>
    </row>
    <row r="1127" spans="1:11" x14ac:dyDescent="0.2">
      <c r="A1127" s="11" t="str">
        <f>'Merged tables'!A1127</f>
        <v>GF17866</v>
      </c>
      <c r="B1127" s="11" t="str">
        <f>'Merged tables'!C1127</f>
        <v>Oregon</v>
      </c>
      <c r="C1127" s="11" t="str">
        <f>'Merged tables'!E1127</f>
        <v>Male</v>
      </c>
      <c r="D1127" s="11" t="str">
        <f>'Merged tables'!G1127</f>
        <v>College</v>
      </c>
      <c r="E1127" s="12">
        <f>'Merged tables'!I1127</f>
        <v>3873.6469999999999</v>
      </c>
      <c r="F1127" s="12">
        <f>'Merged tables'!K1127</f>
        <v>28142</v>
      </c>
      <c r="G1127" s="12">
        <f>'Merged tables'!L1127</f>
        <v>105</v>
      </c>
      <c r="H1127" s="13" t="str">
        <f>'Merged tables'!M1127</f>
        <v>1/0/00</v>
      </c>
      <c r="I1127" s="13" t="str">
        <f>'Merged tables'!N1127</f>
        <v>Corporate Auto</v>
      </c>
      <c r="J1127" s="13" t="str">
        <f>'Merged tables'!O1127</f>
        <v>Sports Car</v>
      </c>
      <c r="K1127" s="12">
        <f>'Merged tables'!P1127</f>
        <v>701.70823900000005</v>
      </c>
    </row>
    <row r="1128" spans="1:11" x14ac:dyDescent="0.2">
      <c r="A1128" s="11" t="str">
        <f>'Merged tables'!A1128</f>
        <v>UB16654</v>
      </c>
      <c r="B1128" s="11" t="str">
        <f>'Merged tables'!C1128</f>
        <v>Washington</v>
      </c>
      <c r="C1128" s="11" t="str">
        <f>'Merged tables'!E1128</f>
        <v>Male</v>
      </c>
      <c r="D1128" s="11" t="str">
        <f>'Merged tables'!G1128</f>
        <v>Master</v>
      </c>
      <c r="E1128" s="12">
        <f>'Merged tables'!I1128</f>
        <v>4718.5585000000001</v>
      </c>
      <c r="F1128" s="12">
        <f>'Merged tables'!K1128</f>
        <v>15680</v>
      </c>
      <c r="G1128" s="12">
        <f>'Merged tables'!L1128</f>
        <v>6464</v>
      </c>
      <c r="H1128" s="13" t="str">
        <f>'Merged tables'!M1128</f>
        <v>1/0/00</v>
      </c>
      <c r="I1128" s="13" t="str">
        <f>'Merged tables'!N1128</f>
        <v>Personal Auto</v>
      </c>
      <c r="J1128" s="13" t="str">
        <f>'Merged tables'!O1128</f>
        <v>Four-Door Car</v>
      </c>
      <c r="K1128" s="12">
        <f>'Merged tables'!P1128</f>
        <v>260.87990300000001</v>
      </c>
    </row>
    <row r="1129" spans="1:11" x14ac:dyDescent="0.2">
      <c r="A1129" s="11" t="str">
        <f>'Merged tables'!A1129</f>
        <v>KO44736</v>
      </c>
      <c r="B1129" s="11" t="str">
        <f>'Merged tables'!C1129</f>
        <v>Oregon</v>
      </c>
      <c r="C1129" s="11" t="str">
        <f>'Merged tables'!E1129</f>
        <v>Male</v>
      </c>
      <c r="D1129" s="11" t="str">
        <f>'Merged tables'!G1129</f>
        <v>Bachelor</v>
      </c>
      <c r="E1129" s="12">
        <f>'Merged tables'!I1129</f>
        <v>16979.797600000002</v>
      </c>
      <c r="F1129" s="12">
        <f>'Merged tables'!K1129</f>
        <v>35095</v>
      </c>
      <c r="G1129" s="12">
        <f>'Merged tables'!L1129</f>
        <v>73</v>
      </c>
      <c r="H1129" s="13" t="str">
        <f>'Merged tables'!M1129</f>
        <v>1/0/00</v>
      </c>
      <c r="I1129" s="13" t="str">
        <f>'Merged tables'!N1129</f>
        <v>Personal Auto</v>
      </c>
      <c r="J1129" s="13" t="str">
        <f>'Merged tables'!O1129</f>
        <v>Two-Door Car</v>
      </c>
      <c r="K1129" s="12">
        <f>'Merged tables'!P1129</f>
        <v>525.6</v>
      </c>
    </row>
    <row r="1130" spans="1:11" x14ac:dyDescent="0.2">
      <c r="A1130" s="11" t="str">
        <f>'Merged tables'!A1130</f>
        <v>KI55845</v>
      </c>
      <c r="B1130" s="11" t="str">
        <f>'Merged tables'!C1130</f>
        <v>Oregon</v>
      </c>
      <c r="C1130" s="11" t="str">
        <f>'Merged tables'!E1130</f>
        <v>Female</v>
      </c>
      <c r="D1130" s="11" t="str">
        <f>'Merged tables'!G1130</f>
        <v>College</v>
      </c>
      <c r="E1130" s="12">
        <f>'Merged tables'!I1130</f>
        <v>13681.711799999999</v>
      </c>
      <c r="F1130" s="12">
        <f>'Merged tables'!K1130</f>
        <v>55588</v>
      </c>
      <c r="G1130" s="12">
        <f>'Merged tables'!L1130</f>
        <v>114</v>
      </c>
      <c r="H1130" s="13" t="str">
        <f>'Merged tables'!M1130</f>
        <v>1/0/00</v>
      </c>
      <c r="I1130" s="13" t="str">
        <f>'Merged tables'!N1130</f>
        <v>Personal Auto</v>
      </c>
      <c r="J1130" s="13" t="str">
        <f>'Merged tables'!O1130</f>
        <v>SUV</v>
      </c>
      <c r="K1130" s="12">
        <f>'Merged tables'!P1130</f>
        <v>547.20000000000005</v>
      </c>
    </row>
    <row r="1131" spans="1:11" x14ac:dyDescent="0.2">
      <c r="A1131" s="11" t="str">
        <f>'Merged tables'!A1131</f>
        <v>JJ24476</v>
      </c>
      <c r="B1131" s="11" t="str">
        <f>'Merged tables'!C1131</f>
        <v>Arizona</v>
      </c>
      <c r="C1131" s="11" t="str">
        <f>'Merged tables'!E1131</f>
        <v>Female</v>
      </c>
      <c r="D1131" s="11" t="str">
        <f>'Merged tables'!G1131</f>
        <v>Master</v>
      </c>
      <c r="E1131" s="12">
        <f>'Merged tables'!I1131</f>
        <v>5717.2218999999996</v>
      </c>
      <c r="F1131" s="12">
        <f>'Merged tables'!K1131</f>
        <v>52391</v>
      </c>
      <c r="G1131" s="12">
        <f>'Merged tables'!L1131</f>
        <v>71</v>
      </c>
      <c r="H1131" s="13" t="str">
        <f>'Merged tables'!M1131</f>
        <v>1/0/00</v>
      </c>
      <c r="I1131" s="13" t="str">
        <f>'Merged tables'!N1131</f>
        <v>Personal Auto</v>
      </c>
      <c r="J1131" s="13" t="str">
        <f>'Merged tables'!O1131</f>
        <v>Two-Door Car</v>
      </c>
      <c r="K1131" s="12">
        <f>'Merged tables'!P1131</f>
        <v>409.76326699999998</v>
      </c>
    </row>
    <row r="1132" spans="1:11" x14ac:dyDescent="0.2">
      <c r="A1132" s="11" t="str">
        <f>'Merged tables'!A1132</f>
        <v>VC68509</v>
      </c>
      <c r="B1132" s="11" t="str">
        <f>'Merged tables'!C1132</f>
        <v>Oregon</v>
      </c>
      <c r="C1132" s="11" t="str">
        <f>'Merged tables'!E1132</f>
        <v>Female</v>
      </c>
      <c r="D1132" s="11" t="str">
        <f>'Merged tables'!G1132</f>
        <v>Bachelor</v>
      </c>
      <c r="E1132" s="12">
        <f>'Merged tables'!I1132</f>
        <v>9486.5964000000004</v>
      </c>
      <c r="F1132" s="12">
        <f>'Merged tables'!K1132</f>
        <v>42240</v>
      </c>
      <c r="G1132" s="12">
        <f>'Merged tables'!L1132</f>
        <v>79</v>
      </c>
      <c r="H1132" s="13" t="str">
        <f>'Merged tables'!M1132</f>
        <v>1/0/00</v>
      </c>
      <c r="I1132" s="13" t="str">
        <f>'Merged tables'!N1132</f>
        <v>Personal Auto</v>
      </c>
      <c r="J1132" s="13" t="str">
        <f>'Merged tables'!O1132</f>
        <v>Four-Door Car</v>
      </c>
      <c r="K1132" s="12">
        <f>'Merged tables'!P1132</f>
        <v>46.386546000000003</v>
      </c>
    </row>
    <row r="1133" spans="1:11" x14ac:dyDescent="0.2">
      <c r="A1133" s="11" t="str">
        <f>'Merged tables'!A1133</f>
        <v>QN62502</v>
      </c>
      <c r="B1133" s="11" t="str">
        <f>'Merged tables'!C1133</f>
        <v>Oregon</v>
      </c>
      <c r="C1133" s="11" t="str">
        <f>'Merged tables'!E1133</f>
        <v>Female</v>
      </c>
      <c r="D1133" s="11" t="str">
        <f>'Merged tables'!G1133</f>
        <v>Bachelor</v>
      </c>
      <c r="E1133" s="12">
        <f>'Merged tables'!I1133</f>
        <v>3839.1437000000001</v>
      </c>
      <c r="F1133" s="12">
        <f>'Merged tables'!K1133</f>
        <v>70146</v>
      </c>
      <c r="G1133" s="12">
        <f>'Merged tables'!L1133</f>
        <v>96</v>
      </c>
      <c r="H1133" s="13" t="str">
        <f>'Merged tables'!M1133</f>
        <v>1/0/00</v>
      </c>
      <c r="I1133" s="13" t="str">
        <f>'Merged tables'!N1133</f>
        <v>Personal Auto</v>
      </c>
      <c r="J1133" s="13" t="str">
        <f>'Merged tables'!O1133</f>
        <v>Four-Door Car</v>
      </c>
      <c r="K1133" s="12">
        <f>'Merged tables'!P1133</f>
        <v>157.44006899999999</v>
      </c>
    </row>
    <row r="1134" spans="1:11" x14ac:dyDescent="0.2">
      <c r="A1134" s="11" t="str">
        <f>'Merged tables'!A1134</f>
        <v>EL92515</v>
      </c>
      <c r="B1134" s="11" t="str">
        <f>'Merged tables'!C1134</f>
        <v>Oregon</v>
      </c>
      <c r="C1134" s="11" t="str">
        <f>'Merged tables'!E1134</f>
        <v>Female</v>
      </c>
      <c r="D1134" s="11" t="str">
        <f>'Merged tables'!G1134</f>
        <v>College</v>
      </c>
      <c r="E1134" s="12">
        <f>'Merged tables'!I1134</f>
        <v>11211.5903</v>
      </c>
      <c r="F1134" s="12">
        <f>'Merged tables'!K1134</f>
        <v>41121</v>
      </c>
      <c r="G1134" s="12">
        <f>'Merged tables'!L1134</f>
        <v>94</v>
      </c>
      <c r="H1134" s="13" t="str">
        <f>'Merged tables'!M1134</f>
        <v>1/0/00</v>
      </c>
      <c r="I1134" s="13" t="str">
        <f>'Merged tables'!N1134</f>
        <v>Personal Auto</v>
      </c>
      <c r="J1134" s="13" t="str">
        <f>'Merged tables'!O1134</f>
        <v>Four-Door Car</v>
      </c>
      <c r="K1134" s="12">
        <f>'Merged tables'!P1134</f>
        <v>451.2</v>
      </c>
    </row>
    <row r="1135" spans="1:11" x14ac:dyDescent="0.2">
      <c r="A1135" s="11" t="str">
        <f>'Merged tables'!A1135</f>
        <v>VL84149</v>
      </c>
      <c r="B1135" s="11" t="str">
        <f>'Merged tables'!C1135</f>
        <v>Oregon</v>
      </c>
      <c r="C1135" s="11" t="str">
        <f>'Merged tables'!E1135</f>
        <v>Female</v>
      </c>
      <c r="D1135" s="11" t="str">
        <f>'Merged tables'!G1135</f>
        <v>College</v>
      </c>
      <c r="E1135" s="12">
        <f>'Merged tables'!I1135</f>
        <v>25807.062999999998</v>
      </c>
      <c r="F1135" s="12">
        <f>'Merged tables'!K1135</f>
        <v>71210</v>
      </c>
      <c r="G1135" s="12">
        <f>'Merged tables'!L1135</f>
        <v>214</v>
      </c>
      <c r="H1135" s="13">
        <f>'Merged tables'!M1135</f>
        <v>36526</v>
      </c>
      <c r="I1135" s="13" t="str">
        <f>'Merged tables'!N1135</f>
        <v>Corporate Auto</v>
      </c>
      <c r="J1135" s="13" t="str">
        <f>'Merged tables'!O1135</f>
        <v>Luxury Car</v>
      </c>
      <c r="K1135" s="12">
        <f>'Merged tables'!P1135</f>
        <v>1027.2</v>
      </c>
    </row>
    <row r="1136" spans="1:11" x14ac:dyDescent="0.2">
      <c r="A1136" s="11" t="str">
        <f>'Merged tables'!A1136</f>
        <v>JX19907</v>
      </c>
      <c r="B1136" s="11" t="str">
        <f>'Merged tables'!C1136</f>
        <v>Oregon</v>
      </c>
      <c r="C1136" s="11" t="str">
        <f>'Merged tables'!E1136</f>
        <v>Male</v>
      </c>
      <c r="D1136" s="11" t="str">
        <f>'Merged tables'!G1136</f>
        <v>Bachelor</v>
      </c>
      <c r="E1136" s="12">
        <f>'Merged tables'!I1136</f>
        <v>3798.3217</v>
      </c>
      <c r="F1136" s="12">
        <f>'Merged tables'!K1136</f>
        <v>41062.02734375</v>
      </c>
      <c r="G1136" s="12">
        <f>'Merged tables'!L1136</f>
        <v>107</v>
      </c>
      <c r="H1136" s="13">
        <f>'Merged tables'!M1136</f>
        <v>36526</v>
      </c>
      <c r="I1136" s="13" t="str">
        <f>'Merged tables'!N1136</f>
        <v>Corporate Auto</v>
      </c>
      <c r="J1136" s="13" t="str">
        <f>'Merged tables'!O1136</f>
        <v>Two-Door Car</v>
      </c>
      <c r="K1136" s="12">
        <f>'Merged tables'!P1136</f>
        <v>1261.9435410000001</v>
      </c>
    </row>
    <row r="1137" spans="1:11" x14ac:dyDescent="0.2">
      <c r="A1137" s="11" t="str">
        <f>'Merged tables'!A1137</f>
        <v>BC66921</v>
      </c>
      <c r="B1137" s="11" t="str">
        <f>'Merged tables'!C1137</f>
        <v>Nevada</v>
      </c>
      <c r="C1137" s="11" t="str">
        <f>'Merged tables'!E1137</f>
        <v>Female</v>
      </c>
      <c r="D1137" s="11" t="str">
        <f>'Merged tables'!G1137</f>
        <v>High School or Below</v>
      </c>
      <c r="E1137" s="12">
        <f>'Merged tables'!I1137</f>
        <v>2816.5673999999999</v>
      </c>
      <c r="F1137" s="12">
        <f>'Merged tables'!K1137</f>
        <v>41228</v>
      </c>
      <c r="G1137" s="12">
        <f>'Merged tables'!L1137</f>
        <v>71</v>
      </c>
      <c r="H1137" s="13" t="str">
        <f>'Merged tables'!M1137</f>
        <v>1/0/00</v>
      </c>
      <c r="I1137" s="13" t="str">
        <f>'Merged tables'!N1137</f>
        <v>Personal Auto</v>
      </c>
      <c r="J1137" s="13" t="str">
        <f>'Merged tables'!O1137</f>
        <v>Four-Door Car</v>
      </c>
      <c r="K1137" s="12">
        <f>'Merged tables'!P1137</f>
        <v>340.8</v>
      </c>
    </row>
    <row r="1138" spans="1:11" x14ac:dyDescent="0.2">
      <c r="A1138" s="11" t="str">
        <f>'Merged tables'!A1138</f>
        <v>RK24470</v>
      </c>
      <c r="B1138" s="11" t="str">
        <f>'Merged tables'!C1138</f>
        <v>Washington</v>
      </c>
      <c r="C1138" s="11" t="str">
        <f>'Merged tables'!E1138</f>
        <v>Male</v>
      </c>
      <c r="D1138" s="11" t="str">
        <f>'Merged tables'!G1138</f>
        <v>Bachelor</v>
      </c>
      <c r="E1138" s="12">
        <f>'Merged tables'!I1138</f>
        <v>5029.2969999999996</v>
      </c>
      <c r="F1138" s="12">
        <f>'Merged tables'!K1138</f>
        <v>40113</v>
      </c>
      <c r="G1138" s="12">
        <f>'Merged tables'!L1138</f>
        <v>67</v>
      </c>
      <c r="H1138" s="13">
        <f>'Merged tables'!M1138</f>
        <v>36586</v>
      </c>
      <c r="I1138" s="13" t="str">
        <f>'Merged tables'!N1138</f>
        <v>Corporate Auto</v>
      </c>
      <c r="J1138" s="13" t="str">
        <f>'Merged tables'!O1138</f>
        <v>Two-Door Car</v>
      </c>
      <c r="K1138" s="12">
        <f>'Merged tables'!P1138</f>
        <v>262.047663</v>
      </c>
    </row>
    <row r="1139" spans="1:11" x14ac:dyDescent="0.2">
      <c r="A1139" s="11" t="str">
        <f>'Merged tables'!A1139</f>
        <v>GN80437</v>
      </c>
      <c r="B1139" s="11" t="str">
        <f>'Merged tables'!C1139</f>
        <v>Oregon</v>
      </c>
      <c r="C1139" s="11" t="str">
        <f>'Merged tables'!E1139</f>
        <v>Female</v>
      </c>
      <c r="D1139" s="11" t="str">
        <f>'Merged tables'!G1139</f>
        <v>College</v>
      </c>
      <c r="E1139" s="12">
        <f>'Merged tables'!I1139</f>
        <v>3444.9675000000002</v>
      </c>
      <c r="F1139" s="12">
        <f>'Merged tables'!K1139</f>
        <v>40000.713375796178</v>
      </c>
      <c r="G1139" s="12">
        <f>'Merged tables'!L1139</f>
        <v>91</v>
      </c>
      <c r="H1139" s="13" t="str">
        <f>'Merged tables'!M1139</f>
        <v>1/0/00</v>
      </c>
      <c r="I1139" s="13" t="str">
        <f>'Merged tables'!N1139</f>
        <v>Special Auto</v>
      </c>
      <c r="J1139" s="13" t="str">
        <f>'Merged tables'!O1139</f>
        <v>Four-Door Car</v>
      </c>
      <c r="K1139" s="12">
        <f>'Merged tables'!P1139</f>
        <v>596.050118</v>
      </c>
    </row>
    <row r="1140" spans="1:11" x14ac:dyDescent="0.2">
      <c r="A1140" s="11" t="str">
        <f>'Merged tables'!A1140</f>
        <v>AH65907</v>
      </c>
      <c r="B1140" s="11" t="str">
        <f>'Merged tables'!C1140</f>
        <v>California</v>
      </c>
      <c r="C1140" s="11" t="str">
        <f>'Merged tables'!E1140</f>
        <v>Female</v>
      </c>
      <c r="D1140" s="11" t="str">
        <f>'Merged tables'!G1140</f>
        <v>Bachelor</v>
      </c>
      <c r="E1140" s="12">
        <f>'Merged tables'!I1140</f>
        <v>2859.4086000000002</v>
      </c>
      <c r="F1140" s="12">
        <f>'Merged tables'!K1140</f>
        <v>51790</v>
      </c>
      <c r="G1140" s="12">
        <f>'Merged tables'!L1140</f>
        <v>71</v>
      </c>
      <c r="H1140" s="13" t="str">
        <f>'Merged tables'!M1140</f>
        <v>1/0/00</v>
      </c>
      <c r="I1140" s="13" t="str">
        <f>'Merged tables'!N1140</f>
        <v>Personal Auto</v>
      </c>
      <c r="J1140" s="13" t="str">
        <f>'Merged tables'!O1140</f>
        <v>Four-Door Car</v>
      </c>
      <c r="K1140" s="12">
        <f>'Merged tables'!P1140</f>
        <v>340.8</v>
      </c>
    </row>
    <row r="1141" spans="1:11" x14ac:dyDescent="0.2">
      <c r="A1141" s="11" t="str">
        <f>'Merged tables'!A1141</f>
        <v>VG57728</v>
      </c>
      <c r="B1141" s="11" t="str">
        <f>'Merged tables'!C1141</f>
        <v>California</v>
      </c>
      <c r="C1141" s="11" t="str">
        <f>'Merged tables'!E1141</f>
        <v>Male</v>
      </c>
      <c r="D1141" s="11" t="str">
        <f>'Merged tables'!G1141</f>
        <v>High School or Below</v>
      </c>
      <c r="E1141" s="12">
        <f>'Merged tables'!I1141</f>
        <v>2692.0576000000001</v>
      </c>
      <c r="F1141" s="12">
        <f>'Merged tables'!K1141</f>
        <v>92593</v>
      </c>
      <c r="G1141" s="12">
        <f>'Merged tables'!L1141</f>
        <v>68</v>
      </c>
      <c r="H1141" s="13" t="str">
        <f>'Merged tables'!M1141</f>
        <v>1/0/00</v>
      </c>
      <c r="I1141" s="13" t="str">
        <f>'Merged tables'!N1141</f>
        <v>Corporate Auto</v>
      </c>
      <c r="J1141" s="13" t="str">
        <f>'Merged tables'!O1141</f>
        <v>Four-Door Car</v>
      </c>
      <c r="K1141" s="12">
        <f>'Merged tables'!P1141</f>
        <v>8.4432200000000002</v>
      </c>
    </row>
    <row r="1142" spans="1:11" x14ac:dyDescent="0.2">
      <c r="A1142" s="11" t="str">
        <f>'Merged tables'!A1142</f>
        <v>AF81450</v>
      </c>
      <c r="B1142" s="11" t="str">
        <f>'Merged tables'!C1142</f>
        <v>California</v>
      </c>
      <c r="C1142" s="11" t="str">
        <f>'Merged tables'!E1142</f>
        <v>Male</v>
      </c>
      <c r="D1142" s="11" t="str">
        <f>'Merged tables'!G1142</f>
        <v>High School or Below</v>
      </c>
      <c r="E1142" s="12">
        <f>'Merged tables'!I1142</f>
        <v>11431.7309</v>
      </c>
      <c r="F1142" s="12">
        <f>'Merged tables'!K1142</f>
        <v>28657</v>
      </c>
      <c r="G1142" s="12">
        <f>'Merged tables'!L1142</f>
        <v>100</v>
      </c>
      <c r="H1142" s="13" t="str">
        <f>'Merged tables'!M1142</f>
        <v>1/0/00</v>
      </c>
      <c r="I1142" s="13" t="str">
        <f>'Merged tables'!N1142</f>
        <v>Personal Auto</v>
      </c>
      <c r="J1142" s="13" t="str">
        <f>'Merged tables'!O1142</f>
        <v>SUV</v>
      </c>
      <c r="K1142" s="12">
        <f>'Merged tables'!P1142</f>
        <v>588.74225100000001</v>
      </c>
    </row>
    <row r="1143" spans="1:11" x14ac:dyDescent="0.2">
      <c r="A1143" s="11" t="str">
        <f>'Merged tables'!A1143</f>
        <v>YI28422</v>
      </c>
      <c r="B1143" s="11" t="str">
        <f>'Merged tables'!C1143</f>
        <v>Oregon</v>
      </c>
      <c r="C1143" s="11" t="str">
        <f>'Merged tables'!E1143</f>
        <v>Male</v>
      </c>
      <c r="D1143" s="11" t="str">
        <f>'Merged tables'!G1143</f>
        <v>High School or Below</v>
      </c>
      <c r="E1143" s="12">
        <f>'Merged tables'!I1143</f>
        <v>7635.8833000000004</v>
      </c>
      <c r="F1143" s="12">
        <f>'Merged tables'!K1143</f>
        <v>30262</v>
      </c>
      <c r="G1143" s="12">
        <f>'Merged tables'!L1143</f>
        <v>98</v>
      </c>
      <c r="H1143" s="13">
        <f>'Merged tables'!M1143</f>
        <v>36526</v>
      </c>
      <c r="I1143" s="13" t="str">
        <f>'Merged tables'!N1143</f>
        <v>Personal Auto</v>
      </c>
      <c r="J1143" s="13" t="str">
        <f>'Merged tables'!O1143</f>
        <v>Four-Door Car</v>
      </c>
      <c r="K1143" s="12">
        <f>'Merged tables'!P1143</f>
        <v>499.22561000000002</v>
      </c>
    </row>
    <row r="1144" spans="1:11" x14ac:dyDescent="0.2">
      <c r="A1144" s="11" t="str">
        <f>'Merged tables'!A1144</f>
        <v>GR26937</v>
      </c>
      <c r="B1144" s="11" t="str">
        <f>'Merged tables'!C1144</f>
        <v>Oregon</v>
      </c>
      <c r="C1144" s="11" t="str">
        <f>'Merged tables'!E1144</f>
        <v>Female</v>
      </c>
      <c r="D1144" s="11" t="str">
        <f>'Merged tables'!G1144</f>
        <v>Master</v>
      </c>
      <c r="E1144" s="12">
        <f>'Merged tables'!I1144</f>
        <v>9805.8295999999991</v>
      </c>
      <c r="F1144" s="12">
        <f>'Merged tables'!K1144</f>
        <v>47197</v>
      </c>
      <c r="G1144" s="12">
        <f>'Merged tables'!L1144</f>
        <v>81</v>
      </c>
      <c r="H1144" s="13" t="str">
        <f>'Merged tables'!M1144</f>
        <v>1/0/00</v>
      </c>
      <c r="I1144" s="13" t="str">
        <f>'Merged tables'!N1144</f>
        <v>Corporate Auto</v>
      </c>
      <c r="J1144" s="13" t="str">
        <f>'Merged tables'!O1144</f>
        <v>Four-Door Car</v>
      </c>
      <c r="K1144" s="12">
        <f>'Merged tables'!P1144</f>
        <v>76.112617999999998</v>
      </c>
    </row>
    <row r="1145" spans="1:11" x14ac:dyDescent="0.2">
      <c r="A1145" s="11" t="str">
        <f>'Merged tables'!A1145</f>
        <v>BR99015</v>
      </c>
      <c r="B1145" s="11" t="str">
        <f>'Merged tables'!C1145</f>
        <v>California</v>
      </c>
      <c r="C1145" s="11" t="str">
        <f>'Merged tables'!E1145</f>
        <v>Female</v>
      </c>
      <c r="D1145" s="11" t="str">
        <f>'Merged tables'!G1145</f>
        <v>Bachelor</v>
      </c>
      <c r="E1145" s="12">
        <f>'Merged tables'!I1145</f>
        <v>6803.6156000000001</v>
      </c>
      <c r="F1145" s="12">
        <f>'Merged tables'!K1145</f>
        <v>38801.405498281783</v>
      </c>
      <c r="G1145" s="12">
        <f>'Merged tables'!L1145</f>
        <v>94</v>
      </c>
      <c r="H1145" s="13" t="str">
        <f>'Merged tables'!M1145</f>
        <v>1/0/00</v>
      </c>
      <c r="I1145" s="13" t="str">
        <f>'Merged tables'!N1145</f>
        <v>Personal Auto</v>
      </c>
      <c r="J1145" s="13" t="str">
        <f>'Merged tables'!O1145</f>
        <v>Four-Door Car</v>
      </c>
      <c r="K1145" s="12">
        <f>'Merged tables'!P1145</f>
        <v>451.2</v>
      </c>
    </row>
    <row r="1146" spans="1:11" x14ac:dyDescent="0.2">
      <c r="A1146" s="11" t="str">
        <f>'Merged tables'!A1146</f>
        <v>PB11270</v>
      </c>
      <c r="B1146" s="11" t="str">
        <f>'Merged tables'!C1146</f>
        <v>Oregon</v>
      </c>
      <c r="C1146" s="11" t="str">
        <f>'Merged tables'!E1146</f>
        <v>Female</v>
      </c>
      <c r="D1146" s="11" t="str">
        <f>'Merged tables'!G1146</f>
        <v>Bachelor</v>
      </c>
      <c r="E1146" s="12">
        <f>'Merged tables'!I1146</f>
        <v>7107.6553999999996</v>
      </c>
      <c r="F1146" s="12">
        <f>'Merged tables'!K1146</f>
        <v>38801.405498281783</v>
      </c>
      <c r="G1146" s="12">
        <f>'Merged tables'!L1146</f>
        <v>61</v>
      </c>
      <c r="H1146" s="13" t="str">
        <f>'Merged tables'!M1146</f>
        <v>1/0/00</v>
      </c>
      <c r="I1146" s="13" t="str">
        <f>'Merged tables'!N1146</f>
        <v>Personal Auto</v>
      </c>
      <c r="J1146" s="13" t="str">
        <f>'Merged tables'!O1146</f>
        <v>Four-Door Car</v>
      </c>
      <c r="K1146" s="12">
        <f>'Merged tables'!P1146</f>
        <v>541.56120899999996</v>
      </c>
    </row>
    <row r="1147" spans="1:11" x14ac:dyDescent="0.2">
      <c r="A1147" s="11" t="str">
        <f>'Merged tables'!A1147</f>
        <v>PZ89632</v>
      </c>
      <c r="B1147" s="11" t="str">
        <f>'Merged tables'!C1147</f>
        <v>Oregon</v>
      </c>
      <c r="C1147" s="11" t="str">
        <f>'Merged tables'!E1147</f>
        <v>Female</v>
      </c>
      <c r="D1147" s="11" t="str">
        <f>'Merged tables'!G1147</f>
        <v>High School or Below</v>
      </c>
      <c r="E1147" s="12">
        <f>'Merged tables'!I1147</f>
        <v>4735.1845000000003</v>
      </c>
      <c r="F1147" s="12">
        <f>'Merged tables'!K1147</f>
        <v>34843.79858657244</v>
      </c>
      <c r="G1147" s="12">
        <f>'Merged tables'!L1147</f>
        <v>134</v>
      </c>
      <c r="H1147" s="13" t="str">
        <f>'Merged tables'!M1147</f>
        <v>1/0/00</v>
      </c>
      <c r="I1147" s="13" t="str">
        <f>'Merged tables'!N1147</f>
        <v>Personal Auto</v>
      </c>
      <c r="J1147" s="13" t="str">
        <f>'Merged tables'!O1147</f>
        <v>SUV</v>
      </c>
      <c r="K1147" s="12">
        <f>'Merged tables'!P1147</f>
        <v>964.8</v>
      </c>
    </row>
    <row r="1148" spans="1:11" x14ac:dyDescent="0.2">
      <c r="A1148" s="11" t="str">
        <f>'Merged tables'!A1148</f>
        <v>LV62981</v>
      </c>
      <c r="B1148" s="11" t="str">
        <f>'Merged tables'!C1148</f>
        <v>Arizona</v>
      </c>
      <c r="C1148" s="11" t="str">
        <f>'Merged tables'!E1148</f>
        <v>Male</v>
      </c>
      <c r="D1148" s="11" t="str">
        <f>'Merged tables'!G1148</f>
        <v>College</v>
      </c>
      <c r="E1148" s="12">
        <f>'Merged tables'!I1148</f>
        <v>6874.3266999999996</v>
      </c>
      <c r="F1148" s="12">
        <f>'Merged tables'!K1148</f>
        <v>22093</v>
      </c>
      <c r="G1148" s="12">
        <f>'Merged tables'!L1148</f>
        <v>87</v>
      </c>
      <c r="H1148" s="13" t="str">
        <f>'Merged tables'!M1148</f>
        <v>1/0/00</v>
      </c>
      <c r="I1148" s="13" t="str">
        <f>'Merged tables'!N1148</f>
        <v>Corporate Auto</v>
      </c>
      <c r="J1148" s="13" t="str">
        <f>'Merged tables'!O1148</f>
        <v>Two-Door Car</v>
      </c>
      <c r="K1148" s="12">
        <f>'Merged tables'!P1148</f>
        <v>616.74988499999995</v>
      </c>
    </row>
    <row r="1149" spans="1:11" x14ac:dyDescent="0.2">
      <c r="A1149" s="11" t="str">
        <f>'Merged tables'!A1149</f>
        <v>AS97690</v>
      </c>
      <c r="B1149" s="11" t="str">
        <f>'Merged tables'!C1149</f>
        <v>Arizona</v>
      </c>
      <c r="C1149" s="11" t="str">
        <f>'Merged tables'!E1149</f>
        <v>Male</v>
      </c>
      <c r="D1149" s="11" t="str">
        <f>'Merged tables'!G1149</f>
        <v>College</v>
      </c>
      <c r="E1149" s="12">
        <f>'Merged tables'!I1149</f>
        <v>2411.2566000000002</v>
      </c>
      <c r="F1149" s="12">
        <f>'Merged tables'!K1149</f>
        <v>54483</v>
      </c>
      <c r="G1149" s="12">
        <f>'Merged tables'!L1149</f>
        <v>61</v>
      </c>
      <c r="H1149" s="13" t="str">
        <f>'Merged tables'!M1149</f>
        <v>1/0/00</v>
      </c>
      <c r="I1149" s="13" t="str">
        <f>'Merged tables'!N1149</f>
        <v>Personal Auto</v>
      </c>
      <c r="J1149" s="13" t="str">
        <f>'Merged tables'!O1149</f>
        <v>Two-Door Car</v>
      </c>
      <c r="K1149" s="12">
        <f>'Merged tables'!P1149</f>
        <v>292.8</v>
      </c>
    </row>
    <row r="1150" spans="1:11" x14ac:dyDescent="0.2">
      <c r="A1150" s="11" t="str">
        <f>'Merged tables'!A1150</f>
        <v>SG32258</v>
      </c>
      <c r="B1150" s="11" t="str">
        <f>'Merged tables'!C1150</f>
        <v>Arizona</v>
      </c>
      <c r="C1150" s="11" t="str">
        <f>'Merged tables'!E1150</f>
        <v>Female</v>
      </c>
      <c r="D1150" s="11" t="str">
        <f>'Merged tables'!G1150</f>
        <v>College</v>
      </c>
      <c r="E1150" s="12">
        <f>'Merged tables'!I1150</f>
        <v>2416.5423999999998</v>
      </c>
      <c r="F1150" s="12">
        <f>'Merged tables'!K1150</f>
        <v>18944</v>
      </c>
      <c r="G1150" s="12">
        <f>'Merged tables'!L1150</f>
        <v>63</v>
      </c>
      <c r="H1150" s="13" t="str">
        <f>'Merged tables'!M1150</f>
        <v>1/0/00</v>
      </c>
      <c r="I1150" s="13" t="str">
        <f>'Merged tables'!N1150</f>
        <v>Personal Auto</v>
      </c>
      <c r="J1150" s="13" t="str">
        <f>'Merged tables'!O1150</f>
        <v>Four-Door Car</v>
      </c>
      <c r="K1150" s="12">
        <f>'Merged tables'!P1150</f>
        <v>125.274351</v>
      </c>
    </row>
    <row r="1151" spans="1:11" x14ac:dyDescent="0.2">
      <c r="A1151" s="11" t="str">
        <f>'Merged tables'!A1151</f>
        <v>MY80583</v>
      </c>
      <c r="B1151" s="11" t="str">
        <f>'Merged tables'!C1151</f>
        <v>Oregon</v>
      </c>
      <c r="C1151" s="11" t="str">
        <f>'Merged tables'!E1151</f>
        <v>Female</v>
      </c>
      <c r="D1151" s="11" t="str">
        <f>'Merged tables'!G1151</f>
        <v>Bachelor</v>
      </c>
      <c r="E1151" s="12">
        <f>'Merged tables'!I1151</f>
        <v>23981.543399999999</v>
      </c>
      <c r="F1151" s="12">
        <f>'Merged tables'!K1151</f>
        <v>84365</v>
      </c>
      <c r="G1151" s="12">
        <f>'Merged tables'!L1151</f>
        <v>66</v>
      </c>
      <c r="H1151" s="13" t="str">
        <f>'Merged tables'!M1151</f>
        <v>1/0/00</v>
      </c>
      <c r="I1151" s="13" t="str">
        <f>'Merged tables'!N1151</f>
        <v>Personal Auto</v>
      </c>
      <c r="J1151" s="13" t="str">
        <f>'Merged tables'!O1151</f>
        <v>Four-Door Car</v>
      </c>
      <c r="K1151" s="12">
        <f>'Merged tables'!P1151</f>
        <v>316.8</v>
      </c>
    </row>
    <row r="1152" spans="1:11" x14ac:dyDescent="0.2">
      <c r="A1152" s="11" t="str">
        <f>'Merged tables'!A1152</f>
        <v>WS57286</v>
      </c>
      <c r="B1152" s="11" t="str">
        <f>'Merged tables'!C1152</f>
        <v>Arizona</v>
      </c>
      <c r="C1152" s="11" t="str">
        <f>'Merged tables'!E1152</f>
        <v>Male</v>
      </c>
      <c r="D1152" s="11" t="str">
        <f>'Merged tables'!G1152</f>
        <v>College</v>
      </c>
      <c r="E1152" s="12">
        <f>'Merged tables'!I1152</f>
        <v>4692.1652000000004</v>
      </c>
      <c r="F1152" s="12">
        <f>'Merged tables'!K1152</f>
        <v>37066.503649635037</v>
      </c>
      <c r="G1152" s="12">
        <f>'Merged tables'!L1152</f>
        <v>64</v>
      </c>
      <c r="H1152" s="13" t="str">
        <f>'Merged tables'!M1152</f>
        <v>1/0/00</v>
      </c>
      <c r="I1152" s="13" t="str">
        <f>'Merged tables'!N1152</f>
        <v>Personal Auto</v>
      </c>
      <c r="J1152" s="13" t="str">
        <f>'Merged tables'!O1152</f>
        <v>Four-Door Car</v>
      </c>
      <c r="K1152" s="12">
        <f>'Merged tables'!P1152</f>
        <v>137.169296</v>
      </c>
    </row>
    <row r="1153" spans="1:11" x14ac:dyDescent="0.2">
      <c r="A1153" s="11" t="str">
        <f>'Merged tables'!A1153</f>
        <v>MF53477</v>
      </c>
      <c r="B1153" s="11" t="str">
        <f>'Merged tables'!C1153</f>
        <v>California</v>
      </c>
      <c r="C1153" s="11" t="str">
        <f>'Merged tables'!E1153</f>
        <v>Female</v>
      </c>
      <c r="D1153" s="11" t="str">
        <f>'Merged tables'!G1153</f>
        <v>High School or Below</v>
      </c>
      <c r="E1153" s="12">
        <f>'Merged tables'!I1153</f>
        <v>3600.9342999999999</v>
      </c>
      <c r="F1153" s="12">
        <f>'Merged tables'!K1153</f>
        <v>25147</v>
      </c>
      <c r="G1153" s="12">
        <f>'Merged tables'!L1153</f>
        <v>101</v>
      </c>
      <c r="H1153" s="13" t="str">
        <f>'Merged tables'!M1153</f>
        <v>1/0/00</v>
      </c>
      <c r="I1153" s="13" t="str">
        <f>'Merged tables'!N1153</f>
        <v>Corporate Auto</v>
      </c>
      <c r="J1153" s="13" t="str">
        <f>'Merged tables'!O1153</f>
        <v>SUV</v>
      </c>
      <c r="K1153" s="12">
        <f>'Merged tables'!P1153</f>
        <v>694.59828800000003</v>
      </c>
    </row>
    <row r="1154" spans="1:11" x14ac:dyDescent="0.2">
      <c r="A1154" s="11" t="str">
        <f>'Merged tables'!A1154</f>
        <v>DQ28641</v>
      </c>
      <c r="B1154" s="11" t="str">
        <f>'Merged tables'!C1154</f>
        <v>Nevada</v>
      </c>
      <c r="C1154" s="11" t="str">
        <f>'Merged tables'!E1154</f>
        <v>Male</v>
      </c>
      <c r="D1154" s="11" t="str">
        <f>'Merged tables'!G1154</f>
        <v>High School or Below</v>
      </c>
      <c r="E1154" s="12">
        <f>'Merged tables'!I1154</f>
        <v>2665.2224999999999</v>
      </c>
      <c r="F1154" s="12">
        <f>'Merged tables'!K1154</f>
        <v>14315</v>
      </c>
      <c r="G1154" s="12">
        <f>'Merged tables'!L1154</f>
        <v>71</v>
      </c>
      <c r="H1154" s="13" t="str">
        <f>'Merged tables'!M1154</f>
        <v>1/0/00</v>
      </c>
      <c r="I1154" s="13" t="str">
        <f>'Merged tables'!N1154</f>
        <v>Personal Auto</v>
      </c>
      <c r="J1154" s="13" t="str">
        <f>'Merged tables'!O1154</f>
        <v>Four-Door Car</v>
      </c>
      <c r="K1154" s="12">
        <f>'Merged tables'!P1154</f>
        <v>511.2</v>
      </c>
    </row>
    <row r="1155" spans="1:11" x14ac:dyDescent="0.2">
      <c r="A1155" s="11" t="str">
        <f>'Merged tables'!A1155</f>
        <v>EX46492</v>
      </c>
      <c r="B1155" s="11" t="str">
        <f>'Merged tables'!C1155</f>
        <v>Arizona</v>
      </c>
      <c r="C1155" s="11" t="str">
        <f>'Merged tables'!E1155</f>
        <v>Female</v>
      </c>
      <c r="D1155" s="11" t="str">
        <f>'Merged tables'!G1155</f>
        <v>Master</v>
      </c>
      <c r="E1155" s="12">
        <f>'Merged tables'!I1155</f>
        <v>7666.5204000000003</v>
      </c>
      <c r="F1155" s="12">
        <f>'Merged tables'!K1155</f>
        <v>87864</v>
      </c>
      <c r="G1155" s="12">
        <f>'Merged tables'!L1155</f>
        <v>94</v>
      </c>
      <c r="H1155" s="13" t="str">
        <f>'Merged tables'!M1155</f>
        <v>1/0/00</v>
      </c>
      <c r="I1155" s="13" t="str">
        <f>'Merged tables'!N1155</f>
        <v>Personal Auto</v>
      </c>
      <c r="J1155" s="13" t="str">
        <f>'Merged tables'!O1155</f>
        <v>Two-Door Car</v>
      </c>
      <c r="K1155" s="12">
        <f>'Merged tables'!P1155</f>
        <v>421.456547</v>
      </c>
    </row>
    <row r="1156" spans="1:11" x14ac:dyDescent="0.2">
      <c r="A1156" s="11" t="str">
        <f>'Merged tables'!A1156</f>
        <v>VW20823</v>
      </c>
      <c r="B1156" s="11" t="str">
        <f>'Merged tables'!C1156</f>
        <v>California</v>
      </c>
      <c r="C1156" s="11" t="str">
        <f>'Merged tables'!E1156</f>
        <v>Male</v>
      </c>
      <c r="D1156" s="11" t="str">
        <f>'Merged tables'!G1156</f>
        <v>High School or Below</v>
      </c>
      <c r="E1156" s="12">
        <f>'Merged tables'!I1156</f>
        <v>16675.896199999999</v>
      </c>
      <c r="F1156" s="12">
        <f>'Merged tables'!K1156</f>
        <v>57844</v>
      </c>
      <c r="G1156" s="12">
        <f>'Merged tables'!L1156</f>
        <v>85</v>
      </c>
      <c r="H1156" s="13">
        <f>'Merged tables'!M1156</f>
        <v>36526</v>
      </c>
      <c r="I1156" s="13" t="str">
        <f>'Merged tables'!N1156</f>
        <v>Personal Auto</v>
      </c>
      <c r="J1156" s="13" t="str">
        <f>'Merged tables'!O1156</f>
        <v>Four-Door Car</v>
      </c>
      <c r="K1156" s="12">
        <f>'Merged tables'!P1156</f>
        <v>408</v>
      </c>
    </row>
    <row r="1157" spans="1:11" x14ac:dyDescent="0.2">
      <c r="A1157" s="11" t="str">
        <f>'Merged tables'!A1157</f>
        <v>LH26563</v>
      </c>
      <c r="B1157" s="11" t="str">
        <f>'Merged tables'!C1157</f>
        <v>Oregon</v>
      </c>
      <c r="C1157" s="11" t="str">
        <f>'Merged tables'!E1157</f>
        <v>Female</v>
      </c>
      <c r="D1157" s="11" t="str">
        <f>'Merged tables'!G1157</f>
        <v>High School or Below</v>
      </c>
      <c r="E1157" s="12">
        <f>'Merged tables'!I1157</f>
        <v>4550.8559999999998</v>
      </c>
      <c r="F1157" s="12">
        <f>'Merged tables'!K1157</f>
        <v>17913</v>
      </c>
      <c r="G1157" s="12">
        <f>'Merged tables'!L1157</f>
        <v>116</v>
      </c>
      <c r="H1157" s="13" t="str">
        <f>'Merged tables'!M1157</f>
        <v>1/0/00</v>
      </c>
      <c r="I1157" s="13" t="str">
        <f>'Merged tables'!N1157</f>
        <v>Personal Auto</v>
      </c>
      <c r="J1157" s="13" t="str">
        <f>'Merged tables'!O1157</f>
        <v>Four-Door Car</v>
      </c>
      <c r="K1157" s="12">
        <f>'Merged tables'!P1157</f>
        <v>556.79999999999995</v>
      </c>
    </row>
    <row r="1158" spans="1:11" x14ac:dyDescent="0.2">
      <c r="A1158" s="11" t="str">
        <f>'Merged tables'!A1158</f>
        <v>FR56877</v>
      </c>
      <c r="B1158" s="11" t="str">
        <f>'Merged tables'!C1158</f>
        <v>Arizona</v>
      </c>
      <c r="C1158" s="11" t="str">
        <f>'Merged tables'!E1158</f>
        <v>Female</v>
      </c>
      <c r="D1158" s="11" t="str">
        <f>'Merged tables'!G1158</f>
        <v>High School or Below</v>
      </c>
      <c r="E1158" s="12">
        <f>'Merged tables'!I1158</f>
        <v>11763.9357</v>
      </c>
      <c r="F1158" s="12">
        <f>'Merged tables'!K1158</f>
        <v>28806</v>
      </c>
      <c r="G1158" s="12">
        <f>'Merged tables'!L1158</f>
        <v>99</v>
      </c>
      <c r="H1158" s="13" t="str">
        <f>'Merged tables'!M1158</f>
        <v>1/0/00</v>
      </c>
      <c r="I1158" s="13" t="str">
        <f>'Merged tables'!N1158</f>
        <v>Special Auto</v>
      </c>
      <c r="J1158" s="13" t="str">
        <f>'Merged tables'!O1158</f>
        <v>Four-Door Car</v>
      </c>
      <c r="K1158" s="12">
        <f>'Merged tables'!P1158</f>
        <v>475.2</v>
      </c>
    </row>
    <row r="1159" spans="1:11" x14ac:dyDescent="0.2">
      <c r="A1159" s="11" t="str">
        <f>'Merged tables'!A1159</f>
        <v>ZY99878</v>
      </c>
      <c r="B1159" s="11" t="str">
        <f>'Merged tables'!C1159</f>
        <v>California</v>
      </c>
      <c r="C1159" s="11" t="str">
        <f>'Merged tables'!E1159</f>
        <v>Male</v>
      </c>
      <c r="D1159" s="11" t="str">
        <f>'Merged tables'!G1159</f>
        <v>High School or Below</v>
      </c>
      <c r="E1159" s="12">
        <f>'Merged tables'!I1159</f>
        <v>13742.537200000001</v>
      </c>
      <c r="F1159" s="12">
        <f>'Merged tables'!K1159</f>
        <v>90343</v>
      </c>
      <c r="G1159" s="12">
        <f>'Merged tables'!L1159</f>
        <v>175</v>
      </c>
      <c r="H1159" s="13" t="str">
        <f>'Merged tables'!M1159</f>
        <v>1/0/00</v>
      </c>
      <c r="I1159" s="13" t="str">
        <f>'Merged tables'!N1159</f>
        <v>Personal Auto</v>
      </c>
      <c r="J1159" s="13" t="str">
        <f>'Merged tables'!O1159</f>
        <v>SUV</v>
      </c>
      <c r="K1159" s="12">
        <f>'Merged tables'!P1159</f>
        <v>833.072722</v>
      </c>
    </row>
    <row r="1160" spans="1:11" x14ac:dyDescent="0.2">
      <c r="A1160" s="11" t="str">
        <f>'Merged tables'!A1160</f>
        <v>CS15289</v>
      </c>
      <c r="B1160" s="11" t="str">
        <f>'Merged tables'!C1160</f>
        <v>Oregon</v>
      </c>
      <c r="C1160" s="11" t="str">
        <f>'Merged tables'!E1160</f>
        <v>Female</v>
      </c>
      <c r="D1160" s="11" t="str">
        <f>'Merged tables'!G1160</f>
        <v>Master</v>
      </c>
      <c r="E1160" s="12">
        <f>'Merged tables'!I1160</f>
        <v>16138.416300000001</v>
      </c>
      <c r="F1160" s="12">
        <f>'Merged tables'!K1160</f>
        <v>79041</v>
      </c>
      <c r="G1160" s="12">
        <f>'Merged tables'!L1160</f>
        <v>199</v>
      </c>
      <c r="H1160" s="13" t="str">
        <f>'Merged tables'!M1160</f>
        <v>1/0/00</v>
      </c>
      <c r="I1160" s="13" t="str">
        <f>'Merged tables'!N1160</f>
        <v>Personal Auto</v>
      </c>
      <c r="J1160" s="13" t="str">
        <f>'Merged tables'!O1160</f>
        <v>Luxury SUV</v>
      </c>
      <c r="K1160" s="12">
        <f>'Merged tables'!P1160</f>
        <v>419.26062000000002</v>
      </c>
    </row>
    <row r="1161" spans="1:11" x14ac:dyDescent="0.2">
      <c r="A1161" s="11" t="str">
        <f>'Merged tables'!A1161</f>
        <v>MM49431</v>
      </c>
      <c r="B1161" s="11" t="str">
        <f>'Merged tables'!C1161</f>
        <v>Washington</v>
      </c>
      <c r="C1161" s="11" t="str">
        <f>'Merged tables'!E1161</f>
        <v>Male</v>
      </c>
      <c r="D1161" s="11" t="str">
        <f>'Merged tables'!G1161</f>
        <v>Bachelor</v>
      </c>
      <c r="E1161" s="12">
        <f>'Merged tables'!I1161</f>
        <v>7298.5835999999999</v>
      </c>
      <c r="F1161" s="12">
        <f>'Merged tables'!K1161</f>
        <v>74069</v>
      </c>
      <c r="G1161" s="12">
        <f>'Merged tables'!L1161</f>
        <v>63</v>
      </c>
      <c r="H1161" s="13">
        <f>'Merged tables'!M1161</f>
        <v>36557</v>
      </c>
      <c r="I1161" s="13" t="str">
        <f>'Merged tables'!N1161</f>
        <v>Personal Auto</v>
      </c>
      <c r="J1161" s="13" t="str">
        <f>'Merged tables'!O1161</f>
        <v>Two-Door Car</v>
      </c>
      <c r="K1161" s="12">
        <f>'Merged tables'!P1161</f>
        <v>275.51643799999999</v>
      </c>
    </row>
    <row r="1162" spans="1:11" x14ac:dyDescent="0.2">
      <c r="A1162" s="11" t="str">
        <f>'Merged tables'!A1162</f>
        <v>IA96447</v>
      </c>
      <c r="B1162" s="11" t="str">
        <f>'Merged tables'!C1162</f>
        <v>California</v>
      </c>
      <c r="C1162" s="11" t="str">
        <f>'Merged tables'!E1162</f>
        <v>Male</v>
      </c>
      <c r="D1162" s="11" t="str">
        <f>'Merged tables'!G1162</f>
        <v>College</v>
      </c>
      <c r="E1162" s="12">
        <f>'Merged tables'!I1162</f>
        <v>6673.7376999999997</v>
      </c>
      <c r="F1162" s="12">
        <f>'Merged tables'!K1162</f>
        <v>85019</v>
      </c>
      <c r="G1162" s="12">
        <f>'Merged tables'!L1162</f>
        <v>167</v>
      </c>
      <c r="H1162" s="13" t="str">
        <f>'Merged tables'!M1162</f>
        <v>1/0/00</v>
      </c>
      <c r="I1162" s="13" t="str">
        <f>'Merged tables'!N1162</f>
        <v>Personal Auto</v>
      </c>
      <c r="J1162" s="13" t="str">
        <f>'Merged tables'!O1162</f>
        <v>Sports Car</v>
      </c>
      <c r="K1162" s="12">
        <f>'Merged tables'!P1162</f>
        <v>801.6</v>
      </c>
    </row>
    <row r="1163" spans="1:11" x14ac:dyDescent="0.2">
      <c r="A1163" s="11" t="str">
        <f>'Merged tables'!A1163</f>
        <v>PT32230</v>
      </c>
      <c r="B1163" s="11" t="str">
        <f>'Merged tables'!C1163</f>
        <v>California</v>
      </c>
      <c r="C1163" s="11" t="str">
        <f>'Merged tables'!E1163</f>
        <v>Female</v>
      </c>
      <c r="D1163" s="11" t="str">
        <f>'Merged tables'!G1163</f>
        <v>High School or Below</v>
      </c>
      <c r="E1163" s="12">
        <f>'Merged tables'!I1163</f>
        <v>7782.1268</v>
      </c>
      <c r="F1163" s="12">
        <f>'Merged tables'!K1163</f>
        <v>70059</v>
      </c>
      <c r="G1163" s="12">
        <f>'Merged tables'!L1163</f>
        <v>194</v>
      </c>
      <c r="H1163" s="13" t="str">
        <f>'Merged tables'!M1163</f>
        <v>1/0/00</v>
      </c>
      <c r="I1163" s="13" t="str">
        <f>'Merged tables'!N1163</f>
        <v>Personal Auto</v>
      </c>
      <c r="J1163" s="13" t="str">
        <f>'Merged tables'!O1163</f>
        <v>Luxury SUV</v>
      </c>
      <c r="K1163" s="12">
        <f>'Merged tables'!P1163</f>
        <v>253.740993</v>
      </c>
    </row>
    <row r="1164" spans="1:11" x14ac:dyDescent="0.2">
      <c r="A1164" s="11" t="str">
        <f>'Merged tables'!A1164</f>
        <v>NK73719</v>
      </c>
      <c r="B1164" s="11" t="str">
        <f>'Merged tables'!C1164</f>
        <v>California</v>
      </c>
      <c r="C1164" s="11" t="str">
        <f>'Merged tables'!E1164</f>
        <v>Female</v>
      </c>
      <c r="D1164" s="11" t="str">
        <f>'Merged tables'!G1164</f>
        <v>College</v>
      </c>
      <c r="E1164" s="12">
        <f>'Merged tables'!I1164</f>
        <v>19393.211500000001</v>
      </c>
      <c r="F1164" s="12">
        <f>'Merged tables'!K1164</f>
        <v>70503</v>
      </c>
      <c r="G1164" s="12">
        <f>'Merged tables'!L1164</f>
        <v>164</v>
      </c>
      <c r="H1164" s="13">
        <f>'Merged tables'!M1164</f>
        <v>36526</v>
      </c>
      <c r="I1164" s="13" t="str">
        <f>'Merged tables'!N1164</f>
        <v>Corporate Auto</v>
      </c>
      <c r="J1164" s="13" t="str">
        <f>'Merged tables'!O1164</f>
        <v>SUV</v>
      </c>
      <c r="K1164" s="12">
        <f>'Merged tables'!P1164</f>
        <v>41.052909999999997</v>
      </c>
    </row>
    <row r="1165" spans="1:11" x14ac:dyDescent="0.2">
      <c r="A1165" s="11" t="str">
        <f>'Merged tables'!A1165</f>
        <v>OH15771</v>
      </c>
      <c r="B1165" s="11" t="str">
        <f>'Merged tables'!C1165</f>
        <v>California</v>
      </c>
      <c r="C1165" s="11" t="str">
        <f>'Merged tables'!E1165</f>
        <v>Male</v>
      </c>
      <c r="D1165" s="11" t="str">
        <f>'Merged tables'!G1165</f>
        <v>Bachelor</v>
      </c>
      <c r="E1165" s="12">
        <f>'Merged tables'!I1165</f>
        <v>3974.1381999999999</v>
      </c>
      <c r="F1165" s="12">
        <f>'Merged tables'!K1165</f>
        <v>41062.02734375</v>
      </c>
      <c r="G1165" s="12">
        <f>'Merged tables'!L1165</f>
        <v>117</v>
      </c>
      <c r="H1165" s="13" t="str">
        <f>'Merged tables'!M1165</f>
        <v>1/0/00</v>
      </c>
      <c r="I1165" s="13" t="str">
        <f>'Merged tables'!N1165</f>
        <v>Personal Auto</v>
      </c>
      <c r="J1165" s="13" t="str">
        <f>'Merged tables'!O1165</f>
        <v>SUV</v>
      </c>
      <c r="K1165" s="12">
        <f>'Merged tables'!P1165</f>
        <v>561.6</v>
      </c>
    </row>
    <row r="1166" spans="1:11" x14ac:dyDescent="0.2">
      <c r="A1166" s="11" t="str">
        <f>'Merged tables'!A1166</f>
        <v>XP61034</v>
      </c>
      <c r="B1166" s="11" t="str">
        <f>'Merged tables'!C1166</f>
        <v>Oregon</v>
      </c>
      <c r="C1166" s="11" t="str">
        <f>'Merged tables'!E1166</f>
        <v>Male</v>
      </c>
      <c r="D1166" s="11" t="str">
        <f>'Merged tables'!G1166</f>
        <v>Bachelor</v>
      </c>
      <c r="E1166" s="12">
        <f>'Merged tables'!I1166</f>
        <v>4105.5810000000001</v>
      </c>
      <c r="F1166" s="12">
        <f>'Merged tables'!K1166</f>
        <v>39492</v>
      </c>
      <c r="G1166" s="12">
        <f>'Merged tables'!L1166</f>
        <v>105</v>
      </c>
      <c r="H1166" s="13" t="str">
        <f>'Merged tables'!M1166</f>
        <v>1/0/00</v>
      </c>
      <c r="I1166" s="13" t="str">
        <f>'Merged tables'!N1166</f>
        <v>Personal Auto</v>
      </c>
      <c r="J1166" s="13" t="str">
        <f>'Merged tables'!O1166</f>
        <v>SUV</v>
      </c>
      <c r="K1166" s="12">
        <f>'Merged tables'!P1166</f>
        <v>756</v>
      </c>
    </row>
    <row r="1167" spans="1:11" x14ac:dyDescent="0.2">
      <c r="A1167" s="11" t="str">
        <f>'Merged tables'!A1167</f>
        <v>ZN34245</v>
      </c>
      <c r="B1167" s="11" t="str">
        <f>'Merged tables'!C1167</f>
        <v>Arizona</v>
      </c>
      <c r="C1167" s="11" t="str">
        <f>'Merged tables'!E1167</f>
        <v>Male</v>
      </c>
      <c r="D1167" s="11" t="str">
        <f>'Merged tables'!G1167</f>
        <v>College</v>
      </c>
      <c r="E1167" s="12">
        <f>'Merged tables'!I1167</f>
        <v>2308.4721</v>
      </c>
      <c r="F1167" s="12">
        <f>'Merged tables'!K1167</f>
        <v>37066.503649635037</v>
      </c>
      <c r="G1167" s="12">
        <f>'Merged tables'!L1167</f>
        <v>68</v>
      </c>
      <c r="H1167" s="13" t="str">
        <f>'Merged tables'!M1167</f>
        <v>1/0/00</v>
      </c>
      <c r="I1167" s="13" t="str">
        <f>'Merged tables'!N1167</f>
        <v>Corporate Auto</v>
      </c>
      <c r="J1167" s="13" t="str">
        <f>'Merged tables'!O1167</f>
        <v>Four-Door Car</v>
      </c>
      <c r="K1167" s="12">
        <f>'Merged tables'!P1167</f>
        <v>489.6</v>
      </c>
    </row>
    <row r="1168" spans="1:11" x14ac:dyDescent="0.2">
      <c r="A1168" s="11" t="str">
        <f>'Merged tables'!A1168</f>
        <v>FX55923</v>
      </c>
      <c r="B1168" s="11" t="str">
        <f>'Merged tables'!C1168</f>
        <v>Arizona</v>
      </c>
      <c r="C1168" s="11" t="str">
        <f>'Merged tables'!E1168</f>
        <v>Male</v>
      </c>
      <c r="D1168" s="11" t="str">
        <f>'Merged tables'!G1168</f>
        <v>Bachelor</v>
      </c>
      <c r="E1168" s="12">
        <f>'Merged tables'!I1168</f>
        <v>5372.9144999999999</v>
      </c>
      <c r="F1168" s="12">
        <f>'Merged tables'!K1168</f>
        <v>50405</v>
      </c>
      <c r="G1168" s="12">
        <f>'Merged tables'!L1168</f>
        <v>70</v>
      </c>
      <c r="H1168" s="13">
        <f>'Merged tables'!M1168</f>
        <v>36526</v>
      </c>
      <c r="I1168" s="13" t="str">
        <f>'Merged tables'!N1168</f>
        <v>Personal Auto</v>
      </c>
      <c r="J1168" s="13" t="str">
        <f>'Merged tables'!O1168</f>
        <v>Four-Door Car</v>
      </c>
      <c r="K1168" s="12">
        <f>'Merged tables'!P1168</f>
        <v>7.0695829999999997</v>
      </c>
    </row>
    <row r="1169" spans="1:11" x14ac:dyDescent="0.2">
      <c r="A1169" s="11" t="str">
        <f>'Merged tables'!A1169</f>
        <v>ZZ83340</v>
      </c>
      <c r="B1169" s="11" t="str">
        <f>'Merged tables'!C1169</f>
        <v>Oregon</v>
      </c>
      <c r="C1169" s="11" t="str">
        <f>'Merged tables'!E1169</f>
        <v>Female</v>
      </c>
      <c r="D1169" s="11" t="str">
        <f>'Merged tables'!G1169</f>
        <v>Doctor</v>
      </c>
      <c r="E1169" s="12">
        <f>'Merged tables'!I1169</f>
        <v>5508.3154999999997</v>
      </c>
      <c r="F1169" s="12">
        <f>'Merged tables'!K1169</f>
        <v>96021</v>
      </c>
      <c r="G1169" s="12">
        <f>'Merged tables'!L1169</f>
        <v>68</v>
      </c>
      <c r="H1169" s="13" t="str">
        <f>'Merged tables'!M1169</f>
        <v>1/0/00</v>
      </c>
      <c r="I1169" s="13" t="str">
        <f>'Merged tables'!N1169</f>
        <v>Personal Auto</v>
      </c>
      <c r="J1169" s="13" t="str">
        <f>'Merged tables'!O1169</f>
        <v>Two-Door Car</v>
      </c>
      <c r="K1169" s="12">
        <f>'Merged tables'!P1169</f>
        <v>315.00460199999998</v>
      </c>
    </row>
    <row r="1170" spans="1:11" x14ac:dyDescent="0.2">
      <c r="A1170" s="11" t="str">
        <f>'Merged tables'!A1170</f>
        <v>HA99340</v>
      </c>
      <c r="B1170" s="11" t="str">
        <f>'Merged tables'!C1170</f>
        <v>Oregon</v>
      </c>
      <c r="C1170" s="11" t="str">
        <f>'Merged tables'!E1170</f>
        <v>Male</v>
      </c>
      <c r="D1170" s="11" t="str">
        <f>'Merged tables'!G1170</f>
        <v>High School or Below</v>
      </c>
      <c r="E1170" s="12">
        <f>'Merged tables'!I1170</f>
        <v>2398.3332</v>
      </c>
      <c r="F1170" s="12">
        <f>'Merged tables'!K1170</f>
        <v>38445.501845018451</v>
      </c>
      <c r="G1170" s="12">
        <f>'Merged tables'!L1170</f>
        <v>65</v>
      </c>
      <c r="H1170" s="13" t="str">
        <f>'Merged tables'!M1170</f>
        <v>1/0/00</v>
      </c>
      <c r="I1170" s="13" t="str">
        <f>'Merged tables'!N1170</f>
        <v>Personal Auto</v>
      </c>
      <c r="J1170" s="13" t="str">
        <f>'Merged tables'!O1170</f>
        <v>Two-Door Car</v>
      </c>
      <c r="K1170" s="12">
        <f>'Merged tables'!P1170</f>
        <v>422.94788799999998</v>
      </c>
    </row>
    <row r="1171" spans="1:11" x14ac:dyDescent="0.2">
      <c r="A1171" s="11" t="str">
        <f>'Merged tables'!A1171</f>
        <v>LE43061</v>
      </c>
      <c r="B1171" s="11" t="str">
        <f>'Merged tables'!C1171</f>
        <v>California</v>
      </c>
      <c r="C1171" s="11" t="str">
        <f>'Merged tables'!E1171</f>
        <v>Male</v>
      </c>
      <c r="D1171" s="11" t="str">
        <f>'Merged tables'!G1171</f>
        <v>High School or Below</v>
      </c>
      <c r="E1171" s="12">
        <f>'Merged tables'!I1171</f>
        <v>3728.8301000000001</v>
      </c>
      <c r="F1171" s="12">
        <f>'Merged tables'!K1171</f>
        <v>38445.501845018451</v>
      </c>
      <c r="G1171" s="12">
        <f>'Merged tables'!L1171</f>
        <v>105</v>
      </c>
      <c r="H1171" s="13" t="str">
        <f>'Merged tables'!M1171</f>
        <v>1/0/00</v>
      </c>
      <c r="I1171" s="13" t="str">
        <f>'Merged tables'!N1171</f>
        <v>Personal Auto</v>
      </c>
      <c r="J1171" s="13" t="str">
        <f>'Merged tables'!O1171</f>
        <v>Four-Door Car</v>
      </c>
      <c r="K1171" s="12">
        <f>'Merged tables'!P1171</f>
        <v>756</v>
      </c>
    </row>
    <row r="1172" spans="1:11" x14ac:dyDescent="0.2">
      <c r="A1172" s="11" t="str">
        <f>'Merged tables'!A1172</f>
        <v>UF77413</v>
      </c>
      <c r="B1172" s="11" t="str">
        <f>'Merged tables'!C1172</f>
        <v>Oregon</v>
      </c>
      <c r="C1172" s="11" t="str">
        <f>'Merged tables'!E1172</f>
        <v>Male</v>
      </c>
      <c r="D1172" s="11" t="str">
        <f>'Merged tables'!G1172</f>
        <v>College</v>
      </c>
      <c r="E1172" s="12">
        <f>'Merged tables'!I1172</f>
        <v>2758.4985999999999</v>
      </c>
      <c r="F1172" s="12">
        <f>'Merged tables'!K1172</f>
        <v>65794</v>
      </c>
      <c r="G1172" s="12">
        <f>'Merged tables'!L1172</f>
        <v>69</v>
      </c>
      <c r="H1172" s="13">
        <f>'Merged tables'!M1172</f>
        <v>36526</v>
      </c>
      <c r="I1172" s="13" t="str">
        <f>'Merged tables'!N1172</f>
        <v>Personal Auto</v>
      </c>
      <c r="J1172" s="13" t="str">
        <f>'Merged tables'!O1172</f>
        <v>Four-Door Car</v>
      </c>
      <c r="K1172" s="12">
        <f>'Merged tables'!P1172</f>
        <v>277.27294000000001</v>
      </c>
    </row>
    <row r="1173" spans="1:11" x14ac:dyDescent="0.2">
      <c r="A1173" s="11" t="str">
        <f>'Merged tables'!A1173</f>
        <v>UY45293</v>
      </c>
      <c r="B1173" s="11" t="str">
        <f>'Merged tables'!C1173</f>
        <v>Oregon</v>
      </c>
      <c r="C1173" s="11" t="str">
        <f>'Merged tables'!E1173</f>
        <v>Male</v>
      </c>
      <c r="D1173" s="11" t="str">
        <f>'Merged tables'!G1173</f>
        <v>Bachelor</v>
      </c>
      <c r="E1173" s="12">
        <f>'Merged tables'!I1173</f>
        <v>3703.9303</v>
      </c>
      <c r="F1173" s="12">
        <f>'Merged tables'!K1173</f>
        <v>21975</v>
      </c>
      <c r="G1173" s="12">
        <f>'Merged tables'!L1173</f>
        <v>95</v>
      </c>
      <c r="H1173" s="13" t="str">
        <f>'Merged tables'!M1173</f>
        <v>1/0/00</v>
      </c>
      <c r="I1173" s="13" t="str">
        <f>'Merged tables'!N1173</f>
        <v>Corporate Auto</v>
      </c>
      <c r="J1173" s="13" t="str">
        <f>'Merged tables'!O1173</f>
        <v>Four-Door Car</v>
      </c>
      <c r="K1173" s="12">
        <f>'Merged tables'!P1173</f>
        <v>456</v>
      </c>
    </row>
    <row r="1174" spans="1:11" x14ac:dyDescent="0.2">
      <c r="A1174" s="11" t="str">
        <f>'Merged tables'!A1174</f>
        <v>TH84309</v>
      </c>
      <c r="B1174" s="11" t="str">
        <f>'Merged tables'!C1174</f>
        <v>California</v>
      </c>
      <c r="C1174" s="11" t="str">
        <f>'Merged tables'!E1174</f>
        <v>Male</v>
      </c>
      <c r="D1174" s="11" t="str">
        <f>'Merged tables'!G1174</f>
        <v>High School or Below</v>
      </c>
      <c r="E1174" s="12">
        <f>'Merged tables'!I1174</f>
        <v>9372.8436000000002</v>
      </c>
      <c r="F1174" s="12">
        <f>'Merged tables'!K1174</f>
        <v>38445.501845018451</v>
      </c>
      <c r="G1174" s="12">
        <f>'Merged tables'!L1174</f>
        <v>126</v>
      </c>
      <c r="H1174" s="13" t="str">
        <f>'Merged tables'!M1174</f>
        <v>1/0/00</v>
      </c>
      <c r="I1174" s="13" t="str">
        <f>'Merged tables'!N1174</f>
        <v>Personal Auto</v>
      </c>
      <c r="J1174" s="13" t="str">
        <f>'Merged tables'!O1174</f>
        <v>SUV</v>
      </c>
      <c r="K1174" s="12">
        <f>'Merged tables'!P1174</f>
        <v>604.79999999999995</v>
      </c>
    </row>
    <row r="1175" spans="1:11" x14ac:dyDescent="0.2">
      <c r="A1175" s="11" t="str">
        <f>'Merged tables'!A1175</f>
        <v>PZ94551</v>
      </c>
      <c r="B1175" s="11" t="str">
        <f>'Merged tables'!C1175</f>
        <v>Oregon</v>
      </c>
      <c r="C1175" s="11" t="str">
        <f>'Merged tables'!E1175</f>
        <v>Female</v>
      </c>
      <c r="D1175" s="11" t="str">
        <f>'Merged tables'!G1175</f>
        <v>Bachelor</v>
      </c>
      <c r="E1175" s="12">
        <f>'Merged tables'!I1175</f>
        <v>4991.5844999999999</v>
      </c>
      <c r="F1175" s="12">
        <f>'Merged tables'!K1175</f>
        <v>56649</v>
      </c>
      <c r="G1175" s="12">
        <f>'Merged tables'!L1175</f>
        <v>125</v>
      </c>
      <c r="H1175" s="13" t="str">
        <f>'Merged tables'!M1175</f>
        <v>1/0/00</v>
      </c>
      <c r="I1175" s="13" t="str">
        <f>'Merged tables'!N1175</f>
        <v>Special Auto</v>
      </c>
      <c r="J1175" s="13" t="str">
        <f>'Merged tables'!O1175</f>
        <v>SUV</v>
      </c>
      <c r="K1175" s="12">
        <f>'Merged tables'!P1175</f>
        <v>780.09036100000003</v>
      </c>
    </row>
    <row r="1176" spans="1:11" x14ac:dyDescent="0.2">
      <c r="A1176" s="11" t="str">
        <f>'Merged tables'!A1176</f>
        <v>UE76013</v>
      </c>
      <c r="B1176" s="11" t="str">
        <f>'Merged tables'!C1176</f>
        <v>Washington</v>
      </c>
      <c r="C1176" s="11" t="str">
        <f>'Merged tables'!E1176</f>
        <v>Female</v>
      </c>
      <c r="D1176" s="11" t="str">
        <f>'Merged tables'!G1176</f>
        <v>Master</v>
      </c>
      <c r="E1176" s="12">
        <f>'Merged tables'!I1176</f>
        <v>5039.8693000000003</v>
      </c>
      <c r="F1176" s="12">
        <f>'Merged tables'!K1176</f>
        <v>35984</v>
      </c>
      <c r="G1176" s="12">
        <f>'Merged tables'!L1176</f>
        <v>128</v>
      </c>
      <c r="H1176" s="13">
        <f>'Merged tables'!M1176</f>
        <v>36586</v>
      </c>
      <c r="I1176" s="13" t="str">
        <f>'Merged tables'!N1176</f>
        <v>Personal Auto</v>
      </c>
      <c r="J1176" s="13" t="str">
        <f>'Merged tables'!O1176</f>
        <v>SUV</v>
      </c>
      <c r="K1176" s="12">
        <f>'Merged tables'!P1176</f>
        <v>275.577631</v>
      </c>
    </row>
    <row r="1177" spans="1:11" x14ac:dyDescent="0.2">
      <c r="A1177" s="11" t="str">
        <f>'Merged tables'!A1177</f>
        <v>HS85465</v>
      </c>
      <c r="B1177" s="11" t="str">
        <f>'Merged tables'!C1177</f>
        <v>California</v>
      </c>
      <c r="C1177" s="11" t="str">
        <f>'Merged tables'!E1177</f>
        <v>Male</v>
      </c>
      <c r="D1177" s="11" t="str">
        <f>'Merged tables'!G1177</f>
        <v>Bachelor</v>
      </c>
      <c r="E1177" s="12">
        <f>'Merged tables'!I1177</f>
        <v>2759.9783000000002</v>
      </c>
      <c r="F1177" s="12">
        <f>'Merged tables'!K1177</f>
        <v>92296</v>
      </c>
      <c r="G1177" s="12">
        <f>'Merged tables'!L1177</f>
        <v>69</v>
      </c>
      <c r="H1177" s="13" t="str">
        <f>'Merged tables'!M1177</f>
        <v>1/0/00</v>
      </c>
      <c r="I1177" s="13" t="str">
        <f>'Merged tables'!N1177</f>
        <v>Corporate Auto</v>
      </c>
      <c r="J1177" s="13" t="str">
        <f>'Merged tables'!O1177</f>
        <v>Two-Door Car</v>
      </c>
      <c r="K1177" s="12">
        <f>'Merged tables'!P1177</f>
        <v>331.2</v>
      </c>
    </row>
    <row r="1178" spans="1:11" x14ac:dyDescent="0.2">
      <c r="A1178" s="11" t="str">
        <f>'Merged tables'!A1178</f>
        <v>SI78985</v>
      </c>
      <c r="B1178" s="11" t="str">
        <f>'Merged tables'!C1178</f>
        <v>Oregon</v>
      </c>
      <c r="C1178" s="11" t="str">
        <f>'Merged tables'!E1178</f>
        <v>Female</v>
      </c>
      <c r="D1178" s="11" t="str">
        <f>'Merged tables'!G1178</f>
        <v>Bachelor</v>
      </c>
      <c r="E1178" s="12">
        <f>'Merged tables'!I1178</f>
        <v>7993.0039999999999</v>
      </c>
      <c r="F1178" s="12">
        <f>'Merged tables'!K1178</f>
        <v>39448</v>
      </c>
      <c r="G1178" s="12">
        <f>'Merged tables'!L1178</f>
        <v>103</v>
      </c>
      <c r="H1178" s="13">
        <f>'Merged tables'!M1178</f>
        <v>36586</v>
      </c>
      <c r="I1178" s="13" t="str">
        <f>'Merged tables'!N1178</f>
        <v>Personal Auto</v>
      </c>
      <c r="J1178" s="13" t="str">
        <f>'Merged tables'!O1178</f>
        <v>Four-Door Car</v>
      </c>
      <c r="K1178" s="12">
        <f>'Merged tables'!P1178</f>
        <v>66.020787999999996</v>
      </c>
    </row>
    <row r="1179" spans="1:11" x14ac:dyDescent="0.2">
      <c r="A1179" s="11" t="str">
        <f>'Merged tables'!A1179</f>
        <v>KF50730</v>
      </c>
      <c r="B1179" s="11" t="str">
        <f>'Merged tables'!C1179</f>
        <v>California</v>
      </c>
      <c r="C1179" s="11" t="str">
        <f>'Merged tables'!E1179</f>
        <v>Female</v>
      </c>
      <c r="D1179" s="11" t="str">
        <f>'Merged tables'!G1179</f>
        <v>Bachelor</v>
      </c>
      <c r="E1179" s="12">
        <f>'Merged tables'!I1179</f>
        <v>5235.5735000000004</v>
      </c>
      <c r="F1179" s="12">
        <f>'Merged tables'!K1179</f>
        <v>71794</v>
      </c>
      <c r="G1179" s="12">
        <f>'Merged tables'!L1179</f>
        <v>131</v>
      </c>
      <c r="H1179" s="13" t="str">
        <f>'Merged tables'!M1179</f>
        <v>1/0/00</v>
      </c>
      <c r="I1179" s="13" t="str">
        <f>'Merged tables'!N1179</f>
        <v>Personal Auto</v>
      </c>
      <c r="J1179" s="13" t="str">
        <f>'Merged tables'!O1179</f>
        <v>SUV</v>
      </c>
      <c r="K1179" s="12">
        <f>'Merged tables'!P1179</f>
        <v>457.471225</v>
      </c>
    </row>
    <row r="1180" spans="1:11" x14ac:dyDescent="0.2">
      <c r="A1180" s="11" t="str">
        <f>'Merged tables'!A1180</f>
        <v>JO13576</v>
      </c>
      <c r="B1180" s="11" t="str">
        <f>'Merged tables'!C1180</f>
        <v>California</v>
      </c>
      <c r="C1180" s="11" t="str">
        <f>'Merged tables'!E1180</f>
        <v>Female</v>
      </c>
      <c r="D1180" s="11" t="str">
        <f>'Merged tables'!G1180</f>
        <v>High School or Below</v>
      </c>
      <c r="E1180" s="12">
        <f>'Merged tables'!I1180</f>
        <v>2633.0118000000002</v>
      </c>
      <c r="F1180" s="12">
        <f>'Merged tables'!K1180</f>
        <v>21861</v>
      </c>
      <c r="G1180" s="12">
        <f>'Merged tables'!L1180</f>
        <v>69</v>
      </c>
      <c r="H1180" s="13" t="str">
        <f>'Merged tables'!M1180</f>
        <v>1/0/00</v>
      </c>
      <c r="I1180" s="13" t="str">
        <f>'Merged tables'!N1180</f>
        <v>Personal Auto</v>
      </c>
      <c r="J1180" s="13" t="str">
        <f>'Merged tables'!O1180</f>
        <v>Four-Door Car</v>
      </c>
      <c r="K1180" s="12">
        <f>'Merged tables'!P1180</f>
        <v>348.278032</v>
      </c>
    </row>
    <row r="1181" spans="1:11" x14ac:dyDescent="0.2">
      <c r="A1181" s="11" t="str">
        <f>'Merged tables'!A1181</f>
        <v>HJ79774</v>
      </c>
      <c r="B1181" s="11" t="str">
        <f>'Merged tables'!C1181</f>
        <v>Oregon</v>
      </c>
      <c r="C1181" s="11" t="str">
        <f>'Merged tables'!E1181</f>
        <v>Female</v>
      </c>
      <c r="D1181" s="11" t="str">
        <f>'Merged tables'!G1181</f>
        <v>College</v>
      </c>
      <c r="E1181" s="12">
        <f>'Merged tables'!I1181</f>
        <v>2764.8022999999998</v>
      </c>
      <c r="F1181" s="12">
        <f>'Merged tables'!K1181</f>
        <v>31591</v>
      </c>
      <c r="G1181" s="12">
        <f>'Merged tables'!L1181</f>
        <v>72</v>
      </c>
      <c r="H1181" s="13">
        <f>'Merged tables'!M1181</f>
        <v>36617</v>
      </c>
      <c r="I1181" s="13" t="str">
        <f>'Merged tables'!N1181</f>
        <v>Corporate Auto</v>
      </c>
      <c r="J1181" s="13" t="str">
        <f>'Merged tables'!O1181</f>
        <v>Four-Door Car</v>
      </c>
      <c r="K1181" s="12">
        <f>'Merged tables'!P1181</f>
        <v>240.241499</v>
      </c>
    </row>
    <row r="1182" spans="1:11" x14ac:dyDescent="0.2">
      <c r="A1182" s="11" t="str">
        <f>'Merged tables'!A1182</f>
        <v>KI18648</v>
      </c>
      <c r="B1182" s="11" t="str">
        <f>'Merged tables'!C1182</f>
        <v>Arizona</v>
      </c>
      <c r="C1182" s="11" t="str">
        <f>'Merged tables'!E1182</f>
        <v>Female</v>
      </c>
      <c r="D1182" s="11" t="str">
        <f>'Merged tables'!G1182</f>
        <v>Bachelor</v>
      </c>
      <c r="E1182" s="12">
        <f>'Merged tables'!I1182</f>
        <v>8084.8464000000004</v>
      </c>
      <c r="F1182" s="12">
        <f>'Merged tables'!K1182</f>
        <v>60662</v>
      </c>
      <c r="G1182" s="12">
        <f>'Merged tables'!L1182</f>
        <v>68</v>
      </c>
      <c r="H1182" s="13" t="str">
        <f>'Merged tables'!M1182</f>
        <v>1/0/00</v>
      </c>
      <c r="I1182" s="13" t="str">
        <f>'Merged tables'!N1182</f>
        <v>Special Auto</v>
      </c>
      <c r="J1182" s="13" t="str">
        <f>'Merged tables'!O1182</f>
        <v>Two-Door Car</v>
      </c>
      <c r="K1182" s="12">
        <f>'Merged tables'!P1182</f>
        <v>326.39999999999998</v>
      </c>
    </row>
    <row r="1183" spans="1:11" x14ac:dyDescent="0.2">
      <c r="A1183" s="11" t="str">
        <f>'Merged tables'!A1183</f>
        <v>EL99335</v>
      </c>
      <c r="B1183" s="11" t="str">
        <f>'Merged tables'!C1183</f>
        <v>California</v>
      </c>
      <c r="C1183" s="11" t="str">
        <f>'Merged tables'!E1183</f>
        <v>Female</v>
      </c>
      <c r="D1183" s="11" t="str">
        <f>'Merged tables'!G1183</f>
        <v>College</v>
      </c>
      <c r="E1183" s="12">
        <f>'Merged tables'!I1183</f>
        <v>2685.1777000000002</v>
      </c>
      <c r="F1183" s="12">
        <f>'Merged tables'!K1183</f>
        <v>20608</v>
      </c>
      <c r="G1183" s="12">
        <f>'Merged tables'!L1183</f>
        <v>73</v>
      </c>
      <c r="H1183" s="13" t="str">
        <f>'Merged tables'!M1183</f>
        <v>1/0/00</v>
      </c>
      <c r="I1183" s="13" t="str">
        <f>'Merged tables'!N1183</f>
        <v>Personal Auto</v>
      </c>
      <c r="J1183" s="13" t="str">
        <f>'Merged tables'!O1183</f>
        <v>Four-Door Car</v>
      </c>
      <c r="K1183" s="12">
        <f>'Merged tables'!P1183</f>
        <v>350.4</v>
      </c>
    </row>
    <row r="1184" spans="1:11" x14ac:dyDescent="0.2">
      <c r="A1184" s="11" t="str">
        <f>'Merged tables'!A1184</f>
        <v>LE84979</v>
      </c>
      <c r="B1184" s="11" t="str">
        <f>'Merged tables'!C1184</f>
        <v>California</v>
      </c>
      <c r="C1184" s="11" t="str">
        <f>'Merged tables'!E1184</f>
        <v>Female</v>
      </c>
      <c r="D1184" s="11" t="str">
        <f>'Merged tables'!G1184</f>
        <v>Master</v>
      </c>
      <c r="E1184" s="12">
        <f>'Merged tables'!I1184</f>
        <v>12208.12</v>
      </c>
      <c r="F1184" s="12">
        <f>'Merged tables'!K1184</f>
        <v>21331</v>
      </c>
      <c r="G1184" s="12">
        <f>'Merged tables'!L1184</f>
        <v>103</v>
      </c>
      <c r="H1184" s="13" t="str">
        <f>'Merged tables'!M1184</f>
        <v>1/0/00</v>
      </c>
      <c r="I1184" s="13" t="str">
        <f>'Merged tables'!N1184</f>
        <v>Personal Auto</v>
      </c>
      <c r="J1184" s="13" t="str">
        <f>'Merged tables'!O1184</f>
        <v>SUV</v>
      </c>
      <c r="K1184" s="12">
        <f>'Merged tables'!P1184</f>
        <v>419.06266099999999</v>
      </c>
    </row>
    <row r="1185" spans="1:11" x14ac:dyDescent="0.2">
      <c r="A1185" s="11" t="str">
        <f>'Merged tables'!A1185</f>
        <v>CE12380</v>
      </c>
      <c r="B1185" s="11" t="str">
        <f>'Merged tables'!C1185</f>
        <v>Arizona</v>
      </c>
      <c r="C1185" s="11" t="str">
        <f>'Merged tables'!E1185</f>
        <v>Female</v>
      </c>
      <c r="D1185" s="11" t="str">
        <f>'Merged tables'!G1185</f>
        <v>College</v>
      </c>
      <c r="E1185" s="12">
        <f>'Merged tables'!I1185</f>
        <v>20090.438699999999</v>
      </c>
      <c r="F1185" s="12">
        <f>'Merged tables'!K1185</f>
        <v>40000.713375796178</v>
      </c>
      <c r="G1185" s="12">
        <f>'Merged tables'!L1185</f>
        <v>66</v>
      </c>
      <c r="H1185" s="13">
        <f>'Merged tables'!M1185</f>
        <v>36526</v>
      </c>
      <c r="I1185" s="13" t="str">
        <f>'Merged tables'!N1185</f>
        <v>Corporate Auto</v>
      </c>
      <c r="J1185" s="13" t="str">
        <f>'Merged tables'!O1185</f>
        <v>Four-Door Car</v>
      </c>
      <c r="K1185" s="12">
        <f>'Merged tables'!P1185</f>
        <v>252.149798</v>
      </c>
    </row>
    <row r="1186" spans="1:11" x14ac:dyDescent="0.2">
      <c r="A1186" s="11" t="str">
        <f>'Merged tables'!A1186</f>
        <v>BJ22117</v>
      </c>
      <c r="B1186" s="11" t="str">
        <f>'Merged tables'!C1186</f>
        <v>Washington</v>
      </c>
      <c r="C1186" s="11" t="str">
        <f>'Merged tables'!E1186</f>
        <v>Male</v>
      </c>
      <c r="D1186" s="11" t="str">
        <f>'Merged tables'!G1186</f>
        <v>Master</v>
      </c>
      <c r="E1186" s="12">
        <f>'Merged tables'!I1186</f>
        <v>5133.4147999999996</v>
      </c>
      <c r="F1186" s="12">
        <f>'Merged tables'!K1186</f>
        <v>53390</v>
      </c>
      <c r="G1186" s="12">
        <f>'Merged tables'!L1186</f>
        <v>6464</v>
      </c>
      <c r="H1186" s="13" t="str">
        <f>'Merged tables'!M1186</f>
        <v>1/0/00</v>
      </c>
      <c r="I1186" s="13" t="str">
        <f>'Merged tables'!N1186</f>
        <v>Personal Auto</v>
      </c>
      <c r="J1186" s="13" t="str">
        <f>'Merged tables'!O1186</f>
        <v>Four-Door Car</v>
      </c>
      <c r="K1186" s="12">
        <f>'Merged tables'!P1186</f>
        <v>278.99940900000001</v>
      </c>
    </row>
    <row r="1187" spans="1:11" x14ac:dyDescent="0.2">
      <c r="A1187" s="11" t="str">
        <f>'Merged tables'!A1187</f>
        <v>JF83834</v>
      </c>
      <c r="B1187" s="11" t="str">
        <f>'Merged tables'!C1187</f>
        <v>Oregon</v>
      </c>
      <c r="C1187" s="11" t="str">
        <f>'Merged tables'!E1187</f>
        <v>Male</v>
      </c>
      <c r="D1187" s="11" t="str">
        <f>'Merged tables'!G1187</f>
        <v>Doctor</v>
      </c>
      <c r="E1187" s="12">
        <f>'Merged tables'!I1187</f>
        <v>2491.317</v>
      </c>
      <c r="F1187" s="12">
        <f>'Merged tables'!K1187</f>
        <v>36631</v>
      </c>
      <c r="G1187" s="12">
        <f>'Merged tables'!L1187</f>
        <v>62</v>
      </c>
      <c r="H1187" s="13" t="str">
        <f>'Merged tables'!M1187</f>
        <v>1/0/00</v>
      </c>
      <c r="I1187" s="13" t="str">
        <f>'Merged tables'!N1187</f>
        <v>Corporate Auto</v>
      </c>
      <c r="J1187" s="13" t="str">
        <f>'Merged tables'!O1187</f>
        <v>Four-Door Car</v>
      </c>
      <c r="K1187" s="12">
        <f>'Merged tables'!P1187</f>
        <v>67.530904000000007</v>
      </c>
    </row>
    <row r="1188" spans="1:11" x14ac:dyDescent="0.2">
      <c r="A1188" s="11" t="str">
        <f>'Merged tables'!A1188</f>
        <v>YN10988</v>
      </c>
      <c r="B1188" s="11" t="str">
        <f>'Merged tables'!C1188</f>
        <v>California</v>
      </c>
      <c r="C1188" s="11" t="str">
        <f>'Merged tables'!E1188</f>
        <v>Male</v>
      </c>
      <c r="D1188" s="11" t="str">
        <f>'Merged tables'!G1188</f>
        <v>High School or Below</v>
      </c>
      <c r="E1188" s="12">
        <f>'Merged tables'!I1188</f>
        <v>6314.5968000000003</v>
      </c>
      <c r="F1188" s="12">
        <f>'Merged tables'!K1188</f>
        <v>38445.501845018451</v>
      </c>
      <c r="G1188" s="12">
        <f>'Merged tables'!L1188</f>
        <v>87</v>
      </c>
      <c r="H1188" s="13" t="str">
        <f>'Merged tables'!M1188</f>
        <v>1/0/00</v>
      </c>
      <c r="I1188" s="13" t="str">
        <f>'Merged tables'!N1188</f>
        <v>Personal Auto</v>
      </c>
      <c r="J1188" s="13" t="str">
        <f>'Merged tables'!O1188</f>
        <v>Four-Door Car</v>
      </c>
      <c r="K1188" s="12">
        <f>'Merged tables'!P1188</f>
        <v>417.6</v>
      </c>
    </row>
    <row r="1189" spans="1:11" x14ac:dyDescent="0.2">
      <c r="A1189" s="11" t="str">
        <f>'Merged tables'!A1189</f>
        <v>YX15941</v>
      </c>
      <c r="B1189" s="11" t="str">
        <f>'Merged tables'!C1189</f>
        <v>Oregon</v>
      </c>
      <c r="C1189" s="11" t="str">
        <f>'Merged tables'!E1189</f>
        <v>Male</v>
      </c>
      <c r="D1189" s="11" t="str">
        <f>'Merged tables'!G1189</f>
        <v>College</v>
      </c>
      <c r="E1189" s="12">
        <f>'Merged tables'!I1189</f>
        <v>16229.6489</v>
      </c>
      <c r="F1189" s="12">
        <f>'Merged tables'!K1189</f>
        <v>26030</v>
      </c>
      <c r="G1189" s="12">
        <f>'Merged tables'!L1189</f>
        <v>139</v>
      </c>
      <c r="H1189" s="13">
        <f>'Merged tables'!M1189</f>
        <v>36526</v>
      </c>
      <c r="I1189" s="13" t="str">
        <f>'Merged tables'!N1189</f>
        <v>Corporate Auto</v>
      </c>
      <c r="J1189" s="13" t="str">
        <f>'Merged tables'!O1189</f>
        <v>Sports Car</v>
      </c>
      <c r="K1189" s="12">
        <f>'Merged tables'!P1189</f>
        <v>667.2</v>
      </c>
    </row>
    <row r="1190" spans="1:11" x14ac:dyDescent="0.2">
      <c r="A1190" s="11" t="str">
        <f>'Merged tables'!A1190</f>
        <v>ZB50601</v>
      </c>
      <c r="B1190" s="11" t="str">
        <f>'Merged tables'!C1190</f>
        <v>Nevada</v>
      </c>
      <c r="C1190" s="11" t="str">
        <f>'Merged tables'!E1190</f>
        <v>Male</v>
      </c>
      <c r="D1190" s="11" t="str">
        <f>'Merged tables'!G1190</f>
        <v>College</v>
      </c>
      <c r="E1190" s="12">
        <f>'Merged tables'!I1190</f>
        <v>5161.7898999999998</v>
      </c>
      <c r="F1190" s="12">
        <f>'Merged tables'!K1190</f>
        <v>37066.503649635037</v>
      </c>
      <c r="G1190" s="12">
        <f>'Merged tables'!L1190</f>
        <v>70</v>
      </c>
      <c r="H1190" s="13" t="str">
        <f>'Merged tables'!M1190</f>
        <v>1/0/00</v>
      </c>
      <c r="I1190" s="13" t="str">
        <f>'Merged tables'!N1190</f>
        <v>Personal Auto</v>
      </c>
      <c r="J1190" s="13" t="str">
        <f>'Merged tables'!O1190</f>
        <v>Four-Door Car</v>
      </c>
      <c r="K1190" s="12">
        <f>'Merged tables'!P1190</f>
        <v>469.49153699999999</v>
      </c>
    </row>
    <row r="1191" spans="1:11" x14ac:dyDescent="0.2">
      <c r="A1191" s="11" t="str">
        <f>'Merged tables'!A1191</f>
        <v>HP50399</v>
      </c>
      <c r="B1191" s="11" t="str">
        <f>'Merged tables'!C1191</f>
        <v>Nevada</v>
      </c>
      <c r="C1191" s="11" t="str">
        <f>'Merged tables'!E1191</f>
        <v>Male</v>
      </c>
      <c r="D1191" s="11" t="str">
        <f>'Merged tables'!G1191</f>
        <v>Bachelor</v>
      </c>
      <c r="E1191" s="12">
        <f>'Merged tables'!I1191</f>
        <v>3982.2660999999998</v>
      </c>
      <c r="F1191" s="12">
        <f>'Merged tables'!K1191</f>
        <v>41062.02734375</v>
      </c>
      <c r="G1191" s="12">
        <f>'Merged tables'!L1191</f>
        <v>113</v>
      </c>
      <c r="H1191" s="13" t="str">
        <f>'Merged tables'!M1191</f>
        <v>1/0/00</v>
      </c>
      <c r="I1191" s="13" t="str">
        <f>'Merged tables'!N1191</f>
        <v>Personal Auto</v>
      </c>
      <c r="J1191" s="13" t="str">
        <f>'Merged tables'!O1191</f>
        <v>SUV</v>
      </c>
      <c r="K1191" s="12">
        <f>'Merged tables'!P1191</f>
        <v>542.4</v>
      </c>
    </row>
    <row r="1192" spans="1:11" x14ac:dyDescent="0.2">
      <c r="A1192" s="11" t="str">
        <f>'Merged tables'!A1192</f>
        <v>GC17585</v>
      </c>
      <c r="B1192" s="11" t="str">
        <f>'Merged tables'!C1192</f>
        <v>Arizona</v>
      </c>
      <c r="C1192" s="11" t="str">
        <f>'Merged tables'!E1192</f>
        <v>Male</v>
      </c>
      <c r="D1192" s="11" t="str">
        <f>'Merged tables'!G1192</f>
        <v>Bachelor</v>
      </c>
      <c r="E1192" s="12">
        <f>'Merged tables'!I1192</f>
        <v>13473.1857</v>
      </c>
      <c r="F1192" s="12">
        <f>'Merged tables'!K1192</f>
        <v>25302</v>
      </c>
      <c r="G1192" s="12">
        <f>'Merged tables'!L1192</f>
        <v>70</v>
      </c>
      <c r="H1192" s="13">
        <f>'Merged tables'!M1192</f>
        <v>36526</v>
      </c>
      <c r="I1192" s="13" t="str">
        <f>'Merged tables'!N1192</f>
        <v>Personal Auto</v>
      </c>
      <c r="J1192" s="13" t="str">
        <f>'Merged tables'!O1192</f>
        <v>Four-Door Car</v>
      </c>
      <c r="K1192" s="12">
        <f>'Merged tables'!P1192</f>
        <v>336</v>
      </c>
    </row>
    <row r="1193" spans="1:11" x14ac:dyDescent="0.2">
      <c r="A1193" s="11" t="str">
        <f>'Merged tables'!A1193</f>
        <v>QW17286</v>
      </c>
      <c r="B1193" s="11" t="str">
        <f>'Merged tables'!C1193</f>
        <v>Washington</v>
      </c>
      <c r="C1193" s="11" t="str">
        <f>'Merged tables'!E1193</f>
        <v>Female</v>
      </c>
      <c r="D1193" s="11" t="str">
        <f>'Merged tables'!G1193</f>
        <v>Master</v>
      </c>
      <c r="E1193" s="12">
        <f>'Merged tables'!I1193</f>
        <v>2778.3238999999999</v>
      </c>
      <c r="F1193" s="12">
        <f>'Merged tables'!K1193</f>
        <v>66030</v>
      </c>
      <c r="G1193" s="12">
        <f>'Merged tables'!L1193</f>
        <v>69</v>
      </c>
      <c r="H1193" s="13">
        <f>'Merged tables'!M1193</f>
        <v>36526</v>
      </c>
      <c r="I1193" s="13" t="str">
        <f>'Merged tables'!N1193</f>
        <v>Personal Auto</v>
      </c>
      <c r="J1193" s="13" t="str">
        <f>'Merged tables'!O1193</f>
        <v>Four-Door Car</v>
      </c>
      <c r="K1193" s="12">
        <f>'Merged tables'!P1193</f>
        <v>282.15379200000001</v>
      </c>
    </row>
    <row r="1194" spans="1:11" x14ac:dyDescent="0.2">
      <c r="A1194" s="11" t="str">
        <f>'Merged tables'!A1194</f>
        <v>DO41287</v>
      </c>
      <c r="B1194" s="11" t="str">
        <f>'Merged tables'!C1194</f>
        <v>Oregon</v>
      </c>
      <c r="C1194" s="11" t="str">
        <f>'Merged tables'!E1194</f>
        <v>Male</v>
      </c>
      <c r="D1194" s="11" t="str">
        <f>'Merged tables'!G1194</f>
        <v>High School or Below</v>
      </c>
      <c r="E1194" s="12">
        <f>'Merged tables'!I1194</f>
        <v>8276.4441999999999</v>
      </c>
      <c r="F1194" s="12">
        <f>'Merged tables'!K1194</f>
        <v>38445.501845018451</v>
      </c>
      <c r="G1194" s="12">
        <f>'Merged tables'!L1194</f>
        <v>82</v>
      </c>
      <c r="H1194" s="13" t="str">
        <f>'Merged tables'!M1194</f>
        <v>1/0/00</v>
      </c>
      <c r="I1194" s="13" t="str">
        <f>'Merged tables'!N1194</f>
        <v>Personal Auto</v>
      </c>
      <c r="J1194" s="13" t="str">
        <f>'Merged tables'!O1194</f>
        <v>Four-Door Car</v>
      </c>
      <c r="K1194" s="12">
        <f>'Merged tables'!P1194</f>
        <v>590.4</v>
      </c>
    </row>
    <row r="1195" spans="1:11" x14ac:dyDescent="0.2">
      <c r="A1195" s="11" t="str">
        <f>'Merged tables'!A1195</f>
        <v>GT54462</v>
      </c>
      <c r="B1195" s="11" t="str">
        <f>'Merged tables'!C1195</f>
        <v>Arizona</v>
      </c>
      <c r="C1195" s="11" t="str">
        <f>'Merged tables'!E1195</f>
        <v>Male</v>
      </c>
      <c r="D1195" s="11" t="str">
        <f>'Merged tables'!G1195</f>
        <v>Bachelor</v>
      </c>
      <c r="E1195" s="12">
        <f>'Merged tables'!I1195</f>
        <v>14349.859899999999</v>
      </c>
      <c r="F1195" s="12">
        <f>'Merged tables'!K1195</f>
        <v>73222</v>
      </c>
      <c r="G1195" s="12">
        <f>'Merged tables'!L1195</f>
        <v>180</v>
      </c>
      <c r="H1195" s="13" t="str">
        <f>'Merged tables'!M1195</f>
        <v>1/0/00</v>
      </c>
      <c r="I1195" s="13" t="str">
        <f>'Merged tables'!N1195</f>
        <v>Personal Auto</v>
      </c>
      <c r="J1195" s="13" t="str">
        <f>'Merged tables'!O1195</f>
        <v>SUV</v>
      </c>
      <c r="K1195" s="12">
        <f>'Merged tables'!P1195</f>
        <v>821.51673000000005</v>
      </c>
    </row>
    <row r="1196" spans="1:11" x14ac:dyDescent="0.2">
      <c r="A1196" s="11" t="str">
        <f>'Merged tables'!A1196</f>
        <v>BT76268</v>
      </c>
      <c r="B1196" s="11" t="str">
        <f>'Merged tables'!C1196</f>
        <v>California</v>
      </c>
      <c r="C1196" s="11" t="str">
        <f>'Merged tables'!E1196</f>
        <v>Female</v>
      </c>
      <c r="D1196" s="11" t="str">
        <f>'Merged tables'!G1196</f>
        <v>College</v>
      </c>
      <c r="E1196" s="12">
        <f>'Merged tables'!I1196</f>
        <v>5878.1993000000002</v>
      </c>
      <c r="F1196" s="12">
        <f>'Merged tables'!K1196</f>
        <v>22061</v>
      </c>
      <c r="G1196" s="12">
        <f>'Merged tables'!L1196</f>
        <v>74</v>
      </c>
      <c r="H1196" s="13" t="str">
        <f>'Merged tables'!M1196</f>
        <v>1/0/00</v>
      </c>
      <c r="I1196" s="13" t="str">
        <f>'Merged tables'!N1196</f>
        <v>Personal Auto</v>
      </c>
      <c r="J1196" s="13" t="str">
        <f>'Merged tables'!O1196</f>
        <v>Four-Door Car</v>
      </c>
      <c r="K1196" s="12">
        <f>'Merged tables'!P1196</f>
        <v>355.2</v>
      </c>
    </row>
    <row r="1197" spans="1:11" x14ac:dyDescent="0.2">
      <c r="A1197" s="11" t="str">
        <f>'Merged tables'!A1197</f>
        <v>QM38267</v>
      </c>
      <c r="B1197" s="11" t="str">
        <f>'Merged tables'!C1197</f>
        <v>Arizona</v>
      </c>
      <c r="C1197" s="11" t="str">
        <f>'Merged tables'!E1197</f>
        <v>Female</v>
      </c>
      <c r="D1197" s="11" t="str">
        <f>'Merged tables'!G1197</f>
        <v>High School or Below</v>
      </c>
      <c r="E1197" s="12">
        <f>'Merged tables'!I1197</f>
        <v>2666.0545000000002</v>
      </c>
      <c r="F1197" s="12">
        <f>'Merged tables'!K1197</f>
        <v>86321</v>
      </c>
      <c r="G1197" s="12">
        <f>'Merged tables'!L1197</f>
        <v>66</v>
      </c>
      <c r="H1197" s="13" t="str">
        <f>'Merged tables'!M1197</f>
        <v>1/0/00</v>
      </c>
      <c r="I1197" s="13" t="str">
        <f>'Merged tables'!N1197</f>
        <v>Personal Auto</v>
      </c>
      <c r="J1197" s="13" t="str">
        <f>'Merged tables'!O1197</f>
        <v>Four-Door Car</v>
      </c>
      <c r="K1197" s="12">
        <f>'Merged tables'!P1197</f>
        <v>316.8</v>
      </c>
    </row>
    <row r="1198" spans="1:11" x14ac:dyDescent="0.2">
      <c r="A1198" s="11" t="str">
        <f>'Merged tables'!A1198</f>
        <v>LP82042</v>
      </c>
      <c r="B1198" s="11" t="str">
        <f>'Merged tables'!C1198</f>
        <v>Oregon</v>
      </c>
      <c r="C1198" s="11" t="str">
        <f>'Merged tables'!E1198</f>
        <v>Male</v>
      </c>
      <c r="D1198" s="11" t="str">
        <f>'Merged tables'!G1198</f>
        <v>Bachelor</v>
      </c>
      <c r="E1198" s="12">
        <f>'Merged tables'!I1198</f>
        <v>5345.6809999999996</v>
      </c>
      <c r="F1198" s="12">
        <f>'Merged tables'!K1198</f>
        <v>54668</v>
      </c>
      <c r="G1198" s="12">
        <f>'Merged tables'!L1198</f>
        <v>68</v>
      </c>
      <c r="H1198" s="13">
        <f>'Merged tables'!M1198</f>
        <v>36526</v>
      </c>
      <c r="I1198" s="13" t="str">
        <f>'Merged tables'!N1198</f>
        <v>Personal Auto</v>
      </c>
      <c r="J1198" s="13" t="str">
        <f>'Merged tables'!O1198</f>
        <v>Four-Door Car</v>
      </c>
      <c r="K1198" s="12">
        <f>'Merged tables'!P1198</f>
        <v>326.39999999999998</v>
      </c>
    </row>
    <row r="1199" spans="1:11" x14ac:dyDescent="0.2">
      <c r="A1199" s="11" t="str">
        <f>'Merged tables'!A1199</f>
        <v>EF52978</v>
      </c>
      <c r="B1199" s="11" t="str">
        <f>'Merged tables'!C1199</f>
        <v>Arizona</v>
      </c>
      <c r="C1199" s="11" t="str">
        <f>'Merged tables'!E1199</f>
        <v>Female</v>
      </c>
      <c r="D1199" s="11" t="str">
        <f>'Merged tables'!G1199</f>
        <v>High School or Below</v>
      </c>
      <c r="E1199" s="12">
        <f>'Merged tables'!I1199</f>
        <v>4777.1216000000004</v>
      </c>
      <c r="F1199" s="12">
        <f>'Merged tables'!K1199</f>
        <v>34843.79858657244</v>
      </c>
      <c r="G1199" s="12">
        <f>'Merged tables'!L1199</f>
        <v>62</v>
      </c>
      <c r="H1199" s="13" t="str">
        <f>'Merged tables'!M1199</f>
        <v>1/0/00</v>
      </c>
      <c r="I1199" s="13" t="str">
        <f>'Merged tables'!N1199</f>
        <v>Personal Auto</v>
      </c>
      <c r="J1199" s="13" t="str">
        <f>'Merged tables'!O1199</f>
        <v>Four-Door Car</v>
      </c>
      <c r="K1199" s="12">
        <f>'Merged tables'!P1199</f>
        <v>297.60000000000002</v>
      </c>
    </row>
    <row r="1200" spans="1:11" x14ac:dyDescent="0.2">
      <c r="A1200" s="11" t="str">
        <f>'Merged tables'!A1200</f>
        <v>GH54524</v>
      </c>
      <c r="B1200" s="11" t="str">
        <f>'Merged tables'!C1200</f>
        <v>California</v>
      </c>
      <c r="C1200" s="11" t="str">
        <f>'Merged tables'!E1200</f>
        <v>Male</v>
      </c>
      <c r="D1200" s="11" t="str">
        <f>'Merged tables'!G1200</f>
        <v>High School or Below</v>
      </c>
      <c r="E1200" s="12">
        <f>'Merged tables'!I1200</f>
        <v>16973.7402</v>
      </c>
      <c r="F1200" s="12">
        <f>'Merged tables'!K1200</f>
        <v>69497</v>
      </c>
      <c r="G1200" s="12">
        <f>'Merged tables'!L1200</f>
        <v>142</v>
      </c>
      <c r="H1200" s="13" t="str">
        <f>'Merged tables'!M1200</f>
        <v>1/0/00</v>
      </c>
      <c r="I1200" s="13" t="str">
        <f>'Merged tables'!N1200</f>
        <v>Personal Auto</v>
      </c>
      <c r="J1200" s="13" t="str">
        <f>'Merged tables'!O1200</f>
        <v>SUV</v>
      </c>
      <c r="K1200" s="12">
        <f>'Merged tables'!P1200</f>
        <v>92.286762999999993</v>
      </c>
    </row>
    <row r="1201" spans="1:11" x14ac:dyDescent="0.2">
      <c r="A1201" s="11" t="str">
        <f>'Merged tables'!A1201</f>
        <v>DP26592</v>
      </c>
      <c r="B1201" s="11" t="str">
        <f>'Merged tables'!C1201</f>
        <v>Oregon</v>
      </c>
      <c r="C1201" s="11" t="str">
        <f>'Merged tables'!E1201</f>
        <v>Male</v>
      </c>
      <c r="D1201" s="11" t="str">
        <f>'Merged tables'!G1201</f>
        <v>High School or Below</v>
      </c>
      <c r="E1201" s="12">
        <f>'Merged tables'!I1201</f>
        <v>2518.1120999999998</v>
      </c>
      <c r="F1201" s="12">
        <f>'Merged tables'!K1201</f>
        <v>86617</v>
      </c>
      <c r="G1201" s="12">
        <f>'Merged tables'!L1201</f>
        <v>63</v>
      </c>
      <c r="H1201" s="13" t="str">
        <f>'Merged tables'!M1201</f>
        <v>1/0/00</v>
      </c>
      <c r="I1201" s="13" t="str">
        <f>'Merged tables'!N1201</f>
        <v>Personal Auto</v>
      </c>
      <c r="J1201" s="13" t="str">
        <f>'Merged tables'!O1201</f>
        <v>Four-Door Car</v>
      </c>
      <c r="K1201" s="12">
        <f>'Merged tables'!P1201</f>
        <v>188.325603</v>
      </c>
    </row>
    <row r="1202" spans="1:11" x14ac:dyDescent="0.2">
      <c r="A1202" s="11" t="str">
        <f>'Merged tables'!A1202</f>
        <v>UP29839</v>
      </c>
      <c r="B1202" s="11" t="str">
        <f>'Merged tables'!C1202</f>
        <v>Nevada</v>
      </c>
      <c r="C1202" s="11" t="str">
        <f>'Merged tables'!E1202</f>
        <v>Female</v>
      </c>
      <c r="D1202" s="11" t="str">
        <f>'Merged tables'!G1202</f>
        <v>Master</v>
      </c>
      <c r="E1202" s="12">
        <f>'Merged tables'!I1202</f>
        <v>19160.9899</v>
      </c>
      <c r="F1202" s="12">
        <f>'Merged tables'!K1202</f>
        <v>22705</v>
      </c>
      <c r="G1202" s="12">
        <f>'Merged tables'!L1202</f>
        <v>239</v>
      </c>
      <c r="H1202" s="13" t="str">
        <f>'Merged tables'!M1202</f>
        <v>1/0/00</v>
      </c>
      <c r="I1202" s="13" t="str">
        <f>'Merged tables'!N1202</f>
        <v>Personal Auto</v>
      </c>
      <c r="J1202" s="13" t="str">
        <f>'Merged tables'!O1202</f>
        <v>Luxury SUV</v>
      </c>
      <c r="K1202" s="12">
        <f>'Merged tables'!P1202</f>
        <v>1294.700423</v>
      </c>
    </row>
    <row r="1203" spans="1:11" x14ac:dyDescent="0.2">
      <c r="A1203" s="11" t="str">
        <f>'Merged tables'!A1203</f>
        <v>IB80924</v>
      </c>
      <c r="B1203" s="11" t="str">
        <f>'Merged tables'!C1203</f>
        <v>Washington</v>
      </c>
      <c r="C1203" s="11" t="str">
        <f>'Merged tables'!E1203</f>
        <v>Female</v>
      </c>
      <c r="D1203" s="11" t="str">
        <f>'Merged tables'!G1203</f>
        <v>High School or Below</v>
      </c>
      <c r="E1203" s="12">
        <f>'Merged tables'!I1203</f>
        <v>32864.404600000002</v>
      </c>
      <c r="F1203" s="12">
        <f>'Merged tables'!K1203</f>
        <v>90783</v>
      </c>
      <c r="G1203" s="12">
        <f>'Merged tables'!L1203</f>
        <v>104</v>
      </c>
      <c r="H1203" s="13">
        <f>'Merged tables'!M1203</f>
        <v>36557</v>
      </c>
      <c r="I1203" s="13" t="str">
        <f>'Merged tables'!N1203</f>
        <v>Personal Auto</v>
      </c>
      <c r="J1203" s="13" t="str">
        <f>'Merged tables'!O1203</f>
        <v>SUV</v>
      </c>
      <c r="K1203" s="12">
        <f>'Merged tables'!P1203</f>
        <v>285.745227</v>
      </c>
    </row>
    <row r="1204" spans="1:11" x14ac:dyDescent="0.2">
      <c r="A1204" s="11" t="str">
        <f>'Merged tables'!A1204</f>
        <v>OB55054</v>
      </c>
      <c r="B1204" s="11" t="str">
        <f>'Merged tables'!C1204</f>
        <v>Oregon</v>
      </c>
      <c r="C1204" s="11" t="str">
        <f>'Merged tables'!E1204</f>
        <v>Male</v>
      </c>
      <c r="D1204" s="11" t="str">
        <f>'Merged tables'!G1204</f>
        <v>Bachelor</v>
      </c>
      <c r="E1204" s="12">
        <f>'Merged tables'!I1204</f>
        <v>3964.8130000000001</v>
      </c>
      <c r="F1204" s="12">
        <f>'Merged tables'!K1204</f>
        <v>88410</v>
      </c>
      <c r="G1204" s="12">
        <f>'Merged tables'!L1204</f>
        <v>99</v>
      </c>
      <c r="H1204" s="13" t="str">
        <f>'Merged tables'!M1204</f>
        <v>1/0/00</v>
      </c>
      <c r="I1204" s="13" t="str">
        <f>'Merged tables'!N1204</f>
        <v>Corporate Auto</v>
      </c>
      <c r="J1204" s="13" t="str">
        <f>'Merged tables'!O1204</f>
        <v>Four-Door Car</v>
      </c>
      <c r="K1204" s="12">
        <f>'Merged tables'!P1204</f>
        <v>475.2</v>
      </c>
    </row>
    <row r="1205" spans="1:11" x14ac:dyDescent="0.2">
      <c r="A1205" s="11" t="str">
        <f>'Merged tables'!A1205</f>
        <v>NP91656</v>
      </c>
      <c r="B1205" s="11" t="str">
        <f>'Merged tables'!C1205</f>
        <v>California</v>
      </c>
      <c r="C1205" s="11" t="str">
        <f>'Merged tables'!E1205</f>
        <v>Female</v>
      </c>
      <c r="D1205" s="11" t="str">
        <f>'Merged tables'!G1205</f>
        <v>Bachelor</v>
      </c>
      <c r="E1205" s="12">
        <f>'Merged tables'!I1205</f>
        <v>4911.7731000000003</v>
      </c>
      <c r="F1205" s="12">
        <f>'Merged tables'!K1205</f>
        <v>38801.405498281783</v>
      </c>
      <c r="G1205" s="12">
        <f>'Merged tables'!L1205</f>
        <v>69</v>
      </c>
      <c r="H1205" s="13" t="str">
        <f>'Merged tables'!M1205</f>
        <v>1/0/00</v>
      </c>
      <c r="I1205" s="13" t="str">
        <f>'Merged tables'!N1205</f>
        <v>Personal Auto</v>
      </c>
      <c r="J1205" s="13" t="str">
        <f>'Merged tables'!O1205</f>
        <v>Four-Door Car</v>
      </c>
      <c r="K1205" s="12">
        <f>'Merged tables'!P1205</f>
        <v>496.8</v>
      </c>
    </row>
    <row r="1206" spans="1:11" x14ac:dyDescent="0.2">
      <c r="A1206" s="11" t="str">
        <f>'Merged tables'!A1206</f>
        <v>SH74080</v>
      </c>
      <c r="B1206" s="11" t="str">
        <f>'Merged tables'!C1206</f>
        <v>Oregon</v>
      </c>
      <c r="C1206" s="11" t="str">
        <f>'Merged tables'!E1206</f>
        <v>Female</v>
      </c>
      <c r="D1206" s="11" t="str">
        <f>'Merged tables'!G1206</f>
        <v>College</v>
      </c>
      <c r="E1206" s="12">
        <f>'Merged tables'!I1206</f>
        <v>7805.3128999999999</v>
      </c>
      <c r="F1206" s="12">
        <f>'Merged tables'!K1206</f>
        <v>21073</v>
      </c>
      <c r="G1206" s="12">
        <f>'Merged tables'!L1206</f>
        <v>106</v>
      </c>
      <c r="H1206" s="13">
        <f>'Merged tables'!M1206</f>
        <v>36526</v>
      </c>
      <c r="I1206" s="13" t="str">
        <f>'Merged tables'!N1206</f>
        <v>Personal Auto</v>
      </c>
      <c r="J1206" s="13" t="str">
        <f>'Merged tables'!O1206</f>
        <v>SUV</v>
      </c>
      <c r="K1206" s="12">
        <f>'Merged tables'!P1206</f>
        <v>508.8</v>
      </c>
    </row>
    <row r="1207" spans="1:11" x14ac:dyDescent="0.2">
      <c r="A1207" s="11" t="str">
        <f>'Merged tables'!A1207</f>
        <v>KN25556</v>
      </c>
      <c r="B1207" s="11" t="str">
        <f>'Merged tables'!C1207</f>
        <v>Arizona</v>
      </c>
      <c r="C1207" s="11" t="str">
        <f>'Merged tables'!E1207</f>
        <v>Female</v>
      </c>
      <c r="D1207" s="11" t="str">
        <f>'Merged tables'!G1207</f>
        <v>College</v>
      </c>
      <c r="E1207" s="12">
        <f>'Merged tables'!I1207</f>
        <v>7200.6648999999998</v>
      </c>
      <c r="F1207" s="12">
        <f>'Merged tables'!K1207</f>
        <v>40000.713375796178</v>
      </c>
      <c r="G1207" s="12">
        <f>'Merged tables'!L1207</f>
        <v>66</v>
      </c>
      <c r="H1207" s="13" t="str">
        <f>'Merged tables'!M1207</f>
        <v>1/0/00</v>
      </c>
      <c r="I1207" s="13" t="str">
        <f>'Merged tables'!N1207</f>
        <v>Personal Auto</v>
      </c>
      <c r="J1207" s="13" t="str">
        <f>'Merged tables'!O1207</f>
        <v>Four-Door Car</v>
      </c>
      <c r="K1207" s="12">
        <f>'Merged tables'!P1207</f>
        <v>316.8</v>
      </c>
    </row>
    <row r="1208" spans="1:11" x14ac:dyDescent="0.2">
      <c r="A1208" s="11" t="str">
        <f>'Merged tables'!A1208</f>
        <v>RB38792</v>
      </c>
      <c r="B1208" s="11" t="str">
        <f>'Merged tables'!C1208</f>
        <v>Oregon</v>
      </c>
      <c r="C1208" s="11" t="str">
        <f>'Merged tables'!E1208</f>
        <v>Male</v>
      </c>
      <c r="D1208" s="11" t="str">
        <f>'Merged tables'!G1208</f>
        <v>College</v>
      </c>
      <c r="E1208" s="12">
        <f>'Merged tables'!I1208</f>
        <v>5389.4994999999999</v>
      </c>
      <c r="F1208" s="12">
        <f>'Merged tables'!K1208</f>
        <v>66429</v>
      </c>
      <c r="G1208" s="12">
        <f>'Merged tables'!L1208</f>
        <v>136</v>
      </c>
      <c r="H1208" s="13" t="str">
        <f>'Merged tables'!M1208</f>
        <v>1/0/00</v>
      </c>
      <c r="I1208" s="13" t="str">
        <f>'Merged tables'!N1208</f>
        <v>Personal Auto</v>
      </c>
      <c r="J1208" s="13" t="str">
        <f>'Merged tables'!O1208</f>
        <v>Sports Car</v>
      </c>
      <c r="K1208" s="12">
        <f>'Merged tables'!P1208</f>
        <v>57.712985000000003</v>
      </c>
    </row>
    <row r="1209" spans="1:11" x14ac:dyDescent="0.2">
      <c r="A1209" s="11" t="str">
        <f>'Merged tables'!A1209</f>
        <v>QR72180</v>
      </c>
      <c r="B1209" s="11" t="str">
        <f>'Merged tables'!C1209</f>
        <v>California</v>
      </c>
      <c r="C1209" s="11" t="str">
        <f>'Merged tables'!E1209</f>
        <v>Female</v>
      </c>
      <c r="D1209" s="11" t="str">
        <f>'Merged tables'!G1209</f>
        <v>Doctor</v>
      </c>
      <c r="E1209" s="12">
        <f>'Merged tables'!I1209</f>
        <v>3241.3141999999998</v>
      </c>
      <c r="F1209" s="12">
        <f>'Merged tables'!K1209</f>
        <v>66889</v>
      </c>
      <c r="G1209" s="12">
        <f>'Merged tables'!L1209</f>
        <v>80</v>
      </c>
      <c r="H1209" s="13" t="str">
        <f>'Merged tables'!M1209</f>
        <v>1/0/00</v>
      </c>
      <c r="I1209" s="13" t="str">
        <f>'Merged tables'!N1209</f>
        <v>Personal Auto</v>
      </c>
      <c r="J1209" s="13" t="str">
        <f>'Merged tables'!O1209</f>
        <v>Four-Door Car</v>
      </c>
      <c r="K1209" s="12">
        <f>'Merged tables'!P1209</f>
        <v>294.31942800000002</v>
      </c>
    </row>
    <row r="1210" spans="1:11" x14ac:dyDescent="0.2">
      <c r="A1210" s="11" t="str">
        <f>'Merged tables'!A1210</f>
        <v>TW64385</v>
      </c>
      <c r="B1210" s="11" t="str">
        <f>'Merged tables'!C1210</f>
        <v>California</v>
      </c>
      <c r="C1210" s="11" t="str">
        <f>'Merged tables'!E1210</f>
        <v>Male</v>
      </c>
      <c r="D1210" s="11" t="str">
        <f>'Merged tables'!G1210</f>
        <v>Bachelor</v>
      </c>
      <c r="E1210" s="12">
        <f>'Merged tables'!I1210</f>
        <v>5528.2128000000002</v>
      </c>
      <c r="F1210" s="12">
        <f>'Merged tables'!K1210</f>
        <v>36088</v>
      </c>
      <c r="G1210" s="12">
        <f>'Merged tables'!L1210</f>
        <v>72</v>
      </c>
      <c r="H1210" s="13" t="str">
        <f>'Merged tables'!M1210</f>
        <v>1/0/00</v>
      </c>
      <c r="I1210" s="13" t="str">
        <f>'Merged tables'!N1210</f>
        <v>Corporate Auto</v>
      </c>
      <c r="J1210" s="13" t="str">
        <f>'Merged tables'!O1210</f>
        <v>Four-Door Car</v>
      </c>
      <c r="K1210" s="12">
        <f>'Merged tables'!P1210</f>
        <v>345.6</v>
      </c>
    </row>
    <row r="1211" spans="1:11" x14ac:dyDescent="0.2">
      <c r="A1211" s="11" t="str">
        <f>'Merged tables'!A1211</f>
        <v>TM13955</v>
      </c>
      <c r="B1211" s="11" t="str">
        <f>'Merged tables'!C1211</f>
        <v>Washington</v>
      </c>
      <c r="C1211" s="11" t="str">
        <f>'Merged tables'!E1211</f>
        <v>Male</v>
      </c>
      <c r="D1211" s="11" t="str">
        <f>'Merged tables'!G1211</f>
        <v>Master</v>
      </c>
      <c r="E1211" s="12">
        <f>'Merged tables'!I1211</f>
        <v>2993.0246000000002</v>
      </c>
      <c r="F1211" s="12">
        <f>'Merged tables'!K1211</f>
        <v>52372.847222222219</v>
      </c>
      <c r="G1211" s="12">
        <f>'Merged tables'!L1211</f>
        <v>80</v>
      </c>
      <c r="H1211" s="13" t="str">
        <f>'Merged tables'!M1211</f>
        <v>1/0/00</v>
      </c>
      <c r="I1211" s="13" t="str">
        <f>'Merged tables'!N1211</f>
        <v>Corporate Auto</v>
      </c>
      <c r="J1211" s="13" t="str">
        <f>'Merged tables'!O1211</f>
        <v>Four-Door Car</v>
      </c>
      <c r="K1211" s="12">
        <f>'Merged tables'!P1211</f>
        <v>286.11577799999998</v>
      </c>
    </row>
    <row r="1212" spans="1:11" x14ac:dyDescent="0.2">
      <c r="A1212" s="11" t="str">
        <f>'Merged tables'!A1212</f>
        <v>GF94951</v>
      </c>
      <c r="B1212" s="11" t="str">
        <f>'Merged tables'!C1212</f>
        <v>Arizona</v>
      </c>
      <c r="C1212" s="11" t="str">
        <f>'Merged tables'!E1212</f>
        <v>Male</v>
      </c>
      <c r="D1212" s="11" t="str">
        <f>'Merged tables'!G1212</f>
        <v>Bachelor</v>
      </c>
      <c r="E1212" s="12">
        <f>'Merged tables'!I1212</f>
        <v>7076.6531999999997</v>
      </c>
      <c r="F1212" s="12">
        <f>'Merged tables'!K1212</f>
        <v>41062.02734375</v>
      </c>
      <c r="G1212" s="12">
        <f>'Merged tables'!L1212</f>
        <v>68</v>
      </c>
      <c r="H1212" s="13" t="str">
        <f>'Merged tables'!M1212</f>
        <v>1/0/00</v>
      </c>
      <c r="I1212" s="13" t="str">
        <f>'Merged tables'!N1212</f>
        <v>Corporate Auto</v>
      </c>
      <c r="J1212" s="13" t="str">
        <f>'Merged tables'!O1212</f>
        <v>Two-Door Car</v>
      </c>
      <c r="K1212" s="12">
        <f>'Merged tables'!P1212</f>
        <v>489.6</v>
      </c>
    </row>
    <row r="1213" spans="1:11" x14ac:dyDescent="0.2">
      <c r="A1213" s="11" t="str">
        <f>'Merged tables'!A1213</f>
        <v>NF53775</v>
      </c>
      <c r="B1213" s="11" t="str">
        <f>'Merged tables'!C1213</f>
        <v>California</v>
      </c>
      <c r="C1213" s="11" t="str">
        <f>'Merged tables'!E1213</f>
        <v>Female</v>
      </c>
      <c r="D1213" s="11" t="str">
        <f>'Merged tables'!G1213</f>
        <v>College</v>
      </c>
      <c r="E1213" s="12">
        <f>'Merged tables'!I1213</f>
        <v>3700.3850000000002</v>
      </c>
      <c r="F1213" s="12">
        <f>'Merged tables'!K1213</f>
        <v>17557</v>
      </c>
      <c r="G1213" s="12">
        <f>'Merged tables'!L1213</f>
        <v>96</v>
      </c>
      <c r="H1213" s="13" t="str">
        <f>'Merged tables'!M1213</f>
        <v>1/0/00</v>
      </c>
      <c r="I1213" s="13" t="str">
        <f>'Merged tables'!N1213</f>
        <v>Personal Auto</v>
      </c>
      <c r="J1213" s="13" t="str">
        <f>'Merged tables'!O1213</f>
        <v>Four-Door Car</v>
      </c>
      <c r="K1213" s="12">
        <f>'Merged tables'!P1213</f>
        <v>666.72493699999995</v>
      </c>
    </row>
    <row r="1214" spans="1:11" x14ac:dyDescent="0.2">
      <c r="A1214" s="11" t="str">
        <f>'Merged tables'!A1214</f>
        <v>YB58778</v>
      </c>
      <c r="B1214" s="11" t="str">
        <f>'Merged tables'!C1214</f>
        <v>California</v>
      </c>
      <c r="C1214" s="11" t="str">
        <f>'Merged tables'!E1214</f>
        <v>Female</v>
      </c>
      <c r="D1214" s="11" t="str">
        <f>'Merged tables'!G1214</f>
        <v>College</v>
      </c>
      <c r="E1214" s="12">
        <f>'Merged tables'!I1214</f>
        <v>5328.8359</v>
      </c>
      <c r="F1214" s="12">
        <f>'Merged tables'!K1214</f>
        <v>81064</v>
      </c>
      <c r="G1214" s="12">
        <f>'Merged tables'!L1214</f>
        <v>70</v>
      </c>
      <c r="H1214" s="13">
        <f>'Merged tables'!M1214</f>
        <v>36617</v>
      </c>
      <c r="I1214" s="13" t="str">
        <f>'Merged tables'!N1214</f>
        <v>Personal Auto</v>
      </c>
      <c r="J1214" s="13" t="str">
        <f>'Merged tables'!O1214</f>
        <v>Two-Door Car</v>
      </c>
      <c r="K1214" s="12">
        <f>'Merged tables'!P1214</f>
        <v>42.238585</v>
      </c>
    </row>
    <row r="1215" spans="1:11" x14ac:dyDescent="0.2">
      <c r="A1215" s="11" t="str">
        <f>'Merged tables'!A1215</f>
        <v>PH77560</v>
      </c>
      <c r="B1215" s="11" t="str">
        <f>'Merged tables'!C1215</f>
        <v>Nevada</v>
      </c>
      <c r="C1215" s="11" t="str">
        <f>'Merged tables'!E1215</f>
        <v>Female</v>
      </c>
      <c r="D1215" s="11" t="str">
        <f>'Merged tables'!G1215</f>
        <v>High School or Below</v>
      </c>
      <c r="E1215" s="12">
        <f>'Merged tables'!I1215</f>
        <v>4838.8770999999997</v>
      </c>
      <c r="F1215" s="12">
        <f>'Merged tables'!K1215</f>
        <v>34843.79858657244</v>
      </c>
      <c r="G1215" s="12">
        <f>'Merged tables'!L1215</f>
        <v>66</v>
      </c>
      <c r="H1215" s="13" t="str">
        <f>'Merged tables'!M1215</f>
        <v>1/0/00</v>
      </c>
      <c r="I1215" s="13" t="str">
        <f>'Merged tables'!N1215</f>
        <v>Personal Auto</v>
      </c>
      <c r="J1215" s="13" t="str">
        <f>'Merged tables'!O1215</f>
        <v>Four-Door Car</v>
      </c>
      <c r="K1215" s="12">
        <f>'Merged tables'!P1215</f>
        <v>700.33142499999997</v>
      </c>
    </row>
    <row r="1216" spans="1:11" x14ac:dyDescent="0.2">
      <c r="A1216" s="11" t="str">
        <f>'Merged tables'!A1216</f>
        <v>ZO14864</v>
      </c>
      <c r="B1216" s="11" t="str">
        <f>'Merged tables'!C1216</f>
        <v>Washington</v>
      </c>
      <c r="C1216" s="11" t="str">
        <f>'Merged tables'!E1216</f>
        <v>Female</v>
      </c>
      <c r="D1216" s="11" t="str">
        <f>'Merged tables'!G1216</f>
        <v>Master</v>
      </c>
      <c r="E1216" s="12">
        <f>'Merged tables'!I1216</f>
        <v>3417.2049999999999</v>
      </c>
      <c r="F1216" s="12">
        <f>'Merged tables'!K1216</f>
        <v>42526</v>
      </c>
      <c r="G1216" s="12">
        <f>'Merged tables'!L1216</f>
        <v>86</v>
      </c>
      <c r="H1216" s="13" t="str">
        <f>'Merged tables'!M1216</f>
        <v>1/0/00</v>
      </c>
      <c r="I1216" s="13" t="str">
        <f>'Merged tables'!N1216</f>
        <v>Personal Auto</v>
      </c>
      <c r="J1216" s="13" t="str">
        <f>'Merged tables'!O1216</f>
        <v>Two-Door Car</v>
      </c>
      <c r="K1216" s="12">
        <f>'Merged tables'!P1216</f>
        <v>287.54259999999999</v>
      </c>
    </row>
    <row r="1217" spans="1:11" x14ac:dyDescent="0.2">
      <c r="A1217" s="11" t="str">
        <f>'Merged tables'!A1217</f>
        <v>BI34376</v>
      </c>
      <c r="B1217" s="11" t="str">
        <f>'Merged tables'!C1217</f>
        <v>California</v>
      </c>
      <c r="C1217" s="11" t="str">
        <f>'Merged tables'!E1217</f>
        <v>Female</v>
      </c>
      <c r="D1217" s="11" t="str">
        <f>'Merged tables'!G1217</f>
        <v>Doctor</v>
      </c>
      <c r="E1217" s="12">
        <f>'Merged tables'!I1217</f>
        <v>7879.9290000000001</v>
      </c>
      <c r="F1217" s="12">
        <f>'Merged tables'!K1217</f>
        <v>45703</v>
      </c>
      <c r="G1217" s="12">
        <f>'Merged tables'!L1217</f>
        <v>98</v>
      </c>
      <c r="H1217" s="13" t="str">
        <f>'Merged tables'!M1217</f>
        <v>1/0/00</v>
      </c>
      <c r="I1217" s="13" t="str">
        <f>'Merged tables'!N1217</f>
        <v>Personal Auto</v>
      </c>
      <c r="J1217" s="13" t="str">
        <f>'Merged tables'!O1217</f>
        <v>Two-Door Car</v>
      </c>
      <c r="K1217" s="12">
        <f>'Merged tables'!P1217</f>
        <v>470.4</v>
      </c>
    </row>
    <row r="1218" spans="1:11" x14ac:dyDescent="0.2">
      <c r="A1218" s="11" t="str">
        <f>'Merged tables'!A1218</f>
        <v>UQ63396</v>
      </c>
      <c r="B1218" s="11" t="str">
        <f>'Merged tables'!C1218</f>
        <v>California</v>
      </c>
      <c r="C1218" s="11" t="str">
        <f>'Merged tables'!E1218</f>
        <v>Female</v>
      </c>
      <c r="D1218" s="11" t="str">
        <f>'Merged tables'!G1218</f>
        <v>Bachelor</v>
      </c>
      <c r="E1218" s="12">
        <f>'Merged tables'!I1218</f>
        <v>7869.4323999999997</v>
      </c>
      <c r="F1218" s="12">
        <f>'Merged tables'!K1218</f>
        <v>40036</v>
      </c>
      <c r="G1218" s="12">
        <f>'Merged tables'!L1218</f>
        <v>65</v>
      </c>
      <c r="H1218" s="13" t="str">
        <f>'Merged tables'!M1218</f>
        <v>1/0/00</v>
      </c>
      <c r="I1218" s="13" t="str">
        <f>'Merged tables'!N1218</f>
        <v>Personal Auto</v>
      </c>
      <c r="J1218" s="13" t="str">
        <f>'Merged tables'!O1218</f>
        <v>Four-Door Car</v>
      </c>
      <c r="K1218" s="12">
        <f>'Merged tables'!P1218</f>
        <v>48.828732000000002</v>
      </c>
    </row>
    <row r="1219" spans="1:11" x14ac:dyDescent="0.2">
      <c r="A1219" s="11" t="str">
        <f>'Merged tables'!A1219</f>
        <v>BR23201</v>
      </c>
      <c r="B1219" s="11" t="str">
        <f>'Merged tables'!C1219</f>
        <v>California</v>
      </c>
      <c r="C1219" s="11" t="str">
        <f>'Merged tables'!E1219</f>
        <v>Male</v>
      </c>
      <c r="D1219" s="11" t="str">
        <f>'Merged tables'!G1219</f>
        <v>Bachelor</v>
      </c>
      <c r="E1219" s="12">
        <f>'Merged tables'!I1219</f>
        <v>2586.8072000000002</v>
      </c>
      <c r="F1219" s="12">
        <f>'Merged tables'!K1219</f>
        <v>41062.02734375</v>
      </c>
      <c r="G1219" s="12">
        <f>'Merged tables'!L1219</f>
        <v>71</v>
      </c>
      <c r="H1219" s="13" t="str">
        <f>'Merged tables'!M1219</f>
        <v>1/0/00</v>
      </c>
      <c r="I1219" s="13" t="str">
        <f>'Merged tables'!N1219</f>
        <v>Personal Auto</v>
      </c>
      <c r="J1219" s="13" t="str">
        <f>'Merged tables'!O1219</f>
        <v>Four-Door Car</v>
      </c>
      <c r="K1219" s="12">
        <f>'Merged tables'!P1219</f>
        <v>191.640085</v>
      </c>
    </row>
    <row r="1220" spans="1:11" x14ac:dyDescent="0.2">
      <c r="A1220" s="11" t="str">
        <f>'Merged tables'!A1220</f>
        <v>VH45094</v>
      </c>
      <c r="B1220" s="11" t="str">
        <f>'Merged tables'!C1220</f>
        <v>Arizona</v>
      </c>
      <c r="C1220" s="11" t="str">
        <f>'Merged tables'!E1220</f>
        <v>Male</v>
      </c>
      <c r="D1220" s="11" t="str">
        <f>'Merged tables'!G1220</f>
        <v>High School or Below</v>
      </c>
      <c r="E1220" s="12">
        <f>'Merged tables'!I1220</f>
        <v>7286.7891</v>
      </c>
      <c r="F1220" s="12">
        <f>'Merged tables'!K1220</f>
        <v>65870</v>
      </c>
      <c r="G1220" s="12">
        <f>'Merged tables'!L1220</f>
        <v>61</v>
      </c>
      <c r="H1220" s="13">
        <f>'Merged tables'!M1220</f>
        <v>36526</v>
      </c>
      <c r="I1220" s="13" t="str">
        <f>'Merged tables'!N1220</f>
        <v>Personal Auto</v>
      </c>
      <c r="J1220" s="13" t="str">
        <f>'Merged tables'!O1220</f>
        <v>Four-Door Car</v>
      </c>
      <c r="K1220" s="12">
        <f>'Merged tables'!P1220</f>
        <v>202.847644</v>
      </c>
    </row>
    <row r="1221" spans="1:11" x14ac:dyDescent="0.2">
      <c r="A1221" s="11" t="str">
        <f>'Merged tables'!A1221</f>
        <v>KD47243</v>
      </c>
      <c r="B1221" s="11" t="str">
        <f>'Merged tables'!C1221</f>
        <v>California</v>
      </c>
      <c r="C1221" s="11" t="str">
        <f>'Merged tables'!E1221</f>
        <v>Female</v>
      </c>
      <c r="D1221" s="11" t="str">
        <f>'Merged tables'!G1221</f>
        <v>Bachelor</v>
      </c>
      <c r="E1221" s="12">
        <f>'Merged tables'!I1221</f>
        <v>11797.992099999999</v>
      </c>
      <c r="F1221" s="12">
        <f>'Merged tables'!K1221</f>
        <v>91469</v>
      </c>
      <c r="G1221" s="12">
        <f>'Merged tables'!L1221</f>
        <v>100</v>
      </c>
      <c r="H1221" s="13">
        <f>'Merged tables'!M1221</f>
        <v>36557</v>
      </c>
      <c r="I1221" s="13" t="str">
        <f>'Merged tables'!N1221</f>
        <v>Personal Auto</v>
      </c>
      <c r="J1221" s="13" t="str">
        <f>'Merged tables'!O1221</f>
        <v>SUV</v>
      </c>
      <c r="K1221" s="12">
        <f>'Merged tables'!P1221</f>
        <v>418.864555</v>
      </c>
    </row>
    <row r="1222" spans="1:11" x14ac:dyDescent="0.2">
      <c r="A1222" s="11" t="str">
        <f>'Merged tables'!A1222</f>
        <v>MY13737</v>
      </c>
      <c r="B1222" s="11" t="str">
        <f>'Merged tables'!C1222</f>
        <v>California</v>
      </c>
      <c r="C1222" s="11" t="str">
        <f>'Merged tables'!E1222</f>
        <v>Male</v>
      </c>
      <c r="D1222" s="11" t="str">
        <f>'Merged tables'!G1222</f>
        <v>High School or Below</v>
      </c>
      <c r="E1222" s="12">
        <f>'Merged tables'!I1222</f>
        <v>9386.7530000000006</v>
      </c>
      <c r="F1222" s="12">
        <f>'Merged tables'!K1222</f>
        <v>42090</v>
      </c>
      <c r="G1222" s="12">
        <f>'Merged tables'!L1222</f>
        <v>119</v>
      </c>
      <c r="H1222" s="13" t="str">
        <f>'Merged tables'!M1222</f>
        <v>1/0/00</v>
      </c>
      <c r="I1222" s="13" t="str">
        <f>'Merged tables'!N1222</f>
        <v>Corporate Auto</v>
      </c>
      <c r="J1222" s="13" t="str">
        <f>'Merged tables'!O1222</f>
        <v>SUV</v>
      </c>
      <c r="K1222" s="12">
        <f>'Merged tables'!P1222</f>
        <v>203.352239</v>
      </c>
    </row>
    <row r="1223" spans="1:11" x14ac:dyDescent="0.2">
      <c r="A1223" s="11" t="str">
        <f>'Merged tables'!A1223</f>
        <v>OR48881</v>
      </c>
      <c r="B1223" s="11" t="str">
        <f>'Merged tables'!C1223</f>
        <v>Oregon</v>
      </c>
      <c r="C1223" s="11" t="str">
        <f>'Merged tables'!E1223</f>
        <v>Female</v>
      </c>
      <c r="D1223" s="11" t="str">
        <f>'Merged tables'!G1223</f>
        <v>Doctor</v>
      </c>
      <c r="E1223" s="12">
        <f>'Merged tables'!I1223</f>
        <v>6308.9224000000004</v>
      </c>
      <c r="F1223" s="12">
        <f>'Merged tables'!K1223</f>
        <v>21368</v>
      </c>
      <c r="G1223" s="12">
        <f>'Merged tables'!L1223</f>
        <v>79</v>
      </c>
      <c r="H1223" s="13" t="str">
        <f>'Merged tables'!M1223</f>
        <v>1/0/00</v>
      </c>
      <c r="I1223" s="13" t="str">
        <f>'Merged tables'!N1223</f>
        <v>Corporate Auto</v>
      </c>
      <c r="J1223" s="13" t="str">
        <f>'Merged tables'!O1223</f>
        <v>Four-Door Car</v>
      </c>
      <c r="K1223" s="12">
        <f>'Merged tables'!P1223</f>
        <v>4.6126199999999997</v>
      </c>
    </row>
    <row r="1224" spans="1:11" x14ac:dyDescent="0.2">
      <c r="A1224" s="11" t="str">
        <f>'Merged tables'!A1224</f>
        <v>BD77090</v>
      </c>
      <c r="B1224" s="11" t="str">
        <f>'Merged tables'!C1224</f>
        <v>Washington</v>
      </c>
      <c r="C1224" s="11" t="str">
        <f>'Merged tables'!E1224</f>
        <v>Female</v>
      </c>
      <c r="D1224" s="11" t="str">
        <f>'Merged tables'!G1224</f>
        <v>Bachelor</v>
      </c>
      <c r="E1224" s="12">
        <f>'Merged tables'!I1224</f>
        <v>8609.1581999999999</v>
      </c>
      <c r="F1224" s="12">
        <f>'Merged tables'!K1224</f>
        <v>79090</v>
      </c>
      <c r="G1224" s="12">
        <f>'Merged tables'!L1224</f>
        <v>107</v>
      </c>
      <c r="H1224" s="13" t="str">
        <f>'Merged tables'!M1224</f>
        <v>1/0/00</v>
      </c>
      <c r="I1224" s="13" t="str">
        <f>'Merged tables'!N1224</f>
        <v>Personal Auto</v>
      </c>
      <c r="J1224" s="13" t="str">
        <f>'Merged tables'!O1224</f>
        <v>SUV</v>
      </c>
      <c r="K1224" s="12">
        <f>'Merged tables'!P1224</f>
        <v>289.04073399999999</v>
      </c>
    </row>
    <row r="1225" spans="1:11" x14ac:dyDescent="0.2">
      <c r="A1225" s="11" t="str">
        <f>'Merged tables'!A1225</f>
        <v>LW77178</v>
      </c>
      <c r="B1225" s="11" t="str">
        <f>'Merged tables'!C1225</f>
        <v>Oregon</v>
      </c>
      <c r="C1225" s="11" t="str">
        <f>'Merged tables'!E1225</f>
        <v>Female</v>
      </c>
      <c r="D1225" s="11" t="str">
        <f>'Merged tables'!G1225</f>
        <v>Bachelor</v>
      </c>
      <c r="E1225" s="12">
        <f>'Merged tables'!I1225</f>
        <v>15428.010399999999</v>
      </c>
      <c r="F1225" s="12">
        <f>'Merged tables'!K1225</f>
        <v>33879</v>
      </c>
      <c r="G1225" s="12">
        <f>'Merged tables'!L1225</f>
        <v>98</v>
      </c>
      <c r="H1225" s="13" t="str">
        <f>'Merged tables'!M1225</f>
        <v>1/0/00</v>
      </c>
      <c r="I1225" s="13" t="str">
        <f>'Merged tables'!N1225</f>
        <v>Corporate Auto</v>
      </c>
      <c r="J1225" s="13" t="str">
        <f>'Merged tables'!O1225</f>
        <v>Two-Door Car</v>
      </c>
      <c r="K1225" s="12">
        <f>'Merged tables'!P1225</f>
        <v>470.4</v>
      </c>
    </row>
    <row r="1226" spans="1:11" x14ac:dyDescent="0.2">
      <c r="A1226" s="11" t="str">
        <f>'Merged tables'!A1226</f>
        <v>BQ12347</v>
      </c>
      <c r="B1226" s="11" t="str">
        <f>'Merged tables'!C1226</f>
        <v>Arizona</v>
      </c>
      <c r="C1226" s="11" t="str">
        <f>'Merged tables'!E1226</f>
        <v>Male</v>
      </c>
      <c r="D1226" s="11" t="str">
        <f>'Merged tables'!G1226</f>
        <v>High School or Below</v>
      </c>
      <c r="E1226" s="12">
        <f>'Merged tables'!I1226</f>
        <v>5630.7929999999997</v>
      </c>
      <c r="F1226" s="12">
        <f>'Merged tables'!K1226</f>
        <v>72874</v>
      </c>
      <c r="G1226" s="12">
        <f>'Merged tables'!L1226</f>
        <v>70</v>
      </c>
      <c r="H1226" s="13" t="str">
        <f>'Merged tables'!M1226</f>
        <v>1/0/00</v>
      </c>
      <c r="I1226" s="13" t="str">
        <f>'Merged tables'!N1226</f>
        <v>Special Auto</v>
      </c>
      <c r="J1226" s="13" t="str">
        <f>'Merged tables'!O1226</f>
        <v>Four-Door Car</v>
      </c>
      <c r="K1226" s="12">
        <f>'Merged tables'!P1226</f>
        <v>336</v>
      </c>
    </row>
    <row r="1227" spans="1:11" x14ac:dyDescent="0.2">
      <c r="A1227" s="11" t="str">
        <f>'Merged tables'!A1227</f>
        <v>FF61670</v>
      </c>
      <c r="B1227" s="11" t="str">
        <f>'Merged tables'!C1227</f>
        <v>California</v>
      </c>
      <c r="C1227" s="11" t="str">
        <f>'Merged tables'!E1227</f>
        <v>Male</v>
      </c>
      <c r="D1227" s="11" t="str">
        <f>'Merged tables'!G1227</f>
        <v>High School or Below</v>
      </c>
      <c r="E1227" s="12">
        <f>'Merged tables'!I1227</f>
        <v>18131.188699999999</v>
      </c>
      <c r="F1227" s="12">
        <f>'Merged tables'!K1227</f>
        <v>38445.501845018451</v>
      </c>
      <c r="G1227" s="12">
        <f>'Merged tables'!L1227</f>
        <v>82</v>
      </c>
      <c r="H1227" s="13">
        <f>'Merged tables'!M1227</f>
        <v>36526</v>
      </c>
      <c r="I1227" s="13" t="str">
        <f>'Merged tables'!N1227</f>
        <v>Personal Auto</v>
      </c>
      <c r="J1227" s="13" t="str">
        <f>'Merged tables'!O1227</f>
        <v>Four-Door Car</v>
      </c>
      <c r="K1227" s="12">
        <f>'Merged tables'!P1227</f>
        <v>393.6</v>
      </c>
    </row>
    <row r="1228" spans="1:11" x14ac:dyDescent="0.2">
      <c r="A1228" s="11" t="str">
        <f>'Merged tables'!A1228</f>
        <v>PM61374</v>
      </c>
      <c r="B1228" s="11" t="str">
        <f>'Merged tables'!C1228</f>
        <v>California</v>
      </c>
      <c r="C1228" s="11" t="str">
        <f>'Merged tables'!E1228</f>
        <v>Female</v>
      </c>
      <c r="D1228" s="11" t="str">
        <f>'Merged tables'!G1228</f>
        <v>Bachelor</v>
      </c>
      <c r="E1228" s="12">
        <f>'Merged tables'!I1228</f>
        <v>8087.2195000000002</v>
      </c>
      <c r="F1228" s="12">
        <f>'Merged tables'!K1228</f>
        <v>38801.405498281783</v>
      </c>
      <c r="G1228" s="12">
        <f>'Merged tables'!L1228</f>
        <v>110</v>
      </c>
      <c r="H1228" s="13" t="str">
        <f>'Merged tables'!M1228</f>
        <v>1/0/00</v>
      </c>
      <c r="I1228" s="13" t="str">
        <f>'Merged tables'!N1228</f>
        <v>Personal Auto</v>
      </c>
      <c r="J1228" s="13" t="str">
        <f>'Merged tables'!O1228</f>
        <v>Two-Door Car</v>
      </c>
      <c r="K1228" s="12">
        <f>'Merged tables'!P1228</f>
        <v>550.82593399999996</v>
      </c>
    </row>
    <row r="1229" spans="1:11" x14ac:dyDescent="0.2">
      <c r="A1229" s="11" t="str">
        <f>'Merged tables'!A1229</f>
        <v>BW25236</v>
      </c>
      <c r="B1229" s="11" t="str">
        <f>'Merged tables'!C1229</f>
        <v>Arizona</v>
      </c>
      <c r="C1229" s="11" t="str">
        <f>'Merged tables'!E1229</f>
        <v>Male</v>
      </c>
      <c r="D1229" s="11" t="str">
        <f>'Merged tables'!G1229</f>
        <v>College</v>
      </c>
      <c r="E1229" s="12">
        <f>'Merged tables'!I1229</f>
        <v>18453.576300000001</v>
      </c>
      <c r="F1229" s="12">
        <f>'Merged tables'!K1229</f>
        <v>72215</v>
      </c>
      <c r="G1229" s="12">
        <f>'Merged tables'!L1229</f>
        <v>66</v>
      </c>
      <c r="H1229" s="13" t="str">
        <f>'Merged tables'!M1229</f>
        <v>1/0/00</v>
      </c>
      <c r="I1229" s="13" t="str">
        <f>'Merged tables'!N1229</f>
        <v>Personal Auto</v>
      </c>
      <c r="J1229" s="13" t="str">
        <f>'Merged tables'!O1229</f>
        <v>Four-Door Car</v>
      </c>
      <c r="K1229" s="12">
        <f>'Merged tables'!P1229</f>
        <v>247.91187199999999</v>
      </c>
    </row>
    <row r="1230" spans="1:11" x14ac:dyDescent="0.2">
      <c r="A1230" s="11" t="str">
        <f>'Merged tables'!A1230</f>
        <v>XO22038</v>
      </c>
      <c r="B1230" s="11" t="str">
        <f>'Merged tables'!C1230</f>
        <v>California</v>
      </c>
      <c r="C1230" s="11" t="str">
        <f>'Merged tables'!E1230</f>
        <v>Female</v>
      </c>
      <c r="D1230" s="11" t="str">
        <f>'Merged tables'!G1230</f>
        <v>Bachelor</v>
      </c>
      <c r="E1230" s="12">
        <f>'Merged tables'!I1230</f>
        <v>5217.5132999999996</v>
      </c>
      <c r="F1230" s="12">
        <f>'Merged tables'!K1230</f>
        <v>39854</v>
      </c>
      <c r="G1230" s="12">
        <f>'Merged tables'!L1230</f>
        <v>66</v>
      </c>
      <c r="H1230" s="13" t="str">
        <f>'Merged tables'!M1230</f>
        <v>1/0/00</v>
      </c>
      <c r="I1230" s="13" t="str">
        <f>'Merged tables'!N1230</f>
        <v>Corporate Auto</v>
      </c>
      <c r="J1230" s="13" t="str">
        <f>'Merged tables'!O1230</f>
        <v>Two-Door Car</v>
      </c>
      <c r="K1230" s="12">
        <f>'Merged tables'!P1230</f>
        <v>261.930545</v>
      </c>
    </row>
    <row r="1231" spans="1:11" x14ac:dyDescent="0.2">
      <c r="A1231" s="11" t="str">
        <f>'Merged tables'!A1231</f>
        <v>QG51953</v>
      </c>
      <c r="B1231" s="11" t="str">
        <f>'Merged tables'!C1231</f>
        <v>Oregon</v>
      </c>
      <c r="C1231" s="11" t="str">
        <f>'Merged tables'!E1231</f>
        <v>Male</v>
      </c>
      <c r="D1231" s="11" t="str">
        <f>'Merged tables'!G1231</f>
        <v>College</v>
      </c>
      <c r="E1231" s="12">
        <f>'Merged tables'!I1231</f>
        <v>4835.7831999999999</v>
      </c>
      <c r="F1231" s="12">
        <f>'Merged tables'!K1231</f>
        <v>36655</v>
      </c>
      <c r="G1231" s="12">
        <f>'Merged tables'!L1231</f>
        <v>61</v>
      </c>
      <c r="H1231" s="13" t="str">
        <f>'Merged tables'!M1231</f>
        <v>1/0/00</v>
      </c>
      <c r="I1231" s="13" t="str">
        <f>'Merged tables'!N1231</f>
        <v>Personal Auto</v>
      </c>
      <c r="J1231" s="13" t="str">
        <f>'Merged tables'!O1231</f>
        <v>Four-Door Car</v>
      </c>
      <c r="K1231" s="12">
        <f>'Merged tables'!P1231</f>
        <v>295.223164</v>
      </c>
    </row>
    <row r="1232" spans="1:11" x14ac:dyDescent="0.2">
      <c r="A1232" s="11" t="str">
        <f>'Merged tables'!A1232</f>
        <v>SZ56338</v>
      </c>
      <c r="B1232" s="11" t="str">
        <f>'Merged tables'!C1232</f>
        <v>Oregon</v>
      </c>
      <c r="C1232" s="11" t="str">
        <f>'Merged tables'!E1232</f>
        <v>Female</v>
      </c>
      <c r="D1232" s="11" t="str">
        <f>'Merged tables'!G1232</f>
        <v>High School or Below</v>
      </c>
      <c r="E1232" s="12">
        <f>'Merged tables'!I1232</f>
        <v>5597.125</v>
      </c>
      <c r="F1232" s="12">
        <f>'Merged tables'!K1232</f>
        <v>37995</v>
      </c>
      <c r="G1232" s="12">
        <f>'Merged tables'!L1232</f>
        <v>139</v>
      </c>
      <c r="H1232" s="13" t="str">
        <f>'Merged tables'!M1232</f>
        <v>1/0/00</v>
      </c>
      <c r="I1232" s="13" t="str">
        <f>'Merged tables'!N1232</f>
        <v>Personal Auto</v>
      </c>
      <c r="J1232" s="13" t="str">
        <f>'Merged tables'!O1232</f>
        <v>SUV</v>
      </c>
      <c r="K1232" s="12">
        <f>'Merged tables'!P1232</f>
        <v>667.2</v>
      </c>
    </row>
    <row r="1233" spans="1:11" x14ac:dyDescent="0.2">
      <c r="A1233" s="11" t="str">
        <f>'Merged tables'!A1233</f>
        <v>PX60116</v>
      </c>
      <c r="B1233" s="11" t="str">
        <f>'Merged tables'!C1233</f>
        <v>California</v>
      </c>
      <c r="C1233" s="11" t="str">
        <f>'Merged tables'!E1233</f>
        <v>Female</v>
      </c>
      <c r="D1233" s="11" t="str">
        <f>'Merged tables'!G1233</f>
        <v>High School or Below</v>
      </c>
      <c r="E1233" s="12">
        <f>'Merged tables'!I1233</f>
        <v>8920.4639999999999</v>
      </c>
      <c r="F1233" s="12">
        <f>'Merged tables'!K1233</f>
        <v>40867</v>
      </c>
      <c r="G1233" s="12">
        <f>'Merged tables'!L1233</f>
        <v>112</v>
      </c>
      <c r="H1233" s="13" t="str">
        <f>'Merged tables'!M1233</f>
        <v>1/0/00</v>
      </c>
      <c r="I1233" s="13" t="str">
        <f>'Merged tables'!N1233</f>
        <v>Corporate Auto</v>
      </c>
      <c r="J1233" s="13" t="str">
        <f>'Merged tables'!O1233</f>
        <v>Two-Door Car</v>
      </c>
      <c r="K1233" s="12">
        <f>'Merged tables'!P1233</f>
        <v>537.6</v>
      </c>
    </row>
    <row r="1234" spans="1:11" x14ac:dyDescent="0.2">
      <c r="A1234" s="11" t="str">
        <f>'Merged tables'!A1234</f>
        <v>BW46202</v>
      </c>
      <c r="B1234" s="11" t="str">
        <f>'Merged tables'!C1234</f>
        <v>Oregon</v>
      </c>
      <c r="C1234" s="11" t="str">
        <f>'Merged tables'!E1234</f>
        <v>Female</v>
      </c>
      <c r="D1234" s="11" t="str">
        <f>'Merged tables'!G1234</f>
        <v>Bachelor</v>
      </c>
      <c r="E1234" s="12">
        <f>'Merged tables'!I1234</f>
        <v>5995.4110000000001</v>
      </c>
      <c r="F1234" s="12">
        <f>'Merged tables'!K1234</f>
        <v>28804</v>
      </c>
      <c r="G1234" s="12">
        <f>'Merged tables'!L1234</f>
        <v>78</v>
      </c>
      <c r="H1234" s="13" t="str">
        <f>'Merged tables'!M1234</f>
        <v>1/0/00</v>
      </c>
      <c r="I1234" s="13" t="str">
        <f>'Merged tables'!N1234</f>
        <v>Personal Auto</v>
      </c>
      <c r="J1234" s="13" t="str">
        <f>'Merged tables'!O1234</f>
        <v>Two-Door Car</v>
      </c>
      <c r="K1234" s="12">
        <f>'Merged tables'!P1234</f>
        <v>76.025368</v>
      </c>
    </row>
    <row r="1235" spans="1:11" x14ac:dyDescent="0.2">
      <c r="A1235" s="11" t="str">
        <f>'Merged tables'!A1235</f>
        <v>GW14109</v>
      </c>
      <c r="B1235" s="11" t="str">
        <f>'Merged tables'!C1235</f>
        <v>California</v>
      </c>
      <c r="C1235" s="11" t="str">
        <f>'Merged tables'!E1235</f>
        <v>Female</v>
      </c>
      <c r="D1235" s="11" t="str">
        <f>'Merged tables'!G1235</f>
        <v>High School or Below</v>
      </c>
      <c r="E1235" s="12">
        <f>'Merged tables'!I1235</f>
        <v>38496.947</v>
      </c>
      <c r="F1235" s="12">
        <f>'Merged tables'!K1235</f>
        <v>48409</v>
      </c>
      <c r="G1235" s="12">
        <f>'Merged tables'!L1235</f>
        <v>124</v>
      </c>
      <c r="H1235" s="13" t="str">
        <f>'Merged tables'!M1235</f>
        <v>1/0/00</v>
      </c>
      <c r="I1235" s="13" t="str">
        <f>'Merged tables'!N1235</f>
        <v>Special Auto</v>
      </c>
      <c r="J1235" s="13" t="str">
        <f>'Merged tables'!O1235</f>
        <v>SUV</v>
      </c>
      <c r="K1235" s="12">
        <f>'Merged tables'!P1235</f>
        <v>345.211703</v>
      </c>
    </row>
    <row r="1236" spans="1:11" x14ac:dyDescent="0.2">
      <c r="A1236" s="11" t="str">
        <f>'Merged tables'!A1236</f>
        <v>GP42026</v>
      </c>
      <c r="B1236" s="11" t="str">
        <f>'Merged tables'!C1236</f>
        <v>California</v>
      </c>
      <c r="C1236" s="11" t="str">
        <f>'Merged tables'!E1236</f>
        <v>Male</v>
      </c>
      <c r="D1236" s="11" t="str">
        <f>'Merged tables'!G1236</f>
        <v>High School or Below</v>
      </c>
      <c r="E1236" s="12">
        <f>'Merged tables'!I1236</f>
        <v>8382.6301000000003</v>
      </c>
      <c r="F1236" s="12">
        <f>'Merged tables'!K1236</f>
        <v>19683</v>
      </c>
      <c r="G1236" s="12">
        <f>'Merged tables'!L1236</f>
        <v>117</v>
      </c>
      <c r="H1236" s="13">
        <f>'Merged tables'!M1236</f>
        <v>36526</v>
      </c>
      <c r="I1236" s="13" t="str">
        <f>'Merged tables'!N1236</f>
        <v>Personal Auto</v>
      </c>
      <c r="J1236" s="13" t="str">
        <f>'Merged tables'!O1236</f>
        <v>Sports Car</v>
      </c>
      <c r="K1236" s="12">
        <f>'Merged tables'!P1236</f>
        <v>561.6</v>
      </c>
    </row>
    <row r="1237" spans="1:11" x14ac:dyDescent="0.2">
      <c r="A1237" s="11" t="str">
        <f>'Merged tables'!A1237</f>
        <v>DH41343</v>
      </c>
      <c r="B1237" s="11" t="str">
        <f>'Merged tables'!C1237</f>
        <v>Washington</v>
      </c>
      <c r="C1237" s="11" t="str">
        <f>'Merged tables'!E1237</f>
        <v>N/A</v>
      </c>
      <c r="D1237" s="11" t="str">
        <f>'Merged tables'!G1237</f>
        <v>College</v>
      </c>
      <c r="E1237" s="12">
        <f>'Merged tables'!I1237</f>
        <v>2443.6651999999999</v>
      </c>
      <c r="F1237" s="12">
        <f>'Merged tables'!K1237</f>
        <v>92834</v>
      </c>
      <c r="G1237" s="12">
        <f>'Merged tables'!L1237</f>
        <v>61</v>
      </c>
      <c r="H1237" s="13" t="str">
        <f>'Merged tables'!M1237</f>
        <v>1/0/00</v>
      </c>
      <c r="I1237" s="13" t="str">
        <f>'Merged tables'!N1237</f>
        <v>Special Auto</v>
      </c>
      <c r="J1237" s="13" t="str">
        <f>'Merged tables'!O1237</f>
        <v>Four-Door Car</v>
      </c>
      <c r="K1237" s="12">
        <f>'Merged tables'!P1237</f>
        <v>292.8</v>
      </c>
    </row>
    <row r="1238" spans="1:11" x14ac:dyDescent="0.2">
      <c r="A1238" s="11" t="str">
        <f>'Merged tables'!A1238</f>
        <v>PY42157</v>
      </c>
      <c r="B1238" s="11" t="str">
        <f>'Merged tables'!C1238</f>
        <v>Washington</v>
      </c>
      <c r="C1238" s="11" t="str">
        <f>'Merged tables'!E1238</f>
        <v>Female</v>
      </c>
      <c r="D1238" s="11" t="str">
        <f>'Merged tables'!G1238</f>
        <v>High School or Below</v>
      </c>
      <c r="E1238" s="12">
        <f>'Merged tables'!I1238</f>
        <v>2472.2539000000002</v>
      </c>
      <c r="F1238" s="12">
        <f>'Merged tables'!K1238</f>
        <v>62006</v>
      </c>
      <c r="G1238" s="12">
        <f>'Merged tables'!L1238</f>
        <v>61</v>
      </c>
      <c r="H1238" s="13" t="str">
        <f>'Merged tables'!M1238</f>
        <v>1/0/00</v>
      </c>
      <c r="I1238" s="13" t="str">
        <f>'Merged tables'!N1238</f>
        <v>Personal Auto</v>
      </c>
      <c r="J1238" s="13" t="str">
        <f>'Merged tables'!O1238</f>
        <v>Four-Door Car</v>
      </c>
      <c r="K1238" s="12">
        <f>'Merged tables'!P1238</f>
        <v>292.8</v>
      </c>
    </row>
    <row r="1239" spans="1:11" x14ac:dyDescent="0.2">
      <c r="A1239" s="11" t="str">
        <f>'Merged tables'!A1239</f>
        <v>OL36978</v>
      </c>
      <c r="B1239" s="11" t="str">
        <f>'Merged tables'!C1239</f>
        <v>California</v>
      </c>
      <c r="C1239" s="11" t="str">
        <f>'Merged tables'!E1239</f>
        <v>Female</v>
      </c>
      <c r="D1239" s="11" t="str">
        <f>'Merged tables'!G1239</f>
        <v>High School or Below</v>
      </c>
      <c r="E1239" s="12">
        <f>'Merged tables'!I1239</f>
        <v>5405.5183999999999</v>
      </c>
      <c r="F1239" s="12">
        <f>'Merged tables'!K1239</f>
        <v>67241</v>
      </c>
      <c r="G1239" s="12">
        <f>'Merged tables'!L1239</f>
        <v>68</v>
      </c>
      <c r="H1239" s="13">
        <f>'Merged tables'!M1239</f>
        <v>36526</v>
      </c>
      <c r="I1239" s="13" t="str">
        <f>'Merged tables'!N1239</f>
        <v>Personal Auto</v>
      </c>
      <c r="J1239" s="13" t="str">
        <f>'Merged tables'!O1239</f>
        <v>Two-Door Car</v>
      </c>
      <c r="K1239" s="12">
        <f>'Merged tables'!P1239</f>
        <v>5.6748089999999998</v>
      </c>
    </row>
    <row r="1240" spans="1:11" x14ac:dyDescent="0.2">
      <c r="A1240" s="11" t="str">
        <f>'Merged tables'!A1240</f>
        <v>KT40899</v>
      </c>
      <c r="B1240" s="11" t="str">
        <f>'Merged tables'!C1240</f>
        <v>California</v>
      </c>
      <c r="C1240" s="11" t="str">
        <f>'Merged tables'!E1240</f>
        <v>Male</v>
      </c>
      <c r="D1240" s="11" t="str">
        <f>'Merged tables'!G1240</f>
        <v>High School or Below</v>
      </c>
      <c r="E1240" s="12">
        <f>'Merged tables'!I1240</f>
        <v>9352.4789999999994</v>
      </c>
      <c r="F1240" s="12">
        <f>'Merged tables'!K1240</f>
        <v>75436</v>
      </c>
      <c r="G1240" s="12">
        <f>'Merged tables'!L1240</f>
        <v>78</v>
      </c>
      <c r="H1240" s="13" t="str">
        <f>'Merged tables'!M1240</f>
        <v>1/0/00</v>
      </c>
      <c r="I1240" s="13" t="str">
        <f>'Merged tables'!N1240</f>
        <v>Personal Auto</v>
      </c>
      <c r="J1240" s="13" t="str">
        <f>'Merged tables'!O1240</f>
        <v>Four-Door Car</v>
      </c>
      <c r="K1240" s="12">
        <f>'Merged tables'!P1240</f>
        <v>9.7474430000000005</v>
      </c>
    </row>
    <row r="1241" spans="1:11" x14ac:dyDescent="0.2">
      <c r="A1241" s="11" t="str">
        <f>'Merged tables'!A1241</f>
        <v>WE60408</v>
      </c>
      <c r="B1241" s="11" t="str">
        <f>'Merged tables'!C1241</f>
        <v>Arizona</v>
      </c>
      <c r="C1241" s="11" t="str">
        <f>'Merged tables'!E1241</f>
        <v>Female</v>
      </c>
      <c r="D1241" s="11" t="str">
        <f>'Merged tables'!G1241</f>
        <v>College</v>
      </c>
      <c r="E1241" s="12">
        <f>'Merged tables'!I1241</f>
        <v>4339.8711000000003</v>
      </c>
      <c r="F1241" s="12">
        <f>'Merged tables'!K1241</f>
        <v>91761</v>
      </c>
      <c r="G1241" s="12">
        <f>'Merged tables'!L1241</f>
        <v>109</v>
      </c>
      <c r="H1241" s="13">
        <f>'Merged tables'!M1241</f>
        <v>36557</v>
      </c>
      <c r="I1241" s="13" t="str">
        <f>'Merged tables'!N1241</f>
        <v>Personal Auto</v>
      </c>
      <c r="J1241" s="13" t="str">
        <f>'Merged tables'!O1241</f>
        <v>SUV</v>
      </c>
      <c r="K1241" s="12">
        <f>'Merged tables'!P1241</f>
        <v>779.05227600000001</v>
      </c>
    </row>
    <row r="1242" spans="1:11" x14ac:dyDescent="0.2">
      <c r="A1242" s="11" t="str">
        <f>'Merged tables'!A1242</f>
        <v>LG64797</v>
      </c>
      <c r="B1242" s="11" t="str">
        <f>'Merged tables'!C1242</f>
        <v>California</v>
      </c>
      <c r="C1242" s="11" t="str">
        <f>'Merged tables'!E1242</f>
        <v>Female</v>
      </c>
      <c r="D1242" s="11" t="str">
        <f>'Merged tables'!G1242</f>
        <v>College</v>
      </c>
      <c r="E1242" s="12">
        <f>'Merged tables'!I1242</f>
        <v>17723.763999999999</v>
      </c>
      <c r="F1242" s="12">
        <f>'Merged tables'!K1242</f>
        <v>25771</v>
      </c>
      <c r="G1242" s="12">
        <f>'Merged tables'!L1242</f>
        <v>222</v>
      </c>
      <c r="H1242" s="13" t="str">
        <f>'Merged tables'!M1242</f>
        <v>1/0/00</v>
      </c>
      <c r="I1242" s="13" t="str">
        <f>'Merged tables'!N1242</f>
        <v>Personal Auto</v>
      </c>
      <c r="J1242" s="13" t="str">
        <f>'Merged tables'!O1242</f>
        <v>Luxury SUV</v>
      </c>
      <c r="K1242" s="12">
        <f>'Merged tables'!P1242</f>
        <v>1253.984948</v>
      </c>
    </row>
    <row r="1243" spans="1:11" x14ac:dyDescent="0.2">
      <c r="A1243" s="11" t="str">
        <f>'Merged tables'!A1243</f>
        <v>MD87746</v>
      </c>
      <c r="B1243" s="11" t="str">
        <f>'Merged tables'!C1243</f>
        <v>Oregon</v>
      </c>
      <c r="C1243" s="11" t="str">
        <f>'Merged tables'!E1243</f>
        <v>Male</v>
      </c>
      <c r="D1243" s="11" t="str">
        <f>'Merged tables'!G1243</f>
        <v>College</v>
      </c>
      <c r="E1243" s="12">
        <f>'Merged tables'!I1243</f>
        <v>7507.4553999999998</v>
      </c>
      <c r="F1243" s="12">
        <f>'Merged tables'!K1243</f>
        <v>60920</v>
      </c>
      <c r="G1243" s="12">
        <f>'Merged tables'!L1243</f>
        <v>64</v>
      </c>
      <c r="H1243" s="13" t="str">
        <f>'Merged tables'!M1243</f>
        <v>1/0/00</v>
      </c>
      <c r="I1243" s="13" t="str">
        <f>'Merged tables'!N1243</f>
        <v>Personal Auto</v>
      </c>
      <c r="J1243" s="13" t="str">
        <f>'Merged tables'!O1243</f>
        <v>Two-Door Car</v>
      </c>
      <c r="K1243" s="12">
        <f>'Merged tables'!P1243</f>
        <v>231.201886</v>
      </c>
    </row>
    <row r="1244" spans="1:11" x14ac:dyDescent="0.2">
      <c r="A1244" s="11" t="str">
        <f>'Merged tables'!A1244</f>
        <v>QP80741</v>
      </c>
      <c r="B1244" s="11" t="str">
        <f>'Merged tables'!C1244</f>
        <v>Washington</v>
      </c>
      <c r="C1244" s="11" t="str">
        <f>'Merged tables'!E1244</f>
        <v>Female</v>
      </c>
      <c r="D1244" s="11" t="str">
        <f>'Merged tables'!G1244</f>
        <v>College</v>
      </c>
      <c r="E1244" s="12">
        <f>'Merged tables'!I1244</f>
        <v>6048.5742</v>
      </c>
      <c r="F1244" s="12">
        <f>'Merged tables'!K1244</f>
        <v>40000.713375796178</v>
      </c>
      <c r="G1244" s="12">
        <f>'Merged tables'!L1244</f>
        <v>61</v>
      </c>
      <c r="H1244" s="13">
        <f>'Merged tables'!M1244</f>
        <v>36586</v>
      </c>
      <c r="I1244" s="13" t="str">
        <f>'Merged tables'!N1244</f>
        <v>Corporate Auto</v>
      </c>
      <c r="J1244" s="13" t="str">
        <f>'Merged tables'!O1244</f>
        <v>Four-Door Car</v>
      </c>
      <c r="K1244" s="12">
        <f>'Merged tables'!P1244</f>
        <v>292.8</v>
      </c>
    </row>
    <row r="1245" spans="1:11" x14ac:dyDescent="0.2">
      <c r="A1245" s="11" t="str">
        <f>'Merged tables'!A1245</f>
        <v>WO59883</v>
      </c>
      <c r="B1245" s="11" t="str">
        <f>'Merged tables'!C1245</f>
        <v>Washington</v>
      </c>
      <c r="C1245" s="11" t="str">
        <f>'Merged tables'!E1245</f>
        <v>Female</v>
      </c>
      <c r="D1245" s="11" t="str">
        <f>'Merged tables'!G1245</f>
        <v>High School or Below</v>
      </c>
      <c r="E1245" s="12">
        <f>'Merged tables'!I1245</f>
        <v>19014.476299999998</v>
      </c>
      <c r="F1245" s="12">
        <f>'Merged tables'!K1245</f>
        <v>29822</v>
      </c>
      <c r="G1245" s="12">
        <f>'Merged tables'!L1245</f>
        <v>61</v>
      </c>
      <c r="H1245" s="13" t="str">
        <f>'Merged tables'!M1245</f>
        <v>1/0/00</v>
      </c>
      <c r="I1245" s="13" t="str">
        <f>'Merged tables'!N1245</f>
        <v>Personal Auto</v>
      </c>
      <c r="J1245" s="13" t="str">
        <f>'Merged tables'!O1245</f>
        <v>Two-Door Car</v>
      </c>
      <c r="K1245" s="12">
        <f>'Merged tables'!P1245</f>
        <v>292.8</v>
      </c>
    </row>
    <row r="1246" spans="1:11" x14ac:dyDescent="0.2">
      <c r="A1246" s="11" t="str">
        <f>'Merged tables'!A1246</f>
        <v>MU79385</v>
      </c>
      <c r="B1246" s="11" t="str">
        <f>'Merged tables'!C1246</f>
        <v>Arizona</v>
      </c>
      <c r="C1246" s="11" t="str">
        <f>'Merged tables'!E1246</f>
        <v>Male</v>
      </c>
      <c r="D1246" s="11" t="str">
        <f>'Merged tables'!G1246</f>
        <v>College</v>
      </c>
      <c r="E1246" s="12">
        <f>'Merged tables'!I1246</f>
        <v>10080.3703</v>
      </c>
      <c r="F1246" s="12">
        <f>'Merged tables'!K1246</f>
        <v>60944</v>
      </c>
      <c r="G1246" s="12">
        <f>'Merged tables'!L1246</f>
        <v>130</v>
      </c>
      <c r="H1246" s="13">
        <f>'Merged tables'!M1246</f>
        <v>36557</v>
      </c>
      <c r="I1246" s="13" t="str">
        <f>'Merged tables'!N1246</f>
        <v>Personal Auto</v>
      </c>
      <c r="J1246" s="13" t="str">
        <f>'Merged tables'!O1246</f>
        <v>SUV</v>
      </c>
      <c r="K1246" s="12">
        <f>'Merged tables'!P1246</f>
        <v>623.50506600000006</v>
      </c>
    </row>
    <row r="1247" spans="1:11" x14ac:dyDescent="0.2">
      <c r="A1247" s="11" t="str">
        <f>'Merged tables'!A1247</f>
        <v>JH30384</v>
      </c>
      <c r="B1247" s="11" t="str">
        <f>'Merged tables'!C1247</f>
        <v>California</v>
      </c>
      <c r="C1247" s="11" t="str">
        <f>'Merged tables'!E1247</f>
        <v>Female</v>
      </c>
      <c r="D1247" s="11" t="str">
        <f>'Merged tables'!G1247</f>
        <v>High School or Below</v>
      </c>
      <c r="E1247" s="12">
        <f>'Merged tables'!I1247</f>
        <v>6503.3969999999999</v>
      </c>
      <c r="F1247" s="12">
        <f>'Merged tables'!K1247</f>
        <v>22081</v>
      </c>
      <c r="G1247" s="12">
        <f>'Merged tables'!L1247</f>
        <v>84</v>
      </c>
      <c r="H1247" s="13" t="str">
        <f>'Merged tables'!M1247</f>
        <v>1/0/00</v>
      </c>
      <c r="I1247" s="13" t="str">
        <f>'Merged tables'!N1247</f>
        <v>Personal Auto</v>
      </c>
      <c r="J1247" s="13" t="str">
        <f>'Merged tables'!O1247</f>
        <v>Two-Door Car</v>
      </c>
      <c r="K1247" s="12">
        <f>'Merged tables'!P1247</f>
        <v>451.67030899999997</v>
      </c>
    </row>
    <row r="1248" spans="1:11" x14ac:dyDescent="0.2">
      <c r="A1248" s="11" t="str">
        <f>'Merged tables'!A1248</f>
        <v>LL45497</v>
      </c>
      <c r="B1248" s="11" t="str">
        <f>'Merged tables'!C1248</f>
        <v>Washington</v>
      </c>
      <c r="C1248" s="11" t="str">
        <f>'Merged tables'!E1248</f>
        <v>Female</v>
      </c>
      <c r="D1248" s="11" t="str">
        <f>'Merged tables'!G1248</f>
        <v>College</v>
      </c>
      <c r="E1248" s="12">
        <f>'Merged tables'!I1248</f>
        <v>2487.7296999999999</v>
      </c>
      <c r="F1248" s="12">
        <f>'Merged tables'!K1248</f>
        <v>67282</v>
      </c>
      <c r="G1248" s="12">
        <f>'Merged tables'!L1248</f>
        <v>62</v>
      </c>
      <c r="H1248" s="13" t="str">
        <f>'Merged tables'!M1248</f>
        <v>1/0/00</v>
      </c>
      <c r="I1248" s="13" t="str">
        <f>'Merged tables'!N1248</f>
        <v>Personal Auto</v>
      </c>
      <c r="J1248" s="13" t="str">
        <f>'Merged tables'!O1248</f>
        <v>Two-Door Car</v>
      </c>
      <c r="K1248" s="12">
        <f>'Merged tables'!P1248</f>
        <v>297.60000000000002</v>
      </c>
    </row>
    <row r="1249" spans="1:11" x14ac:dyDescent="0.2">
      <c r="A1249" s="11" t="str">
        <f>'Merged tables'!A1249</f>
        <v>SK95364</v>
      </c>
      <c r="B1249" s="11" t="str">
        <f>'Merged tables'!C1249</f>
        <v>California</v>
      </c>
      <c r="C1249" s="11" t="str">
        <f>'Merged tables'!E1249</f>
        <v>Female</v>
      </c>
      <c r="D1249" s="11" t="str">
        <f>'Merged tables'!G1249</f>
        <v>College</v>
      </c>
      <c r="E1249" s="12">
        <f>'Merged tables'!I1249</f>
        <v>4620.3900999999996</v>
      </c>
      <c r="F1249" s="12">
        <f>'Merged tables'!K1249</f>
        <v>40000.713375796178</v>
      </c>
      <c r="G1249" s="12">
        <f>'Merged tables'!L1249</f>
        <v>130</v>
      </c>
      <c r="H1249" s="13" t="str">
        <f>'Merged tables'!M1249</f>
        <v>1/0/00</v>
      </c>
      <c r="I1249" s="13" t="str">
        <f>'Merged tables'!N1249</f>
        <v>Personal Auto</v>
      </c>
      <c r="J1249" s="13" t="str">
        <f>'Merged tables'!O1249</f>
        <v>SUV</v>
      </c>
      <c r="K1249" s="12">
        <f>'Merged tables'!P1249</f>
        <v>936</v>
      </c>
    </row>
    <row r="1250" spans="1:11" x14ac:dyDescent="0.2">
      <c r="A1250" s="11" t="str">
        <f>'Merged tables'!A1250</f>
        <v>VG56765</v>
      </c>
      <c r="B1250" s="11" t="str">
        <f>'Merged tables'!C1250</f>
        <v>Arizona</v>
      </c>
      <c r="C1250" s="11" t="str">
        <f>'Merged tables'!E1250</f>
        <v>Male</v>
      </c>
      <c r="D1250" s="11" t="str">
        <f>'Merged tables'!G1250</f>
        <v>High School or Below</v>
      </c>
      <c r="E1250" s="12">
        <f>'Merged tables'!I1250</f>
        <v>2471.5284000000001</v>
      </c>
      <c r="F1250" s="12">
        <f>'Merged tables'!K1250</f>
        <v>95697</v>
      </c>
      <c r="G1250" s="12">
        <f>'Merged tables'!L1250</f>
        <v>61</v>
      </c>
      <c r="H1250" s="13" t="str">
        <f>'Merged tables'!M1250</f>
        <v>1/0/00</v>
      </c>
      <c r="I1250" s="13" t="str">
        <f>'Merged tables'!N1250</f>
        <v>Personal Auto</v>
      </c>
      <c r="J1250" s="13" t="str">
        <f>'Merged tables'!O1250</f>
        <v>Two-Door Car</v>
      </c>
      <c r="K1250" s="12">
        <f>'Merged tables'!P1250</f>
        <v>114.273025</v>
      </c>
    </row>
    <row r="1251" spans="1:11" x14ac:dyDescent="0.2">
      <c r="A1251" s="11" t="str">
        <f>'Merged tables'!A1251</f>
        <v>NE24371</v>
      </c>
      <c r="B1251" s="11" t="str">
        <f>'Merged tables'!C1251</f>
        <v>Oregon</v>
      </c>
      <c r="C1251" s="11" t="str">
        <f>'Merged tables'!E1251</f>
        <v>Female</v>
      </c>
      <c r="D1251" s="11" t="str">
        <f>'Merged tables'!G1251</f>
        <v>College</v>
      </c>
      <c r="E1251" s="12">
        <f>'Merged tables'!I1251</f>
        <v>6494.2439999999997</v>
      </c>
      <c r="F1251" s="12">
        <f>'Merged tables'!K1251</f>
        <v>15300</v>
      </c>
      <c r="G1251" s="12">
        <f>'Merged tables'!L1251</f>
        <v>85</v>
      </c>
      <c r="H1251" s="13" t="str">
        <f>'Merged tables'!M1251</f>
        <v>1/0/00</v>
      </c>
      <c r="I1251" s="13" t="str">
        <f>'Merged tables'!N1251</f>
        <v>Personal Auto</v>
      </c>
      <c r="J1251" s="13" t="str">
        <f>'Merged tables'!O1251</f>
        <v>Four-Door Car</v>
      </c>
      <c r="K1251" s="12">
        <f>'Merged tables'!P1251</f>
        <v>408</v>
      </c>
    </row>
    <row r="1252" spans="1:11" x14ac:dyDescent="0.2">
      <c r="A1252" s="11" t="str">
        <f>'Merged tables'!A1252</f>
        <v>KR48903</v>
      </c>
      <c r="B1252" s="11" t="str">
        <f>'Merged tables'!C1252</f>
        <v>Washington</v>
      </c>
      <c r="C1252" s="11" t="str">
        <f>'Merged tables'!E1252</f>
        <v>Male</v>
      </c>
      <c r="D1252" s="11" t="str">
        <f>'Merged tables'!G1252</f>
        <v>High School or Below</v>
      </c>
      <c r="E1252" s="12">
        <f>'Merged tables'!I1252</f>
        <v>2504.9076</v>
      </c>
      <c r="F1252" s="12">
        <f>'Merged tables'!K1252</f>
        <v>88264</v>
      </c>
      <c r="G1252" s="12">
        <f>'Merged tables'!L1252</f>
        <v>62</v>
      </c>
      <c r="H1252" s="13" t="str">
        <f>'Merged tables'!M1252</f>
        <v>1/0/00</v>
      </c>
      <c r="I1252" s="13" t="str">
        <f>'Merged tables'!N1252</f>
        <v>Personal Auto</v>
      </c>
      <c r="J1252" s="13" t="str">
        <f>'Merged tables'!O1252</f>
        <v>Two-Door Car</v>
      </c>
      <c r="K1252" s="12">
        <f>'Merged tables'!P1252</f>
        <v>297.60000000000002</v>
      </c>
    </row>
    <row r="1253" spans="1:11" x14ac:dyDescent="0.2">
      <c r="A1253" s="11" t="str">
        <f>'Merged tables'!A1253</f>
        <v>ZF27999</v>
      </c>
      <c r="B1253" s="11" t="str">
        <f>'Merged tables'!C1253</f>
        <v>Nevada</v>
      </c>
      <c r="C1253" s="11" t="str">
        <f>'Merged tables'!E1253</f>
        <v>Female</v>
      </c>
      <c r="D1253" s="11" t="str">
        <f>'Merged tables'!G1253</f>
        <v>College</v>
      </c>
      <c r="E1253" s="12">
        <f>'Merged tables'!I1253</f>
        <v>4904.8946999999998</v>
      </c>
      <c r="F1253" s="12">
        <f>'Merged tables'!K1253</f>
        <v>12902</v>
      </c>
      <c r="G1253" s="12">
        <f>'Merged tables'!L1253</f>
        <v>139</v>
      </c>
      <c r="H1253" s="13" t="str">
        <f>'Merged tables'!M1253</f>
        <v>1/0/00</v>
      </c>
      <c r="I1253" s="13" t="str">
        <f>'Merged tables'!N1253</f>
        <v>Personal Auto</v>
      </c>
      <c r="J1253" s="13" t="str">
        <f>'Merged tables'!O1253</f>
        <v>Sports Car</v>
      </c>
      <c r="K1253" s="12">
        <f>'Merged tables'!P1253</f>
        <v>667.2</v>
      </c>
    </row>
    <row r="1254" spans="1:11" x14ac:dyDescent="0.2">
      <c r="A1254" s="11" t="str">
        <f>'Merged tables'!A1254</f>
        <v>MH40017</v>
      </c>
      <c r="B1254" s="11" t="str">
        <f>'Merged tables'!C1254</f>
        <v>Arizona</v>
      </c>
      <c r="C1254" s="11" t="str">
        <f>'Merged tables'!E1254</f>
        <v>Male</v>
      </c>
      <c r="D1254" s="11" t="str">
        <f>'Merged tables'!G1254</f>
        <v>High School or Below</v>
      </c>
      <c r="E1254" s="12">
        <f>'Merged tables'!I1254</f>
        <v>4802.4769999999999</v>
      </c>
      <c r="F1254" s="12">
        <f>'Merged tables'!K1254</f>
        <v>29809</v>
      </c>
      <c r="G1254" s="12">
        <f>'Merged tables'!L1254</f>
        <v>61</v>
      </c>
      <c r="H1254" s="13" t="str">
        <f>'Merged tables'!M1254</f>
        <v>1/0/00</v>
      </c>
      <c r="I1254" s="13" t="str">
        <f>'Merged tables'!N1254</f>
        <v>Personal Auto</v>
      </c>
      <c r="J1254" s="13" t="str">
        <f>'Merged tables'!O1254</f>
        <v>Four-Door Car</v>
      </c>
      <c r="K1254" s="12">
        <f>'Merged tables'!P1254</f>
        <v>365.312072</v>
      </c>
    </row>
    <row r="1255" spans="1:11" x14ac:dyDescent="0.2">
      <c r="A1255" s="11" t="str">
        <f>'Merged tables'!A1255</f>
        <v>YJ99764</v>
      </c>
      <c r="B1255" s="11" t="str">
        <f>'Merged tables'!C1255</f>
        <v>Nevada</v>
      </c>
      <c r="C1255" s="11" t="str">
        <f>'Merged tables'!E1255</f>
        <v>Male</v>
      </c>
      <c r="D1255" s="11" t="str">
        <f>'Merged tables'!G1255</f>
        <v>High School or Below</v>
      </c>
      <c r="E1255" s="12">
        <f>'Merged tables'!I1255</f>
        <v>7955.7748000000001</v>
      </c>
      <c r="F1255" s="12">
        <f>'Merged tables'!K1255</f>
        <v>38445.501845018451</v>
      </c>
      <c r="G1255" s="12">
        <f>'Merged tables'!L1255</f>
        <v>74</v>
      </c>
      <c r="H1255" s="13" t="str">
        <f>'Merged tables'!M1255</f>
        <v>1/0/00</v>
      </c>
      <c r="I1255" s="13" t="str">
        <f>'Merged tables'!N1255</f>
        <v>Personal Auto</v>
      </c>
      <c r="J1255" s="13" t="str">
        <f>'Merged tables'!O1255</f>
        <v>Four-Door Car</v>
      </c>
      <c r="K1255" s="12">
        <f>'Merged tables'!P1255</f>
        <v>355.2</v>
      </c>
    </row>
    <row r="1256" spans="1:11" x14ac:dyDescent="0.2">
      <c r="A1256" s="11" t="str">
        <f>'Merged tables'!A1256</f>
        <v>AG22225</v>
      </c>
      <c r="B1256" s="11" t="str">
        <f>'Merged tables'!C1256</f>
        <v>Oregon</v>
      </c>
      <c r="C1256" s="11" t="str">
        <f>'Merged tables'!E1256</f>
        <v>Male</v>
      </c>
      <c r="D1256" s="11" t="str">
        <f>'Merged tables'!G1256</f>
        <v>High School or Below</v>
      </c>
      <c r="E1256" s="12">
        <f>'Merged tables'!I1256</f>
        <v>6941.9008000000003</v>
      </c>
      <c r="F1256" s="12">
        <f>'Merged tables'!K1256</f>
        <v>38445.501845018451</v>
      </c>
      <c r="G1256" s="12">
        <f>'Merged tables'!L1256</f>
        <v>96</v>
      </c>
      <c r="H1256" s="13" t="str">
        <f>'Merged tables'!M1256</f>
        <v>1/0/00</v>
      </c>
      <c r="I1256" s="13" t="str">
        <f>'Merged tables'!N1256</f>
        <v>Personal Auto</v>
      </c>
      <c r="J1256" s="13" t="str">
        <f>'Merged tables'!O1256</f>
        <v>Four-Door Car</v>
      </c>
      <c r="K1256" s="12">
        <f>'Merged tables'!P1256</f>
        <v>460.8</v>
      </c>
    </row>
    <row r="1257" spans="1:11" x14ac:dyDescent="0.2">
      <c r="A1257" s="11" t="str">
        <f>'Merged tables'!A1257</f>
        <v>ZJ26179</v>
      </c>
      <c r="B1257" s="11" t="str">
        <f>'Merged tables'!C1257</f>
        <v>Oregon</v>
      </c>
      <c r="C1257" s="11" t="str">
        <f>'Merged tables'!E1257</f>
        <v>Male</v>
      </c>
      <c r="D1257" s="11" t="str">
        <f>'Merged tables'!G1257</f>
        <v>Bachelor</v>
      </c>
      <c r="E1257" s="12">
        <f>'Merged tables'!I1257</f>
        <v>8382.4784</v>
      </c>
      <c r="F1257" s="12">
        <f>'Merged tables'!K1257</f>
        <v>25998</v>
      </c>
      <c r="G1257" s="12">
        <f>'Merged tables'!L1257</f>
        <v>71</v>
      </c>
      <c r="H1257" s="13" t="str">
        <f>'Merged tables'!M1257</f>
        <v>1/0/00</v>
      </c>
      <c r="I1257" s="13" t="str">
        <f>'Merged tables'!N1257</f>
        <v>Personal Auto</v>
      </c>
      <c r="J1257" s="13" t="str">
        <f>'Merged tables'!O1257</f>
        <v>Four-Door Car</v>
      </c>
      <c r="K1257" s="12">
        <f>'Merged tables'!P1257</f>
        <v>791.87804200000005</v>
      </c>
    </row>
    <row r="1258" spans="1:11" x14ac:dyDescent="0.2">
      <c r="A1258" s="11" t="str">
        <f>'Merged tables'!A1258</f>
        <v>VO36036</v>
      </c>
      <c r="B1258" s="11" t="str">
        <f>'Merged tables'!C1258</f>
        <v>Oregon</v>
      </c>
      <c r="C1258" s="11" t="str">
        <f>'Merged tables'!E1258</f>
        <v>Female</v>
      </c>
      <c r="D1258" s="11" t="str">
        <f>'Merged tables'!G1258</f>
        <v>Doctor</v>
      </c>
      <c r="E1258" s="12">
        <f>'Merged tables'!I1258</f>
        <v>3536.4317999999998</v>
      </c>
      <c r="F1258" s="12">
        <f>'Merged tables'!K1258</f>
        <v>28248</v>
      </c>
      <c r="G1258" s="12">
        <f>'Merged tables'!L1258</f>
        <v>90</v>
      </c>
      <c r="H1258" s="13" t="str">
        <f>'Merged tables'!M1258</f>
        <v>1/0/00</v>
      </c>
      <c r="I1258" s="13" t="str">
        <f>'Merged tables'!N1258</f>
        <v>Personal Auto</v>
      </c>
      <c r="J1258" s="13" t="str">
        <f>'Merged tables'!O1258</f>
        <v>Four-Door Car</v>
      </c>
      <c r="K1258" s="12">
        <f>'Merged tables'!P1258</f>
        <v>634.38593700000001</v>
      </c>
    </row>
    <row r="1259" spans="1:11" x14ac:dyDescent="0.2">
      <c r="A1259" s="11" t="str">
        <f>'Merged tables'!A1259</f>
        <v>ZQ94281</v>
      </c>
      <c r="B1259" s="11" t="str">
        <f>'Merged tables'!C1259</f>
        <v>California</v>
      </c>
      <c r="C1259" s="11" t="str">
        <f>'Merged tables'!E1259</f>
        <v>Female</v>
      </c>
      <c r="D1259" s="11" t="str">
        <f>'Merged tables'!G1259</f>
        <v>College</v>
      </c>
      <c r="E1259" s="12">
        <f>'Merged tables'!I1259</f>
        <v>3244.8166000000001</v>
      </c>
      <c r="F1259" s="12">
        <f>'Merged tables'!K1259</f>
        <v>68103</v>
      </c>
      <c r="G1259" s="12">
        <f>'Merged tables'!L1259</f>
        <v>82</v>
      </c>
      <c r="H1259" s="13" t="str">
        <f>'Merged tables'!M1259</f>
        <v>1/0/00</v>
      </c>
      <c r="I1259" s="13" t="str">
        <f>'Merged tables'!N1259</f>
        <v>Personal Auto</v>
      </c>
      <c r="J1259" s="13" t="str">
        <f>'Merged tables'!O1259</f>
        <v>Two-Door Car</v>
      </c>
      <c r="K1259" s="12">
        <f>'Merged tables'!P1259</f>
        <v>277.79598800000002</v>
      </c>
    </row>
    <row r="1260" spans="1:11" x14ac:dyDescent="0.2">
      <c r="A1260" s="11" t="str">
        <f>'Merged tables'!A1260</f>
        <v>CK40732</v>
      </c>
      <c r="B1260" s="11" t="str">
        <f>'Merged tables'!C1260</f>
        <v>California</v>
      </c>
      <c r="C1260" s="11" t="str">
        <f>'Merged tables'!E1260</f>
        <v>Female</v>
      </c>
      <c r="D1260" s="11" t="str">
        <f>'Merged tables'!G1260</f>
        <v>High School or Below</v>
      </c>
      <c r="E1260" s="12">
        <f>'Merged tables'!I1260</f>
        <v>7611.2128000000002</v>
      </c>
      <c r="F1260" s="12">
        <f>'Merged tables'!K1260</f>
        <v>34843.79858657244</v>
      </c>
      <c r="G1260" s="12">
        <f>'Merged tables'!L1260</f>
        <v>103</v>
      </c>
      <c r="H1260" s="13" t="str">
        <f>'Merged tables'!M1260</f>
        <v>1/0/00</v>
      </c>
      <c r="I1260" s="13" t="str">
        <f>'Merged tables'!N1260</f>
        <v>Special Auto</v>
      </c>
      <c r="J1260" s="13" t="str">
        <f>'Merged tables'!O1260</f>
        <v>Four-Door Car</v>
      </c>
      <c r="K1260" s="12">
        <f>'Merged tables'!P1260</f>
        <v>741.6</v>
      </c>
    </row>
    <row r="1261" spans="1:11" x14ac:dyDescent="0.2">
      <c r="A1261" s="11" t="str">
        <f>'Merged tables'!A1261</f>
        <v>UT73461</v>
      </c>
      <c r="B1261" s="11" t="str">
        <f>'Merged tables'!C1261</f>
        <v>Oregon</v>
      </c>
      <c r="C1261" s="11" t="str">
        <f>'Merged tables'!E1261</f>
        <v>Female</v>
      </c>
      <c r="D1261" s="11" t="str">
        <f>'Merged tables'!G1261</f>
        <v>Doctor</v>
      </c>
      <c r="E1261" s="12">
        <f>'Merged tables'!I1261</f>
        <v>4505.3982999999998</v>
      </c>
      <c r="F1261" s="12">
        <f>'Merged tables'!K1261</f>
        <v>81079</v>
      </c>
      <c r="G1261" s="12">
        <f>'Merged tables'!L1261</f>
        <v>111</v>
      </c>
      <c r="H1261" s="13" t="str">
        <f>'Merged tables'!M1261</f>
        <v>1/0/00</v>
      </c>
      <c r="I1261" s="13" t="str">
        <f>'Merged tables'!N1261</f>
        <v>Special Auto</v>
      </c>
      <c r="J1261" s="13" t="str">
        <f>'Merged tables'!O1261</f>
        <v>SUV</v>
      </c>
      <c r="K1261" s="12">
        <f>'Merged tables'!P1261</f>
        <v>134.22233199999999</v>
      </c>
    </row>
    <row r="1262" spans="1:11" x14ac:dyDescent="0.2">
      <c r="A1262" s="11" t="str">
        <f>'Merged tables'!A1262</f>
        <v>LT57320</v>
      </c>
      <c r="B1262" s="11" t="str">
        <f>'Merged tables'!C1262</f>
        <v>Nevada</v>
      </c>
      <c r="C1262" s="11" t="str">
        <f>'Merged tables'!E1262</f>
        <v>Female</v>
      </c>
      <c r="D1262" s="11" t="str">
        <f>'Merged tables'!G1262</f>
        <v>Master</v>
      </c>
      <c r="E1262" s="12">
        <f>'Merged tables'!I1262</f>
        <v>2445.8447999999999</v>
      </c>
      <c r="F1262" s="12">
        <f>'Merged tables'!K1262</f>
        <v>22732</v>
      </c>
      <c r="G1262" s="12">
        <f>'Merged tables'!L1262</f>
        <v>62</v>
      </c>
      <c r="H1262" s="13" t="str">
        <f>'Merged tables'!M1262</f>
        <v>1/0/00</v>
      </c>
      <c r="I1262" s="13" t="str">
        <f>'Merged tables'!N1262</f>
        <v>Personal Auto</v>
      </c>
      <c r="J1262" s="13" t="str">
        <f>'Merged tables'!O1262</f>
        <v>Four-Door Car</v>
      </c>
      <c r="K1262" s="12">
        <f>'Merged tables'!P1262</f>
        <v>15.616535000000001</v>
      </c>
    </row>
    <row r="1263" spans="1:11" x14ac:dyDescent="0.2">
      <c r="A1263" s="11" t="str">
        <f>'Merged tables'!A1263</f>
        <v>BZ44726</v>
      </c>
      <c r="B1263" s="11" t="str">
        <f>'Merged tables'!C1263</f>
        <v>Nevada</v>
      </c>
      <c r="C1263" s="11" t="str">
        <f>'Merged tables'!E1263</f>
        <v>Female</v>
      </c>
      <c r="D1263" s="11" t="str">
        <f>'Merged tables'!G1263</f>
        <v>High School or Below</v>
      </c>
      <c r="E1263" s="12">
        <f>'Merged tables'!I1263</f>
        <v>16477.768400000001</v>
      </c>
      <c r="F1263" s="12">
        <f>'Merged tables'!K1263</f>
        <v>49825</v>
      </c>
      <c r="G1263" s="12">
        <f>'Merged tables'!L1263</f>
        <v>70</v>
      </c>
      <c r="H1263" s="13">
        <f>'Merged tables'!M1263</f>
        <v>36586</v>
      </c>
      <c r="I1263" s="13" t="str">
        <f>'Merged tables'!N1263</f>
        <v>Corporate Auto</v>
      </c>
      <c r="J1263" s="13" t="str">
        <f>'Merged tables'!O1263</f>
        <v>Two-Door Car</v>
      </c>
      <c r="K1263" s="12">
        <f>'Merged tables'!P1263</f>
        <v>336</v>
      </c>
    </row>
    <row r="1264" spans="1:11" x14ac:dyDescent="0.2">
      <c r="A1264" s="11" t="str">
        <f>'Merged tables'!A1264</f>
        <v>VU32116</v>
      </c>
      <c r="B1264" s="11" t="str">
        <f>'Merged tables'!C1264</f>
        <v>Oregon</v>
      </c>
      <c r="C1264" s="11" t="str">
        <f>'Merged tables'!E1264</f>
        <v>Female</v>
      </c>
      <c r="D1264" s="11" t="str">
        <f>'Merged tables'!G1264</f>
        <v>College</v>
      </c>
      <c r="E1264" s="12">
        <f>'Merged tables'!I1264</f>
        <v>3546.4002</v>
      </c>
      <c r="F1264" s="12">
        <f>'Merged tables'!K1264</f>
        <v>40000.713375796178</v>
      </c>
      <c r="G1264" s="12">
        <f>'Merged tables'!L1264</f>
        <v>103</v>
      </c>
      <c r="H1264" s="13" t="str">
        <f>'Merged tables'!M1264</f>
        <v>1/0/00</v>
      </c>
      <c r="I1264" s="13" t="str">
        <f>'Merged tables'!N1264</f>
        <v>Personal Auto</v>
      </c>
      <c r="J1264" s="13" t="str">
        <f>'Merged tables'!O1264</f>
        <v>SUV</v>
      </c>
      <c r="K1264" s="12">
        <f>'Merged tables'!P1264</f>
        <v>621.95935699999995</v>
      </c>
    </row>
    <row r="1265" spans="1:11" x14ac:dyDescent="0.2">
      <c r="A1265" s="11" t="str">
        <f>'Merged tables'!A1265</f>
        <v>EG94326</v>
      </c>
      <c r="B1265" s="11" t="str">
        <f>'Merged tables'!C1265</f>
        <v>Nevada</v>
      </c>
      <c r="C1265" s="11" t="str">
        <f>'Merged tables'!E1265</f>
        <v>Male</v>
      </c>
      <c r="D1265" s="11" t="str">
        <f>'Merged tables'!G1265</f>
        <v>High School or Below</v>
      </c>
      <c r="E1265" s="12">
        <f>'Merged tables'!I1265</f>
        <v>4277.2700999999997</v>
      </c>
      <c r="F1265" s="12">
        <f>'Merged tables'!K1265</f>
        <v>77265</v>
      </c>
      <c r="G1265" s="12">
        <f>'Merged tables'!L1265</f>
        <v>107</v>
      </c>
      <c r="H1265" s="13" t="str">
        <f>'Merged tables'!M1265</f>
        <v>1/0/00</v>
      </c>
      <c r="I1265" s="13" t="str">
        <f>'Merged tables'!N1265</f>
        <v>Personal Auto</v>
      </c>
      <c r="J1265" s="13" t="str">
        <f>'Merged tables'!O1265</f>
        <v>SUV</v>
      </c>
      <c r="K1265" s="12">
        <f>'Merged tables'!P1265</f>
        <v>513.6</v>
      </c>
    </row>
    <row r="1266" spans="1:11" x14ac:dyDescent="0.2">
      <c r="A1266" s="11" t="str">
        <f>'Merged tables'!A1266</f>
        <v>EJ43595</v>
      </c>
      <c r="B1266" s="11" t="str">
        <f>'Merged tables'!C1266</f>
        <v>California</v>
      </c>
      <c r="C1266" s="11" t="str">
        <f>'Merged tables'!E1266</f>
        <v>Male</v>
      </c>
      <c r="D1266" s="11" t="str">
        <f>'Merged tables'!G1266</f>
        <v>High School or Below</v>
      </c>
      <c r="E1266" s="12">
        <f>'Merged tables'!I1266</f>
        <v>4784.7735000000002</v>
      </c>
      <c r="F1266" s="12">
        <f>'Merged tables'!K1266</f>
        <v>38445.501845018451</v>
      </c>
      <c r="G1266" s="12">
        <f>'Merged tables'!L1266</f>
        <v>72</v>
      </c>
      <c r="H1266" s="13" t="str">
        <f>'Merged tables'!M1266</f>
        <v>1/0/00</v>
      </c>
      <c r="I1266" s="13" t="str">
        <f>'Merged tables'!N1266</f>
        <v>Corporate Auto</v>
      </c>
      <c r="J1266" s="13" t="str">
        <f>'Merged tables'!O1266</f>
        <v>Four-Door Car</v>
      </c>
      <c r="K1266" s="12">
        <f>'Merged tables'!P1266</f>
        <v>779.62929699999995</v>
      </c>
    </row>
    <row r="1267" spans="1:11" x14ac:dyDescent="0.2">
      <c r="A1267" s="11" t="str">
        <f>'Merged tables'!A1267</f>
        <v>QI37869</v>
      </c>
      <c r="B1267" s="11" t="str">
        <f>'Merged tables'!C1267</f>
        <v>California</v>
      </c>
      <c r="C1267" s="11" t="str">
        <f>'Merged tables'!E1267</f>
        <v>Male</v>
      </c>
      <c r="D1267" s="11" t="str">
        <f>'Merged tables'!G1267</f>
        <v>College</v>
      </c>
      <c r="E1267" s="12">
        <f>'Merged tables'!I1267</f>
        <v>7572.2376999999997</v>
      </c>
      <c r="F1267" s="12">
        <f>'Merged tables'!K1267</f>
        <v>12876</v>
      </c>
      <c r="G1267" s="12">
        <f>'Merged tables'!L1267</f>
        <v>107</v>
      </c>
      <c r="H1267" s="13">
        <f>'Merged tables'!M1267</f>
        <v>36557</v>
      </c>
      <c r="I1267" s="13" t="str">
        <f>'Merged tables'!N1267</f>
        <v>Corporate Auto</v>
      </c>
      <c r="J1267" s="13" t="str">
        <f>'Merged tables'!O1267</f>
        <v>Four-Door Car</v>
      </c>
      <c r="K1267" s="12">
        <f>'Merged tables'!P1267</f>
        <v>425.964628</v>
      </c>
    </row>
    <row r="1268" spans="1:11" x14ac:dyDescent="0.2">
      <c r="A1268" s="11" t="str">
        <f>'Merged tables'!A1268</f>
        <v>SX65826</v>
      </c>
      <c r="B1268" s="11" t="str">
        <f>'Merged tables'!C1268</f>
        <v>Arizona</v>
      </c>
      <c r="C1268" s="11" t="str">
        <f>'Merged tables'!E1268</f>
        <v>Male</v>
      </c>
      <c r="D1268" s="11" t="str">
        <f>'Merged tables'!G1268</f>
        <v>Bachelor</v>
      </c>
      <c r="E1268" s="12">
        <f>'Merged tables'!I1268</f>
        <v>11760.876399999999</v>
      </c>
      <c r="F1268" s="12">
        <f>'Merged tables'!K1268</f>
        <v>36431</v>
      </c>
      <c r="G1268" s="12">
        <f>'Merged tables'!L1268</f>
        <v>99</v>
      </c>
      <c r="H1268" s="13" t="str">
        <f>'Merged tables'!M1268</f>
        <v>1/0/00</v>
      </c>
      <c r="I1268" s="13" t="str">
        <f>'Merged tables'!N1268</f>
        <v>Personal Auto</v>
      </c>
      <c r="J1268" s="13" t="str">
        <f>'Merged tables'!O1268</f>
        <v>Two-Door Car</v>
      </c>
      <c r="K1268" s="12">
        <f>'Merged tables'!P1268</f>
        <v>513.25248799999997</v>
      </c>
    </row>
    <row r="1269" spans="1:11" x14ac:dyDescent="0.2">
      <c r="A1269" s="11" t="str">
        <f>'Merged tables'!A1269</f>
        <v>XO42145</v>
      </c>
      <c r="B1269" s="11" t="str">
        <f>'Merged tables'!C1269</f>
        <v>Oregon</v>
      </c>
      <c r="C1269" s="11" t="str">
        <f>'Merged tables'!E1269</f>
        <v>Male</v>
      </c>
      <c r="D1269" s="11" t="str">
        <f>'Merged tables'!G1269</f>
        <v>High School or Below</v>
      </c>
      <c r="E1269" s="12">
        <f>'Merged tables'!I1269</f>
        <v>3933.8139999999999</v>
      </c>
      <c r="F1269" s="12">
        <f>'Merged tables'!K1269</f>
        <v>25927</v>
      </c>
      <c r="G1269" s="12">
        <f>'Merged tables'!L1269</f>
        <v>103</v>
      </c>
      <c r="H1269" s="13" t="str">
        <f>'Merged tables'!M1269</f>
        <v>1/0/00</v>
      </c>
      <c r="I1269" s="13" t="str">
        <f>'Merged tables'!N1269</f>
        <v>Personal Auto</v>
      </c>
      <c r="J1269" s="13" t="str">
        <f>'Merged tables'!O1269</f>
        <v>SUV</v>
      </c>
      <c r="K1269" s="12">
        <f>'Merged tables'!P1269</f>
        <v>674.973614</v>
      </c>
    </row>
    <row r="1270" spans="1:11" x14ac:dyDescent="0.2">
      <c r="A1270" s="11" t="str">
        <f>'Merged tables'!A1270</f>
        <v>WJ74851</v>
      </c>
      <c r="B1270" s="11" t="str">
        <f>'Merged tables'!C1270</f>
        <v>Nevada</v>
      </c>
      <c r="C1270" s="11" t="str">
        <f>'Merged tables'!E1270</f>
        <v>Female</v>
      </c>
      <c r="D1270" s="11" t="str">
        <f>'Merged tables'!G1270</f>
        <v>Bachelor</v>
      </c>
      <c r="E1270" s="12">
        <f>'Merged tables'!I1270</f>
        <v>5700.7618000000002</v>
      </c>
      <c r="F1270" s="12">
        <f>'Merged tables'!K1270</f>
        <v>26811</v>
      </c>
      <c r="G1270" s="12">
        <f>'Merged tables'!L1270</f>
        <v>72</v>
      </c>
      <c r="H1270" s="13" t="str">
        <f>'Merged tables'!M1270</f>
        <v>1/0/00</v>
      </c>
      <c r="I1270" s="13" t="str">
        <f>'Merged tables'!N1270</f>
        <v>Personal Auto</v>
      </c>
      <c r="J1270" s="13" t="str">
        <f>'Merged tables'!O1270</f>
        <v>Two-Door Car</v>
      </c>
      <c r="K1270" s="12">
        <f>'Merged tables'!P1270</f>
        <v>465.763576</v>
      </c>
    </row>
    <row r="1271" spans="1:11" x14ac:dyDescent="0.2">
      <c r="A1271" s="11" t="str">
        <f>'Merged tables'!A1271</f>
        <v>IG68709</v>
      </c>
      <c r="B1271" s="11" t="str">
        <f>'Merged tables'!C1271</f>
        <v>Oregon</v>
      </c>
      <c r="C1271" s="11" t="str">
        <f>'Merged tables'!E1271</f>
        <v>Female</v>
      </c>
      <c r="D1271" s="11" t="str">
        <f>'Merged tables'!G1271</f>
        <v>High School or Below</v>
      </c>
      <c r="E1271" s="12">
        <f>'Merged tables'!I1271</f>
        <v>3498.6347999999998</v>
      </c>
      <c r="F1271" s="12">
        <f>'Merged tables'!K1271</f>
        <v>41711</v>
      </c>
      <c r="G1271" s="12">
        <f>'Merged tables'!L1271</f>
        <v>90</v>
      </c>
      <c r="H1271" s="13" t="str">
        <f>'Merged tables'!M1271</f>
        <v>1/0/00</v>
      </c>
      <c r="I1271" s="13" t="str">
        <f>'Merged tables'!N1271</f>
        <v>Personal Auto</v>
      </c>
      <c r="J1271" s="13" t="str">
        <f>'Merged tables'!O1271</f>
        <v>Four-Door Car</v>
      </c>
      <c r="K1271" s="12">
        <f>'Merged tables'!P1271</f>
        <v>351.28660400000001</v>
      </c>
    </row>
    <row r="1272" spans="1:11" x14ac:dyDescent="0.2">
      <c r="A1272" s="11" t="str">
        <f>'Merged tables'!A1272</f>
        <v>AC75391</v>
      </c>
      <c r="B1272" s="11" t="str">
        <f>'Merged tables'!C1272</f>
        <v>Arizona</v>
      </c>
      <c r="C1272" s="11" t="str">
        <f>'Merged tables'!E1272</f>
        <v>Female</v>
      </c>
      <c r="D1272" s="11" t="str">
        <f>'Merged tables'!G1272</f>
        <v>College</v>
      </c>
      <c r="E1272" s="12">
        <f>'Merged tables'!I1272</f>
        <v>5768.0913</v>
      </c>
      <c r="F1272" s="12">
        <f>'Merged tables'!K1272</f>
        <v>35091</v>
      </c>
      <c r="G1272" s="12">
        <f>'Merged tables'!L1272</f>
        <v>74</v>
      </c>
      <c r="H1272" s="13" t="str">
        <f>'Merged tables'!M1272</f>
        <v>1/0/00</v>
      </c>
      <c r="I1272" s="13" t="str">
        <f>'Merged tables'!N1272</f>
        <v>Corporate Auto</v>
      </c>
      <c r="J1272" s="13" t="str">
        <f>'Merged tables'!O1272</f>
        <v>Two-Door Car</v>
      </c>
      <c r="K1272" s="12">
        <f>'Merged tables'!P1272</f>
        <v>418.92720400000002</v>
      </c>
    </row>
    <row r="1273" spans="1:11" x14ac:dyDescent="0.2">
      <c r="A1273" s="11" t="str">
        <f>'Merged tables'!A1273</f>
        <v>WO94087</v>
      </c>
      <c r="B1273" s="11" t="str">
        <f>'Merged tables'!C1273</f>
        <v>Arizona</v>
      </c>
      <c r="C1273" s="11" t="str">
        <f>'Merged tables'!E1273</f>
        <v>Female</v>
      </c>
      <c r="D1273" s="11" t="str">
        <f>'Merged tables'!G1273</f>
        <v>Bachelor</v>
      </c>
      <c r="E1273" s="12">
        <f>'Merged tables'!I1273</f>
        <v>6361.9539999999997</v>
      </c>
      <c r="F1273" s="12">
        <f>'Merged tables'!K1273</f>
        <v>38801.405498281783</v>
      </c>
      <c r="G1273" s="12">
        <f>'Merged tables'!L1273</f>
        <v>87</v>
      </c>
      <c r="H1273" s="13" t="str">
        <f>'Merged tables'!M1273</f>
        <v>1/0/00</v>
      </c>
      <c r="I1273" s="13" t="str">
        <f>'Merged tables'!N1273</f>
        <v>Corporate Auto</v>
      </c>
      <c r="J1273" s="13" t="str">
        <f>'Merged tables'!O1273</f>
        <v>Four-Door Car</v>
      </c>
      <c r="K1273" s="12">
        <f>'Merged tables'!P1273</f>
        <v>417.6</v>
      </c>
    </row>
    <row r="1274" spans="1:11" x14ac:dyDescent="0.2">
      <c r="A1274" s="11" t="str">
        <f>'Merged tables'!A1274</f>
        <v>YJ69332</v>
      </c>
      <c r="B1274" s="11" t="str">
        <f>'Merged tables'!C1274</f>
        <v>Oregon</v>
      </c>
      <c r="C1274" s="11" t="str">
        <f>'Merged tables'!E1274</f>
        <v>Female</v>
      </c>
      <c r="D1274" s="11" t="str">
        <f>'Merged tables'!G1274</f>
        <v>High School or Below</v>
      </c>
      <c r="E1274" s="12">
        <f>'Merged tables'!I1274</f>
        <v>6503.3969999999999</v>
      </c>
      <c r="F1274" s="12">
        <f>'Merged tables'!K1274</f>
        <v>22081</v>
      </c>
      <c r="G1274" s="12">
        <f>'Merged tables'!L1274</f>
        <v>84</v>
      </c>
      <c r="H1274" s="13" t="str">
        <f>'Merged tables'!M1274</f>
        <v>1/0/00</v>
      </c>
      <c r="I1274" s="13" t="str">
        <f>'Merged tables'!N1274</f>
        <v>Personal Auto</v>
      </c>
      <c r="J1274" s="13" t="str">
        <f>'Merged tables'!O1274</f>
        <v>Two-Door Car</v>
      </c>
      <c r="K1274" s="12">
        <f>'Merged tables'!P1274</f>
        <v>451.67030899999997</v>
      </c>
    </row>
    <row r="1275" spans="1:11" x14ac:dyDescent="0.2">
      <c r="A1275" s="11" t="str">
        <f>'Merged tables'!A1275</f>
        <v>WX87964</v>
      </c>
      <c r="B1275" s="11" t="str">
        <f>'Merged tables'!C1275</f>
        <v>Washington</v>
      </c>
      <c r="C1275" s="11" t="str">
        <f>'Merged tables'!E1275</f>
        <v>Male</v>
      </c>
      <c r="D1275" s="11" t="str">
        <f>'Merged tables'!G1275</f>
        <v>High School or Below</v>
      </c>
      <c r="E1275" s="12">
        <f>'Merged tables'!I1275</f>
        <v>4935.1899999999996</v>
      </c>
      <c r="F1275" s="12">
        <f>'Merged tables'!K1275</f>
        <v>29560</v>
      </c>
      <c r="G1275" s="12">
        <f>'Merged tables'!L1275</f>
        <v>62</v>
      </c>
      <c r="H1275" s="13" t="str">
        <f>'Merged tables'!M1275</f>
        <v>1/0/00</v>
      </c>
      <c r="I1275" s="13" t="str">
        <f>'Merged tables'!N1275</f>
        <v>Personal Auto</v>
      </c>
      <c r="J1275" s="13" t="str">
        <f>'Merged tables'!O1275</f>
        <v>Four-Door Car</v>
      </c>
      <c r="K1275" s="12">
        <f>'Merged tables'!P1275</f>
        <v>297.60000000000002</v>
      </c>
    </row>
    <row r="1276" spans="1:11" x14ac:dyDescent="0.2">
      <c r="A1276" s="11" t="str">
        <f>'Merged tables'!A1276</f>
        <v>PD32641</v>
      </c>
      <c r="B1276" s="11" t="str">
        <f>'Merged tables'!C1276</f>
        <v>Oregon</v>
      </c>
      <c r="C1276" s="11" t="str">
        <f>'Merged tables'!E1276</f>
        <v>Male</v>
      </c>
      <c r="D1276" s="11" t="str">
        <f>'Merged tables'!G1276</f>
        <v>College</v>
      </c>
      <c r="E1276" s="12">
        <f>'Merged tables'!I1276</f>
        <v>5785.2235000000001</v>
      </c>
      <c r="F1276" s="12">
        <f>'Merged tables'!K1276</f>
        <v>31320</v>
      </c>
      <c r="G1276" s="12">
        <f>'Merged tables'!L1276</f>
        <v>72</v>
      </c>
      <c r="H1276" s="13" t="str">
        <f>'Merged tables'!M1276</f>
        <v>1/0/00</v>
      </c>
      <c r="I1276" s="13" t="str">
        <f>'Merged tables'!N1276</f>
        <v>Personal Auto</v>
      </c>
      <c r="J1276" s="13" t="str">
        <f>'Merged tables'!O1276</f>
        <v>Four-Door Car</v>
      </c>
      <c r="K1276" s="12">
        <f>'Merged tables'!P1276</f>
        <v>293.86579</v>
      </c>
    </row>
    <row r="1277" spans="1:11" x14ac:dyDescent="0.2">
      <c r="A1277" s="11" t="str">
        <f>'Merged tables'!A1277</f>
        <v>CK39096</v>
      </c>
      <c r="B1277" s="11" t="str">
        <f>'Merged tables'!C1277</f>
        <v>Oregon</v>
      </c>
      <c r="C1277" s="11" t="str">
        <f>'Merged tables'!E1277</f>
        <v>Male</v>
      </c>
      <c r="D1277" s="11" t="str">
        <f>'Merged tables'!G1277</f>
        <v>High School or Below</v>
      </c>
      <c r="E1277" s="12">
        <f>'Merged tables'!I1277</f>
        <v>5619.6890999999996</v>
      </c>
      <c r="F1277" s="12">
        <f>'Merged tables'!K1277</f>
        <v>38445.501845018451</v>
      </c>
      <c r="G1277" s="12">
        <f>'Merged tables'!L1277</f>
        <v>153</v>
      </c>
      <c r="H1277" s="13" t="str">
        <f>'Merged tables'!M1277</f>
        <v>1/0/00</v>
      </c>
      <c r="I1277" s="13" t="str">
        <f>'Merged tables'!N1277</f>
        <v>Personal Auto</v>
      </c>
      <c r="J1277" s="13" t="str">
        <f>'Merged tables'!O1277</f>
        <v>SUV</v>
      </c>
      <c r="K1277" s="12">
        <f>'Merged tables'!P1277</f>
        <v>1027.000029</v>
      </c>
    </row>
    <row r="1278" spans="1:11" x14ac:dyDescent="0.2">
      <c r="A1278" s="11" t="str">
        <f>'Merged tables'!A1278</f>
        <v>QV19964</v>
      </c>
      <c r="B1278" s="11" t="str">
        <f>'Merged tables'!C1278</f>
        <v>Oregon</v>
      </c>
      <c r="C1278" s="11" t="str">
        <f>'Merged tables'!E1278</f>
        <v>Male</v>
      </c>
      <c r="D1278" s="11" t="str">
        <f>'Merged tables'!G1278</f>
        <v>Doctor</v>
      </c>
      <c r="E1278" s="12">
        <f>'Merged tables'!I1278</f>
        <v>2599.2896000000001</v>
      </c>
      <c r="F1278" s="12">
        <f>'Merged tables'!K1278</f>
        <v>33947</v>
      </c>
      <c r="G1278" s="12">
        <f>'Merged tables'!L1278</f>
        <v>66</v>
      </c>
      <c r="H1278" s="13">
        <f>'Merged tables'!M1278</f>
        <v>36526</v>
      </c>
      <c r="I1278" s="13" t="str">
        <f>'Merged tables'!N1278</f>
        <v>Personal Auto</v>
      </c>
      <c r="J1278" s="13" t="str">
        <f>'Merged tables'!O1278</f>
        <v>Four-Door Car</v>
      </c>
      <c r="K1278" s="12">
        <f>'Merged tables'!P1278</f>
        <v>192.21303700000001</v>
      </c>
    </row>
    <row r="1279" spans="1:11" x14ac:dyDescent="0.2">
      <c r="A1279" s="11" t="str">
        <f>'Merged tables'!A1279</f>
        <v>BF72793</v>
      </c>
      <c r="B1279" s="11" t="str">
        <f>'Merged tables'!C1279</f>
        <v>California</v>
      </c>
      <c r="C1279" s="11" t="str">
        <f>'Merged tables'!E1279</f>
        <v>Female</v>
      </c>
      <c r="D1279" s="11" t="str">
        <f>'Merged tables'!G1279</f>
        <v>High School or Below</v>
      </c>
      <c r="E1279" s="12">
        <f>'Merged tables'!I1279</f>
        <v>6732.9709000000003</v>
      </c>
      <c r="F1279" s="12">
        <f>'Merged tables'!K1279</f>
        <v>34843.79858657244</v>
      </c>
      <c r="G1279" s="12">
        <f>'Merged tables'!L1279</f>
        <v>62</v>
      </c>
      <c r="H1279" s="13" t="str">
        <f>'Merged tables'!M1279</f>
        <v>1/0/00</v>
      </c>
      <c r="I1279" s="13" t="str">
        <f>'Merged tables'!N1279</f>
        <v>Personal Auto</v>
      </c>
      <c r="J1279" s="13" t="str">
        <f>'Merged tables'!O1279</f>
        <v>Two-Door Car</v>
      </c>
      <c r="K1279" s="12">
        <f>'Merged tables'!P1279</f>
        <v>446.4</v>
      </c>
    </row>
    <row r="1280" spans="1:11" x14ac:dyDescent="0.2">
      <c r="A1280" s="11" t="str">
        <f>'Merged tables'!A1280</f>
        <v>WB12017</v>
      </c>
      <c r="B1280" s="11" t="str">
        <f>'Merged tables'!C1280</f>
        <v>California</v>
      </c>
      <c r="C1280" s="11" t="str">
        <f>'Merged tables'!E1280</f>
        <v>Female</v>
      </c>
      <c r="D1280" s="11" t="str">
        <f>'Merged tables'!G1280</f>
        <v>College</v>
      </c>
      <c r="E1280" s="12">
        <f>'Merged tables'!I1280</f>
        <v>18321.8665</v>
      </c>
      <c r="F1280" s="12">
        <f>'Merged tables'!K1280</f>
        <v>21189</v>
      </c>
      <c r="G1280" s="12">
        <f>'Merged tables'!L1280</f>
        <v>66</v>
      </c>
      <c r="H1280" s="13" t="str">
        <f>'Merged tables'!M1280</f>
        <v>1/0/00</v>
      </c>
      <c r="I1280" s="13" t="str">
        <f>'Merged tables'!N1280</f>
        <v>Personal Auto</v>
      </c>
      <c r="J1280" s="13" t="str">
        <f>'Merged tables'!O1280</f>
        <v>Two-Door Car</v>
      </c>
      <c r="K1280" s="12">
        <f>'Merged tables'!P1280</f>
        <v>316.8</v>
      </c>
    </row>
    <row r="1281" spans="1:11" x14ac:dyDescent="0.2">
      <c r="A1281" s="11" t="str">
        <f>'Merged tables'!A1281</f>
        <v>JO17193</v>
      </c>
      <c r="B1281" s="11" t="str">
        <f>'Merged tables'!C1281</f>
        <v>Washington</v>
      </c>
      <c r="C1281" s="11" t="str">
        <f>'Merged tables'!E1281</f>
        <v>Male</v>
      </c>
      <c r="D1281" s="11" t="str">
        <f>'Merged tables'!G1281</f>
        <v>Bachelor</v>
      </c>
      <c r="E1281" s="12">
        <f>'Merged tables'!I1281</f>
        <v>2300.6914999999999</v>
      </c>
      <c r="F1281" s="12">
        <f>'Merged tables'!K1281</f>
        <v>25905</v>
      </c>
      <c r="G1281" s="12">
        <f>'Merged tables'!L1281</f>
        <v>63</v>
      </c>
      <c r="H1281" s="13" t="str">
        <f>'Merged tables'!M1281</f>
        <v>1/0/00</v>
      </c>
      <c r="I1281" s="13" t="str">
        <f>'Merged tables'!N1281</f>
        <v>Personal Auto</v>
      </c>
      <c r="J1281" s="13" t="str">
        <f>'Merged tables'!O1281</f>
        <v>Four-Door Car</v>
      </c>
      <c r="K1281" s="12">
        <f>'Merged tables'!P1281</f>
        <v>302.39999999999998</v>
      </c>
    </row>
    <row r="1282" spans="1:11" x14ac:dyDescent="0.2">
      <c r="A1282" s="11" t="str">
        <f>'Merged tables'!A1282</f>
        <v>AY84441</v>
      </c>
      <c r="B1282" s="11" t="str">
        <f>'Merged tables'!C1282</f>
        <v>Oregon</v>
      </c>
      <c r="C1282" s="11" t="str">
        <f>'Merged tables'!E1282</f>
        <v>Male</v>
      </c>
      <c r="D1282" s="11" t="str">
        <f>'Merged tables'!G1282</f>
        <v>High School or Below</v>
      </c>
      <c r="E1282" s="12">
        <f>'Merged tables'!I1282</f>
        <v>4002.8575999999998</v>
      </c>
      <c r="F1282" s="12">
        <f>'Merged tables'!K1282</f>
        <v>38445.501845018451</v>
      </c>
      <c r="G1282" s="12">
        <f>'Merged tables'!L1282</f>
        <v>114</v>
      </c>
      <c r="H1282" s="13" t="str">
        <f>'Merged tables'!M1282</f>
        <v>1/0/00</v>
      </c>
      <c r="I1282" s="13" t="str">
        <f>'Merged tables'!N1282</f>
        <v>Personal Auto</v>
      </c>
      <c r="J1282" s="13" t="str">
        <f>'Merged tables'!O1282</f>
        <v>SUV</v>
      </c>
      <c r="K1282" s="12">
        <f>'Merged tables'!P1282</f>
        <v>820.8</v>
      </c>
    </row>
    <row r="1283" spans="1:11" x14ac:dyDescent="0.2">
      <c r="A1283" s="11" t="str">
        <f>'Merged tables'!A1283</f>
        <v>JQ65500</v>
      </c>
      <c r="B1283" s="11" t="str">
        <f>'Merged tables'!C1283</f>
        <v>Oregon</v>
      </c>
      <c r="C1283" s="11" t="str">
        <f>'Merged tables'!E1283</f>
        <v>Female</v>
      </c>
      <c r="D1283" s="11" t="str">
        <f>'Merged tables'!G1283</f>
        <v>Bachelor</v>
      </c>
      <c r="E1283" s="12">
        <f>'Merged tables'!I1283</f>
        <v>8620.9974000000002</v>
      </c>
      <c r="F1283" s="12">
        <f>'Merged tables'!K1283</f>
        <v>44988</v>
      </c>
      <c r="G1283" s="12">
        <f>'Merged tables'!L1283</f>
        <v>108</v>
      </c>
      <c r="H1283" s="13" t="str">
        <f>'Merged tables'!M1283</f>
        <v>1/0/00</v>
      </c>
      <c r="I1283" s="13" t="str">
        <f>'Merged tables'!N1283</f>
        <v>Corporate Auto</v>
      </c>
      <c r="J1283" s="13" t="str">
        <f>'Merged tables'!O1283</f>
        <v>Two-Door Car</v>
      </c>
      <c r="K1283" s="12">
        <f>'Merged tables'!P1283</f>
        <v>518.4</v>
      </c>
    </row>
    <row r="1284" spans="1:11" x14ac:dyDescent="0.2">
      <c r="A1284" s="11" t="str">
        <f>'Merged tables'!A1284</f>
        <v>OI29521</v>
      </c>
      <c r="B1284" s="11" t="str">
        <f>'Merged tables'!C1284</f>
        <v>Oregon</v>
      </c>
      <c r="C1284" s="11" t="str">
        <f>'Merged tables'!E1284</f>
        <v>Female</v>
      </c>
      <c r="D1284" s="11" t="str">
        <f>'Merged tables'!G1284</f>
        <v>College</v>
      </c>
      <c r="E1284" s="12">
        <f>'Merged tables'!I1284</f>
        <v>10388.986000000001</v>
      </c>
      <c r="F1284" s="12">
        <f>'Merged tables'!K1284</f>
        <v>33432</v>
      </c>
      <c r="G1284" s="12">
        <f>'Merged tables'!L1284</f>
        <v>90</v>
      </c>
      <c r="H1284" s="13" t="str">
        <f>'Merged tables'!M1284</f>
        <v>1/0/00</v>
      </c>
      <c r="I1284" s="13" t="str">
        <f>'Merged tables'!N1284</f>
        <v>Corporate Auto</v>
      </c>
      <c r="J1284" s="13" t="str">
        <f>'Merged tables'!O1284</f>
        <v>Two-Door Car</v>
      </c>
      <c r="K1284" s="12">
        <f>'Merged tables'!P1284</f>
        <v>161.423101</v>
      </c>
    </row>
    <row r="1285" spans="1:11" x14ac:dyDescent="0.2">
      <c r="A1285" s="11" t="str">
        <f>'Merged tables'!A1285</f>
        <v>MJ51323</v>
      </c>
      <c r="B1285" s="11" t="str">
        <f>'Merged tables'!C1285</f>
        <v>Oregon</v>
      </c>
      <c r="C1285" s="11" t="str">
        <f>'Merged tables'!E1285</f>
        <v>Female</v>
      </c>
      <c r="D1285" s="11" t="str">
        <f>'Merged tables'!G1285</f>
        <v>Bachelor</v>
      </c>
      <c r="E1285" s="12">
        <f>'Merged tables'!I1285</f>
        <v>8427.1725000000006</v>
      </c>
      <c r="F1285" s="12">
        <f>'Merged tables'!K1285</f>
        <v>46503</v>
      </c>
      <c r="G1285" s="12">
        <f>'Merged tables'!L1285</f>
        <v>215</v>
      </c>
      <c r="H1285" s="13">
        <f>'Merged tables'!M1285</f>
        <v>36526</v>
      </c>
      <c r="I1285" s="13" t="str">
        <f>'Merged tables'!N1285</f>
        <v>Personal Auto</v>
      </c>
      <c r="J1285" s="13" t="str">
        <f>'Merged tables'!O1285</f>
        <v>Luxury SUV</v>
      </c>
      <c r="K1285" s="12">
        <f>'Merged tables'!P1285</f>
        <v>1032</v>
      </c>
    </row>
    <row r="1286" spans="1:11" x14ac:dyDescent="0.2">
      <c r="A1286" s="11" t="str">
        <f>'Merged tables'!A1286</f>
        <v>QI64880</v>
      </c>
      <c r="B1286" s="11" t="str">
        <f>'Merged tables'!C1286</f>
        <v>California</v>
      </c>
      <c r="C1286" s="11" t="str">
        <f>'Merged tables'!E1286</f>
        <v>Male</v>
      </c>
      <c r="D1286" s="11" t="str">
        <f>'Merged tables'!G1286</f>
        <v>Bachelor</v>
      </c>
      <c r="E1286" s="12">
        <f>'Merged tables'!I1286</f>
        <v>7007.2741999999998</v>
      </c>
      <c r="F1286" s="12">
        <f>'Merged tables'!K1286</f>
        <v>41062.02734375</v>
      </c>
      <c r="G1286" s="12">
        <f>'Merged tables'!L1286</f>
        <v>101</v>
      </c>
      <c r="H1286" s="13" t="str">
        <f>'Merged tables'!M1286</f>
        <v>1/0/00</v>
      </c>
      <c r="I1286" s="13" t="str">
        <f>'Merged tables'!N1286</f>
        <v>Corporate Auto</v>
      </c>
      <c r="J1286" s="13" t="str">
        <f>'Merged tables'!O1286</f>
        <v>SUV</v>
      </c>
      <c r="K1286" s="12">
        <f>'Merged tables'!P1286</f>
        <v>973.78717600000004</v>
      </c>
    </row>
    <row r="1287" spans="1:11" x14ac:dyDescent="0.2">
      <c r="A1287" s="11" t="str">
        <f>'Merged tables'!A1287</f>
        <v>HV93429</v>
      </c>
      <c r="B1287" s="11" t="str">
        <f>'Merged tables'!C1287</f>
        <v>Oregon</v>
      </c>
      <c r="C1287" s="11" t="str">
        <f>'Merged tables'!E1287</f>
        <v>Female</v>
      </c>
      <c r="D1287" s="11" t="str">
        <f>'Merged tables'!G1287</f>
        <v>Master</v>
      </c>
      <c r="E1287" s="12">
        <f>'Merged tables'!I1287</f>
        <v>5176.5790999999999</v>
      </c>
      <c r="F1287" s="12">
        <f>'Merged tables'!K1287</f>
        <v>23636</v>
      </c>
      <c r="G1287" s="12">
        <f>'Merged tables'!L1287</f>
        <v>65</v>
      </c>
      <c r="H1287" s="13" t="str">
        <f>'Merged tables'!M1287</f>
        <v>1/0/00</v>
      </c>
      <c r="I1287" s="13" t="str">
        <f>'Merged tables'!N1287</f>
        <v>Personal Auto</v>
      </c>
      <c r="J1287" s="13" t="str">
        <f>'Merged tables'!O1287</f>
        <v>Four-Door Car</v>
      </c>
      <c r="K1287" s="12">
        <f>'Merged tables'!P1287</f>
        <v>81.452537000000007</v>
      </c>
    </row>
    <row r="1288" spans="1:11" x14ac:dyDescent="0.2">
      <c r="A1288" s="11" t="str">
        <f>'Merged tables'!A1288</f>
        <v>TA89713</v>
      </c>
      <c r="B1288" s="11" t="str">
        <f>'Merged tables'!C1288</f>
        <v>Oregon</v>
      </c>
      <c r="C1288" s="11" t="str">
        <f>'Merged tables'!E1288</f>
        <v>Male</v>
      </c>
      <c r="D1288" s="11" t="str">
        <f>'Merged tables'!G1288</f>
        <v>College</v>
      </c>
      <c r="E1288" s="12">
        <f>'Merged tables'!I1288</f>
        <v>5389.4994999999999</v>
      </c>
      <c r="F1288" s="12">
        <f>'Merged tables'!K1288</f>
        <v>66429</v>
      </c>
      <c r="G1288" s="12">
        <f>'Merged tables'!L1288</f>
        <v>136</v>
      </c>
      <c r="H1288" s="13" t="str">
        <f>'Merged tables'!M1288</f>
        <v>1/0/00</v>
      </c>
      <c r="I1288" s="13" t="str">
        <f>'Merged tables'!N1288</f>
        <v>Personal Auto</v>
      </c>
      <c r="J1288" s="13" t="str">
        <f>'Merged tables'!O1288</f>
        <v>Sports Car</v>
      </c>
      <c r="K1288" s="12">
        <f>'Merged tables'!P1288</f>
        <v>57.712985000000003</v>
      </c>
    </row>
    <row r="1289" spans="1:11" x14ac:dyDescent="0.2">
      <c r="A1289" s="11" t="str">
        <f>'Merged tables'!A1289</f>
        <v>OB98149</v>
      </c>
      <c r="B1289" s="11" t="str">
        <f>'Merged tables'!C1289</f>
        <v>Washington</v>
      </c>
      <c r="C1289" s="11" t="str">
        <f>'Merged tables'!E1289</f>
        <v>Female</v>
      </c>
      <c r="D1289" s="11" t="str">
        <f>'Merged tables'!G1289</f>
        <v>College</v>
      </c>
      <c r="E1289" s="12">
        <f>'Merged tables'!I1289</f>
        <v>4700.0074999999997</v>
      </c>
      <c r="F1289" s="12">
        <f>'Merged tables'!K1289</f>
        <v>11417</v>
      </c>
      <c r="G1289" s="12">
        <f>'Merged tables'!L1289</f>
        <v>63</v>
      </c>
      <c r="H1289" s="13" t="str">
        <f>'Merged tables'!M1289</f>
        <v>1/0/00</v>
      </c>
      <c r="I1289" s="13" t="str">
        <f>'Merged tables'!N1289</f>
        <v>Personal Auto</v>
      </c>
      <c r="J1289" s="13" t="str">
        <f>'Merged tables'!O1289</f>
        <v>Two-Door Car</v>
      </c>
      <c r="K1289" s="12">
        <f>'Merged tables'!P1289</f>
        <v>302.39999999999998</v>
      </c>
    </row>
    <row r="1290" spans="1:11" x14ac:dyDescent="0.2">
      <c r="A1290" s="11" t="str">
        <f>'Merged tables'!A1290</f>
        <v>LE65901</v>
      </c>
      <c r="B1290" s="11" t="str">
        <f>'Merged tables'!C1290</f>
        <v>Oregon</v>
      </c>
      <c r="C1290" s="11" t="str">
        <f>'Merged tables'!E1290</f>
        <v>Female</v>
      </c>
      <c r="D1290" s="11" t="str">
        <f>'Merged tables'!G1290</f>
        <v>Bachelor</v>
      </c>
      <c r="E1290" s="12">
        <f>'Merged tables'!I1290</f>
        <v>4434.9413999999997</v>
      </c>
      <c r="F1290" s="12">
        <f>'Merged tables'!K1290</f>
        <v>58082</v>
      </c>
      <c r="G1290" s="12">
        <f>'Merged tables'!L1290</f>
        <v>112</v>
      </c>
      <c r="H1290" s="13">
        <f>'Merged tables'!M1290</f>
        <v>36526</v>
      </c>
      <c r="I1290" s="13" t="str">
        <f>'Merged tables'!N1290</f>
        <v>Personal Auto</v>
      </c>
      <c r="J1290" s="13" t="str">
        <f>'Merged tables'!O1290</f>
        <v>SUV</v>
      </c>
      <c r="K1290" s="12">
        <f>'Merged tables'!P1290</f>
        <v>103.022126</v>
      </c>
    </row>
    <row r="1291" spans="1:11" x14ac:dyDescent="0.2">
      <c r="A1291" s="11" t="str">
        <f>'Merged tables'!A1291</f>
        <v>FF68864</v>
      </c>
      <c r="B1291" s="11" t="str">
        <f>'Merged tables'!C1291</f>
        <v>Arizona</v>
      </c>
      <c r="C1291" s="11" t="str">
        <f>'Merged tables'!E1291</f>
        <v>Female</v>
      </c>
      <c r="D1291" s="11" t="str">
        <f>'Merged tables'!G1291</f>
        <v>Bachelor</v>
      </c>
      <c r="E1291" s="12">
        <f>'Merged tables'!I1291</f>
        <v>14010.527400000001</v>
      </c>
      <c r="F1291" s="12">
        <f>'Merged tables'!K1291</f>
        <v>36523</v>
      </c>
      <c r="G1291" s="12">
        <f>'Merged tables'!L1291</f>
        <v>71</v>
      </c>
      <c r="H1291" s="13" t="str">
        <f>'Merged tables'!M1291</f>
        <v>1/0/00</v>
      </c>
      <c r="I1291" s="13" t="str">
        <f>'Merged tables'!N1291</f>
        <v>Personal Auto</v>
      </c>
      <c r="J1291" s="13" t="str">
        <f>'Merged tables'!O1291</f>
        <v>Four-Door Car</v>
      </c>
      <c r="K1291" s="12">
        <f>'Merged tables'!P1291</f>
        <v>101.353875</v>
      </c>
    </row>
    <row r="1292" spans="1:11" x14ac:dyDescent="0.2">
      <c r="A1292" s="11" t="str">
        <f>'Merged tables'!A1292</f>
        <v>YX99200</v>
      </c>
      <c r="B1292" s="11" t="str">
        <f>'Merged tables'!C1292</f>
        <v>Nevada</v>
      </c>
      <c r="C1292" s="11" t="str">
        <f>'Merged tables'!E1292</f>
        <v>Male</v>
      </c>
      <c r="D1292" s="11" t="str">
        <f>'Merged tables'!G1292</f>
        <v>Bachelor</v>
      </c>
      <c r="E1292" s="12">
        <f>'Merged tables'!I1292</f>
        <v>12350.058199999999</v>
      </c>
      <c r="F1292" s="12">
        <f>'Merged tables'!K1292</f>
        <v>54710</v>
      </c>
      <c r="G1292" s="12">
        <f>'Merged tables'!L1292</f>
        <v>103</v>
      </c>
      <c r="H1292" s="13" t="str">
        <f>'Merged tables'!M1292</f>
        <v>1/0/00</v>
      </c>
      <c r="I1292" s="13" t="str">
        <f>'Merged tables'!N1292</f>
        <v>Personal Auto</v>
      </c>
      <c r="J1292" s="13" t="str">
        <f>'Merged tables'!O1292</f>
        <v>Two-Door Car</v>
      </c>
      <c r="K1292" s="12">
        <f>'Merged tables'!P1292</f>
        <v>294.058449</v>
      </c>
    </row>
    <row r="1293" spans="1:11" x14ac:dyDescent="0.2">
      <c r="A1293" s="11" t="str">
        <f>'Merged tables'!A1293</f>
        <v>LZ26801</v>
      </c>
      <c r="B1293" s="11" t="str">
        <f>'Merged tables'!C1293</f>
        <v>California</v>
      </c>
      <c r="C1293" s="11" t="str">
        <f>'Merged tables'!E1293</f>
        <v>Female</v>
      </c>
      <c r="D1293" s="11" t="str">
        <f>'Merged tables'!G1293</f>
        <v>High School or Below</v>
      </c>
      <c r="E1293" s="12">
        <f>'Merged tables'!I1293</f>
        <v>8161.5769</v>
      </c>
      <c r="F1293" s="12">
        <f>'Merged tables'!K1293</f>
        <v>73466</v>
      </c>
      <c r="G1293" s="12">
        <f>'Merged tables'!L1293</f>
        <v>102</v>
      </c>
      <c r="H1293" s="13">
        <f>'Merged tables'!M1293</f>
        <v>36526</v>
      </c>
      <c r="I1293" s="13" t="str">
        <f>'Merged tables'!N1293</f>
        <v>Personal Auto</v>
      </c>
      <c r="J1293" s="13" t="str">
        <f>'Merged tables'!O1293</f>
        <v>SUV</v>
      </c>
      <c r="K1293" s="12">
        <f>'Merged tables'!P1293</f>
        <v>204.74051</v>
      </c>
    </row>
    <row r="1294" spans="1:11" x14ac:dyDescent="0.2">
      <c r="A1294" s="11" t="str">
        <f>'Merged tables'!A1294</f>
        <v>TA66375</v>
      </c>
      <c r="B1294" s="11" t="str">
        <f>'Merged tables'!C1294</f>
        <v>Oregon</v>
      </c>
      <c r="C1294" s="11" t="str">
        <f>'Merged tables'!E1294</f>
        <v>Female</v>
      </c>
      <c r="D1294" s="11" t="str">
        <f>'Merged tables'!G1294</f>
        <v>Bachelor</v>
      </c>
      <c r="E1294" s="12">
        <f>'Merged tables'!I1294</f>
        <v>11009.130499999999</v>
      </c>
      <c r="F1294" s="12">
        <f>'Merged tables'!K1294</f>
        <v>51643</v>
      </c>
      <c r="G1294" s="12">
        <f>'Merged tables'!L1294</f>
        <v>283</v>
      </c>
      <c r="H1294" s="13" t="str">
        <f>'Merged tables'!M1294</f>
        <v>1/0/00</v>
      </c>
      <c r="I1294" s="13" t="str">
        <f>'Merged tables'!N1294</f>
        <v>Corporate Auto</v>
      </c>
      <c r="J1294" s="13" t="str">
        <f>'Merged tables'!O1294</f>
        <v>Luxury Car</v>
      </c>
      <c r="K1294" s="12">
        <f>'Merged tables'!P1294</f>
        <v>1358.4</v>
      </c>
    </row>
    <row r="1295" spans="1:11" x14ac:dyDescent="0.2">
      <c r="A1295" s="11" t="str">
        <f>'Merged tables'!A1295</f>
        <v>SC92090</v>
      </c>
      <c r="B1295" s="11" t="str">
        <f>'Merged tables'!C1295</f>
        <v>Arizona</v>
      </c>
      <c r="C1295" s="11" t="str">
        <f>'Merged tables'!E1295</f>
        <v>Male</v>
      </c>
      <c r="D1295" s="11" t="str">
        <f>'Merged tables'!G1295</f>
        <v>College</v>
      </c>
      <c r="E1295" s="12">
        <f>'Merged tables'!I1295</f>
        <v>8717.0498000000007</v>
      </c>
      <c r="F1295" s="12">
        <f>'Merged tables'!K1295</f>
        <v>83846</v>
      </c>
      <c r="G1295" s="12">
        <f>'Merged tables'!L1295</f>
        <v>74</v>
      </c>
      <c r="H1295" s="13">
        <f>'Merged tables'!M1295</f>
        <v>36586</v>
      </c>
      <c r="I1295" s="13" t="str">
        <f>'Merged tables'!N1295</f>
        <v>Personal Auto</v>
      </c>
      <c r="J1295" s="13" t="str">
        <f>'Merged tables'!O1295</f>
        <v>Four-Door Car</v>
      </c>
      <c r="K1295" s="12">
        <f>'Merged tables'!P1295</f>
        <v>355.2</v>
      </c>
    </row>
    <row r="1296" spans="1:11" x14ac:dyDescent="0.2">
      <c r="A1296" s="11" t="str">
        <f>'Merged tables'!A1296</f>
        <v>TK40018</v>
      </c>
      <c r="B1296" s="11" t="str">
        <f>'Merged tables'!C1296</f>
        <v>Oregon</v>
      </c>
      <c r="C1296" s="11" t="str">
        <f>'Merged tables'!E1296</f>
        <v>Male</v>
      </c>
      <c r="D1296" s="11" t="str">
        <f>'Merged tables'!G1296</f>
        <v>High School or Below</v>
      </c>
      <c r="E1296" s="12">
        <f>'Merged tables'!I1296</f>
        <v>5917.4665999999997</v>
      </c>
      <c r="F1296" s="12">
        <f>'Merged tables'!K1296</f>
        <v>38445.501845018451</v>
      </c>
      <c r="G1296" s="12">
        <f>'Merged tables'!L1296</f>
        <v>169</v>
      </c>
      <c r="H1296" s="13" t="str">
        <f>'Merged tables'!M1296</f>
        <v>1/0/00</v>
      </c>
      <c r="I1296" s="13" t="str">
        <f>'Merged tables'!N1296</f>
        <v>Personal Auto</v>
      </c>
      <c r="J1296" s="13" t="str">
        <f>'Merged tables'!O1296</f>
        <v>SUV</v>
      </c>
      <c r="K1296" s="12">
        <f>'Merged tables'!P1296</f>
        <v>1207.084251</v>
      </c>
    </row>
    <row r="1297" spans="1:11" x14ac:dyDescent="0.2">
      <c r="A1297" s="11" t="str">
        <f>'Merged tables'!A1297</f>
        <v>ZD63451</v>
      </c>
      <c r="B1297" s="11" t="str">
        <f>'Merged tables'!C1297</f>
        <v>California</v>
      </c>
      <c r="C1297" s="11" t="str">
        <f>'Merged tables'!E1297</f>
        <v>Male</v>
      </c>
      <c r="D1297" s="11" t="str">
        <f>'Merged tables'!G1297</f>
        <v>Bachelor</v>
      </c>
      <c r="E1297" s="12">
        <f>'Merged tables'!I1297</f>
        <v>2503.6604000000002</v>
      </c>
      <c r="F1297" s="12">
        <f>'Merged tables'!K1297</f>
        <v>53338</v>
      </c>
      <c r="G1297" s="12">
        <f>'Merged tables'!L1297</f>
        <v>63</v>
      </c>
      <c r="H1297" s="13">
        <f>'Merged tables'!M1297</f>
        <v>36526</v>
      </c>
      <c r="I1297" s="13" t="str">
        <f>'Merged tables'!N1297</f>
        <v>Personal Auto</v>
      </c>
      <c r="J1297" s="13" t="str">
        <f>'Merged tables'!O1297</f>
        <v>Four-Door Car</v>
      </c>
      <c r="K1297" s="12">
        <f>'Merged tables'!P1297</f>
        <v>35.45384</v>
      </c>
    </row>
    <row r="1298" spans="1:11" x14ac:dyDescent="0.2">
      <c r="A1298" s="11" t="str">
        <f>'Merged tables'!A1298</f>
        <v>AO98601</v>
      </c>
      <c r="B1298" s="11" t="str">
        <f>'Merged tables'!C1298</f>
        <v>Washington</v>
      </c>
      <c r="C1298" s="11" t="str">
        <f>'Merged tables'!E1298</f>
        <v>N/A</v>
      </c>
      <c r="D1298" s="11" t="str">
        <f>'Merged tables'!G1298</f>
        <v>Bachelor</v>
      </c>
      <c r="E1298" s="12">
        <f>'Merged tables'!I1298</f>
        <v>5018.8851999999997</v>
      </c>
      <c r="F1298" s="12">
        <f>'Merged tables'!K1298</f>
        <v>54500</v>
      </c>
      <c r="G1298" s="12">
        <f>'Merged tables'!L1298</f>
        <v>63</v>
      </c>
      <c r="H1298" s="13" t="str">
        <f>'Merged tables'!M1298</f>
        <v>1/0/00</v>
      </c>
      <c r="I1298" s="13" t="str">
        <f>'Merged tables'!N1298</f>
        <v>Corporate Auto</v>
      </c>
      <c r="J1298" s="13" t="str">
        <f>'Merged tables'!O1298</f>
        <v>Two-Door Car</v>
      </c>
      <c r="K1298" s="12">
        <f>'Merged tables'!P1298</f>
        <v>302.39999999999998</v>
      </c>
    </row>
    <row r="1299" spans="1:11" x14ac:dyDescent="0.2">
      <c r="A1299" s="11" t="str">
        <f>'Merged tables'!A1299</f>
        <v>DT35588</v>
      </c>
      <c r="B1299" s="11" t="str">
        <f>'Merged tables'!C1299</f>
        <v>Oregon</v>
      </c>
      <c r="C1299" s="11" t="str">
        <f>'Merged tables'!E1299</f>
        <v>Male</v>
      </c>
      <c r="D1299" s="11" t="str">
        <f>'Merged tables'!G1299</f>
        <v>College</v>
      </c>
      <c r="E1299" s="12">
        <f>'Merged tables'!I1299</f>
        <v>4330.3860000000004</v>
      </c>
      <c r="F1299" s="12">
        <f>'Merged tables'!K1299</f>
        <v>60475</v>
      </c>
      <c r="G1299" s="12">
        <f>'Merged tables'!L1299</f>
        <v>107</v>
      </c>
      <c r="H1299" s="13" t="str">
        <f>'Merged tables'!M1299</f>
        <v>1/0/00</v>
      </c>
      <c r="I1299" s="13" t="str">
        <f>'Merged tables'!N1299</f>
        <v>Personal Auto</v>
      </c>
      <c r="J1299" s="13" t="str">
        <f>'Merged tables'!O1299</f>
        <v>Four-Door Car</v>
      </c>
      <c r="K1299" s="12">
        <f>'Merged tables'!P1299</f>
        <v>513.6</v>
      </c>
    </row>
    <row r="1300" spans="1:11" x14ac:dyDescent="0.2">
      <c r="A1300" s="11" t="str">
        <f>'Merged tables'!A1300</f>
        <v>VF87723</v>
      </c>
      <c r="B1300" s="11" t="str">
        <f>'Merged tables'!C1300</f>
        <v>California</v>
      </c>
      <c r="C1300" s="11" t="str">
        <f>'Merged tables'!E1300</f>
        <v>Male</v>
      </c>
      <c r="D1300" s="11" t="str">
        <f>'Merged tables'!G1300</f>
        <v>College</v>
      </c>
      <c r="E1300" s="12">
        <f>'Merged tables'!I1300</f>
        <v>10487.7433</v>
      </c>
      <c r="F1300" s="12">
        <f>'Merged tables'!K1300</f>
        <v>30658</v>
      </c>
      <c r="G1300" s="12">
        <f>'Merged tables'!L1300</f>
        <v>89</v>
      </c>
      <c r="H1300" s="13" t="str">
        <f>'Merged tables'!M1300</f>
        <v>1/0/00</v>
      </c>
      <c r="I1300" s="13" t="str">
        <f>'Merged tables'!N1300</f>
        <v>Personal Auto</v>
      </c>
      <c r="J1300" s="13" t="str">
        <f>'Merged tables'!O1300</f>
        <v>Four-Door Car</v>
      </c>
      <c r="K1300" s="12">
        <f>'Merged tables'!P1300</f>
        <v>441.75758500000001</v>
      </c>
    </row>
    <row r="1301" spans="1:11" x14ac:dyDescent="0.2">
      <c r="A1301" s="11" t="str">
        <f>'Merged tables'!A1301</f>
        <v>QP69826</v>
      </c>
      <c r="B1301" s="11" t="str">
        <f>'Merged tables'!C1301</f>
        <v>Arizona</v>
      </c>
      <c r="C1301" s="11" t="str">
        <f>'Merged tables'!E1301</f>
        <v>Male</v>
      </c>
      <c r="D1301" s="11" t="str">
        <f>'Merged tables'!G1301</f>
        <v>Bachelor</v>
      </c>
      <c r="E1301" s="12">
        <f>'Merged tables'!I1301</f>
        <v>3567.5038</v>
      </c>
      <c r="F1301" s="12">
        <f>'Merged tables'!K1301</f>
        <v>41062.02734375</v>
      </c>
      <c r="G1301" s="12">
        <f>'Merged tables'!L1301</f>
        <v>102</v>
      </c>
      <c r="H1301" s="13" t="str">
        <f>'Merged tables'!M1301</f>
        <v>1/0/00</v>
      </c>
      <c r="I1301" s="13" t="str">
        <f>'Merged tables'!N1301</f>
        <v>Corporate Auto</v>
      </c>
      <c r="J1301" s="13" t="str">
        <f>'Merged tables'!O1301</f>
        <v>SUV</v>
      </c>
      <c r="K1301" s="12">
        <f>'Merged tables'!P1301</f>
        <v>660.43045600000005</v>
      </c>
    </row>
    <row r="1302" spans="1:11" x14ac:dyDescent="0.2">
      <c r="A1302" s="11" t="str">
        <f>'Merged tables'!A1302</f>
        <v>UW37050</v>
      </c>
      <c r="B1302" s="11" t="str">
        <f>'Merged tables'!C1302</f>
        <v>Oregon</v>
      </c>
      <c r="C1302" s="11" t="str">
        <f>'Merged tables'!E1302</f>
        <v>Female</v>
      </c>
      <c r="D1302" s="11" t="str">
        <f>'Merged tables'!G1302</f>
        <v>Bachelor</v>
      </c>
      <c r="E1302" s="12">
        <f>'Merged tables'!I1302</f>
        <v>19896.422299999998</v>
      </c>
      <c r="F1302" s="12">
        <f>'Merged tables'!K1302</f>
        <v>60420</v>
      </c>
      <c r="G1302" s="12">
        <f>'Merged tables'!L1302</f>
        <v>248</v>
      </c>
      <c r="H1302" s="13" t="str">
        <f>'Merged tables'!M1302</f>
        <v>1/0/00</v>
      </c>
      <c r="I1302" s="13" t="str">
        <f>'Merged tables'!N1302</f>
        <v>Personal Auto</v>
      </c>
      <c r="J1302" s="13" t="str">
        <f>'Merged tables'!O1302</f>
        <v>Luxury SUV</v>
      </c>
      <c r="K1302" s="12">
        <f>'Merged tables'!P1302</f>
        <v>632.94436599999995</v>
      </c>
    </row>
    <row r="1303" spans="1:11" x14ac:dyDescent="0.2">
      <c r="A1303" s="11" t="str">
        <f>'Merged tables'!A1303</f>
        <v>UH62254</v>
      </c>
      <c r="B1303" s="11" t="str">
        <f>'Merged tables'!C1303</f>
        <v>Oregon</v>
      </c>
      <c r="C1303" s="11" t="str">
        <f>'Merged tables'!E1303</f>
        <v>Male</v>
      </c>
      <c r="D1303" s="11" t="str">
        <f>'Merged tables'!G1303</f>
        <v>Bachelor</v>
      </c>
      <c r="E1303" s="12">
        <f>'Merged tables'!I1303</f>
        <v>21423.637200000001</v>
      </c>
      <c r="F1303" s="12">
        <f>'Merged tables'!K1303</f>
        <v>41062.02734375</v>
      </c>
      <c r="G1303" s="12">
        <f>'Merged tables'!L1303</f>
        <v>65</v>
      </c>
      <c r="H1303" s="13" t="str">
        <f>'Merged tables'!M1303</f>
        <v>1/0/00</v>
      </c>
      <c r="I1303" s="13" t="str">
        <f>'Merged tables'!N1303</f>
        <v>Personal Auto</v>
      </c>
      <c r="J1303" s="13" t="str">
        <f>'Merged tables'!O1303</f>
        <v>Two-Door Car</v>
      </c>
      <c r="K1303" s="12">
        <f>'Merged tables'!P1303</f>
        <v>312</v>
      </c>
    </row>
    <row r="1304" spans="1:11" x14ac:dyDescent="0.2">
      <c r="A1304" s="11" t="str">
        <f>'Merged tables'!A1304</f>
        <v>IA15979</v>
      </c>
      <c r="B1304" s="11" t="str">
        <f>'Merged tables'!C1304</f>
        <v>Washington</v>
      </c>
      <c r="C1304" s="11" t="str">
        <f>'Merged tables'!E1304</f>
        <v>Male</v>
      </c>
      <c r="D1304" s="11" t="str">
        <f>'Merged tables'!G1304</f>
        <v>College</v>
      </c>
      <c r="E1304" s="12">
        <f>'Merged tables'!I1304</f>
        <v>6948.3258999999998</v>
      </c>
      <c r="F1304" s="12">
        <f>'Merged tables'!K1304</f>
        <v>40598</v>
      </c>
      <c r="G1304" s="12">
        <f>'Merged tables'!L1304</f>
        <v>91</v>
      </c>
      <c r="H1304" s="13" t="str">
        <f>'Merged tables'!M1304</f>
        <v>1/0/00</v>
      </c>
      <c r="I1304" s="13" t="str">
        <f>'Merged tables'!N1304</f>
        <v>Personal Auto</v>
      </c>
      <c r="J1304" s="13" t="str">
        <f>'Merged tables'!O1304</f>
        <v>Four-Door Car</v>
      </c>
      <c r="K1304" s="12">
        <f>'Merged tables'!P1304</f>
        <v>302.79140200000001</v>
      </c>
    </row>
    <row r="1305" spans="1:11" x14ac:dyDescent="0.2">
      <c r="A1305" s="11" t="str">
        <f>'Merged tables'!A1305</f>
        <v>DB71122</v>
      </c>
      <c r="B1305" s="11" t="str">
        <f>'Merged tables'!C1305</f>
        <v>California</v>
      </c>
      <c r="C1305" s="11" t="str">
        <f>'Merged tables'!E1305</f>
        <v>Female</v>
      </c>
      <c r="D1305" s="11" t="str">
        <f>'Merged tables'!G1305</f>
        <v>Doctor</v>
      </c>
      <c r="E1305" s="12">
        <f>'Merged tables'!I1305</f>
        <v>3515.8319000000001</v>
      </c>
      <c r="F1305" s="12">
        <f>'Merged tables'!K1305</f>
        <v>15144</v>
      </c>
      <c r="G1305" s="12">
        <f>'Merged tables'!L1305</f>
        <v>90</v>
      </c>
      <c r="H1305" s="13" t="str">
        <f>'Merged tables'!M1305</f>
        <v>1/0/00</v>
      </c>
      <c r="I1305" s="13" t="str">
        <f>'Merged tables'!N1305</f>
        <v>Personal Auto</v>
      </c>
      <c r="J1305" s="13" t="str">
        <f>'Merged tables'!O1305</f>
        <v>Four-Door Car</v>
      </c>
      <c r="K1305" s="12">
        <f>'Merged tables'!P1305</f>
        <v>372.652536</v>
      </c>
    </row>
    <row r="1306" spans="1:11" x14ac:dyDescent="0.2">
      <c r="A1306" s="11" t="str">
        <f>'Merged tables'!A1306</f>
        <v>TM14491</v>
      </c>
      <c r="B1306" s="11" t="str">
        <f>'Merged tables'!C1306</f>
        <v>California</v>
      </c>
      <c r="C1306" s="11" t="str">
        <f>'Merged tables'!E1306</f>
        <v>Male</v>
      </c>
      <c r="D1306" s="11" t="str">
        <f>'Merged tables'!G1306</f>
        <v>Bachelor</v>
      </c>
      <c r="E1306" s="12">
        <f>'Merged tables'!I1306</f>
        <v>12036.620500000001</v>
      </c>
      <c r="F1306" s="12">
        <f>'Merged tables'!K1306</f>
        <v>44428</v>
      </c>
      <c r="G1306" s="12">
        <f>'Merged tables'!L1306</f>
        <v>104</v>
      </c>
      <c r="H1306" s="13" t="str">
        <f>'Merged tables'!M1306</f>
        <v>1/0/00</v>
      </c>
      <c r="I1306" s="13" t="str">
        <f>'Merged tables'!N1306</f>
        <v>Personal Auto</v>
      </c>
      <c r="J1306" s="13" t="str">
        <f>'Merged tables'!O1306</f>
        <v>SUV</v>
      </c>
      <c r="K1306" s="12">
        <f>'Merged tables'!P1306</f>
        <v>499.2</v>
      </c>
    </row>
    <row r="1307" spans="1:11" x14ac:dyDescent="0.2">
      <c r="A1307" s="11" t="str">
        <f>'Merged tables'!A1307</f>
        <v>OY94707</v>
      </c>
      <c r="B1307" s="11" t="str">
        <f>'Merged tables'!C1307</f>
        <v>California</v>
      </c>
      <c r="C1307" s="11" t="str">
        <f>'Merged tables'!E1307</f>
        <v>Male</v>
      </c>
      <c r="D1307" s="11" t="str">
        <f>'Merged tables'!G1307</f>
        <v>College</v>
      </c>
      <c r="E1307" s="12">
        <f>'Merged tables'!I1307</f>
        <v>3609.7982999999999</v>
      </c>
      <c r="F1307" s="12">
        <f>'Merged tables'!K1307</f>
        <v>58297</v>
      </c>
      <c r="G1307" s="12">
        <f>'Merged tables'!L1307</f>
        <v>97</v>
      </c>
      <c r="H1307" s="13">
        <f>'Merged tables'!M1307</f>
        <v>36647</v>
      </c>
      <c r="I1307" s="13" t="str">
        <f>'Merged tables'!N1307</f>
        <v>Special Auto</v>
      </c>
      <c r="J1307" s="13" t="str">
        <f>'Merged tables'!O1307</f>
        <v>Four-Door Car</v>
      </c>
      <c r="K1307" s="12">
        <f>'Merged tables'!P1307</f>
        <v>647.03944300000001</v>
      </c>
    </row>
    <row r="1308" spans="1:11" x14ac:dyDescent="0.2">
      <c r="A1308" s="11" t="str">
        <f>'Merged tables'!A1308</f>
        <v>LN55080</v>
      </c>
      <c r="B1308" s="11" t="str">
        <f>'Merged tables'!C1308</f>
        <v>Oregon</v>
      </c>
      <c r="C1308" s="11" t="str">
        <f>'Merged tables'!E1308</f>
        <v>Female</v>
      </c>
      <c r="D1308" s="11" t="str">
        <f>'Merged tables'!G1308</f>
        <v>Bachelor</v>
      </c>
      <c r="E1308" s="12">
        <f>'Merged tables'!I1308</f>
        <v>17732.464899999999</v>
      </c>
      <c r="F1308" s="12">
        <f>'Merged tables'!K1308</f>
        <v>42191</v>
      </c>
      <c r="G1308" s="12">
        <f>'Merged tables'!L1308</f>
        <v>74</v>
      </c>
      <c r="H1308" s="13">
        <f>'Merged tables'!M1308</f>
        <v>36526</v>
      </c>
      <c r="I1308" s="13" t="str">
        <f>'Merged tables'!N1308</f>
        <v>Special Auto</v>
      </c>
      <c r="J1308" s="13" t="str">
        <f>'Merged tables'!O1308</f>
        <v>Two-Door Car</v>
      </c>
      <c r="K1308" s="12">
        <f>'Merged tables'!P1308</f>
        <v>68.647735999999995</v>
      </c>
    </row>
    <row r="1309" spans="1:11" x14ac:dyDescent="0.2">
      <c r="A1309" s="11" t="str">
        <f>'Merged tables'!A1309</f>
        <v>TZ47750</v>
      </c>
      <c r="B1309" s="11" t="str">
        <f>'Merged tables'!C1309</f>
        <v>Nevada</v>
      </c>
      <c r="C1309" s="11" t="str">
        <f>'Merged tables'!E1309</f>
        <v>Male</v>
      </c>
      <c r="D1309" s="11" t="str">
        <f>'Merged tables'!G1309</f>
        <v>Master</v>
      </c>
      <c r="E1309" s="12">
        <f>'Merged tables'!I1309</f>
        <v>8509.8508999999995</v>
      </c>
      <c r="F1309" s="12">
        <f>'Merged tables'!K1309</f>
        <v>26057</v>
      </c>
      <c r="G1309" s="12">
        <f>'Merged tables'!L1309</f>
        <v>74</v>
      </c>
      <c r="H1309" s="13" t="str">
        <f>'Merged tables'!M1309</f>
        <v>1/0/00</v>
      </c>
      <c r="I1309" s="13" t="str">
        <f>'Merged tables'!N1309</f>
        <v>Personal Auto</v>
      </c>
      <c r="J1309" s="13" t="str">
        <f>'Merged tables'!O1309</f>
        <v>Four-Door Car</v>
      </c>
      <c r="K1309" s="12">
        <f>'Merged tables'!P1309</f>
        <v>523.88884499999995</v>
      </c>
    </row>
    <row r="1310" spans="1:11" x14ac:dyDescent="0.2">
      <c r="A1310" s="11" t="str">
        <f>'Merged tables'!A1310</f>
        <v>SJ74501</v>
      </c>
      <c r="B1310" s="11" t="str">
        <f>'Merged tables'!C1310</f>
        <v>Arizona</v>
      </c>
      <c r="C1310" s="11" t="str">
        <f>'Merged tables'!E1310</f>
        <v>Female</v>
      </c>
      <c r="D1310" s="11" t="str">
        <f>'Merged tables'!G1310</f>
        <v>Bachelor</v>
      </c>
      <c r="E1310" s="12">
        <f>'Merged tables'!I1310</f>
        <v>5866.4242999999997</v>
      </c>
      <c r="F1310" s="12">
        <f>'Merged tables'!K1310</f>
        <v>26608</v>
      </c>
      <c r="G1310" s="12">
        <f>'Merged tables'!L1310</f>
        <v>73</v>
      </c>
      <c r="H1310" s="13" t="str">
        <f>'Merged tables'!M1310</f>
        <v>1/0/00</v>
      </c>
      <c r="I1310" s="13" t="str">
        <f>'Merged tables'!N1310</f>
        <v>Personal Auto</v>
      </c>
      <c r="J1310" s="13" t="str">
        <f>'Merged tables'!O1310</f>
        <v>Two-Door Car</v>
      </c>
      <c r="K1310" s="12">
        <f>'Merged tables'!P1310</f>
        <v>234.23430099999999</v>
      </c>
    </row>
    <row r="1311" spans="1:11" x14ac:dyDescent="0.2">
      <c r="A1311" s="11" t="str">
        <f>'Merged tables'!A1311</f>
        <v>LE26899</v>
      </c>
      <c r="B1311" s="11" t="str">
        <f>'Merged tables'!C1311</f>
        <v>California</v>
      </c>
      <c r="C1311" s="11" t="str">
        <f>'Merged tables'!E1311</f>
        <v>Male</v>
      </c>
      <c r="D1311" s="11" t="str">
        <f>'Merged tables'!G1311</f>
        <v>Doctor</v>
      </c>
      <c r="E1311" s="12">
        <f>'Merged tables'!I1311</f>
        <v>4825.5009</v>
      </c>
      <c r="F1311" s="12">
        <f>'Merged tables'!K1311</f>
        <v>38224.853658536587</v>
      </c>
      <c r="G1311" s="12">
        <f>'Merged tables'!L1311</f>
        <v>63</v>
      </c>
      <c r="H1311" s="13" t="str">
        <f>'Merged tables'!M1311</f>
        <v>1/0/00</v>
      </c>
      <c r="I1311" s="13" t="str">
        <f>'Merged tables'!N1311</f>
        <v>Personal Auto</v>
      </c>
      <c r="J1311" s="13" t="str">
        <f>'Merged tables'!O1311</f>
        <v>Four-Door Car</v>
      </c>
      <c r="K1311" s="12">
        <f>'Merged tables'!P1311</f>
        <v>272.84343899999999</v>
      </c>
    </row>
    <row r="1312" spans="1:11" x14ac:dyDescent="0.2">
      <c r="A1312" s="11" t="str">
        <f>'Merged tables'!A1312</f>
        <v>ML34366</v>
      </c>
      <c r="B1312" s="11" t="str">
        <f>'Merged tables'!C1312</f>
        <v>California</v>
      </c>
      <c r="C1312" s="11" t="str">
        <f>'Merged tables'!E1312</f>
        <v>Male</v>
      </c>
      <c r="D1312" s="11" t="str">
        <f>'Merged tables'!G1312</f>
        <v>College</v>
      </c>
      <c r="E1312" s="12">
        <f>'Merged tables'!I1312</f>
        <v>5389.4994999999999</v>
      </c>
      <c r="F1312" s="12">
        <f>'Merged tables'!K1312</f>
        <v>66429</v>
      </c>
      <c r="G1312" s="12">
        <f>'Merged tables'!L1312</f>
        <v>136</v>
      </c>
      <c r="H1312" s="13" t="str">
        <f>'Merged tables'!M1312</f>
        <v>1/0/00</v>
      </c>
      <c r="I1312" s="13" t="str">
        <f>'Merged tables'!N1312</f>
        <v>Personal Auto</v>
      </c>
      <c r="J1312" s="13" t="str">
        <f>'Merged tables'!O1312</f>
        <v>Sports Car</v>
      </c>
      <c r="K1312" s="12">
        <f>'Merged tables'!P1312</f>
        <v>57.712985000000003</v>
      </c>
    </row>
    <row r="1313" spans="1:11" x14ac:dyDescent="0.2">
      <c r="A1313" s="11" t="str">
        <f>'Merged tables'!A1313</f>
        <v>EI45850</v>
      </c>
      <c r="B1313" s="11" t="str">
        <f>'Merged tables'!C1313</f>
        <v>California</v>
      </c>
      <c r="C1313" s="11" t="str">
        <f>'Merged tables'!E1313</f>
        <v>Female</v>
      </c>
      <c r="D1313" s="11" t="str">
        <f>'Merged tables'!G1313</f>
        <v>Bachelor</v>
      </c>
      <c r="E1313" s="12">
        <f>'Merged tables'!I1313</f>
        <v>7778.0056000000004</v>
      </c>
      <c r="F1313" s="12">
        <f>'Merged tables'!K1313</f>
        <v>25970</v>
      </c>
      <c r="G1313" s="12">
        <f>'Merged tables'!L1313</f>
        <v>72</v>
      </c>
      <c r="H1313" s="13">
        <f>'Merged tables'!M1313</f>
        <v>36586</v>
      </c>
      <c r="I1313" s="13" t="str">
        <f>'Merged tables'!N1313</f>
        <v>Personal Auto</v>
      </c>
      <c r="J1313" s="13" t="str">
        <f>'Merged tables'!O1313</f>
        <v>Four-Door Car</v>
      </c>
      <c r="K1313" s="12">
        <f>'Merged tables'!P1313</f>
        <v>430.81899199999998</v>
      </c>
    </row>
    <row r="1314" spans="1:11" x14ac:dyDescent="0.2">
      <c r="A1314" s="11" t="str">
        <f>'Merged tables'!A1314</f>
        <v>LD75023</v>
      </c>
      <c r="B1314" s="11" t="str">
        <f>'Merged tables'!C1314</f>
        <v>Oregon</v>
      </c>
      <c r="C1314" s="11" t="str">
        <f>'Merged tables'!E1314</f>
        <v>Male</v>
      </c>
      <c r="D1314" s="11" t="str">
        <f>'Merged tables'!G1314</f>
        <v>High School or Below</v>
      </c>
      <c r="E1314" s="12">
        <f>'Merged tables'!I1314</f>
        <v>26346.085800000001</v>
      </c>
      <c r="F1314" s="12">
        <f>'Merged tables'!K1314</f>
        <v>48268</v>
      </c>
      <c r="G1314" s="12">
        <f>'Merged tables'!L1314</f>
        <v>223</v>
      </c>
      <c r="H1314" s="13" t="str">
        <f>'Merged tables'!M1314</f>
        <v>1/0/00</v>
      </c>
      <c r="I1314" s="13" t="str">
        <f>'Merged tables'!N1314</f>
        <v>Personal Auto</v>
      </c>
      <c r="J1314" s="13" t="str">
        <f>'Merged tables'!O1314</f>
        <v>Luxury SUV</v>
      </c>
      <c r="K1314" s="12">
        <f>'Merged tables'!P1314</f>
        <v>1605.6</v>
      </c>
    </row>
    <row r="1315" spans="1:11" x14ac:dyDescent="0.2">
      <c r="A1315" s="11" t="str">
        <f>'Merged tables'!A1315</f>
        <v>JW12998</v>
      </c>
      <c r="B1315" s="11" t="str">
        <f>'Merged tables'!C1315</f>
        <v>California</v>
      </c>
      <c r="C1315" s="11" t="str">
        <f>'Merged tables'!E1315</f>
        <v>Female</v>
      </c>
      <c r="D1315" s="11" t="str">
        <f>'Merged tables'!G1315</f>
        <v>High School or Below</v>
      </c>
      <c r="E1315" s="12">
        <f>'Merged tables'!I1315</f>
        <v>14866.4512</v>
      </c>
      <c r="F1315" s="12">
        <f>'Merged tables'!K1315</f>
        <v>24279</v>
      </c>
      <c r="G1315" s="12">
        <f>'Merged tables'!L1315</f>
        <v>126</v>
      </c>
      <c r="H1315" s="13" t="str">
        <f>'Merged tables'!M1315</f>
        <v>1/0/00</v>
      </c>
      <c r="I1315" s="13" t="str">
        <f>'Merged tables'!N1315</f>
        <v>Personal Auto</v>
      </c>
      <c r="J1315" s="13" t="str">
        <f>'Merged tables'!O1315</f>
        <v>Sports Car</v>
      </c>
      <c r="K1315" s="12">
        <f>'Merged tables'!P1315</f>
        <v>604.79999999999995</v>
      </c>
    </row>
    <row r="1316" spans="1:11" x14ac:dyDescent="0.2">
      <c r="A1316" s="11" t="str">
        <f>'Merged tables'!A1316</f>
        <v>LP47259</v>
      </c>
      <c r="B1316" s="11" t="str">
        <f>'Merged tables'!C1316</f>
        <v>Arizona</v>
      </c>
      <c r="C1316" s="11" t="str">
        <f>'Merged tables'!E1316</f>
        <v>Male</v>
      </c>
      <c r="D1316" s="11" t="str">
        <f>'Merged tables'!G1316</f>
        <v>High School or Below</v>
      </c>
      <c r="E1316" s="12">
        <f>'Merged tables'!I1316</f>
        <v>8324.2327000000005</v>
      </c>
      <c r="F1316" s="12">
        <f>'Merged tables'!K1316</f>
        <v>38445.501845018451</v>
      </c>
      <c r="G1316" s="12">
        <f>'Merged tables'!L1316</f>
        <v>121</v>
      </c>
      <c r="H1316" s="13" t="str">
        <f>'Merged tables'!M1316</f>
        <v>1/0/00</v>
      </c>
      <c r="I1316" s="13" t="str">
        <f>'Merged tables'!N1316</f>
        <v>Corporate Auto</v>
      </c>
      <c r="J1316" s="13" t="str">
        <f>'Merged tables'!O1316</f>
        <v>Sports Car</v>
      </c>
      <c r="K1316" s="12">
        <f>'Merged tables'!P1316</f>
        <v>871.2</v>
      </c>
    </row>
    <row r="1317" spans="1:11" x14ac:dyDescent="0.2">
      <c r="A1317" s="11" t="str">
        <f>'Merged tables'!A1317</f>
        <v>XD21246</v>
      </c>
      <c r="B1317" s="11" t="str">
        <f>'Merged tables'!C1317</f>
        <v>Oregon</v>
      </c>
      <c r="C1317" s="11" t="str">
        <f>'Merged tables'!E1317</f>
        <v>Female</v>
      </c>
      <c r="D1317" s="11" t="str">
        <f>'Merged tables'!G1317</f>
        <v>High School or Below</v>
      </c>
      <c r="E1317" s="12">
        <f>'Merged tables'!I1317</f>
        <v>9238.3060000000005</v>
      </c>
      <c r="F1317" s="12">
        <f>'Merged tables'!K1317</f>
        <v>34843.79858657244</v>
      </c>
      <c r="G1317" s="12">
        <f>'Merged tables'!L1317</f>
        <v>128</v>
      </c>
      <c r="H1317" s="13" t="str">
        <f>'Merged tables'!M1317</f>
        <v>1/0/00</v>
      </c>
      <c r="I1317" s="13" t="str">
        <f>'Merged tables'!N1317</f>
        <v>Personal Auto</v>
      </c>
      <c r="J1317" s="13" t="str">
        <f>'Merged tables'!O1317</f>
        <v>SUV</v>
      </c>
      <c r="K1317" s="12">
        <f>'Merged tables'!P1317</f>
        <v>921.6</v>
      </c>
    </row>
    <row r="1318" spans="1:11" x14ac:dyDescent="0.2">
      <c r="A1318" s="11" t="str">
        <f>'Merged tables'!A1318</f>
        <v>DW59142</v>
      </c>
      <c r="B1318" s="11" t="str">
        <f>'Merged tables'!C1318</f>
        <v>Nevada</v>
      </c>
      <c r="C1318" s="11" t="str">
        <f>'Merged tables'!E1318</f>
        <v>Female</v>
      </c>
      <c r="D1318" s="11" t="str">
        <f>'Merged tables'!G1318</f>
        <v>High School or Below</v>
      </c>
      <c r="E1318" s="12">
        <f>'Merged tables'!I1318</f>
        <v>22693.290799999999</v>
      </c>
      <c r="F1318" s="12">
        <f>'Merged tables'!K1318</f>
        <v>71879</v>
      </c>
      <c r="G1318" s="12">
        <f>'Merged tables'!L1318</f>
        <v>64</v>
      </c>
      <c r="H1318" s="13" t="str">
        <f>'Merged tables'!M1318</f>
        <v>1/0/00</v>
      </c>
      <c r="I1318" s="13" t="str">
        <f>'Merged tables'!N1318</f>
        <v>Corporate Auto</v>
      </c>
      <c r="J1318" s="13" t="str">
        <f>'Merged tables'!O1318</f>
        <v>Two-Door Car</v>
      </c>
      <c r="K1318" s="12">
        <f>'Merged tables'!P1318</f>
        <v>9.1630649999999996</v>
      </c>
    </row>
    <row r="1319" spans="1:11" x14ac:dyDescent="0.2">
      <c r="A1319" s="11" t="str">
        <f>'Merged tables'!A1319</f>
        <v>KX54900</v>
      </c>
      <c r="B1319" s="11" t="str">
        <f>'Merged tables'!C1319</f>
        <v>Arizona</v>
      </c>
      <c r="C1319" s="11" t="str">
        <f>'Merged tables'!E1319</f>
        <v>Male</v>
      </c>
      <c r="D1319" s="11" t="str">
        <f>'Merged tables'!G1319</f>
        <v>Doctor</v>
      </c>
      <c r="E1319" s="12">
        <f>'Merged tables'!I1319</f>
        <v>6236.0186000000003</v>
      </c>
      <c r="F1319" s="12">
        <f>'Merged tables'!K1319</f>
        <v>57760</v>
      </c>
      <c r="G1319" s="12">
        <f>'Merged tables'!L1319</f>
        <v>78</v>
      </c>
      <c r="H1319" s="13" t="str">
        <f>'Merged tables'!M1319</f>
        <v>1/0/00</v>
      </c>
      <c r="I1319" s="13" t="str">
        <f>'Merged tables'!N1319</f>
        <v>Special Auto</v>
      </c>
      <c r="J1319" s="13" t="str">
        <f>'Merged tables'!O1319</f>
        <v>Four-Door Car</v>
      </c>
      <c r="K1319" s="12">
        <f>'Merged tables'!P1319</f>
        <v>223.95008899999999</v>
      </c>
    </row>
    <row r="1320" spans="1:11" x14ac:dyDescent="0.2">
      <c r="A1320" s="11" t="str">
        <f>'Merged tables'!A1320</f>
        <v>XV83643</v>
      </c>
      <c r="B1320" s="11" t="str">
        <f>'Merged tables'!C1320</f>
        <v>California</v>
      </c>
      <c r="C1320" s="11" t="str">
        <f>'Merged tables'!E1320</f>
        <v>Male</v>
      </c>
      <c r="D1320" s="11" t="str">
        <f>'Merged tables'!G1320</f>
        <v>College</v>
      </c>
      <c r="E1320" s="12">
        <f>'Merged tables'!I1320</f>
        <v>5012.1848</v>
      </c>
      <c r="F1320" s="12">
        <f>'Merged tables'!K1320</f>
        <v>20976</v>
      </c>
      <c r="G1320" s="12">
        <f>'Merged tables'!L1320</f>
        <v>129</v>
      </c>
      <c r="H1320" s="13">
        <f>'Merged tables'!M1320</f>
        <v>36526</v>
      </c>
      <c r="I1320" s="13" t="str">
        <f>'Merged tables'!N1320</f>
        <v>Personal Auto</v>
      </c>
      <c r="J1320" s="13" t="str">
        <f>'Merged tables'!O1320</f>
        <v>Sports Car</v>
      </c>
      <c r="K1320" s="12">
        <f>'Merged tables'!P1320</f>
        <v>735.68376899999998</v>
      </c>
    </row>
    <row r="1321" spans="1:11" x14ac:dyDescent="0.2">
      <c r="A1321" s="11" t="str">
        <f>'Merged tables'!A1321</f>
        <v>XY33610</v>
      </c>
      <c r="B1321" s="11" t="str">
        <f>'Merged tables'!C1321</f>
        <v>Washington</v>
      </c>
      <c r="C1321" s="11" t="str">
        <f>'Merged tables'!E1321</f>
        <v>Male</v>
      </c>
      <c r="D1321" s="11" t="str">
        <f>'Merged tables'!G1321</f>
        <v>College</v>
      </c>
      <c r="E1321" s="12">
        <f>'Merged tables'!I1321</f>
        <v>15695.5394</v>
      </c>
      <c r="F1321" s="12">
        <f>'Merged tables'!K1321</f>
        <v>97750</v>
      </c>
      <c r="G1321" s="12">
        <f>'Merged tables'!L1321</f>
        <v>65</v>
      </c>
      <c r="H1321" s="13" t="str">
        <f>'Merged tables'!M1321</f>
        <v>1/0/00</v>
      </c>
      <c r="I1321" s="13" t="str">
        <f>'Merged tables'!N1321</f>
        <v>Personal Auto</v>
      </c>
      <c r="J1321" s="13" t="str">
        <f>'Merged tables'!O1321</f>
        <v>Four-Door Car</v>
      </c>
      <c r="K1321" s="12">
        <f>'Merged tables'!P1321</f>
        <v>303.00292200000001</v>
      </c>
    </row>
    <row r="1322" spans="1:11" x14ac:dyDescent="0.2">
      <c r="A1322" s="11" t="str">
        <f>'Merged tables'!A1322</f>
        <v>GK48045</v>
      </c>
      <c r="B1322" s="11" t="str">
        <f>'Merged tables'!C1322</f>
        <v>Washington</v>
      </c>
      <c r="C1322" s="11" t="str">
        <f>'Merged tables'!E1322</f>
        <v>Female</v>
      </c>
      <c r="D1322" s="11" t="str">
        <f>'Merged tables'!G1322</f>
        <v>College</v>
      </c>
      <c r="E1322" s="12">
        <f>'Merged tables'!I1322</f>
        <v>8214.6023999999998</v>
      </c>
      <c r="F1322" s="12">
        <f>'Merged tables'!K1322</f>
        <v>73245</v>
      </c>
      <c r="G1322" s="12">
        <f>'Merged tables'!L1322</f>
        <v>68</v>
      </c>
      <c r="H1322" s="13" t="str">
        <f>'Merged tables'!M1322</f>
        <v>1/0/00</v>
      </c>
      <c r="I1322" s="13" t="str">
        <f>'Merged tables'!N1322</f>
        <v>Personal Auto</v>
      </c>
      <c r="J1322" s="13" t="str">
        <f>'Merged tables'!O1322</f>
        <v>Four-Door Car</v>
      </c>
      <c r="K1322" s="12">
        <f>'Merged tables'!P1322</f>
        <v>305.12136299999997</v>
      </c>
    </row>
    <row r="1323" spans="1:11" x14ac:dyDescent="0.2">
      <c r="A1323" s="11" t="str">
        <f>'Merged tables'!A1323</f>
        <v>ET79528</v>
      </c>
      <c r="B1323" s="11" t="str">
        <f>'Merged tables'!C1323</f>
        <v>California</v>
      </c>
      <c r="C1323" s="11" t="str">
        <f>'Merged tables'!E1323</f>
        <v>Male</v>
      </c>
      <c r="D1323" s="11" t="str">
        <f>'Merged tables'!G1323</f>
        <v>College</v>
      </c>
      <c r="E1323" s="12">
        <f>'Merged tables'!I1323</f>
        <v>3118.9811</v>
      </c>
      <c r="F1323" s="12">
        <f>'Merged tables'!K1323</f>
        <v>23008</v>
      </c>
      <c r="G1323" s="12">
        <f>'Merged tables'!L1323</f>
        <v>79</v>
      </c>
      <c r="H1323" s="13">
        <f>'Merged tables'!M1323</f>
        <v>36526</v>
      </c>
      <c r="I1323" s="13" t="str">
        <f>'Merged tables'!N1323</f>
        <v>Personal Auto</v>
      </c>
      <c r="J1323" s="13" t="str">
        <f>'Merged tables'!O1323</f>
        <v>Four-Door Car</v>
      </c>
      <c r="K1323" s="12">
        <f>'Merged tables'!P1323</f>
        <v>80.663096999999993</v>
      </c>
    </row>
    <row r="1324" spans="1:11" x14ac:dyDescent="0.2">
      <c r="A1324" s="11" t="str">
        <f>'Merged tables'!A1324</f>
        <v>RA66180</v>
      </c>
      <c r="B1324" s="11" t="str">
        <f>'Merged tables'!C1324</f>
        <v>Washington</v>
      </c>
      <c r="C1324" s="11" t="str">
        <f>'Merged tables'!E1324</f>
        <v>Female</v>
      </c>
      <c r="D1324" s="11" t="str">
        <f>'Merged tables'!G1324</f>
        <v>High School or Below</v>
      </c>
      <c r="E1324" s="12">
        <f>'Merged tables'!I1324</f>
        <v>2764.0320999999999</v>
      </c>
      <c r="F1324" s="12">
        <f>'Merged tables'!K1324</f>
        <v>33837</v>
      </c>
      <c r="G1324" s="12">
        <f>'Merged tables'!L1324</f>
        <v>72</v>
      </c>
      <c r="H1324" s="13">
        <f>'Merged tables'!M1324</f>
        <v>36617</v>
      </c>
      <c r="I1324" s="13" t="str">
        <f>'Merged tables'!N1324</f>
        <v>Corporate Auto</v>
      </c>
      <c r="J1324" s="13" t="str">
        <f>'Merged tables'!O1324</f>
        <v>Two-Door Car</v>
      </c>
      <c r="K1324" s="12">
        <f>'Merged tables'!P1324</f>
        <v>305.575785</v>
      </c>
    </row>
    <row r="1325" spans="1:11" x14ac:dyDescent="0.2">
      <c r="A1325" s="11" t="str">
        <f>'Merged tables'!A1325</f>
        <v>BC66536</v>
      </c>
      <c r="B1325" s="11" t="str">
        <f>'Merged tables'!C1325</f>
        <v>Arizona</v>
      </c>
      <c r="C1325" s="11" t="str">
        <f>'Merged tables'!E1325</f>
        <v>Female</v>
      </c>
      <c r="D1325" s="11" t="str">
        <f>'Merged tables'!G1325</f>
        <v>High School or Below</v>
      </c>
      <c r="E1325" s="12">
        <f>'Merged tables'!I1325</f>
        <v>6883.6866</v>
      </c>
      <c r="F1325" s="12">
        <f>'Merged tables'!K1325</f>
        <v>84869</v>
      </c>
      <c r="G1325" s="12">
        <f>'Merged tables'!L1325</f>
        <v>85</v>
      </c>
      <c r="H1325" s="13" t="str">
        <f>'Merged tables'!M1325</f>
        <v>1/0/00</v>
      </c>
      <c r="I1325" s="13" t="str">
        <f>'Merged tables'!N1325</f>
        <v>Corporate Auto</v>
      </c>
      <c r="J1325" s="13" t="str">
        <f>'Merged tables'!O1325</f>
        <v>Four-Door Car</v>
      </c>
      <c r="K1325" s="12">
        <f>'Merged tables'!P1325</f>
        <v>408</v>
      </c>
    </row>
    <row r="1326" spans="1:11" x14ac:dyDescent="0.2">
      <c r="A1326" s="11" t="str">
        <f>'Merged tables'!A1326</f>
        <v>PN22481</v>
      </c>
      <c r="B1326" s="11" t="str">
        <f>'Merged tables'!C1326</f>
        <v>Oregon</v>
      </c>
      <c r="C1326" s="11" t="str">
        <f>'Merged tables'!E1326</f>
        <v>Male</v>
      </c>
      <c r="D1326" s="11" t="str">
        <f>'Merged tables'!G1326</f>
        <v>College</v>
      </c>
      <c r="E1326" s="12">
        <f>'Merged tables'!I1326</f>
        <v>2215.9128999999998</v>
      </c>
      <c r="F1326" s="12">
        <f>'Merged tables'!K1326</f>
        <v>37066.503649635037</v>
      </c>
      <c r="G1326" s="12">
        <f>'Merged tables'!L1326</f>
        <v>66</v>
      </c>
      <c r="H1326" s="13" t="str">
        <f>'Merged tables'!M1326</f>
        <v>1/0/00</v>
      </c>
      <c r="I1326" s="13" t="str">
        <f>'Merged tables'!N1326</f>
        <v>Corporate Auto</v>
      </c>
      <c r="J1326" s="13" t="str">
        <f>'Merged tables'!O1326</f>
        <v>Two-Door Car</v>
      </c>
      <c r="K1326" s="12">
        <f>'Merged tables'!P1326</f>
        <v>316.8</v>
      </c>
    </row>
    <row r="1327" spans="1:11" x14ac:dyDescent="0.2">
      <c r="A1327" s="11" t="str">
        <f>'Merged tables'!A1327</f>
        <v>XR95069</v>
      </c>
      <c r="B1327" s="11" t="str">
        <f>'Merged tables'!C1327</f>
        <v>Washington</v>
      </c>
      <c r="C1327" s="11" t="str">
        <f>'Merged tables'!E1327</f>
        <v>N/A</v>
      </c>
      <c r="D1327" s="11" t="str">
        <f>'Merged tables'!G1327</f>
        <v>Bachelor</v>
      </c>
      <c r="E1327" s="12">
        <f>'Merged tables'!I1327</f>
        <v>4854.7457000000004</v>
      </c>
      <c r="F1327" s="12">
        <f>'Merged tables'!K1327</f>
        <v>29834</v>
      </c>
      <c r="G1327" s="12">
        <f>'Merged tables'!L1327</f>
        <v>6464</v>
      </c>
      <c r="H1327" s="13" t="str">
        <f>'Merged tables'!M1327</f>
        <v>1/0/00</v>
      </c>
      <c r="I1327" s="13" t="str">
        <f>'Merged tables'!N1327</f>
        <v>Personal Auto</v>
      </c>
      <c r="J1327" s="13" t="str">
        <f>'Merged tables'!O1327</f>
        <v>Four-Door Car</v>
      </c>
      <c r="K1327" s="12">
        <f>'Merged tables'!P1327</f>
        <v>307.2</v>
      </c>
    </row>
    <row r="1328" spans="1:11" x14ac:dyDescent="0.2">
      <c r="A1328" s="11" t="str">
        <f>'Merged tables'!A1328</f>
        <v>IF38438</v>
      </c>
      <c r="B1328" s="11" t="str">
        <f>'Merged tables'!C1328</f>
        <v>Arizona</v>
      </c>
      <c r="C1328" s="11" t="str">
        <f>'Merged tables'!E1328</f>
        <v>Female</v>
      </c>
      <c r="D1328" s="11" t="str">
        <f>'Merged tables'!G1328</f>
        <v>High School or Below</v>
      </c>
      <c r="E1328" s="12">
        <f>'Merged tables'!I1328</f>
        <v>21522.947499999998</v>
      </c>
      <c r="F1328" s="12">
        <f>'Merged tables'!K1328</f>
        <v>44695</v>
      </c>
      <c r="G1328" s="12">
        <f>'Merged tables'!L1328</f>
        <v>79</v>
      </c>
      <c r="H1328" s="13">
        <f>'Merged tables'!M1328</f>
        <v>36557</v>
      </c>
      <c r="I1328" s="13" t="str">
        <f>'Merged tables'!N1328</f>
        <v>Personal Auto</v>
      </c>
      <c r="J1328" s="13" t="str">
        <f>'Merged tables'!O1328</f>
        <v>Two-Door Car</v>
      </c>
      <c r="K1328" s="12">
        <f>'Merged tables'!P1328</f>
        <v>81.166323000000006</v>
      </c>
    </row>
    <row r="1329" spans="1:11" x14ac:dyDescent="0.2">
      <c r="A1329" s="11" t="str">
        <f>'Merged tables'!A1329</f>
        <v>ZC62609</v>
      </c>
      <c r="B1329" s="11" t="str">
        <f>'Merged tables'!C1329</f>
        <v>Oregon</v>
      </c>
      <c r="C1329" s="11" t="str">
        <f>'Merged tables'!E1329</f>
        <v>Female</v>
      </c>
      <c r="D1329" s="11" t="str">
        <f>'Merged tables'!G1329</f>
        <v>High School or Below</v>
      </c>
      <c r="E1329" s="12">
        <f>'Merged tables'!I1329</f>
        <v>2761.6916999999999</v>
      </c>
      <c r="F1329" s="12">
        <f>'Merged tables'!K1329</f>
        <v>34843.79858657244</v>
      </c>
      <c r="G1329" s="12">
        <f>'Merged tables'!L1329</f>
        <v>77</v>
      </c>
      <c r="H1329" s="13" t="str">
        <f>'Merged tables'!M1329</f>
        <v>1/0/00</v>
      </c>
      <c r="I1329" s="13" t="str">
        <f>'Merged tables'!N1329</f>
        <v>Personal Auto</v>
      </c>
      <c r="J1329" s="13" t="str">
        <f>'Merged tables'!O1329</f>
        <v>Four-Door Car</v>
      </c>
      <c r="K1329" s="12">
        <f>'Merged tables'!P1329</f>
        <v>554.4</v>
      </c>
    </row>
    <row r="1330" spans="1:11" x14ac:dyDescent="0.2">
      <c r="A1330" s="11" t="str">
        <f>'Merged tables'!A1330</f>
        <v>FD64348</v>
      </c>
      <c r="B1330" s="11" t="str">
        <f>'Merged tables'!C1330</f>
        <v>Oregon</v>
      </c>
      <c r="C1330" s="11" t="str">
        <f>'Merged tables'!E1330</f>
        <v>Male</v>
      </c>
      <c r="D1330" s="11" t="str">
        <f>'Merged tables'!G1330</f>
        <v>High School or Below</v>
      </c>
      <c r="E1330" s="12">
        <f>'Merged tables'!I1330</f>
        <v>22563.618399999999</v>
      </c>
      <c r="F1330" s="12">
        <f>'Merged tables'!K1330</f>
        <v>23046</v>
      </c>
      <c r="G1330" s="12">
        <f>'Merged tables'!L1330</f>
        <v>65</v>
      </c>
      <c r="H1330" s="13">
        <f>'Merged tables'!M1330</f>
        <v>36586</v>
      </c>
      <c r="I1330" s="13" t="str">
        <f>'Merged tables'!N1330</f>
        <v>Personal Auto</v>
      </c>
      <c r="J1330" s="13" t="str">
        <f>'Merged tables'!O1330</f>
        <v>Two-Door Car</v>
      </c>
      <c r="K1330" s="12">
        <f>'Merged tables'!P1330</f>
        <v>1.6872910000000001</v>
      </c>
    </row>
    <row r="1331" spans="1:11" x14ac:dyDescent="0.2">
      <c r="A1331" s="11" t="str">
        <f>'Merged tables'!A1331</f>
        <v>TA58285</v>
      </c>
      <c r="B1331" s="11" t="str">
        <f>'Merged tables'!C1331</f>
        <v>Oregon</v>
      </c>
      <c r="C1331" s="11" t="str">
        <f>'Merged tables'!E1331</f>
        <v>Male</v>
      </c>
      <c r="D1331" s="11" t="str">
        <f>'Merged tables'!G1331</f>
        <v>High School or Below</v>
      </c>
      <c r="E1331" s="12">
        <f>'Merged tables'!I1331</f>
        <v>5285.9183000000003</v>
      </c>
      <c r="F1331" s="12">
        <f>'Merged tables'!K1331</f>
        <v>38445.501845018451</v>
      </c>
      <c r="G1331" s="12">
        <f>'Merged tables'!L1331</f>
        <v>73</v>
      </c>
      <c r="H1331" s="13" t="str">
        <f>'Merged tables'!M1331</f>
        <v>1/0/00</v>
      </c>
      <c r="I1331" s="13" t="str">
        <f>'Merged tables'!N1331</f>
        <v>Personal Auto</v>
      </c>
      <c r="J1331" s="13" t="str">
        <f>'Merged tables'!O1331</f>
        <v>Two-Door Car</v>
      </c>
      <c r="K1331" s="12">
        <f>'Merged tables'!P1331</f>
        <v>392.951076</v>
      </c>
    </row>
    <row r="1332" spans="1:11" x14ac:dyDescent="0.2">
      <c r="A1332" s="11" t="str">
        <f>'Merged tables'!A1332</f>
        <v>WV66165</v>
      </c>
      <c r="B1332" s="11" t="str">
        <f>'Merged tables'!C1332</f>
        <v>Oregon</v>
      </c>
      <c r="C1332" s="11" t="str">
        <f>'Merged tables'!E1332</f>
        <v>Female</v>
      </c>
      <c r="D1332" s="11" t="str">
        <f>'Merged tables'!G1332</f>
        <v>High School or Below</v>
      </c>
      <c r="E1332" s="12">
        <f>'Merged tables'!I1332</f>
        <v>35062.648000000001</v>
      </c>
      <c r="F1332" s="12">
        <f>'Merged tables'!K1332</f>
        <v>84811</v>
      </c>
      <c r="G1332" s="12">
        <f>'Merged tables'!L1332</f>
        <v>111</v>
      </c>
      <c r="H1332" s="13" t="str">
        <f>'Merged tables'!M1332</f>
        <v>1/0/00</v>
      </c>
      <c r="I1332" s="13" t="str">
        <f>'Merged tables'!N1332</f>
        <v>Personal Auto</v>
      </c>
      <c r="J1332" s="13" t="str">
        <f>'Merged tables'!O1332</f>
        <v>SUV</v>
      </c>
      <c r="K1332" s="12">
        <f>'Merged tables'!P1332</f>
        <v>278.284943</v>
      </c>
    </row>
    <row r="1333" spans="1:11" x14ac:dyDescent="0.2">
      <c r="A1333" s="11" t="str">
        <f>'Merged tables'!A1333</f>
        <v>YE27183</v>
      </c>
      <c r="B1333" s="11" t="str">
        <f>'Merged tables'!C1333</f>
        <v>Oregon</v>
      </c>
      <c r="C1333" s="11" t="str">
        <f>'Merged tables'!E1333</f>
        <v>Male</v>
      </c>
      <c r="D1333" s="11" t="str">
        <f>'Merged tables'!G1333</f>
        <v>Bachelor</v>
      </c>
      <c r="E1333" s="12">
        <f>'Merged tables'!I1333</f>
        <v>5913.1989999999996</v>
      </c>
      <c r="F1333" s="12">
        <f>'Merged tables'!K1333</f>
        <v>41062.02734375</v>
      </c>
      <c r="G1333" s="12">
        <f>'Merged tables'!L1333</f>
        <v>91</v>
      </c>
      <c r="H1333" s="13" t="str">
        <f>'Merged tables'!M1333</f>
        <v>1/0/00</v>
      </c>
      <c r="I1333" s="13" t="str">
        <f>'Merged tables'!N1333</f>
        <v>Corporate Auto</v>
      </c>
      <c r="J1333" s="13" t="str">
        <f>'Merged tables'!O1333</f>
        <v>Four-Door Car</v>
      </c>
      <c r="K1333" s="12">
        <f>'Merged tables'!P1333</f>
        <v>436.8</v>
      </c>
    </row>
    <row r="1334" spans="1:11" x14ac:dyDescent="0.2">
      <c r="A1334" s="11" t="str">
        <f>'Merged tables'!A1334</f>
        <v>TI47802</v>
      </c>
      <c r="B1334" s="11" t="str">
        <f>'Merged tables'!C1334</f>
        <v>California</v>
      </c>
      <c r="C1334" s="11" t="str">
        <f>'Merged tables'!E1334</f>
        <v>Female</v>
      </c>
      <c r="D1334" s="11" t="str">
        <f>'Merged tables'!G1334</f>
        <v>Master</v>
      </c>
      <c r="E1334" s="12">
        <f>'Merged tables'!I1334</f>
        <v>2593.3987000000002</v>
      </c>
      <c r="F1334" s="12">
        <f>'Merged tables'!K1334</f>
        <v>49674.938144329899</v>
      </c>
      <c r="G1334" s="12">
        <f>'Merged tables'!L1334</f>
        <v>69</v>
      </c>
      <c r="H1334" s="13" t="str">
        <f>'Merged tables'!M1334</f>
        <v>1/0/00</v>
      </c>
      <c r="I1334" s="13" t="str">
        <f>'Merged tables'!N1334</f>
        <v>Personal Auto</v>
      </c>
      <c r="J1334" s="13" t="str">
        <f>'Merged tables'!O1334</f>
        <v>Two-Door Car</v>
      </c>
      <c r="K1334" s="12">
        <f>'Merged tables'!P1334</f>
        <v>331.2</v>
      </c>
    </row>
    <row r="1335" spans="1:11" x14ac:dyDescent="0.2">
      <c r="A1335" s="11" t="str">
        <f>'Merged tables'!A1335</f>
        <v>ZZ44902</v>
      </c>
      <c r="B1335" s="11" t="str">
        <f>'Merged tables'!C1335</f>
        <v>Arizona</v>
      </c>
      <c r="C1335" s="11" t="str">
        <f>'Merged tables'!E1335</f>
        <v>Male</v>
      </c>
      <c r="D1335" s="11" t="str">
        <f>'Merged tables'!G1335</f>
        <v>High School or Below</v>
      </c>
      <c r="E1335" s="12">
        <f>'Merged tables'!I1335</f>
        <v>12692.670899999999</v>
      </c>
      <c r="F1335" s="12">
        <f>'Merged tables'!K1335</f>
        <v>40117</v>
      </c>
      <c r="G1335" s="12">
        <f>'Merged tables'!L1335</f>
        <v>108</v>
      </c>
      <c r="H1335" s="13" t="str">
        <f>'Merged tables'!M1335</f>
        <v>1/0/00</v>
      </c>
      <c r="I1335" s="13" t="str">
        <f>'Merged tables'!N1335</f>
        <v>Personal Auto</v>
      </c>
      <c r="J1335" s="13" t="str">
        <f>'Merged tables'!O1335</f>
        <v>Two-Door Car</v>
      </c>
      <c r="K1335" s="12">
        <f>'Merged tables'!P1335</f>
        <v>750.08279400000004</v>
      </c>
    </row>
    <row r="1336" spans="1:11" x14ac:dyDescent="0.2">
      <c r="A1336" s="11" t="str">
        <f>'Merged tables'!A1336</f>
        <v>JD73594</v>
      </c>
      <c r="B1336" s="11" t="str">
        <f>'Merged tables'!C1336</f>
        <v>Oregon</v>
      </c>
      <c r="C1336" s="11" t="str">
        <f>'Merged tables'!E1336</f>
        <v>Male</v>
      </c>
      <c r="D1336" s="11" t="str">
        <f>'Merged tables'!G1336</f>
        <v>Bachelor</v>
      </c>
      <c r="E1336" s="12">
        <f>'Merged tables'!I1336</f>
        <v>3309.1197000000002</v>
      </c>
      <c r="F1336" s="12">
        <f>'Merged tables'!K1336</f>
        <v>72140</v>
      </c>
      <c r="G1336" s="12">
        <f>'Merged tables'!L1336</f>
        <v>87</v>
      </c>
      <c r="H1336" s="13">
        <f>'Merged tables'!M1336</f>
        <v>36557</v>
      </c>
      <c r="I1336" s="13" t="str">
        <f>'Merged tables'!N1336</f>
        <v>Personal Auto</v>
      </c>
      <c r="J1336" s="13" t="str">
        <f>'Merged tables'!O1336</f>
        <v>Four-Door Car</v>
      </c>
      <c r="K1336" s="12">
        <f>'Merged tables'!P1336</f>
        <v>417.6</v>
      </c>
    </row>
    <row r="1337" spans="1:11" x14ac:dyDescent="0.2">
      <c r="A1337" s="11" t="str">
        <f>'Merged tables'!A1337</f>
        <v>VW82067</v>
      </c>
      <c r="B1337" s="11" t="str">
        <f>'Merged tables'!C1337</f>
        <v>Washington</v>
      </c>
      <c r="C1337" s="11" t="str">
        <f>'Merged tables'!E1337</f>
        <v>Female</v>
      </c>
      <c r="D1337" s="11" t="str">
        <f>'Merged tables'!G1337</f>
        <v>Master</v>
      </c>
      <c r="E1337" s="12">
        <f>'Merged tables'!I1337</f>
        <v>5181.6208999999999</v>
      </c>
      <c r="F1337" s="12">
        <f>'Merged tables'!K1337</f>
        <v>97131</v>
      </c>
      <c r="G1337" s="12">
        <f>'Merged tables'!L1337</f>
        <v>6464</v>
      </c>
      <c r="H1337" s="13" t="str">
        <f>'Merged tables'!M1337</f>
        <v>1/0/00</v>
      </c>
      <c r="I1337" s="13" t="str">
        <f>'Merged tables'!N1337</f>
        <v>Personal Auto</v>
      </c>
      <c r="J1337" s="13" t="str">
        <f>'Merged tables'!O1337</f>
        <v>Four-Door Car</v>
      </c>
      <c r="K1337" s="12">
        <f>'Merged tables'!P1337</f>
        <v>307.2</v>
      </c>
    </row>
    <row r="1338" spans="1:11" x14ac:dyDescent="0.2">
      <c r="A1338" s="11" t="str">
        <f>'Merged tables'!A1338</f>
        <v>JS55721</v>
      </c>
      <c r="B1338" s="11" t="str">
        <f>'Merged tables'!C1338</f>
        <v>California</v>
      </c>
      <c r="C1338" s="11" t="str">
        <f>'Merged tables'!E1338</f>
        <v>Male</v>
      </c>
      <c r="D1338" s="11" t="str">
        <f>'Merged tables'!G1338</f>
        <v>College</v>
      </c>
      <c r="E1338" s="12">
        <f>'Merged tables'!I1338</f>
        <v>2413.9306000000001</v>
      </c>
      <c r="F1338" s="12">
        <f>'Merged tables'!K1338</f>
        <v>12495</v>
      </c>
      <c r="G1338" s="12">
        <f>'Merged tables'!L1338</f>
        <v>65</v>
      </c>
      <c r="H1338" s="13" t="str">
        <f>'Merged tables'!M1338</f>
        <v>1/0/00</v>
      </c>
      <c r="I1338" s="13" t="str">
        <f>'Merged tables'!N1338</f>
        <v>Personal Auto</v>
      </c>
      <c r="J1338" s="13" t="str">
        <f>'Merged tables'!O1338</f>
        <v>Four-Door Car</v>
      </c>
      <c r="K1338" s="12">
        <f>'Merged tables'!P1338</f>
        <v>312</v>
      </c>
    </row>
    <row r="1339" spans="1:11" x14ac:dyDescent="0.2">
      <c r="A1339" s="11" t="str">
        <f>'Merged tables'!A1339</f>
        <v>ZB62469</v>
      </c>
      <c r="B1339" s="11" t="str">
        <f>'Merged tables'!C1339</f>
        <v>California</v>
      </c>
      <c r="C1339" s="11" t="str">
        <f>'Merged tables'!E1339</f>
        <v>Male</v>
      </c>
      <c r="D1339" s="11" t="str">
        <f>'Merged tables'!G1339</f>
        <v>High School or Below</v>
      </c>
      <c r="E1339" s="12">
        <f>'Merged tables'!I1339</f>
        <v>2161.6855</v>
      </c>
      <c r="F1339" s="12">
        <f>'Merged tables'!K1339</f>
        <v>38445.501845018451</v>
      </c>
      <c r="G1339" s="12">
        <f>'Merged tables'!L1339</f>
        <v>67</v>
      </c>
      <c r="H1339" s="13">
        <f>'Merged tables'!M1339</f>
        <v>36557</v>
      </c>
      <c r="I1339" s="13" t="str">
        <f>'Merged tables'!N1339</f>
        <v>Corporate Auto</v>
      </c>
      <c r="J1339" s="13" t="str">
        <f>'Merged tables'!O1339</f>
        <v>Two-Door Car</v>
      </c>
      <c r="K1339" s="12">
        <f>'Merged tables'!P1339</f>
        <v>482.4</v>
      </c>
    </row>
    <row r="1340" spans="1:11" x14ac:dyDescent="0.2">
      <c r="A1340" s="11" t="str">
        <f>'Merged tables'!A1340</f>
        <v>HZ74609</v>
      </c>
      <c r="B1340" s="11" t="str">
        <f>'Merged tables'!C1340</f>
        <v>Oregon</v>
      </c>
      <c r="C1340" s="11" t="str">
        <f>'Merged tables'!E1340</f>
        <v>Female</v>
      </c>
      <c r="D1340" s="11" t="str">
        <f>'Merged tables'!G1340</f>
        <v>Bachelor</v>
      </c>
      <c r="E1340" s="12">
        <f>'Merged tables'!I1340</f>
        <v>5527.9889000000003</v>
      </c>
      <c r="F1340" s="12">
        <f>'Merged tables'!K1340</f>
        <v>38801.405498281783</v>
      </c>
      <c r="G1340" s="12">
        <f>'Merged tables'!L1340</f>
        <v>72</v>
      </c>
      <c r="H1340" s="13" t="str">
        <f>'Merged tables'!M1340</f>
        <v>1/0/00</v>
      </c>
      <c r="I1340" s="13" t="str">
        <f>'Merged tables'!N1340</f>
        <v>Personal Auto</v>
      </c>
      <c r="J1340" s="13" t="str">
        <f>'Merged tables'!O1340</f>
        <v>Four-Door Car</v>
      </c>
      <c r="K1340" s="12">
        <f>'Merged tables'!P1340</f>
        <v>345.6</v>
      </c>
    </row>
    <row r="1341" spans="1:11" x14ac:dyDescent="0.2">
      <c r="A1341" s="11" t="str">
        <f>'Merged tables'!A1341</f>
        <v>TJ76363</v>
      </c>
      <c r="B1341" s="11" t="str">
        <f>'Merged tables'!C1341</f>
        <v>Arizona</v>
      </c>
      <c r="C1341" s="11" t="str">
        <f>'Merged tables'!E1341</f>
        <v>Female</v>
      </c>
      <c r="D1341" s="11" t="str">
        <f>'Merged tables'!G1341</f>
        <v>Doctor</v>
      </c>
      <c r="E1341" s="12">
        <f>'Merged tables'!I1341</f>
        <v>10629.2179</v>
      </c>
      <c r="F1341" s="12">
        <f>'Merged tables'!K1341</f>
        <v>36495</v>
      </c>
      <c r="G1341" s="12">
        <f>'Merged tables'!L1341</f>
        <v>133</v>
      </c>
      <c r="H1341" s="13">
        <f>'Merged tables'!M1341</f>
        <v>36526</v>
      </c>
      <c r="I1341" s="13" t="str">
        <f>'Merged tables'!N1341</f>
        <v>Corporate Auto</v>
      </c>
      <c r="J1341" s="13" t="str">
        <f>'Merged tables'!O1341</f>
        <v>SUV</v>
      </c>
      <c r="K1341" s="12">
        <f>'Merged tables'!P1341</f>
        <v>229.93079599999999</v>
      </c>
    </row>
    <row r="1342" spans="1:11" x14ac:dyDescent="0.2">
      <c r="A1342" s="11" t="str">
        <f>'Merged tables'!A1342</f>
        <v>QZ58370</v>
      </c>
      <c r="B1342" s="11" t="str">
        <f>'Merged tables'!C1342</f>
        <v>Nevada</v>
      </c>
      <c r="C1342" s="11" t="str">
        <f>'Merged tables'!E1342</f>
        <v>Female</v>
      </c>
      <c r="D1342" s="11" t="str">
        <f>'Merged tables'!G1342</f>
        <v>Bachelor</v>
      </c>
      <c r="E1342" s="12">
        <f>'Merged tables'!I1342</f>
        <v>11820.1098</v>
      </c>
      <c r="F1342" s="12">
        <f>'Merged tables'!K1342</f>
        <v>86801</v>
      </c>
      <c r="G1342" s="12">
        <f>'Merged tables'!L1342</f>
        <v>98</v>
      </c>
      <c r="H1342" s="13" t="str">
        <f>'Merged tables'!M1342</f>
        <v>1/0/00</v>
      </c>
      <c r="I1342" s="13" t="str">
        <f>'Merged tables'!N1342</f>
        <v>Personal Auto</v>
      </c>
      <c r="J1342" s="13" t="str">
        <f>'Merged tables'!O1342</f>
        <v>Four-Door Car</v>
      </c>
      <c r="K1342" s="12">
        <f>'Merged tables'!P1342</f>
        <v>371.108203</v>
      </c>
    </row>
    <row r="1343" spans="1:11" x14ac:dyDescent="0.2">
      <c r="A1343" s="11" t="str">
        <f>'Merged tables'!A1343</f>
        <v>RF44930</v>
      </c>
      <c r="B1343" s="11" t="str">
        <f>'Merged tables'!C1343</f>
        <v>California</v>
      </c>
      <c r="C1343" s="11" t="str">
        <f>'Merged tables'!E1343</f>
        <v>Male</v>
      </c>
      <c r="D1343" s="11" t="str">
        <f>'Merged tables'!G1343</f>
        <v>College</v>
      </c>
      <c r="E1343" s="12">
        <f>'Merged tables'!I1343</f>
        <v>4964.6315000000004</v>
      </c>
      <c r="F1343" s="12">
        <f>'Merged tables'!K1343</f>
        <v>52679</v>
      </c>
      <c r="G1343" s="12">
        <f>'Merged tables'!L1343</f>
        <v>62</v>
      </c>
      <c r="H1343" s="13" t="str">
        <f>'Merged tables'!M1343</f>
        <v>1/0/00</v>
      </c>
      <c r="I1343" s="13" t="str">
        <f>'Merged tables'!N1343</f>
        <v>Personal Auto</v>
      </c>
      <c r="J1343" s="13" t="str">
        <f>'Merged tables'!O1343</f>
        <v>Four-Door Car</v>
      </c>
      <c r="K1343" s="12">
        <f>'Merged tables'!P1343</f>
        <v>117.998498</v>
      </c>
    </row>
    <row r="1344" spans="1:11" x14ac:dyDescent="0.2">
      <c r="A1344" s="11" t="str">
        <f>'Merged tables'!A1344</f>
        <v>VJ44100</v>
      </c>
      <c r="B1344" s="11" t="str">
        <f>'Merged tables'!C1344</f>
        <v>California</v>
      </c>
      <c r="C1344" s="11" t="str">
        <f>'Merged tables'!E1344</f>
        <v>Male</v>
      </c>
      <c r="D1344" s="11" t="str">
        <f>'Merged tables'!G1344</f>
        <v>Master</v>
      </c>
      <c r="E1344" s="12">
        <f>'Merged tables'!I1344</f>
        <v>9122.9256000000005</v>
      </c>
      <c r="F1344" s="12">
        <f>'Merged tables'!K1344</f>
        <v>90804</v>
      </c>
      <c r="G1344" s="12">
        <f>'Merged tables'!L1344</f>
        <v>113</v>
      </c>
      <c r="H1344" s="13" t="str">
        <f>'Merged tables'!M1344</f>
        <v>1/0/00</v>
      </c>
      <c r="I1344" s="13" t="str">
        <f>'Merged tables'!N1344</f>
        <v>Personal Auto</v>
      </c>
      <c r="J1344" s="13" t="str">
        <f>'Merged tables'!O1344</f>
        <v>Sports Car</v>
      </c>
      <c r="K1344" s="12">
        <f>'Merged tables'!P1344</f>
        <v>434.09775999999999</v>
      </c>
    </row>
    <row r="1345" spans="1:11" x14ac:dyDescent="0.2">
      <c r="A1345" s="11" t="str">
        <f>'Merged tables'!A1345</f>
        <v>KN13494</v>
      </c>
      <c r="B1345" s="11" t="str">
        <f>'Merged tables'!C1345</f>
        <v>Washington</v>
      </c>
      <c r="C1345" s="11" t="str">
        <f>'Merged tables'!E1345</f>
        <v>Female</v>
      </c>
      <c r="D1345" s="11" t="str">
        <f>'Merged tables'!G1345</f>
        <v>Master</v>
      </c>
      <c r="E1345" s="12">
        <f>'Merged tables'!I1345</f>
        <v>5181.6208999999999</v>
      </c>
      <c r="F1345" s="12">
        <f>'Merged tables'!K1345</f>
        <v>97131</v>
      </c>
      <c r="G1345" s="12">
        <f>'Merged tables'!L1345</f>
        <v>6464</v>
      </c>
      <c r="H1345" s="13" t="str">
        <f>'Merged tables'!M1345</f>
        <v>1/0/00</v>
      </c>
      <c r="I1345" s="13" t="str">
        <f>'Merged tables'!N1345</f>
        <v>Personal Auto</v>
      </c>
      <c r="J1345" s="13" t="str">
        <f>'Merged tables'!O1345</f>
        <v>Four-Door Car</v>
      </c>
      <c r="K1345" s="12">
        <f>'Merged tables'!P1345</f>
        <v>307.2</v>
      </c>
    </row>
    <row r="1346" spans="1:11" x14ac:dyDescent="0.2">
      <c r="A1346" s="11" t="str">
        <f>'Merged tables'!A1346</f>
        <v>NL80137</v>
      </c>
      <c r="B1346" s="11" t="str">
        <f>'Merged tables'!C1346</f>
        <v>Oregon</v>
      </c>
      <c r="C1346" s="11" t="str">
        <f>'Merged tables'!E1346</f>
        <v>Female</v>
      </c>
      <c r="D1346" s="11" t="str">
        <f>'Merged tables'!G1346</f>
        <v>College</v>
      </c>
      <c r="E1346" s="12">
        <f>'Merged tables'!I1346</f>
        <v>3460.665</v>
      </c>
      <c r="F1346" s="12">
        <f>'Merged tables'!K1346</f>
        <v>14262</v>
      </c>
      <c r="G1346" s="12">
        <f>'Merged tables'!L1346</f>
        <v>90</v>
      </c>
      <c r="H1346" s="13" t="str">
        <f>'Merged tables'!M1346</f>
        <v>1/0/00</v>
      </c>
      <c r="I1346" s="13" t="str">
        <f>'Merged tables'!N1346</f>
        <v>Personal Auto</v>
      </c>
      <c r="J1346" s="13" t="str">
        <f>'Merged tables'!O1346</f>
        <v>Four-Door Car</v>
      </c>
      <c r="K1346" s="12">
        <f>'Merged tables'!P1346</f>
        <v>290.43252699999999</v>
      </c>
    </row>
    <row r="1347" spans="1:11" x14ac:dyDescent="0.2">
      <c r="A1347" s="11" t="str">
        <f>'Merged tables'!A1347</f>
        <v>NZ57065</v>
      </c>
      <c r="B1347" s="11" t="str">
        <f>'Merged tables'!C1347</f>
        <v>Oregon</v>
      </c>
      <c r="C1347" s="11" t="str">
        <f>'Merged tables'!E1347</f>
        <v>Male</v>
      </c>
      <c r="D1347" s="11" t="str">
        <f>'Merged tables'!G1347</f>
        <v>Bachelor</v>
      </c>
      <c r="E1347" s="12">
        <f>'Merged tables'!I1347</f>
        <v>2872.9807999999998</v>
      </c>
      <c r="F1347" s="12">
        <f>'Merged tables'!K1347</f>
        <v>36844</v>
      </c>
      <c r="G1347" s="12">
        <f>'Merged tables'!L1347</f>
        <v>73</v>
      </c>
      <c r="H1347" s="13" t="str">
        <f>'Merged tables'!M1347</f>
        <v>1/0/00</v>
      </c>
      <c r="I1347" s="13" t="str">
        <f>'Merged tables'!N1347</f>
        <v>Personal Auto</v>
      </c>
      <c r="J1347" s="13" t="str">
        <f>'Merged tables'!O1347</f>
        <v>Four-Door Car</v>
      </c>
      <c r="K1347" s="12">
        <f>'Merged tables'!P1347</f>
        <v>283.96632099999999</v>
      </c>
    </row>
    <row r="1348" spans="1:11" x14ac:dyDescent="0.2">
      <c r="A1348" s="11" t="str">
        <f>'Merged tables'!A1348</f>
        <v>NM42917</v>
      </c>
      <c r="B1348" s="11" t="str">
        <f>'Merged tables'!C1348</f>
        <v>Arizona</v>
      </c>
      <c r="C1348" s="11" t="str">
        <f>'Merged tables'!E1348</f>
        <v>Female</v>
      </c>
      <c r="D1348" s="11" t="str">
        <f>'Merged tables'!G1348</f>
        <v>College</v>
      </c>
      <c r="E1348" s="12">
        <f>'Merged tables'!I1348</f>
        <v>9927.8776999999991</v>
      </c>
      <c r="F1348" s="12">
        <f>'Merged tables'!K1348</f>
        <v>58703</v>
      </c>
      <c r="G1348" s="12">
        <f>'Merged tables'!L1348</f>
        <v>127</v>
      </c>
      <c r="H1348" s="13">
        <f>'Merged tables'!M1348</f>
        <v>36557</v>
      </c>
      <c r="I1348" s="13" t="str">
        <f>'Merged tables'!N1348</f>
        <v>Personal Auto</v>
      </c>
      <c r="J1348" s="13" t="str">
        <f>'Merged tables'!O1348</f>
        <v>SUV</v>
      </c>
      <c r="K1348" s="12">
        <f>'Merged tables'!P1348</f>
        <v>227.916076</v>
      </c>
    </row>
    <row r="1349" spans="1:11" x14ac:dyDescent="0.2">
      <c r="A1349" s="11" t="str">
        <f>'Merged tables'!A1349</f>
        <v>RR68322</v>
      </c>
      <c r="B1349" s="11" t="str">
        <f>'Merged tables'!C1349</f>
        <v>Nevada</v>
      </c>
      <c r="C1349" s="11" t="str">
        <f>'Merged tables'!E1349</f>
        <v>Male</v>
      </c>
      <c r="D1349" s="11" t="str">
        <f>'Merged tables'!G1349</f>
        <v>High School or Below</v>
      </c>
      <c r="E1349" s="12">
        <f>'Merged tables'!I1349</f>
        <v>3482.6869999999999</v>
      </c>
      <c r="F1349" s="12">
        <f>'Merged tables'!K1349</f>
        <v>65162</v>
      </c>
      <c r="G1349" s="12">
        <f>'Merged tables'!L1349</f>
        <v>86</v>
      </c>
      <c r="H1349" s="13" t="str">
        <f>'Merged tables'!M1349</f>
        <v>1/0/00</v>
      </c>
      <c r="I1349" s="13" t="str">
        <f>'Merged tables'!N1349</f>
        <v>Personal Auto</v>
      </c>
      <c r="J1349" s="13" t="str">
        <f>'Merged tables'!O1349</f>
        <v>Four-Door Car</v>
      </c>
      <c r="K1349" s="12">
        <f>'Merged tables'!P1349</f>
        <v>134.43008399999999</v>
      </c>
    </row>
    <row r="1350" spans="1:11" x14ac:dyDescent="0.2">
      <c r="A1350" s="11" t="str">
        <f>'Merged tables'!A1350</f>
        <v>OF78862</v>
      </c>
      <c r="B1350" s="11" t="str">
        <f>'Merged tables'!C1350</f>
        <v>Oregon</v>
      </c>
      <c r="C1350" s="11" t="str">
        <f>'Merged tables'!E1350</f>
        <v>Female</v>
      </c>
      <c r="D1350" s="11" t="str">
        <f>'Merged tables'!G1350</f>
        <v>College</v>
      </c>
      <c r="E1350" s="12">
        <f>'Merged tables'!I1350</f>
        <v>3991.7271999999998</v>
      </c>
      <c r="F1350" s="12">
        <f>'Merged tables'!K1350</f>
        <v>54964</v>
      </c>
      <c r="G1350" s="12">
        <f>'Merged tables'!L1350</f>
        <v>99</v>
      </c>
      <c r="H1350" s="13" t="str">
        <f>'Merged tables'!M1350</f>
        <v>1/0/00</v>
      </c>
      <c r="I1350" s="13" t="str">
        <f>'Merged tables'!N1350</f>
        <v>Personal Auto</v>
      </c>
      <c r="J1350" s="13" t="str">
        <f>'Merged tables'!O1350</f>
        <v>Four-Door Car</v>
      </c>
      <c r="K1350" s="12">
        <f>'Merged tables'!P1350</f>
        <v>525.51527099999998</v>
      </c>
    </row>
    <row r="1351" spans="1:11" x14ac:dyDescent="0.2">
      <c r="A1351" s="11" t="str">
        <f>'Merged tables'!A1351</f>
        <v>SC93784</v>
      </c>
      <c r="B1351" s="11" t="str">
        <f>'Merged tables'!C1351</f>
        <v>Oregon</v>
      </c>
      <c r="C1351" s="11" t="str">
        <f>'Merged tables'!E1351</f>
        <v>Male</v>
      </c>
      <c r="D1351" s="11" t="str">
        <f>'Merged tables'!G1351</f>
        <v>Bachelor</v>
      </c>
      <c r="E1351" s="12">
        <f>'Merged tables'!I1351</f>
        <v>5510.1073999999999</v>
      </c>
      <c r="F1351" s="12">
        <f>'Merged tables'!K1351</f>
        <v>61401</v>
      </c>
      <c r="G1351" s="12">
        <f>'Merged tables'!L1351</f>
        <v>69</v>
      </c>
      <c r="H1351" s="13" t="str">
        <f>'Merged tables'!M1351</f>
        <v>1/0/00</v>
      </c>
      <c r="I1351" s="13" t="str">
        <f>'Merged tables'!N1351</f>
        <v>Personal Auto</v>
      </c>
      <c r="J1351" s="13" t="str">
        <f>'Merged tables'!O1351</f>
        <v>Four-Door Car</v>
      </c>
      <c r="K1351" s="12">
        <f>'Merged tables'!P1351</f>
        <v>144.439335</v>
      </c>
    </row>
    <row r="1352" spans="1:11" x14ac:dyDescent="0.2">
      <c r="A1352" s="11" t="str">
        <f>'Merged tables'!A1352</f>
        <v>CM59084</v>
      </c>
      <c r="B1352" s="11" t="str">
        <f>'Merged tables'!C1352</f>
        <v>Oregon</v>
      </c>
      <c r="C1352" s="11" t="str">
        <f>'Merged tables'!E1352</f>
        <v>Female</v>
      </c>
      <c r="D1352" s="11" t="str">
        <f>'Merged tables'!G1352</f>
        <v>High School or Below</v>
      </c>
      <c r="E1352" s="12">
        <f>'Merged tables'!I1352</f>
        <v>3600.9342999999999</v>
      </c>
      <c r="F1352" s="12">
        <f>'Merged tables'!K1352</f>
        <v>25147</v>
      </c>
      <c r="G1352" s="12">
        <f>'Merged tables'!L1352</f>
        <v>101</v>
      </c>
      <c r="H1352" s="13" t="str">
        <f>'Merged tables'!M1352</f>
        <v>1/0/00</v>
      </c>
      <c r="I1352" s="13" t="str">
        <f>'Merged tables'!N1352</f>
        <v>Corporate Auto</v>
      </c>
      <c r="J1352" s="13" t="str">
        <f>'Merged tables'!O1352</f>
        <v>SUV</v>
      </c>
      <c r="K1352" s="12">
        <f>'Merged tables'!P1352</f>
        <v>694.59828800000003</v>
      </c>
    </row>
    <row r="1353" spans="1:11" x14ac:dyDescent="0.2">
      <c r="A1353" s="11" t="str">
        <f>'Merged tables'!A1353</f>
        <v>QA41558</v>
      </c>
      <c r="B1353" s="11" t="str">
        <f>'Merged tables'!C1353</f>
        <v>Oregon</v>
      </c>
      <c r="C1353" s="11" t="str">
        <f>'Merged tables'!E1353</f>
        <v>Female</v>
      </c>
      <c r="D1353" s="11" t="str">
        <f>'Merged tables'!G1353</f>
        <v>Master</v>
      </c>
      <c r="E1353" s="12">
        <f>'Merged tables'!I1353</f>
        <v>5419.4580999999998</v>
      </c>
      <c r="F1353" s="12">
        <f>'Merged tables'!K1353</f>
        <v>73536</v>
      </c>
      <c r="G1353" s="12">
        <f>'Merged tables'!L1353</f>
        <v>67</v>
      </c>
      <c r="H1353" s="13" t="str">
        <f>'Merged tables'!M1353</f>
        <v>1/0/00</v>
      </c>
      <c r="I1353" s="13" t="str">
        <f>'Merged tables'!N1353</f>
        <v>Personal Auto</v>
      </c>
      <c r="J1353" s="13" t="str">
        <f>'Merged tables'!O1353</f>
        <v>Two-Door Car</v>
      </c>
      <c r="K1353" s="12">
        <f>'Merged tables'!P1353</f>
        <v>172.51852400000001</v>
      </c>
    </row>
    <row r="1354" spans="1:11" x14ac:dyDescent="0.2">
      <c r="A1354" s="11" t="str">
        <f>'Merged tables'!A1354</f>
        <v>SD62061</v>
      </c>
      <c r="B1354" s="11" t="str">
        <f>'Merged tables'!C1354</f>
        <v>Oregon</v>
      </c>
      <c r="C1354" s="11" t="str">
        <f>'Merged tables'!E1354</f>
        <v>Female</v>
      </c>
      <c r="D1354" s="11" t="str">
        <f>'Merged tables'!G1354</f>
        <v>High School or Below</v>
      </c>
      <c r="E1354" s="12">
        <f>'Merged tables'!I1354</f>
        <v>5810.6305000000002</v>
      </c>
      <c r="F1354" s="12">
        <f>'Merged tables'!K1354</f>
        <v>24860</v>
      </c>
      <c r="G1354" s="12">
        <f>'Merged tables'!L1354</f>
        <v>73</v>
      </c>
      <c r="H1354" s="13" t="str">
        <f>'Merged tables'!M1354</f>
        <v>1/0/00</v>
      </c>
      <c r="I1354" s="13" t="str">
        <f>'Merged tables'!N1354</f>
        <v>Personal Auto</v>
      </c>
      <c r="J1354" s="13" t="str">
        <f>'Merged tables'!O1354</f>
        <v>Four-Door Car</v>
      </c>
      <c r="K1354" s="12">
        <f>'Merged tables'!P1354</f>
        <v>350.4</v>
      </c>
    </row>
    <row r="1355" spans="1:11" x14ac:dyDescent="0.2">
      <c r="A1355" s="11" t="str">
        <f>'Merged tables'!A1355</f>
        <v>VP13613</v>
      </c>
      <c r="B1355" s="11" t="str">
        <f>'Merged tables'!C1355</f>
        <v>California</v>
      </c>
      <c r="C1355" s="11" t="str">
        <f>'Merged tables'!E1355</f>
        <v>Male</v>
      </c>
      <c r="D1355" s="11" t="str">
        <f>'Merged tables'!G1355</f>
        <v>Bachelor</v>
      </c>
      <c r="E1355" s="12">
        <f>'Merged tables'!I1355</f>
        <v>3942.7258000000002</v>
      </c>
      <c r="F1355" s="12">
        <f>'Merged tables'!K1355</f>
        <v>65404</v>
      </c>
      <c r="G1355" s="12">
        <f>'Merged tables'!L1355</f>
        <v>99</v>
      </c>
      <c r="H1355" s="13" t="str">
        <f>'Merged tables'!M1355</f>
        <v>1/0/00</v>
      </c>
      <c r="I1355" s="13" t="str">
        <f>'Merged tables'!N1355</f>
        <v>Personal Auto</v>
      </c>
      <c r="J1355" s="13" t="str">
        <f>'Merged tables'!O1355</f>
        <v>Four-Door Car</v>
      </c>
      <c r="K1355" s="12">
        <f>'Merged tables'!P1355</f>
        <v>300.70310899999998</v>
      </c>
    </row>
    <row r="1356" spans="1:11" x14ac:dyDescent="0.2">
      <c r="A1356" s="11" t="str">
        <f>'Merged tables'!A1356</f>
        <v>HF96939</v>
      </c>
      <c r="B1356" s="11" t="str">
        <f>'Merged tables'!C1356</f>
        <v>Oregon</v>
      </c>
      <c r="C1356" s="11" t="str">
        <f>'Merged tables'!E1356</f>
        <v>Male</v>
      </c>
      <c r="D1356" s="11" t="str">
        <f>'Merged tables'!G1356</f>
        <v>High School or Below</v>
      </c>
      <c r="E1356" s="12">
        <f>'Merged tables'!I1356</f>
        <v>3126.2719000000002</v>
      </c>
      <c r="F1356" s="12">
        <f>'Merged tables'!K1356</f>
        <v>34510</v>
      </c>
      <c r="G1356" s="12">
        <f>'Merged tables'!L1356</f>
        <v>81</v>
      </c>
      <c r="H1356" s="13" t="str">
        <f>'Merged tables'!M1356</f>
        <v>1/0/00</v>
      </c>
      <c r="I1356" s="13" t="str">
        <f>'Merged tables'!N1356</f>
        <v>Personal Auto</v>
      </c>
      <c r="J1356" s="13" t="str">
        <f>'Merged tables'!O1356</f>
        <v>Four-Door Car</v>
      </c>
      <c r="K1356" s="12">
        <f>'Merged tables'!P1356</f>
        <v>388.8</v>
      </c>
    </row>
    <row r="1357" spans="1:11" x14ac:dyDescent="0.2">
      <c r="A1357" s="11" t="str">
        <f>'Merged tables'!A1357</f>
        <v>DU18362</v>
      </c>
      <c r="B1357" s="11" t="str">
        <f>'Merged tables'!C1357</f>
        <v>California</v>
      </c>
      <c r="C1357" s="11" t="str">
        <f>'Merged tables'!E1357</f>
        <v>Male</v>
      </c>
      <c r="D1357" s="11" t="str">
        <f>'Merged tables'!G1357</f>
        <v>Bachelor</v>
      </c>
      <c r="E1357" s="12">
        <f>'Merged tables'!I1357</f>
        <v>3530.0077000000001</v>
      </c>
      <c r="F1357" s="12">
        <f>'Merged tables'!K1357</f>
        <v>41062.02734375</v>
      </c>
      <c r="G1357" s="12">
        <f>'Merged tables'!L1357</f>
        <v>108</v>
      </c>
      <c r="H1357" s="13" t="str">
        <f>'Merged tables'!M1357</f>
        <v>1/0/00</v>
      </c>
      <c r="I1357" s="13" t="str">
        <f>'Merged tables'!N1357</f>
        <v>Corporate Auto</v>
      </c>
      <c r="J1357" s="13" t="str">
        <f>'Merged tables'!O1357</f>
        <v>Two-Door Car</v>
      </c>
      <c r="K1357" s="12">
        <f>'Merged tables'!P1357</f>
        <v>777.6</v>
      </c>
    </row>
    <row r="1358" spans="1:11" x14ac:dyDescent="0.2">
      <c r="A1358" s="11" t="str">
        <f>'Merged tables'!A1358</f>
        <v>UG34438</v>
      </c>
      <c r="B1358" s="11" t="str">
        <f>'Merged tables'!C1358</f>
        <v>Washington</v>
      </c>
      <c r="C1358" s="11" t="str">
        <f>'Merged tables'!E1358</f>
        <v>Female</v>
      </c>
      <c r="D1358" s="11" t="str">
        <f>'Merged tables'!G1358</f>
        <v>College</v>
      </c>
      <c r="E1358" s="12">
        <f>'Merged tables'!I1358</f>
        <v>10990.594800000001</v>
      </c>
      <c r="F1358" s="12">
        <f>'Merged tables'!K1358</f>
        <v>44552</v>
      </c>
      <c r="G1358" s="12">
        <f>'Merged tables'!L1358</f>
        <v>137</v>
      </c>
      <c r="H1358" s="13" t="str">
        <f>'Merged tables'!M1358</f>
        <v>1/0/00</v>
      </c>
      <c r="I1358" s="13" t="str">
        <f>'Merged tables'!N1358</f>
        <v>Personal Auto</v>
      </c>
      <c r="J1358" s="13" t="str">
        <f>'Merged tables'!O1358</f>
        <v>SUV</v>
      </c>
      <c r="K1358" s="12">
        <f>'Merged tables'!P1358</f>
        <v>311.10358200000002</v>
      </c>
    </row>
    <row r="1359" spans="1:11" x14ac:dyDescent="0.2">
      <c r="A1359" s="11" t="str">
        <f>'Merged tables'!A1359</f>
        <v>XQ19793</v>
      </c>
      <c r="B1359" s="11" t="str">
        <f>'Merged tables'!C1359</f>
        <v>Arizona</v>
      </c>
      <c r="C1359" s="11" t="str">
        <f>'Merged tables'!E1359</f>
        <v>Male</v>
      </c>
      <c r="D1359" s="11" t="str">
        <f>'Merged tables'!G1359</f>
        <v>High School or Below</v>
      </c>
      <c r="E1359" s="12">
        <f>'Merged tables'!I1359</f>
        <v>4772.9438</v>
      </c>
      <c r="F1359" s="12">
        <f>'Merged tables'!K1359</f>
        <v>20993</v>
      </c>
      <c r="G1359" s="12">
        <f>'Merged tables'!L1359</f>
        <v>133</v>
      </c>
      <c r="H1359" s="13" t="str">
        <f>'Merged tables'!M1359</f>
        <v>1/0/00</v>
      </c>
      <c r="I1359" s="13" t="str">
        <f>'Merged tables'!N1359</f>
        <v>Personal Auto</v>
      </c>
      <c r="J1359" s="13" t="str">
        <f>'Merged tables'!O1359</f>
        <v>SUV</v>
      </c>
      <c r="K1359" s="12">
        <f>'Merged tables'!P1359</f>
        <v>638.4</v>
      </c>
    </row>
    <row r="1360" spans="1:11" x14ac:dyDescent="0.2">
      <c r="A1360" s="11" t="str">
        <f>'Merged tables'!A1360</f>
        <v>OB77084</v>
      </c>
      <c r="B1360" s="11" t="str">
        <f>'Merged tables'!C1360</f>
        <v>Oregon</v>
      </c>
      <c r="C1360" s="11" t="str">
        <f>'Merged tables'!E1360</f>
        <v>Female</v>
      </c>
      <c r="D1360" s="11" t="str">
        <f>'Merged tables'!G1360</f>
        <v>Bachelor</v>
      </c>
      <c r="E1360" s="12">
        <f>'Merged tables'!I1360</f>
        <v>2202.3352</v>
      </c>
      <c r="F1360" s="12">
        <f>'Merged tables'!K1360</f>
        <v>38801.405498281783</v>
      </c>
      <c r="G1360" s="12">
        <f>'Merged tables'!L1360</f>
        <v>61</v>
      </c>
      <c r="H1360" s="13">
        <f>'Merged tables'!M1360</f>
        <v>36526</v>
      </c>
      <c r="I1360" s="13" t="str">
        <f>'Merged tables'!N1360</f>
        <v>Personal Auto</v>
      </c>
      <c r="J1360" s="13" t="str">
        <f>'Merged tables'!O1360</f>
        <v>Two-Door Car</v>
      </c>
      <c r="K1360" s="12">
        <f>'Merged tables'!P1360</f>
        <v>292.8</v>
      </c>
    </row>
    <row r="1361" spans="1:11" x14ac:dyDescent="0.2">
      <c r="A1361" s="11" t="str">
        <f>'Merged tables'!A1361</f>
        <v>LK74984</v>
      </c>
      <c r="B1361" s="11" t="str">
        <f>'Merged tables'!C1361</f>
        <v>Washington</v>
      </c>
      <c r="C1361" s="11" t="str">
        <f>'Merged tables'!E1361</f>
        <v>Male</v>
      </c>
      <c r="D1361" s="11" t="str">
        <f>'Merged tables'!G1361</f>
        <v>High School or Below</v>
      </c>
      <c r="E1361" s="12">
        <f>'Merged tables'!I1361</f>
        <v>2459.1716999999999</v>
      </c>
      <c r="F1361" s="12">
        <f>'Merged tables'!K1361</f>
        <v>21190</v>
      </c>
      <c r="G1361" s="12">
        <f>'Merged tables'!L1361</f>
        <v>65</v>
      </c>
      <c r="H1361" s="13">
        <f>'Merged tables'!M1361</f>
        <v>36557</v>
      </c>
      <c r="I1361" s="13" t="str">
        <f>'Merged tables'!N1361</f>
        <v>Personal Auto</v>
      </c>
      <c r="J1361" s="13" t="str">
        <f>'Merged tables'!O1361</f>
        <v>Four-Door Car</v>
      </c>
      <c r="K1361" s="12">
        <f>'Merged tables'!P1361</f>
        <v>312</v>
      </c>
    </row>
    <row r="1362" spans="1:11" x14ac:dyDescent="0.2">
      <c r="A1362" s="11" t="str">
        <f>'Merged tables'!A1362</f>
        <v>JE13986</v>
      </c>
      <c r="B1362" s="11" t="str">
        <f>'Merged tables'!C1362</f>
        <v>Arizona</v>
      </c>
      <c r="C1362" s="11" t="str">
        <f>'Merged tables'!E1362</f>
        <v>Female</v>
      </c>
      <c r="D1362" s="11" t="str">
        <f>'Merged tables'!G1362</f>
        <v>College</v>
      </c>
      <c r="E1362" s="12">
        <f>'Merged tables'!I1362</f>
        <v>10373.888800000001</v>
      </c>
      <c r="F1362" s="12">
        <f>'Merged tables'!K1362</f>
        <v>62587</v>
      </c>
      <c r="G1362" s="12">
        <f>'Merged tables'!L1362</f>
        <v>86</v>
      </c>
      <c r="H1362" s="13" t="str">
        <f>'Merged tables'!M1362</f>
        <v>1/0/00</v>
      </c>
      <c r="I1362" s="13" t="str">
        <f>'Merged tables'!N1362</f>
        <v>Personal Auto</v>
      </c>
      <c r="J1362" s="13" t="str">
        <f>'Merged tables'!O1362</f>
        <v>Four-Door Car</v>
      </c>
      <c r="K1362" s="12">
        <f>'Merged tables'!P1362</f>
        <v>412.8</v>
      </c>
    </row>
    <row r="1363" spans="1:11" x14ac:dyDescent="0.2">
      <c r="A1363" s="11" t="str">
        <f>'Merged tables'!A1363</f>
        <v>QR15221</v>
      </c>
      <c r="B1363" s="11" t="str">
        <f>'Merged tables'!C1363</f>
        <v>Washington</v>
      </c>
      <c r="C1363" s="11" t="str">
        <f>'Merged tables'!E1363</f>
        <v>Female</v>
      </c>
      <c r="D1363" s="11" t="str">
        <f>'Merged tables'!G1363</f>
        <v>High School or Below</v>
      </c>
      <c r="E1363" s="12">
        <f>'Merged tables'!I1363</f>
        <v>2584.2039</v>
      </c>
      <c r="F1363" s="12">
        <f>'Merged tables'!K1363</f>
        <v>22562</v>
      </c>
      <c r="G1363" s="12">
        <f>'Merged tables'!L1363</f>
        <v>65</v>
      </c>
      <c r="H1363" s="13" t="str">
        <f>'Merged tables'!M1363</f>
        <v>1/0/00</v>
      </c>
      <c r="I1363" s="13" t="str">
        <f>'Merged tables'!N1363</f>
        <v>Personal Auto</v>
      </c>
      <c r="J1363" s="13" t="str">
        <f>'Merged tables'!O1363</f>
        <v>Two-Door Car</v>
      </c>
      <c r="K1363" s="12">
        <f>'Merged tables'!P1363</f>
        <v>312</v>
      </c>
    </row>
    <row r="1364" spans="1:11" x14ac:dyDescent="0.2">
      <c r="A1364" s="11" t="str">
        <f>'Merged tables'!A1364</f>
        <v>LD49835</v>
      </c>
      <c r="B1364" s="11" t="str">
        <f>'Merged tables'!C1364</f>
        <v>California</v>
      </c>
      <c r="C1364" s="11" t="str">
        <f>'Merged tables'!E1364</f>
        <v>Male</v>
      </c>
      <c r="D1364" s="11" t="str">
        <f>'Merged tables'!G1364</f>
        <v>High School or Below</v>
      </c>
      <c r="E1364" s="12">
        <f>'Merged tables'!I1364</f>
        <v>4307.4228000000003</v>
      </c>
      <c r="F1364" s="12">
        <f>'Merged tables'!K1364</f>
        <v>73345</v>
      </c>
      <c r="G1364" s="12">
        <f>'Merged tables'!L1364</f>
        <v>107</v>
      </c>
      <c r="H1364" s="13" t="str">
        <f>'Merged tables'!M1364</f>
        <v>1/0/00</v>
      </c>
      <c r="I1364" s="13" t="str">
        <f>'Merged tables'!N1364</f>
        <v>Personal Auto</v>
      </c>
      <c r="J1364" s="13" t="str">
        <f>'Merged tables'!O1364</f>
        <v>SUV</v>
      </c>
      <c r="K1364" s="12">
        <f>'Merged tables'!P1364</f>
        <v>513.6</v>
      </c>
    </row>
    <row r="1365" spans="1:11" x14ac:dyDescent="0.2">
      <c r="A1365" s="11" t="str">
        <f>'Merged tables'!A1365</f>
        <v>EK19337</v>
      </c>
      <c r="B1365" s="11" t="str">
        <f>'Merged tables'!C1365</f>
        <v>Oregon</v>
      </c>
      <c r="C1365" s="11" t="str">
        <f>'Merged tables'!E1365</f>
        <v>Female</v>
      </c>
      <c r="D1365" s="11" t="str">
        <f>'Merged tables'!G1365</f>
        <v>High School or Below</v>
      </c>
      <c r="E1365" s="12">
        <f>'Merged tables'!I1365</f>
        <v>3040.2538</v>
      </c>
      <c r="F1365" s="12">
        <f>'Merged tables'!K1365</f>
        <v>34843.79858657244</v>
      </c>
      <c r="G1365" s="12">
        <f>'Merged tables'!L1365</f>
        <v>83</v>
      </c>
      <c r="H1365" s="13" t="str">
        <f>'Merged tables'!M1365</f>
        <v>1/0/00</v>
      </c>
      <c r="I1365" s="13" t="str">
        <f>'Merged tables'!N1365</f>
        <v>Personal Auto</v>
      </c>
      <c r="J1365" s="13" t="str">
        <f>'Merged tables'!O1365</f>
        <v>Four-Door Car</v>
      </c>
      <c r="K1365" s="12">
        <f>'Merged tables'!P1365</f>
        <v>989.105367</v>
      </c>
    </row>
    <row r="1366" spans="1:11" x14ac:dyDescent="0.2">
      <c r="A1366" s="11" t="str">
        <f>'Merged tables'!A1366</f>
        <v>GD55093</v>
      </c>
      <c r="B1366" s="11" t="str">
        <f>'Merged tables'!C1366</f>
        <v>California</v>
      </c>
      <c r="C1366" s="11" t="str">
        <f>'Merged tables'!E1366</f>
        <v>Female</v>
      </c>
      <c r="D1366" s="11" t="str">
        <f>'Merged tables'!G1366</f>
        <v>Master</v>
      </c>
      <c r="E1366" s="12">
        <f>'Merged tables'!I1366</f>
        <v>19160.9899</v>
      </c>
      <c r="F1366" s="12">
        <f>'Merged tables'!K1366</f>
        <v>22705</v>
      </c>
      <c r="G1366" s="12">
        <f>'Merged tables'!L1366</f>
        <v>239</v>
      </c>
      <c r="H1366" s="13" t="str">
        <f>'Merged tables'!M1366</f>
        <v>1/0/00</v>
      </c>
      <c r="I1366" s="13" t="str">
        <f>'Merged tables'!N1366</f>
        <v>Personal Auto</v>
      </c>
      <c r="J1366" s="13" t="str">
        <f>'Merged tables'!O1366</f>
        <v>Luxury SUV</v>
      </c>
      <c r="K1366" s="12">
        <f>'Merged tables'!P1366</f>
        <v>1294.700423</v>
      </c>
    </row>
    <row r="1367" spans="1:11" x14ac:dyDescent="0.2">
      <c r="A1367" s="11" t="str">
        <f>'Merged tables'!A1367</f>
        <v>RX19151</v>
      </c>
      <c r="B1367" s="11" t="str">
        <f>'Merged tables'!C1367</f>
        <v>Washington</v>
      </c>
      <c r="C1367" s="11" t="str">
        <f>'Merged tables'!E1367</f>
        <v>Male</v>
      </c>
      <c r="D1367" s="11" t="str">
        <f>'Merged tables'!G1367</f>
        <v>Bachelor</v>
      </c>
      <c r="E1367" s="12">
        <f>'Merged tables'!I1367</f>
        <v>8176.5767999999998</v>
      </c>
      <c r="F1367" s="12">
        <f>'Merged tables'!K1367</f>
        <v>67137</v>
      </c>
      <c r="G1367" s="12">
        <f>'Merged tables'!L1367</f>
        <v>111</v>
      </c>
      <c r="H1367" s="13">
        <f>'Merged tables'!M1367</f>
        <v>36647</v>
      </c>
      <c r="I1367" s="13" t="str">
        <f>'Merged tables'!N1367</f>
        <v>Personal Auto</v>
      </c>
      <c r="J1367" s="13" t="str">
        <f>'Merged tables'!O1367</f>
        <v>SUV</v>
      </c>
      <c r="K1367" s="12">
        <f>'Merged tables'!P1367</f>
        <v>314.88032600000003</v>
      </c>
    </row>
    <row r="1368" spans="1:11" x14ac:dyDescent="0.2">
      <c r="A1368" s="11" t="str">
        <f>'Merged tables'!A1368</f>
        <v>TJ30354</v>
      </c>
      <c r="B1368" s="11" t="str">
        <f>'Merged tables'!C1368</f>
        <v>Oregon</v>
      </c>
      <c r="C1368" s="11" t="str">
        <f>'Merged tables'!E1368</f>
        <v>Female</v>
      </c>
      <c r="D1368" s="11" t="str">
        <f>'Merged tables'!G1368</f>
        <v>Bachelor</v>
      </c>
      <c r="E1368" s="12">
        <f>'Merged tables'!I1368</f>
        <v>5285.3076000000001</v>
      </c>
      <c r="F1368" s="12">
        <f>'Merged tables'!K1368</f>
        <v>22627</v>
      </c>
      <c r="G1368" s="12">
        <f>'Merged tables'!L1368</f>
        <v>67</v>
      </c>
      <c r="H1368" s="13" t="str">
        <f>'Merged tables'!M1368</f>
        <v>1/0/00</v>
      </c>
      <c r="I1368" s="13" t="str">
        <f>'Merged tables'!N1368</f>
        <v>Personal Auto</v>
      </c>
      <c r="J1368" s="13" t="str">
        <f>'Merged tables'!O1368</f>
        <v>Four-Door Car</v>
      </c>
      <c r="K1368" s="12">
        <f>'Merged tables'!P1368</f>
        <v>321.60000000000002</v>
      </c>
    </row>
    <row r="1369" spans="1:11" x14ac:dyDescent="0.2">
      <c r="A1369" s="11" t="str">
        <f>'Merged tables'!A1369</f>
        <v>TA75663</v>
      </c>
      <c r="B1369" s="11" t="str">
        <f>'Merged tables'!C1369</f>
        <v>California</v>
      </c>
      <c r="C1369" s="11" t="str">
        <f>'Merged tables'!E1369</f>
        <v>Female</v>
      </c>
      <c r="D1369" s="11" t="str">
        <f>'Merged tables'!G1369</f>
        <v>Master</v>
      </c>
      <c r="E1369" s="12">
        <f>'Merged tables'!I1369</f>
        <v>8024.9930000000004</v>
      </c>
      <c r="F1369" s="12">
        <f>'Merged tables'!K1369</f>
        <v>38702</v>
      </c>
      <c r="G1369" s="12">
        <f>'Merged tables'!L1369</f>
        <v>101</v>
      </c>
      <c r="H1369" s="13">
        <f>'Merged tables'!M1369</f>
        <v>36586</v>
      </c>
      <c r="I1369" s="13" t="str">
        <f>'Merged tables'!N1369</f>
        <v>Personal Auto</v>
      </c>
      <c r="J1369" s="13" t="str">
        <f>'Merged tables'!O1369</f>
        <v>SUV</v>
      </c>
      <c r="K1369" s="12">
        <f>'Merged tables'!P1369</f>
        <v>253.36433299999999</v>
      </c>
    </row>
    <row r="1370" spans="1:11" x14ac:dyDescent="0.2">
      <c r="A1370" s="11" t="str">
        <f>'Merged tables'!A1370</f>
        <v>WG15841</v>
      </c>
      <c r="B1370" s="11" t="str">
        <f>'Merged tables'!C1370</f>
        <v>California</v>
      </c>
      <c r="C1370" s="11" t="str">
        <f>'Merged tables'!E1370</f>
        <v>Male</v>
      </c>
      <c r="D1370" s="11" t="str">
        <f>'Merged tables'!G1370</f>
        <v>Bachelor</v>
      </c>
      <c r="E1370" s="12">
        <f>'Merged tables'!I1370</f>
        <v>2810.4643999999998</v>
      </c>
      <c r="F1370" s="12">
        <f>'Merged tables'!K1370</f>
        <v>26790</v>
      </c>
      <c r="G1370" s="12">
        <f>'Merged tables'!L1370</f>
        <v>71</v>
      </c>
      <c r="H1370" s="13" t="str">
        <f>'Merged tables'!M1370</f>
        <v>1/0/00</v>
      </c>
      <c r="I1370" s="13" t="str">
        <f>'Merged tables'!N1370</f>
        <v>Personal Auto</v>
      </c>
      <c r="J1370" s="13" t="str">
        <f>'Merged tables'!O1370</f>
        <v>Two-Door Car</v>
      </c>
      <c r="K1370" s="12">
        <f>'Merged tables'!P1370</f>
        <v>340.8</v>
      </c>
    </row>
    <row r="1371" spans="1:11" x14ac:dyDescent="0.2">
      <c r="A1371" s="11" t="str">
        <f>'Merged tables'!A1371</f>
        <v>LO68739</v>
      </c>
      <c r="B1371" s="11" t="str">
        <f>'Merged tables'!C1371</f>
        <v>Arizona</v>
      </c>
      <c r="C1371" s="11" t="str">
        <f>'Merged tables'!E1371</f>
        <v>Female</v>
      </c>
      <c r="D1371" s="11" t="str">
        <f>'Merged tables'!G1371</f>
        <v>Bachelor</v>
      </c>
      <c r="E1371" s="12">
        <f>'Merged tables'!I1371</f>
        <v>7739.5504000000001</v>
      </c>
      <c r="F1371" s="12">
        <f>'Merged tables'!K1371</f>
        <v>64859</v>
      </c>
      <c r="G1371" s="12">
        <f>'Merged tables'!L1371</f>
        <v>96</v>
      </c>
      <c r="H1371" s="13" t="str">
        <f>'Merged tables'!M1371</f>
        <v>1/0/00</v>
      </c>
      <c r="I1371" s="13" t="str">
        <f>'Merged tables'!N1371</f>
        <v>Personal Auto</v>
      </c>
      <c r="J1371" s="13" t="str">
        <f>'Merged tables'!O1371</f>
        <v>Four-Door Car</v>
      </c>
      <c r="K1371" s="12">
        <f>'Merged tables'!P1371</f>
        <v>266.94926600000002</v>
      </c>
    </row>
    <row r="1372" spans="1:11" x14ac:dyDescent="0.2">
      <c r="A1372" s="11" t="str">
        <f>'Merged tables'!A1372</f>
        <v>BE61743</v>
      </c>
      <c r="B1372" s="11" t="str">
        <f>'Merged tables'!C1372</f>
        <v>Washington</v>
      </c>
      <c r="C1372" s="11" t="str">
        <f>'Merged tables'!E1372</f>
        <v>Male</v>
      </c>
      <c r="D1372" s="11" t="str">
        <f>'Merged tables'!G1372</f>
        <v>Bachelor</v>
      </c>
      <c r="E1372" s="12">
        <f>'Merged tables'!I1372</f>
        <v>4109.7936</v>
      </c>
      <c r="F1372" s="12">
        <f>'Merged tables'!K1372</f>
        <v>86657</v>
      </c>
      <c r="G1372" s="12">
        <f>'Merged tables'!L1372</f>
        <v>103</v>
      </c>
      <c r="H1372" s="13" t="str">
        <f>'Merged tables'!M1372</f>
        <v>1/0/00</v>
      </c>
      <c r="I1372" s="13" t="str">
        <f>'Merged tables'!N1372</f>
        <v>Personal Auto</v>
      </c>
      <c r="J1372" s="13" t="str">
        <f>'Merged tables'!O1372</f>
        <v>Sports Car</v>
      </c>
      <c r="K1372" s="12">
        <f>'Merged tables'!P1372</f>
        <v>316.22794599999997</v>
      </c>
    </row>
    <row r="1373" spans="1:11" x14ac:dyDescent="0.2">
      <c r="A1373" s="11" t="str">
        <f>'Merged tables'!A1373</f>
        <v>EG56026</v>
      </c>
      <c r="B1373" s="11" t="str">
        <f>'Merged tables'!C1373</f>
        <v>Nevada</v>
      </c>
      <c r="C1373" s="11" t="str">
        <f>'Merged tables'!E1373</f>
        <v>Female</v>
      </c>
      <c r="D1373" s="11" t="str">
        <f>'Merged tables'!G1373</f>
        <v>High School or Below</v>
      </c>
      <c r="E1373" s="12">
        <f>'Merged tables'!I1373</f>
        <v>3275.1619999999998</v>
      </c>
      <c r="F1373" s="12">
        <f>'Merged tables'!K1373</f>
        <v>69263</v>
      </c>
      <c r="G1373" s="12">
        <f>'Merged tables'!L1373</f>
        <v>81</v>
      </c>
      <c r="H1373" s="13">
        <f>'Merged tables'!M1373</f>
        <v>36557</v>
      </c>
      <c r="I1373" s="13" t="str">
        <f>'Merged tables'!N1373</f>
        <v>Personal Auto</v>
      </c>
      <c r="J1373" s="13" t="str">
        <f>'Merged tables'!O1373</f>
        <v>Two-Door Car</v>
      </c>
      <c r="K1373" s="12">
        <f>'Merged tables'!P1373</f>
        <v>494.847804</v>
      </c>
    </row>
    <row r="1374" spans="1:11" x14ac:dyDescent="0.2">
      <c r="A1374" s="11" t="str">
        <f>'Merged tables'!A1374</f>
        <v>VF21395</v>
      </c>
      <c r="B1374" s="11" t="str">
        <f>'Merged tables'!C1374</f>
        <v>Oregon</v>
      </c>
      <c r="C1374" s="11" t="str">
        <f>'Merged tables'!E1374</f>
        <v>Male</v>
      </c>
      <c r="D1374" s="11" t="str">
        <f>'Merged tables'!G1374</f>
        <v>Bachelor</v>
      </c>
      <c r="E1374" s="12">
        <f>'Merged tables'!I1374</f>
        <v>2652.6952999999999</v>
      </c>
      <c r="F1374" s="12">
        <f>'Merged tables'!K1374</f>
        <v>82655</v>
      </c>
      <c r="G1374" s="12">
        <f>'Merged tables'!L1374</f>
        <v>66</v>
      </c>
      <c r="H1374" s="13" t="str">
        <f>'Merged tables'!M1374</f>
        <v>1/0/00</v>
      </c>
      <c r="I1374" s="13" t="str">
        <f>'Merged tables'!N1374</f>
        <v>Personal Auto</v>
      </c>
      <c r="J1374" s="13" t="str">
        <f>'Merged tables'!O1374</f>
        <v>Two-Door Car</v>
      </c>
      <c r="K1374" s="12">
        <f>'Merged tables'!P1374</f>
        <v>316.8</v>
      </c>
    </row>
    <row r="1375" spans="1:11" x14ac:dyDescent="0.2">
      <c r="A1375" s="11" t="str">
        <f>'Merged tables'!A1375</f>
        <v>SI11249</v>
      </c>
      <c r="B1375" s="11" t="str">
        <f>'Merged tables'!C1375</f>
        <v>California</v>
      </c>
      <c r="C1375" s="11" t="str">
        <f>'Merged tables'!E1375</f>
        <v>Female</v>
      </c>
      <c r="D1375" s="11" t="str">
        <f>'Merged tables'!G1375</f>
        <v>High School or Below</v>
      </c>
      <c r="E1375" s="12">
        <f>'Merged tables'!I1375</f>
        <v>5048.2262000000001</v>
      </c>
      <c r="F1375" s="12">
        <f>'Merged tables'!K1375</f>
        <v>29401</v>
      </c>
      <c r="G1375" s="12">
        <f>'Merged tables'!L1375</f>
        <v>65</v>
      </c>
      <c r="H1375" s="13" t="str">
        <f>'Merged tables'!M1375</f>
        <v>1/0/00</v>
      </c>
      <c r="I1375" s="13" t="str">
        <f>'Merged tables'!N1375</f>
        <v>Personal Auto</v>
      </c>
      <c r="J1375" s="13" t="str">
        <f>'Merged tables'!O1375</f>
        <v>Four-Door Car</v>
      </c>
      <c r="K1375" s="12">
        <f>'Merged tables'!P1375</f>
        <v>312</v>
      </c>
    </row>
    <row r="1376" spans="1:11" x14ac:dyDescent="0.2">
      <c r="A1376" s="11" t="str">
        <f>'Merged tables'!A1376</f>
        <v>PU95227</v>
      </c>
      <c r="B1376" s="11" t="str">
        <f>'Merged tables'!C1376</f>
        <v>Washington</v>
      </c>
      <c r="C1376" s="11" t="str">
        <f>'Merged tables'!E1376</f>
        <v>Male</v>
      </c>
      <c r="D1376" s="11" t="str">
        <f>'Merged tables'!G1376</f>
        <v>Bachelor</v>
      </c>
      <c r="E1376" s="12">
        <f>'Merged tables'!I1376</f>
        <v>3362.4144000000001</v>
      </c>
      <c r="F1376" s="12">
        <f>'Merged tables'!K1376</f>
        <v>22853</v>
      </c>
      <c r="G1376" s="12">
        <f>'Merged tables'!L1376</f>
        <v>87</v>
      </c>
      <c r="H1376" s="13" t="str">
        <f>'Merged tables'!M1376</f>
        <v>1/0/00</v>
      </c>
      <c r="I1376" s="13" t="str">
        <f>'Merged tables'!N1376</f>
        <v>Personal Auto</v>
      </c>
      <c r="J1376" s="13" t="str">
        <f>'Merged tables'!O1376</f>
        <v>Four-Door Car</v>
      </c>
      <c r="K1376" s="12">
        <f>'Merged tables'!P1376</f>
        <v>316.35678000000001</v>
      </c>
    </row>
    <row r="1377" spans="1:11" x14ac:dyDescent="0.2">
      <c r="A1377" s="11" t="str">
        <f>'Merged tables'!A1377</f>
        <v>VO87785</v>
      </c>
      <c r="B1377" s="11" t="str">
        <f>'Merged tables'!C1377</f>
        <v>Arizona</v>
      </c>
      <c r="C1377" s="11" t="str">
        <f>'Merged tables'!E1377</f>
        <v>Female</v>
      </c>
      <c r="D1377" s="11" t="str">
        <f>'Merged tables'!G1377</f>
        <v>College</v>
      </c>
      <c r="E1377" s="12">
        <f>'Merged tables'!I1377</f>
        <v>4858.4294</v>
      </c>
      <c r="F1377" s="12">
        <f>'Merged tables'!K1377</f>
        <v>26480</v>
      </c>
      <c r="G1377" s="12">
        <f>'Merged tables'!L1377</f>
        <v>63</v>
      </c>
      <c r="H1377" s="13" t="str">
        <f>'Merged tables'!M1377</f>
        <v>1/0/00</v>
      </c>
      <c r="I1377" s="13" t="str">
        <f>'Merged tables'!N1377</f>
        <v>Personal Auto</v>
      </c>
      <c r="J1377" s="13" t="str">
        <f>'Merged tables'!O1377</f>
        <v>Two-Door Car</v>
      </c>
      <c r="K1377" s="12">
        <f>'Merged tables'!P1377</f>
        <v>378.69523800000002</v>
      </c>
    </row>
    <row r="1378" spans="1:11" x14ac:dyDescent="0.2">
      <c r="A1378" s="11" t="str">
        <f>'Merged tables'!A1378</f>
        <v>FS29897</v>
      </c>
      <c r="B1378" s="11" t="str">
        <f>'Merged tables'!C1378</f>
        <v>Oregon</v>
      </c>
      <c r="C1378" s="11" t="str">
        <f>'Merged tables'!E1378</f>
        <v>Female</v>
      </c>
      <c r="D1378" s="11" t="str">
        <f>'Merged tables'!G1378</f>
        <v>High School or Below</v>
      </c>
      <c r="E1378" s="12">
        <f>'Merged tables'!I1378</f>
        <v>2144.9214999999999</v>
      </c>
      <c r="F1378" s="12">
        <f>'Merged tables'!K1378</f>
        <v>34843.79858657244</v>
      </c>
      <c r="G1378" s="12">
        <f>'Merged tables'!L1378</f>
        <v>61</v>
      </c>
      <c r="H1378" s="13">
        <f>'Merged tables'!M1378</f>
        <v>36526</v>
      </c>
      <c r="I1378" s="13" t="str">
        <f>'Merged tables'!N1378</f>
        <v>Personal Auto</v>
      </c>
      <c r="J1378" s="13" t="str">
        <f>'Merged tables'!O1378</f>
        <v>Four-Door Car</v>
      </c>
      <c r="K1378" s="12">
        <f>'Merged tables'!P1378</f>
        <v>292.8</v>
      </c>
    </row>
    <row r="1379" spans="1:11" x14ac:dyDescent="0.2">
      <c r="A1379" s="11" t="str">
        <f>'Merged tables'!A1379</f>
        <v>JG36165</v>
      </c>
      <c r="B1379" s="11" t="str">
        <f>'Merged tables'!C1379</f>
        <v>California</v>
      </c>
      <c r="C1379" s="11" t="str">
        <f>'Merged tables'!E1379</f>
        <v>Male</v>
      </c>
      <c r="D1379" s="11" t="str">
        <f>'Merged tables'!G1379</f>
        <v>Bachelor</v>
      </c>
      <c r="E1379" s="12">
        <f>'Merged tables'!I1379</f>
        <v>6042.6184999999996</v>
      </c>
      <c r="F1379" s="12">
        <f>'Merged tables'!K1379</f>
        <v>41062.02734375</v>
      </c>
      <c r="G1379" s="12">
        <f>'Merged tables'!L1379</f>
        <v>83</v>
      </c>
      <c r="H1379" s="13" t="str">
        <f>'Merged tables'!M1379</f>
        <v>1/0/00</v>
      </c>
      <c r="I1379" s="13" t="str">
        <f>'Merged tables'!N1379</f>
        <v>Personal Auto</v>
      </c>
      <c r="J1379" s="13" t="str">
        <f>'Merged tables'!O1379</f>
        <v>Two-Door Car</v>
      </c>
      <c r="K1379" s="12">
        <f>'Merged tables'!P1379</f>
        <v>904.38572599999998</v>
      </c>
    </row>
    <row r="1380" spans="1:11" x14ac:dyDescent="0.2">
      <c r="A1380" s="11" t="str">
        <f>'Merged tables'!A1380</f>
        <v>SJ42058</v>
      </c>
      <c r="B1380" s="11" t="str">
        <f>'Merged tables'!C1380</f>
        <v>Oregon</v>
      </c>
      <c r="C1380" s="11" t="str">
        <f>'Merged tables'!E1380</f>
        <v>Female</v>
      </c>
      <c r="D1380" s="11" t="str">
        <f>'Merged tables'!G1380</f>
        <v>High School or Below</v>
      </c>
      <c r="E1380" s="12">
        <f>'Merged tables'!I1380</f>
        <v>3387.2033000000001</v>
      </c>
      <c r="F1380" s="12">
        <f>'Merged tables'!K1380</f>
        <v>73268</v>
      </c>
      <c r="G1380" s="12">
        <f>'Merged tables'!L1380</f>
        <v>84</v>
      </c>
      <c r="H1380" s="13" t="str">
        <f>'Merged tables'!M1380</f>
        <v>1/0/00</v>
      </c>
      <c r="I1380" s="13" t="str">
        <f>'Merged tables'!N1380</f>
        <v>Personal Auto</v>
      </c>
      <c r="J1380" s="13" t="str">
        <f>'Merged tables'!O1380</f>
        <v>Four-Door Car</v>
      </c>
      <c r="K1380" s="12">
        <f>'Merged tables'!P1380</f>
        <v>93.623377000000005</v>
      </c>
    </row>
    <row r="1381" spans="1:11" x14ac:dyDescent="0.2">
      <c r="A1381" s="11" t="str">
        <f>'Merged tables'!A1381</f>
        <v>CU13711</v>
      </c>
      <c r="B1381" s="11" t="str">
        <f>'Merged tables'!C1381</f>
        <v>Oregon</v>
      </c>
      <c r="C1381" s="11" t="str">
        <f>'Merged tables'!E1381</f>
        <v>Female</v>
      </c>
      <c r="D1381" s="11" t="str">
        <f>'Merged tables'!G1381</f>
        <v>Doctor</v>
      </c>
      <c r="E1381" s="12">
        <f>'Merged tables'!I1381</f>
        <v>10864.2749</v>
      </c>
      <c r="F1381" s="12">
        <f>'Merged tables'!K1381</f>
        <v>95579</v>
      </c>
      <c r="G1381" s="12">
        <f>'Merged tables'!L1381</f>
        <v>67</v>
      </c>
      <c r="H1381" s="13" t="str">
        <f>'Merged tables'!M1381</f>
        <v>1/0/00</v>
      </c>
      <c r="I1381" s="13" t="str">
        <f>'Merged tables'!N1381</f>
        <v>Personal Auto</v>
      </c>
      <c r="J1381" s="13" t="str">
        <f>'Merged tables'!O1381</f>
        <v>Four-Door Car</v>
      </c>
      <c r="K1381" s="12">
        <f>'Merged tables'!P1381</f>
        <v>308.63115900000003</v>
      </c>
    </row>
    <row r="1382" spans="1:11" x14ac:dyDescent="0.2">
      <c r="A1382" s="11" t="str">
        <f>'Merged tables'!A1382</f>
        <v>GT65065</v>
      </c>
      <c r="B1382" s="11" t="str">
        <f>'Merged tables'!C1382</f>
        <v>Oregon</v>
      </c>
      <c r="C1382" s="11" t="str">
        <f>'Merged tables'!E1382</f>
        <v>Female</v>
      </c>
      <c r="D1382" s="11" t="str">
        <f>'Merged tables'!G1382</f>
        <v>Master</v>
      </c>
      <c r="E1382" s="12">
        <f>'Merged tables'!I1382</f>
        <v>8842.65</v>
      </c>
      <c r="F1382" s="12">
        <f>'Merged tables'!K1382</f>
        <v>42142</v>
      </c>
      <c r="G1382" s="12">
        <f>'Merged tables'!L1382</f>
        <v>112</v>
      </c>
      <c r="H1382" s="13" t="str">
        <f>'Merged tables'!M1382</f>
        <v>1/0/00</v>
      </c>
      <c r="I1382" s="13" t="str">
        <f>'Merged tables'!N1382</f>
        <v>Personal Auto</v>
      </c>
      <c r="J1382" s="13" t="str">
        <f>'Merged tables'!O1382</f>
        <v>Sports Car</v>
      </c>
      <c r="K1382" s="12">
        <f>'Merged tables'!P1382</f>
        <v>396.17554000000001</v>
      </c>
    </row>
    <row r="1383" spans="1:11" x14ac:dyDescent="0.2">
      <c r="A1383" s="11" t="str">
        <f>'Merged tables'!A1383</f>
        <v>LO77543</v>
      </c>
      <c r="B1383" s="11" t="str">
        <f>'Merged tables'!C1383</f>
        <v>Washington</v>
      </c>
      <c r="C1383" s="11" t="str">
        <f>'Merged tables'!E1383</f>
        <v>Male</v>
      </c>
      <c r="D1383" s="11" t="str">
        <f>'Merged tables'!G1383</f>
        <v>College</v>
      </c>
      <c r="E1383" s="12">
        <f>'Merged tables'!I1383</f>
        <v>2616.6138999999998</v>
      </c>
      <c r="F1383" s="12">
        <f>'Merged tables'!K1383</f>
        <v>72302</v>
      </c>
      <c r="G1383" s="12">
        <f>'Merged tables'!L1383</f>
        <v>66</v>
      </c>
      <c r="H1383" s="13" t="str">
        <f>'Merged tables'!M1383</f>
        <v>1/0/00</v>
      </c>
      <c r="I1383" s="13" t="str">
        <f>'Merged tables'!N1383</f>
        <v>Special Auto</v>
      </c>
      <c r="J1383" s="13" t="str">
        <f>'Merged tables'!O1383</f>
        <v>Two-Door Car</v>
      </c>
      <c r="K1383" s="12">
        <f>'Merged tables'!P1383</f>
        <v>316.8</v>
      </c>
    </row>
    <row r="1384" spans="1:11" x14ac:dyDescent="0.2">
      <c r="A1384" s="11" t="str">
        <f>'Merged tables'!A1384</f>
        <v>UQ85283</v>
      </c>
      <c r="B1384" s="11" t="str">
        <f>'Merged tables'!C1384</f>
        <v>California</v>
      </c>
      <c r="C1384" s="11" t="str">
        <f>'Merged tables'!E1384</f>
        <v>Male</v>
      </c>
      <c r="D1384" s="11" t="str">
        <f>'Merged tables'!G1384</f>
        <v>Bachelor</v>
      </c>
      <c r="E1384" s="12">
        <f>'Merged tables'!I1384</f>
        <v>30763.256399999998</v>
      </c>
      <c r="F1384" s="12">
        <f>'Merged tables'!K1384</f>
        <v>41279</v>
      </c>
      <c r="G1384" s="12">
        <f>'Merged tables'!L1384</f>
        <v>115</v>
      </c>
      <c r="H1384" s="13" t="str">
        <f>'Merged tables'!M1384</f>
        <v>1/0/00</v>
      </c>
      <c r="I1384" s="13" t="str">
        <f>'Merged tables'!N1384</f>
        <v>Personal Auto</v>
      </c>
      <c r="J1384" s="13" t="str">
        <f>'Merged tables'!O1384</f>
        <v>Sports Car</v>
      </c>
      <c r="K1384" s="12">
        <f>'Merged tables'!P1384</f>
        <v>251.42998800000001</v>
      </c>
    </row>
    <row r="1385" spans="1:11" x14ac:dyDescent="0.2">
      <c r="A1385" s="11" t="str">
        <f>'Merged tables'!A1385</f>
        <v>QA49556</v>
      </c>
      <c r="B1385" s="11" t="str">
        <f>'Merged tables'!C1385</f>
        <v>Washington</v>
      </c>
      <c r="C1385" s="11" t="str">
        <f>'Merged tables'!E1385</f>
        <v>Male</v>
      </c>
      <c r="D1385" s="11" t="str">
        <f>'Merged tables'!G1385</f>
        <v>Master</v>
      </c>
      <c r="E1385" s="12">
        <f>'Merged tables'!I1385</f>
        <v>5200.2277999999997</v>
      </c>
      <c r="F1385" s="12">
        <f>'Merged tables'!K1385</f>
        <v>23401</v>
      </c>
      <c r="G1385" s="12">
        <f>'Merged tables'!L1385</f>
        <v>66</v>
      </c>
      <c r="H1385" s="13" t="str">
        <f>'Merged tables'!M1385</f>
        <v>1/0/00</v>
      </c>
      <c r="I1385" s="13" t="str">
        <f>'Merged tables'!N1385</f>
        <v>Personal Auto</v>
      </c>
      <c r="J1385" s="13" t="str">
        <f>'Merged tables'!O1385</f>
        <v>Four-Door Car</v>
      </c>
      <c r="K1385" s="12">
        <f>'Merged tables'!P1385</f>
        <v>316.8</v>
      </c>
    </row>
    <row r="1386" spans="1:11" x14ac:dyDescent="0.2">
      <c r="A1386" s="11" t="str">
        <f>'Merged tables'!A1386</f>
        <v>GE29173</v>
      </c>
      <c r="B1386" s="11" t="str">
        <f>'Merged tables'!C1386</f>
        <v>Nevada</v>
      </c>
      <c r="C1386" s="11" t="str">
        <f>'Merged tables'!E1386</f>
        <v>Male</v>
      </c>
      <c r="D1386" s="11" t="str">
        <f>'Merged tables'!G1386</f>
        <v>Bachelor</v>
      </c>
      <c r="E1386" s="12">
        <f>'Merged tables'!I1386</f>
        <v>8591.3053999999993</v>
      </c>
      <c r="F1386" s="12">
        <f>'Merged tables'!K1386</f>
        <v>41062.02734375</v>
      </c>
      <c r="G1386" s="12">
        <f>'Merged tables'!L1386</f>
        <v>128</v>
      </c>
      <c r="H1386" s="13" t="str">
        <f>'Merged tables'!M1386</f>
        <v>1/0/00</v>
      </c>
      <c r="I1386" s="13" t="str">
        <f>'Merged tables'!N1386</f>
        <v>Corporate Auto</v>
      </c>
      <c r="J1386" s="13" t="str">
        <f>'Merged tables'!O1386</f>
        <v>SUV</v>
      </c>
      <c r="K1386" s="12">
        <f>'Merged tables'!P1386</f>
        <v>1448.994134</v>
      </c>
    </row>
    <row r="1387" spans="1:11" x14ac:dyDescent="0.2">
      <c r="A1387" s="11" t="str">
        <f>'Merged tables'!A1387</f>
        <v>DF21541</v>
      </c>
      <c r="B1387" s="11" t="str">
        <f>'Merged tables'!C1387</f>
        <v>Arizona</v>
      </c>
      <c r="C1387" s="11" t="str">
        <f>'Merged tables'!E1387</f>
        <v>Female</v>
      </c>
      <c r="D1387" s="11" t="str">
        <f>'Merged tables'!G1387</f>
        <v>College</v>
      </c>
      <c r="E1387" s="12">
        <f>'Merged tables'!I1387</f>
        <v>2646.5738000000001</v>
      </c>
      <c r="F1387" s="12">
        <f>'Merged tables'!K1387</f>
        <v>23170</v>
      </c>
      <c r="G1387" s="12">
        <f>'Merged tables'!L1387</f>
        <v>71</v>
      </c>
      <c r="H1387" s="13" t="str">
        <f>'Merged tables'!M1387</f>
        <v>1/0/00</v>
      </c>
      <c r="I1387" s="13" t="str">
        <f>'Merged tables'!N1387</f>
        <v>Personal Auto</v>
      </c>
      <c r="J1387" s="13" t="str">
        <f>'Merged tables'!O1387</f>
        <v>Four-Door Car</v>
      </c>
      <c r="K1387" s="12">
        <f>'Merged tables'!P1387</f>
        <v>340.8</v>
      </c>
    </row>
    <row r="1388" spans="1:11" x14ac:dyDescent="0.2">
      <c r="A1388" s="11" t="str">
        <f>'Merged tables'!A1388</f>
        <v>JL59571</v>
      </c>
      <c r="B1388" s="11" t="str">
        <f>'Merged tables'!C1388</f>
        <v>Oregon</v>
      </c>
      <c r="C1388" s="11" t="str">
        <f>'Merged tables'!E1388</f>
        <v>Female</v>
      </c>
      <c r="D1388" s="11" t="str">
        <f>'Merged tables'!G1388</f>
        <v>Bachelor</v>
      </c>
      <c r="E1388" s="12">
        <f>'Merged tables'!I1388</f>
        <v>4607.2443000000003</v>
      </c>
      <c r="F1388" s="12">
        <f>'Merged tables'!K1388</f>
        <v>17343</v>
      </c>
      <c r="G1388" s="12">
        <f>'Merged tables'!L1388</f>
        <v>63</v>
      </c>
      <c r="H1388" s="13" t="str">
        <f>'Merged tables'!M1388</f>
        <v>1/0/00</v>
      </c>
      <c r="I1388" s="13" t="str">
        <f>'Merged tables'!N1388</f>
        <v>Corporate Auto</v>
      </c>
      <c r="J1388" s="13" t="str">
        <f>'Merged tables'!O1388</f>
        <v>Two-Door Car</v>
      </c>
      <c r="K1388" s="12">
        <f>'Merged tables'!P1388</f>
        <v>208.65974299999999</v>
      </c>
    </row>
    <row r="1389" spans="1:11" x14ac:dyDescent="0.2">
      <c r="A1389" s="11" t="str">
        <f>'Merged tables'!A1389</f>
        <v>DF94525</v>
      </c>
      <c r="B1389" s="11" t="str">
        <f>'Merged tables'!C1389</f>
        <v>Oregon</v>
      </c>
      <c r="C1389" s="11" t="str">
        <f>'Merged tables'!E1389</f>
        <v>Male</v>
      </c>
      <c r="D1389" s="11" t="str">
        <f>'Merged tables'!G1389</f>
        <v>College</v>
      </c>
      <c r="E1389" s="12">
        <f>'Merged tables'!I1389</f>
        <v>4860.62</v>
      </c>
      <c r="F1389" s="12">
        <f>'Merged tables'!K1389</f>
        <v>25854</v>
      </c>
      <c r="G1389" s="12">
        <f>'Merged tables'!L1389</f>
        <v>68</v>
      </c>
      <c r="H1389" s="13" t="str">
        <f>'Merged tables'!M1389</f>
        <v>1/0/00</v>
      </c>
      <c r="I1389" s="13" t="str">
        <f>'Merged tables'!N1389</f>
        <v>Personal Auto</v>
      </c>
      <c r="J1389" s="13" t="str">
        <f>'Merged tables'!O1389</f>
        <v>Four-Door Car</v>
      </c>
      <c r="K1389" s="12">
        <f>'Merged tables'!P1389</f>
        <v>396.28483499999999</v>
      </c>
    </row>
    <row r="1390" spans="1:11" x14ac:dyDescent="0.2">
      <c r="A1390" s="11" t="str">
        <f>'Merged tables'!A1390</f>
        <v>YO58424</v>
      </c>
      <c r="B1390" s="11" t="str">
        <f>'Merged tables'!C1390</f>
        <v>Oregon</v>
      </c>
      <c r="C1390" s="11" t="str">
        <f>'Merged tables'!E1390</f>
        <v>Male</v>
      </c>
      <c r="D1390" s="11" t="str">
        <f>'Merged tables'!G1390</f>
        <v>College</v>
      </c>
      <c r="E1390" s="12">
        <f>'Merged tables'!I1390</f>
        <v>2580.8499000000002</v>
      </c>
      <c r="F1390" s="12">
        <f>'Merged tables'!K1390</f>
        <v>46900</v>
      </c>
      <c r="G1390" s="12">
        <f>'Merged tables'!L1390</f>
        <v>66</v>
      </c>
      <c r="H1390" s="13" t="str">
        <f>'Merged tables'!M1390</f>
        <v>1/0/00</v>
      </c>
      <c r="I1390" s="13" t="str">
        <f>'Merged tables'!N1390</f>
        <v>Corporate Auto</v>
      </c>
      <c r="J1390" s="13" t="str">
        <f>'Merged tables'!O1390</f>
        <v>Four-Door Car</v>
      </c>
      <c r="K1390" s="12">
        <f>'Merged tables'!P1390</f>
        <v>316.8</v>
      </c>
    </row>
    <row r="1391" spans="1:11" x14ac:dyDescent="0.2">
      <c r="A1391" s="11" t="str">
        <f>'Merged tables'!A1391</f>
        <v>UF32671</v>
      </c>
      <c r="B1391" s="11" t="str">
        <f>'Merged tables'!C1391</f>
        <v>Washington</v>
      </c>
      <c r="C1391" s="11" t="str">
        <f>'Merged tables'!E1391</f>
        <v>Female</v>
      </c>
      <c r="D1391" s="11" t="str">
        <f>'Merged tables'!G1391</f>
        <v>College</v>
      </c>
      <c r="E1391" s="12">
        <f>'Merged tables'!I1391</f>
        <v>5291.3953000000001</v>
      </c>
      <c r="F1391" s="12">
        <f>'Merged tables'!K1391</f>
        <v>57338</v>
      </c>
      <c r="G1391" s="12">
        <f>'Merged tables'!L1391</f>
        <v>66</v>
      </c>
      <c r="H1391" s="13" t="str">
        <f>'Merged tables'!M1391</f>
        <v>1/0/00</v>
      </c>
      <c r="I1391" s="13" t="str">
        <f>'Merged tables'!N1391</f>
        <v>Personal Auto</v>
      </c>
      <c r="J1391" s="13" t="str">
        <f>'Merged tables'!O1391</f>
        <v>Four-Door Car</v>
      </c>
      <c r="K1391" s="12">
        <f>'Merged tables'!P1391</f>
        <v>316.8</v>
      </c>
    </row>
    <row r="1392" spans="1:11" x14ac:dyDescent="0.2">
      <c r="A1392" s="11" t="str">
        <f>'Merged tables'!A1392</f>
        <v>HO92982</v>
      </c>
      <c r="B1392" s="11" t="str">
        <f>'Merged tables'!C1392</f>
        <v>California</v>
      </c>
      <c r="C1392" s="11" t="str">
        <f>'Merged tables'!E1392</f>
        <v>Male</v>
      </c>
      <c r="D1392" s="11" t="str">
        <f>'Merged tables'!G1392</f>
        <v>High School or Below</v>
      </c>
      <c r="E1392" s="12">
        <f>'Merged tables'!I1392</f>
        <v>8405.7530000000006</v>
      </c>
      <c r="F1392" s="12">
        <f>'Merged tables'!K1392</f>
        <v>85355</v>
      </c>
      <c r="G1392" s="12">
        <f>'Merged tables'!L1392</f>
        <v>71</v>
      </c>
      <c r="H1392" s="13">
        <f>'Merged tables'!M1392</f>
        <v>36557</v>
      </c>
      <c r="I1392" s="13" t="str">
        <f>'Merged tables'!N1392</f>
        <v>Personal Auto</v>
      </c>
      <c r="J1392" s="13" t="str">
        <f>'Merged tables'!O1392</f>
        <v>Two-Door Car</v>
      </c>
      <c r="K1392" s="12">
        <f>'Merged tables'!P1392</f>
        <v>458.56892099999999</v>
      </c>
    </row>
    <row r="1393" spans="1:11" x14ac:dyDescent="0.2">
      <c r="A1393" s="11" t="str">
        <f>'Merged tables'!A1393</f>
        <v>MZ24175</v>
      </c>
      <c r="B1393" s="11" t="str">
        <f>'Merged tables'!C1393</f>
        <v>Arizona</v>
      </c>
      <c r="C1393" s="11" t="str">
        <f>'Merged tables'!E1393</f>
        <v>Female</v>
      </c>
      <c r="D1393" s="11" t="str">
        <f>'Merged tables'!G1393</f>
        <v>College</v>
      </c>
      <c r="E1393" s="12">
        <f>'Merged tables'!I1393</f>
        <v>3096.5111999999999</v>
      </c>
      <c r="F1393" s="12">
        <f>'Merged tables'!K1393</f>
        <v>21604</v>
      </c>
      <c r="G1393" s="12">
        <f>'Merged tables'!L1393</f>
        <v>79</v>
      </c>
      <c r="H1393" s="13" t="str">
        <f>'Merged tables'!M1393</f>
        <v>1/0/00</v>
      </c>
      <c r="I1393" s="13" t="str">
        <f>'Merged tables'!N1393</f>
        <v>Personal Auto</v>
      </c>
      <c r="J1393" s="13" t="str">
        <f>'Merged tables'!O1393</f>
        <v>Four-Door Car</v>
      </c>
      <c r="K1393" s="12">
        <f>'Merged tables'!P1393</f>
        <v>379.2</v>
      </c>
    </row>
    <row r="1394" spans="1:11" x14ac:dyDescent="0.2">
      <c r="A1394" s="11" t="str">
        <f>'Merged tables'!A1394</f>
        <v>YD48962</v>
      </c>
      <c r="B1394" s="11" t="str">
        <f>'Merged tables'!C1394</f>
        <v>Arizona</v>
      </c>
      <c r="C1394" s="11" t="str">
        <f>'Merged tables'!E1394</f>
        <v>Male</v>
      </c>
      <c r="D1394" s="11" t="str">
        <f>'Merged tables'!G1394</f>
        <v>High School or Below</v>
      </c>
      <c r="E1394" s="12">
        <f>'Merged tables'!I1394</f>
        <v>29412.2893</v>
      </c>
      <c r="F1394" s="12">
        <f>'Merged tables'!K1394</f>
        <v>38445.501845018451</v>
      </c>
      <c r="G1394" s="12">
        <f>'Merged tables'!L1394</f>
        <v>107</v>
      </c>
      <c r="H1394" s="13" t="str">
        <f>'Merged tables'!M1394</f>
        <v>1/0/00</v>
      </c>
      <c r="I1394" s="13" t="str">
        <f>'Merged tables'!N1394</f>
        <v>Personal Auto</v>
      </c>
      <c r="J1394" s="13" t="str">
        <f>'Merged tables'!O1394</f>
        <v>SUV</v>
      </c>
      <c r="K1394" s="12">
        <f>'Merged tables'!P1394</f>
        <v>513.6</v>
      </c>
    </row>
    <row r="1395" spans="1:11" x14ac:dyDescent="0.2">
      <c r="A1395" s="11" t="str">
        <f>'Merged tables'!A1395</f>
        <v>RI52095</v>
      </c>
      <c r="B1395" s="11" t="str">
        <f>'Merged tables'!C1395</f>
        <v>Washington</v>
      </c>
      <c r="C1395" s="11" t="str">
        <f>'Merged tables'!E1395</f>
        <v>Male</v>
      </c>
      <c r="D1395" s="11" t="str">
        <f>'Merged tables'!G1395</f>
        <v>High School or Below</v>
      </c>
      <c r="E1395" s="12">
        <f>'Merged tables'!I1395</f>
        <v>7802.6402449197903</v>
      </c>
      <c r="F1395" s="12">
        <f>'Merged tables'!K1395</f>
        <v>51878</v>
      </c>
      <c r="G1395" s="12">
        <f>'Merged tables'!L1395</f>
        <v>66</v>
      </c>
      <c r="H1395" s="13">
        <f>'Merged tables'!M1395</f>
        <v>36526</v>
      </c>
      <c r="I1395" s="13" t="str">
        <f>'Merged tables'!N1395</f>
        <v>Personal Auto</v>
      </c>
      <c r="J1395" s="13" t="str">
        <f>'Merged tables'!O1395</f>
        <v>Four-Door Car</v>
      </c>
      <c r="K1395" s="12">
        <f>'Merged tables'!P1395</f>
        <v>316.8</v>
      </c>
    </row>
    <row r="1396" spans="1:11" x14ac:dyDescent="0.2">
      <c r="A1396" s="11" t="str">
        <f>'Merged tables'!A1396</f>
        <v>MF18493</v>
      </c>
      <c r="B1396" s="11" t="str">
        <f>'Merged tables'!C1396</f>
        <v>California</v>
      </c>
      <c r="C1396" s="11" t="str">
        <f>'Merged tables'!E1396</f>
        <v>Male</v>
      </c>
      <c r="D1396" s="11" t="str">
        <f>'Merged tables'!G1396</f>
        <v>College</v>
      </c>
      <c r="E1396" s="12">
        <f>'Merged tables'!I1396</f>
        <v>17497.522000000001</v>
      </c>
      <c r="F1396" s="12">
        <f>'Merged tables'!K1396</f>
        <v>37066.503649635037</v>
      </c>
      <c r="G1396" s="12">
        <f>'Merged tables'!L1396</f>
        <v>73</v>
      </c>
      <c r="H1396" s="13" t="str">
        <f>'Merged tables'!M1396</f>
        <v>1/0/00</v>
      </c>
      <c r="I1396" s="13" t="str">
        <f>'Merged tables'!N1396</f>
        <v>Personal Auto</v>
      </c>
      <c r="J1396" s="13" t="str">
        <f>'Merged tables'!O1396</f>
        <v>Two-Door Car</v>
      </c>
      <c r="K1396" s="12">
        <f>'Merged tables'!P1396</f>
        <v>350.4</v>
      </c>
    </row>
    <row r="1397" spans="1:11" x14ac:dyDescent="0.2">
      <c r="A1397" s="11" t="str">
        <f>'Merged tables'!A1397</f>
        <v>EP61084</v>
      </c>
      <c r="B1397" s="11" t="str">
        <f>'Merged tables'!C1397</f>
        <v>Nevada</v>
      </c>
      <c r="C1397" s="11" t="str">
        <f>'Merged tables'!E1397</f>
        <v>Female</v>
      </c>
      <c r="D1397" s="11" t="str">
        <f>'Merged tables'!G1397</f>
        <v>High School or Below</v>
      </c>
      <c r="E1397" s="12">
        <f>'Merged tables'!I1397</f>
        <v>3218.6086</v>
      </c>
      <c r="F1397" s="12">
        <f>'Merged tables'!K1397</f>
        <v>68776</v>
      </c>
      <c r="G1397" s="12">
        <f>'Merged tables'!L1397</f>
        <v>80</v>
      </c>
      <c r="H1397" s="13" t="str">
        <f>'Merged tables'!M1397</f>
        <v>1/0/00</v>
      </c>
      <c r="I1397" s="13" t="str">
        <f>'Merged tables'!N1397</f>
        <v>Personal Auto</v>
      </c>
      <c r="J1397" s="13" t="str">
        <f>'Merged tables'!O1397</f>
        <v>Four-Door Car</v>
      </c>
      <c r="K1397" s="12">
        <f>'Merged tables'!P1397</f>
        <v>87.861666</v>
      </c>
    </row>
    <row r="1398" spans="1:11" x14ac:dyDescent="0.2">
      <c r="A1398" s="11" t="str">
        <f>'Merged tables'!A1398</f>
        <v>EN38348</v>
      </c>
      <c r="B1398" s="11" t="str">
        <f>'Merged tables'!C1398</f>
        <v>Oregon</v>
      </c>
      <c r="C1398" s="11" t="str">
        <f>'Merged tables'!E1398</f>
        <v>Female</v>
      </c>
      <c r="D1398" s="11" t="str">
        <f>'Merged tables'!G1398</f>
        <v>High School or Below</v>
      </c>
      <c r="E1398" s="12">
        <f>'Merged tables'!I1398</f>
        <v>23207.269700000001</v>
      </c>
      <c r="F1398" s="12">
        <f>'Merged tables'!K1398</f>
        <v>45039</v>
      </c>
      <c r="G1398" s="12">
        <f>'Merged tables'!L1398</f>
        <v>96</v>
      </c>
      <c r="H1398" s="13" t="str">
        <f>'Merged tables'!M1398</f>
        <v>1/0/00</v>
      </c>
      <c r="I1398" s="13" t="str">
        <f>'Merged tables'!N1398</f>
        <v>Personal Auto</v>
      </c>
      <c r="J1398" s="13" t="str">
        <f>'Merged tables'!O1398</f>
        <v>Four-Door Car</v>
      </c>
      <c r="K1398" s="12">
        <f>'Merged tables'!P1398</f>
        <v>192.14483799999999</v>
      </c>
    </row>
    <row r="1399" spans="1:11" x14ac:dyDescent="0.2">
      <c r="A1399" s="11" t="str">
        <f>'Merged tables'!A1399</f>
        <v>FG46258</v>
      </c>
      <c r="B1399" s="11" t="str">
        <f>'Merged tables'!C1399</f>
        <v>Washington</v>
      </c>
      <c r="C1399" s="11" t="str">
        <f>'Merged tables'!E1399</f>
        <v>Female</v>
      </c>
      <c r="D1399" s="11" t="str">
        <f>'Merged tables'!G1399</f>
        <v>College</v>
      </c>
      <c r="E1399" s="12">
        <f>'Merged tables'!I1399</f>
        <v>6921.9740000000002</v>
      </c>
      <c r="F1399" s="12">
        <f>'Merged tables'!K1399</f>
        <v>16483</v>
      </c>
      <c r="G1399" s="12">
        <f>'Merged tables'!L1399</f>
        <v>90</v>
      </c>
      <c r="H1399" s="13" t="str">
        <f>'Merged tables'!M1399</f>
        <v>1/0/00</v>
      </c>
      <c r="I1399" s="13" t="str">
        <f>'Merged tables'!N1399</f>
        <v>Corporate Auto</v>
      </c>
      <c r="J1399" s="13" t="str">
        <f>'Merged tables'!O1399</f>
        <v>Two-Door Car</v>
      </c>
      <c r="K1399" s="12">
        <f>'Merged tables'!P1399</f>
        <v>320.51997699999998</v>
      </c>
    </row>
    <row r="1400" spans="1:11" x14ac:dyDescent="0.2">
      <c r="A1400" s="11" t="str">
        <f>'Merged tables'!A1400</f>
        <v>LS98306</v>
      </c>
      <c r="B1400" s="11" t="str">
        <f>'Merged tables'!C1400</f>
        <v>Nevada</v>
      </c>
      <c r="C1400" s="11" t="str">
        <f>'Merged tables'!E1400</f>
        <v>Male</v>
      </c>
      <c r="D1400" s="11" t="str">
        <f>'Merged tables'!G1400</f>
        <v>High School or Below</v>
      </c>
      <c r="E1400" s="12">
        <f>'Merged tables'!I1400</f>
        <v>13918.534799999999</v>
      </c>
      <c r="F1400" s="12">
        <f>'Merged tables'!K1400</f>
        <v>64113</v>
      </c>
      <c r="G1400" s="12">
        <f>'Merged tables'!L1400</f>
        <v>117</v>
      </c>
      <c r="H1400" s="13" t="str">
        <f>'Merged tables'!M1400</f>
        <v>1/0/00</v>
      </c>
      <c r="I1400" s="13" t="str">
        <f>'Merged tables'!N1400</f>
        <v>Special Auto</v>
      </c>
      <c r="J1400" s="13" t="str">
        <f>'Merged tables'!O1400</f>
        <v>Four-Door Car</v>
      </c>
      <c r="K1400" s="12">
        <f>'Merged tables'!P1400</f>
        <v>561.6</v>
      </c>
    </row>
    <row r="1401" spans="1:11" x14ac:dyDescent="0.2">
      <c r="A1401" s="11" t="str">
        <f>'Merged tables'!A1401</f>
        <v>PZ47477</v>
      </c>
      <c r="B1401" s="11" t="str">
        <f>'Merged tables'!C1401</f>
        <v>Arizona</v>
      </c>
      <c r="C1401" s="11" t="str">
        <f>'Merged tables'!E1401</f>
        <v>Male</v>
      </c>
      <c r="D1401" s="11" t="str">
        <f>'Merged tables'!G1401</f>
        <v>High School or Below</v>
      </c>
      <c r="E1401" s="12">
        <f>'Merged tables'!I1401</f>
        <v>8966.3098000000009</v>
      </c>
      <c r="F1401" s="12">
        <f>'Merged tables'!K1401</f>
        <v>41829</v>
      </c>
      <c r="G1401" s="12">
        <f>'Merged tables'!L1401</f>
        <v>76</v>
      </c>
      <c r="H1401" s="13" t="str">
        <f>'Merged tables'!M1401</f>
        <v>1/0/00</v>
      </c>
      <c r="I1401" s="13" t="str">
        <f>'Merged tables'!N1401</f>
        <v>Personal Auto</v>
      </c>
      <c r="J1401" s="13" t="str">
        <f>'Merged tables'!O1401</f>
        <v>Two-Door Car</v>
      </c>
      <c r="K1401" s="12">
        <f>'Merged tables'!P1401</f>
        <v>416.36536899999999</v>
      </c>
    </row>
    <row r="1402" spans="1:11" x14ac:dyDescent="0.2">
      <c r="A1402" s="11" t="str">
        <f>'Merged tables'!A1402</f>
        <v>LT32391</v>
      </c>
      <c r="B1402" s="11" t="str">
        <f>'Merged tables'!C1402</f>
        <v>California</v>
      </c>
      <c r="C1402" s="11" t="str">
        <f>'Merged tables'!E1402</f>
        <v>Female</v>
      </c>
      <c r="D1402" s="11" t="str">
        <f>'Merged tables'!G1402</f>
        <v>Master</v>
      </c>
      <c r="E1402" s="12">
        <f>'Merged tables'!I1402</f>
        <v>11981.9848</v>
      </c>
      <c r="F1402" s="12">
        <f>'Merged tables'!K1402</f>
        <v>21514</v>
      </c>
      <c r="G1402" s="12">
        <f>'Merged tables'!L1402</f>
        <v>62</v>
      </c>
      <c r="H1402" s="13" t="str">
        <f>'Merged tables'!M1402</f>
        <v>1/0/00</v>
      </c>
      <c r="I1402" s="13" t="str">
        <f>'Merged tables'!N1402</f>
        <v>Personal Auto</v>
      </c>
      <c r="J1402" s="13" t="str">
        <f>'Merged tables'!O1402</f>
        <v>Two-Door Car</v>
      </c>
      <c r="K1402" s="12">
        <f>'Merged tables'!P1402</f>
        <v>257.24878899999999</v>
      </c>
    </row>
    <row r="1403" spans="1:11" x14ac:dyDescent="0.2">
      <c r="A1403" s="11" t="str">
        <f>'Merged tables'!A1403</f>
        <v>KK30016</v>
      </c>
      <c r="B1403" s="11" t="str">
        <f>'Merged tables'!C1403</f>
        <v>Nevada</v>
      </c>
      <c r="C1403" s="11" t="str">
        <f>'Merged tables'!E1403</f>
        <v>Male</v>
      </c>
      <c r="D1403" s="11" t="str">
        <f>'Merged tables'!G1403</f>
        <v>Master</v>
      </c>
      <c r="E1403" s="12">
        <f>'Merged tables'!I1403</f>
        <v>5532.6297999999997</v>
      </c>
      <c r="F1403" s="12">
        <f>'Merged tables'!K1403</f>
        <v>27722</v>
      </c>
      <c r="G1403" s="12">
        <f>'Merged tables'!L1403</f>
        <v>69</v>
      </c>
      <c r="H1403" s="13" t="str">
        <f>'Merged tables'!M1403</f>
        <v>1/0/00</v>
      </c>
      <c r="I1403" s="13" t="str">
        <f>'Merged tables'!N1403</f>
        <v>Personal Auto</v>
      </c>
      <c r="J1403" s="13" t="str">
        <f>'Merged tables'!O1403</f>
        <v>Four-Door Car</v>
      </c>
      <c r="K1403" s="12">
        <f>'Merged tables'!P1403</f>
        <v>331.2</v>
      </c>
    </row>
    <row r="1404" spans="1:11" x14ac:dyDescent="0.2">
      <c r="A1404" s="11" t="str">
        <f>'Merged tables'!A1404</f>
        <v>OA89218</v>
      </c>
      <c r="B1404" s="11" t="str">
        <f>'Merged tables'!C1404</f>
        <v>Nevada</v>
      </c>
      <c r="C1404" s="11" t="str">
        <f>'Merged tables'!E1404</f>
        <v>Female</v>
      </c>
      <c r="D1404" s="11" t="str">
        <f>'Merged tables'!G1404</f>
        <v>College</v>
      </c>
      <c r="E1404" s="12">
        <f>'Merged tables'!I1404</f>
        <v>11660.573</v>
      </c>
      <c r="F1404" s="12">
        <f>'Merged tables'!K1404</f>
        <v>21506</v>
      </c>
      <c r="G1404" s="12">
        <f>'Merged tables'!L1404</f>
        <v>151</v>
      </c>
      <c r="H1404" s="13" t="str">
        <f>'Merged tables'!M1404</f>
        <v>1/0/00</v>
      </c>
      <c r="I1404" s="13" t="str">
        <f>'Merged tables'!N1404</f>
        <v>Personal Auto</v>
      </c>
      <c r="J1404" s="13" t="str">
        <f>'Merged tables'!O1404</f>
        <v>Sports Car</v>
      </c>
      <c r="K1404" s="12">
        <f>'Merged tables'!P1404</f>
        <v>826.65899200000001</v>
      </c>
    </row>
    <row r="1405" spans="1:11" x14ac:dyDescent="0.2">
      <c r="A1405" s="11" t="str">
        <f>'Merged tables'!A1405</f>
        <v>CY47265</v>
      </c>
      <c r="B1405" s="11" t="str">
        <f>'Merged tables'!C1405</f>
        <v>Oregon</v>
      </c>
      <c r="C1405" s="11" t="str">
        <f>'Merged tables'!E1405</f>
        <v>Female</v>
      </c>
      <c r="D1405" s="11" t="str">
        <f>'Merged tables'!G1405</f>
        <v>High School or Below</v>
      </c>
      <c r="E1405" s="12">
        <f>'Merged tables'!I1405</f>
        <v>2886.4515999999999</v>
      </c>
      <c r="F1405" s="12">
        <f>'Merged tables'!K1405</f>
        <v>10312</v>
      </c>
      <c r="G1405" s="12">
        <f>'Merged tables'!L1405</f>
        <v>78</v>
      </c>
      <c r="H1405" s="13" t="str">
        <f>'Merged tables'!M1405</f>
        <v>1/0/00</v>
      </c>
      <c r="I1405" s="13" t="str">
        <f>'Merged tables'!N1405</f>
        <v>Personal Auto</v>
      </c>
      <c r="J1405" s="13" t="str">
        <f>'Merged tables'!O1405</f>
        <v>Four-Door Car</v>
      </c>
      <c r="K1405" s="12">
        <f>'Merged tables'!P1405</f>
        <v>486.27855699999998</v>
      </c>
    </row>
    <row r="1406" spans="1:11" x14ac:dyDescent="0.2">
      <c r="A1406" s="11" t="str">
        <f>'Merged tables'!A1406</f>
        <v>ZI47663</v>
      </c>
      <c r="B1406" s="11" t="str">
        <f>'Merged tables'!C1406</f>
        <v>Arizona</v>
      </c>
      <c r="C1406" s="11" t="str">
        <f>'Merged tables'!E1406</f>
        <v>Female</v>
      </c>
      <c r="D1406" s="11" t="str">
        <f>'Merged tables'!G1406</f>
        <v>Bachelor</v>
      </c>
      <c r="E1406" s="12">
        <f>'Merged tables'!I1406</f>
        <v>12741.8475</v>
      </c>
      <c r="F1406" s="12">
        <f>'Merged tables'!K1406</f>
        <v>73054</v>
      </c>
      <c r="G1406" s="12">
        <f>'Merged tables'!L1406</f>
        <v>106</v>
      </c>
      <c r="H1406" s="13">
        <f>'Merged tables'!M1406</f>
        <v>36526</v>
      </c>
      <c r="I1406" s="13" t="str">
        <f>'Merged tables'!N1406</f>
        <v>Personal Auto</v>
      </c>
      <c r="J1406" s="13" t="str">
        <f>'Merged tables'!O1406</f>
        <v>SUV</v>
      </c>
      <c r="K1406" s="12">
        <f>'Merged tables'!P1406</f>
        <v>419.36595799999998</v>
      </c>
    </row>
    <row r="1407" spans="1:11" x14ac:dyDescent="0.2">
      <c r="A1407" s="11" t="str">
        <f>'Merged tables'!A1407</f>
        <v>GO14008</v>
      </c>
      <c r="B1407" s="11" t="str">
        <f>'Merged tables'!C1407</f>
        <v>Oregon</v>
      </c>
      <c r="C1407" s="11" t="str">
        <f>'Merged tables'!E1407</f>
        <v>Female</v>
      </c>
      <c r="D1407" s="11" t="str">
        <f>'Merged tables'!G1407</f>
        <v>Bachelor</v>
      </c>
      <c r="E1407" s="12">
        <f>'Merged tables'!I1407</f>
        <v>5398.0981000000002</v>
      </c>
      <c r="F1407" s="12">
        <f>'Merged tables'!K1407</f>
        <v>73775</v>
      </c>
      <c r="G1407" s="12">
        <f>'Merged tables'!L1407</f>
        <v>67</v>
      </c>
      <c r="H1407" s="13" t="str">
        <f>'Merged tables'!M1407</f>
        <v>1/0/00</v>
      </c>
      <c r="I1407" s="13" t="str">
        <f>'Merged tables'!N1407</f>
        <v>Personal Auto</v>
      </c>
      <c r="J1407" s="13" t="str">
        <f>'Merged tables'!O1407</f>
        <v>Four-Door Car</v>
      </c>
      <c r="K1407" s="12">
        <f>'Merged tables'!P1407</f>
        <v>321.60000000000002</v>
      </c>
    </row>
    <row r="1408" spans="1:11" x14ac:dyDescent="0.2">
      <c r="A1408" s="11" t="str">
        <f>'Merged tables'!A1408</f>
        <v>BC43958</v>
      </c>
      <c r="B1408" s="11" t="str">
        <f>'Merged tables'!C1408</f>
        <v>California</v>
      </c>
      <c r="C1408" s="11" t="str">
        <f>'Merged tables'!E1408</f>
        <v>Male</v>
      </c>
      <c r="D1408" s="11" t="str">
        <f>'Merged tables'!G1408</f>
        <v>High School or Below</v>
      </c>
      <c r="E1408" s="12">
        <f>'Merged tables'!I1408</f>
        <v>7285.0309999999999</v>
      </c>
      <c r="F1408" s="12">
        <f>'Merged tables'!K1408</f>
        <v>44788</v>
      </c>
      <c r="G1408" s="12">
        <f>'Merged tables'!L1408</f>
        <v>61</v>
      </c>
      <c r="H1408" s="13" t="str">
        <f>'Merged tables'!M1408</f>
        <v>1/0/00</v>
      </c>
      <c r="I1408" s="13" t="str">
        <f>'Merged tables'!N1408</f>
        <v>Corporate Auto</v>
      </c>
      <c r="J1408" s="13" t="str">
        <f>'Merged tables'!O1408</f>
        <v>Four-Door Car</v>
      </c>
      <c r="K1408" s="12">
        <f>'Merged tables'!P1408</f>
        <v>386.03124800000001</v>
      </c>
    </row>
    <row r="1409" spans="1:11" x14ac:dyDescent="0.2">
      <c r="A1409" s="11" t="str">
        <f>'Merged tables'!A1409</f>
        <v>AI61368</v>
      </c>
      <c r="B1409" s="11" t="str">
        <f>'Merged tables'!C1409</f>
        <v>Nevada</v>
      </c>
      <c r="C1409" s="11" t="str">
        <f>'Merged tables'!E1409</f>
        <v>Female</v>
      </c>
      <c r="D1409" s="11" t="str">
        <f>'Merged tables'!G1409</f>
        <v>High School or Below</v>
      </c>
      <c r="E1409" s="12">
        <f>'Merged tables'!I1409</f>
        <v>17651.963400000001</v>
      </c>
      <c r="F1409" s="12">
        <f>'Merged tables'!K1409</f>
        <v>22510</v>
      </c>
      <c r="G1409" s="12">
        <f>'Merged tables'!L1409</f>
        <v>95</v>
      </c>
      <c r="H1409" s="13" t="str">
        <f>'Merged tables'!M1409</f>
        <v>1/0/00</v>
      </c>
      <c r="I1409" s="13" t="str">
        <f>'Merged tables'!N1409</f>
        <v>Personal Auto</v>
      </c>
      <c r="J1409" s="13" t="str">
        <f>'Merged tables'!O1409</f>
        <v>Four-Door Car</v>
      </c>
      <c r="K1409" s="12">
        <f>'Merged tables'!P1409</f>
        <v>456</v>
      </c>
    </row>
    <row r="1410" spans="1:11" x14ac:dyDescent="0.2">
      <c r="A1410" s="11" t="str">
        <f>'Merged tables'!A1410</f>
        <v>UF37831</v>
      </c>
      <c r="B1410" s="11" t="str">
        <f>'Merged tables'!C1410</f>
        <v>Arizona</v>
      </c>
      <c r="C1410" s="11" t="str">
        <f>'Merged tables'!E1410</f>
        <v>Male</v>
      </c>
      <c r="D1410" s="11" t="str">
        <f>'Merged tables'!G1410</f>
        <v>Master</v>
      </c>
      <c r="E1410" s="12">
        <f>'Merged tables'!I1410</f>
        <v>17029.893400000001</v>
      </c>
      <c r="F1410" s="12">
        <f>'Merged tables'!K1410</f>
        <v>54613</v>
      </c>
      <c r="G1410" s="12">
        <f>'Merged tables'!L1410</f>
        <v>213</v>
      </c>
      <c r="H1410" s="13" t="str">
        <f>'Merged tables'!M1410</f>
        <v>1/0/00</v>
      </c>
      <c r="I1410" s="13" t="str">
        <f>'Merged tables'!N1410</f>
        <v>Personal Auto</v>
      </c>
      <c r="J1410" s="13" t="str">
        <f>'Merged tables'!O1410</f>
        <v>Luxury SUV</v>
      </c>
      <c r="K1410" s="12">
        <f>'Merged tables'!P1410</f>
        <v>731.55900699999995</v>
      </c>
    </row>
    <row r="1411" spans="1:11" x14ac:dyDescent="0.2">
      <c r="A1411" s="11" t="str">
        <f>'Merged tables'!A1411</f>
        <v>PO90615</v>
      </c>
      <c r="B1411" s="11" t="str">
        <f>'Merged tables'!C1411</f>
        <v>Arizona</v>
      </c>
      <c r="C1411" s="11" t="str">
        <f>'Merged tables'!E1411</f>
        <v>Female</v>
      </c>
      <c r="D1411" s="11" t="str">
        <f>'Merged tables'!G1411</f>
        <v>High School or Below</v>
      </c>
      <c r="E1411" s="12">
        <f>'Merged tables'!I1411</f>
        <v>2491.2575999999999</v>
      </c>
      <c r="F1411" s="12">
        <f>'Merged tables'!K1411</f>
        <v>25965</v>
      </c>
      <c r="G1411" s="12">
        <f>'Merged tables'!L1411</f>
        <v>65</v>
      </c>
      <c r="H1411" s="13" t="str">
        <f>'Merged tables'!M1411</f>
        <v>1/0/00</v>
      </c>
      <c r="I1411" s="13" t="str">
        <f>'Merged tables'!N1411</f>
        <v>Personal Auto</v>
      </c>
      <c r="J1411" s="13" t="str">
        <f>'Merged tables'!O1411</f>
        <v>Four-Door Car</v>
      </c>
      <c r="K1411" s="12">
        <f>'Merged tables'!P1411</f>
        <v>329.20656700000001</v>
      </c>
    </row>
    <row r="1412" spans="1:11" x14ac:dyDescent="0.2">
      <c r="A1412" s="11" t="str">
        <f>'Merged tables'!A1412</f>
        <v>GY74661</v>
      </c>
      <c r="B1412" s="11" t="str">
        <f>'Merged tables'!C1412</f>
        <v>Oregon</v>
      </c>
      <c r="C1412" s="11" t="str">
        <f>'Merged tables'!E1412</f>
        <v>Female</v>
      </c>
      <c r="D1412" s="11" t="str">
        <f>'Merged tables'!G1412</f>
        <v>College</v>
      </c>
      <c r="E1412" s="12">
        <f>'Merged tables'!I1412</f>
        <v>4039.3150000000001</v>
      </c>
      <c r="F1412" s="12">
        <f>'Merged tables'!K1412</f>
        <v>34911</v>
      </c>
      <c r="G1412" s="12">
        <f>'Merged tables'!L1412</f>
        <v>105</v>
      </c>
      <c r="H1412" s="13">
        <f>'Merged tables'!M1412</f>
        <v>36526</v>
      </c>
      <c r="I1412" s="13" t="str">
        <f>'Merged tables'!N1412</f>
        <v>Personal Auto</v>
      </c>
      <c r="J1412" s="13" t="str">
        <f>'Merged tables'!O1412</f>
        <v>SUV</v>
      </c>
      <c r="K1412" s="12">
        <f>'Merged tables'!P1412</f>
        <v>126.779673</v>
      </c>
    </row>
    <row r="1413" spans="1:11" x14ac:dyDescent="0.2">
      <c r="A1413" s="11" t="str">
        <f>'Merged tables'!A1413</f>
        <v>MX50302</v>
      </c>
      <c r="B1413" s="11" t="str">
        <f>'Merged tables'!C1413</f>
        <v>Oregon</v>
      </c>
      <c r="C1413" s="11" t="str">
        <f>'Merged tables'!E1413</f>
        <v>Male</v>
      </c>
      <c r="D1413" s="11" t="str">
        <f>'Merged tables'!G1413</f>
        <v>Bachelor</v>
      </c>
      <c r="E1413" s="12">
        <f>'Merged tables'!I1413</f>
        <v>2619.3373999999999</v>
      </c>
      <c r="F1413" s="12">
        <f>'Merged tables'!K1413</f>
        <v>78618</v>
      </c>
      <c r="G1413" s="12">
        <f>'Merged tables'!L1413</f>
        <v>66</v>
      </c>
      <c r="H1413" s="13" t="str">
        <f>'Merged tables'!M1413</f>
        <v>1/0/00</v>
      </c>
      <c r="I1413" s="13" t="str">
        <f>'Merged tables'!N1413</f>
        <v>Special Auto</v>
      </c>
      <c r="J1413" s="13" t="str">
        <f>'Merged tables'!O1413</f>
        <v>Two-Door Car</v>
      </c>
      <c r="K1413" s="12">
        <f>'Merged tables'!P1413</f>
        <v>225.57884100000001</v>
      </c>
    </row>
    <row r="1414" spans="1:11" x14ac:dyDescent="0.2">
      <c r="A1414" s="11" t="str">
        <f>'Merged tables'!A1414</f>
        <v>TC84427</v>
      </c>
      <c r="B1414" s="11" t="str">
        <f>'Merged tables'!C1414</f>
        <v>Oregon</v>
      </c>
      <c r="C1414" s="11" t="str">
        <f>'Merged tables'!E1414</f>
        <v>Female</v>
      </c>
      <c r="D1414" s="11" t="str">
        <f>'Merged tables'!G1414</f>
        <v>High School or Below</v>
      </c>
      <c r="E1414" s="12">
        <f>'Merged tables'!I1414</f>
        <v>5049.6895999999997</v>
      </c>
      <c r="F1414" s="12">
        <f>'Merged tables'!K1414</f>
        <v>61080</v>
      </c>
      <c r="G1414" s="12">
        <f>'Merged tables'!L1414</f>
        <v>66</v>
      </c>
      <c r="H1414" s="13">
        <f>'Merged tables'!M1414</f>
        <v>36557</v>
      </c>
      <c r="I1414" s="13" t="str">
        <f>'Merged tables'!N1414</f>
        <v>Personal Auto</v>
      </c>
      <c r="J1414" s="13" t="str">
        <f>'Merged tables'!O1414</f>
        <v>Four-Door Car</v>
      </c>
      <c r="K1414" s="12">
        <f>'Merged tables'!P1414</f>
        <v>294.28495099999998</v>
      </c>
    </row>
    <row r="1415" spans="1:11" x14ac:dyDescent="0.2">
      <c r="A1415" s="11" t="str">
        <f>'Merged tables'!A1415</f>
        <v>IQ82914</v>
      </c>
      <c r="B1415" s="11" t="str">
        <f>'Merged tables'!C1415</f>
        <v>Oregon</v>
      </c>
      <c r="C1415" s="11" t="str">
        <f>'Merged tables'!E1415</f>
        <v>Female</v>
      </c>
      <c r="D1415" s="11" t="str">
        <f>'Merged tables'!G1415</f>
        <v>Master</v>
      </c>
      <c r="E1415" s="12">
        <f>'Merged tables'!I1415</f>
        <v>4983.4570999999996</v>
      </c>
      <c r="F1415" s="12">
        <f>'Merged tables'!K1415</f>
        <v>60415</v>
      </c>
      <c r="G1415" s="12">
        <f>'Merged tables'!L1415</f>
        <v>62</v>
      </c>
      <c r="H1415" s="13" t="str">
        <f>'Merged tables'!M1415</f>
        <v>1/0/00</v>
      </c>
      <c r="I1415" s="13" t="str">
        <f>'Merged tables'!N1415</f>
        <v>Personal Auto</v>
      </c>
      <c r="J1415" s="13" t="str">
        <f>'Merged tables'!O1415</f>
        <v>Two-Door Car</v>
      </c>
      <c r="K1415" s="12">
        <f>'Merged tables'!P1415</f>
        <v>72.665253000000007</v>
      </c>
    </row>
    <row r="1416" spans="1:11" x14ac:dyDescent="0.2">
      <c r="A1416" s="11" t="str">
        <f>'Merged tables'!A1416</f>
        <v>TY74870</v>
      </c>
      <c r="B1416" s="11" t="str">
        <f>'Merged tables'!C1416</f>
        <v>California</v>
      </c>
      <c r="C1416" s="11" t="str">
        <f>'Merged tables'!E1416</f>
        <v>Female</v>
      </c>
      <c r="D1416" s="11" t="str">
        <f>'Merged tables'!G1416</f>
        <v>Master</v>
      </c>
      <c r="E1416" s="12">
        <f>'Merged tables'!I1416</f>
        <v>2530.6394</v>
      </c>
      <c r="F1416" s="12">
        <f>'Merged tables'!K1416</f>
        <v>25143</v>
      </c>
      <c r="G1416" s="12">
        <f>'Merged tables'!L1416</f>
        <v>66</v>
      </c>
      <c r="H1416" s="13" t="str">
        <f>'Merged tables'!M1416</f>
        <v>1/0/00</v>
      </c>
      <c r="I1416" s="13" t="str">
        <f>'Merged tables'!N1416</f>
        <v>Corporate Auto</v>
      </c>
      <c r="J1416" s="13" t="str">
        <f>'Merged tables'!O1416</f>
        <v>Four-Door Car</v>
      </c>
      <c r="K1416" s="12">
        <f>'Merged tables'!P1416</f>
        <v>8.7371110000000005</v>
      </c>
    </row>
    <row r="1417" spans="1:11" x14ac:dyDescent="0.2">
      <c r="A1417" s="11" t="str">
        <f>'Merged tables'!A1417</f>
        <v>II83628</v>
      </c>
      <c r="B1417" s="11" t="str">
        <f>'Merged tables'!C1417</f>
        <v>California</v>
      </c>
      <c r="C1417" s="11" t="str">
        <f>'Merged tables'!E1417</f>
        <v>Male</v>
      </c>
      <c r="D1417" s="11" t="str">
        <f>'Merged tables'!G1417</f>
        <v>College</v>
      </c>
      <c r="E1417" s="12">
        <f>'Merged tables'!I1417</f>
        <v>7396.7196999999996</v>
      </c>
      <c r="F1417" s="12">
        <f>'Merged tables'!K1417</f>
        <v>41045</v>
      </c>
      <c r="G1417" s="12">
        <f>'Merged tables'!L1417</f>
        <v>64</v>
      </c>
      <c r="H1417" s="13">
        <f>'Merged tables'!M1417</f>
        <v>36526</v>
      </c>
      <c r="I1417" s="13" t="str">
        <f>'Merged tables'!N1417</f>
        <v>Personal Auto</v>
      </c>
      <c r="J1417" s="13" t="str">
        <f>'Merged tables'!O1417</f>
        <v>Four-Door Car</v>
      </c>
      <c r="K1417" s="12">
        <f>'Merged tables'!P1417</f>
        <v>394.582401</v>
      </c>
    </row>
    <row r="1418" spans="1:11" x14ac:dyDescent="0.2">
      <c r="A1418" s="11" t="str">
        <f>'Merged tables'!A1418</f>
        <v>ZR77995</v>
      </c>
      <c r="B1418" s="11" t="str">
        <f>'Merged tables'!C1418</f>
        <v>California</v>
      </c>
      <c r="C1418" s="11" t="str">
        <f>'Merged tables'!E1418</f>
        <v>Male</v>
      </c>
      <c r="D1418" s="11" t="str">
        <f>'Merged tables'!G1418</f>
        <v>College</v>
      </c>
      <c r="E1418" s="12">
        <f>'Merged tables'!I1418</f>
        <v>3832.8984999999998</v>
      </c>
      <c r="F1418" s="12">
        <f>'Merged tables'!K1418</f>
        <v>97729</v>
      </c>
      <c r="G1418" s="12">
        <f>'Merged tables'!L1418</f>
        <v>95</v>
      </c>
      <c r="H1418" s="13" t="str">
        <f>'Merged tables'!M1418</f>
        <v>1/0/00</v>
      </c>
      <c r="I1418" s="13" t="str">
        <f>'Merged tables'!N1418</f>
        <v>Personal Auto</v>
      </c>
      <c r="J1418" s="13" t="str">
        <f>'Merged tables'!O1418</f>
        <v>Four-Door Car</v>
      </c>
      <c r="K1418" s="12">
        <f>'Merged tables'!P1418</f>
        <v>97.176152999999999</v>
      </c>
    </row>
    <row r="1419" spans="1:11" x14ac:dyDescent="0.2">
      <c r="A1419" s="11" t="str">
        <f>'Merged tables'!A1419</f>
        <v>QT89604</v>
      </c>
      <c r="B1419" s="11" t="str">
        <f>'Merged tables'!C1419</f>
        <v>Arizona</v>
      </c>
      <c r="C1419" s="11" t="str">
        <f>'Merged tables'!E1419</f>
        <v>Female</v>
      </c>
      <c r="D1419" s="11" t="str">
        <f>'Merged tables'!G1419</f>
        <v>High School or Below</v>
      </c>
      <c r="E1419" s="12">
        <f>'Merged tables'!I1419</f>
        <v>4961.4058999999997</v>
      </c>
      <c r="F1419" s="12">
        <f>'Merged tables'!K1419</f>
        <v>55702</v>
      </c>
      <c r="G1419" s="12">
        <f>'Merged tables'!L1419</f>
        <v>61</v>
      </c>
      <c r="H1419" s="13" t="str">
        <f>'Merged tables'!M1419</f>
        <v>1/0/00</v>
      </c>
      <c r="I1419" s="13" t="str">
        <f>'Merged tables'!N1419</f>
        <v>Personal Auto</v>
      </c>
      <c r="J1419" s="13" t="str">
        <f>'Merged tables'!O1419</f>
        <v>Four-Door Car</v>
      </c>
      <c r="K1419" s="12">
        <f>'Merged tables'!P1419</f>
        <v>151.13336000000001</v>
      </c>
    </row>
    <row r="1420" spans="1:11" x14ac:dyDescent="0.2">
      <c r="A1420" s="11" t="str">
        <f>'Merged tables'!A1420</f>
        <v>AB21519</v>
      </c>
      <c r="B1420" s="11" t="str">
        <f>'Merged tables'!C1420</f>
        <v>California</v>
      </c>
      <c r="C1420" s="11" t="str">
        <f>'Merged tables'!E1420</f>
        <v>Female</v>
      </c>
      <c r="D1420" s="11" t="str">
        <f>'Merged tables'!G1420</f>
        <v>College</v>
      </c>
      <c r="E1420" s="12">
        <f>'Merged tables'!I1420</f>
        <v>3861.4863</v>
      </c>
      <c r="F1420" s="12">
        <f>'Merged tables'!K1420</f>
        <v>93272</v>
      </c>
      <c r="G1420" s="12">
        <f>'Merged tables'!L1420</f>
        <v>95</v>
      </c>
      <c r="H1420" s="13" t="str">
        <f>'Merged tables'!M1420</f>
        <v>1/0/00</v>
      </c>
      <c r="I1420" s="13" t="str">
        <f>'Merged tables'!N1420</f>
        <v>Personal Auto</v>
      </c>
      <c r="J1420" s="13" t="str">
        <f>'Merged tables'!O1420</f>
        <v>Four-Door Car</v>
      </c>
      <c r="K1420" s="12">
        <f>'Merged tables'!P1420</f>
        <v>281.11078800000001</v>
      </c>
    </row>
    <row r="1421" spans="1:11" x14ac:dyDescent="0.2">
      <c r="A1421" s="11" t="str">
        <f>'Merged tables'!A1421</f>
        <v>MP47256</v>
      </c>
      <c r="B1421" s="11" t="str">
        <f>'Merged tables'!C1421</f>
        <v>California</v>
      </c>
      <c r="C1421" s="11" t="str">
        <f>'Merged tables'!E1421</f>
        <v>Male</v>
      </c>
      <c r="D1421" s="11" t="str">
        <f>'Merged tables'!G1421</f>
        <v>Bachelor</v>
      </c>
      <c r="E1421" s="12">
        <f>'Merged tables'!I1421</f>
        <v>22658.536499999998</v>
      </c>
      <c r="F1421" s="12">
        <f>'Merged tables'!K1421</f>
        <v>23665</v>
      </c>
      <c r="G1421" s="12">
        <f>'Merged tables'!L1421</f>
        <v>67</v>
      </c>
      <c r="H1421" s="13" t="str">
        <f>'Merged tables'!M1421</f>
        <v>1/0/00</v>
      </c>
      <c r="I1421" s="13" t="str">
        <f>'Merged tables'!N1421</f>
        <v>Personal Auto</v>
      </c>
      <c r="J1421" s="13" t="str">
        <f>'Merged tables'!O1421</f>
        <v>Four-Door Car</v>
      </c>
      <c r="K1421" s="12">
        <f>'Merged tables'!P1421</f>
        <v>404.817249</v>
      </c>
    </row>
    <row r="1422" spans="1:11" x14ac:dyDescent="0.2">
      <c r="A1422" s="11" t="str">
        <f>'Merged tables'!A1422</f>
        <v>MA47641</v>
      </c>
      <c r="B1422" s="11" t="str">
        <f>'Merged tables'!C1422</f>
        <v>Oregon</v>
      </c>
      <c r="C1422" s="11" t="str">
        <f>'Merged tables'!E1422</f>
        <v>Male</v>
      </c>
      <c r="D1422" s="11" t="str">
        <f>'Merged tables'!G1422</f>
        <v>High School or Below</v>
      </c>
      <c r="E1422" s="12">
        <f>'Merged tables'!I1422</f>
        <v>10408.968699999999</v>
      </c>
      <c r="F1422" s="12">
        <f>'Merged tables'!K1422</f>
        <v>20228</v>
      </c>
      <c r="G1422" s="12">
        <f>'Merged tables'!L1422</f>
        <v>101</v>
      </c>
      <c r="H1422" s="13">
        <f>'Merged tables'!M1422</f>
        <v>36526</v>
      </c>
      <c r="I1422" s="13" t="str">
        <f>'Merged tables'!N1422</f>
        <v>Personal Auto</v>
      </c>
      <c r="J1422" s="13" t="str">
        <f>'Merged tables'!O1422</f>
        <v>SUV</v>
      </c>
      <c r="K1422" s="12">
        <f>'Merged tables'!P1422</f>
        <v>523.81583899999998</v>
      </c>
    </row>
    <row r="1423" spans="1:11" x14ac:dyDescent="0.2">
      <c r="A1423" s="11" t="str">
        <f>'Merged tables'!A1423</f>
        <v>GQ20713</v>
      </c>
      <c r="B1423" s="11" t="str">
        <f>'Merged tables'!C1423</f>
        <v>Nevada</v>
      </c>
      <c r="C1423" s="11" t="str">
        <f>'Merged tables'!E1423</f>
        <v>Female</v>
      </c>
      <c r="D1423" s="11" t="str">
        <f>'Merged tables'!G1423</f>
        <v>College</v>
      </c>
      <c r="E1423" s="12">
        <f>'Merged tables'!I1423</f>
        <v>4834.7105000000001</v>
      </c>
      <c r="F1423" s="12">
        <f>'Merged tables'!K1423</f>
        <v>38713</v>
      </c>
      <c r="G1423" s="12">
        <f>'Merged tables'!L1423</f>
        <v>66</v>
      </c>
      <c r="H1423" s="13">
        <f>'Merged tables'!M1423</f>
        <v>36617</v>
      </c>
      <c r="I1423" s="13" t="str">
        <f>'Merged tables'!N1423</f>
        <v>Personal Auto</v>
      </c>
      <c r="J1423" s="13" t="str">
        <f>'Merged tables'!O1423</f>
        <v>Four-Door Car</v>
      </c>
      <c r="K1423" s="12">
        <f>'Merged tables'!P1423</f>
        <v>316.8</v>
      </c>
    </row>
    <row r="1424" spans="1:11" x14ac:dyDescent="0.2">
      <c r="A1424" s="11" t="str">
        <f>'Merged tables'!A1424</f>
        <v>WW87934</v>
      </c>
      <c r="B1424" s="11" t="str">
        <f>'Merged tables'!C1424</f>
        <v>Arizona</v>
      </c>
      <c r="C1424" s="11" t="str">
        <f>'Merged tables'!E1424</f>
        <v>Female</v>
      </c>
      <c r="D1424" s="11" t="str">
        <f>'Merged tables'!G1424</f>
        <v>Bachelor</v>
      </c>
      <c r="E1424" s="12">
        <f>'Merged tables'!I1424</f>
        <v>8257.6664999999994</v>
      </c>
      <c r="F1424" s="12">
        <f>'Merged tables'!K1424</f>
        <v>23815</v>
      </c>
      <c r="G1424" s="12">
        <f>'Merged tables'!L1424</f>
        <v>73</v>
      </c>
      <c r="H1424" s="13" t="str">
        <f>'Merged tables'!M1424</f>
        <v>1/0/00</v>
      </c>
      <c r="I1424" s="13" t="str">
        <f>'Merged tables'!N1424</f>
        <v>Personal Auto</v>
      </c>
      <c r="J1424" s="13" t="str">
        <f>'Merged tables'!O1424</f>
        <v>Four-Door Car</v>
      </c>
      <c r="K1424" s="12">
        <f>'Merged tables'!P1424</f>
        <v>424.33016600000002</v>
      </c>
    </row>
    <row r="1425" spans="1:11" x14ac:dyDescent="0.2">
      <c r="A1425" s="11" t="str">
        <f>'Merged tables'!A1425</f>
        <v>HF75276</v>
      </c>
      <c r="B1425" s="11" t="str">
        <f>'Merged tables'!C1425</f>
        <v>Nevada</v>
      </c>
      <c r="C1425" s="11" t="str">
        <f>'Merged tables'!E1425</f>
        <v>Female</v>
      </c>
      <c r="D1425" s="11" t="str">
        <f>'Merged tables'!G1425</f>
        <v>High School or Below</v>
      </c>
      <c r="E1425" s="12">
        <f>'Merged tables'!I1425</f>
        <v>3052.6295</v>
      </c>
      <c r="F1425" s="12">
        <f>'Merged tables'!K1425</f>
        <v>34843.79858657244</v>
      </c>
      <c r="G1425" s="12">
        <f>'Merged tables'!L1425</f>
        <v>93</v>
      </c>
      <c r="H1425" s="13">
        <f>'Merged tables'!M1425</f>
        <v>36586</v>
      </c>
      <c r="I1425" s="13" t="str">
        <f>'Merged tables'!N1425</f>
        <v>Personal Auto</v>
      </c>
      <c r="J1425" s="13" t="str">
        <f>'Merged tables'!O1425</f>
        <v>Four-Door Car</v>
      </c>
      <c r="K1425" s="12">
        <f>'Merged tables'!P1425</f>
        <v>446.4</v>
      </c>
    </row>
    <row r="1426" spans="1:11" x14ac:dyDescent="0.2">
      <c r="A1426" s="11" t="str">
        <f>'Merged tables'!A1426</f>
        <v>ET64028</v>
      </c>
      <c r="B1426" s="11" t="str">
        <f>'Merged tables'!C1426</f>
        <v>California</v>
      </c>
      <c r="C1426" s="11" t="str">
        <f>'Merged tables'!E1426</f>
        <v>Female</v>
      </c>
      <c r="D1426" s="11" t="str">
        <f>'Merged tables'!G1426</f>
        <v>High School or Below</v>
      </c>
      <c r="E1426" s="12">
        <f>'Merged tables'!I1426</f>
        <v>4012.3193000000001</v>
      </c>
      <c r="F1426" s="12">
        <f>'Merged tables'!K1426</f>
        <v>47221</v>
      </c>
      <c r="G1426" s="12">
        <f>'Merged tables'!L1426</f>
        <v>99</v>
      </c>
      <c r="H1426" s="13" t="str">
        <f>'Merged tables'!M1426</f>
        <v>1/0/00</v>
      </c>
      <c r="I1426" s="13" t="str">
        <f>'Merged tables'!N1426</f>
        <v>Personal Auto</v>
      </c>
      <c r="J1426" s="13" t="str">
        <f>'Merged tables'!O1426</f>
        <v>Two-Door Car</v>
      </c>
      <c r="K1426" s="12">
        <f>'Merged tables'!P1426</f>
        <v>475.2</v>
      </c>
    </row>
    <row r="1427" spans="1:11" x14ac:dyDescent="0.2">
      <c r="A1427" s="11" t="str">
        <f>'Merged tables'!A1427</f>
        <v>QA41472</v>
      </c>
      <c r="B1427" s="11" t="str">
        <f>'Merged tables'!C1427</f>
        <v>Oregon</v>
      </c>
      <c r="C1427" s="11" t="str">
        <f>'Merged tables'!E1427</f>
        <v>Male</v>
      </c>
      <c r="D1427" s="11" t="str">
        <f>'Merged tables'!G1427</f>
        <v>Bachelor</v>
      </c>
      <c r="E1427" s="12">
        <f>'Merged tables'!I1427</f>
        <v>13355.4864</v>
      </c>
      <c r="F1427" s="12">
        <f>'Merged tables'!K1427</f>
        <v>34495</v>
      </c>
      <c r="G1427" s="12">
        <f>'Merged tables'!L1427</f>
        <v>113</v>
      </c>
      <c r="H1427" s="13" t="str">
        <f>'Merged tables'!M1427</f>
        <v>1/0/00</v>
      </c>
      <c r="I1427" s="13" t="str">
        <f>'Merged tables'!N1427</f>
        <v>Personal Auto</v>
      </c>
      <c r="J1427" s="13" t="str">
        <f>'Merged tables'!O1427</f>
        <v>SUV</v>
      </c>
      <c r="K1427" s="12">
        <f>'Merged tables'!P1427</f>
        <v>389.67394400000001</v>
      </c>
    </row>
    <row r="1428" spans="1:11" x14ac:dyDescent="0.2">
      <c r="A1428" s="11" t="str">
        <f>'Merged tables'!A1428</f>
        <v>OZ92426</v>
      </c>
      <c r="B1428" s="11" t="str">
        <f>'Merged tables'!C1428</f>
        <v>Oregon</v>
      </c>
      <c r="C1428" s="11" t="str">
        <f>'Merged tables'!E1428</f>
        <v>Male</v>
      </c>
      <c r="D1428" s="11" t="str">
        <f>'Merged tables'!G1428</f>
        <v>College</v>
      </c>
      <c r="E1428" s="12">
        <f>'Merged tables'!I1428</f>
        <v>2364.4315999999999</v>
      </c>
      <c r="F1428" s="12">
        <f>'Merged tables'!K1428</f>
        <v>46264</v>
      </c>
      <c r="G1428" s="12">
        <f>'Merged tables'!L1428</f>
        <v>62</v>
      </c>
      <c r="H1428" s="13" t="str">
        <f>'Merged tables'!M1428</f>
        <v>1/0/00</v>
      </c>
      <c r="I1428" s="13" t="str">
        <f>'Merged tables'!N1428</f>
        <v>Corporate Auto</v>
      </c>
      <c r="J1428" s="13" t="str">
        <f>'Merged tables'!O1428</f>
        <v>Four-Door Car</v>
      </c>
      <c r="K1428" s="12">
        <f>'Merged tables'!P1428</f>
        <v>199.37361000000001</v>
      </c>
    </row>
    <row r="1429" spans="1:11" x14ac:dyDescent="0.2">
      <c r="A1429" s="11" t="str">
        <f>'Merged tables'!A1429</f>
        <v>UM69933</v>
      </c>
      <c r="B1429" s="11" t="str">
        <f>'Merged tables'!C1429</f>
        <v>Nevada</v>
      </c>
      <c r="C1429" s="11" t="str">
        <f>'Merged tables'!E1429</f>
        <v>Male</v>
      </c>
      <c r="D1429" s="11" t="str">
        <f>'Merged tables'!G1429</f>
        <v>College</v>
      </c>
      <c r="E1429" s="12">
        <f>'Merged tables'!I1429</f>
        <v>2489.3379</v>
      </c>
      <c r="F1429" s="12">
        <f>'Merged tables'!K1429</f>
        <v>46051</v>
      </c>
      <c r="G1429" s="12">
        <f>'Merged tables'!L1429</f>
        <v>63</v>
      </c>
      <c r="H1429" s="13" t="str">
        <f>'Merged tables'!M1429</f>
        <v>1/0/00</v>
      </c>
      <c r="I1429" s="13" t="str">
        <f>'Merged tables'!N1429</f>
        <v>Personal Auto</v>
      </c>
      <c r="J1429" s="13" t="str">
        <f>'Merged tables'!O1429</f>
        <v>Two-Door Car</v>
      </c>
      <c r="K1429" s="12">
        <f>'Merged tables'!P1429</f>
        <v>302.39999999999998</v>
      </c>
    </row>
    <row r="1430" spans="1:11" x14ac:dyDescent="0.2">
      <c r="A1430" s="11" t="str">
        <f>'Merged tables'!A1430</f>
        <v>RQ11502</v>
      </c>
      <c r="B1430" s="11" t="str">
        <f>'Merged tables'!C1430</f>
        <v>Nevada</v>
      </c>
      <c r="C1430" s="11" t="str">
        <f>'Merged tables'!E1430</f>
        <v>Female</v>
      </c>
      <c r="D1430" s="11" t="str">
        <f>'Merged tables'!G1430</f>
        <v>Bachelor</v>
      </c>
      <c r="E1430" s="12">
        <f>'Merged tables'!I1430</f>
        <v>4755.72</v>
      </c>
      <c r="F1430" s="12">
        <f>'Merged tables'!K1430</f>
        <v>23975</v>
      </c>
      <c r="G1430" s="12">
        <f>'Merged tables'!L1430</f>
        <v>128</v>
      </c>
      <c r="H1430" s="13" t="str">
        <f>'Merged tables'!M1430</f>
        <v>1/0/00</v>
      </c>
      <c r="I1430" s="13" t="str">
        <f>'Merged tables'!N1430</f>
        <v>Corporate Auto</v>
      </c>
      <c r="J1430" s="13" t="str">
        <f>'Merged tables'!O1430</f>
        <v>SUV</v>
      </c>
      <c r="K1430" s="12">
        <f>'Merged tables'!P1430</f>
        <v>614.4</v>
      </c>
    </row>
    <row r="1431" spans="1:11" x14ac:dyDescent="0.2">
      <c r="A1431" s="11" t="str">
        <f>'Merged tables'!A1431</f>
        <v>TX98128</v>
      </c>
      <c r="B1431" s="11" t="str">
        <f>'Merged tables'!C1431</f>
        <v>California</v>
      </c>
      <c r="C1431" s="11" t="str">
        <f>'Merged tables'!E1431</f>
        <v>Female</v>
      </c>
      <c r="D1431" s="11" t="str">
        <f>'Merged tables'!G1431</f>
        <v>College</v>
      </c>
      <c r="E1431" s="12">
        <f>'Merged tables'!I1431</f>
        <v>13864.385</v>
      </c>
      <c r="F1431" s="12">
        <f>'Merged tables'!K1431</f>
        <v>40000.713375796178</v>
      </c>
      <c r="G1431" s="12">
        <f>'Merged tables'!L1431</f>
        <v>74</v>
      </c>
      <c r="H1431" s="13">
        <f>'Merged tables'!M1431</f>
        <v>36617</v>
      </c>
      <c r="I1431" s="13" t="str">
        <f>'Merged tables'!N1431</f>
        <v>Personal Auto</v>
      </c>
      <c r="J1431" s="13" t="str">
        <f>'Merged tables'!O1431</f>
        <v>Four-Door Car</v>
      </c>
      <c r="K1431" s="12">
        <f>'Merged tables'!P1431</f>
        <v>580.88678500000003</v>
      </c>
    </row>
    <row r="1432" spans="1:11" x14ac:dyDescent="0.2">
      <c r="A1432" s="11" t="str">
        <f>'Merged tables'!A1432</f>
        <v>XY52165</v>
      </c>
      <c r="B1432" s="11" t="str">
        <f>'Merged tables'!C1432</f>
        <v>Arizona</v>
      </c>
      <c r="C1432" s="11" t="str">
        <f>'Merged tables'!E1432</f>
        <v>Female</v>
      </c>
      <c r="D1432" s="11" t="str">
        <f>'Merged tables'!G1432</f>
        <v>College</v>
      </c>
      <c r="E1432" s="12">
        <f>'Merged tables'!I1432</f>
        <v>3020.4247999999998</v>
      </c>
      <c r="F1432" s="12">
        <f>'Merged tables'!K1432</f>
        <v>78561</v>
      </c>
      <c r="G1432" s="12">
        <f>'Merged tables'!L1432</f>
        <v>74</v>
      </c>
      <c r="H1432" s="13" t="str">
        <f>'Merged tables'!M1432</f>
        <v>1/0/00</v>
      </c>
      <c r="I1432" s="13" t="str">
        <f>'Merged tables'!N1432</f>
        <v>Personal Auto</v>
      </c>
      <c r="J1432" s="13" t="str">
        <f>'Merged tables'!O1432</f>
        <v>Two-Door Car</v>
      </c>
      <c r="K1432" s="12">
        <f>'Merged tables'!P1432</f>
        <v>355.2</v>
      </c>
    </row>
    <row r="1433" spans="1:11" x14ac:dyDescent="0.2">
      <c r="A1433" s="11" t="str">
        <f>'Merged tables'!A1433</f>
        <v>GB39003</v>
      </c>
      <c r="B1433" s="11" t="str">
        <f>'Merged tables'!C1433</f>
        <v>California</v>
      </c>
      <c r="C1433" s="11" t="str">
        <f>'Merged tables'!E1433</f>
        <v>Male</v>
      </c>
      <c r="D1433" s="11" t="str">
        <f>'Merged tables'!G1433</f>
        <v>High School or Below</v>
      </c>
      <c r="E1433" s="12">
        <f>'Merged tables'!I1433</f>
        <v>6285.3051999999998</v>
      </c>
      <c r="F1433" s="12">
        <f>'Merged tables'!K1433</f>
        <v>38445.501845018451</v>
      </c>
      <c r="G1433" s="12">
        <f>'Merged tables'!L1433</f>
        <v>90</v>
      </c>
      <c r="H1433" s="13" t="str">
        <f>'Merged tables'!M1433</f>
        <v>1/0/00</v>
      </c>
      <c r="I1433" s="13" t="str">
        <f>'Merged tables'!N1433</f>
        <v>Personal Auto</v>
      </c>
      <c r="J1433" s="13" t="str">
        <f>'Merged tables'!O1433</f>
        <v>Two-Door Car</v>
      </c>
      <c r="K1433" s="12">
        <f>'Merged tables'!P1433</f>
        <v>432</v>
      </c>
    </row>
    <row r="1434" spans="1:11" x14ac:dyDescent="0.2">
      <c r="A1434" s="11" t="str">
        <f>'Merged tables'!A1434</f>
        <v>VH43367</v>
      </c>
      <c r="B1434" s="11" t="str">
        <f>'Merged tables'!C1434</f>
        <v>California</v>
      </c>
      <c r="C1434" s="11" t="str">
        <f>'Merged tables'!E1434</f>
        <v>Female</v>
      </c>
      <c r="D1434" s="11" t="str">
        <f>'Merged tables'!G1434</f>
        <v>High School or Below</v>
      </c>
      <c r="E1434" s="12">
        <f>'Merged tables'!I1434</f>
        <v>2506.0219999999999</v>
      </c>
      <c r="F1434" s="12">
        <f>'Merged tables'!K1434</f>
        <v>61402</v>
      </c>
      <c r="G1434" s="12">
        <f>'Merged tables'!L1434</f>
        <v>63</v>
      </c>
      <c r="H1434" s="13">
        <f>'Merged tables'!M1434</f>
        <v>36557</v>
      </c>
      <c r="I1434" s="13" t="str">
        <f>'Merged tables'!N1434</f>
        <v>Special Auto</v>
      </c>
      <c r="J1434" s="13" t="str">
        <f>'Merged tables'!O1434</f>
        <v>Four-Door Car</v>
      </c>
      <c r="K1434" s="12">
        <f>'Merged tables'!P1434</f>
        <v>302.39999999999998</v>
      </c>
    </row>
    <row r="1435" spans="1:11" x14ac:dyDescent="0.2">
      <c r="A1435" s="11" t="str">
        <f>'Merged tables'!A1435</f>
        <v>KG81168</v>
      </c>
      <c r="B1435" s="11" t="str">
        <f>'Merged tables'!C1435</f>
        <v>Arizona</v>
      </c>
      <c r="C1435" s="11" t="str">
        <f>'Merged tables'!E1435</f>
        <v>Male</v>
      </c>
      <c r="D1435" s="11" t="str">
        <f>'Merged tables'!G1435</f>
        <v>Bachelor</v>
      </c>
      <c r="E1435" s="12">
        <f>'Merged tables'!I1435</f>
        <v>2826.3076000000001</v>
      </c>
      <c r="F1435" s="12">
        <f>'Merged tables'!K1435</f>
        <v>65090</v>
      </c>
      <c r="G1435" s="12">
        <f>'Merged tables'!L1435</f>
        <v>71</v>
      </c>
      <c r="H1435" s="13" t="str">
        <f>'Merged tables'!M1435</f>
        <v>1/0/00</v>
      </c>
      <c r="I1435" s="13" t="str">
        <f>'Merged tables'!N1435</f>
        <v>Personal Auto</v>
      </c>
      <c r="J1435" s="13" t="str">
        <f>'Merged tables'!O1435</f>
        <v>Four-Door Car</v>
      </c>
      <c r="K1435" s="12">
        <f>'Merged tables'!P1435</f>
        <v>73.995096000000004</v>
      </c>
    </row>
    <row r="1436" spans="1:11" x14ac:dyDescent="0.2">
      <c r="A1436" s="11" t="str">
        <f>'Merged tables'!A1436</f>
        <v>WU14549</v>
      </c>
      <c r="B1436" s="11" t="str">
        <f>'Merged tables'!C1436</f>
        <v>Nevada</v>
      </c>
      <c r="C1436" s="11" t="str">
        <f>'Merged tables'!E1436</f>
        <v>Male</v>
      </c>
      <c r="D1436" s="11" t="str">
        <f>'Merged tables'!G1436</f>
        <v>Master</v>
      </c>
      <c r="E1436" s="12">
        <f>'Merged tables'!I1436</f>
        <v>4369.7178999999996</v>
      </c>
      <c r="F1436" s="12">
        <f>'Merged tables'!K1436</f>
        <v>88495</v>
      </c>
      <c r="G1436" s="12">
        <f>'Merged tables'!L1436</f>
        <v>108</v>
      </c>
      <c r="H1436" s="13" t="str">
        <f>'Merged tables'!M1436</f>
        <v>1/0/00</v>
      </c>
      <c r="I1436" s="13" t="str">
        <f>'Merged tables'!N1436</f>
        <v>Personal Auto</v>
      </c>
      <c r="J1436" s="13" t="str">
        <f>'Merged tables'!O1436</f>
        <v>Two-Door Car</v>
      </c>
      <c r="K1436" s="12">
        <f>'Merged tables'!P1436</f>
        <v>535.92694800000004</v>
      </c>
    </row>
    <row r="1437" spans="1:11" x14ac:dyDescent="0.2">
      <c r="A1437" s="11" t="str">
        <f>'Merged tables'!A1437</f>
        <v>XB17553</v>
      </c>
      <c r="B1437" s="11" t="str">
        <f>'Merged tables'!C1437</f>
        <v>Nevada</v>
      </c>
      <c r="C1437" s="11" t="str">
        <f>'Merged tables'!E1437</f>
        <v>Male</v>
      </c>
      <c r="D1437" s="11" t="str">
        <f>'Merged tables'!G1437</f>
        <v>Bachelor</v>
      </c>
      <c r="E1437" s="12">
        <f>'Merged tables'!I1437</f>
        <v>12174.588</v>
      </c>
      <c r="F1437" s="12">
        <f>'Merged tables'!K1437</f>
        <v>52797</v>
      </c>
      <c r="G1437" s="12">
        <f>'Merged tables'!L1437</f>
        <v>104</v>
      </c>
      <c r="H1437" s="13">
        <f>'Merged tables'!M1437</f>
        <v>36526</v>
      </c>
      <c r="I1437" s="13" t="str">
        <f>'Merged tables'!N1437</f>
        <v>Personal Auto</v>
      </c>
      <c r="J1437" s="13" t="str">
        <f>'Merged tables'!O1437</f>
        <v>Sports Car</v>
      </c>
      <c r="K1437" s="12">
        <f>'Merged tables'!P1437</f>
        <v>88.173438000000004</v>
      </c>
    </row>
    <row r="1438" spans="1:11" x14ac:dyDescent="0.2">
      <c r="A1438" s="11" t="str">
        <f>'Merged tables'!A1438</f>
        <v>MY88518</v>
      </c>
      <c r="B1438" s="11" t="str">
        <f>'Merged tables'!C1438</f>
        <v>Nevada</v>
      </c>
      <c r="C1438" s="11" t="str">
        <f>'Merged tables'!E1438</f>
        <v>Male</v>
      </c>
      <c r="D1438" s="11" t="str">
        <f>'Merged tables'!G1438</f>
        <v>Doctor</v>
      </c>
      <c r="E1438" s="12">
        <f>'Merged tables'!I1438</f>
        <v>3528.0443</v>
      </c>
      <c r="F1438" s="12">
        <f>'Merged tables'!K1438</f>
        <v>31278</v>
      </c>
      <c r="G1438" s="12">
        <f>'Merged tables'!L1438</f>
        <v>92</v>
      </c>
      <c r="H1438" s="13">
        <f>'Merged tables'!M1438</f>
        <v>36617</v>
      </c>
      <c r="I1438" s="13" t="str">
        <f>'Merged tables'!N1438</f>
        <v>Personal Auto</v>
      </c>
      <c r="J1438" s="13" t="str">
        <f>'Merged tables'!O1438</f>
        <v>Two-Door Car</v>
      </c>
      <c r="K1438" s="12">
        <f>'Merged tables'!P1438</f>
        <v>441.6</v>
      </c>
    </row>
    <row r="1439" spans="1:11" x14ac:dyDescent="0.2">
      <c r="A1439" s="11" t="str">
        <f>'Merged tables'!A1439</f>
        <v>XE18554</v>
      </c>
      <c r="B1439" s="11" t="str">
        <f>'Merged tables'!C1439</f>
        <v>California</v>
      </c>
      <c r="C1439" s="11" t="str">
        <f>'Merged tables'!E1439</f>
        <v>Female</v>
      </c>
      <c r="D1439" s="11" t="str">
        <f>'Merged tables'!G1439</f>
        <v>Bachelor</v>
      </c>
      <c r="E1439" s="12">
        <f>'Merged tables'!I1439</f>
        <v>10436.574699999999</v>
      </c>
      <c r="F1439" s="12">
        <f>'Merged tables'!K1439</f>
        <v>24177</v>
      </c>
      <c r="G1439" s="12">
        <f>'Merged tables'!L1439</f>
        <v>92</v>
      </c>
      <c r="H1439" s="13">
        <f>'Merged tables'!M1439</f>
        <v>36526</v>
      </c>
      <c r="I1439" s="13" t="str">
        <f>'Merged tables'!N1439</f>
        <v>Personal Auto</v>
      </c>
      <c r="J1439" s="13" t="str">
        <f>'Merged tables'!O1439</f>
        <v>Four-Door Car</v>
      </c>
      <c r="K1439" s="12">
        <f>'Merged tables'!P1439</f>
        <v>441.6</v>
      </c>
    </row>
    <row r="1440" spans="1:11" x14ac:dyDescent="0.2">
      <c r="A1440" s="11" t="str">
        <f>'Merged tables'!A1440</f>
        <v>NY97446</v>
      </c>
      <c r="B1440" s="11" t="str">
        <f>'Merged tables'!C1440</f>
        <v>Oregon</v>
      </c>
      <c r="C1440" s="11" t="str">
        <f>'Merged tables'!E1440</f>
        <v>Female</v>
      </c>
      <c r="D1440" s="11" t="str">
        <f>'Merged tables'!G1440</f>
        <v>High School or Below</v>
      </c>
      <c r="E1440" s="12">
        <f>'Merged tables'!I1440</f>
        <v>2746.1214</v>
      </c>
      <c r="F1440" s="12">
        <f>'Merged tables'!K1440</f>
        <v>96339</v>
      </c>
      <c r="G1440" s="12">
        <f>'Merged tables'!L1440</f>
        <v>68</v>
      </c>
      <c r="H1440" s="13" t="str">
        <f>'Merged tables'!M1440</f>
        <v>1/0/00</v>
      </c>
      <c r="I1440" s="13" t="str">
        <f>'Merged tables'!N1440</f>
        <v>Corporate Auto</v>
      </c>
      <c r="J1440" s="13" t="str">
        <f>'Merged tables'!O1440</f>
        <v>Four-Door Car</v>
      </c>
      <c r="K1440" s="12">
        <f>'Merged tables'!P1440</f>
        <v>293.20534900000001</v>
      </c>
    </row>
    <row r="1441" spans="1:11" x14ac:dyDescent="0.2">
      <c r="A1441" s="11" t="str">
        <f>'Merged tables'!A1441</f>
        <v>VT96364</v>
      </c>
      <c r="B1441" s="11" t="str">
        <f>'Merged tables'!C1441</f>
        <v>California</v>
      </c>
      <c r="C1441" s="11" t="str">
        <f>'Merged tables'!E1441</f>
        <v>Male</v>
      </c>
      <c r="D1441" s="11" t="str">
        <f>'Merged tables'!G1441</f>
        <v>Bachelor</v>
      </c>
      <c r="E1441" s="12">
        <f>'Merged tables'!I1441</f>
        <v>9175.1718999999994</v>
      </c>
      <c r="F1441" s="12">
        <f>'Merged tables'!K1441</f>
        <v>68164</v>
      </c>
      <c r="G1441" s="12">
        <f>'Merged tables'!L1441</f>
        <v>119</v>
      </c>
      <c r="H1441" s="13">
        <f>'Merged tables'!M1441</f>
        <v>36557</v>
      </c>
      <c r="I1441" s="13" t="str">
        <f>'Merged tables'!N1441</f>
        <v>Personal Auto</v>
      </c>
      <c r="J1441" s="13" t="str">
        <f>'Merged tables'!O1441</f>
        <v>Four-Door Car</v>
      </c>
      <c r="K1441" s="12">
        <f>'Merged tables'!P1441</f>
        <v>222.58287200000001</v>
      </c>
    </row>
    <row r="1442" spans="1:11" x14ac:dyDescent="0.2">
      <c r="A1442" s="11" t="str">
        <f>'Merged tables'!A1442</f>
        <v>HF88410</v>
      </c>
      <c r="B1442" s="11" t="str">
        <f>'Merged tables'!C1442</f>
        <v>Washington</v>
      </c>
      <c r="C1442" s="11" t="str">
        <f>'Merged tables'!E1442</f>
        <v>N/A</v>
      </c>
      <c r="D1442" s="11" t="str">
        <f>'Merged tables'!G1442</f>
        <v>High School or Below</v>
      </c>
      <c r="E1442" s="12">
        <f>'Merged tables'!I1442</f>
        <v>7802.6402449197903</v>
      </c>
      <c r="F1442" s="12">
        <f>'Merged tables'!K1442</f>
        <v>36765</v>
      </c>
      <c r="G1442" s="12">
        <f>'Merged tables'!L1442</f>
        <v>66</v>
      </c>
      <c r="H1442" s="13">
        <f>'Merged tables'!M1442</f>
        <v>36526</v>
      </c>
      <c r="I1442" s="13" t="str">
        <f>'Merged tables'!N1442</f>
        <v>Personal Auto</v>
      </c>
      <c r="J1442" s="13" t="str">
        <f>'Merged tables'!O1442</f>
        <v>Four-Door Car</v>
      </c>
      <c r="K1442" s="12">
        <f>'Merged tables'!P1442</f>
        <v>320.84907199999998</v>
      </c>
    </row>
    <row r="1443" spans="1:11" x14ac:dyDescent="0.2">
      <c r="A1443" s="11" t="str">
        <f>'Merged tables'!A1443</f>
        <v>DP92488</v>
      </c>
      <c r="B1443" s="11" t="str">
        <f>'Merged tables'!C1443</f>
        <v>Washington</v>
      </c>
      <c r="C1443" s="11" t="str">
        <f>'Merged tables'!E1443</f>
        <v>Female</v>
      </c>
      <c r="D1443" s="11" t="str">
        <f>'Merged tables'!G1443</f>
        <v>Doctor</v>
      </c>
      <c r="E1443" s="12">
        <f>'Merged tables'!I1443</f>
        <v>2727.5207999999998</v>
      </c>
      <c r="F1443" s="12">
        <f>'Merged tables'!K1443</f>
        <v>74592</v>
      </c>
      <c r="G1443" s="12">
        <f>'Merged tables'!L1443</f>
        <v>67</v>
      </c>
      <c r="H1443" s="13" t="str">
        <f>'Merged tables'!M1443</f>
        <v>1/0/00</v>
      </c>
      <c r="I1443" s="13" t="str">
        <f>'Merged tables'!N1443</f>
        <v>Personal Auto</v>
      </c>
      <c r="J1443" s="13" t="str">
        <f>'Merged tables'!O1443</f>
        <v>Two-Door Car</v>
      </c>
      <c r="K1443" s="12">
        <f>'Merged tables'!P1443</f>
        <v>321.60000000000002</v>
      </c>
    </row>
    <row r="1444" spans="1:11" x14ac:dyDescent="0.2">
      <c r="A1444" s="11" t="str">
        <f>'Merged tables'!A1444</f>
        <v>VC54081</v>
      </c>
      <c r="B1444" s="11" t="str">
        <f>'Merged tables'!C1444</f>
        <v>Oregon</v>
      </c>
      <c r="C1444" s="11" t="str">
        <f>'Merged tables'!E1444</f>
        <v>Female</v>
      </c>
      <c r="D1444" s="11" t="str">
        <f>'Merged tables'!G1444</f>
        <v>College</v>
      </c>
      <c r="E1444" s="12">
        <f>'Merged tables'!I1444</f>
        <v>9449.7458999999999</v>
      </c>
      <c r="F1444" s="12">
        <f>'Merged tables'!K1444</f>
        <v>40000.713375796178</v>
      </c>
      <c r="G1444" s="12">
        <f>'Merged tables'!L1444</f>
        <v>63</v>
      </c>
      <c r="H1444" s="13" t="str">
        <f>'Merged tables'!M1444</f>
        <v>1/0/00</v>
      </c>
      <c r="I1444" s="13" t="str">
        <f>'Merged tables'!N1444</f>
        <v>Special Auto</v>
      </c>
      <c r="J1444" s="13" t="str">
        <f>'Merged tables'!O1444</f>
        <v>Four-Door Car</v>
      </c>
      <c r="K1444" s="12">
        <f>'Merged tables'!P1444</f>
        <v>117.744416</v>
      </c>
    </row>
    <row r="1445" spans="1:11" x14ac:dyDescent="0.2">
      <c r="A1445" s="11" t="str">
        <f>'Merged tables'!A1445</f>
        <v>CE94751</v>
      </c>
      <c r="B1445" s="11" t="str">
        <f>'Merged tables'!C1445</f>
        <v>California</v>
      </c>
      <c r="C1445" s="11" t="str">
        <f>'Merged tables'!E1445</f>
        <v>Male</v>
      </c>
      <c r="D1445" s="11" t="str">
        <f>'Merged tables'!G1445</f>
        <v>College</v>
      </c>
      <c r="E1445" s="12">
        <f>'Merged tables'!I1445</f>
        <v>4568.8194000000003</v>
      </c>
      <c r="F1445" s="12">
        <f>'Merged tables'!K1445</f>
        <v>37066.503649635037</v>
      </c>
      <c r="G1445" s="12">
        <f>'Merged tables'!L1445</f>
        <v>70</v>
      </c>
      <c r="H1445" s="13">
        <f>'Merged tables'!M1445</f>
        <v>36526</v>
      </c>
      <c r="I1445" s="13" t="str">
        <f>'Merged tables'!N1445</f>
        <v>Personal Auto</v>
      </c>
      <c r="J1445" s="13" t="str">
        <f>'Merged tables'!O1445</f>
        <v>Two-Door Car</v>
      </c>
      <c r="K1445" s="12">
        <f>'Merged tables'!P1445</f>
        <v>524.83629800000006</v>
      </c>
    </row>
    <row r="1446" spans="1:11" x14ac:dyDescent="0.2">
      <c r="A1446" s="11" t="str">
        <f>'Merged tables'!A1446</f>
        <v>VM85856</v>
      </c>
      <c r="B1446" s="11" t="str">
        <f>'Merged tables'!C1446</f>
        <v>Oregon</v>
      </c>
      <c r="C1446" s="11" t="str">
        <f>'Merged tables'!E1446</f>
        <v>Female</v>
      </c>
      <c r="D1446" s="11" t="str">
        <f>'Merged tables'!G1446</f>
        <v>Master</v>
      </c>
      <c r="E1446" s="12">
        <f>'Merged tables'!I1446</f>
        <v>2574.0203999999999</v>
      </c>
      <c r="F1446" s="12">
        <f>'Merged tables'!K1446</f>
        <v>34990</v>
      </c>
      <c r="G1446" s="12">
        <f>'Merged tables'!L1446</f>
        <v>65</v>
      </c>
      <c r="H1446" s="13" t="str">
        <f>'Merged tables'!M1446</f>
        <v>1/0/00</v>
      </c>
      <c r="I1446" s="13" t="str">
        <f>'Merged tables'!N1446</f>
        <v>Personal Auto</v>
      </c>
      <c r="J1446" s="13" t="str">
        <f>'Merged tables'!O1446</f>
        <v>Four-Door Car</v>
      </c>
      <c r="K1446" s="12">
        <f>'Merged tables'!P1446</f>
        <v>42.689135</v>
      </c>
    </row>
    <row r="1447" spans="1:11" x14ac:dyDescent="0.2">
      <c r="A1447" s="11" t="str">
        <f>'Merged tables'!A1447</f>
        <v>EH37385</v>
      </c>
      <c r="B1447" s="11" t="str">
        <f>'Merged tables'!C1447</f>
        <v>Arizona</v>
      </c>
      <c r="C1447" s="11" t="str">
        <f>'Merged tables'!E1447</f>
        <v>Female</v>
      </c>
      <c r="D1447" s="11" t="str">
        <f>'Merged tables'!G1447</f>
        <v>Master</v>
      </c>
      <c r="E1447" s="12">
        <f>'Merged tables'!I1447</f>
        <v>8789.8840999999993</v>
      </c>
      <c r="F1447" s="12">
        <f>'Merged tables'!K1447</f>
        <v>22849</v>
      </c>
      <c r="G1447" s="12">
        <f>'Merged tables'!L1447</f>
        <v>109</v>
      </c>
      <c r="H1447" s="13" t="str">
        <f>'Merged tables'!M1447</f>
        <v>1/0/00</v>
      </c>
      <c r="I1447" s="13" t="str">
        <f>'Merged tables'!N1447</f>
        <v>Personal Auto</v>
      </c>
      <c r="J1447" s="13" t="str">
        <f>'Merged tables'!O1447</f>
        <v>Sports Car</v>
      </c>
      <c r="K1447" s="12">
        <f>'Merged tables'!P1447</f>
        <v>523.20000000000005</v>
      </c>
    </row>
    <row r="1448" spans="1:11" x14ac:dyDescent="0.2">
      <c r="A1448" s="11" t="str">
        <f>'Merged tables'!A1448</f>
        <v>FI45719</v>
      </c>
      <c r="B1448" s="11" t="str">
        <f>'Merged tables'!C1448</f>
        <v>Arizona</v>
      </c>
      <c r="C1448" s="11" t="str">
        <f>'Merged tables'!E1448</f>
        <v>Male</v>
      </c>
      <c r="D1448" s="11" t="str">
        <f>'Merged tables'!G1448</f>
        <v>Doctor</v>
      </c>
      <c r="E1448" s="12">
        <f>'Merged tables'!I1448</f>
        <v>2507.4078</v>
      </c>
      <c r="F1448" s="12">
        <f>'Merged tables'!K1448</f>
        <v>32893</v>
      </c>
      <c r="G1448" s="12">
        <f>'Merged tables'!L1448</f>
        <v>63</v>
      </c>
      <c r="H1448" s="13" t="str">
        <f>'Merged tables'!M1448</f>
        <v>1/0/00</v>
      </c>
      <c r="I1448" s="13" t="str">
        <f>'Merged tables'!N1448</f>
        <v>Personal Auto</v>
      </c>
      <c r="J1448" s="13" t="str">
        <f>'Merged tables'!O1448</f>
        <v>Four-Door Car</v>
      </c>
      <c r="K1448" s="12">
        <f>'Merged tables'!P1448</f>
        <v>174.08638500000001</v>
      </c>
    </row>
    <row r="1449" spans="1:11" x14ac:dyDescent="0.2">
      <c r="A1449" s="11" t="str">
        <f>'Merged tables'!A1449</f>
        <v>SB79528</v>
      </c>
      <c r="B1449" s="11" t="str">
        <f>'Merged tables'!C1449</f>
        <v>Oregon</v>
      </c>
      <c r="C1449" s="11" t="str">
        <f>'Merged tables'!E1449</f>
        <v>Male</v>
      </c>
      <c r="D1449" s="11" t="str">
        <f>'Merged tables'!G1449</f>
        <v>College</v>
      </c>
      <c r="E1449" s="12">
        <f>'Merged tables'!I1449</f>
        <v>2522.4146000000001</v>
      </c>
      <c r="F1449" s="12">
        <f>'Merged tables'!K1449</f>
        <v>37066.503649635037</v>
      </c>
      <c r="G1449" s="12">
        <f>'Merged tables'!L1449</f>
        <v>73</v>
      </c>
      <c r="H1449" s="13" t="str">
        <f>'Merged tables'!M1449</f>
        <v>1/0/00</v>
      </c>
      <c r="I1449" s="13" t="str">
        <f>'Merged tables'!N1449</f>
        <v>Corporate Auto</v>
      </c>
      <c r="J1449" s="13" t="str">
        <f>'Merged tables'!O1449</f>
        <v>Two-Door Car</v>
      </c>
      <c r="K1449" s="12">
        <f>'Merged tables'!P1449</f>
        <v>350.4</v>
      </c>
    </row>
    <row r="1450" spans="1:11" x14ac:dyDescent="0.2">
      <c r="A1450" s="11" t="str">
        <f>'Merged tables'!A1450</f>
        <v>WH81461</v>
      </c>
      <c r="B1450" s="11" t="str">
        <f>'Merged tables'!C1450</f>
        <v>Nevada</v>
      </c>
      <c r="C1450" s="11" t="str">
        <f>'Merged tables'!E1450</f>
        <v>Male</v>
      </c>
      <c r="D1450" s="11" t="str">
        <f>'Merged tables'!G1450</f>
        <v>College</v>
      </c>
      <c r="E1450" s="12">
        <f>'Merged tables'!I1450</f>
        <v>7542.7139999999999</v>
      </c>
      <c r="F1450" s="12">
        <f>'Merged tables'!K1450</f>
        <v>37066.503649635037</v>
      </c>
      <c r="G1450" s="12">
        <f>'Merged tables'!L1450</f>
        <v>111</v>
      </c>
      <c r="H1450" s="13" t="str">
        <f>'Merged tables'!M1450</f>
        <v>1/0/00</v>
      </c>
      <c r="I1450" s="13" t="str">
        <f>'Merged tables'!N1450</f>
        <v>Personal Auto</v>
      </c>
      <c r="J1450" s="13" t="str">
        <f>'Merged tables'!O1450</f>
        <v>SUV</v>
      </c>
      <c r="K1450" s="12">
        <f>'Merged tables'!P1450</f>
        <v>1186.9724450000001</v>
      </c>
    </row>
    <row r="1451" spans="1:11" x14ac:dyDescent="0.2">
      <c r="A1451" s="11" t="str">
        <f>'Merged tables'!A1451</f>
        <v>UD47050</v>
      </c>
      <c r="B1451" s="11" t="str">
        <f>'Merged tables'!C1451</f>
        <v>Oregon</v>
      </c>
      <c r="C1451" s="11" t="str">
        <f>'Merged tables'!E1451</f>
        <v>Male</v>
      </c>
      <c r="D1451" s="11" t="str">
        <f>'Merged tables'!G1451</f>
        <v>High School or Below</v>
      </c>
      <c r="E1451" s="12">
        <f>'Merged tables'!I1451</f>
        <v>6005.2147999999997</v>
      </c>
      <c r="F1451" s="12">
        <f>'Merged tables'!K1451</f>
        <v>26876</v>
      </c>
      <c r="G1451" s="12">
        <f>'Merged tables'!L1451</f>
        <v>76</v>
      </c>
      <c r="H1451" s="13" t="str">
        <f>'Merged tables'!M1451</f>
        <v>1/0/00</v>
      </c>
      <c r="I1451" s="13" t="str">
        <f>'Merged tables'!N1451</f>
        <v>Corporate Auto</v>
      </c>
      <c r="J1451" s="13" t="str">
        <f>'Merged tables'!O1451</f>
        <v>Four-Door Car</v>
      </c>
      <c r="K1451" s="12">
        <f>'Merged tables'!P1451</f>
        <v>364.8</v>
      </c>
    </row>
    <row r="1452" spans="1:11" x14ac:dyDescent="0.2">
      <c r="A1452" s="11" t="str">
        <f>'Merged tables'!A1452</f>
        <v>XZ17273</v>
      </c>
      <c r="B1452" s="11" t="str">
        <f>'Merged tables'!C1452</f>
        <v>Nevada</v>
      </c>
      <c r="C1452" s="11" t="str">
        <f>'Merged tables'!E1452</f>
        <v>Male</v>
      </c>
      <c r="D1452" s="11" t="str">
        <f>'Merged tables'!G1452</f>
        <v>Bachelor</v>
      </c>
      <c r="E1452" s="12">
        <f>'Merged tables'!I1452</f>
        <v>20998.2595</v>
      </c>
      <c r="F1452" s="12">
        <f>'Merged tables'!K1452</f>
        <v>71663</v>
      </c>
      <c r="G1452" s="12">
        <f>'Merged tables'!L1452</f>
        <v>74</v>
      </c>
      <c r="H1452" s="13" t="str">
        <f>'Merged tables'!M1452</f>
        <v>1/0/00</v>
      </c>
      <c r="I1452" s="13" t="str">
        <f>'Merged tables'!N1452</f>
        <v>Corporate Auto</v>
      </c>
      <c r="J1452" s="13" t="str">
        <f>'Merged tables'!O1452</f>
        <v>Four-Door Car</v>
      </c>
      <c r="K1452" s="12">
        <f>'Merged tables'!P1452</f>
        <v>84.494022000000001</v>
      </c>
    </row>
    <row r="1453" spans="1:11" x14ac:dyDescent="0.2">
      <c r="A1453" s="11" t="str">
        <f>'Merged tables'!A1453</f>
        <v>XR97812</v>
      </c>
      <c r="B1453" s="11" t="str">
        <f>'Merged tables'!C1453</f>
        <v>California</v>
      </c>
      <c r="C1453" s="11" t="str">
        <f>'Merged tables'!E1453</f>
        <v>Male</v>
      </c>
      <c r="D1453" s="11" t="str">
        <f>'Merged tables'!G1453</f>
        <v>College</v>
      </c>
      <c r="E1453" s="12">
        <f>'Merged tables'!I1453</f>
        <v>2345.0844999999999</v>
      </c>
      <c r="F1453" s="12">
        <f>'Merged tables'!K1453</f>
        <v>37066.503649635037</v>
      </c>
      <c r="G1453" s="12">
        <f>'Merged tables'!L1453</f>
        <v>69</v>
      </c>
      <c r="H1453" s="13" t="str">
        <f>'Merged tables'!M1453</f>
        <v>1/0/00</v>
      </c>
      <c r="I1453" s="13" t="str">
        <f>'Merged tables'!N1453</f>
        <v>Personal Auto</v>
      </c>
      <c r="J1453" s="13" t="str">
        <f>'Merged tables'!O1453</f>
        <v>Four-Door Car</v>
      </c>
      <c r="K1453" s="12">
        <f>'Merged tables'!P1453</f>
        <v>331.2</v>
      </c>
    </row>
    <row r="1454" spans="1:11" x14ac:dyDescent="0.2">
      <c r="A1454" s="11" t="str">
        <f>'Merged tables'!A1454</f>
        <v>BW88060</v>
      </c>
      <c r="B1454" s="11" t="str">
        <f>'Merged tables'!C1454</f>
        <v>California</v>
      </c>
      <c r="C1454" s="11" t="str">
        <f>'Merged tables'!E1454</f>
        <v>Female</v>
      </c>
      <c r="D1454" s="11" t="str">
        <f>'Merged tables'!G1454</f>
        <v>High School or Below</v>
      </c>
      <c r="E1454" s="12">
        <f>'Merged tables'!I1454</f>
        <v>8783.1653999999999</v>
      </c>
      <c r="F1454" s="12">
        <f>'Merged tables'!K1454</f>
        <v>16994</v>
      </c>
      <c r="G1454" s="12">
        <f>'Merged tables'!L1454</f>
        <v>112</v>
      </c>
      <c r="H1454" s="13" t="str">
        <f>'Merged tables'!M1454</f>
        <v>1/0/00</v>
      </c>
      <c r="I1454" s="13" t="str">
        <f>'Merged tables'!N1454</f>
        <v>Personal Auto</v>
      </c>
      <c r="J1454" s="13" t="str">
        <f>'Merged tables'!O1454</f>
        <v>SUV</v>
      </c>
      <c r="K1454" s="12">
        <f>'Merged tables'!P1454</f>
        <v>806.4</v>
      </c>
    </row>
    <row r="1455" spans="1:11" x14ac:dyDescent="0.2">
      <c r="A1455" s="11" t="str">
        <f>'Merged tables'!A1455</f>
        <v>CP32818</v>
      </c>
      <c r="B1455" s="11" t="str">
        <f>'Merged tables'!C1455</f>
        <v>Oregon</v>
      </c>
      <c r="C1455" s="11" t="str">
        <f>'Merged tables'!E1455</f>
        <v>Male</v>
      </c>
      <c r="D1455" s="11" t="str">
        <f>'Merged tables'!G1455</f>
        <v>Bachelor</v>
      </c>
      <c r="E1455" s="12">
        <f>'Merged tables'!I1455</f>
        <v>4529.9654</v>
      </c>
      <c r="F1455" s="12">
        <f>'Merged tables'!K1455</f>
        <v>64270</v>
      </c>
      <c r="G1455" s="12">
        <f>'Merged tables'!L1455</f>
        <v>117</v>
      </c>
      <c r="H1455" s="13" t="str">
        <f>'Merged tables'!M1455</f>
        <v>1/0/00</v>
      </c>
      <c r="I1455" s="13" t="str">
        <f>'Merged tables'!N1455</f>
        <v>Personal Auto</v>
      </c>
      <c r="J1455" s="13" t="str">
        <f>'Merged tables'!O1455</f>
        <v>Sports Car</v>
      </c>
      <c r="K1455" s="12">
        <f>'Merged tables'!P1455</f>
        <v>46.104534000000001</v>
      </c>
    </row>
    <row r="1456" spans="1:11" x14ac:dyDescent="0.2">
      <c r="A1456" s="11" t="str">
        <f>'Merged tables'!A1456</f>
        <v>CM52565</v>
      </c>
      <c r="B1456" s="11" t="str">
        <f>'Merged tables'!C1456</f>
        <v>Nevada</v>
      </c>
      <c r="C1456" s="11" t="str">
        <f>'Merged tables'!E1456</f>
        <v>Female</v>
      </c>
      <c r="D1456" s="11" t="str">
        <f>'Merged tables'!G1456</f>
        <v>High School or Below</v>
      </c>
      <c r="E1456" s="12">
        <f>'Merged tables'!I1456</f>
        <v>6033.2223999999997</v>
      </c>
      <c r="F1456" s="12">
        <f>'Merged tables'!K1456</f>
        <v>34843.79858657244</v>
      </c>
      <c r="G1456" s="12">
        <f>'Merged tables'!L1456</f>
        <v>83</v>
      </c>
      <c r="H1456" s="13" t="str">
        <f>'Merged tables'!M1456</f>
        <v>1/0/00</v>
      </c>
      <c r="I1456" s="13" t="str">
        <f>'Merged tables'!N1456</f>
        <v>Corporate Auto</v>
      </c>
      <c r="J1456" s="13" t="str">
        <f>'Merged tables'!O1456</f>
        <v>Four-Door Car</v>
      </c>
      <c r="K1456" s="12">
        <f>'Merged tables'!P1456</f>
        <v>597.6</v>
      </c>
    </row>
    <row r="1457" spans="1:11" x14ac:dyDescent="0.2">
      <c r="A1457" s="11" t="str">
        <f>'Merged tables'!A1457</f>
        <v>YP40334</v>
      </c>
      <c r="B1457" s="11" t="str">
        <f>'Merged tables'!C1457</f>
        <v>Oregon</v>
      </c>
      <c r="C1457" s="11" t="str">
        <f>'Merged tables'!E1457</f>
        <v>Female</v>
      </c>
      <c r="D1457" s="11" t="str">
        <f>'Merged tables'!G1457</f>
        <v>Doctor</v>
      </c>
      <c r="E1457" s="12">
        <f>'Merged tables'!I1457</f>
        <v>5308.2470000000003</v>
      </c>
      <c r="F1457" s="12">
        <f>'Merged tables'!K1457</f>
        <v>47167.488372093023</v>
      </c>
      <c r="G1457" s="12">
        <f>'Merged tables'!L1457</f>
        <v>145</v>
      </c>
      <c r="H1457" s="13" t="str">
        <f>'Merged tables'!M1457</f>
        <v>1/0/00</v>
      </c>
      <c r="I1457" s="13" t="str">
        <f>'Merged tables'!N1457</f>
        <v>Personal Auto</v>
      </c>
      <c r="J1457" s="13" t="str">
        <f>'Merged tables'!O1457</f>
        <v>SUV</v>
      </c>
      <c r="K1457" s="12">
        <f>'Merged tables'!P1457</f>
        <v>358.76575700000001</v>
      </c>
    </row>
    <row r="1458" spans="1:11" x14ac:dyDescent="0.2">
      <c r="A1458" s="11" t="str">
        <f>'Merged tables'!A1458</f>
        <v>KD63998</v>
      </c>
      <c r="B1458" s="11" t="str">
        <f>'Merged tables'!C1458</f>
        <v>California</v>
      </c>
      <c r="C1458" s="11" t="str">
        <f>'Merged tables'!E1458</f>
        <v>Male</v>
      </c>
      <c r="D1458" s="11" t="str">
        <f>'Merged tables'!G1458</f>
        <v>College</v>
      </c>
      <c r="E1458" s="12">
        <f>'Merged tables'!I1458</f>
        <v>2674.7307000000001</v>
      </c>
      <c r="F1458" s="12">
        <f>'Merged tables'!K1458</f>
        <v>56342</v>
      </c>
      <c r="G1458" s="12">
        <f>'Merged tables'!L1458</f>
        <v>69</v>
      </c>
      <c r="H1458" s="13" t="str">
        <f>'Merged tables'!M1458</f>
        <v>1/0/00</v>
      </c>
      <c r="I1458" s="13" t="str">
        <f>'Merged tables'!N1458</f>
        <v>Personal Auto</v>
      </c>
      <c r="J1458" s="13" t="str">
        <f>'Merged tables'!O1458</f>
        <v>Four-Door Car</v>
      </c>
      <c r="K1458" s="12">
        <f>'Merged tables'!P1458</f>
        <v>331.2</v>
      </c>
    </row>
    <row r="1459" spans="1:11" x14ac:dyDescent="0.2">
      <c r="A1459" s="11" t="str">
        <f>'Merged tables'!A1459</f>
        <v>VC77127</v>
      </c>
      <c r="B1459" s="11" t="str">
        <f>'Merged tables'!C1459</f>
        <v>California</v>
      </c>
      <c r="C1459" s="11" t="str">
        <f>'Merged tables'!E1459</f>
        <v>Female</v>
      </c>
      <c r="D1459" s="11" t="str">
        <f>'Merged tables'!G1459</f>
        <v>High School or Below</v>
      </c>
      <c r="E1459" s="12">
        <f>'Merged tables'!I1459</f>
        <v>4929.8074999999999</v>
      </c>
      <c r="F1459" s="12">
        <f>'Merged tables'!K1459</f>
        <v>34843.79858657244</v>
      </c>
      <c r="G1459" s="12">
        <f>'Merged tables'!L1459</f>
        <v>70</v>
      </c>
      <c r="H1459" s="13" t="str">
        <f>'Merged tables'!M1459</f>
        <v>1/0/00</v>
      </c>
      <c r="I1459" s="13" t="str">
        <f>'Merged tables'!N1459</f>
        <v>Personal Auto</v>
      </c>
      <c r="J1459" s="13" t="str">
        <f>'Merged tables'!O1459</f>
        <v>Four-Door Car</v>
      </c>
      <c r="K1459" s="12">
        <f>'Merged tables'!P1459</f>
        <v>837.43844200000001</v>
      </c>
    </row>
    <row r="1460" spans="1:11" x14ac:dyDescent="0.2">
      <c r="A1460" s="11" t="str">
        <f>'Merged tables'!A1460</f>
        <v>AM30008</v>
      </c>
      <c r="B1460" s="11" t="str">
        <f>'Merged tables'!C1460</f>
        <v>California</v>
      </c>
      <c r="C1460" s="11" t="str">
        <f>'Merged tables'!E1460</f>
        <v>Male</v>
      </c>
      <c r="D1460" s="11" t="str">
        <f>'Merged tables'!G1460</f>
        <v>High School or Below</v>
      </c>
      <c r="E1460" s="12">
        <f>'Merged tables'!I1460</f>
        <v>14131.121300000001</v>
      </c>
      <c r="F1460" s="12">
        <f>'Merged tables'!K1460</f>
        <v>28327</v>
      </c>
      <c r="G1460" s="12">
        <f>'Merged tables'!L1460</f>
        <v>185</v>
      </c>
      <c r="H1460" s="13" t="str">
        <f>'Merged tables'!M1460</f>
        <v>1/0/00</v>
      </c>
      <c r="I1460" s="13" t="str">
        <f>'Merged tables'!N1460</f>
        <v>Personal Auto</v>
      </c>
      <c r="J1460" s="13" t="str">
        <f>'Merged tables'!O1460</f>
        <v>Luxury Car</v>
      </c>
      <c r="K1460" s="12">
        <f>'Merged tables'!P1460</f>
        <v>888</v>
      </c>
    </row>
    <row r="1461" spans="1:11" x14ac:dyDescent="0.2">
      <c r="A1461" s="11" t="str">
        <f>'Merged tables'!A1461</f>
        <v>PC83755</v>
      </c>
      <c r="B1461" s="11" t="str">
        <f>'Merged tables'!C1461</f>
        <v>Oregon</v>
      </c>
      <c r="C1461" s="11" t="str">
        <f>'Merged tables'!E1461</f>
        <v>Male</v>
      </c>
      <c r="D1461" s="11" t="str">
        <f>'Merged tables'!G1461</f>
        <v>High School or Below</v>
      </c>
      <c r="E1461" s="12">
        <f>'Merged tables'!I1461</f>
        <v>2471.5284000000001</v>
      </c>
      <c r="F1461" s="12">
        <f>'Merged tables'!K1461</f>
        <v>95697</v>
      </c>
      <c r="G1461" s="12">
        <f>'Merged tables'!L1461</f>
        <v>61</v>
      </c>
      <c r="H1461" s="13" t="str">
        <f>'Merged tables'!M1461</f>
        <v>1/0/00</v>
      </c>
      <c r="I1461" s="13" t="str">
        <f>'Merged tables'!N1461</f>
        <v>Personal Auto</v>
      </c>
      <c r="J1461" s="13" t="str">
        <f>'Merged tables'!O1461</f>
        <v>Two-Door Car</v>
      </c>
      <c r="K1461" s="12">
        <f>'Merged tables'!P1461</f>
        <v>114.273025</v>
      </c>
    </row>
    <row r="1462" spans="1:11" x14ac:dyDescent="0.2">
      <c r="A1462" s="11" t="str">
        <f>'Merged tables'!A1462</f>
        <v>XS22323</v>
      </c>
      <c r="B1462" s="11" t="str">
        <f>'Merged tables'!C1462</f>
        <v>Arizona</v>
      </c>
      <c r="C1462" s="11" t="str">
        <f>'Merged tables'!E1462</f>
        <v>Male</v>
      </c>
      <c r="D1462" s="11" t="str">
        <f>'Merged tables'!G1462</f>
        <v>High School or Below</v>
      </c>
      <c r="E1462" s="12">
        <f>'Merged tables'!I1462</f>
        <v>6005.2147999999997</v>
      </c>
      <c r="F1462" s="12">
        <f>'Merged tables'!K1462</f>
        <v>26876</v>
      </c>
      <c r="G1462" s="12">
        <f>'Merged tables'!L1462</f>
        <v>76</v>
      </c>
      <c r="H1462" s="13" t="str">
        <f>'Merged tables'!M1462</f>
        <v>1/0/00</v>
      </c>
      <c r="I1462" s="13" t="str">
        <f>'Merged tables'!N1462</f>
        <v>Personal Auto</v>
      </c>
      <c r="J1462" s="13" t="str">
        <f>'Merged tables'!O1462</f>
        <v>Four-Door Car</v>
      </c>
      <c r="K1462" s="12">
        <f>'Merged tables'!P1462</f>
        <v>364.8</v>
      </c>
    </row>
    <row r="1463" spans="1:11" x14ac:dyDescent="0.2">
      <c r="A1463" s="11" t="str">
        <f>'Merged tables'!A1463</f>
        <v>ST27958</v>
      </c>
      <c r="B1463" s="11" t="str">
        <f>'Merged tables'!C1463</f>
        <v>Washington</v>
      </c>
      <c r="C1463" s="11" t="str">
        <f>'Merged tables'!E1463</f>
        <v>Male</v>
      </c>
      <c r="D1463" s="11" t="str">
        <f>'Merged tables'!G1463</f>
        <v>College</v>
      </c>
      <c r="E1463" s="12">
        <f>'Merged tables'!I1463</f>
        <v>4386.2776000000003</v>
      </c>
      <c r="F1463" s="12">
        <f>'Merged tables'!K1463</f>
        <v>10621</v>
      </c>
      <c r="G1463" s="12">
        <f>'Merged tables'!L1463</f>
        <v>67</v>
      </c>
      <c r="H1463" s="13" t="str">
        <f>'Merged tables'!M1463</f>
        <v>1/0/00</v>
      </c>
      <c r="I1463" s="13" t="str">
        <f>'Merged tables'!N1463</f>
        <v>Personal Auto</v>
      </c>
      <c r="J1463" s="13" t="str">
        <f>'Merged tables'!O1463</f>
        <v>Four-Door Car</v>
      </c>
      <c r="K1463" s="12">
        <f>'Merged tables'!P1463</f>
        <v>321.60000000000002</v>
      </c>
    </row>
    <row r="1464" spans="1:11" x14ac:dyDescent="0.2">
      <c r="A1464" s="11" t="str">
        <f>'Merged tables'!A1464</f>
        <v>BH23017</v>
      </c>
      <c r="B1464" s="11" t="str">
        <f>'Merged tables'!C1464</f>
        <v>Nevada</v>
      </c>
      <c r="C1464" s="11" t="str">
        <f>'Merged tables'!E1464</f>
        <v>Female</v>
      </c>
      <c r="D1464" s="11" t="str">
        <f>'Merged tables'!G1464</f>
        <v>Bachelor</v>
      </c>
      <c r="E1464" s="12">
        <f>'Merged tables'!I1464</f>
        <v>19116.5681</v>
      </c>
      <c r="F1464" s="12">
        <f>'Merged tables'!K1464</f>
        <v>38801.405498281783</v>
      </c>
      <c r="G1464" s="12">
        <f>'Merged tables'!L1464</f>
        <v>61</v>
      </c>
      <c r="H1464" s="13" t="str">
        <f>'Merged tables'!M1464</f>
        <v>1/0/00</v>
      </c>
      <c r="I1464" s="13" t="str">
        <f>'Merged tables'!N1464</f>
        <v>Personal Auto</v>
      </c>
      <c r="J1464" s="13" t="str">
        <f>'Merged tables'!O1464</f>
        <v>Two-Door Car</v>
      </c>
      <c r="K1464" s="12">
        <f>'Merged tables'!P1464</f>
        <v>657.80823099999998</v>
      </c>
    </row>
    <row r="1465" spans="1:11" x14ac:dyDescent="0.2">
      <c r="A1465" s="11" t="str">
        <f>'Merged tables'!A1465</f>
        <v>OD18225</v>
      </c>
      <c r="B1465" s="11" t="str">
        <f>'Merged tables'!C1465</f>
        <v>California</v>
      </c>
      <c r="C1465" s="11" t="str">
        <f>'Merged tables'!E1465</f>
        <v>Male</v>
      </c>
      <c r="D1465" s="11" t="str">
        <f>'Merged tables'!G1465</f>
        <v>College</v>
      </c>
      <c r="E1465" s="12">
        <f>'Merged tables'!I1465</f>
        <v>6631.6655000000001</v>
      </c>
      <c r="F1465" s="12">
        <f>'Merged tables'!K1465</f>
        <v>32918</v>
      </c>
      <c r="G1465" s="12">
        <f>'Merged tables'!L1465</f>
        <v>84</v>
      </c>
      <c r="H1465" s="13" t="str">
        <f>'Merged tables'!M1465</f>
        <v>1/0/00</v>
      </c>
      <c r="I1465" s="13" t="str">
        <f>'Merged tables'!N1465</f>
        <v>Personal Auto</v>
      </c>
      <c r="J1465" s="13" t="str">
        <f>'Merged tables'!O1465</f>
        <v>Four-Door Car</v>
      </c>
      <c r="K1465" s="12">
        <f>'Merged tables'!P1465</f>
        <v>403.2</v>
      </c>
    </row>
    <row r="1466" spans="1:11" x14ac:dyDescent="0.2">
      <c r="A1466" s="11" t="str">
        <f>'Merged tables'!A1466</f>
        <v>VE31507</v>
      </c>
      <c r="B1466" s="11" t="str">
        <f>'Merged tables'!C1466</f>
        <v>Oregon</v>
      </c>
      <c r="C1466" s="11" t="str">
        <f>'Merged tables'!E1466</f>
        <v>Female</v>
      </c>
      <c r="D1466" s="11" t="str">
        <f>'Merged tables'!G1466</f>
        <v>High School or Below</v>
      </c>
      <c r="E1466" s="12">
        <f>'Merged tables'!I1466</f>
        <v>7432.2999</v>
      </c>
      <c r="F1466" s="12">
        <f>'Merged tables'!K1466</f>
        <v>34843.79858657244</v>
      </c>
      <c r="G1466" s="12">
        <f>'Merged tables'!L1466</f>
        <v>71</v>
      </c>
      <c r="H1466" s="13" t="str">
        <f>'Merged tables'!M1466</f>
        <v>1/0/00</v>
      </c>
      <c r="I1466" s="13" t="str">
        <f>'Merged tables'!N1466</f>
        <v>Personal Auto</v>
      </c>
      <c r="J1466" s="13" t="str">
        <f>'Merged tables'!O1466</f>
        <v>Four-Door Car</v>
      </c>
      <c r="K1466" s="12">
        <f>'Merged tables'!P1466</f>
        <v>447.33354500000002</v>
      </c>
    </row>
    <row r="1467" spans="1:11" x14ac:dyDescent="0.2">
      <c r="A1467" s="11" t="str">
        <f>'Merged tables'!A1467</f>
        <v>NR18672</v>
      </c>
      <c r="B1467" s="11" t="str">
        <f>'Merged tables'!C1467</f>
        <v>Nevada</v>
      </c>
      <c r="C1467" s="11" t="str">
        <f>'Merged tables'!E1467</f>
        <v>Male</v>
      </c>
      <c r="D1467" s="11" t="str">
        <f>'Merged tables'!G1467</f>
        <v>High School or Below</v>
      </c>
      <c r="E1467" s="12">
        <f>'Merged tables'!I1467</f>
        <v>2928.1151</v>
      </c>
      <c r="F1467" s="12">
        <f>'Merged tables'!K1467</f>
        <v>63127</v>
      </c>
      <c r="G1467" s="12">
        <f>'Merged tables'!L1467</f>
        <v>74</v>
      </c>
      <c r="H1467" s="13">
        <f>'Merged tables'!M1467</f>
        <v>36526</v>
      </c>
      <c r="I1467" s="13" t="str">
        <f>'Merged tables'!N1467</f>
        <v>Personal Auto</v>
      </c>
      <c r="J1467" s="13" t="str">
        <f>'Merged tables'!O1467</f>
        <v>Two-Door Car</v>
      </c>
      <c r="K1467" s="12">
        <f>'Merged tables'!P1467</f>
        <v>174.29223400000001</v>
      </c>
    </row>
    <row r="1468" spans="1:11" x14ac:dyDescent="0.2">
      <c r="A1468" s="11" t="str">
        <f>'Merged tables'!A1468</f>
        <v>DM76654</v>
      </c>
      <c r="B1468" s="11" t="str">
        <f>'Merged tables'!C1468</f>
        <v>California</v>
      </c>
      <c r="C1468" s="11" t="str">
        <f>'Merged tables'!E1468</f>
        <v>Male</v>
      </c>
      <c r="D1468" s="11" t="str">
        <f>'Merged tables'!G1468</f>
        <v>College</v>
      </c>
      <c r="E1468" s="12">
        <f>'Merged tables'!I1468</f>
        <v>46611.873800000001</v>
      </c>
      <c r="F1468" s="12">
        <f>'Merged tables'!K1468</f>
        <v>22022</v>
      </c>
      <c r="G1468" s="12">
        <f>'Merged tables'!L1468</f>
        <v>136</v>
      </c>
      <c r="H1468" s="13" t="str">
        <f>'Merged tables'!M1468</f>
        <v>1/0/00</v>
      </c>
      <c r="I1468" s="13" t="str">
        <f>'Merged tables'!N1468</f>
        <v>Personal Auto</v>
      </c>
      <c r="J1468" s="13" t="str">
        <f>'Merged tables'!O1468</f>
        <v>SUV</v>
      </c>
      <c r="K1468" s="12">
        <f>'Merged tables'!P1468</f>
        <v>979.2</v>
      </c>
    </row>
    <row r="1469" spans="1:11" x14ac:dyDescent="0.2">
      <c r="A1469" s="11" t="str">
        <f>'Merged tables'!A1469</f>
        <v>YY11432</v>
      </c>
      <c r="B1469" s="11" t="str">
        <f>'Merged tables'!C1469</f>
        <v>Oregon</v>
      </c>
      <c r="C1469" s="11" t="str">
        <f>'Merged tables'!E1469</f>
        <v>Female</v>
      </c>
      <c r="D1469" s="11" t="str">
        <f>'Merged tables'!G1469</f>
        <v>High School or Below</v>
      </c>
      <c r="E1469" s="12">
        <f>'Merged tables'!I1469</f>
        <v>16515.009300000002</v>
      </c>
      <c r="F1469" s="12">
        <f>'Merged tables'!K1469</f>
        <v>51725</v>
      </c>
      <c r="G1469" s="12">
        <f>'Merged tables'!L1469</f>
        <v>138</v>
      </c>
      <c r="H1469" s="13">
        <f>'Merged tables'!M1469</f>
        <v>36526</v>
      </c>
      <c r="I1469" s="13" t="str">
        <f>'Merged tables'!N1469</f>
        <v>Personal Auto</v>
      </c>
      <c r="J1469" s="13" t="str">
        <f>'Merged tables'!O1469</f>
        <v>SUV</v>
      </c>
      <c r="K1469" s="12">
        <f>'Merged tables'!P1469</f>
        <v>159.00426100000001</v>
      </c>
    </row>
    <row r="1470" spans="1:11" x14ac:dyDescent="0.2">
      <c r="A1470" s="11" t="str">
        <f>'Merged tables'!A1470</f>
        <v>GK67747</v>
      </c>
      <c r="B1470" s="11" t="str">
        <f>'Merged tables'!C1470</f>
        <v>Washington</v>
      </c>
      <c r="C1470" s="11" t="str">
        <f>'Merged tables'!E1470</f>
        <v>Male</v>
      </c>
      <c r="D1470" s="11" t="str">
        <f>'Merged tables'!G1470</f>
        <v>College</v>
      </c>
      <c r="E1470" s="12">
        <f>'Merged tables'!I1470</f>
        <v>4386.2776000000003</v>
      </c>
      <c r="F1470" s="12">
        <f>'Merged tables'!K1470</f>
        <v>10621</v>
      </c>
      <c r="G1470" s="12">
        <f>'Merged tables'!L1470</f>
        <v>67</v>
      </c>
      <c r="H1470" s="13" t="str">
        <f>'Merged tables'!M1470</f>
        <v>1/0/00</v>
      </c>
      <c r="I1470" s="13" t="str">
        <f>'Merged tables'!N1470</f>
        <v>Special Auto</v>
      </c>
      <c r="J1470" s="13" t="str">
        <f>'Merged tables'!O1470</f>
        <v>Four-Door Car</v>
      </c>
      <c r="K1470" s="12">
        <f>'Merged tables'!P1470</f>
        <v>321.60000000000002</v>
      </c>
    </row>
    <row r="1471" spans="1:11" x14ac:dyDescent="0.2">
      <c r="A1471" s="11" t="str">
        <f>'Merged tables'!A1471</f>
        <v>XA75063</v>
      </c>
      <c r="B1471" s="11" t="str">
        <f>'Merged tables'!C1471</f>
        <v>Oregon</v>
      </c>
      <c r="C1471" s="11" t="str">
        <f>'Merged tables'!E1471</f>
        <v>Female</v>
      </c>
      <c r="D1471" s="11" t="str">
        <f>'Merged tables'!G1471</f>
        <v>College</v>
      </c>
      <c r="E1471" s="12">
        <f>'Merged tables'!I1471</f>
        <v>10213.563399999999</v>
      </c>
      <c r="F1471" s="12">
        <f>'Merged tables'!K1471</f>
        <v>39719</v>
      </c>
      <c r="G1471" s="12">
        <f>'Merged tables'!L1471</f>
        <v>131</v>
      </c>
      <c r="H1471" s="13" t="str">
        <f>'Merged tables'!M1471</f>
        <v>1/0/00</v>
      </c>
      <c r="I1471" s="13" t="str">
        <f>'Merged tables'!N1471</f>
        <v>Personal Auto</v>
      </c>
      <c r="J1471" s="13" t="str">
        <f>'Merged tables'!O1471</f>
        <v>Sports Car</v>
      </c>
      <c r="K1471" s="12">
        <f>'Merged tables'!P1471</f>
        <v>628.79999999999995</v>
      </c>
    </row>
    <row r="1472" spans="1:11" x14ac:dyDescent="0.2">
      <c r="A1472" s="11" t="str">
        <f>'Merged tables'!A1472</f>
        <v>PQ13422</v>
      </c>
      <c r="B1472" s="11" t="str">
        <f>'Merged tables'!C1472</f>
        <v>Nevada</v>
      </c>
      <c r="C1472" s="11" t="str">
        <f>'Merged tables'!E1472</f>
        <v>Male</v>
      </c>
      <c r="D1472" s="11" t="str">
        <f>'Merged tables'!G1472</f>
        <v>College</v>
      </c>
      <c r="E1472" s="12">
        <f>'Merged tables'!I1472</f>
        <v>10049.285900000001</v>
      </c>
      <c r="F1472" s="12">
        <f>'Merged tables'!K1472</f>
        <v>58194</v>
      </c>
      <c r="G1472" s="12">
        <f>'Merged tables'!L1472</f>
        <v>84</v>
      </c>
      <c r="H1472" s="13" t="str">
        <f>'Merged tables'!M1472</f>
        <v>1/0/00</v>
      </c>
      <c r="I1472" s="13" t="str">
        <f>'Merged tables'!N1472</f>
        <v>Personal Auto</v>
      </c>
      <c r="J1472" s="13" t="str">
        <f>'Merged tables'!O1472</f>
        <v>Four-Door Car</v>
      </c>
      <c r="K1472" s="12">
        <f>'Merged tables'!P1472</f>
        <v>450.99658899999997</v>
      </c>
    </row>
    <row r="1473" spans="1:11" x14ac:dyDescent="0.2">
      <c r="A1473" s="11" t="str">
        <f>'Merged tables'!A1473</f>
        <v>NA89685</v>
      </c>
      <c r="B1473" s="11" t="str">
        <f>'Merged tables'!C1473</f>
        <v>Oregon</v>
      </c>
      <c r="C1473" s="11" t="str">
        <f>'Merged tables'!E1473</f>
        <v>Male</v>
      </c>
      <c r="D1473" s="11" t="str">
        <f>'Merged tables'!G1473</f>
        <v>College</v>
      </c>
      <c r="E1473" s="12">
        <f>'Merged tables'!I1473</f>
        <v>5746.1482999999998</v>
      </c>
      <c r="F1473" s="12">
        <f>'Merged tables'!K1473</f>
        <v>61990</v>
      </c>
      <c r="G1473" s="12">
        <f>'Merged tables'!L1473</f>
        <v>72</v>
      </c>
      <c r="H1473" s="13" t="str">
        <f>'Merged tables'!M1473</f>
        <v>1/0/00</v>
      </c>
      <c r="I1473" s="13" t="str">
        <f>'Merged tables'!N1473</f>
        <v>Personal Auto</v>
      </c>
      <c r="J1473" s="13" t="str">
        <f>'Merged tables'!O1473</f>
        <v>Four-Door Car</v>
      </c>
      <c r="K1473" s="12">
        <f>'Merged tables'!P1473</f>
        <v>48.884433999999999</v>
      </c>
    </row>
    <row r="1474" spans="1:11" x14ac:dyDescent="0.2">
      <c r="A1474" s="11" t="str">
        <f>'Merged tables'!A1474</f>
        <v>AL35726</v>
      </c>
      <c r="B1474" s="11" t="str">
        <f>'Merged tables'!C1474</f>
        <v>Oregon</v>
      </c>
      <c r="C1474" s="11" t="str">
        <f>'Merged tables'!E1474</f>
        <v>Female</v>
      </c>
      <c r="D1474" s="11" t="str">
        <f>'Merged tables'!G1474</f>
        <v>College</v>
      </c>
      <c r="E1474" s="12">
        <f>'Merged tables'!I1474</f>
        <v>3746.7516000000001</v>
      </c>
      <c r="F1474" s="12">
        <f>'Merged tables'!K1474</f>
        <v>41479</v>
      </c>
      <c r="G1474" s="12">
        <f>'Merged tables'!L1474</f>
        <v>94</v>
      </c>
      <c r="H1474" s="13">
        <f>'Merged tables'!M1474</f>
        <v>36526</v>
      </c>
      <c r="I1474" s="13" t="str">
        <f>'Merged tables'!N1474</f>
        <v>Personal Auto</v>
      </c>
      <c r="J1474" s="13" t="str">
        <f>'Merged tables'!O1474</f>
        <v>Two-Door Car</v>
      </c>
      <c r="K1474" s="12">
        <f>'Merged tables'!P1474</f>
        <v>19.575683000000001</v>
      </c>
    </row>
    <row r="1475" spans="1:11" x14ac:dyDescent="0.2">
      <c r="A1475" s="11" t="str">
        <f>'Merged tables'!A1475</f>
        <v>WO70078</v>
      </c>
      <c r="B1475" s="11" t="str">
        <f>'Merged tables'!C1475</f>
        <v>Oregon</v>
      </c>
      <c r="C1475" s="11" t="str">
        <f>'Merged tables'!E1475</f>
        <v>Female</v>
      </c>
      <c r="D1475" s="11" t="str">
        <f>'Merged tables'!G1475</f>
        <v>Bachelor</v>
      </c>
      <c r="E1475" s="12">
        <f>'Merged tables'!I1475</f>
        <v>7486.0684000000001</v>
      </c>
      <c r="F1475" s="12">
        <f>'Merged tables'!K1475</f>
        <v>97899</v>
      </c>
      <c r="G1475" s="12">
        <f>'Merged tables'!L1475</f>
        <v>95</v>
      </c>
      <c r="H1475" s="13">
        <f>'Merged tables'!M1475</f>
        <v>36586</v>
      </c>
      <c r="I1475" s="13" t="str">
        <f>'Merged tables'!N1475</f>
        <v>Personal Auto</v>
      </c>
      <c r="J1475" s="13" t="str">
        <f>'Merged tables'!O1475</f>
        <v>Four-Door Car</v>
      </c>
      <c r="K1475" s="12">
        <f>'Merged tables'!P1475</f>
        <v>3.7721049999999998</v>
      </c>
    </row>
    <row r="1476" spans="1:11" x14ac:dyDescent="0.2">
      <c r="A1476" s="11" t="str">
        <f>'Merged tables'!A1476</f>
        <v>CA56041</v>
      </c>
      <c r="B1476" s="11" t="str">
        <f>'Merged tables'!C1476</f>
        <v>Nevada</v>
      </c>
      <c r="C1476" s="11" t="str">
        <f>'Merged tables'!E1476</f>
        <v>Female</v>
      </c>
      <c r="D1476" s="11" t="str">
        <f>'Merged tables'!G1476</f>
        <v>College</v>
      </c>
      <c r="E1476" s="12">
        <f>'Merged tables'!I1476</f>
        <v>9120.0651999999991</v>
      </c>
      <c r="F1476" s="12">
        <f>'Merged tables'!K1476</f>
        <v>63878</v>
      </c>
      <c r="G1476" s="12">
        <f>'Merged tables'!L1476</f>
        <v>113</v>
      </c>
      <c r="H1476" s="13" t="str">
        <f>'Merged tables'!M1476</f>
        <v>1/0/00</v>
      </c>
      <c r="I1476" s="13" t="str">
        <f>'Merged tables'!N1476</f>
        <v>Personal Auto</v>
      </c>
      <c r="J1476" s="13" t="str">
        <f>'Merged tables'!O1476</f>
        <v>SUV</v>
      </c>
      <c r="K1476" s="12">
        <f>'Merged tables'!P1476</f>
        <v>370.285349</v>
      </c>
    </row>
    <row r="1477" spans="1:11" x14ac:dyDescent="0.2">
      <c r="A1477" s="11" t="str">
        <f>'Merged tables'!A1477</f>
        <v>HI41970</v>
      </c>
      <c r="B1477" s="11" t="str">
        <f>'Merged tables'!C1477</f>
        <v>Oregon</v>
      </c>
      <c r="C1477" s="11" t="str">
        <f>'Merged tables'!E1477</f>
        <v>Female</v>
      </c>
      <c r="D1477" s="11" t="str">
        <f>'Merged tables'!G1477</f>
        <v>High School or Below</v>
      </c>
      <c r="E1477" s="12">
        <f>'Merged tables'!I1477</f>
        <v>5678.0466999999999</v>
      </c>
      <c r="F1477" s="12">
        <f>'Merged tables'!K1477</f>
        <v>68671</v>
      </c>
      <c r="G1477" s="12">
        <f>'Merged tables'!L1477</f>
        <v>70</v>
      </c>
      <c r="H1477" s="13" t="str">
        <f>'Merged tables'!M1477</f>
        <v>1/0/00</v>
      </c>
      <c r="I1477" s="13" t="str">
        <f>'Merged tables'!N1477</f>
        <v>Special Auto</v>
      </c>
      <c r="J1477" s="13" t="str">
        <f>'Merged tables'!O1477</f>
        <v>Two-Door Car</v>
      </c>
      <c r="K1477" s="12">
        <f>'Merged tables'!P1477</f>
        <v>8.0768789999999999</v>
      </c>
    </row>
    <row r="1478" spans="1:11" x14ac:dyDescent="0.2">
      <c r="A1478" s="11" t="str">
        <f>'Merged tables'!A1478</f>
        <v>AU46443</v>
      </c>
      <c r="B1478" s="11" t="str">
        <f>'Merged tables'!C1478</f>
        <v>Nevada</v>
      </c>
      <c r="C1478" s="11" t="str">
        <f>'Merged tables'!E1478</f>
        <v>Female</v>
      </c>
      <c r="D1478" s="11" t="str">
        <f>'Merged tables'!G1478</f>
        <v>Bachelor</v>
      </c>
      <c r="E1478" s="12">
        <f>'Merged tables'!I1478</f>
        <v>7517.0838000000003</v>
      </c>
      <c r="F1478" s="12">
        <f>'Merged tables'!K1478</f>
        <v>38801.405498281783</v>
      </c>
      <c r="G1478" s="12">
        <f>'Merged tables'!L1478</f>
        <v>102</v>
      </c>
      <c r="H1478" s="13" t="str">
        <f>'Merged tables'!M1478</f>
        <v>1/0/00</v>
      </c>
      <c r="I1478" s="13" t="str">
        <f>'Merged tables'!N1478</f>
        <v>Personal Auto</v>
      </c>
      <c r="J1478" s="13" t="str">
        <f>'Merged tables'!O1478</f>
        <v>SUV</v>
      </c>
      <c r="K1478" s="12">
        <f>'Merged tables'!P1478</f>
        <v>1178.9959260000001</v>
      </c>
    </row>
    <row r="1479" spans="1:11" x14ac:dyDescent="0.2">
      <c r="A1479" s="11" t="str">
        <f>'Merged tables'!A1479</f>
        <v>WC35554</v>
      </c>
      <c r="B1479" s="11" t="str">
        <f>'Merged tables'!C1479</f>
        <v>Oregon</v>
      </c>
      <c r="C1479" s="11" t="str">
        <f>'Merged tables'!E1479</f>
        <v>Male</v>
      </c>
      <c r="D1479" s="11" t="str">
        <f>'Merged tables'!G1479</f>
        <v>College</v>
      </c>
      <c r="E1479" s="12">
        <f>'Merged tables'!I1479</f>
        <v>4530.5307000000003</v>
      </c>
      <c r="F1479" s="12">
        <f>'Merged tables'!K1479</f>
        <v>34640</v>
      </c>
      <c r="G1479" s="12">
        <f>'Merged tables'!L1479</f>
        <v>117</v>
      </c>
      <c r="H1479" s="13">
        <f>'Merged tables'!M1479</f>
        <v>36557</v>
      </c>
      <c r="I1479" s="13" t="str">
        <f>'Merged tables'!N1479</f>
        <v>Personal Auto</v>
      </c>
      <c r="J1479" s="13" t="str">
        <f>'Merged tables'!O1479</f>
        <v>Sports Car</v>
      </c>
      <c r="K1479" s="12">
        <f>'Merged tables'!P1479</f>
        <v>466.31819100000001</v>
      </c>
    </row>
    <row r="1480" spans="1:11" x14ac:dyDescent="0.2">
      <c r="A1480" s="11" t="str">
        <f>'Merged tables'!A1480</f>
        <v>JR10216</v>
      </c>
      <c r="B1480" s="11" t="str">
        <f>'Merged tables'!C1480</f>
        <v>California</v>
      </c>
      <c r="C1480" s="11" t="str">
        <f>'Merged tables'!E1480</f>
        <v>Female</v>
      </c>
      <c r="D1480" s="11" t="str">
        <f>'Merged tables'!G1480</f>
        <v>Bachelor</v>
      </c>
      <c r="E1480" s="12">
        <f>'Merged tables'!I1480</f>
        <v>2691.3806</v>
      </c>
      <c r="F1480" s="12">
        <f>'Merged tables'!K1480</f>
        <v>21959</v>
      </c>
      <c r="G1480" s="12">
        <f>'Merged tables'!L1480</f>
        <v>71</v>
      </c>
      <c r="H1480" s="13" t="str">
        <f>'Merged tables'!M1480</f>
        <v>1/0/00</v>
      </c>
      <c r="I1480" s="13" t="str">
        <f>'Merged tables'!N1480</f>
        <v>Corporate Auto</v>
      </c>
      <c r="J1480" s="13" t="str">
        <f>'Merged tables'!O1480</f>
        <v>Four-Door Car</v>
      </c>
      <c r="K1480" s="12">
        <f>'Merged tables'!P1480</f>
        <v>340.8</v>
      </c>
    </row>
    <row r="1481" spans="1:11" x14ac:dyDescent="0.2">
      <c r="A1481" s="11" t="str">
        <f>'Merged tables'!A1481</f>
        <v>OH11674</v>
      </c>
      <c r="B1481" s="11" t="str">
        <f>'Merged tables'!C1481</f>
        <v>Arizona</v>
      </c>
      <c r="C1481" s="11" t="str">
        <f>'Merged tables'!E1481</f>
        <v>Female</v>
      </c>
      <c r="D1481" s="11" t="str">
        <f>'Merged tables'!G1481</f>
        <v>Bachelor</v>
      </c>
      <c r="E1481" s="12">
        <f>'Merged tables'!I1481</f>
        <v>8068.6238999999996</v>
      </c>
      <c r="F1481" s="12">
        <f>'Merged tables'!K1481</f>
        <v>51584</v>
      </c>
      <c r="G1481" s="12">
        <f>'Merged tables'!L1481</f>
        <v>69</v>
      </c>
      <c r="H1481" s="13">
        <f>'Merged tables'!M1481</f>
        <v>36557</v>
      </c>
      <c r="I1481" s="13" t="str">
        <f>'Merged tables'!N1481</f>
        <v>Corporate Auto</v>
      </c>
      <c r="J1481" s="13" t="str">
        <f>'Merged tables'!O1481</f>
        <v>Two-Door Car</v>
      </c>
      <c r="K1481" s="12">
        <f>'Merged tables'!P1481</f>
        <v>368.91977300000002</v>
      </c>
    </row>
    <row r="1482" spans="1:11" x14ac:dyDescent="0.2">
      <c r="A1482" s="11" t="str">
        <f>'Merged tables'!A1482</f>
        <v>US85318</v>
      </c>
      <c r="B1482" s="11" t="str">
        <f>'Merged tables'!C1482</f>
        <v>Oregon</v>
      </c>
      <c r="C1482" s="11" t="str">
        <f>'Merged tables'!E1482</f>
        <v>Female</v>
      </c>
      <c r="D1482" s="11" t="str">
        <f>'Merged tables'!G1482</f>
        <v>Bachelor</v>
      </c>
      <c r="E1482" s="12">
        <f>'Merged tables'!I1482</f>
        <v>2478.5767000000001</v>
      </c>
      <c r="F1482" s="12">
        <f>'Merged tables'!K1482</f>
        <v>65744</v>
      </c>
      <c r="G1482" s="12">
        <f>'Merged tables'!L1482</f>
        <v>62</v>
      </c>
      <c r="H1482" s="13" t="str">
        <f>'Merged tables'!M1482</f>
        <v>1/0/00</v>
      </c>
      <c r="I1482" s="13" t="str">
        <f>'Merged tables'!N1482</f>
        <v>Corporate Auto</v>
      </c>
      <c r="J1482" s="13" t="str">
        <f>'Merged tables'!O1482</f>
        <v>Four-Door Car</v>
      </c>
      <c r="K1482" s="12">
        <f>'Merged tables'!P1482</f>
        <v>166.507217</v>
      </c>
    </row>
    <row r="1483" spans="1:11" x14ac:dyDescent="0.2">
      <c r="A1483" s="11" t="str">
        <f>'Merged tables'!A1483</f>
        <v>FS19862</v>
      </c>
      <c r="B1483" s="11" t="str">
        <f>'Merged tables'!C1483</f>
        <v>Arizona</v>
      </c>
      <c r="C1483" s="11" t="str">
        <f>'Merged tables'!E1483</f>
        <v>Female</v>
      </c>
      <c r="D1483" s="11" t="str">
        <f>'Merged tables'!G1483</f>
        <v>Bachelor</v>
      </c>
      <c r="E1483" s="12">
        <f>'Merged tables'!I1483</f>
        <v>9112.0414999999994</v>
      </c>
      <c r="F1483" s="12">
        <f>'Merged tables'!K1483</f>
        <v>25198</v>
      </c>
      <c r="G1483" s="12">
        <f>'Merged tables'!L1483</f>
        <v>118</v>
      </c>
      <c r="H1483" s="13" t="str">
        <f>'Merged tables'!M1483</f>
        <v>1/0/00</v>
      </c>
      <c r="I1483" s="13" t="str">
        <f>'Merged tables'!N1483</f>
        <v>Personal Auto</v>
      </c>
      <c r="J1483" s="13" t="str">
        <f>'Merged tables'!O1483</f>
        <v>SUV</v>
      </c>
      <c r="K1483" s="12">
        <f>'Merged tables'!P1483</f>
        <v>566.4</v>
      </c>
    </row>
    <row r="1484" spans="1:11" x14ac:dyDescent="0.2">
      <c r="A1484" s="11" t="str">
        <f>'Merged tables'!A1484</f>
        <v>ZP80713</v>
      </c>
      <c r="B1484" s="11" t="str">
        <f>'Merged tables'!C1484</f>
        <v>Arizona</v>
      </c>
      <c r="C1484" s="11" t="str">
        <f>'Merged tables'!E1484</f>
        <v>Female</v>
      </c>
      <c r="D1484" s="11" t="str">
        <f>'Merged tables'!G1484</f>
        <v>Master</v>
      </c>
      <c r="E1484" s="12">
        <f>'Merged tables'!I1484</f>
        <v>2772.4413</v>
      </c>
      <c r="F1484" s="12">
        <f>'Merged tables'!K1484</f>
        <v>79663</v>
      </c>
      <c r="G1484" s="12">
        <f>'Merged tables'!L1484</f>
        <v>69</v>
      </c>
      <c r="H1484" s="13" t="str">
        <f>'Merged tables'!M1484</f>
        <v>1/0/00</v>
      </c>
      <c r="I1484" s="13" t="str">
        <f>'Merged tables'!N1484</f>
        <v>Personal Auto</v>
      </c>
      <c r="J1484" s="13" t="str">
        <f>'Merged tables'!O1484</f>
        <v>Two-Door Car</v>
      </c>
      <c r="K1484" s="12">
        <f>'Merged tables'!P1484</f>
        <v>263.957201</v>
      </c>
    </row>
    <row r="1485" spans="1:11" x14ac:dyDescent="0.2">
      <c r="A1485" s="11" t="str">
        <f>'Merged tables'!A1485</f>
        <v>OK50159</v>
      </c>
      <c r="B1485" s="11" t="str">
        <f>'Merged tables'!C1485</f>
        <v>Arizona</v>
      </c>
      <c r="C1485" s="11" t="str">
        <f>'Merged tables'!E1485</f>
        <v>Female</v>
      </c>
      <c r="D1485" s="11" t="str">
        <f>'Merged tables'!G1485</f>
        <v>Bachelor</v>
      </c>
      <c r="E1485" s="12">
        <f>'Merged tables'!I1485</f>
        <v>4305.7932000000001</v>
      </c>
      <c r="F1485" s="12">
        <f>'Merged tables'!K1485</f>
        <v>31071</v>
      </c>
      <c r="G1485" s="12">
        <f>'Merged tables'!L1485</f>
        <v>111</v>
      </c>
      <c r="H1485" s="13">
        <f>'Merged tables'!M1485</f>
        <v>36557</v>
      </c>
      <c r="I1485" s="13" t="str">
        <f>'Merged tables'!N1485</f>
        <v>Personal Auto</v>
      </c>
      <c r="J1485" s="13" t="str">
        <f>'Merged tables'!O1485</f>
        <v>Sports Car</v>
      </c>
      <c r="K1485" s="12">
        <f>'Merged tables'!P1485</f>
        <v>215.23090999999999</v>
      </c>
    </row>
    <row r="1486" spans="1:11" x14ac:dyDescent="0.2">
      <c r="A1486" s="11" t="str">
        <f>'Merged tables'!A1486</f>
        <v>TP54769</v>
      </c>
      <c r="B1486" s="11" t="str">
        <f>'Merged tables'!C1486</f>
        <v>California</v>
      </c>
      <c r="C1486" s="11" t="str">
        <f>'Merged tables'!E1486</f>
        <v>Female</v>
      </c>
      <c r="D1486" s="11" t="str">
        <f>'Merged tables'!G1486</f>
        <v>Bachelor</v>
      </c>
      <c r="E1486" s="12">
        <f>'Merged tables'!I1486</f>
        <v>5103.3576000000003</v>
      </c>
      <c r="F1486" s="12">
        <f>'Merged tables'!K1486</f>
        <v>39452</v>
      </c>
      <c r="G1486" s="12">
        <f>'Merged tables'!L1486</f>
        <v>131</v>
      </c>
      <c r="H1486" s="13" t="str">
        <f>'Merged tables'!M1486</f>
        <v>1/0/00</v>
      </c>
      <c r="I1486" s="13" t="str">
        <f>'Merged tables'!N1486</f>
        <v>Corporate Auto</v>
      </c>
      <c r="J1486" s="13" t="str">
        <f>'Merged tables'!O1486</f>
        <v>SUV</v>
      </c>
      <c r="K1486" s="12">
        <f>'Merged tables'!P1486</f>
        <v>398.19088199999999</v>
      </c>
    </row>
    <row r="1487" spans="1:11" x14ac:dyDescent="0.2">
      <c r="A1487" s="11" t="str">
        <f>'Merged tables'!A1487</f>
        <v>FS49381</v>
      </c>
      <c r="B1487" s="11" t="str">
        <f>'Merged tables'!C1487</f>
        <v>Oregon</v>
      </c>
      <c r="C1487" s="11" t="str">
        <f>'Merged tables'!E1487</f>
        <v>Female</v>
      </c>
      <c r="D1487" s="11" t="str">
        <f>'Merged tables'!G1487</f>
        <v>Bachelor</v>
      </c>
      <c r="E1487" s="12">
        <f>'Merged tables'!I1487</f>
        <v>4784.9605000000001</v>
      </c>
      <c r="F1487" s="12">
        <f>'Merged tables'!K1487</f>
        <v>25813</v>
      </c>
      <c r="G1487" s="12">
        <f>'Merged tables'!L1487</f>
        <v>61</v>
      </c>
      <c r="H1487" s="13" t="str">
        <f>'Merged tables'!M1487</f>
        <v>1/0/00</v>
      </c>
      <c r="I1487" s="13" t="str">
        <f>'Merged tables'!N1487</f>
        <v>Personal Auto</v>
      </c>
      <c r="J1487" s="13" t="str">
        <f>'Merged tables'!O1487</f>
        <v>Four-Door Car</v>
      </c>
      <c r="K1487" s="12">
        <f>'Merged tables'!P1487</f>
        <v>205.33274900000001</v>
      </c>
    </row>
    <row r="1488" spans="1:11" x14ac:dyDescent="0.2">
      <c r="A1488" s="11" t="str">
        <f>'Merged tables'!A1488</f>
        <v>DQ79499</v>
      </c>
      <c r="B1488" s="11" t="str">
        <f>'Merged tables'!C1488</f>
        <v>Oregon</v>
      </c>
      <c r="C1488" s="11" t="str">
        <f>'Merged tables'!E1488</f>
        <v>Female</v>
      </c>
      <c r="D1488" s="11" t="str">
        <f>'Merged tables'!G1488</f>
        <v>Doctor</v>
      </c>
      <c r="E1488" s="12">
        <f>'Merged tables'!I1488</f>
        <v>10541.1098</v>
      </c>
      <c r="F1488" s="12">
        <f>'Merged tables'!K1488</f>
        <v>59965</v>
      </c>
      <c r="G1488" s="12">
        <f>'Merged tables'!L1488</f>
        <v>131</v>
      </c>
      <c r="H1488" s="13" t="str">
        <f>'Merged tables'!M1488</f>
        <v>1/0/00</v>
      </c>
      <c r="I1488" s="13" t="str">
        <f>'Merged tables'!N1488</f>
        <v>Personal Auto</v>
      </c>
      <c r="J1488" s="13" t="str">
        <f>'Merged tables'!O1488</f>
        <v>SUV</v>
      </c>
      <c r="K1488" s="12">
        <f>'Merged tables'!P1488</f>
        <v>905.03044799999998</v>
      </c>
    </row>
    <row r="1489" spans="1:11" x14ac:dyDescent="0.2">
      <c r="A1489" s="11" t="str">
        <f>'Merged tables'!A1489</f>
        <v>VH31965</v>
      </c>
      <c r="B1489" s="11" t="str">
        <f>'Merged tables'!C1489</f>
        <v>Washington</v>
      </c>
      <c r="C1489" s="11" t="str">
        <f>'Merged tables'!E1489</f>
        <v>Male</v>
      </c>
      <c r="D1489" s="11" t="str">
        <f>'Merged tables'!G1489</f>
        <v>Bachelor</v>
      </c>
      <c r="E1489" s="12">
        <f>'Merged tables'!I1489</f>
        <v>5285.1187</v>
      </c>
      <c r="F1489" s="12">
        <f>'Merged tables'!K1489</f>
        <v>40783</v>
      </c>
      <c r="G1489" s="12">
        <f>'Merged tables'!L1489</f>
        <v>67</v>
      </c>
      <c r="H1489" s="13">
        <f>'Merged tables'!M1489</f>
        <v>36526</v>
      </c>
      <c r="I1489" s="13" t="str">
        <f>'Merged tables'!N1489</f>
        <v>Personal Auto</v>
      </c>
      <c r="J1489" s="13" t="str">
        <f>'Merged tables'!O1489</f>
        <v>Four-Door Car</v>
      </c>
      <c r="K1489" s="12">
        <f>'Merged tables'!P1489</f>
        <v>321.60000000000002</v>
      </c>
    </row>
    <row r="1490" spans="1:11" x14ac:dyDescent="0.2">
      <c r="A1490" s="11" t="str">
        <f>'Merged tables'!A1490</f>
        <v>VO25602</v>
      </c>
      <c r="B1490" s="11" t="str">
        <f>'Merged tables'!C1490</f>
        <v>Nevada</v>
      </c>
      <c r="C1490" s="11" t="str">
        <f>'Merged tables'!E1490</f>
        <v>Female</v>
      </c>
      <c r="D1490" s="11" t="str">
        <f>'Merged tables'!G1490</f>
        <v>College</v>
      </c>
      <c r="E1490" s="12">
        <f>'Merged tables'!I1490</f>
        <v>7610.8405000000002</v>
      </c>
      <c r="F1490" s="12">
        <f>'Merged tables'!K1490</f>
        <v>98701</v>
      </c>
      <c r="G1490" s="12">
        <f>'Merged tables'!L1490</f>
        <v>94</v>
      </c>
      <c r="H1490" s="13" t="str">
        <f>'Merged tables'!M1490</f>
        <v>1/0/00</v>
      </c>
      <c r="I1490" s="13" t="str">
        <f>'Merged tables'!N1490</f>
        <v>Personal Auto</v>
      </c>
      <c r="J1490" s="13" t="str">
        <f>'Merged tables'!O1490</f>
        <v>Four-Door Car</v>
      </c>
      <c r="K1490" s="12">
        <f>'Merged tables'!P1490</f>
        <v>79.615630999999993</v>
      </c>
    </row>
    <row r="1491" spans="1:11" x14ac:dyDescent="0.2">
      <c r="A1491" s="11" t="str">
        <f>'Merged tables'!A1491</f>
        <v>EP93369</v>
      </c>
      <c r="B1491" s="11" t="str">
        <f>'Merged tables'!C1491</f>
        <v>Arizona</v>
      </c>
      <c r="C1491" s="11" t="str">
        <f>'Merged tables'!E1491</f>
        <v>Female</v>
      </c>
      <c r="D1491" s="11" t="str">
        <f>'Merged tables'!G1491</f>
        <v>College</v>
      </c>
      <c r="E1491" s="12">
        <f>'Merged tables'!I1491</f>
        <v>8510.5259000000005</v>
      </c>
      <c r="F1491" s="12">
        <f>'Merged tables'!K1491</f>
        <v>40000.713375796178</v>
      </c>
      <c r="G1491" s="12">
        <f>'Merged tables'!L1491</f>
        <v>121</v>
      </c>
      <c r="H1491" s="13" t="str">
        <f>'Merged tables'!M1491</f>
        <v>1/0/00</v>
      </c>
      <c r="I1491" s="13" t="str">
        <f>'Merged tables'!N1491</f>
        <v>Personal Auto</v>
      </c>
      <c r="J1491" s="13" t="str">
        <f>'Merged tables'!O1491</f>
        <v>Sports Car</v>
      </c>
      <c r="K1491" s="12">
        <f>'Merged tables'!P1491</f>
        <v>871.2</v>
      </c>
    </row>
    <row r="1492" spans="1:11" x14ac:dyDescent="0.2">
      <c r="A1492" s="11" t="str">
        <f>'Merged tables'!A1492</f>
        <v>DQ45854</v>
      </c>
      <c r="B1492" s="11" t="str">
        <f>'Merged tables'!C1492</f>
        <v>Oregon</v>
      </c>
      <c r="C1492" s="11" t="str">
        <f>'Merged tables'!E1492</f>
        <v>Female</v>
      </c>
      <c r="D1492" s="11" t="str">
        <f>'Merged tables'!G1492</f>
        <v>College</v>
      </c>
      <c r="E1492" s="12">
        <f>'Merged tables'!I1492</f>
        <v>16172.940500000001</v>
      </c>
      <c r="F1492" s="12">
        <f>'Merged tables'!K1492</f>
        <v>64388</v>
      </c>
      <c r="G1492" s="12">
        <f>'Merged tables'!L1492</f>
        <v>68</v>
      </c>
      <c r="H1492" s="13" t="str">
        <f>'Merged tables'!M1492</f>
        <v>1/0/00</v>
      </c>
      <c r="I1492" s="13" t="str">
        <f>'Merged tables'!N1492</f>
        <v>Personal Auto</v>
      </c>
      <c r="J1492" s="13" t="str">
        <f>'Merged tables'!O1492</f>
        <v>Four-Door Car</v>
      </c>
      <c r="K1492" s="12">
        <f>'Merged tables'!P1492</f>
        <v>12.394833999999999</v>
      </c>
    </row>
    <row r="1493" spans="1:11" x14ac:dyDescent="0.2">
      <c r="A1493" s="11" t="str">
        <f>'Merged tables'!A1493</f>
        <v>QG15661</v>
      </c>
      <c r="B1493" s="11" t="str">
        <f>'Merged tables'!C1493</f>
        <v>Oregon</v>
      </c>
      <c r="C1493" s="11" t="str">
        <f>'Merged tables'!E1493</f>
        <v>Male</v>
      </c>
      <c r="D1493" s="11" t="str">
        <f>'Merged tables'!G1493</f>
        <v>College</v>
      </c>
      <c r="E1493" s="12">
        <f>'Merged tables'!I1493</f>
        <v>2425.4947999999999</v>
      </c>
      <c r="F1493" s="12">
        <f>'Merged tables'!K1493</f>
        <v>66841</v>
      </c>
      <c r="G1493" s="12">
        <f>'Merged tables'!L1493</f>
        <v>62</v>
      </c>
      <c r="H1493" s="13" t="str">
        <f>'Merged tables'!M1493</f>
        <v>1/0/00</v>
      </c>
      <c r="I1493" s="13" t="str">
        <f>'Merged tables'!N1493</f>
        <v>Personal Auto</v>
      </c>
      <c r="J1493" s="13" t="str">
        <f>'Merged tables'!O1493</f>
        <v>Four-Door Car</v>
      </c>
      <c r="K1493" s="12">
        <f>'Merged tables'!P1493</f>
        <v>123.436634</v>
      </c>
    </row>
    <row r="1494" spans="1:11" x14ac:dyDescent="0.2">
      <c r="A1494" s="11" t="str">
        <f>'Merged tables'!A1494</f>
        <v>YA80645</v>
      </c>
      <c r="B1494" s="11" t="str">
        <f>'Merged tables'!C1494</f>
        <v>Oregon</v>
      </c>
      <c r="C1494" s="11" t="str">
        <f>'Merged tables'!E1494</f>
        <v>Female</v>
      </c>
      <c r="D1494" s="11" t="str">
        <f>'Merged tables'!G1494</f>
        <v>High School or Below</v>
      </c>
      <c r="E1494" s="12">
        <f>'Merged tables'!I1494</f>
        <v>2899.3172</v>
      </c>
      <c r="F1494" s="12">
        <f>'Merged tables'!K1494</f>
        <v>33738</v>
      </c>
      <c r="G1494" s="12">
        <f>'Merged tables'!L1494</f>
        <v>74</v>
      </c>
      <c r="H1494" s="13">
        <f>'Merged tables'!M1494</f>
        <v>36526</v>
      </c>
      <c r="I1494" s="13" t="str">
        <f>'Merged tables'!N1494</f>
        <v>Corporate Auto</v>
      </c>
      <c r="J1494" s="13" t="str">
        <f>'Merged tables'!O1494</f>
        <v>Four-Door Car</v>
      </c>
      <c r="K1494" s="12">
        <f>'Merged tables'!P1494</f>
        <v>304.39047199999999</v>
      </c>
    </row>
    <row r="1495" spans="1:11" x14ac:dyDescent="0.2">
      <c r="A1495" s="11" t="str">
        <f>'Merged tables'!A1495</f>
        <v>TW16499</v>
      </c>
      <c r="B1495" s="11" t="str">
        <f>'Merged tables'!C1495</f>
        <v>California</v>
      </c>
      <c r="C1495" s="11" t="str">
        <f>'Merged tables'!E1495</f>
        <v>Male</v>
      </c>
      <c r="D1495" s="11" t="str">
        <f>'Merged tables'!G1495</f>
        <v>Bachelor</v>
      </c>
      <c r="E1495" s="12">
        <f>'Merged tables'!I1495</f>
        <v>3633.0540000000001</v>
      </c>
      <c r="F1495" s="12">
        <f>'Merged tables'!K1495</f>
        <v>43334</v>
      </c>
      <c r="G1495" s="12">
        <f>'Merged tables'!L1495</f>
        <v>95</v>
      </c>
      <c r="H1495" s="13">
        <f>'Merged tables'!M1495</f>
        <v>36557</v>
      </c>
      <c r="I1495" s="13" t="str">
        <f>'Merged tables'!N1495</f>
        <v>Corporate Auto</v>
      </c>
      <c r="J1495" s="13" t="str">
        <f>'Merged tables'!O1495</f>
        <v>Two-Door Car</v>
      </c>
      <c r="K1495" s="12">
        <f>'Merged tables'!P1495</f>
        <v>614.36719500000004</v>
      </c>
    </row>
    <row r="1496" spans="1:11" x14ac:dyDescent="0.2">
      <c r="A1496" s="11" t="str">
        <f>'Merged tables'!A1496</f>
        <v>UP97629</v>
      </c>
      <c r="B1496" s="11" t="str">
        <f>'Merged tables'!C1496</f>
        <v>California</v>
      </c>
      <c r="C1496" s="11" t="str">
        <f>'Merged tables'!E1496</f>
        <v>Female</v>
      </c>
      <c r="D1496" s="11" t="str">
        <f>'Merged tables'!G1496</f>
        <v>College</v>
      </c>
      <c r="E1496" s="12">
        <f>'Merged tables'!I1496</f>
        <v>3457.1541999999999</v>
      </c>
      <c r="F1496" s="12">
        <f>'Merged tables'!K1496</f>
        <v>40000.713375796178</v>
      </c>
      <c r="G1496" s="12">
        <f>'Merged tables'!L1496</f>
        <v>91</v>
      </c>
      <c r="H1496" s="13" t="str">
        <f>'Merged tables'!M1496</f>
        <v>1/0/00</v>
      </c>
      <c r="I1496" s="13" t="str">
        <f>'Merged tables'!N1496</f>
        <v>Personal Auto</v>
      </c>
      <c r="J1496" s="13" t="str">
        <f>'Merged tables'!O1496</f>
        <v>Four-Door Car</v>
      </c>
      <c r="K1496" s="12">
        <f>'Merged tables'!P1496</f>
        <v>245.67336499999999</v>
      </c>
    </row>
    <row r="1497" spans="1:11" x14ac:dyDescent="0.2">
      <c r="A1497" s="11" t="str">
        <f>'Merged tables'!A1497</f>
        <v>NU42684</v>
      </c>
      <c r="B1497" s="11" t="str">
        <f>'Merged tables'!C1497</f>
        <v>Nevada</v>
      </c>
      <c r="C1497" s="11" t="str">
        <f>'Merged tables'!E1497</f>
        <v>Female</v>
      </c>
      <c r="D1497" s="11" t="str">
        <f>'Merged tables'!G1497</f>
        <v>College</v>
      </c>
      <c r="E1497" s="12">
        <f>'Merged tables'!I1497</f>
        <v>3394.7203</v>
      </c>
      <c r="F1497" s="12">
        <f>'Merged tables'!K1497</f>
        <v>83431</v>
      </c>
      <c r="G1497" s="12">
        <f>'Merged tables'!L1497</f>
        <v>84</v>
      </c>
      <c r="H1497" s="13" t="str">
        <f>'Merged tables'!M1497</f>
        <v>1/0/00</v>
      </c>
      <c r="I1497" s="13" t="str">
        <f>'Merged tables'!N1497</f>
        <v>Personal Auto</v>
      </c>
      <c r="J1497" s="13" t="str">
        <f>'Merged tables'!O1497</f>
        <v>Four-Door Car</v>
      </c>
      <c r="K1497" s="12">
        <f>'Merged tables'!P1497</f>
        <v>403.2</v>
      </c>
    </row>
    <row r="1498" spans="1:11" x14ac:dyDescent="0.2">
      <c r="A1498" s="11" t="str">
        <f>'Merged tables'!A1498</f>
        <v>EM85557</v>
      </c>
      <c r="B1498" s="11" t="str">
        <f>'Merged tables'!C1498</f>
        <v>Washington</v>
      </c>
      <c r="C1498" s="11" t="str">
        <f>'Merged tables'!E1498</f>
        <v>Female</v>
      </c>
      <c r="D1498" s="11" t="str">
        <f>'Merged tables'!G1498</f>
        <v>College</v>
      </c>
      <c r="E1498" s="12">
        <f>'Merged tables'!I1498</f>
        <v>8021.0671000000002</v>
      </c>
      <c r="F1498" s="12">
        <f>'Merged tables'!K1498</f>
        <v>54292</v>
      </c>
      <c r="G1498" s="12">
        <f>'Merged tables'!L1498</f>
        <v>67</v>
      </c>
      <c r="H1498" s="13" t="str">
        <f>'Merged tables'!M1498</f>
        <v>1/0/00</v>
      </c>
      <c r="I1498" s="13" t="str">
        <f>'Merged tables'!N1498</f>
        <v>Personal Auto</v>
      </c>
      <c r="J1498" s="13" t="str">
        <f>'Merged tables'!O1498</f>
        <v>Four-Door Car</v>
      </c>
      <c r="K1498" s="12">
        <f>'Merged tables'!P1498</f>
        <v>321.60000000000002</v>
      </c>
    </row>
    <row r="1499" spans="1:11" x14ac:dyDescent="0.2">
      <c r="A1499" s="11" t="str">
        <f>'Merged tables'!A1499</f>
        <v>BM69818</v>
      </c>
      <c r="B1499" s="11" t="str">
        <f>'Merged tables'!C1499</f>
        <v>Oregon</v>
      </c>
      <c r="C1499" s="11" t="str">
        <f>'Merged tables'!E1499</f>
        <v>Male</v>
      </c>
      <c r="D1499" s="11" t="str">
        <f>'Merged tables'!G1499</f>
        <v>Bachelor</v>
      </c>
      <c r="E1499" s="12">
        <f>'Merged tables'!I1499</f>
        <v>5841.5281000000004</v>
      </c>
      <c r="F1499" s="12">
        <f>'Merged tables'!K1499</f>
        <v>41062.02734375</v>
      </c>
      <c r="G1499" s="12">
        <f>'Merged tables'!L1499</f>
        <v>79</v>
      </c>
      <c r="H1499" s="13" t="str">
        <f>'Merged tables'!M1499</f>
        <v>1/0/00</v>
      </c>
      <c r="I1499" s="13" t="str">
        <f>'Merged tables'!N1499</f>
        <v>Personal Auto</v>
      </c>
      <c r="J1499" s="13" t="str">
        <f>'Merged tables'!O1499</f>
        <v>Four-Door Car</v>
      </c>
      <c r="K1499" s="12">
        <f>'Merged tables'!P1499</f>
        <v>379.2</v>
      </c>
    </row>
    <row r="1500" spans="1:11" x14ac:dyDescent="0.2">
      <c r="A1500" s="11" t="str">
        <f>'Merged tables'!A1500</f>
        <v>HK15299</v>
      </c>
      <c r="B1500" s="11" t="str">
        <f>'Merged tables'!C1500</f>
        <v>California</v>
      </c>
      <c r="C1500" s="11" t="str">
        <f>'Merged tables'!E1500</f>
        <v>Male</v>
      </c>
      <c r="D1500" s="11" t="str">
        <f>'Merged tables'!G1500</f>
        <v>High School or Below</v>
      </c>
      <c r="E1500" s="12">
        <f>'Merged tables'!I1500</f>
        <v>5479.8541999999998</v>
      </c>
      <c r="F1500" s="12">
        <f>'Merged tables'!K1500</f>
        <v>38210</v>
      </c>
      <c r="G1500" s="12">
        <f>'Merged tables'!L1500</f>
        <v>69</v>
      </c>
      <c r="H1500" s="13" t="str">
        <f>'Merged tables'!M1500</f>
        <v>1/0/00</v>
      </c>
      <c r="I1500" s="13" t="str">
        <f>'Merged tables'!N1500</f>
        <v>Personal Auto</v>
      </c>
      <c r="J1500" s="13" t="str">
        <f>'Merged tables'!O1500</f>
        <v>Four-Door Car</v>
      </c>
      <c r="K1500" s="12">
        <f>'Merged tables'!P1500</f>
        <v>383.043363</v>
      </c>
    </row>
    <row r="1501" spans="1:11" x14ac:dyDescent="0.2">
      <c r="A1501" s="11" t="str">
        <f>'Merged tables'!A1501</f>
        <v>NP88496</v>
      </c>
      <c r="B1501" s="11" t="str">
        <f>'Merged tables'!C1501</f>
        <v>Nevada</v>
      </c>
      <c r="C1501" s="11" t="str">
        <f>'Merged tables'!E1501</f>
        <v>Female</v>
      </c>
      <c r="D1501" s="11" t="str">
        <f>'Merged tables'!G1501</f>
        <v>High School or Below</v>
      </c>
      <c r="E1501" s="12">
        <f>'Merged tables'!I1501</f>
        <v>20455.249500000002</v>
      </c>
      <c r="F1501" s="12">
        <f>'Merged tables'!K1501</f>
        <v>34843.79858657244</v>
      </c>
      <c r="G1501" s="12">
        <f>'Merged tables'!L1501</f>
        <v>67</v>
      </c>
      <c r="H1501" s="13" t="str">
        <f>'Merged tables'!M1501</f>
        <v>1/0/00</v>
      </c>
      <c r="I1501" s="13" t="str">
        <f>'Merged tables'!N1501</f>
        <v>Personal Auto</v>
      </c>
      <c r="J1501" s="13" t="str">
        <f>'Merged tables'!O1501</f>
        <v>Four-Door Car</v>
      </c>
      <c r="K1501" s="12">
        <f>'Merged tables'!P1501</f>
        <v>482.4</v>
      </c>
    </row>
    <row r="1502" spans="1:11" x14ac:dyDescent="0.2">
      <c r="A1502" s="11" t="str">
        <f>'Merged tables'!A1502</f>
        <v>SB99002</v>
      </c>
      <c r="B1502" s="11" t="str">
        <f>'Merged tables'!C1502</f>
        <v>Oregon</v>
      </c>
      <c r="C1502" s="11" t="str">
        <f>'Merged tables'!E1502</f>
        <v>Female</v>
      </c>
      <c r="D1502" s="11" t="str">
        <f>'Merged tables'!G1502</f>
        <v>Bachelor</v>
      </c>
      <c r="E1502" s="12">
        <f>'Merged tables'!I1502</f>
        <v>8319.1229999999996</v>
      </c>
      <c r="F1502" s="12">
        <f>'Merged tables'!K1502</f>
        <v>49734</v>
      </c>
      <c r="G1502" s="12">
        <f>'Merged tables'!L1502</f>
        <v>69</v>
      </c>
      <c r="H1502" s="13" t="str">
        <f>'Merged tables'!M1502</f>
        <v>1/0/00</v>
      </c>
      <c r="I1502" s="13" t="str">
        <f>'Merged tables'!N1502</f>
        <v>Corporate Auto</v>
      </c>
      <c r="J1502" s="13" t="str">
        <f>'Merged tables'!O1502</f>
        <v>Four-Door Car</v>
      </c>
      <c r="K1502" s="12">
        <f>'Merged tables'!P1502</f>
        <v>154.74853899999999</v>
      </c>
    </row>
    <row r="1503" spans="1:11" x14ac:dyDescent="0.2">
      <c r="A1503" s="11" t="str">
        <f>'Merged tables'!A1503</f>
        <v>ZH42145</v>
      </c>
      <c r="B1503" s="11" t="str">
        <f>'Merged tables'!C1503</f>
        <v>Washington</v>
      </c>
      <c r="C1503" s="11" t="str">
        <f>'Merged tables'!E1503</f>
        <v>Female</v>
      </c>
      <c r="D1503" s="11" t="str">
        <f>'Merged tables'!G1503</f>
        <v>High School or Below</v>
      </c>
      <c r="E1503" s="12">
        <f>'Merged tables'!I1503</f>
        <v>2582.8622999999998</v>
      </c>
      <c r="F1503" s="12">
        <f>'Merged tables'!K1503</f>
        <v>50148</v>
      </c>
      <c r="G1503" s="12">
        <f>'Merged tables'!L1503</f>
        <v>65</v>
      </c>
      <c r="H1503" s="13" t="str">
        <f>'Merged tables'!M1503</f>
        <v>1/0/00</v>
      </c>
      <c r="I1503" s="13" t="str">
        <f>'Merged tables'!N1503</f>
        <v>Corporate Auto</v>
      </c>
      <c r="J1503" s="13" t="str">
        <f>'Merged tables'!O1503</f>
        <v>Four-Door Car</v>
      </c>
      <c r="K1503" s="12">
        <f>'Merged tables'!P1503</f>
        <v>323.48523899999998</v>
      </c>
    </row>
    <row r="1504" spans="1:11" x14ac:dyDescent="0.2">
      <c r="A1504" s="11" t="str">
        <f>'Merged tables'!A1504</f>
        <v>JG30837</v>
      </c>
      <c r="B1504" s="11" t="str">
        <f>'Merged tables'!C1504</f>
        <v>Oregon</v>
      </c>
      <c r="C1504" s="11" t="str">
        <f>'Merged tables'!E1504</f>
        <v>Male</v>
      </c>
      <c r="D1504" s="11" t="str">
        <f>'Merged tables'!G1504</f>
        <v>College</v>
      </c>
      <c r="E1504" s="12">
        <f>'Merged tables'!I1504</f>
        <v>4163.7933999999996</v>
      </c>
      <c r="F1504" s="12">
        <f>'Merged tables'!K1504</f>
        <v>11689</v>
      </c>
      <c r="G1504" s="12">
        <f>'Merged tables'!L1504</f>
        <v>117</v>
      </c>
      <c r="H1504" s="13" t="str">
        <f>'Merged tables'!M1504</f>
        <v>1/0/00</v>
      </c>
      <c r="I1504" s="13" t="str">
        <f>'Merged tables'!N1504</f>
        <v>Corporate Auto</v>
      </c>
      <c r="J1504" s="13" t="str">
        <f>'Merged tables'!O1504</f>
        <v>SUV</v>
      </c>
      <c r="K1504" s="12">
        <f>'Merged tables'!P1504</f>
        <v>561.6</v>
      </c>
    </row>
    <row r="1505" spans="1:11" x14ac:dyDescent="0.2">
      <c r="A1505" s="11" t="str">
        <f>'Merged tables'!A1505</f>
        <v>AC22873</v>
      </c>
      <c r="B1505" s="11" t="str">
        <f>'Merged tables'!C1505</f>
        <v>Arizona</v>
      </c>
      <c r="C1505" s="11" t="str">
        <f>'Merged tables'!E1505</f>
        <v>Female</v>
      </c>
      <c r="D1505" s="11" t="str">
        <f>'Merged tables'!G1505</f>
        <v>High School or Below</v>
      </c>
      <c r="E1505" s="12">
        <f>'Merged tables'!I1505</f>
        <v>4853.1003000000001</v>
      </c>
      <c r="F1505" s="12">
        <f>'Merged tables'!K1505</f>
        <v>17120</v>
      </c>
      <c r="G1505" s="12">
        <f>'Merged tables'!L1505</f>
        <v>125</v>
      </c>
      <c r="H1505" s="13" t="str">
        <f>'Merged tables'!M1505</f>
        <v>1/0/00</v>
      </c>
      <c r="I1505" s="13" t="str">
        <f>'Merged tables'!N1505</f>
        <v>Special Auto</v>
      </c>
      <c r="J1505" s="13" t="str">
        <f>'Merged tables'!O1505</f>
        <v>SUV</v>
      </c>
      <c r="K1505" s="12">
        <f>'Merged tables'!P1505</f>
        <v>717.28594899999996</v>
      </c>
    </row>
    <row r="1506" spans="1:11" x14ac:dyDescent="0.2">
      <c r="A1506" s="11" t="str">
        <f>'Merged tables'!A1506</f>
        <v>RO85831</v>
      </c>
      <c r="B1506" s="11" t="str">
        <f>'Merged tables'!C1506</f>
        <v>Oregon</v>
      </c>
      <c r="C1506" s="11" t="str">
        <f>'Merged tables'!E1506</f>
        <v>Male</v>
      </c>
      <c r="D1506" s="11" t="str">
        <f>'Merged tables'!G1506</f>
        <v>High School or Below</v>
      </c>
      <c r="E1506" s="12">
        <f>'Merged tables'!I1506</f>
        <v>7531.6972999999998</v>
      </c>
      <c r="F1506" s="12">
        <f>'Merged tables'!K1506</f>
        <v>82157</v>
      </c>
      <c r="G1506" s="12">
        <f>'Merged tables'!L1506</f>
        <v>188</v>
      </c>
      <c r="H1506" s="13" t="str">
        <f>'Merged tables'!M1506</f>
        <v>1/0/00</v>
      </c>
      <c r="I1506" s="13" t="str">
        <f>'Merged tables'!N1506</f>
        <v>Corporate Auto</v>
      </c>
      <c r="J1506" s="13" t="str">
        <f>'Merged tables'!O1506</f>
        <v>Luxury Car</v>
      </c>
      <c r="K1506" s="12">
        <f>'Merged tables'!P1506</f>
        <v>1353.6</v>
      </c>
    </row>
    <row r="1507" spans="1:11" x14ac:dyDescent="0.2">
      <c r="A1507" s="11" t="str">
        <f>'Merged tables'!A1507</f>
        <v>NN65845</v>
      </c>
      <c r="B1507" s="11" t="str">
        <f>'Merged tables'!C1507</f>
        <v>Washington</v>
      </c>
      <c r="C1507" s="11" t="str">
        <f>'Merged tables'!E1507</f>
        <v>Female</v>
      </c>
      <c r="D1507" s="11" t="str">
        <f>'Merged tables'!G1507</f>
        <v>Bachelor</v>
      </c>
      <c r="E1507" s="12">
        <f>'Merged tables'!I1507</f>
        <v>2585.9369999999999</v>
      </c>
      <c r="F1507" s="12">
        <f>'Merged tables'!K1507</f>
        <v>21603</v>
      </c>
      <c r="G1507" s="12">
        <f>'Merged tables'!L1507</f>
        <v>68</v>
      </c>
      <c r="H1507" s="13">
        <f>'Merged tables'!M1507</f>
        <v>36557</v>
      </c>
      <c r="I1507" s="13" t="str">
        <f>'Merged tables'!N1507</f>
        <v>Personal Auto</v>
      </c>
      <c r="J1507" s="13" t="str">
        <f>'Merged tables'!O1507</f>
        <v>Four-Door Car</v>
      </c>
      <c r="K1507" s="12">
        <f>'Merged tables'!P1507</f>
        <v>326.39999999999998</v>
      </c>
    </row>
    <row r="1508" spans="1:11" x14ac:dyDescent="0.2">
      <c r="A1508" s="11" t="str">
        <f>'Merged tables'!A1508</f>
        <v>RZ27571</v>
      </c>
      <c r="B1508" s="11" t="str">
        <f>'Merged tables'!C1508</f>
        <v>Washington</v>
      </c>
      <c r="C1508" s="11" t="str">
        <f>'Merged tables'!E1508</f>
        <v>Female</v>
      </c>
      <c r="D1508" s="11" t="str">
        <f>'Merged tables'!G1508</f>
        <v>Bachelor</v>
      </c>
      <c r="E1508" s="12">
        <f>'Merged tables'!I1508</f>
        <v>2695.9639000000002</v>
      </c>
      <c r="F1508" s="12">
        <f>'Merged tables'!K1508</f>
        <v>25544</v>
      </c>
      <c r="G1508" s="12">
        <f>'Merged tables'!L1508</f>
        <v>68</v>
      </c>
      <c r="H1508" s="13" t="str">
        <f>'Merged tables'!M1508</f>
        <v>1/0/00</v>
      </c>
      <c r="I1508" s="13" t="str">
        <f>'Merged tables'!N1508</f>
        <v>Personal Auto</v>
      </c>
      <c r="J1508" s="13" t="str">
        <f>'Merged tables'!O1508</f>
        <v>Four-Door Car</v>
      </c>
      <c r="K1508" s="12">
        <f>'Merged tables'!P1508</f>
        <v>326.39999999999998</v>
      </c>
    </row>
    <row r="1509" spans="1:11" x14ac:dyDescent="0.2">
      <c r="A1509" s="11" t="str">
        <f>'Merged tables'!A1509</f>
        <v>GH31557</v>
      </c>
      <c r="B1509" s="11" t="str">
        <f>'Merged tables'!C1509</f>
        <v>California</v>
      </c>
      <c r="C1509" s="11" t="str">
        <f>'Merged tables'!E1509</f>
        <v>Male</v>
      </c>
      <c r="D1509" s="11" t="str">
        <f>'Merged tables'!G1509</f>
        <v>High School or Below</v>
      </c>
      <c r="E1509" s="12">
        <f>'Merged tables'!I1509</f>
        <v>2684.5816</v>
      </c>
      <c r="F1509" s="12">
        <f>'Merged tables'!K1509</f>
        <v>98121</v>
      </c>
      <c r="G1509" s="12">
        <f>'Merged tables'!L1509</f>
        <v>67</v>
      </c>
      <c r="H1509" s="13" t="str">
        <f>'Merged tables'!M1509</f>
        <v>1/0/00</v>
      </c>
      <c r="I1509" s="13" t="str">
        <f>'Merged tables'!N1509</f>
        <v>Personal Auto</v>
      </c>
      <c r="J1509" s="13" t="str">
        <f>'Merged tables'!O1509</f>
        <v>Two-Door Car</v>
      </c>
      <c r="K1509" s="12">
        <f>'Merged tables'!P1509</f>
        <v>383.65574199999998</v>
      </c>
    </row>
    <row r="1510" spans="1:11" x14ac:dyDescent="0.2">
      <c r="A1510" s="11" t="str">
        <f>'Merged tables'!A1510</f>
        <v>MK73855</v>
      </c>
      <c r="B1510" s="11" t="str">
        <f>'Merged tables'!C1510</f>
        <v>Washington</v>
      </c>
      <c r="C1510" s="11" t="str">
        <f>'Merged tables'!E1510</f>
        <v>Female</v>
      </c>
      <c r="D1510" s="11" t="str">
        <f>'Merged tables'!G1510</f>
        <v>High School or Below</v>
      </c>
      <c r="E1510" s="12">
        <f>'Merged tables'!I1510</f>
        <v>8109.3645999999999</v>
      </c>
      <c r="F1510" s="12">
        <f>'Merged tables'!K1510</f>
        <v>32314</v>
      </c>
      <c r="G1510" s="12">
        <f>'Merged tables'!L1510</f>
        <v>68</v>
      </c>
      <c r="H1510" s="13" t="str">
        <f>'Merged tables'!M1510</f>
        <v>1/0/00</v>
      </c>
      <c r="I1510" s="13" t="str">
        <f>'Merged tables'!N1510</f>
        <v>Personal Auto</v>
      </c>
      <c r="J1510" s="13" t="str">
        <f>'Merged tables'!O1510</f>
        <v>Four-Door Car</v>
      </c>
      <c r="K1510" s="12">
        <f>'Merged tables'!P1510</f>
        <v>326.39999999999998</v>
      </c>
    </row>
    <row r="1511" spans="1:11" x14ac:dyDescent="0.2">
      <c r="A1511" s="11" t="str">
        <f>'Merged tables'!A1511</f>
        <v>IO27771</v>
      </c>
      <c r="B1511" s="11" t="str">
        <f>'Merged tables'!C1511</f>
        <v>Oregon</v>
      </c>
      <c r="C1511" s="11" t="str">
        <f>'Merged tables'!E1511</f>
        <v>Female</v>
      </c>
      <c r="D1511" s="11" t="str">
        <f>'Merged tables'!G1511</f>
        <v>College</v>
      </c>
      <c r="E1511" s="12">
        <f>'Merged tables'!I1511</f>
        <v>9036.6576000000005</v>
      </c>
      <c r="F1511" s="12">
        <f>'Merged tables'!K1511</f>
        <v>89382</v>
      </c>
      <c r="G1511" s="12">
        <f>'Merged tables'!L1511</f>
        <v>112</v>
      </c>
      <c r="H1511" s="13" t="str">
        <f>'Merged tables'!M1511</f>
        <v>1/0/00</v>
      </c>
      <c r="I1511" s="13" t="str">
        <f>'Merged tables'!N1511</f>
        <v>Corporate Auto</v>
      </c>
      <c r="J1511" s="13" t="str">
        <f>'Merged tables'!O1511</f>
        <v>Four-Door Car</v>
      </c>
      <c r="K1511" s="12">
        <f>'Merged tables'!P1511</f>
        <v>573.99025800000004</v>
      </c>
    </row>
    <row r="1512" spans="1:11" x14ac:dyDescent="0.2">
      <c r="A1512" s="11" t="str">
        <f>'Merged tables'!A1512</f>
        <v>HB99061</v>
      </c>
      <c r="B1512" s="11" t="str">
        <f>'Merged tables'!C1512</f>
        <v>Arizona</v>
      </c>
      <c r="C1512" s="11" t="str">
        <f>'Merged tables'!E1512</f>
        <v>Female</v>
      </c>
      <c r="D1512" s="11" t="str">
        <f>'Merged tables'!G1512</f>
        <v>High School or Below</v>
      </c>
      <c r="E1512" s="12">
        <f>'Merged tables'!I1512</f>
        <v>5352.1869999999999</v>
      </c>
      <c r="F1512" s="12">
        <f>'Merged tables'!K1512</f>
        <v>97742</v>
      </c>
      <c r="G1512" s="12">
        <f>'Merged tables'!L1512</f>
        <v>132</v>
      </c>
      <c r="H1512" s="13" t="str">
        <f>'Merged tables'!M1512</f>
        <v>1/0/00</v>
      </c>
      <c r="I1512" s="13" t="str">
        <f>'Merged tables'!N1512</f>
        <v>Corporate Auto</v>
      </c>
      <c r="J1512" s="13" t="str">
        <f>'Merged tables'!O1512</f>
        <v>SUV</v>
      </c>
      <c r="K1512" s="12">
        <f>'Merged tables'!P1512</f>
        <v>199.590599</v>
      </c>
    </row>
    <row r="1513" spans="1:11" x14ac:dyDescent="0.2">
      <c r="A1513" s="11" t="str">
        <f>'Merged tables'!A1513</f>
        <v>HQ82089</v>
      </c>
      <c r="B1513" s="11" t="str">
        <f>'Merged tables'!C1513</f>
        <v>Arizona</v>
      </c>
      <c r="C1513" s="11" t="str">
        <f>'Merged tables'!E1513</f>
        <v>Female</v>
      </c>
      <c r="D1513" s="11" t="str">
        <f>'Merged tables'!G1513</f>
        <v>High School or Below</v>
      </c>
      <c r="E1513" s="12">
        <f>'Merged tables'!I1513</f>
        <v>11880.966200000001</v>
      </c>
      <c r="F1513" s="12">
        <f>'Merged tables'!K1513</f>
        <v>34843.79858657244</v>
      </c>
      <c r="G1513" s="12">
        <f>'Merged tables'!L1513</f>
        <v>114</v>
      </c>
      <c r="H1513" s="13" t="str">
        <f>'Merged tables'!M1513</f>
        <v>1/0/00</v>
      </c>
      <c r="I1513" s="13" t="str">
        <f>'Merged tables'!N1513</f>
        <v>Personal Auto</v>
      </c>
      <c r="J1513" s="13" t="str">
        <f>'Merged tables'!O1513</f>
        <v>Four-Door Car</v>
      </c>
      <c r="K1513" s="12">
        <f>'Merged tables'!P1513</f>
        <v>820.8</v>
      </c>
    </row>
    <row r="1514" spans="1:11" x14ac:dyDescent="0.2">
      <c r="A1514" s="11" t="str">
        <f>'Merged tables'!A1514</f>
        <v>JN72184</v>
      </c>
      <c r="B1514" s="11" t="str">
        <f>'Merged tables'!C1514</f>
        <v>Oregon</v>
      </c>
      <c r="C1514" s="11" t="str">
        <f>'Merged tables'!E1514</f>
        <v>Male</v>
      </c>
      <c r="D1514" s="11" t="str">
        <f>'Merged tables'!G1514</f>
        <v>College</v>
      </c>
      <c r="E1514" s="12">
        <f>'Merged tables'!I1514</f>
        <v>2557.0943000000002</v>
      </c>
      <c r="F1514" s="12">
        <f>'Merged tables'!K1514</f>
        <v>37066.503649635037</v>
      </c>
      <c r="G1514" s="12">
        <f>'Merged tables'!L1514</f>
        <v>73</v>
      </c>
      <c r="H1514" s="13" t="str">
        <f>'Merged tables'!M1514</f>
        <v>1/0/00</v>
      </c>
      <c r="I1514" s="13" t="str">
        <f>'Merged tables'!N1514</f>
        <v>Corporate Auto</v>
      </c>
      <c r="J1514" s="13" t="str">
        <f>'Merged tables'!O1514</f>
        <v>Four-Door Car</v>
      </c>
      <c r="K1514" s="12">
        <f>'Merged tables'!P1514</f>
        <v>525.6</v>
      </c>
    </row>
    <row r="1515" spans="1:11" x14ac:dyDescent="0.2">
      <c r="A1515" s="11" t="str">
        <f>'Merged tables'!A1515</f>
        <v>WQ46946</v>
      </c>
      <c r="B1515" s="11" t="str">
        <f>'Merged tables'!C1515</f>
        <v>California</v>
      </c>
      <c r="C1515" s="11" t="str">
        <f>'Merged tables'!E1515</f>
        <v>Female</v>
      </c>
      <c r="D1515" s="11" t="str">
        <f>'Merged tables'!G1515</f>
        <v>College</v>
      </c>
      <c r="E1515" s="12">
        <f>'Merged tables'!I1515</f>
        <v>7914.8230999999996</v>
      </c>
      <c r="F1515" s="12">
        <f>'Merged tables'!K1515</f>
        <v>77153</v>
      </c>
      <c r="G1515" s="12">
        <f>'Merged tables'!L1515</f>
        <v>99</v>
      </c>
      <c r="H1515" s="13">
        <f>'Merged tables'!M1515</f>
        <v>36526</v>
      </c>
      <c r="I1515" s="13" t="str">
        <f>'Merged tables'!N1515</f>
        <v>Personal Auto</v>
      </c>
      <c r="J1515" s="13" t="str">
        <f>'Merged tables'!O1515</f>
        <v>Four-Door Car</v>
      </c>
      <c r="K1515" s="12">
        <f>'Merged tables'!P1515</f>
        <v>355.64195799999999</v>
      </c>
    </row>
    <row r="1516" spans="1:11" x14ac:dyDescent="0.2">
      <c r="A1516" s="11" t="str">
        <f>'Merged tables'!A1516</f>
        <v>WJ44028</v>
      </c>
      <c r="B1516" s="11" t="str">
        <f>'Merged tables'!C1516</f>
        <v>California</v>
      </c>
      <c r="C1516" s="11" t="str">
        <f>'Merged tables'!E1516</f>
        <v>Male</v>
      </c>
      <c r="D1516" s="11" t="str">
        <f>'Merged tables'!G1516</f>
        <v>Master</v>
      </c>
      <c r="E1516" s="12">
        <f>'Merged tables'!I1516</f>
        <v>9840.0825999999997</v>
      </c>
      <c r="F1516" s="12">
        <f>'Merged tables'!K1516</f>
        <v>94590</v>
      </c>
      <c r="G1516" s="12">
        <f>'Merged tables'!L1516</f>
        <v>81</v>
      </c>
      <c r="H1516" s="13" t="str">
        <f>'Merged tables'!M1516</f>
        <v>1/0/00</v>
      </c>
      <c r="I1516" s="13" t="str">
        <f>'Merged tables'!N1516</f>
        <v>Personal Auto</v>
      </c>
      <c r="J1516" s="13" t="str">
        <f>'Merged tables'!O1516</f>
        <v>Two-Door Car</v>
      </c>
      <c r="K1516" s="12">
        <f>'Merged tables'!P1516</f>
        <v>388.8</v>
      </c>
    </row>
    <row r="1517" spans="1:11" x14ac:dyDescent="0.2">
      <c r="A1517" s="11" t="str">
        <f>'Merged tables'!A1517</f>
        <v>WH77063</v>
      </c>
      <c r="B1517" s="11" t="str">
        <f>'Merged tables'!C1517</f>
        <v>Arizona</v>
      </c>
      <c r="C1517" s="11" t="str">
        <f>'Merged tables'!E1517</f>
        <v>Female</v>
      </c>
      <c r="D1517" s="11" t="str">
        <f>'Merged tables'!G1517</f>
        <v>High School or Below</v>
      </c>
      <c r="E1517" s="12">
        <f>'Merged tables'!I1517</f>
        <v>4351.5505000000003</v>
      </c>
      <c r="F1517" s="12">
        <f>'Merged tables'!K1517</f>
        <v>74163</v>
      </c>
      <c r="G1517" s="12">
        <f>'Merged tables'!L1517</f>
        <v>108</v>
      </c>
      <c r="H1517" s="13" t="str">
        <f>'Merged tables'!M1517</f>
        <v>1/0/00</v>
      </c>
      <c r="I1517" s="13" t="str">
        <f>'Merged tables'!N1517</f>
        <v>Personal Auto</v>
      </c>
      <c r="J1517" s="13" t="str">
        <f>'Merged tables'!O1517</f>
        <v>Four-Door Car</v>
      </c>
      <c r="K1517" s="12">
        <f>'Merged tables'!P1517</f>
        <v>518.4</v>
      </c>
    </row>
    <row r="1518" spans="1:11" x14ac:dyDescent="0.2">
      <c r="A1518" s="11" t="str">
        <f>'Merged tables'!A1518</f>
        <v>FI13966</v>
      </c>
      <c r="B1518" s="11" t="str">
        <f>'Merged tables'!C1518</f>
        <v>Oregon</v>
      </c>
      <c r="C1518" s="11" t="str">
        <f>'Merged tables'!E1518</f>
        <v>Female</v>
      </c>
      <c r="D1518" s="11" t="str">
        <f>'Merged tables'!G1518</f>
        <v>High School or Below</v>
      </c>
      <c r="E1518" s="12">
        <f>'Merged tables'!I1518</f>
        <v>22207.8262</v>
      </c>
      <c r="F1518" s="12">
        <f>'Merged tables'!K1518</f>
        <v>40450</v>
      </c>
      <c r="G1518" s="12">
        <f>'Merged tables'!L1518</f>
        <v>287</v>
      </c>
      <c r="H1518" s="13">
        <f>'Merged tables'!M1518</f>
        <v>36586</v>
      </c>
      <c r="I1518" s="13" t="str">
        <f>'Merged tables'!N1518</f>
        <v>Personal Auto</v>
      </c>
      <c r="J1518" s="13" t="str">
        <f>'Merged tables'!O1518</f>
        <v>Luxury SUV</v>
      </c>
      <c r="K1518" s="12">
        <f>'Merged tables'!P1518</f>
        <v>1377.6</v>
      </c>
    </row>
    <row r="1519" spans="1:11" x14ac:dyDescent="0.2">
      <c r="A1519" s="11" t="str">
        <f>'Merged tables'!A1519</f>
        <v>AQ46199</v>
      </c>
      <c r="B1519" s="11" t="str">
        <f>'Merged tables'!C1519</f>
        <v>Oregon</v>
      </c>
      <c r="C1519" s="11" t="str">
        <f>'Merged tables'!E1519</f>
        <v>Male</v>
      </c>
      <c r="D1519" s="11" t="str">
        <f>'Merged tables'!G1519</f>
        <v>High School or Below</v>
      </c>
      <c r="E1519" s="12">
        <f>'Merged tables'!I1519</f>
        <v>4825.2586000000001</v>
      </c>
      <c r="F1519" s="12">
        <f>'Merged tables'!K1519</f>
        <v>38445.501845018451</v>
      </c>
      <c r="G1519" s="12">
        <f>'Merged tables'!L1519</f>
        <v>71</v>
      </c>
      <c r="H1519" s="13" t="str">
        <f>'Merged tables'!M1519</f>
        <v>1/0/00</v>
      </c>
      <c r="I1519" s="13" t="str">
        <f>'Merged tables'!N1519</f>
        <v>Personal Auto</v>
      </c>
      <c r="J1519" s="13" t="str">
        <f>'Merged tables'!O1519</f>
        <v>Two-Door Car</v>
      </c>
      <c r="K1519" s="12">
        <f>'Merged tables'!P1519</f>
        <v>511.2</v>
      </c>
    </row>
    <row r="1520" spans="1:11" x14ac:dyDescent="0.2">
      <c r="A1520" s="11" t="str">
        <f>'Merged tables'!A1520</f>
        <v>WV69362</v>
      </c>
      <c r="B1520" s="11" t="str">
        <f>'Merged tables'!C1520</f>
        <v>Arizona</v>
      </c>
      <c r="C1520" s="11" t="str">
        <f>'Merged tables'!E1520</f>
        <v>Female</v>
      </c>
      <c r="D1520" s="11" t="str">
        <f>'Merged tables'!G1520</f>
        <v>High School or Below</v>
      </c>
      <c r="E1520" s="12">
        <f>'Merged tables'!I1520</f>
        <v>6947.8388000000004</v>
      </c>
      <c r="F1520" s="12">
        <f>'Merged tables'!K1520</f>
        <v>34843.79858657244</v>
      </c>
      <c r="G1520" s="12">
        <f>'Merged tables'!L1520</f>
        <v>99</v>
      </c>
      <c r="H1520" s="13" t="str">
        <f>'Merged tables'!M1520</f>
        <v>1/0/00</v>
      </c>
      <c r="I1520" s="13" t="str">
        <f>'Merged tables'!N1520</f>
        <v>Corporate Auto</v>
      </c>
      <c r="J1520" s="13" t="str">
        <f>'Merged tables'!O1520</f>
        <v>Two-Door Car</v>
      </c>
      <c r="K1520" s="12">
        <f>'Merged tables'!P1520</f>
        <v>475.2</v>
      </c>
    </row>
    <row r="1521" spans="1:11" x14ac:dyDescent="0.2">
      <c r="A1521" s="11" t="str">
        <f>'Merged tables'!A1521</f>
        <v>RJ90816</v>
      </c>
      <c r="B1521" s="11" t="str">
        <f>'Merged tables'!C1521</f>
        <v>California</v>
      </c>
      <c r="C1521" s="11" t="str">
        <f>'Merged tables'!E1521</f>
        <v>Female</v>
      </c>
      <c r="D1521" s="11" t="str">
        <f>'Merged tables'!G1521</f>
        <v>College</v>
      </c>
      <c r="E1521" s="12">
        <f>'Merged tables'!I1521</f>
        <v>3344.8094999999998</v>
      </c>
      <c r="F1521" s="12">
        <f>'Merged tables'!K1521</f>
        <v>33243</v>
      </c>
      <c r="G1521" s="12">
        <f>'Merged tables'!L1521</f>
        <v>85</v>
      </c>
      <c r="H1521" s="13" t="str">
        <f>'Merged tables'!M1521</f>
        <v>1/0/00</v>
      </c>
      <c r="I1521" s="13" t="str">
        <f>'Merged tables'!N1521</f>
        <v>Personal Auto</v>
      </c>
      <c r="J1521" s="13" t="str">
        <f>'Merged tables'!O1521</f>
        <v>Four-Door Car</v>
      </c>
      <c r="K1521" s="12">
        <f>'Merged tables'!P1521</f>
        <v>24.555177</v>
      </c>
    </row>
    <row r="1522" spans="1:11" x14ac:dyDescent="0.2">
      <c r="A1522" s="11" t="str">
        <f>'Merged tables'!A1522</f>
        <v>NH19236</v>
      </c>
      <c r="B1522" s="11" t="str">
        <f>'Merged tables'!C1522</f>
        <v>Arizona</v>
      </c>
      <c r="C1522" s="11" t="str">
        <f>'Merged tables'!E1522</f>
        <v>Male</v>
      </c>
      <c r="D1522" s="11" t="str">
        <f>'Merged tables'!G1522</f>
        <v>Master</v>
      </c>
      <c r="E1522" s="12">
        <f>'Merged tables'!I1522</f>
        <v>2357.5030999999999</v>
      </c>
      <c r="F1522" s="12">
        <f>'Merged tables'!K1522</f>
        <v>52372.847222222219</v>
      </c>
      <c r="G1522" s="12">
        <f>'Merged tables'!L1522</f>
        <v>64</v>
      </c>
      <c r="H1522" s="13" t="str">
        <f>'Merged tables'!M1522</f>
        <v>1/0/00</v>
      </c>
      <c r="I1522" s="13" t="str">
        <f>'Merged tables'!N1522</f>
        <v>Personal Auto</v>
      </c>
      <c r="J1522" s="13" t="str">
        <f>'Merged tables'!O1522</f>
        <v>Four-Door Car</v>
      </c>
      <c r="K1522" s="12">
        <f>'Merged tables'!P1522</f>
        <v>199.79102399999999</v>
      </c>
    </row>
    <row r="1523" spans="1:11" x14ac:dyDescent="0.2">
      <c r="A1523" s="11" t="str">
        <f>'Merged tables'!A1523</f>
        <v>VW88911</v>
      </c>
      <c r="B1523" s="11" t="str">
        <f>'Merged tables'!C1523</f>
        <v>Oregon</v>
      </c>
      <c r="C1523" s="11" t="str">
        <f>'Merged tables'!E1523</f>
        <v>Male</v>
      </c>
      <c r="D1523" s="11" t="str">
        <f>'Merged tables'!G1523</f>
        <v>High School or Below</v>
      </c>
      <c r="E1523" s="12">
        <f>'Merged tables'!I1523</f>
        <v>35944.710500000001</v>
      </c>
      <c r="F1523" s="12">
        <f>'Merged tables'!K1523</f>
        <v>38445.501845018451</v>
      </c>
      <c r="G1523" s="12">
        <f>'Merged tables'!L1523</f>
        <v>114</v>
      </c>
      <c r="H1523" s="13" t="str">
        <f>'Merged tables'!M1523</f>
        <v>1/0/00</v>
      </c>
      <c r="I1523" s="13" t="str">
        <f>'Merged tables'!N1523</f>
        <v>Corporate Auto</v>
      </c>
      <c r="J1523" s="13" t="str">
        <f>'Merged tables'!O1523</f>
        <v>Four-Door Car</v>
      </c>
      <c r="K1523" s="12">
        <f>'Merged tables'!P1523</f>
        <v>820.8</v>
      </c>
    </row>
    <row r="1524" spans="1:11" x14ac:dyDescent="0.2">
      <c r="A1524" s="11" t="str">
        <f>'Merged tables'!A1524</f>
        <v>NV14535</v>
      </c>
      <c r="B1524" s="11" t="str">
        <f>'Merged tables'!C1524</f>
        <v>Nevada</v>
      </c>
      <c r="C1524" s="11" t="str">
        <f>'Merged tables'!E1524</f>
        <v>Male</v>
      </c>
      <c r="D1524" s="11" t="str">
        <f>'Merged tables'!G1524</f>
        <v>High School or Below</v>
      </c>
      <c r="E1524" s="12">
        <f>'Merged tables'!I1524</f>
        <v>10408.968699999999</v>
      </c>
      <c r="F1524" s="12">
        <f>'Merged tables'!K1524</f>
        <v>20228</v>
      </c>
      <c r="G1524" s="12">
        <f>'Merged tables'!L1524</f>
        <v>101</v>
      </c>
      <c r="H1524" s="13">
        <f>'Merged tables'!M1524</f>
        <v>36526</v>
      </c>
      <c r="I1524" s="13" t="str">
        <f>'Merged tables'!N1524</f>
        <v>Personal Auto</v>
      </c>
      <c r="J1524" s="13" t="str">
        <f>'Merged tables'!O1524</f>
        <v>SUV</v>
      </c>
      <c r="K1524" s="12">
        <f>'Merged tables'!P1524</f>
        <v>523.81583899999998</v>
      </c>
    </row>
    <row r="1525" spans="1:11" x14ac:dyDescent="0.2">
      <c r="A1525" s="11" t="str">
        <f>'Merged tables'!A1525</f>
        <v>BM66931</v>
      </c>
      <c r="B1525" s="11" t="str">
        <f>'Merged tables'!C1525</f>
        <v>Arizona</v>
      </c>
      <c r="C1525" s="11" t="str">
        <f>'Merged tables'!E1525</f>
        <v>Female</v>
      </c>
      <c r="D1525" s="11" t="str">
        <f>'Merged tables'!G1525</f>
        <v>High School or Below</v>
      </c>
      <c r="E1525" s="12">
        <f>'Merged tables'!I1525</f>
        <v>4048.1613000000002</v>
      </c>
      <c r="F1525" s="12">
        <f>'Merged tables'!K1525</f>
        <v>92801</v>
      </c>
      <c r="G1525" s="12">
        <f>'Merged tables'!L1525</f>
        <v>100</v>
      </c>
      <c r="H1525" s="13" t="str">
        <f>'Merged tables'!M1525</f>
        <v>1/0/00</v>
      </c>
      <c r="I1525" s="13" t="str">
        <f>'Merged tables'!N1525</f>
        <v>Personal Auto</v>
      </c>
      <c r="J1525" s="13" t="str">
        <f>'Merged tables'!O1525</f>
        <v>SUV</v>
      </c>
      <c r="K1525" s="12">
        <f>'Merged tables'!P1525</f>
        <v>407.04523799999998</v>
      </c>
    </row>
    <row r="1526" spans="1:11" x14ac:dyDescent="0.2">
      <c r="A1526" s="11" t="str">
        <f>'Merged tables'!A1526</f>
        <v>JW24035</v>
      </c>
      <c r="B1526" s="11" t="str">
        <f>'Merged tables'!C1526</f>
        <v>Oregon</v>
      </c>
      <c r="C1526" s="11" t="str">
        <f>'Merged tables'!E1526</f>
        <v>Male</v>
      </c>
      <c r="D1526" s="11" t="str">
        <f>'Merged tables'!G1526</f>
        <v>College</v>
      </c>
      <c r="E1526" s="12">
        <f>'Merged tables'!I1526</f>
        <v>6852.0019000000002</v>
      </c>
      <c r="F1526" s="12">
        <f>'Merged tables'!K1526</f>
        <v>37066.503649635037</v>
      </c>
      <c r="G1526" s="12">
        <f>'Merged tables'!L1526</f>
        <v>69</v>
      </c>
      <c r="H1526" s="13">
        <f>'Merged tables'!M1526</f>
        <v>36526</v>
      </c>
      <c r="I1526" s="13" t="str">
        <f>'Merged tables'!N1526</f>
        <v>Personal Auto</v>
      </c>
      <c r="J1526" s="13" t="str">
        <f>'Merged tables'!O1526</f>
        <v>Four-Door Car</v>
      </c>
      <c r="K1526" s="12">
        <f>'Merged tables'!P1526</f>
        <v>406.99944299999999</v>
      </c>
    </row>
    <row r="1527" spans="1:11" x14ac:dyDescent="0.2">
      <c r="A1527" s="11" t="str">
        <f>'Merged tables'!A1527</f>
        <v>PG82270</v>
      </c>
      <c r="B1527" s="11" t="str">
        <f>'Merged tables'!C1527</f>
        <v>California</v>
      </c>
      <c r="C1527" s="11" t="str">
        <f>'Merged tables'!E1527</f>
        <v>Male</v>
      </c>
      <c r="D1527" s="11" t="str">
        <f>'Merged tables'!G1527</f>
        <v>College</v>
      </c>
      <c r="E1527" s="12">
        <f>'Merged tables'!I1527</f>
        <v>2903.0241999999998</v>
      </c>
      <c r="F1527" s="12">
        <f>'Merged tables'!K1527</f>
        <v>36845</v>
      </c>
      <c r="G1527" s="12">
        <f>'Merged tables'!L1527</f>
        <v>74</v>
      </c>
      <c r="H1527" s="13" t="str">
        <f>'Merged tables'!M1527</f>
        <v>1/0/00</v>
      </c>
      <c r="I1527" s="13" t="str">
        <f>'Merged tables'!N1527</f>
        <v>Personal Auto</v>
      </c>
      <c r="J1527" s="13" t="str">
        <f>'Merged tables'!O1527</f>
        <v>Four-Door Car</v>
      </c>
      <c r="K1527" s="12">
        <f>'Merged tables'!P1527</f>
        <v>355.2</v>
      </c>
    </row>
    <row r="1528" spans="1:11" x14ac:dyDescent="0.2">
      <c r="A1528" s="11" t="str">
        <f>'Merged tables'!A1528</f>
        <v>RW65101</v>
      </c>
      <c r="B1528" s="11" t="str">
        <f>'Merged tables'!C1528</f>
        <v>California</v>
      </c>
      <c r="C1528" s="11" t="str">
        <f>'Merged tables'!E1528</f>
        <v>Female</v>
      </c>
      <c r="D1528" s="11" t="str">
        <f>'Merged tables'!G1528</f>
        <v>College</v>
      </c>
      <c r="E1528" s="12">
        <f>'Merged tables'!I1528</f>
        <v>18039.1142</v>
      </c>
      <c r="F1528" s="12">
        <f>'Merged tables'!K1528</f>
        <v>40000.713375796178</v>
      </c>
      <c r="G1528" s="12">
        <f>'Merged tables'!L1528</f>
        <v>63</v>
      </c>
      <c r="H1528" s="13" t="str">
        <f>'Merged tables'!M1528</f>
        <v>1/0/00</v>
      </c>
      <c r="I1528" s="13" t="str">
        <f>'Merged tables'!N1528</f>
        <v>Personal Auto</v>
      </c>
      <c r="J1528" s="13" t="str">
        <f>'Merged tables'!O1528</f>
        <v>Four-Door Car</v>
      </c>
      <c r="K1528" s="12">
        <f>'Merged tables'!P1528</f>
        <v>503.20480400000002</v>
      </c>
    </row>
    <row r="1529" spans="1:11" x14ac:dyDescent="0.2">
      <c r="A1529" s="11" t="str">
        <f>'Merged tables'!A1529</f>
        <v>QO79771</v>
      </c>
      <c r="B1529" s="11" t="str">
        <f>'Merged tables'!C1529</f>
        <v>California</v>
      </c>
      <c r="C1529" s="11" t="str">
        <f>'Merged tables'!E1529</f>
        <v>Female</v>
      </c>
      <c r="D1529" s="11" t="str">
        <f>'Merged tables'!G1529</f>
        <v>Master</v>
      </c>
      <c r="E1529" s="12">
        <f>'Merged tables'!I1529</f>
        <v>3242.0439000000001</v>
      </c>
      <c r="F1529" s="12">
        <f>'Merged tables'!K1529</f>
        <v>72330</v>
      </c>
      <c r="G1529" s="12">
        <f>'Merged tables'!L1529</f>
        <v>81</v>
      </c>
      <c r="H1529" s="13">
        <f>'Merged tables'!M1529</f>
        <v>36557</v>
      </c>
      <c r="I1529" s="13" t="str">
        <f>'Merged tables'!N1529</f>
        <v>Personal Auto</v>
      </c>
      <c r="J1529" s="13" t="str">
        <f>'Merged tables'!O1529</f>
        <v>Four-Door Car</v>
      </c>
      <c r="K1529" s="12">
        <f>'Merged tables'!P1529</f>
        <v>126.509441</v>
      </c>
    </row>
    <row r="1530" spans="1:11" x14ac:dyDescent="0.2">
      <c r="A1530" s="11" t="str">
        <f>'Merged tables'!A1530</f>
        <v>EC44438</v>
      </c>
      <c r="B1530" s="11" t="str">
        <f>'Merged tables'!C1530</f>
        <v>Nevada</v>
      </c>
      <c r="C1530" s="11" t="str">
        <f>'Merged tables'!E1530</f>
        <v>Female</v>
      </c>
      <c r="D1530" s="11" t="str">
        <f>'Merged tables'!G1530</f>
        <v>Bachelor</v>
      </c>
      <c r="E1530" s="12">
        <f>'Merged tables'!I1530</f>
        <v>2467.6208000000001</v>
      </c>
      <c r="F1530" s="12">
        <f>'Merged tables'!K1530</f>
        <v>19352</v>
      </c>
      <c r="G1530" s="12">
        <f>'Merged tables'!L1530</f>
        <v>65</v>
      </c>
      <c r="H1530" s="13" t="str">
        <f>'Merged tables'!M1530</f>
        <v>1/0/00</v>
      </c>
      <c r="I1530" s="13" t="str">
        <f>'Merged tables'!N1530</f>
        <v>Personal Auto</v>
      </c>
      <c r="J1530" s="13" t="str">
        <f>'Merged tables'!O1530</f>
        <v>Four-Door Car</v>
      </c>
      <c r="K1530" s="12">
        <f>'Merged tables'!P1530</f>
        <v>724.46353399999998</v>
      </c>
    </row>
    <row r="1531" spans="1:11" x14ac:dyDescent="0.2">
      <c r="A1531" s="11" t="str">
        <f>'Merged tables'!A1531</f>
        <v>MW54213</v>
      </c>
      <c r="B1531" s="11" t="str">
        <f>'Merged tables'!C1531</f>
        <v>Arizona</v>
      </c>
      <c r="C1531" s="11" t="str">
        <f>'Merged tables'!E1531</f>
        <v>Male</v>
      </c>
      <c r="D1531" s="11" t="str">
        <f>'Merged tables'!G1531</f>
        <v>College</v>
      </c>
      <c r="E1531" s="12">
        <f>'Merged tables'!I1531</f>
        <v>5674.3833999999997</v>
      </c>
      <c r="F1531" s="12">
        <f>'Merged tables'!K1531</f>
        <v>37066.503649635037</v>
      </c>
      <c r="G1531" s="12">
        <f>'Merged tables'!L1531</f>
        <v>62</v>
      </c>
      <c r="H1531" s="13">
        <f>'Merged tables'!M1531</f>
        <v>36647</v>
      </c>
      <c r="I1531" s="13" t="str">
        <f>'Merged tables'!N1531</f>
        <v>Personal Auto</v>
      </c>
      <c r="J1531" s="13" t="str">
        <f>'Merged tables'!O1531</f>
        <v>Four-Door Car</v>
      </c>
      <c r="K1531" s="12">
        <f>'Merged tables'!P1531</f>
        <v>297.60000000000002</v>
      </c>
    </row>
    <row r="1532" spans="1:11" x14ac:dyDescent="0.2">
      <c r="A1532" s="11" t="str">
        <f>'Merged tables'!A1532</f>
        <v>ZN33412</v>
      </c>
      <c r="B1532" s="11" t="str">
        <f>'Merged tables'!C1532</f>
        <v>Arizona</v>
      </c>
      <c r="C1532" s="11" t="str">
        <f>'Merged tables'!E1532</f>
        <v>Female</v>
      </c>
      <c r="D1532" s="11" t="str">
        <f>'Merged tables'!G1532</f>
        <v>College</v>
      </c>
      <c r="E1532" s="12">
        <f>'Merged tables'!I1532</f>
        <v>8634.3559999999998</v>
      </c>
      <c r="F1532" s="12">
        <f>'Merged tables'!K1532</f>
        <v>25073</v>
      </c>
      <c r="G1532" s="12">
        <f>'Merged tables'!L1532</f>
        <v>79</v>
      </c>
      <c r="H1532" s="13" t="str">
        <f>'Merged tables'!M1532</f>
        <v>1/0/00</v>
      </c>
      <c r="I1532" s="13" t="str">
        <f>'Merged tables'!N1532</f>
        <v>Personal Auto</v>
      </c>
      <c r="J1532" s="13" t="str">
        <f>'Merged tables'!O1532</f>
        <v>Four-Door Car</v>
      </c>
      <c r="K1532" s="12">
        <f>'Merged tables'!P1532</f>
        <v>379.2</v>
      </c>
    </row>
    <row r="1533" spans="1:11" x14ac:dyDescent="0.2">
      <c r="A1533" s="11" t="str">
        <f>'Merged tables'!A1533</f>
        <v>HZ56678</v>
      </c>
      <c r="B1533" s="11" t="str">
        <f>'Merged tables'!C1533</f>
        <v>Oregon</v>
      </c>
      <c r="C1533" s="11" t="str">
        <f>'Merged tables'!E1533</f>
        <v>Female</v>
      </c>
      <c r="D1533" s="11" t="str">
        <f>'Merged tables'!G1533</f>
        <v>High School or Below</v>
      </c>
      <c r="E1533" s="12">
        <f>'Merged tables'!I1533</f>
        <v>2780.1968999999999</v>
      </c>
      <c r="F1533" s="12">
        <f>'Merged tables'!K1533</f>
        <v>20261</v>
      </c>
      <c r="G1533" s="12">
        <f>'Merged tables'!L1533</f>
        <v>72</v>
      </c>
      <c r="H1533" s="13" t="str">
        <f>'Merged tables'!M1533</f>
        <v>1/0/00</v>
      </c>
      <c r="I1533" s="13" t="str">
        <f>'Merged tables'!N1533</f>
        <v>Personal Auto</v>
      </c>
      <c r="J1533" s="13" t="str">
        <f>'Merged tables'!O1533</f>
        <v>Four-Door Car</v>
      </c>
      <c r="K1533" s="12">
        <f>'Merged tables'!P1533</f>
        <v>345.6</v>
      </c>
    </row>
    <row r="1534" spans="1:11" x14ac:dyDescent="0.2">
      <c r="A1534" s="11" t="str">
        <f>'Merged tables'!A1534</f>
        <v>AN36757</v>
      </c>
      <c r="B1534" s="11" t="str">
        <f>'Merged tables'!C1534</f>
        <v>Oregon</v>
      </c>
      <c r="C1534" s="11" t="str">
        <f>'Merged tables'!E1534</f>
        <v>Male</v>
      </c>
      <c r="D1534" s="11" t="str">
        <f>'Merged tables'!G1534</f>
        <v>Master</v>
      </c>
      <c r="E1534" s="12">
        <f>'Merged tables'!I1534</f>
        <v>22056.005000000001</v>
      </c>
      <c r="F1534" s="12">
        <f>'Merged tables'!K1534</f>
        <v>66851</v>
      </c>
      <c r="G1534" s="12">
        <f>'Merged tables'!L1534</f>
        <v>92</v>
      </c>
      <c r="H1534" s="13">
        <f>'Merged tables'!M1534</f>
        <v>36557</v>
      </c>
      <c r="I1534" s="13" t="str">
        <f>'Merged tables'!N1534</f>
        <v>Personal Auto</v>
      </c>
      <c r="J1534" s="13" t="str">
        <f>'Merged tables'!O1534</f>
        <v>Four-Door Car</v>
      </c>
      <c r="K1534" s="12">
        <f>'Merged tables'!P1534</f>
        <v>408.55044199999998</v>
      </c>
    </row>
    <row r="1535" spans="1:11" x14ac:dyDescent="0.2">
      <c r="A1535" s="11" t="str">
        <f>'Merged tables'!A1535</f>
        <v>NB54665</v>
      </c>
      <c r="B1535" s="11" t="str">
        <f>'Merged tables'!C1535</f>
        <v>Arizona</v>
      </c>
      <c r="C1535" s="11" t="str">
        <f>'Merged tables'!E1535</f>
        <v>Female</v>
      </c>
      <c r="D1535" s="11" t="str">
        <f>'Merged tables'!G1535</f>
        <v>High School or Below</v>
      </c>
      <c r="E1535" s="12">
        <f>'Merged tables'!I1535</f>
        <v>2514.5920000000001</v>
      </c>
      <c r="F1535" s="12">
        <f>'Merged tables'!K1535</f>
        <v>43860</v>
      </c>
      <c r="G1535" s="12">
        <f>'Merged tables'!L1535</f>
        <v>65</v>
      </c>
      <c r="H1535" s="13" t="str">
        <f>'Merged tables'!M1535</f>
        <v>1/0/00</v>
      </c>
      <c r="I1535" s="13" t="str">
        <f>'Merged tables'!N1535</f>
        <v>Corporate Auto</v>
      </c>
      <c r="J1535" s="13" t="str">
        <f>'Merged tables'!O1535</f>
        <v>Four-Door Car</v>
      </c>
      <c r="K1535" s="12">
        <f>'Merged tables'!P1535</f>
        <v>156.12491399999999</v>
      </c>
    </row>
    <row r="1536" spans="1:11" x14ac:dyDescent="0.2">
      <c r="A1536" s="11" t="str">
        <f>'Merged tables'!A1536</f>
        <v>MG99229</v>
      </c>
      <c r="B1536" s="11" t="str">
        <f>'Merged tables'!C1536</f>
        <v>Oregon</v>
      </c>
      <c r="C1536" s="11" t="str">
        <f>'Merged tables'!E1536</f>
        <v>Male</v>
      </c>
      <c r="D1536" s="11" t="str">
        <f>'Merged tables'!G1536</f>
        <v>College</v>
      </c>
      <c r="E1536" s="12">
        <f>'Merged tables'!I1536</f>
        <v>5886.2210999999998</v>
      </c>
      <c r="F1536" s="12">
        <f>'Merged tables'!K1536</f>
        <v>37066.503649635037</v>
      </c>
      <c r="G1536" s="12">
        <f>'Merged tables'!L1536</f>
        <v>180</v>
      </c>
      <c r="H1536" s="13" t="str">
        <f>'Merged tables'!M1536</f>
        <v>1/0/00</v>
      </c>
      <c r="I1536" s="13" t="str">
        <f>'Merged tables'!N1536</f>
        <v>Corporate Auto</v>
      </c>
      <c r="J1536" s="13" t="str">
        <f>'Merged tables'!O1536</f>
        <v>Luxury Car</v>
      </c>
      <c r="K1536" s="12">
        <f>'Merged tables'!P1536</f>
        <v>1777.4712709999999</v>
      </c>
    </row>
    <row r="1537" spans="1:11" x14ac:dyDescent="0.2">
      <c r="A1537" s="11" t="str">
        <f>'Merged tables'!A1537</f>
        <v>MX76292</v>
      </c>
      <c r="B1537" s="11" t="str">
        <f>'Merged tables'!C1537</f>
        <v>California</v>
      </c>
      <c r="C1537" s="11" t="str">
        <f>'Merged tables'!E1537</f>
        <v>Female</v>
      </c>
      <c r="D1537" s="11" t="str">
        <f>'Merged tables'!G1537</f>
        <v>Doctor</v>
      </c>
      <c r="E1537" s="12">
        <f>'Merged tables'!I1537</f>
        <v>7706.0362999999998</v>
      </c>
      <c r="F1537" s="12">
        <f>'Merged tables'!K1537</f>
        <v>48019</v>
      </c>
      <c r="G1537" s="12">
        <f>'Merged tables'!L1537</f>
        <v>64</v>
      </c>
      <c r="H1537" s="13" t="str">
        <f>'Merged tables'!M1537</f>
        <v>1/0/00</v>
      </c>
      <c r="I1537" s="13" t="str">
        <f>'Merged tables'!N1537</f>
        <v>Corporate Auto</v>
      </c>
      <c r="J1537" s="13" t="str">
        <f>'Merged tables'!O1537</f>
        <v>Four-Door Car</v>
      </c>
      <c r="K1537" s="12">
        <f>'Merged tables'!P1537</f>
        <v>137.665031</v>
      </c>
    </row>
    <row r="1538" spans="1:11" x14ac:dyDescent="0.2">
      <c r="A1538" s="11" t="str">
        <f>'Merged tables'!A1538</f>
        <v>EJ90880</v>
      </c>
      <c r="B1538" s="11" t="str">
        <f>'Merged tables'!C1538</f>
        <v>California</v>
      </c>
      <c r="C1538" s="11" t="str">
        <f>'Merged tables'!E1538</f>
        <v>Male</v>
      </c>
      <c r="D1538" s="11" t="str">
        <f>'Merged tables'!G1538</f>
        <v>College</v>
      </c>
      <c r="E1538" s="12">
        <f>'Merged tables'!I1538</f>
        <v>2790.4582</v>
      </c>
      <c r="F1538" s="12">
        <f>'Merged tables'!K1538</f>
        <v>28786</v>
      </c>
      <c r="G1538" s="12">
        <f>'Merged tables'!L1538</f>
        <v>71</v>
      </c>
      <c r="H1538" s="13">
        <f>'Merged tables'!M1538</f>
        <v>36526</v>
      </c>
      <c r="I1538" s="13" t="str">
        <f>'Merged tables'!N1538</f>
        <v>Personal Auto</v>
      </c>
      <c r="J1538" s="13" t="str">
        <f>'Merged tables'!O1538</f>
        <v>Four-Door Car</v>
      </c>
      <c r="K1538" s="12">
        <f>'Merged tables'!P1538</f>
        <v>345.61980899999998</v>
      </c>
    </row>
    <row r="1539" spans="1:11" x14ac:dyDescent="0.2">
      <c r="A1539" s="11" t="str">
        <f>'Merged tables'!A1539</f>
        <v>WO95180</v>
      </c>
      <c r="B1539" s="11" t="str">
        <f>'Merged tables'!C1539</f>
        <v>California</v>
      </c>
      <c r="C1539" s="11" t="str">
        <f>'Merged tables'!E1539</f>
        <v>Female</v>
      </c>
      <c r="D1539" s="11" t="str">
        <f>'Merged tables'!G1539</f>
        <v>High School or Below</v>
      </c>
      <c r="E1539" s="12">
        <f>'Merged tables'!I1539</f>
        <v>2397.0360999999998</v>
      </c>
      <c r="F1539" s="12">
        <f>'Merged tables'!K1539</f>
        <v>22283</v>
      </c>
      <c r="G1539" s="12">
        <f>'Merged tables'!L1539</f>
        <v>65</v>
      </c>
      <c r="H1539" s="13" t="str">
        <f>'Merged tables'!M1539</f>
        <v>1/0/00</v>
      </c>
      <c r="I1539" s="13" t="str">
        <f>'Merged tables'!N1539</f>
        <v>Corporate Auto</v>
      </c>
      <c r="J1539" s="13" t="str">
        <f>'Merged tables'!O1539</f>
        <v>Four-Door Car</v>
      </c>
      <c r="K1539" s="12">
        <f>'Merged tables'!P1539</f>
        <v>572.07210599999996</v>
      </c>
    </row>
    <row r="1540" spans="1:11" x14ac:dyDescent="0.2">
      <c r="A1540" s="11" t="str">
        <f>'Merged tables'!A1540</f>
        <v>BU53191</v>
      </c>
      <c r="B1540" s="11" t="str">
        <f>'Merged tables'!C1540</f>
        <v>Arizona</v>
      </c>
      <c r="C1540" s="11" t="str">
        <f>'Merged tables'!E1540</f>
        <v>Female</v>
      </c>
      <c r="D1540" s="11" t="str">
        <f>'Merged tables'!G1540</f>
        <v>Bachelor</v>
      </c>
      <c r="E1540" s="12">
        <f>'Merged tables'!I1540</f>
        <v>8834.3227999999999</v>
      </c>
      <c r="F1540" s="12">
        <f>'Merged tables'!K1540</f>
        <v>34133</v>
      </c>
      <c r="G1540" s="12">
        <f>'Merged tables'!L1540</f>
        <v>111</v>
      </c>
      <c r="H1540" s="13" t="str">
        <f>'Merged tables'!M1540</f>
        <v>1/0/00</v>
      </c>
      <c r="I1540" s="13" t="str">
        <f>'Merged tables'!N1540</f>
        <v>Personal Auto</v>
      </c>
      <c r="J1540" s="13" t="str">
        <f>'Merged tables'!O1540</f>
        <v>SUV</v>
      </c>
      <c r="K1540" s="12">
        <f>'Merged tables'!P1540</f>
        <v>226.9684</v>
      </c>
    </row>
    <row r="1541" spans="1:11" x14ac:dyDescent="0.2">
      <c r="A1541" s="11" t="str">
        <f>'Merged tables'!A1541</f>
        <v>ZK54897</v>
      </c>
      <c r="B1541" s="11" t="str">
        <f>'Merged tables'!C1541</f>
        <v>Arizona</v>
      </c>
      <c r="C1541" s="11" t="str">
        <f>'Merged tables'!E1541</f>
        <v>Male</v>
      </c>
      <c r="D1541" s="11" t="str">
        <f>'Merged tables'!G1541</f>
        <v>Master</v>
      </c>
      <c r="E1541" s="12">
        <f>'Merged tables'!I1541</f>
        <v>14435.673699999999</v>
      </c>
      <c r="F1541" s="12">
        <f>'Merged tables'!K1541</f>
        <v>60880</v>
      </c>
      <c r="G1541" s="12">
        <f>'Merged tables'!L1541</f>
        <v>119</v>
      </c>
      <c r="H1541" s="13" t="str">
        <f>'Merged tables'!M1541</f>
        <v>1/0/00</v>
      </c>
      <c r="I1541" s="13" t="str">
        <f>'Merged tables'!N1541</f>
        <v>Personal Auto</v>
      </c>
      <c r="J1541" s="13" t="str">
        <f>'Merged tables'!O1541</f>
        <v>Two-Door Car</v>
      </c>
      <c r="K1541" s="12">
        <f>'Merged tables'!P1541</f>
        <v>109.906628</v>
      </c>
    </row>
    <row r="1542" spans="1:11" x14ac:dyDescent="0.2">
      <c r="A1542" s="11" t="str">
        <f>'Merged tables'!A1542</f>
        <v>PP48389</v>
      </c>
      <c r="B1542" s="11" t="str">
        <f>'Merged tables'!C1542</f>
        <v>California</v>
      </c>
      <c r="C1542" s="11" t="str">
        <f>'Merged tables'!E1542</f>
        <v>Female</v>
      </c>
      <c r="D1542" s="11" t="str">
        <f>'Merged tables'!G1542</f>
        <v>Bachelor</v>
      </c>
      <c r="E1542" s="12">
        <f>'Merged tables'!I1542</f>
        <v>6871.9665999999997</v>
      </c>
      <c r="F1542" s="12">
        <f>'Merged tables'!K1542</f>
        <v>38801.405498281783</v>
      </c>
      <c r="G1542" s="12">
        <f>'Merged tables'!L1542</f>
        <v>196</v>
      </c>
      <c r="H1542" s="13">
        <f>'Merged tables'!M1542</f>
        <v>36557</v>
      </c>
      <c r="I1542" s="13" t="str">
        <f>'Merged tables'!N1542</f>
        <v>Personal Auto</v>
      </c>
      <c r="J1542" s="13" t="str">
        <f>'Merged tables'!O1542</f>
        <v>Sports Car</v>
      </c>
      <c r="K1542" s="12">
        <f>'Merged tables'!P1542</f>
        <v>940.8</v>
      </c>
    </row>
    <row r="1543" spans="1:11" x14ac:dyDescent="0.2">
      <c r="A1543" s="11" t="str">
        <f>'Merged tables'!A1543</f>
        <v>XD29421</v>
      </c>
      <c r="B1543" s="11" t="str">
        <f>'Merged tables'!C1543</f>
        <v>Oregon</v>
      </c>
      <c r="C1543" s="11" t="str">
        <f>'Merged tables'!E1543</f>
        <v>Male</v>
      </c>
      <c r="D1543" s="11" t="str">
        <f>'Merged tables'!G1543</f>
        <v>High School or Below</v>
      </c>
      <c r="E1543" s="12">
        <f>'Merged tables'!I1543</f>
        <v>15362.3544</v>
      </c>
      <c r="F1543" s="12">
        <f>'Merged tables'!K1543</f>
        <v>48115</v>
      </c>
      <c r="G1543" s="12">
        <f>'Merged tables'!L1543</f>
        <v>192</v>
      </c>
      <c r="H1543" s="13" t="str">
        <f>'Merged tables'!M1543</f>
        <v>1/0/00</v>
      </c>
      <c r="I1543" s="13" t="str">
        <f>'Merged tables'!N1543</f>
        <v>Personal Auto</v>
      </c>
      <c r="J1543" s="13" t="str">
        <f>'Merged tables'!O1543</f>
        <v>Luxury Car</v>
      </c>
      <c r="K1543" s="12">
        <f>'Merged tables'!P1543</f>
        <v>1382.4</v>
      </c>
    </row>
    <row r="1544" spans="1:11" x14ac:dyDescent="0.2">
      <c r="A1544" s="11" t="str">
        <f>'Merged tables'!A1544</f>
        <v>OP26403</v>
      </c>
      <c r="B1544" s="11" t="str">
        <f>'Merged tables'!C1544</f>
        <v>California</v>
      </c>
      <c r="C1544" s="11" t="str">
        <f>'Merged tables'!E1544</f>
        <v>Female</v>
      </c>
      <c r="D1544" s="11" t="str">
        <f>'Merged tables'!G1544</f>
        <v>College</v>
      </c>
      <c r="E1544" s="12">
        <f>'Merged tables'!I1544</f>
        <v>4834.7974999999997</v>
      </c>
      <c r="F1544" s="12">
        <f>'Merged tables'!K1544</f>
        <v>32017</v>
      </c>
      <c r="G1544" s="12">
        <f>'Merged tables'!L1544</f>
        <v>62</v>
      </c>
      <c r="H1544" s="13">
        <f>'Merged tables'!M1544</f>
        <v>36557</v>
      </c>
      <c r="I1544" s="13" t="str">
        <f>'Merged tables'!N1544</f>
        <v>Personal Auto</v>
      </c>
      <c r="J1544" s="13" t="str">
        <f>'Merged tables'!O1544</f>
        <v>Four-Door Car</v>
      </c>
      <c r="K1544" s="12">
        <f>'Merged tables'!P1544</f>
        <v>297.60000000000002</v>
      </c>
    </row>
    <row r="1545" spans="1:11" x14ac:dyDescent="0.2">
      <c r="A1545" s="11" t="str">
        <f>'Merged tables'!A1545</f>
        <v>XK15687</v>
      </c>
      <c r="B1545" s="11" t="str">
        <f>'Merged tables'!C1545</f>
        <v>Oregon</v>
      </c>
      <c r="C1545" s="11" t="str">
        <f>'Merged tables'!E1545</f>
        <v>Female</v>
      </c>
      <c r="D1545" s="11" t="str">
        <f>'Merged tables'!G1545</f>
        <v>High School or Below</v>
      </c>
      <c r="E1545" s="12">
        <f>'Merged tables'!I1545</f>
        <v>10899.301799999999</v>
      </c>
      <c r="F1545" s="12">
        <f>'Merged tables'!K1545</f>
        <v>58518</v>
      </c>
      <c r="G1545" s="12">
        <f>'Merged tables'!L1545</f>
        <v>136</v>
      </c>
      <c r="H1545" s="13" t="str">
        <f>'Merged tables'!M1545</f>
        <v>1/0/00</v>
      </c>
      <c r="I1545" s="13" t="str">
        <f>'Merged tables'!N1545</f>
        <v>Personal Auto</v>
      </c>
      <c r="J1545" s="13" t="str">
        <f>'Merged tables'!O1545</f>
        <v>SUV</v>
      </c>
      <c r="K1545" s="12">
        <f>'Merged tables'!P1545</f>
        <v>323.63741399999998</v>
      </c>
    </row>
    <row r="1546" spans="1:11" x14ac:dyDescent="0.2">
      <c r="A1546" s="11" t="str">
        <f>'Merged tables'!A1546</f>
        <v>ED29955</v>
      </c>
      <c r="B1546" s="11" t="str">
        <f>'Merged tables'!C1546</f>
        <v>California</v>
      </c>
      <c r="C1546" s="11" t="str">
        <f>'Merged tables'!E1546</f>
        <v>Male</v>
      </c>
      <c r="D1546" s="11" t="str">
        <f>'Merged tables'!G1546</f>
        <v>Bachelor</v>
      </c>
      <c r="E1546" s="12">
        <f>'Merged tables'!I1546</f>
        <v>5284.0410000000002</v>
      </c>
      <c r="F1546" s="12">
        <f>'Merged tables'!K1546</f>
        <v>61542</v>
      </c>
      <c r="G1546" s="12">
        <f>'Merged tables'!L1546</f>
        <v>67</v>
      </c>
      <c r="H1546" s="13" t="str">
        <f>'Merged tables'!M1546</f>
        <v>1/0/00</v>
      </c>
      <c r="I1546" s="13" t="str">
        <f>'Merged tables'!N1546</f>
        <v>Personal Auto</v>
      </c>
      <c r="J1546" s="13" t="str">
        <f>'Merged tables'!O1546</f>
        <v>Four-Door Car</v>
      </c>
      <c r="K1546" s="12">
        <f>'Merged tables'!P1546</f>
        <v>321.60000000000002</v>
      </c>
    </row>
    <row r="1547" spans="1:11" x14ac:dyDescent="0.2">
      <c r="A1547" s="11" t="str">
        <f>'Merged tables'!A1547</f>
        <v>QT84720</v>
      </c>
      <c r="B1547" s="11" t="str">
        <f>'Merged tables'!C1547</f>
        <v>Oregon</v>
      </c>
      <c r="C1547" s="11" t="str">
        <f>'Merged tables'!E1547</f>
        <v>Female</v>
      </c>
      <c r="D1547" s="11" t="str">
        <f>'Merged tables'!G1547</f>
        <v>Bachelor</v>
      </c>
      <c r="E1547" s="12">
        <f>'Merged tables'!I1547</f>
        <v>2891.7267999999999</v>
      </c>
      <c r="F1547" s="12">
        <f>'Merged tables'!K1547</f>
        <v>56761</v>
      </c>
      <c r="G1547" s="12">
        <f>'Merged tables'!L1547</f>
        <v>73</v>
      </c>
      <c r="H1547" s="13">
        <f>'Merged tables'!M1547</f>
        <v>36526</v>
      </c>
      <c r="I1547" s="13" t="str">
        <f>'Merged tables'!N1547</f>
        <v>Corporate Auto</v>
      </c>
      <c r="J1547" s="13" t="str">
        <f>'Merged tables'!O1547</f>
        <v>Two-Door Car</v>
      </c>
      <c r="K1547" s="12">
        <f>'Merged tables'!P1547</f>
        <v>85.146928000000003</v>
      </c>
    </row>
    <row r="1548" spans="1:11" x14ac:dyDescent="0.2">
      <c r="A1548" s="11" t="str">
        <f>'Merged tables'!A1548</f>
        <v>ZH35315</v>
      </c>
      <c r="B1548" s="11" t="str">
        <f>'Merged tables'!C1548</f>
        <v>California</v>
      </c>
      <c r="C1548" s="11" t="str">
        <f>'Merged tables'!E1548</f>
        <v>Male</v>
      </c>
      <c r="D1548" s="11" t="str">
        <f>'Merged tables'!G1548</f>
        <v>College</v>
      </c>
      <c r="E1548" s="12">
        <f>'Merged tables'!I1548</f>
        <v>4900.5451000000003</v>
      </c>
      <c r="F1548" s="12">
        <f>'Merged tables'!K1548</f>
        <v>22976</v>
      </c>
      <c r="G1548" s="12">
        <f>'Merged tables'!L1548</f>
        <v>66</v>
      </c>
      <c r="H1548" s="13" t="str">
        <f>'Merged tables'!M1548</f>
        <v>1/0/00</v>
      </c>
      <c r="I1548" s="13" t="str">
        <f>'Merged tables'!N1548</f>
        <v>Personal Auto</v>
      </c>
      <c r="J1548" s="13" t="str">
        <f>'Merged tables'!O1548</f>
        <v>Four-Door Car</v>
      </c>
      <c r="K1548" s="12">
        <f>'Merged tables'!P1548</f>
        <v>345.951322</v>
      </c>
    </row>
    <row r="1549" spans="1:11" x14ac:dyDescent="0.2">
      <c r="A1549" s="11" t="str">
        <f>'Merged tables'!A1549</f>
        <v>EE76374</v>
      </c>
      <c r="B1549" s="11" t="str">
        <f>'Merged tables'!C1549</f>
        <v>Nevada</v>
      </c>
      <c r="C1549" s="11" t="str">
        <f>'Merged tables'!E1549</f>
        <v>Female</v>
      </c>
      <c r="D1549" s="11" t="str">
        <f>'Merged tables'!G1549</f>
        <v>High School or Below</v>
      </c>
      <c r="E1549" s="12">
        <f>'Merged tables'!I1549</f>
        <v>20842.596300000001</v>
      </c>
      <c r="F1549" s="12">
        <f>'Merged tables'!K1549</f>
        <v>34843.79858657244</v>
      </c>
      <c r="G1549" s="12">
        <f>'Merged tables'!L1549</f>
        <v>72</v>
      </c>
      <c r="H1549" s="13" t="str">
        <f>'Merged tables'!M1549</f>
        <v>1/0/00</v>
      </c>
      <c r="I1549" s="13" t="str">
        <f>'Merged tables'!N1549</f>
        <v>Personal Auto</v>
      </c>
      <c r="J1549" s="13" t="str">
        <f>'Merged tables'!O1549</f>
        <v>Four-Door Car</v>
      </c>
      <c r="K1549" s="12">
        <f>'Merged tables'!P1549</f>
        <v>709.08233399999995</v>
      </c>
    </row>
    <row r="1550" spans="1:11" x14ac:dyDescent="0.2">
      <c r="A1550" s="11" t="str">
        <f>'Merged tables'!A1550</f>
        <v>SH51981</v>
      </c>
      <c r="B1550" s="11" t="str">
        <f>'Merged tables'!C1550</f>
        <v>Washington</v>
      </c>
      <c r="C1550" s="11" t="str">
        <f>'Merged tables'!E1550</f>
        <v>Male</v>
      </c>
      <c r="D1550" s="11" t="str">
        <f>'Merged tables'!G1550</f>
        <v>College</v>
      </c>
      <c r="E1550" s="12">
        <f>'Merged tables'!I1550</f>
        <v>5246.0572000000002</v>
      </c>
      <c r="F1550" s="12">
        <f>'Merged tables'!K1550</f>
        <v>70301</v>
      </c>
      <c r="G1550" s="12">
        <f>'Merged tables'!L1550</f>
        <v>67</v>
      </c>
      <c r="H1550" s="13" t="str">
        <f>'Merged tables'!M1550</f>
        <v>1/0/00</v>
      </c>
      <c r="I1550" s="13" t="str">
        <f>'Merged tables'!N1550</f>
        <v>Personal Auto</v>
      </c>
      <c r="J1550" s="13" t="str">
        <f>'Merged tables'!O1550</f>
        <v>Four-Door Car</v>
      </c>
      <c r="K1550" s="12">
        <f>'Merged tables'!P1550</f>
        <v>328.94279799999998</v>
      </c>
    </row>
    <row r="1551" spans="1:11" x14ac:dyDescent="0.2">
      <c r="A1551" s="11" t="str">
        <f>'Merged tables'!A1551</f>
        <v>BS13111</v>
      </c>
      <c r="B1551" s="11" t="str">
        <f>'Merged tables'!C1551</f>
        <v>Arizona</v>
      </c>
      <c r="C1551" s="11" t="str">
        <f>'Merged tables'!E1551</f>
        <v>Male</v>
      </c>
      <c r="D1551" s="11" t="str">
        <f>'Merged tables'!G1551</f>
        <v>Bachelor</v>
      </c>
      <c r="E1551" s="12">
        <f>'Merged tables'!I1551</f>
        <v>6630.8361000000004</v>
      </c>
      <c r="F1551" s="12">
        <f>'Merged tables'!K1551</f>
        <v>41062.02734375</v>
      </c>
      <c r="G1551" s="12">
        <f>'Merged tables'!L1551</f>
        <v>66</v>
      </c>
      <c r="H1551" s="13" t="str">
        <f>'Merged tables'!M1551</f>
        <v>1/0/00</v>
      </c>
      <c r="I1551" s="13" t="str">
        <f>'Merged tables'!N1551</f>
        <v>Personal Auto</v>
      </c>
      <c r="J1551" s="13" t="str">
        <f>'Merged tables'!O1551</f>
        <v>Four-Door Car</v>
      </c>
      <c r="K1551" s="12">
        <f>'Merged tables'!P1551</f>
        <v>315.95018499999998</v>
      </c>
    </row>
    <row r="1552" spans="1:11" x14ac:dyDescent="0.2">
      <c r="A1552" s="11" t="str">
        <f>'Merged tables'!A1552</f>
        <v>JP12645</v>
      </c>
      <c r="B1552" s="11" t="str">
        <f>'Merged tables'!C1552</f>
        <v>Arizona</v>
      </c>
      <c r="C1552" s="11" t="str">
        <f>'Merged tables'!E1552</f>
        <v>Male</v>
      </c>
      <c r="D1552" s="11" t="str">
        <f>'Merged tables'!G1552</f>
        <v>Bachelor</v>
      </c>
      <c r="E1552" s="12">
        <f>'Merged tables'!I1552</f>
        <v>12036.620500000001</v>
      </c>
      <c r="F1552" s="12">
        <f>'Merged tables'!K1552</f>
        <v>44428</v>
      </c>
      <c r="G1552" s="12">
        <f>'Merged tables'!L1552</f>
        <v>104</v>
      </c>
      <c r="H1552" s="13" t="str">
        <f>'Merged tables'!M1552</f>
        <v>1/0/00</v>
      </c>
      <c r="I1552" s="13" t="str">
        <f>'Merged tables'!N1552</f>
        <v>Personal Auto</v>
      </c>
      <c r="J1552" s="13" t="str">
        <f>'Merged tables'!O1552</f>
        <v>SUV</v>
      </c>
      <c r="K1552" s="12">
        <f>'Merged tables'!P1552</f>
        <v>499.2</v>
      </c>
    </row>
    <row r="1553" spans="1:11" x14ac:dyDescent="0.2">
      <c r="A1553" s="11" t="str">
        <f>'Merged tables'!A1553</f>
        <v>ZF28570</v>
      </c>
      <c r="B1553" s="11" t="str">
        <f>'Merged tables'!C1553</f>
        <v>Nevada</v>
      </c>
      <c r="C1553" s="11" t="str">
        <f>'Merged tables'!E1553</f>
        <v>Male</v>
      </c>
      <c r="D1553" s="11" t="str">
        <f>'Merged tables'!G1553</f>
        <v>Bachelor</v>
      </c>
      <c r="E1553" s="12">
        <f>'Merged tables'!I1553</f>
        <v>3895.0347999999999</v>
      </c>
      <c r="F1553" s="12">
        <f>'Merged tables'!K1553</f>
        <v>52361</v>
      </c>
      <c r="G1553" s="12">
        <f>'Merged tables'!L1553</f>
        <v>102</v>
      </c>
      <c r="H1553" s="13" t="str">
        <f>'Merged tables'!M1553</f>
        <v>1/0/00</v>
      </c>
      <c r="I1553" s="13" t="str">
        <f>'Merged tables'!N1553</f>
        <v>Personal Auto</v>
      </c>
      <c r="J1553" s="13" t="str">
        <f>'Merged tables'!O1553</f>
        <v>Four-Door Car</v>
      </c>
      <c r="K1553" s="12">
        <f>'Merged tables'!P1553</f>
        <v>645.95237099999997</v>
      </c>
    </row>
    <row r="1554" spans="1:11" x14ac:dyDescent="0.2">
      <c r="A1554" s="11" t="str">
        <f>'Merged tables'!A1554</f>
        <v>UU93074</v>
      </c>
      <c r="B1554" s="11" t="str">
        <f>'Merged tables'!C1554</f>
        <v>California</v>
      </c>
      <c r="C1554" s="11" t="str">
        <f>'Merged tables'!E1554</f>
        <v>Male</v>
      </c>
      <c r="D1554" s="11" t="str">
        <f>'Merged tables'!G1554</f>
        <v>College</v>
      </c>
      <c r="E1554" s="12">
        <f>'Merged tables'!I1554</f>
        <v>11701.0699</v>
      </c>
      <c r="F1554" s="12">
        <f>'Merged tables'!K1554</f>
        <v>32435</v>
      </c>
      <c r="G1554" s="12">
        <f>'Merged tables'!L1554</f>
        <v>297</v>
      </c>
      <c r="H1554" s="13" t="str">
        <f>'Merged tables'!M1554</f>
        <v>1/0/00</v>
      </c>
      <c r="I1554" s="13" t="str">
        <f>'Merged tables'!N1554</f>
        <v>Personal Auto</v>
      </c>
      <c r="J1554" s="13" t="str">
        <f>'Merged tables'!O1554</f>
        <v>Luxury Car</v>
      </c>
      <c r="K1554" s="12">
        <f>'Merged tables'!P1554</f>
        <v>1767.3488070000001</v>
      </c>
    </row>
    <row r="1555" spans="1:11" x14ac:dyDescent="0.2">
      <c r="A1555" s="11" t="str">
        <f>'Merged tables'!A1555</f>
        <v>SZ60450</v>
      </c>
      <c r="B1555" s="11" t="str">
        <f>'Merged tables'!C1555</f>
        <v>California</v>
      </c>
      <c r="C1555" s="11" t="str">
        <f>'Merged tables'!E1555</f>
        <v>Male</v>
      </c>
      <c r="D1555" s="11" t="str">
        <f>'Merged tables'!G1555</f>
        <v>High School or Below</v>
      </c>
      <c r="E1555" s="12">
        <f>'Merged tables'!I1555</f>
        <v>3419.1087000000002</v>
      </c>
      <c r="F1555" s="12">
        <f>'Merged tables'!K1555</f>
        <v>40272</v>
      </c>
      <c r="G1555" s="12">
        <f>'Merged tables'!L1555</f>
        <v>86</v>
      </c>
      <c r="H1555" s="13" t="str">
        <f>'Merged tables'!M1555</f>
        <v>1/0/00</v>
      </c>
      <c r="I1555" s="13" t="str">
        <f>'Merged tables'!N1555</f>
        <v>Personal Auto</v>
      </c>
      <c r="J1555" s="13" t="str">
        <f>'Merged tables'!O1555</f>
        <v>Two-Door Car</v>
      </c>
      <c r="K1555" s="12">
        <f>'Merged tables'!P1555</f>
        <v>23.387191999999999</v>
      </c>
    </row>
    <row r="1556" spans="1:11" x14ac:dyDescent="0.2">
      <c r="A1556" s="11" t="str">
        <f>'Merged tables'!A1556</f>
        <v>HL63895</v>
      </c>
      <c r="B1556" s="11" t="str">
        <f>'Merged tables'!C1556</f>
        <v>Arizona</v>
      </c>
      <c r="C1556" s="11" t="str">
        <f>'Merged tables'!E1556</f>
        <v>Male</v>
      </c>
      <c r="D1556" s="11" t="str">
        <f>'Merged tables'!G1556</f>
        <v>Master</v>
      </c>
      <c r="E1556" s="12">
        <f>'Merged tables'!I1556</f>
        <v>7302.7750999999998</v>
      </c>
      <c r="F1556" s="12">
        <f>'Merged tables'!K1556</f>
        <v>30492</v>
      </c>
      <c r="G1556" s="12">
        <f>'Merged tables'!L1556</f>
        <v>61</v>
      </c>
      <c r="H1556" s="13" t="str">
        <f>'Merged tables'!M1556</f>
        <v>1/0/00</v>
      </c>
      <c r="I1556" s="13" t="str">
        <f>'Merged tables'!N1556</f>
        <v>Personal Auto</v>
      </c>
      <c r="J1556" s="13" t="str">
        <f>'Merged tables'!O1556</f>
        <v>Four-Door Car</v>
      </c>
      <c r="K1556" s="12">
        <f>'Merged tables'!P1556</f>
        <v>171.38289</v>
      </c>
    </row>
    <row r="1557" spans="1:11" x14ac:dyDescent="0.2">
      <c r="A1557" s="11" t="str">
        <f>'Merged tables'!A1557</f>
        <v>UD27196</v>
      </c>
      <c r="B1557" s="11" t="str">
        <f>'Merged tables'!C1557</f>
        <v>Arizona</v>
      </c>
      <c r="C1557" s="11" t="str">
        <f>'Merged tables'!E1557</f>
        <v>Male</v>
      </c>
      <c r="D1557" s="11" t="str">
        <f>'Merged tables'!G1557</f>
        <v>High School or Below</v>
      </c>
      <c r="E1557" s="12">
        <f>'Merged tables'!I1557</f>
        <v>19685.409100000001</v>
      </c>
      <c r="F1557" s="12">
        <f>'Merged tables'!K1557</f>
        <v>51524</v>
      </c>
      <c r="G1557" s="12">
        <f>'Merged tables'!L1557</f>
        <v>244</v>
      </c>
      <c r="H1557" s="13" t="str">
        <f>'Merged tables'!M1557</f>
        <v>1/0/00</v>
      </c>
      <c r="I1557" s="13" t="str">
        <f>'Merged tables'!N1557</f>
        <v>Personal Auto</v>
      </c>
      <c r="J1557" s="13" t="str">
        <f>'Merged tables'!O1557</f>
        <v>Luxury Car</v>
      </c>
      <c r="K1557" s="12">
        <f>'Merged tables'!P1557</f>
        <v>1171.2</v>
      </c>
    </row>
    <row r="1558" spans="1:11" x14ac:dyDescent="0.2">
      <c r="A1558" s="11" t="str">
        <f>'Merged tables'!A1558</f>
        <v>OU53351</v>
      </c>
      <c r="B1558" s="11" t="str">
        <f>'Merged tables'!C1558</f>
        <v>Arizona</v>
      </c>
      <c r="C1558" s="11" t="str">
        <f>'Merged tables'!E1558</f>
        <v>Male</v>
      </c>
      <c r="D1558" s="11" t="str">
        <f>'Merged tables'!G1558</f>
        <v>College</v>
      </c>
      <c r="E1558" s="12">
        <f>'Merged tables'!I1558</f>
        <v>2486.0648999999999</v>
      </c>
      <c r="F1558" s="12">
        <f>'Merged tables'!K1558</f>
        <v>36635</v>
      </c>
      <c r="G1558" s="12">
        <f>'Merged tables'!L1558</f>
        <v>63</v>
      </c>
      <c r="H1558" s="13" t="str">
        <f>'Merged tables'!M1558</f>
        <v>1/0/00</v>
      </c>
      <c r="I1558" s="13" t="str">
        <f>'Merged tables'!N1558</f>
        <v>Corporate Auto</v>
      </c>
      <c r="J1558" s="13" t="str">
        <f>'Merged tables'!O1558</f>
        <v>Four-Door Car</v>
      </c>
      <c r="K1558" s="12">
        <f>'Merged tables'!P1558</f>
        <v>302.39999999999998</v>
      </c>
    </row>
    <row r="1559" spans="1:11" x14ac:dyDescent="0.2">
      <c r="A1559" s="11" t="str">
        <f>'Merged tables'!A1559</f>
        <v>SX50964</v>
      </c>
      <c r="B1559" s="11" t="str">
        <f>'Merged tables'!C1559</f>
        <v>Arizona</v>
      </c>
      <c r="C1559" s="11" t="str">
        <f>'Merged tables'!E1559</f>
        <v>Female</v>
      </c>
      <c r="D1559" s="11" t="str">
        <f>'Merged tables'!G1559</f>
        <v>Bachelor</v>
      </c>
      <c r="E1559" s="12">
        <f>'Merged tables'!I1559</f>
        <v>5224.3288000000002</v>
      </c>
      <c r="F1559" s="12">
        <f>'Merged tables'!K1559</f>
        <v>83389</v>
      </c>
      <c r="G1559" s="12">
        <f>'Merged tables'!L1559</f>
        <v>65</v>
      </c>
      <c r="H1559" s="13" t="str">
        <f>'Merged tables'!M1559</f>
        <v>1/0/00</v>
      </c>
      <c r="I1559" s="13" t="str">
        <f>'Merged tables'!N1559</f>
        <v>Corporate Auto</v>
      </c>
      <c r="J1559" s="13" t="str">
        <f>'Merged tables'!O1559</f>
        <v>Two-Door Car</v>
      </c>
      <c r="K1559" s="12">
        <f>'Merged tables'!P1559</f>
        <v>209.25613000000001</v>
      </c>
    </row>
    <row r="1560" spans="1:11" x14ac:dyDescent="0.2">
      <c r="A1560" s="11" t="str">
        <f>'Merged tables'!A1560</f>
        <v>RP30093</v>
      </c>
      <c r="B1560" s="11" t="str">
        <f>'Merged tables'!C1560</f>
        <v>Oregon</v>
      </c>
      <c r="C1560" s="11" t="str">
        <f>'Merged tables'!E1560</f>
        <v>Female</v>
      </c>
      <c r="D1560" s="11" t="str">
        <f>'Merged tables'!G1560</f>
        <v>Bachelor</v>
      </c>
      <c r="E1560" s="12">
        <f>'Merged tables'!I1560</f>
        <v>49221.430699999997</v>
      </c>
      <c r="F1560" s="12">
        <f>'Merged tables'!K1560</f>
        <v>63035</v>
      </c>
      <c r="G1560" s="12">
        <f>'Merged tables'!L1560</f>
        <v>153</v>
      </c>
      <c r="H1560" s="13" t="str">
        <f>'Merged tables'!M1560</f>
        <v>1/0/00</v>
      </c>
      <c r="I1560" s="13" t="str">
        <f>'Merged tables'!N1560</f>
        <v>Personal Auto</v>
      </c>
      <c r="J1560" s="13" t="str">
        <f>'Merged tables'!O1560</f>
        <v>SUV</v>
      </c>
      <c r="K1560" s="12">
        <f>'Merged tables'!P1560</f>
        <v>734.4</v>
      </c>
    </row>
    <row r="1561" spans="1:11" x14ac:dyDescent="0.2">
      <c r="A1561" s="11" t="str">
        <f>'Merged tables'!A1561</f>
        <v>BK73302</v>
      </c>
      <c r="B1561" s="11" t="str">
        <f>'Merged tables'!C1561</f>
        <v>California</v>
      </c>
      <c r="C1561" s="11" t="str">
        <f>'Merged tables'!E1561</f>
        <v>Male</v>
      </c>
      <c r="D1561" s="11" t="str">
        <f>'Merged tables'!G1561</f>
        <v>Bachelor</v>
      </c>
      <c r="E1561" s="12">
        <f>'Merged tables'!I1561</f>
        <v>3167.8887</v>
      </c>
      <c r="F1561" s="12">
        <f>'Merged tables'!K1561</f>
        <v>61638</v>
      </c>
      <c r="G1561" s="12">
        <f>'Merged tables'!L1561</f>
        <v>82</v>
      </c>
      <c r="H1561" s="13">
        <f>'Merged tables'!M1561</f>
        <v>36557</v>
      </c>
      <c r="I1561" s="13" t="str">
        <f>'Merged tables'!N1561</f>
        <v>Corporate Auto</v>
      </c>
      <c r="J1561" s="13" t="str">
        <f>'Merged tables'!O1561</f>
        <v>Four-Door Car</v>
      </c>
      <c r="K1561" s="12">
        <f>'Merged tables'!P1561</f>
        <v>544.34007899999995</v>
      </c>
    </row>
    <row r="1562" spans="1:11" x14ac:dyDescent="0.2">
      <c r="A1562" s="11" t="str">
        <f>'Merged tables'!A1562</f>
        <v>CS93971</v>
      </c>
      <c r="B1562" s="11" t="str">
        <f>'Merged tables'!C1562</f>
        <v>Arizona</v>
      </c>
      <c r="C1562" s="11" t="str">
        <f>'Merged tables'!E1562</f>
        <v>Female</v>
      </c>
      <c r="D1562" s="11" t="str">
        <f>'Merged tables'!G1562</f>
        <v>College</v>
      </c>
      <c r="E1562" s="12">
        <f>'Merged tables'!I1562</f>
        <v>7805.3128999999999</v>
      </c>
      <c r="F1562" s="12">
        <f>'Merged tables'!K1562</f>
        <v>21073</v>
      </c>
      <c r="G1562" s="12">
        <f>'Merged tables'!L1562</f>
        <v>106</v>
      </c>
      <c r="H1562" s="13">
        <f>'Merged tables'!M1562</f>
        <v>36526</v>
      </c>
      <c r="I1562" s="13" t="str">
        <f>'Merged tables'!N1562</f>
        <v>Personal Auto</v>
      </c>
      <c r="J1562" s="13" t="str">
        <f>'Merged tables'!O1562</f>
        <v>SUV</v>
      </c>
      <c r="K1562" s="12">
        <f>'Merged tables'!P1562</f>
        <v>508.8</v>
      </c>
    </row>
    <row r="1563" spans="1:11" x14ac:dyDescent="0.2">
      <c r="A1563" s="11" t="str">
        <f>'Merged tables'!A1563</f>
        <v>RG13940</v>
      </c>
      <c r="B1563" s="11" t="str">
        <f>'Merged tables'!C1563</f>
        <v>California</v>
      </c>
      <c r="C1563" s="11" t="str">
        <f>'Merged tables'!E1563</f>
        <v>Female</v>
      </c>
      <c r="D1563" s="11" t="str">
        <f>'Merged tables'!G1563</f>
        <v>College</v>
      </c>
      <c r="E1563" s="12">
        <f>'Merged tables'!I1563</f>
        <v>13197.928900000001</v>
      </c>
      <c r="F1563" s="12">
        <f>'Merged tables'!K1563</f>
        <v>40000.713375796178</v>
      </c>
      <c r="G1563" s="12">
        <f>'Merged tables'!L1563</f>
        <v>68</v>
      </c>
      <c r="H1563" s="13">
        <f>'Merged tables'!M1563</f>
        <v>36586</v>
      </c>
      <c r="I1563" s="13" t="str">
        <f>'Merged tables'!N1563</f>
        <v>Personal Auto</v>
      </c>
      <c r="J1563" s="13" t="str">
        <f>'Merged tables'!O1563</f>
        <v>Four-Door Car</v>
      </c>
      <c r="K1563" s="12">
        <f>'Merged tables'!P1563</f>
        <v>326.39999999999998</v>
      </c>
    </row>
    <row r="1564" spans="1:11" x14ac:dyDescent="0.2">
      <c r="A1564" s="11" t="str">
        <f>'Merged tables'!A1564</f>
        <v>ZG94155</v>
      </c>
      <c r="B1564" s="11" t="str">
        <f>'Merged tables'!C1564</f>
        <v>Oregon</v>
      </c>
      <c r="C1564" s="11" t="str">
        <f>'Merged tables'!E1564</f>
        <v>Male</v>
      </c>
      <c r="D1564" s="11" t="str">
        <f>'Merged tables'!G1564</f>
        <v>Bachelor</v>
      </c>
      <c r="E1564" s="12">
        <f>'Merged tables'!I1564</f>
        <v>6234.3059000000003</v>
      </c>
      <c r="F1564" s="12">
        <f>'Merged tables'!K1564</f>
        <v>41062.02734375</v>
      </c>
      <c r="G1564" s="12">
        <f>'Merged tables'!L1564</f>
        <v>82</v>
      </c>
      <c r="H1564" s="13" t="str">
        <f>'Merged tables'!M1564</f>
        <v>1/0/00</v>
      </c>
      <c r="I1564" s="13" t="str">
        <f>'Merged tables'!N1564</f>
        <v>Personal Auto</v>
      </c>
      <c r="J1564" s="13" t="str">
        <f>'Merged tables'!O1564</f>
        <v>Two-Door Car</v>
      </c>
      <c r="K1564" s="12">
        <f>'Merged tables'!P1564</f>
        <v>192.7604</v>
      </c>
    </row>
    <row r="1565" spans="1:11" x14ac:dyDescent="0.2">
      <c r="A1565" s="11" t="str">
        <f>'Merged tables'!A1565</f>
        <v>QN15356</v>
      </c>
      <c r="B1565" s="11" t="str">
        <f>'Merged tables'!C1565</f>
        <v>Arizona</v>
      </c>
      <c r="C1565" s="11" t="str">
        <f>'Merged tables'!E1565</f>
        <v>Male</v>
      </c>
      <c r="D1565" s="11" t="str">
        <f>'Merged tables'!G1565</f>
        <v>College</v>
      </c>
      <c r="E1565" s="12">
        <f>'Merged tables'!I1565</f>
        <v>7539.6005999999998</v>
      </c>
      <c r="F1565" s="12">
        <f>'Merged tables'!K1565</f>
        <v>37066.503649635037</v>
      </c>
      <c r="G1565" s="12">
        <f>'Merged tables'!L1565</f>
        <v>74</v>
      </c>
      <c r="H1565" s="13" t="str">
        <f>'Merged tables'!M1565</f>
        <v>1/0/00</v>
      </c>
      <c r="I1565" s="13" t="str">
        <f>'Merged tables'!N1565</f>
        <v>Personal Auto</v>
      </c>
      <c r="J1565" s="13" t="str">
        <f>'Merged tables'!O1565</f>
        <v>Four-Door Car</v>
      </c>
      <c r="K1565" s="12">
        <f>'Merged tables'!P1565</f>
        <v>532.79999999999995</v>
      </c>
    </row>
    <row r="1566" spans="1:11" x14ac:dyDescent="0.2">
      <c r="A1566" s="11" t="str">
        <f>'Merged tables'!A1566</f>
        <v>MZ16820</v>
      </c>
      <c r="B1566" s="11" t="str">
        <f>'Merged tables'!C1566</f>
        <v>Nevada</v>
      </c>
      <c r="C1566" s="11" t="str">
        <f>'Merged tables'!E1566</f>
        <v>Male</v>
      </c>
      <c r="D1566" s="11" t="str">
        <f>'Merged tables'!G1566</f>
        <v>High School or Below</v>
      </c>
      <c r="E1566" s="12">
        <f>'Merged tables'!I1566</f>
        <v>8157.9336000000003</v>
      </c>
      <c r="F1566" s="12">
        <f>'Merged tables'!K1566</f>
        <v>86811</v>
      </c>
      <c r="G1566" s="12">
        <f>'Merged tables'!L1566</f>
        <v>102</v>
      </c>
      <c r="H1566" s="13" t="str">
        <f>'Merged tables'!M1566</f>
        <v>1/0/00</v>
      </c>
      <c r="I1566" s="13" t="str">
        <f>'Merged tables'!N1566</f>
        <v>Corporate Auto</v>
      </c>
      <c r="J1566" s="13" t="str">
        <f>'Merged tables'!O1566</f>
        <v>Four-Door Car</v>
      </c>
      <c r="K1566" s="12">
        <f>'Merged tables'!P1566</f>
        <v>489.6</v>
      </c>
    </row>
    <row r="1567" spans="1:11" x14ac:dyDescent="0.2">
      <c r="A1567" s="11" t="str">
        <f>'Merged tables'!A1567</f>
        <v>DO98345</v>
      </c>
      <c r="B1567" s="11" t="str">
        <f>'Merged tables'!C1567</f>
        <v>Oregon</v>
      </c>
      <c r="C1567" s="11" t="str">
        <f>'Merged tables'!E1567</f>
        <v>Male</v>
      </c>
      <c r="D1567" s="11" t="str">
        <f>'Merged tables'!G1567</f>
        <v>High School or Below</v>
      </c>
      <c r="E1567" s="12">
        <f>'Merged tables'!I1567</f>
        <v>13156.749</v>
      </c>
      <c r="F1567" s="12">
        <f>'Merged tables'!K1567</f>
        <v>72517</v>
      </c>
      <c r="G1567" s="12">
        <f>'Merged tables'!L1567</f>
        <v>82</v>
      </c>
      <c r="H1567" s="13" t="str">
        <f>'Merged tables'!M1567</f>
        <v>1/0/00</v>
      </c>
      <c r="I1567" s="13" t="str">
        <f>'Merged tables'!N1567</f>
        <v>Personal Auto</v>
      </c>
      <c r="J1567" s="13" t="str">
        <f>'Merged tables'!O1567</f>
        <v>Two-Door Car</v>
      </c>
      <c r="K1567" s="12">
        <f>'Merged tables'!P1567</f>
        <v>371.45819599999999</v>
      </c>
    </row>
    <row r="1568" spans="1:11" x14ac:dyDescent="0.2">
      <c r="A1568" s="11" t="str">
        <f>'Merged tables'!A1568</f>
        <v>PA48777</v>
      </c>
      <c r="B1568" s="11" t="str">
        <f>'Merged tables'!C1568</f>
        <v>Washington</v>
      </c>
      <c r="C1568" s="11" t="str">
        <f>'Merged tables'!E1568</f>
        <v>Female</v>
      </c>
      <c r="D1568" s="11" t="str">
        <f>'Merged tables'!G1568</f>
        <v>High School or Below</v>
      </c>
      <c r="E1568" s="12">
        <f>'Merged tables'!I1568</f>
        <v>2491.2575999999999</v>
      </c>
      <c r="F1568" s="12">
        <f>'Merged tables'!K1568</f>
        <v>25965</v>
      </c>
      <c r="G1568" s="12">
        <f>'Merged tables'!L1568</f>
        <v>5353</v>
      </c>
      <c r="H1568" s="13" t="str">
        <f>'Merged tables'!M1568</f>
        <v>1/0/00</v>
      </c>
      <c r="I1568" s="13" t="str">
        <f>'Merged tables'!N1568</f>
        <v>Personal Auto</v>
      </c>
      <c r="J1568" s="13" t="str">
        <f>'Merged tables'!O1568</f>
        <v>Four-Door Car</v>
      </c>
      <c r="K1568" s="12">
        <f>'Merged tables'!P1568</f>
        <v>329.20656700000001</v>
      </c>
    </row>
    <row r="1569" spans="1:11" x14ac:dyDescent="0.2">
      <c r="A1569" s="11" t="str">
        <f>'Merged tables'!A1569</f>
        <v>UK76814</v>
      </c>
      <c r="B1569" s="11" t="str">
        <f>'Merged tables'!C1569</f>
        <v>Oregon</v>
      </c>
      <c r="C1569" s="11" t="str">
        <f>'Merged tables'!E1569</f>
        <v>Female</v>
      </c>
      <c r="D1569" s="11" t="str">
        <f>'Merged tables'!G1569</f>
        <v>Doctor</v>
      </c>
      <c r="E1569" s="12">
        <f>'Merged tables'!I1569</f>
        <v>5339.3883999999998</v>
      </c>
      <c r="F1569" s="12">
        <f>'Merged tables'!K1569</f>
        <v>84424</v>
      </c>
      <c r="G1569" s="12">
        <f>'Merged tables'!L1569</f>
        <v>66</v>
      </c>
      <c r="H1569" s="13" t="str">
        <f>'Merged tables'!M1569</f>
        <v>1/0/00</v>
      </c>
      <c r="I1569" s="13" t="str">
        <f>'Merged tables'!N1569</f>
        <v>Personal Auto</v>
      </c>
      <c r="J1569" s="13" t="str">
        <f>'Merged tables'!O1569</f>
        <v>Four-Door Car</v>
      </c>
      <c r="K1569" s="12">
        <f>'Merged tables'!P1569</f>
        <v>231.537001</v>
      </c>
    </row>
    <row r="1570" spans="1:11" x14ac:dyDescent="0.2">
      <c r="A1570" s="11" t="str">
        <f>'Merged tables'!A1570</f>
        <v>SR30440</v>
      </c>
      <c r="B1570" s="11" t="str">
        <f>'Merged tables'!C1570</f>
        <v>California</v>
      </c>
      <c r="C1570" s="11" t="str">
        <f>'Merged tables'!E1570</f>
        <v>Female</v>
      </c>
      <c r="D1570" s="11" t="str">
        <f>'Merged tables'!G1570</f>
        <v>College</v>
      </c>
      <c r="E1570" s="12">
        <f>'Merged tables'!I1570</f>
        <v>8649.1749999999993</v>
      </c>
      <c r="F1570" s="12">
        <f>'Merged tables'!K1570</f>
        <v>43383</v>
      </c>
      <c r="G1570" s="12">
        <f>'Merged tables'!L1570</f>
        <v>109</v>
      </c>
      <c r="H1570" s="13" t="str">
        <f>'Merged tables'!M1570</f>
        <v>1/0/00</v>
      </c>
      <c r="I1570" s="13" t="str">
        <f>'Merged tables'!N1570</f>
        <v>Personal Auto</v>
      </c>
      <c r="J1570" s="13" t="str">
        <f>'Merged tables'!O1570</f>
        <v>SUV</v>
      </c>
      <c r="K1570" s="12">
        <f>'Merged tables'!P1570</f>
        <v>757.59391300000004</v>
      </c>
    </row>
    <row r="1571" spans="1:11" x14ac:dyDescent="0.2">
      <c r="A1571" s="11" t="str">
        <f>'Merged tables'!A1571</f>
        <v>XE66367</v>
      </c>
      <c r="B1571" s="11" t="str">
        <f>'Merged tables'!C1571</f>
        <v>Oregon</v>
      </c>
      <c r="C1571" s="11" t="str">
        <f>'Merged tables'!E1571</f>
        <v>Male</v>
      </c>
      <c r="D1571" s="11" t="str">
        <f>'Merged tables'!G1571</f>
        <v>High School or Below</v>
      </c>
      <c r="E1571" s="12">
        <f>'Merged tables'!I1571</f>
        <v>7519.1336000000001</v>
      </c>
      <c r="F1571" s="12">
        <f>'Merged tables'!K1571</f>
        <v>96306</v>
      </c>
      <c r="G1571" s="12">
        <f>'Merged tables'!L1571</f>
        <v>95</v>
      </c>
      <c r="H1571" s="13">
        <f>'Merged tables'!M1571</f>
        <v>36526</v>
      </c>
      <c r="I1571" s="13" t="str">
        <f>'Merged tables'!N1571</f>
        <v>Special Auto</v>
      </c>
      <c r="J1571" s="13" t="str">
        <f>'Merged tables'!O1571</f>
        <v>Four-Door Car</v>
      </c>
      <c r="K1571" s="12">
        <f>'Merged tables'!P1571</f>
        <v>185.35535300000001</v>
      </c>
    </row>
    <row r="1572" spans="1:11" x14ac:dyDescent="0.2">
      <c r="A1572" s="11" t="str">
        <f>'Merged tables'!A1572</f>
        <v>SZ70655</v>
      </c>
      <c r="B1572" s="11" t="str">
        <f>'Merged tables'!C1572</f>
        <v>California</v>
      </c>
      <c r="C1572" s="11" t="str">
        <f>'Merged tables'!E1572</f>
        <v>Female</v>
      </c>
      <c r="D1572" s="11" t="str">
        <f>'Merged tables'!G1572</f>
        <v>College</v>
      </c>
      <c r="E1572" s="12">
        <f>'Merged tables'!I1572</f>
        <v>4293.0096000000003</v>
      </c>
      <c r="F1572" s="12">
        <f>'Merged tables'!K1572</f>
        <v>40000.713375796178</v>
      </c>
      <c r="G1572" s="12">
        <f>'Merged tables'!L1572</f>
        <v>61</v>
      </c>
      <c r="H1572" s="13" t="str">
        <f>'Merged tables'!M1572</f>
        <v>1/0/00</v>
      </c>
      <c r="I1572" s="13" t="str">
        <f>'Merged tables'!N1572</f>
        <v>Corporate Auto</v>
      </c>
      <c r="J1572" s="13" t="str">
        <f>'Merged tables'!O1572</f>
        <v>Two-Door Car</v>
      </c>
      <c r="K1572" s="12">
        <f>'Merged tables'!P1572</f>
        <v>292.8</v>
      </c>
    </row>
    <row r="1573" spans="1:11" x14ac:dyDescent="0.2">
      <c r="A1573" s="11" t="str">
        <f>'Merged tables'!A1573</f>
        <v>UV54502</v>
      </c>
      <c r="B1573" s="11" t="str">
        <f>'Merged tables'!C1573</f>
        <v>Washington</v>
      </c>
      <c r="C1573" s="11" t="str">
        <f>'Merged tables'!E1573</f>
        <v>Female</v>
      </c>
      <c r="D1573" s="11" t="str">
        <f>'Merged tables'!G1573</f>
        <v>High School or Below</v>
      </c>
      <c r="E1573" s="12">
        <f>'Merged tables'!I1573</f>
        <v>2537.7444999999998</v>
      </c>
      <c r="F1573" s="12">
        <f>'Merged tables'!K1573</f>
        <v>34843.79858657244</v>
      </c>
      <c r="G1573" s="12">
        <f>'Merged tables'!L1573</f>
        <v>69</v>
      </c>
      <c r="H1573" s="13" t="str">
        <f>'Merged tables'!M1573</f>
        <v>1/0/00</v>
      </c>
      <c r="I1573" s="13" t="str">
        <f>'Merged tables'!N1573</f>
        <v>Personal Auto</v>
      </c>
      <c r="J1573" s="13" t="str">
        <f>'Merged tables'!O1573</f>
        <v>Four-Door Car</v>
      </c>
      <c r="K1573" s="12">
        <f>'Merged tables'!P1573</f>
        <v>331.2</v>
      </c>
    </row>
    <row r="1574" spans="1:11" x14ac:dyDescent="0.2">
      <c r="A1574" s="11" t="str">
        <f>'Merged tables'!A1574</f>
        <v>DK98861</v>
      </c>
      <c r="B1574" s="11" t="str">
        <f>'Merged tables'!C1574</f>
        <v>Arizona</v>
      </c>
      <c r="C1574" s="11" t="str">
        <f>'Merged tables'!E1574</f>
        <v>Female</v>
      </c>
      <c r="D1574" s="11" t="str">
        <f>'Merged tables'!G1574</f>
        <v>College</v>
      </c>
      <c r="E1574" s="12">
        <f>'Merged tables'!I1574</f>
        <v>13160.338900000001</v>
      </c>
      <c r="F1574" s="12">
        <f>'Merged tables'!K1574</f>
        <v>94125</v>
      </c>
      <c r="G1574" s="12">
        <f>'Merged tables'!L1574</f>
        <v>109</v>
      </c>
      <c r="H1574" s="13" t="str">
        <f>'Merged tables'!M1574</f>
        <v>1/0/00</v>
      </c>
      <c r="I1574" s="13" t="str">
        <f>'Merged tables'!N1574</f>
        <v>Personal Auto</v>
      </c>
      <c r="J1574" s="13" t="str">
        <f>'Merged tables'!O1574</f>
        <v>SUV</v>
      </c>
      <c r="K1574" s="12">
        <f>'Merged tables'!P1574</f>
        <v>341.68013100000002</v>
      </c>
    </row>
    <row r="1575" spans="1:11" x14ac:dyDescent="0.2">
      <c r="A1575" s="11" t="str">
        <f>'Merged tables'!A1575</f>
        <v>JX14364</v>
      </c>
      <c r="B1575" s="11" t="str">
        <f>'Merged tables'!C1575</f>
        <v>Oregon</v>
      </c>
      <c r="C1575" s="11" t="str">
        <f>'Merged tables'!E1575</f>
        <v>Male</v>
      </c>
      <c r="D1575" s="11" t="str">
        <f>'Merged tables'!G1575</f>
        <v>College</v>
      </c>
      <c r="E1575" s="12">
        <f>'Merged tables'!I1575</f>
        <v>13235.544400000001</v>
      </c>
      <c r="F1575" s="12">
        <f>'Merged tables'!K1575</f>
        <v>39778</v>
      </c>
      <c r="G1575" s="12">
        <f>'Merged tables'!L1575</f>
        <v>112</v>
      </c>
      <c r="H1575" s="13" t="str">
        <f>'Merged tables'!M1575</f>
        <v>1/0/00</v>
      </c>
      <c r="I1575" s="13" t="str">
        <f>'Merged tables'!N1575</f>
        <v>Personal Auto</v>
      </c>
      <c r="J1575" s="13" t="str">
        <f>'Merged tables'!O1575</f>
        <v>SUV</v>
      </c>
      <c r="K1575" s="12">
        <f>'Merged tables'!P1575</f>
        <v>806.4</v>
      </c>
    </row>
    <row r="1576" spans="1:11" x14ac:dyDescent="0.2">
      <c r="A1576" s="11" t="str">
        <f>'Merged tables'!A1576</f>
        <v>LI85491</v>
      </c>
      <c r="B1576" s="11" t="str">
        <f>'Merged tables'!C1576</f>
        <v>Oregon</v>
      </c>
      <c r="C1576" s="11" t="str">
        <f>'Merged tables'!E1576</f>
        <v>Female</v>
      </c>
      <c r="D1576" s="11" t="str">
        <f>'Merged tables'!G1576</f>
        <v>High School or Below</v>
      </c>
      <c r="E1576" s="12">
        <f>'Merged tables'!I1576</f>
        <v>3744.5776999999998</v>
      </c>
      <c r="F1576" s="12">
        <f>'Merged tables'!K1576</f>
        <v>34843.79858657244</v>
      </c>
      <c r="G1576" s="12">
        <f>'Merged tables'!L1576</f>
        <v>101</v>
      </c>
      <c r="H1576" s="13" t="str">
        <f>'Merged tables'!M1576</f>
        <v>1/0/00</v>
      </c>
      <c r="I1576" s="13" t="str">
        <f>'Merged tables'!N1576</f>
        <v>Personal Auto</v>
      </c>
      <c r="J1576" s="13" t="str">
        <f>'Merged tables'!O1576</f>
        <v>SUV</v>
      </c>
      <c r="K1576" s="12">
        <f>'Merged tables'!P1576</f>
        <v>727.2</v>
      </c>
    </row>
    <row r="1577" spans="1:11" x14ac:dyDescent="0.2">
      <c r="A1577" s="11" t="str">
        <f>'Merged tables'!A1577</f>
        <v>JY87538</v>
      </c>
      <c r="B1577" s="11" t="str">
        <f>'Merged tables'!C1577</f>
        <v>Oregon</v>
      </c>
      <c r="C1577" s="11" t="str">
        <f>'Merged tables'!E1577</f>
        <v>Female</v>
      </c>
      <c r="D1577" s="11" t="str">
        <f>'Merged tables'!G1577</f>
        <v>College</v>
      </c>
      <c r="E1577" s="12">
        <f>'Merged tables'!I1577</f>
        <v>28486.072800000002</v>
      </c>
      <c r="F1577" s="12">
        <f>'Merged tables'!K1577</f>
        <v>91871</v>
      </c>
      <c r="G1577" s="12">
        <f>'Merged tables'!L1577</f>
        <v>102</v>
      </c>
      <c r="H1577" s="13" t="str">
        <f>'Merged tables'!M1577</f>
        <v>1/0/00</v>
      </c>
      <c r="I1577" s="13" t="str">
        <f>'Merged tables'!N1577</f>
        <v>Personal Auto</v>
      </c>
      <c r="J1577" s="13" t="str">
        <f>'Merged tables'!O1577</f>
        <v>SUV</v>
      </c>
      <c r="K1577" s="12">
        <f>'Merged tables'!P1577</f>
        <v>346.84512899999999</v>
      </c>
    </row>
    <row r="1578" spans="1:11" x14ac:dyDescent="0.2">
      <c r="A1578" s="11" t="str">
        <f>'Merged tables'!A1578</f>
        <v>VE55982</v>
      </c>
      <c r="B1578" s="11" t="str">
        <f>'Merged tables'!C1578</f>
        <v>Nevada</v>
      </c>
      <c r="C1578" s="11" t="str">
        <f>'Merged tables'!E1578</f>
        <v>Male</v>
      </c>
      <c r="D1578" s="11" t="str">
        <f>'Merged tables'!G1578</f>
        <v>Bachelor</v>
      </c>
      <c r="E1578" s="12">
        <f>'Merged tables'!I1578</f>
        <v>2644.6846</v>
      </c>
      <c r="F1578" s="12">
        <f>'Merged tables'!K1578</f>
        <v>54000</v>
      </c>
      <c r="G1578" s="12">
        <f>'Merged tables'!L1578</f>
        <v>66</v>
      </c>
      <c r="H1578" s="13" t="str">
        <f>'Merged tables'!M1578</f>
        <v>1/0/00</v>
      </c>
      <c r="I1578" s="13" t="str">
        <f>'Merged tables'!N1578</f>
        <v>Corporate Auto</v>
      </c>
      <c r="J1578" s="13" t="str">
        <f>'Merged tables'!O1578</f>
        <v>Two-Door Car</v>
      </c>
      <c r="K1578" s="12">
        <f>'Merged tables'!P1578</f>
        <v>373.88154700000001</v>
      </c>
    </row>
    <row r="1579" spans="1:11" x14ac:dyDescent="0.2">
      <c r="A1579" s="11" t="str">
        <f>'Merged tables'!A1579</f>
        <v>WK99918</v>
      </c>
      <c r="B1579" s="11" t="str">
        <f>'Merged tables'!C1579</f>
        <v>Oregon</v>
      </c>
      <c r="C1579" s="11" t="str">
        <f>'Merged tables'!E1579</f>
        <v>Male</v>
      </c>
      <c r="D1579" s="11" t="str">
        <f>'Merged tables'!G1579</f>
        <v>Doctor</v>
      </c>
      <c r="E1579" s="12">
        <f>'Merged tables'!I1579</f>
        <v>5073.2821000000004</v>
      </c>
      <c r="F1579" s="12">
        <f>'Merged tables'!K1579</f>
        <v>57709</v>
      </c>
      <c r="G1579" s="12">
        <f>'Merged tables'!L1579</f>
        <v>125</v>
      </c>
      <c r="H1579" s="13" t="str">
        <f>'Merged tables'!M1579</f>
        <v>1/0/00</v>
      </c>
      <c r="I1579" s="13" t="str">
        <f>'Merged tables'!N1579</f>
        <v>Personal Auto</v>
      </c>
      <c r="J1579" s="13" t="str">
        <f>'Merged tables'!O1579</f>
        <v>SUV</v>
      </c>
      <c r="K1579" s="12">
        <f>'Merged tables'!P1579</f>
        <v>600</v>
      </c>
    </row>
    <row r="1580" spans="1:11" x14ac:dyDescent="0.2">
      <c r="A1580" s="11" t="str">
        <f>'Merged tables'!A1580</f>
        <v>XP16538</v>
      </c>
      <c r="B1580" s="11" t="str">
        <f>'Merged tables'!C1580</f>
        <v>Arizona</v>
      </c>
      <c r="C1580" s="11" t="str">
        <f>'Merged tables'!E1580</f>
        <v>Female</v>
      </c>
      <c r="D1580" s="11" t="str">
        <f>'Merged tables'!G1580</f>
        <v>High School or Below</v>
      </c>
      <c r="E1580" s="12">
        <f>'Merged tables'!I1580</f>
        <v>4272.5851000000002</v>
      </c>
      <c r="F1580" s="12">
        <f>'Merged tables'!K1580</f>
        <v>81132</v>
      </c>
      <c r="G1580" s="12">
        <f>'Merged tables'!L1580</f>
        <v>107</v>
      </c>
      <c r="H1580" s="13" t="str">
        <f>'Merged tables'!M1580</f>
        <v>1/0/00</v>
      </c>
      <c r="I1580" s="13" t="str">
        <f>'Merged tables'!N1580</f>
        <v>Corporate Auto</v>
      </c>
      <c r="J1580" s="13" t="str">
        <f>'Merged tables'!O1580</f>
        <v>SUV</v>
      </c>
      <c r="K1580" s="12">
        <f>'Merged tables'!P1580</f>
        <v>419.10555900000003</v>
      </c>
    </row>
    <row r="1581" spans="1:11" x14ac:dyDescent="0.2">
      <c r="A1581" s="11" t="str">
        <f>'Merged tables'!A1581</f>
        <v>HW42900</v>
      </c>
      <c r="B1581" s="11" t="str">
        <f>'Merged tables'!C1581</f>
        <v>California</v>
      </c>
      <c r="C1581" s="11" t="str">
        <f>'Merged tables'!E1581</f>
        <v>Male</v>
      </c>
      <c r="D1581" s="11" t="str">
        <f>'Merged tables'!G1581</f>
        <v>College</v>
      </c>
      <c r="E1581" s="12">
        <f>'Merged tables'!I1581</f>
        <v>11003.0165</v>
      </c>
      <c r="F1581" s="12">
        <f>'Merged tables'!K1581</f>
        <v>22926</v>
      </c>
      <c r="G1581" s="12">
        <f>'Merged tables'!L1581</f>
        <v>93</v>
      </c>
      <c r="H1581" s="13" t="str">
        <f>'Merged tables'!M1581</f>
        <v>1/0/00</v>
      </c>
      <c r="I1581" s="13" t="str">
        <f>'Merged tables'!N1581</f>
        <v>Corporate Auto</v>
      </c>
      <c r="J1581" s="13" t="str">
        <f>'Merged tables'!O1581</f>
        <v>Four-Door Car</v>
      </c>
      <c r="K1581" s="12">
        <f>'Merged tables'!P1581</f>
        <v>479.93484599999999</v>
      </c>
    </row>
    <row r="1582" spans="1:11" x14ac:dyDescent="0.2">
      <c r="A1582" s="11" t="str">
        <f>'Merged tables'!A1582</f>
        <v>JG84729</v>
      </c>
      <c r="B1582" s="11" t="str">
        <f>'Merged tables'!C1582</f>
        <v>Arizona</v>
      </c>
      <c r="C1582" s="11" t="str">
        <f>'Merged tables'!E1582</f>
        <v>Female</v>
      </c>
      <c r="D1582" s="11" t="str">
        <f>'Merged tables'!G1582</f>
        <v>College</v>
      </c>
      <c r="E1582" s="12">
        <f>'Merged tables'!I1582</f>
        <v>14181.6428</v>
      </c>
      <c r="F1582" s="12">
        <f>'Merged tables'!K1582</f>
        <v>40000.713375796178</v>
      </c>
      <c r="G1582" s="12">
        <f>'Merged tables'!L1582</f>
        <v>72</v>
      </c>
      <c r="H1582" s="13">
        <f>'Merged tables'!M1582</f>
        <v>36557</v>
      </c>
      <c r="I1582" s="13" t="str">
        <f>'Merged tables'!N1582</f>
        <v>Personal Auto</v>
      </c>
      <c r="J1582" s="13" t="str">
        <f>'Merged tables'!O1582</f>
        <v>Four-Door Car</v>
      </c>
      <c r="K1582" s="12">
        <f>'Merged tables'!P1582</f>
        <v>345.6</v>
      </c>
    </row>
    <row r="1583" spans="1:11" x14ac:dyDescent="0.2">
      <c r="A1583" s="11" t="str">
        <f>'Merged tables'!A1583</f>
        <v>XH85336</v>
      </c>
      <c r="B1583" s="11" t="str">
        <f>'Merged tables'!C1583</f>
        <v>Washington</v>
      </c>
      <c r="C1583" s="11" t="str">
        <f>'Merged tables'!E1583</f>
        <v>Male</v>
      </c>
      <c r="D1583" s="11" t="str">
        <f>'Merged tables'!G1583</f>
        <v>Bachelor</v>
      </c>
      <c r="E1583" s="12">
        <f>'Merged tables'!I1583</f>
        <v>5548.0319</v>
      </c>
      <c r="F1583" s="12">
        <f>'Merged tables'!K1583</f>
        <v>67798</v>
      </c>
      <c r="G1583" s="12">
        <f>'Merged tables'!L1583</f>
        <v>69</v>
      </c>
      <c r="H1583" s="13" t="str">
        <f>'Merged tables'!M1583</f>
        <v>1/0/00</v>
      </c>
      <c r="I1583" s="13" t="str">
        <f>'Merged tables'!N1583</f>
        <v>Personal Auto</v>
      </c>
      <c r="J1583" s="13" t="str">
        <f>'Merged tables'!O1583</f>
        <v>Four-Door Car</v>
      </c>
      <c r="K1583" s="12">
        <f>'Merged tables'!P1583</f>
        <v>331.2</v>
      </c>
    </row>
    <row r="1584" spans="1:11" x14ac:dyDescent="0.2">
      <c r="A1584" s="11" t="str">
        <f>'Merged tables'!A1584</f>
        <v>ND29059</v>
      </c>
      <c r="B1584" s="11" t="str">
        <f>'Merged tables'!C1584</f>
        <v>Oregon</v>
      </c>
      <c r="C1584" s="11" t="str">
        <f>'Merged tables'!E1584</f>
        <v>Male</v>
      </c>
      <c r="D1584" s="11" t="str">
        <f>'Merged tables'!G1584</f>
        <v>Bachelor</v>
      </c>
      <c r="E1584" s="12">
        <f>'Merged tables'!I1584</f>
        <v>11077.6859</v>
      </c>
      <c r="F1584" s="12">
        <f>'Merged tables'!K1584</f>
        <v>78011</v>
      </c>
      <c r="G1584" s="12">
        <f>'Merged tables'!L1584</f>
        <v>138</v>
      </c>
      <c r="H1584" s="13" t="str">
        <f>'Merged tables'!M1584</f>
        <v>1/0/00</v>
      </c>
      <c r="I1584" s="13" t="str">
        <f>'Merged tables'!N1584</f>
        <v>Personal Auto</v>
      </c>
      <c r="J1584" s="13" t="str">
        <f>'Merged tables'!O1584</f>
        <v>SUV</v>
      </c>
      <c r="K1584" s="12">
        <f>'Merged tables'!P1584</f>
        <v>619.69864399999994</v>
      </c>
    </row>
    <row r="1585" spans="1:11" x14ac:dyDescent="0.2">
      <c r="A1585" s="11" t="str">
        <f>'Merged tables'!A1585</f>
        <v>HC76653</v>
      </c>
      <c r="B1585" s="11" t="str">
        <f>'Merged tables'!C1585</f>
        <v>Oregon</v>
      </c>
      <c r="C1585" s="11" t="str">
        <f>'Merged tables'!E1585</f>
        <v>Male</v>
      </c>
      <c r="D1585" s="11" t="str">
        <f>'Merged tables'!G1585</f>
        <v>College</v>
      </c>
      <c r="E1585" s="12">
        <f>'Merged tables'!I1585</f>
        <v>2435.6889999999999</v>
      </c>
      <c r="F1585" s="12">
        <f>'Merged tables'!K1585</f>
        <v>32931</v>
      </c>
      <c r="G1585" s="12">
        <f>'Merged tables'!L1585</f>
        <v>62</v>
      </c>
      <c r="H1585" s="13" t="str">
        <f>'Merged tables'!M1585</f>
        <v>1/0/00</v>
      </c>
      <c r="I1585" s="13" t="str">
        <f>'Merged tables'!N1585</f>
        <v>Personal Auto</v>
      </c>
      <c r="J1585" s="13" t="str">
        <f>'Merged tables'!O1585</f>
        <v>Four-Door Car</v>
      </c>
      <c r="K1585" s="12">
        <f>'Merged tables'!P1585</f>
        <v>297.60000000000002</v>
      </c>
    </row>
    <row r="1586" spans="1:11" x14ac:dyDescent="0.2">
      <c r="A1586" s="11" t="str">
        <f>'Merged tables'!A1586</f>
        <v>SG73822</v>
      </c>
      <c r="B1586" s="11" t="str">
        <f>'Merged tables'!C1586</f>
        <v>California</v>
      </c>
      <c r="C1586" s="11" t="str">
        <f>'Merged tables'!E1586</f>
        <v>Female</v>
      </c>
      <c r="D1586" s="11" t="str">
        <f>'Merged tables'!G1586</f>
        <v>Bachelor</v>
      </c>
      <c r="E1586" s="12">
        <f>'Merged tables'!I1586</f>
        <v>8743.8521999999994</v>
      </c>
      <c r="F1586" s="12">
        <f>'Merged tables'!K1586</f>
        <v>99517</v>
      </c>
      <c r="G1586" s="12">
        <f>'Merged tables'!L1586</f>
        <v>109</v>
      </c>
      <c r="H1586" s="13" t="str">
        <f>'Merged tables'!M1586</f>
        <v>1/0/00</v>
      </c>
      <c r="I1586" s="13" t="str">
        <f>'Merged tables'!N1586</f>
        <v>Personal Auto</v>
      </c>
      <c r="J1586" s="13" t="str">
        <f>'Merged tables'!O1586</f>
        <v>Four-Door Car</v>
      </c>
      <c r="K1586" s="12">
        <f>'Merged tables'!P1586</f>
        <v>239.90520799999999</v>
      </c>
    </row>
    <row r="1587" spans="1:11" x14ac:dyDescent="0.2">
      <c r="A1587" s="11" t="str">
        <f>'Merged tables'!A1587</f>
        <v>CB44654</v>
      </c>
      <c r="B1587" s="11" t="str">
        <f>'Merged tables'!C1587</f>
        <v>Arizona</v>
      </c>
      <c r="C1587" s="11" t="str">
        <f>'Merged tables'!E1587</f>
        <v>Male</v>
      </c>
      <c r="D1587" s="11" t="str">
        <f>'Merged tables'!G1587</f>
        <v>Bachelor</v>
      </c>
      <c r="E1587" s="12">
        <f>'Merged tables'!I1587</f>
        <v>2409.7609000000002</v>
      </c>
      <c r="F1587" s="12">
        <f>'Merged tables'!K1587</f>
        <v>59665</v>
      </c>
      <c r="G1587" s="12">
        <f>'Merged tables'!L1587</f>
        <v>62</v>
      </c>
      <c r="H1587" s="13">
        <f>'Merged tables'!M1587</f>
        <v>36526</v>
      </c>
      <c r="I1587" s="13" t="str">
        <f>'Merged tables'!N1587</f>
        <v>Personal Auto</v>
      </c>
      <c r="J1587" s="13" t="str">
        <f>'Merged tables'!O1587</f>
        <v>Two-Door Car</v>
      </c>
      <c r="K1587" s="12">
        <f>'Merged tables'!P1587</f>
        <v>167.13811899999999</v>
      </c>
    </row>
    <row r="1588" spans="1:11" x14ac:dyDescent="0.2">
      <c r="A1588" s="11" t="str">
        <f>'Merged tables'!A1588</f>
        <v>MP53505</v>
      </c>
      <c r="B1588" s="11" t="str">
        <f>'Merged tables'!C1588</f>
        <v>Washington</v>
      </c>
      <c r="C1588" s="11" t="str">
        <f>'Merged tables'!E1588</f>
        <v>Female</v>
      </c>
      <c r="D1588" s="11" t="str">
        <f>'Merged tables'!G1588</f>
        <v>High School or Below</v>
      </c>
      <c r="E1588" s="12">
        <f>'Merged tables'!I1588</f>
        <v>5500.0124999999998</v>
      </c>
      <c r="F1588" s="12">
        <f>'Merged tables'!K1588</f>
        <v>86073</v>
      </c>
      <c r="G1588" s="12">
        <f>'Merged tables'!L1588</f>
        <v>136</v>
      </c>
      <c r="H1588" s="13" t="str">
        <f>'Merged tables'!M1588</f>
        <v>1/0/00</v>
      </c>
      <c r="I1588" s="13" t="str">
        <f>'Merged tables'!N1588</f>
        <v>Corporate Auto</v>
      </c>
      <c r="J1588" s="13" t="str">
        <f>'Merged tables'!O1588</f>
        <v>Sports Car</v>
      </c>
      <c r="K1588" s="12">
        <f>'Merged tables'!P1588</f>
        <v>333.56709999999998</v>
      </c>
    </row>
    <row r="1589" spans="1:11" x14ac:dyDescent="0.2">
      <c r="A1589" s="11" t="str">
        <f>'Merged tables'!A1589</f>
        <v>YJ43481</v>
      </c>
      <c r="B1589" s="11" t="str">
        <f>'Merged tables'!C1589</f>
        <v>Arizona</v>
      </c>
      <c r="C1589" s="11" t="str">
        <f>'Merged tables'!E1589</f>
        <v>Female</v>
      </c>
      <c r="D1589" s="11" t="str">
        <f>'Merged tables'!G1589</f>
        <v>High School or Below</v>
      </c>
      <c r="E1589" s="12">
        <f>'Merged tables'!I1589</f>
        <v>8528.2886999999992</v>
      </c>
      <c r="F1589" s="12">
        <f>'Merged tables'!K1589</f>
        <v>91099</v>
      </c>
      <c r="G1589" s="12">
        <f>'Merged tables'!L1589</f>
        <v>107</v>
      </c>
      <c r="H1589" s="13" t="str">
        <f>'Merged tables'!M1589</f>
        <v>1/0/00</v>
      </c>
      <c r="I1589" s="13" t="str">
        <f>'Merged tables'!N1589</f>
        <v>Corporate Auto</v>
      </c>
      <c r="J1589" s="13" t="str">
        <f>'Merged tables'!O1589</f>
        <v>SUV</v>
      </c>
      <c r="K1589" s="12">
        <f>'Merged tables'!P1589</f>
        <v>406.430632</v>
      </c>
    </row>
    <row r="1590" spans="1:11" x14ac:dyDescent="0.2">
      <c r="A1590" s="11" t="str">
        <f>'Merged tables'!A1590</f>
        <v>TP15362</v>
      </c>
      <c r="B1590" s="11" t="str">
        <f>'Merged tables'!C1590</f>
        <v>Oregon</v>
      </c>
      <c r="C1590" s="11" t="str">
        <f>'Merged tables'!E1590</f>
        <v>Male</v>
      </c>
      <c r="D1590" s="11" t="str">
        <f>'Merged tables'!G1590</f>
        <v>College</v>
      </c>
      <c r="E1590" s="12">
        <f>'Merged tables'!I1590</f>
        <v>3591.9960999999998</v>
      </c>
      <c r="F1590" s="12">
        <f>'Merged tables'!K1590</f>
        <v>28013</v>
      </c>
      <c r="G1590" s="12">
        <f>'Merged tables'!L1590</f>
        <v>91</v>
      </c>
      <c r="H1590" s="13" t="str">
        <f>'Merged tables'!M1590</f>
        <v>1/0/00</v>
      </c>
      <c r="I1590" s="13" t="str">
        <f>'Merged tables'!N1590</f>
        <v>Personal Auto</v>
      </c>
      <c r="J1590" s="13" t="str">
        <f>'Merged tables'!O1590</f>
        <v>Four-Door Car</v>
      </c>
      <c r="K1590" s="12">
        <f>'Merged tables'!P1590</f>
        <v>655.20000000000005</v>
      </c>
    </row>
    <row r="1591" spans="1:11" x14ac:dyDescent="0.2">
      <c r="A1591" s="11" t="str">
        <f>'Merged tables'!A1591</f>
        <v>YX90754</v>
      </c>
      <c r="B1591" s="11" t="str">
        <f>'Merged tables'!C1591</f>
        <v>Nevada</v>
      </c>
      <c r="C1591" s="11" t="str">
        <f>'Merged tables'!E1591</f>
        <v>Female</v>
      </c>
      <c r="D1591" s="11" t="str">
        <f>'Merged tables'!G1591</f>
        <v>High School or Below</v>
      </c>
      <c r="E1591" s="12">
        <f>'Merged tables'!I1591</f>
        <v>8539.8269</v>
      </c>
      <c r="F1591" s="12">
        <f>'Merged tables'!K1591</f>
        <v>55478</v>
      </c>
      <c r="G1591" s="12">
        <f>'Merged tables'!L1591</f>
        <v>71</v>
      </c>
      <c r="H1591" s="13" t="str">
        <f>'Merged tables'!M1591</f>
        <v>1/0/00</v>
      </c>
      <c r="I1591" s="13" t="str">
        <f>'Merged tables'!N1591</f>
        <v>Personal Auto</v>
      </c>
      <c r="J1591" s="13" t="str">
        <f>'Merged tables'!O1591</f>
        <v>Two-Door Car</v>
      </c>
      <c r="K1591" s="12">
        <f>'Merged tables'!P1591</f>
        <v>339.39959299999998</v>
      </c>
    </row>
    <row r="1592" spans="1:11" x14ac:dyDescent="0.2">
      <c r="A1592" s="11" t="str">
        <f>'Merged tables'!A1592</f>
        <v>TQ32702</v>
      </c>
      <c r="B1592" s="11" t="str">
        <f>'Merged tables'!C1592</f>
        <v>Nevada</v>
      </c>
      <c r="C1592" s="11" t="str">
        <f>'Merged tables'!E1592</f>
        <v>Female</v>
      </c>
      <c r="D1592" s="11" t="str">
        <f>'Merged tables'!G1592</f>
        <v>College</v>
      </c>
      <c r="E1592" s="12">
        <f>'Merged tables'!I1592</f>
        <v>6990.9178000000002</v>
      </c>
      <c r="F1592" s="12">
        <f>'Merged tables'!K1592</f>
        <v>22568</v>
      </c>
      <c r="G1592" s="12">
        <f>'Merged tables'!L1592</f>
        <v>88</v>
      </c>
      <c r="H1592" s="13" t="str">
        <f>'Merged tables'!M1592</f>
        <v>1/0/00</v>
      </c>
      <c r="I1592" s="13" t="str">
        <f>'Merged tables'!N1592</f>
        <v>Corporate Auto</v>
      </c>
      <c r="J1592" s="13" t="str">
        <f>'Merged tables'!O1592</f>
        <v>Four-Door Car</v>
      </c>
      <c r="K1592" s="12">
        <f>'Merged tables'!P1592</f>
        <v>422.4</v>
      </c>
    </row>
    <row r="1593" spans="1:11" x14ac:dyDescent="0.2">
      <c r="A1593" s="11" t="str">
        <f>'Merged tables'!A1593</f>
        <v>TS50305</v>
      </c>
      <c r="B1593" s="11" t="str">
        <f>'Merged tables'!C1593</f>
        <v>California</v>
      </c>
      <c r="C1593" s="11" t="str">
        <f>'Merged tables'!E1593</f>
        <v>Female</v>
      </c>
      <c r="D1593" s="11" t="str">
        <f>'Merged tables'!G1593</f>
        <v>High School or Below</v>
      </c>
      <c r="E1593" s="12">
        <f>'Merged tables'!I1593</f>
        <v>3979.3881999999999</v>
      </c>
      <c r="F1593" s="12">
        <f>'Merged tables'!K1593</f>
        <v>34843.79858657244</v>
      </c>
      <c r="G1593" s="12">
        <f>'Merged tables'!L1593</f>
        <v>112</v>
      </c>
      <c r="H1593" s="13" t="str">
        <f>'Merged tables'!M1593</f>
        <v>1/0/00</v>
      </c>
      <c r="I1593" s="13" t="str">
        <f>'Merged tables'!N1593</f>
        <v>Personal Auto</v>
      </c>
      <c r="J1593" s="13" t="str">
        <f>'Merged tables'!O1593</f>
        <v>SUV</v>
      </c>
      <c r="K1593" s="12">
        <f>'Merged tables'!P1593</f>
        <v>806.4</v>
      </c>
    </row>
    <row r="1594" spans="1:11" x14ac:dyDescent="0.2">
      <c r="A1594" s="11" t="str">
        <f>'Merged tables'!A1594</f>
        <v>BY22068</v>
      </c>
      <c r="B1594" s="11" t="str">
        <f>'Merged tables'!C1594</f>
        <v>Arizona</v>
      </c>
      <c r="C1594" s="11" t="str">
        <f>'Merged tables'!E1594</f>
        <v>Male</v>
      </c>
      <c r="D1594" s="11" t="str">
        <f>'Merged tables'!G1594</f>
        <v>High School or Below</v>
      </c>
      <c r="E1594" s="12">
        <f>'Merged tables'!I1594</f>
        <v>23950.374400000001</v>
      </c>
      <c r="F1594" s="12">
        <f>'Merged tables'!K1594</f>
        <v>39335</v>
      </c>
      <c r="G1594" s="12">
        <f>'Merged tables'!L1594</f>
        <v>201</v>
      </c>
      <c r="H1594" s="13" t="str">
        <f>'Merged tables'!M1594</f>
        <v>1/0/00</v>
      </c>
      <c r="I1594" s="13" t="str">
        <f>'Merged tables'!N1594</f>
        <v>Corporate Auto</v>
      </c>
      <c r="J1594" s="13" t="str">
        <f>'Merged tables'!O1594</f>
        <v>Luxury SUV</v>
      </c>
      <c r="K1594" s="12">
        <f>'Merged tables'!P1594</f>
        <v>964.8</v>
      </c>
    </row>
    <row r="1595" spans="1:11" x14ac:dyDescent="0.2">
      <c r="A1595" s="11" t="str">
        <f>'Merged tables'!A1595</f>
        <v>TJ48439</v>
      </c>
      <c r="B1595" s="11" t="str">
        <f>'Merged tables'!C1595</f>
        <v>Oregon</v>
      </c>
      <c r="C1595" s="11" t="str">
        <f>'Merged tables'!E1595</f>
        <v>Female</v>
      </c>
      <c r="D1595" s="11" t="str">
        <f>'Merged tables'!G1595</f>
        <v>College</v>
      </c>
      <c r="E1595" s="12">
        <f>'Merged tables'!I1595</f>
        <v>2321.0524999999998</v>
      </c>
      <c r="F1595" s="12">
        <f>'Merged tables'!K1595</f>
        <v>40000.713375796178</v>
      </c>
      <c r="G1595" s="12">
        <f>'Merged tables'!L1595</f>
        <v>66</v>
      </c>
      <c r="H1595" s="13" t="str">
        <f>'Merged tables'!M1595</f>
        <v>1/0/00</v>
      </c>
      <c r="I1595" s="13" t="str">
        <f>'Merged tables'!N1595</f>
        <v>Personal Auto</v>
      </c>
      <c r="J1595" s="13" t="str">
        <f>'Merged tables'!O1595</f>
        <v>Two-Door Car</v>
      </c>
      <c r="K1595" s="12">
        <f>'Merged tables'!P1595</f>
        <v>508.70313399999998</v>
      </c>
    </row>
    <row r="1596" spans="1:11" x14ac:dyDescent="0.2">
      <c r="A1596" s="11" t="str">
        <f>'Merged tables'!A1596</f>
        <v>TE61015</v>
      </c>
      <c r="B1596" s="11" t="str">
        <f>'Merged tables'!C1596</f>
        <v>Oregon</v>
      </c>
      <c r="C1596" s="11" t="str">
        <f>'Merged tables'!E1596</f>
        <v>Male</v>
      </c>
      <c r="D1596" s="11" t="str">
        <f>'Merged tables'!G1596</f>
        <v>College</v>
      </c>
      <c r="E1596" s="12">
        <f>'Merged tables'!I1596</f>
        <v>5087.0204999999996</v>
      </c>
      <c r="F1596" s="12">
        <f>'Merged tables'!K1596</f>
        <v>37066.503649635037</v>
      </c>
      <c r="G1596" s="12">
        <f>'Merged tables'!L1596</f>
        <v>72</v>
      </c>
      <c r="H1596" s="13" t="str">
        <f>'Merged tables'!M1596</f>
        <v>1/0/00</v>
      </c>
      <c r="I1596" s="13" t="str">
        <f>'Merged tables'!N1596</f>
        <v>Personal Auto</v>
      </c>
      <c r="J1596" s="13" t="str">
        <f>'Merged tables'!O1596</f>
        <v>Four-Door Car</v>
      </c>
      <c r="K1596" s="12">
        <f>'Merged tables'!P1596</f>
        <v>345.6</v>
      </c>
    </row>
    <row r="1597" spans="1:11" x14ac:dyDescent="0.2">
      <c r="A1597" s="11" t="str">
        <f>'Merged tables'!A1597</f>
        <v>RD89159</v>
      </c>
      <c r="B1597" s="11" t="str">
        <f>'Merged tables'!C1597</f>
        <v>Oregon</v>
      </c>
      <c r="C1597" s="11" t="str">
        <f>'Merged tables'!E1597</f>
        <v>Male</v>
      </c>
      <c r="D1597" s="11" t="str">
        <f>'Merged tables'!G1597</f>
        <v>College</v>
      </c>
      <c r="E1597" s="12">
        <f>'Merged tables'!I1597</f>
        <v>4362.9312</v>
      </c>
      <c r="F1597" s="12">
        <f>'Merged tables'!K1597</f>
        <v>58842</v>
      </c>
      <c r="G1597" s="12">
        <f>'Merged tables'!L1597</f>
        <v>110</v>
      </c>
      <c r="H1597" s="13" t="str">
        <f>'Merged tables'!M1597</f>
        <v>1/0/00</v>
      </c>
      <c r="I1597" s="13" t="str">
        <f>'Merged tables'!N1597</f>
        <v>Personal Auto</v>
      </c>
      <c r="J1597" s="13" t="str">
        <f>'Merged tables'!O1597</f>
        <v>Four-Door Car</v>
      </c>
      <c r="K1597" s="12">
        <f>'Merged tables'!P1597</f>
        <v>528</v>
      </c>
    </row>
    <row r="1598" spans="1:11" x14ac:dyDescent="0.2">
      <c r="A1598" s="11" t="str">
        <f>'Merged tables'!A1598</f>
        <v>VW86720</v>
      </c>
      <c r="B1598" s="11" t="str">
        <f>'Merged tables'!C1598</f>
        <v>Oregon</v>
      </c>
      <c r="C1598" s="11" t="str">
        <f>'Merged tables'!E1598</f>
        <v>Female</v>
      </c>
      <c r="D1598" s="11" t="str">
        <f>'Merged tables'!G1598</f>
        <v>Bachelor</v>
      </c>
      <c r="E1598" s="12">
        <f>'Merged tables'!I1598</f>
        <v>7457.4681</v>
      </c>
      <c r="F1598" s="12">
        <f>'Merged tables'!K1598</f>
        <v>38801.405498281783</v>
      </c>
      <c r="G1598" s="12">
        <f>'Merged tables'!L1598</f>
        <v>69</v>
      </c>
      <c r="H1598" s="13" t="str">
        <f>'Merged tables'!M1598</f>
        <v>1/0/00</v>
      </c>
      <c r="I1598" s="13" t="str">
        <f>'Merged tables'!N1598</f>
        <v>Personal Auto</v>
      </c>
      <c r="J1598" s="13" t="str">
        <f>'Merged tables'!O1598</f>
        <v>Four-Door Car</v>
      </c>
      <c r="K1598" s="12">
        <f>'Merged tables'!P1598</f>
        <v>678.20982700000002</v>
      </c>
    </row>
    <row r="1599" spans="1:11" x14ac:dyDescent="0.2">
      <c r="A1599" s="11" t="str">
        <f>'Merged tables'!A1599</f>
        <v>UM76485</v>
      </c>
      <c r="B1599" s="11" t="str">
        <f>'Merged tables'!C1599</f>
        <v>Oregon</v>
      </c>
      <c r="C1599" s="11" t="str">
        <f>'Merged tables'!E1599</f>
        <v>Male</v>
      </c>
      <c r="D1599" s="11" t="str">
        <f>'Merged tables'!G1599</f>
        <v>College</v>
      </c>
      <c r="E1599" s="12">
        <f>'Merged tables'!I1599</f>
        <v>7027.7596000000003</v>
      </c>
      <c r="F1599" s="12">
        <f>'Merged tables'!K1599</f>
        <v>37066.503649635037</v>
      </c>
      <c r="G1599" s="12">
        <f>'Merged tables'!L1599</f>
        <v>102</v>
      </c>
      <c r="H1599" s="13" t="str">
        <f>'Merged tables'!M1599</f>
        <v>1/0/00</v>
      </c>
      <c r="I1599" s="13" t="str">
        <f>'Merged tables'!N1599</f>
        <v>Personal Auto</v>
      </c>
      <c r="J1599" s="13" t="str">
        <f>'Merged tables'!O1599</f>
        <v>SUV</v>
      </c>
      <c r="K1599" s="12">
        <f>'Merged tables'!P1599</f>
        <v>489.6</v>
      </c>
    </row>
    <row r="1600" spans="1:11" x14ac:dyDescent="0.2">
      <c r="A1600" s="11" t="str">
        <f>'Merged tables'!A1600</f>
        <v>LS62045</v>
      </c>
      <c r="B1600" s="11" t="str">
        <f>'Merged tables'!C1600</f>
        <v>Oregon</v>
      </c>
      <c r="C1600" s="11" t="str">
        <f>'Merged tables'!E1600</f>
        <v>Female</v>
      </c>
      <c r="D1600" s="11" t="str">
        <f>'Merged tables'!G1600</f>
        <v>Bachelor</v>
      </c>
      <c r="E1600" s="12">
        <f>'Merged tables'!I1600</f>
        <v>2831.6837</v>
      </c>
      <c r="F1600" s="12">
        <f>'Merged tables'!K1600</f>
        <v>70037</v>
      </c>
      <c r="G1600" s="12">
        <f>'Merged tables'!L1600</f>
        <v>70</v>
      </c>
      <c r="H1600" s="13" t="str">
        <f>'Merged tables'!M1600</f>
        <v>1/0/00</v>
      </c>
      <c r="I1600" s="13" t="str">
        <f>'Merged tables'!N1600</f>
        <v>Personal Auto</v>
      </c>
      <c r="J1600" s="13" t="str">
        <f>'Merged tables'!O1600</f>
        <v>Four-Door Car</v>
      </c>
      <c r="K1600" s="12">
        <f>'Merged tables'!P1600</f>
        <v>409.985435</v>
      </c>
    </row>
    <row r="1601" spans="1:11" x14ac:dyDescent="0.2">
      <c r="A1601" s="11" t="str">
        <f>'Merged tables'!A1601</f>
        <v>ZG84862</v>
      </c>
      <c r="B1601" s="11" t="str">
        <f>'Merged tables'!C1601</f>
        <v>Nevada</v>
      </c>
      <c r="C1601" s="11" t="str">
        <f>'Merged tables'!E1601</f>
        <v>Male</v>
      </c>
      <c r="D1601" s="11" t="str">
        <f>'Merged tables'!G1601</f>
        <v>High School or Below</v>
      </c>
      <c r="E1601" s="12">
        <f>'Merged tables'!I1601</f>
        <v>4217.8579</v>
      </c>
      <c r="F1601" s="12">
        <f>'Merged tables'!K1601</f>
        <v>38445.501845018451</v>
      </c>
      <c r="G1601" s="12">
        <f>'Merged tables'!L1601</f>
        <v>62</v>
      </c>
      <c r="H1601" s="13" t="str">
        <f>'Merged tables'!M1601</f>
        <v>1/0/00</v>
      </c>
      <c r="I1601" s="13" t="str">
        <f>'Merged tables'!N1601</f>
        <v>Personal Auto</v>
      </c>
      <c r="J1601" s="13" t="str">
        <f>'Merged tables'!O1601</f>
        <v>Two-Door Car</v>
      </c>
      <c r="K1601" s="12">
        <f>'Merged tables'!P1601</f>
        <v>446.4</v>
      </c>
    </row>
    <row r="1602" spans="1:11" x14ac:dyDescent="0.2">
      <c r="A1602" s="11" t="str">
        <f>'Merged tables'!A1602</f>
        <v>CD76093</v>
      </c>
      <c r="B1602" s="11" t="str">
        <f>'Merged tables'!C1602</f>
        <v>Nevada</v>
      </c>
      <c r="C1602" s="11" t="str">
        <f>'Merged tables'!E1602</f>
        <v>Male</v>
      </c>
      <c r="D1602" s="11" t="str">
        <f>'Merged tables'!G1602</f>
        <v>College</v>
      </c>
      <c r="E1602" s="12">
        <f>'Merged tables'!I1602</f>
        <v>7596.2915000000003</v>
      </c>
      <c r="F1602" s="12">
        <f>'Merged tables'!K1602</f>
        <v>59847</v>
      </c>
      <c r="G1602" s="12">
        <f>'Merged tables'!L1602</f>
        <v>192</v>
      </c>
      <c r="H1602" s="13" t="str">
        <f>'Merged tables'!M1602</f>
        <v>1/0/00</v>
      </c>
      <c r="I1602" s="13" t="str">
        <f>'Merged tables'!N1602</f>
        <v>Corporate Auto</v>
      </c>
      <c r="J1602" s="13" t="str">
        <f>'Merged tables'!O1602</f>
        <v>Luxury Car</v>
      </c>
      <c r="K1602" s="12">
        <f>'Merged tables'!P1602</f>
        <v>921.6</v>
      </c>
    </row>
    <row r="1603" spans="1:11" x14ac:dyDescent="0.2">
      <c r="A1603" s="11" t="str">
        <f>'Merged tables'!A1603</f>
        <v>FO99259</v>
      </c>
      <c r="B1603" s="11" t="str">
        <f>'Merged tables'!C1603</f>
        <v>California</v>
      </c>
      <c r="C1603" s="11" t="str">
        <f>'Merged tables'!E1603</f>
        <v>Male</v>
      </c>
      <c r="D1603" s="11" t="str">
        <f>'Merged tables'!G1603</f>
        <v>Bachelor</v>
      </c>
      <c r="E1603" s="12">
        <f>'Merged tables'!I1603</f>
        <v>8365.6776000000009</v>
      </c>
      <c r="F1603" s="12">
        <f>'Merged tables'!K1603</f>
        <v>26630</v>
      </c>
      <c r="G1603" s="12">
        <f>'Merged tables'!L1603</f>
        <v>118</v>
      </c>
      <c r="H1603" s="13" t="str">
        <f>'Merged tables'!M1603</f>
        <v>1/0/00</v>
      </c>
      <c r="I1603" s="13" t="str">
        <f>'Merged tables'!N1603</f>
        <v>Personal Auto</v>
      </c>
      <c r="J1603" s="13" t="str">
        <f>'Merged tables'!O1603</f>
        <v>Four-Door Car</v>
      </c>
      <c r="K1603" s="12">
        <f>'Merged tables'!P1603</f>
        <v>581.07705599999997</v>
      </c>
    </row>
    <row r="1604" spans="1:11" x14ac:dyDescent="0.2">
      <c r="A1604" s="11" t="str">
        <f>'Merged tables'!A1604</f>
        <v>KN87338</v>
      </c>
      <c r="B1604" s="11" t="str">
        <f>'Merged tables'!C1604</f>
        <v>Oregon</v>
      </c>
      <c r="C1604" s="11" t="str">
        <f>'Merged tables'!E1604</f>
        <v>Female</v>
      </c>
      <c r="D1604" s="11" t="str">
        <f>'Merged tables'!G1604</f>
        <v>High School or Below</v>
      </c>
      <c r="E1604" s="12">
        <f>'Merged tables'!I1604</f>
        <v>2726.393</v>
      </c>
      <c r="F1604" s="12">
        <f>'Merged tables'!K1604</f>
        <v>48039</v>
      </c>
      <c r="G1604" s="12">
        <f>'Merged tables'!L1604</f>
        <v>68</v>
      </c>
      <c r="H1604" s="13" t="str">
        <f>'Merged tables'!M1604</f>
        <v>1/0/00</v>
      </c>
      <c r="I1604" s="13" t="str">
        <f>'Merged tables'!N1604</f>
        <v>Personal Auto</v>
      </c>
      <c r="J1604" s="13" t="str">
        <f>'Merged tables'!O1604</f>
        <v>Four-Door Car</v>
      </c>
      <c r="K1604" s="12">
        <f>'Merged tables'!P1604</f>
        <v>11.451889</v>
      </c>
    </row>
    <row r="1605" spans="1:11" x14ac:dyDescent="0.2">
      <c r="A1605" s="11" t="str">
        <f>'Merged tables'!A1605</f>
        <v>LT89398</v>
      </c>
      <c r="B1605" s="11" t="str">
        <f>'Merged tables'!C1605</f>
        <v>California</v>
      </c>
      <c r="C1605" s="11" t="str">
        <f>'Merged tables'!E1605</f>
        <v>Male</v>
      </c>
      <c r="D1605" s="11" t="str">
        <f>'Merged tables'!G1605</f>
        <v>High School or Below</v>
      </c>
      <c r="E1605" s="12">
        <f>'Merged tables'!I1605</f>
        <v>3420.4522000000002</v>
      </c>
      <c r="F1605" s="12">
        <f>'Merged tables'!K1605</f>
        <v>38445.501845018451</v>
      </c>
      <c r="G1605" s="12">
        <f>'Merged tables'!L1605</f>
        <v>92</v>
      </c>
      <c r="H1605" s="13" t="str">
        <f>'Merged tables'!M1605</f>
        <v>1/0/00</v>
      </c>
      <c r="I1605" s="13" t="str">
        <f>'Merged tables'!N1605</f>
        <v>Personal Auto</v>
      </c>
      <c r="J1605" s="13" t="str">
        <f>'Merged tables'!O1605</f>
        <v>Four-Door Car</v>
      </c>
      <c r="K1605" s="12">
        <f>'Merged tables'!P1605</f>
        <v>441.6</v>
      </c>
    </row>
    <row r="1606" spans="1:11" x14ac:dyDescent="0.2">
      <c r="A1606" s="11" t="str">
        <f>'Merged tables'!A1606</f>
        <v>NZ19529</v>
      </c>
      <c r="B1606" s="11" t="str">
        <f>'Merged tables'!C1606</f>
        <v>Arizona</v>
      </c>
      <c r="C1606" s="11" t="str">
        <f>'Merged tables'!E1606</f>
        <v>Male</v>
      </c>
      <c r="D1606" s="11" t="str">
        <f>'Merged tables'!G1606</f>
        <v>High School or Below</v>
      </c>
      <c r="E1606" s="12">
        <f>'Merged tables'!I1606</f>
        <v>4839.1072000000004</v>
      </c>
      <c r="F1606" s="12">
        <f>'Merged tables'!K1606</f>
        <v>38445.501845018451</v>
      </c>
      <c r="G1606" s="12">
        <f>'Merged tables'!L1606</f>
        <v>137</v>
      </c>
      <c r="H1606" s="13" t="str">
        <f>'Merged tables'!M1606</f>
        <v>1/0/00</v>
      </c>
      <c r="I1606" s="13" t="str">
        <f>'Merged tables'!N1606</f>
        <v>Personal Auto</v>
      </c>
      <c r="J1606" s="13" t="str">
        <f>'Merged tables'!O1606</f>
        <v>SUV</v>
      </c>
      <c r="K1606" s="12">
        <f>'Merged tables'!P1606</f>
        <v>1227.4585480000001</v>
      </c>
    </row>
    <row r="1607" spans="1:11" x14ac:dyDescent="0.2">
      <c r="A1607" s="11" t="str">
        <f>'Merged tables'!A1607</f>
        <v>PR41853</v>
      </c>
      <c r="B1607" s="11" t="str">
        <f>'Merged tables'!C1607</f>
        <v>Arizona</v>
      </c>
      <c r="C1607" s="11" t="str">
        <f>'Merged tables'!E1607</f>
        <v>Female</v>
      </c>
      <c r="D1607" s="11" t="str">
        <f>'Merged tables'!G1607</f>
        <v>Bachelor</v>
      </c>
      <c r="E1607" s="12">
        <f>'Merged tables'!I1607</f>
        <v>4358.5535</v>
      </c>
      <c r="F1607" s="12">
        <f>'Merged tables'!K1607</f>
        <v>38801.405498281783</v>
      </c>
      <c r="G1607" s="12">
        <f>'Merged tables'!L1607</f>
        <v>118</v>
      </c>
      <c r="H1607" s="13" t="str">
        <f>'Merged tables'!M1607</f>
        <v>1/0/00</v>
      </c>
      <c r="I1607" s="13" t="str">
        <f>'Merged tables'!N1607</f>
        <v>Corporate Auto</v>
      </c>
      <c r="J1607" s="13" t="str">
        <f>'Merged tables'!O1607</f>
        <v>Sports Car</v>
      </c>
      <c r="K1607" s="12">
        <f>'Merged tables'!P1607</f>
        <v>101.826804</v>
      </c>
    </row>
    <row r="1608" spans="1:11" x14ac:dyDescent="0.2">
      <c r="A1608" s="11" t="str">
        <f>'Merged tables'!A1608</f>
        <v>ZF40671</v>
      </c>
      <c r="B1608" s="11" t="str">
        <f>'Merged tables'!C1608</f>
        <v>Washington</v>
      </c>
      <c r="C1608" s="11" t="str">
        <f>'Merged tables'!E1608</f>
        <v>Female</v>
      </c>
      <c r="D1608" s="11" t="str">
        <f>'Merged tables'!G1608</f>
        <v>Master</v>
      </c>
      <c r="E1608" s="12">
        <f>'Merged tables'!I1608</f>
        <v>12427.393700000001</v>
      </c>
      <c r="F1608" s="12">
        <f>'Merged tables'!K1608</f>
        <v>15818</v>
      </c>
      <c r="G1608" s="12">
        <f>'Merged tables'!L1608</f>
        <v>107</v>
      </c>
      <c r="H1608" s="13" t="str">
        <f>'Merged tables'!M1608</f>
        <v>1/0/00</v>
      </c>
      <c r="I1608" s="13" t="str">
        <f>'Merged tables'!N1608</f>
        <v>Personal Auto</v>
      </c>
      <c r="J1608" s="13" t="str">
        <f>'Merged tables'!O1608</f>
        <v>Two-Door Car</v>
      </c>
      <c r="K1608" s="12">
        <f>'Merged tables'!P1608</f>
        <v>333.88681600000001</v>
      </c>
    </row>
    <row r="1609" spans="1:11" x14ac:dyDescent="0.2">
      <c r="A1609" s="11" t="str">
        <f>'Merged tables'!A1609</f>
        <v>XR84971</v>
      </c>
      <c r="B1609" s="11" t="str">
        <f>'Merged tables'!C1609</f>
        <v>Oregon</v>
      </c>
      <c r="C1609" s="11" t="str">
        <f>'Merged tables'!E1609</f>
        <v>Female</v>
      </c>
      <c r="D1609" s="11" t="str">
        <f>'Merged tables'!G1609</f>
        <v>Doctor</v>
      </c>
      <c r="E1609" s="12">
        <f>'Merged tables'!I1609</f>
        <v>23515.853299999999</v>
      </c>
      <c r="F1609" s="12">
        <f>'Merged tables'!K1609</f>
        <v>36537</v>
      </c>
      <c r="G1609" s="12">
        <f>'Merged tables'!L1609</f>
        <v>85</v>
      </c>
      <c r="H1609" s="13" t="str">
        <f>'Merged tables'!M1609</f>
        <v>1/0/00</v>
      </c>
      <c r="I1609" s="13" t="str">
        <f>'Merged tables'!N1609</f>
        <v>Personal Auto</v>
      </c>
      <c r="J1609" s="13" t="str">
        <f>'Merged tables'!O1609</f>
        <v>Four-Door Car</v>
      </c>
      <c r="K1609" s="12">
        <f>'Merged tables'!P1609</f>
        <v>165.30900099999999</v>
      </c>
    </row>
    <row r="1610" spans="1:11" x14ac:dyDescent="0.2">
      <c r="A1610" s="11" t="str">
        <f>'Merged tables'!A1610</f>
        <v>BP83941</v>
      </c>
      <c r="B1610" s="11" t="str">
        <f>'Merged tables'!C1610</f>
        <v>Arizona</v>
      </c>
      <c r="C1610" s="11" t="str">
        <f>'Merged tables'!E1610</f>
        <v>Female</v>
      </c>
      <c r="D1610" s="11" t="str">
        <f>'Merged tables'!G1610</f>
        <v>Master</v>
      </c>
      <c r="E1610" s="12">
        <f>'Merged tables'!I1610</f>
        <v>8396.3276000000005</v>
      </c>
      <c r="F1610" s="12">
        <f>'Merged tables'!K1610</f>
        <v>49674.938144329899</v>
      </c>
      <c r="G1610" s="12">
        <f>'Merged tables'!L1610</f>
        <v>115</v>
      </c>
      <c r="H1610" s="13">
        <f>'Merged tables'!M1610</f>
        <v>36526</v>
      </c>
      <c r="I1610" s="13" t="str">
        <f>'Merged tables'!N1610</f>
        <v>Personal Auto</v>
      </c>
      <c r="J1610" s="13" t="str">
        <f>'Merged tables'!O1610</f>
        <v>SUV</v>
      </c>
      <c r="K1610" s="12">
        <f>'Merged tables'!P1610</f>
        <v>552</v>
      </c>
    </row>
    <row r="1611" spans="1:11" x14ac:dyDescent="0.2">
      <c r="A1611" s="11" t="str">
        <f>'Merged tables'!A1611</f>
        <v>PY80449</v>
      </c>
      <c r="B1611" s="11" t="str">
        <f>'Merged tables'!C1611</f>
        <v>Arizona</v>
      </c>
      <c r="C1611" s="11" t="str">
        <f>'Merged tables'!E1611</f>
        <v>Male</v>
      </c>
      <c r="D1611" s="11" t="str">
        <f>'Merged tables'!G1611</f>
        <v>High School or Below</v>
      </c>
      <c r="E1611" s="12">
        <f>'Merged tables'!I1611</f>
        <v>5170.9763999999996</v>
      </c>
      <c r="F1611" s="12">
        <f>'Merged tables'!K1611</f>
        <v>53603</v>
      </c>
      <c r="G1611" s="12">
        <f>'Merged tables'!L1611</f>
        <v>132</v>
      </c>
      <c r="H1611" s="13">
        <f>'Merged tables'!M1611</f>
        <v>36526</v>
      </c>
      <c r="I1611" s="13" t="str">
        <f>'Merged tables'!N1611</f>
        <v>Personal Auto</v>
      </c>
      <c r="J1611" s="13" t="str">
        <f>'Merged tables'!O1611</f>
        <v>Sports Car</v>
      </c>
      <c r="K1611" s="12">
        <f>'Merged tables'!P1611</f>
        <v>697.272246</v>
      </c>
    </row>
    <row r="1612" spans="1:11" x14ac:dyDescent="0.2">
      <c r="A1612" s="11" t="str">
        <f>'Merged tables'!A1612</f>
        <v>ET22260</v>
      </c>
      <c r="B1612" s="11" t="str">
        <f>'Merged tables'!C1612</f>
        <v>Nevada</v>
      </c>
      <c r="C1612" s="11" t="str">
        <f>'Merged tables'!E1612</f>
        <v>Male</v>
      </c>
      <c r="D1612" s="11" t="str">
        <f>'Merged tables'!G1612</f>
        <v>Doctor</v>
      </c>
      <c r="E1612" s="12">
        <f>'Merged tables'!I1612</f>
        <v>5585.3081000000002</v>
      </c>
      <c r="F1612" s="12">
        <f>'Merged tables'!K1612</f>
        <v>38224.853658536587</v>
      </c>
      <c r="G1612" s="12">
        <f>'Merged tables'!L1612</f>
        <v>80</v>
      </c>
      <c r="H1612" s="13" t="str">
        <f>'Merged tables'!M1612</f>
        <v>1/0/00</v>
      </c>
      <c r="I1612" s="13" t="str">
        <f>'Merged tables'!N1612</f>
        <v>Corporate Auto</v>
      </c>
      <c r="J1612" s="13" t="str">
        <f>'Merged tables'!O1612</f>
        <v>Four-Door Car</v>
      </c>
      <c r="K1612" s="12">
        <f>'Merged tables'!P1612</f>
        <v>6.2813439999999998</v>
      </c>
    </row>
    <row r="1613" spans="1:11" x14ac:dyDescent="0.2">
      <c r="A1613" s="11" t="str">
        <f>'Merged tables'!A1613</f>
        <v>OF47250</v>
      </c>
      <c r="B1613" s="11" t="str">
        <f>'Merged tables'!C1613</f>
        <v>California</v>
      </c>
      <c r="C1613" s="11" t="str">
        <f>'Merged tables'!E1613</f>
        <v>Female</v>
      </c>
      <c r="D1613" s="11" t="str">
        <f>'Merged tables'!G1613</f>
        <v>Doctor</v>
      </c>
      <c r="E1613" s="12">
        <f>'Merged tables'!I1613</f>
        <v>8639.4950000000008</v>
      </c>
      <c r="F1613" s="12">
        <f>'Merged tables'!K1613</f>
        <v>92374</v>
      </c>
      <c r="G1613" s="12">
        <f>'Merged tables'!L1613</f>
        <v>107</v>
      </c>
      <c r="H1613" s="13">
        <f>'Merged tables'!M1613</f>
        <v>36526</v>
      </c>
      <c r="I1613" s="13" t="str">
        <f>'Merged tables'!N1613</f>
        <v>Personal Auto</v>
      </c>
      <c r="J1613" s="13" t="str">
        <f>'Merged tables'!O1613</f>
        <v>SUV</v>
      </c>
      <c r="K1613" s="12">
        <f>'Merged tables'!P1613</f>
        <v>220.01827900000001</v>
      </c>
    </row>
    <row r="1614" spans="1:11" x14ac:dyDescent="0.2">
      <c r="A1614" s="11" t="str">
        <f>'Merged tables'!A1614</f>
        <v>WB58031</v>
      </c>
      <c r="B1614" s="11" t="str">
        <f>'Merged tables'!C1614</f>
        <v>California</v>
      </c>
      <c r="C1614" s="11" t="str">
        <f>'Merged tables'!E1614</f>
        <v>Male</v>
      </c>
      <c r="D1614" s="11" t="str">
        <f>'Merged tables'!G1614</f>
        <v>High School or Below</v>
      </c>
      <c r="E1614" s="12">
        <f>'Merged tables'!I1614</f>
        <v>5281.8334999999997</v>
      </c>
      <c r="F1614" s="12">
        <f>'Merged tables'!K1614</f>
        <v>39658</v>
      </c>
      <c r="G1614" s="12">
        <f>'Merged tables'!L1614</f>
        <v>66</v>
      </c>
      <c r="H1614" s="13" t="str">
        <f>'Merged tables'!M1614</f>
        <v>1/0/00</v>
      </c>
      <c r="I1614" s="13" t="str">
        <f>'Merged tables'!N1614</f>
        <v>Corporate Auto</v>
      </c>
      <c r="J1614" s="13" t="str">
        <f>'Merged tables'!O1614</f>
        <v>Four-Door Car</v>
      </c>
      <c r="K1614" s="12">
        <f>'Merged tables'!P1614</f>
        <v>316.8</v>
      </c>
    </row>
    <row r="1615" spans="1:11" x14ac:dyDescent="0.2">
      <c r="A1615" s="11" t="str">
        <f>'Merged tables'!A1615</f>
        <v>UV80201</v>
      </c>
      <c r="B1615" s="11" t="str">
        <f>'Merged tables'!C1615</f>
        <v>Oregon</v>
      </c>
      <c r="C1615" s="11" t="str">
        <f>'Merged tables'!E1615</f>
        <v>Female</v>
      </c>
      <c r="D1615" s="11" t="str">
        <f>'Merged tables'!G1615</f>
        <v>Bachelor</v>
      </c>
      <c r="E1615" s="12">
        <f>'Merged tables'!I1615</f>
        <v>8385.2523000000001</v>
      </c>
      <c r="F1615" s="12">
        <f>'Merged tables'!K1615</f>
        <v>38801.405498281783</v>
      </c>
      <c r="G1615" s="12">
        <f>'Merged tables'!L1615</f>
        <v>116</v>
      </c>
      <c r="H1615" s="13" t="str">
        <f>'Merged tables'!M1615</f>
        <v>1/0/00</v>
      </c>
      <c r="I1615" s="13" t="str">
        <f>'Merged tables'!N1615</f>
        <v>Personal Auto</v>
      </c>
      <c r="J1615" s="13" t="str">
        <f>'Merged tables'!O1615</f>
        <v>Sports Car</v>
      </c>
      <c r="K1615" s="12">
        <f>'Merged tables'!P1615</f>
        <v>556.79999999999995</v>
      </c>
    </row>
    <row r="1616" spans="1:11" x14ac:dyDescent="0.2">
      <c r="A1616" s="11" t="str">
        <f>'Merged tables'!A1616</f>
        <v>PY10605</v>
      </c>
      <c r="B1616" s="11" t="str">
        <f>'Merged tables'!C1616</f>
        <v>Arizona</v>
      </c>
      <c r="C1616" s="11" t="str">
        <f>'Merged tables'!E1616</f>
        <v>Male</v>
      </c>
      <c r="D1616" s="11" t="str">
        <f>'Merged tables'!G1616</f>
        <v>Bachelor</v>
      </c>
      <c r="E1616" s="12">
        <f>'Merged tables'!I1616</f>
        <v>4633.1013000000003</v>
      </c>
      <c r="F1616" s="12">
        <f>'Merged tables'!K1616</f>
        <v>41062.02734375</v>
      </c>
      <c r="G1616" s="12">
        <f>'Merged tables'!L1616</f>
        <v>70</v>
      </c>
      <c r="H1616" s="13" t="str">
        <f>'Merged tables'!M1616</f>
        <v>1/0/00</v>
      </c>
      <c r="I1616" s="13" t="str">
        <f>'Merged tables'!N1616</f>
        <v>Personal Auto</v>
      </c>
      <c r="J1616" s="13" t="str">
        <f>'Merged tables'!O1616</f>
        <v>Two-Door Car</v>
      </c>
      <c r="K1616" s="12">
        <f>'Merged tables'!P1616</f>
        <v>336</v>
      </c>
    </row>
    <row r="1617" spans="1:11" x14ac:dyDescent="0.2">
      <c r="A1617" s="11" t="str">
        <f>'Merged tables'!A1617</f>
        <v>JI82682</v>
      </c>
      <c r="B1617" s="11" t="str">
        <f>'Merged tables'!C1617</f>
        <v>California</v>
      </c>
      <c r="C1617" s="11" t="str">
        <f>'Merged tables'!E1617</f>
        <v>Female</v>
      </c>
      <c r="D1617" s="11" t="str">
        <f>'Merged tables'!G1617</f>
        <v>High School or Below</v>
      </c>
      <c r="E1617" s="12">
        <f>'Merged tables'!I1617</f>
        <v>2480.3926999999999</v>
      </c>
      <c r="F1617" s="12">
        <f>'Merged tables'!K1617</f>
        <v>34843.79858657244</v>
      </c>
      <c r="G1617" s="12">
        <f>'Merged tables'!L1617</f>
        <v>65</v>
      </c>
      <c r="H1617" s="13" t="str">
        <f>'Merged tables'!M1617</f>
        <v>1/0/00</v>
      </c>
      <c r="I1617" s="13" t="str">
        <f>'Merged tables'!N1617</f>
        <v>Personal Auto</v>
      </c>
      <c r="J1617" s="13" t="str">
        <f>'Merged tables'!O1617</f>
        <v>Four-Door Car</v>
      </c>
      <c r="K1617" s="12">
        <f>'Merged tables'!P1617</f>
        <v>328.31422199999997</v>
      </c>
    </row>
    <row r="1618" spans="1:11" x14ac:dyDescent="0.2">
      <c r="A1618" s="11" t="str">
        <f>'Merged tables'!A1618</f>
        <v>BU14748</v>
      </c>
      <c r="B1618" s="11" t="str">
        <f>'Merged tables'!C1618</f>
        <v>Arizona</v>
      </c>
      <c r="C1618" s="11" t="str">
        <f>'Merged tables'!E1618</f>
        <v>Male</v>
      </c>
      <c r="D1618" s="11" t="str">
        <f>'Merged tables'!G1618</f>
        <v>High School or Below</v>
      </c>
      <c r="E1618" s="12">
        <f>'Merged tables'!I1618</f>
        <v>3618.6869000000002</v>
      </c>
      <c r="F1618" s="12">
        <f>'Merged tables'!K1618</f>
        <v>50755</v>
      </c>
      <c r="G1618" s="12">
        <f>'Merged tables'!L1618</f>
        <v>91</v>
      </c>
      <c r="H1618" s="13" t="str">
        <f>'Merged tables'!M1618</f>
        <v>1/0/00</v>
      </c>
      <c r="I1618" s="13" t="str">
        <f>'Merged tables'!N1618</f>
        <v>Personal Auto</v>
      </c>
      <c r="J1618" s="13" t="str">
        <f>'Merged tables'!O1618</f>
        <v>Two-Door Car</v>
      </c>
      <c r="K1618" s="12">
        <f>'Merged tables'!P1618</f>
        <v>436.8</v>
      </c>
    </row>
    <row r="1619" spans="1:11" x14ac:dyDescent="0.2">
      <c r="A1619" s="11" t="str">
        <f>'Merged tables'!A1619</f>
        <v>QK18099</v>
      </c>
      <c r="B1619" s="11" t="str">
        <f>'Merged tables'!C1619</f>
        <v>Washington</v>
      </c>
      <c r="C1619" s="11" t="str">
        <f>'Merged tables'!E1619</f>
        <v>Female</v>
      </c>
      <c r="D1619" s="11" t="str">
        <f>'Merged tables'!G1619</f>
        <v>College</v>
      </c>
      <c r="E1619" s="12">
        <f>'Merged tables'!I1619</f>
        <v>5375.8428000000004</v>
      </c>
      <c r="F1619" s="12">
        <f>'Merged tables'!K1619</f>
        <v>69050</v>
      </c>
      <c r="G1619" s="12">
        <f>'Merged tables'!L1619</f>
        <v>67</v>
      </c>
      <c r="H1619" s="13" t="str">
        <f>'Merged tables'!M1619</f>
        <v>1/0/00</v>
      </c>
      <c r="I1619" s="13" t="str">
        <f>'Merged tables'!N1619</f>
        <v>Personal Auto</v>
      </c>
      <c r="J1619" s="13" t="str">
        <f>'Merged tables'!O1619</f>
        <v>Four-Door Car</v>
      </c>
      <c r="K1619" s="12">
        <f>'Merged tables'!P1619</f>
        <v>334.89243699999997</v>
      </c>
    </row>
    <row r="1620" spans="1:11" x14ac:dyDescent="0.2">
      <c r="A1620" s="11" t="str">
        <f>'Merged tables'!A1620</f>
        <v>LD26428</v>
      </c>
      <c r="B1620" s="11" t="str">
        <f>'Merged tables'!C1620</f>
        <v>Oregon</v>
      </c>
      <c r="C1620" s="11" t="str">
        <f>'Merged tables'!E1620</f>
        <v>Male</v>
      </c>
      <c r="D1620" s="11" t="str">
        <f>'Merged tables'!G1620</f>
        <v>Bachelor</v>
      </c>
      <c r="E1620" s="12">
        <f>'Merged tables'!I1620</f>
        <v>4893.2915000000003</v>
      </c>
      <c r="F1620" s="12">
        <f>'Merged tables'!K1620</f>
        <v>41062.02734375</v>
      </c>
      <c r="G1620" s="12">
        <f>'Merged tables'!L1620</f>
        <v>73</v>
      </c>
      <c r="H1620" s="13" t="str">
        <f>'Merged tables'!M1620</f>
        <v>1/0/00</v>
      </c>
      <c r="I1620" s="13" t="str">
        <f>'Merged tables'!N1620</f>
        <v>Corporate Auto</v>
      </c>
      <c r="J1620" s="13" t="str">
        <f>'Merged tables'!O1620</f>
        <v>Four-Door Car</v>
      </c>
      <c r="K1620" s="12">
        <f>'Merged tables'!P1620</f>
        <v>680.04745600000001</v>
      </c>
    </row>
    <row r="1621" spans="1:11" x14ac:dyDescent="0.2">
      <c r="A1621" s="11" t="str">
        <f>'Merged tables'!A1621</f>
        <v>MY43761</v>
      </c>
      <c r="B1621" s="11" t="str">
        <f>'Merged tables'!C1621</f>
        <v>California</v>
      </c>
      <c r="C1621" s="11" t="str">
        <f>'Merged tables'!E1621</f>
        <v>Male</v>
      </c>
      <c r="D1621" s="11" t="str">
        <f>'Merged tables'!G1621</f>
        <v>High School or Below</v>
      </c>
      <c r="E1621" s="12">
        <f>'Merged tables'!I1621</f>
        <v>10737.684300000001</v>
      </c>
      <c r="F1621" s="12">
        <f>'Merged tables'!K1621</f>
        <v>50607</v>
      </c>
      <c r="G1621" s="12">
        <f>'Merged tables'!L1621</f>
        <v>137</v>
      </c>
      <c r="H1621" s="13" t="str">
        <f>'Merged tables'!M1621</f>
        <v>1/0/00</v>
      </c>
      <c r="I1621" s="13" t="str">
        <f>'Merged tables'!N1621</f>
        <v>Personal Auto</v>
      </c>
      <c r="J1621" s="13" t="str">
        <f>'Merged tables'!O1621</f>
        <v>SUV</v>
      </c>
      <c r="K1621" s="12">
        <f>'Merged tables'!P1621</f>
        <v>657.6</v>
      </c>
    </row>
    <row r="1622" spans="1:11" x14ac:dyDescent="0.2">
      <c r="A1622" s="11" t="str">
        <f>'Merged tables'!A1622</f>
        <v>WQ89892</v>
      </c>
      <c r="B1622" s="11" t="str">
        <f>'Merged tables'!C1622</f>
        <v>Washington</v>
      </c>
      <c r="C1622" s="11" t="str">
        <f>'Merged tables'!E1622</f>
        <v>Female</v>
      </c>
      <c r="D1622" s="11" t="str">
        <f>'Merged tables'!G1622</f>
        <v>College</v>
      </c>
      <c r="E1622" s="12">
        <f>'Merged tables'!I1622</f>
        <v>2607.8155000000002</v>
      </c>
      <c r="F1622" s="12">
        <f>'Merged tables'!K1622</f>
        <v>40000.713375796178</v>
      </c>
      <c r="G1622" s="12">
        <f>'Merged tables'!L1622</f>
        <v>70</v>
      </c>
      <c r="H1622" s="13">
        <f>'Merged tables'!M1622</f>
        <v>36526</v>
      </c>
      <c r="I1622" s="13" t="str">
        <f>'Merged tables'!N1622</f>
        <v>Special Auto</v>
      </c>
      <c r="J1622" s="13" t="str">
        <f>'Merged tables'!O1622</f>
        <v>Two-Door Car</v>
      </c>
      <c r="K1622" s="12">
        <f>'Merged tables'!P1622</f>
        <v>336</v>
      </c>
    </row>
    <row r="1623" spans="1:11" x14ac:dyDescent="0.2">
      <c r="A1623" s="11" t="str">
        <f>'Merged tables'!A1623</f>
        <v>GY55415</v>
      </c>
      <c r="B1623" s="11" t="str">
        <f>'Merged tables'!C1623</f>
        <v>Nevada</v>
      </c>
      <c r="C1623" s="11" t="str">
        <f>'Merged tables'!E1623</f>
        <v>Female</v>
      </c>
      <c r="D1623" s="11" t="str">
        <f>'Merged tables'!G1623</f>
        <v>Bachelor</v>
      </c>
      <c r="E1623" s="12">
        <f>'Merged tables'!I1623</f>
        <v>15725.2505</v>
      </c>
      <c r="F1623" s="12">
        <f>'Merged tables'!K1623</f>
        <v>38801.405498281783</v>
      </c>
      <c r="G1623" s="12">
        <f>'Merged tables'!L1623</f>
        <v>149</v>
      </c>
      <c r="H1623" s="13" t="str">
        <f>'Merged tables'!M1623</f>
        <v>1/0/00</v>
      </c>
      <c r="I1623" s="13" t="str">
        <f>'Merged tables'!N1623</f>
        <v>Corporate Auto</v>
      </c>
      <c r="J1623" s="13" t="str">
        <f>'Merged tables'!O1623</f>
        <v>SUV</v>
      </c>
      <c r="K1623" s="12">
        <f>'Merged tables'!P1623</f>
        <v>1072.8</v>
      </c>
    </row>
    <row r="1624" spans="1:11" x14ac:dyDescent="0.2">
      <c r="A1624" s="11" t="str">
        <f>'Merged tables'!A1624</f>
        <v>IB42395</v>
      </c>
      <c r="B1624" s="11" t="str">
        <f>'Merged tables'!C1624</f>
        <v>Nevada</v>
      </c>
      <c r="C1624" s="11" t="str">
        <f>'Merged tables'!E1624</f>
        <v>Male</v>
      </c>
      <c r="D1624" s="11" t="str">
        <f>'Merged tables'!G1624</f>
        <v>College</v>
      </c>
      <c r="E1624" s="12">
        <f>'Merged tables'!I1624</f>
        <v>9553.4154999999992</v>
      </c>
      <c r="F1624" s="12">
        <f>'Merged tables'!K1624</f>
        <v>37066.503649635037</v>
      </c>
      <c r="G1624" s="12">
        <f>'Merged tables'!L1624</f>
        <v>146</v>
      </c>
      <c r="H1624" s="13" t="str">
        <f>'Merged tables'!M1624</f>
        <v>1/0/00</v>
      </c>
      <c r="I1624" s="13" t="str">
        <f>'Merged tables'!N1624</f>
        <v>Corporate Auto</v>
      </c>
      <c r="J1624" s="13" t="str">
        <f>'Merged tables'!O1624</f>
        <v>SUV</v>
      </c>
      <c r="K1624" s="12">
        <f>'Merged tables'!P1624</f>
        <v>1051.2</v>
      </c>
    </row>
    <row r="1625" spans="1:11" x14ac:dyDescent="0.2">
      <c r="A1625" s="11" t="str">
        <f>'Merged tables'!A1625</f>
        <v>ZU74482</v>
      </c>
      <c r="B1625" s="11" t="str">
        <f>'Merged tables'!C1625</f>
        <v>Oregon</v>
      </c>
      <c r="C1625" s="11" t="str">
        <f>'Merged tables'!E1625</f>
        <v>Male</v>
      </c>
      <c r="D1625" s="11" t="str">
        <f>'Merged tables'!G1625</f>
        <v>College</v>
      </c>
      <c r="E1625" s="12">
        <f>'Merged tables'!I1625</f>
        <v>7507.4553999999998</v>
      </c>
      <c r="F1625" s="12">
        <f>'Merged tables'!K1625</f>
        <v>60920</v>
      </c>
      <c r="G1625" s="12">
        <f>'Merged tables'!L1625</f>
        <v>64</v>
      </c>
      <c r="H1625" s="13" t="str">
        <f>'Merged tables'!M1625</f>
        <v>1/0/00</v>
      </c>
      <c r="I1625" s="13" t="str">
        <f>'Merged tables'!N1625</f>
        <v>Personal Auto</v>
      </c>
      <c r="J1625" s="13" t="str">
        <f>'Merged tables'!O1625</f>
        <v>Two-Door Car</v>
      </c>
      <c r="K1625" s="12">
        <f>'Merged tables'!P1625</f>
        <v>231.201886</v>
      </c>
    </row>
    <row r="1626" spans="1:11" x14ac:dyDescent="0.2">
      <c r="A1626" s="11" t="str">
        <f>'Merged tables'!A1626</f>
        <v>NL74789</v>
      </c>
      <c r="B1626" s="11" t="str">
        <f>'Merged tables'!C1626</f>
        <v>California</v>
      </c>
      <c r="C1626" s="11" t="str">
        <f>'Merged tables'!E1626</f>
        <v>Female</v>
      </c>
      <c r="D1626" s="11" t="str">
        <f>'Merged tables'!G1626</f>
        <v>Bachelor</v>
      </c>
      <c r="E1626" s="12">
        <f>'Merged tables'!I1626</f>
        <v>7324.9282000000003</v>
      </c>
      <c r="F1626" s="12">
        <f>'Merged tables'!K1626</f>
        <v>38801.405498281783</v>
      </c>
      <c r="G1626" s="12">
        <f>'Merged tables'!L1626</f>
        <v>105</v>
      </c>
      <c r="H1626" s="13" t="str">
        <f>'Merged tables'!M1626</f>
        <v>1/0/00</v>
      </c>
      <c r="I1626" s="13" t="str">
        <f>'Merged tables'!N1626</f>
        <v>Special Auto</v>
      </c>
      <c r="J1626" s="13" t="str">
        <f>'Merged tables'!O1626</f>
        <v>Two-Door Car</v>
      </c>
      <c r="K1626" s="12">
        <f>'Merged tables'!P1626</f>
        <v>504</v>
      </c>
    </row>
    <row r="1627" spans="1:11" x14ac:dyDescent="0.2">
      <c r="A1627" s="11" t="str">
        <f>'Merged tables'!A1627</f>
        <v>YU86594</v>
      </c>
      <c r="B1627" s="11" t="str">
        <f>'Merged tables'!C1627</f>
        <v>Oregon</v>
      </c>
      <c r="C1627" s="11" t="str">
        <f>'Merged tables'!E1627</f>
        <v>Male</v>
      </c>
      <c r="D1627" s="11" t="str">
        <f>'Merged tables'!G1627</f>
        <v>High School or Below</v>
      </c>
      <c r="E1627" s="12">
        <f>'Merged tables'!I1627</f>
        <v>5333.0380999999998</v>
      </c>
      <c r="F1627" s="12">
        <f>'Merged tables'!K1627</f>
        <v>55674</v>
      </c>
      <c r="G1627" s="12">
        <f>'Merged tables'!L1627</f>
        <v>66</v>
      </c>
      <c r="H1627" s="13" t="str">
        <f>'Merged tables'!M1627</f>
        <v>1/0/00</v>
      </c>
      <c r="I1627" s="13" t="str">
        <f>'Merged tables'!N1627</f>
        <v>Personal Auto</v>
      </c>
      <c r="J1627" s="13" t="str">
        <f>'Merged tables'!O1627</f>
        <v>Four-Door Car</v>
      </c>
      <c r="K1627" s="12">
        <f>'Merged tables'!P1627</f>
        <v>81.710575000000006</v>
      </c>
    </row>
    <row r="1628" spans="1:11" x14ac:dyDescent="0.2">
      <c r="A1628" s="11" t="str">
        <f>'Merged tables'!A1628</f>
        <v>QN37451</v>
      </c>
      <c r="B1628" s="11" t="str">
        <f>'Merged tables'!C1628</f>
        <v>California</v>
      </c>
      <c r="C1628" s="11" t="str">
        <f>'Merged tables'!E1628</f>
        <v>Male</v>
      </c>
      <c r="D1628" s="11" t="str">
        <f>'Merged tables'!G1628</f>
        <v>College</v>
      </c>
      <c r="E1628" s="12">
        <f>'Merged tables'!I1628</f>
        <v>12767.230600000001</v>
      </c>
      <c r="F1628" s="12">
        <f>'Merged tables'!K1628</f>
        <v>37066.503649635037</v>
      </c>
      <c r="G1628" s="12">
        <f>'Merged tables'!L1628</f>
        <v>189</v>
      </c>
      <c r="H1628" s="13" t="str">
        <f>'Merged tables'!M1628</f>
        <v>1/0/00</v>
      </c>
      <c r="I1628" s="13" t="str">
        <f>'Merged tables'!N1628</f>
        <v>Corporate Auto</v>
      </c>
      <c r="J1628" s="13" t="str">
        <f>'Merged tables'!O1628</f>
        <v>Luxury Car</v>
      </c>
      <c r="K1628" s="12">
        <f>'Merged tables'!P1628</f>
        <v>2201.3278789999999</v>
      </c>
    </row>
    <row r="1629" spans="1:11" x14ac:dyDescent="0.2">
      <c r="A1629" s="11" t="str">
        <f>'Merged tables'!A1629</f>
        <v>GD83998</v>
      </c>
      <c r="B1629" s="11" t="str">
        <f>'Merged tables'!C1629</f>
        <v>Washington</v>
      </c>
      <c r="C1629" s="11" t="str">
        <f>'Merged tables'!E1629</f>
        <v>Male</v>
      </c>
      <c r="D1629" s="11" t="str">
        <f>'Merged tables'!G1629</f>
        <v>Bachelor</v>
      </c>
      <c r="E1629" s="12">
        <f>'Merged tables'!I1629</f>
        <v>2659.3380000000002</v>
      </c>
      <c r="F1629" s="12">
        <f>'Merged tables'!K1629</f>
        <v>24495</v>
      </c>
      <c r="G1629" s="12">
        <f>'Merged tables'!L1629</f>
        <v>70</v>
      </c>
      <c r="H1629" s="13" t="str">
        <f>'Merged tables'!M1629</f>
        <v>1/0/00</v>
      </c>
      <c r="I1629" s="13" t="str">
        <f>'Merged tables'!N1629</f>
        <v>Personal Auto</v>
      </c>
      <c r="J1629" s="13" t="str">
        <f>'Merged tables'!O1629</f>
        <v>Four-Door Car</v>
      </c>
      <c r="K1629" s="12">
        <f>'Merged tables'!P1629</f>
        <v>336</v>
      </c>
    </row>
    <row r="1630" spans="1:11" x14ac:dyDescent="0.2">
      <c r="A1630" s="11" t="str">
        <f>'Merged tables'!A1630</f>
        <v>IL83479</v>
      </c>
      <c r="B1630" s="11" t="str">
        <f>'Merged tables'!C1630</f>
        <v>Oregon</v>
      </c>
      <c r="C1630" s="11" t="str">
        <f>'Merged tables'!E1630</f>
        <v>Female</v>
      </c>
      <c r="D1630" s="11" t="str">
        <f>'Merged tables'!G1630</f>
        <v>College</v>
      </c>
      <c r="E1630" s="12">
        <f>'Merged tables'!I1630</f>
        <v>3483.6304</v>
      </c>
      <c r="F1630" s="12">
        <f>'Merged tables'!K1630</f>
        <v>42983</v>
      </c>
      <c r="G1630" s="12">
        <f>'Merged tables'!L1630</f>
        <v>86</v>
      </c>
      <c r="H1630" s="13" t="str">
        <f>'Merged tables'!M1630</f>
        <v>1/0/00</v>
      </c>
      <c r="I1630" s="13" t="str">
        <f>'Merged tables'!N1630</f>
        <v>Personal Auto</v>
      </c>
      <c r="J1630" s="13" t="str">
        <f>'Merged tables'!O1630</f>
        <v>Four-Door Car</v>
      </c>
      <c r="K1630" s="12">
        <f>'Merged tables'!P1630</f>
        <v>412.8</v>
      </c>
    </row>
    <row r="1631" spans="1:11" x14ac:dyDescent="0.2">
      <c r="A1631" s="11" t="str">
        <f>'Merged tables'!A1631</f>
        <v>EF87528</v>
      </c>
      <c r="B1631" s="11" t="str">
        <f>'Merged tables'!C1631</f>
        <v>Arizona</v>
      </c>
      <c r="C1631" s="11" t="str">
        <f>'Merged tables'!E1631</f>
        <v>Male</v>
      </c>
      <c r="D1631" s="11" t="str">
        <f>'Merged tables'!G1631</f>
        <v>College</v>
      </c>
      <c r="E1631" s="12">
        <f>'Merged tables'!I1631</f>
        <v>4636.5465000000004</v>
      </c>
      <c r="F1631" s="12">
        <f>'Merged tables'!K1631</f>
        <v>26802</v>
      </c>
      <c r="G1631" s="12">
        <f>'Merged tables'!L1631</f>
        <v>66</v>
      </c>
      <c r="H1631" s="13">
        <f>'Merged tables'!M1631</f>
        <v>36526</v>
      </c>
      <c r="I1631" s="13" t="str">
        <f>'Merged tables'!N1631</f>
        <v>Special Auto</v>
      </c>
      <c r="J1631" s="13" t="str">
        <f>'Merged tables'!O1631</f>
        <v>Two-Door Car</v>
      </c>
      <c r="K1631" s="12">
        <f>'Merged tables'!P1631</f>
        <v>316.8</v>
      </c>
    </row>
    <row r="1632" spans="1:11" x14ac:dyDescent="0.2">
      <c r="A1632" s="11" t="str">
        <f>'Merged tables'!A1632</f>
        <v>IV74747</v>
      </c>
      <c r="B1632" s="11" t="str">
        <f>'Merged tables'!C1632</f>
        <v>California</v>
      </c>
      <c r="C1632" s="11" t="str">
        <f>'Merged tables'!E1632</f>
        <v>Male</v>
      </c>
      <c r="D1632" s="11" t="str">
        <f>'Merged tables'!G1632</f>
        <v>Doctor</v>
      </c>
      <c r="E1632" s="12">
        <f>'Merged tables'!I1632</f>
        <v>17530.036599999999</v>
      </c>
      <c r="F1632" s="12">
        <f>'Merged tables'!K1632</f>
        <v>38224.853658536587</v>
      </c>
      <c r="G1632" s="12">
        <f>'Merged tables'!L1632</f>
        <v>97</v>
      </c>
      <c r="H1632" s="13" t="str">
        <f>'Merged tables'!M1632</f>
        <v>1/0/00</v>
      </c>
      <c r="I1632" s="13" t="str">
        <f>'Merged tables'!N1632</f>
        <v>Corporate Auto</v>
      </c>
      <c r="J1632" s="13" t="str">
        <f>'Merged tables'!O1632</f>
        <v>Four-Door Car</v>
      </c>
      <c r="K1632" s="12">
        <f>'Merged tables'!P1632</f>
        <v>469.22902800000003</v>
      </c>
    </row>
    <row r="1633" spans="1:11" x14ac:dyDescent="0.2">
      <c r="A1633" s="11" t="str">
        <f>'Merged tables'!A1633</f>
        <v>JZ81608</v>
      </c>
      <c r="B1633" s="11" t="str">
        <f>'Merged tables'!C1633</f>
        <v>Oregon</v>
      </c>
      <c r="C1633" s="11" t="str">
        <f>'Merged tables'!E1633</f>
        <v>Male</v>
      </c>
      <c r="D1633" s="11" t="str">
        <f>'Merged tables'!G1633</f>
        <v>High School or Below</v>
      </c>
      <c r="E1633" s="12">
        <f>'Merged tables'!I1633</f>
        <v>6978.7197999999999</v>
      </c>
      <c r="F1633" s="12">
        <f>'Merged tables'!K1633</f>
        <v>53808</v>
      </c>
      <c r="G1633" s="12">
        <f>'Merged tables'!L1633</f>
        <v>88</v>
      </c>
      <c r="H1633" s="13" t="str">
        <f>'Merged tables'!M1633</f>
        <v>1/0/00</v>
      </c>
      <c r="I1633" s="13" t="str">
        <f>'Merged tables'!N1633</f>
        <v>Personal Auto</v>
      </c>
      <c r="J1633" s="13" t="str">
        <f>'Merged tables'!O1633</f>
        <v>Four-Door Car</v>
      </c>
      <c r="K1633" s="12">
        <f>'Merged tables'!P1633</f>
        <v>189.83506299999999</v>
      </c>
    </row>
    <row r="1634" spans="1:11" x14ac:dyDescent="0.2">
      <c r="A1634" s="11" t="str">
        <f>'Merged tables'!A1634</f>
        <v>EO40136</v>
      </c>
      <c r="B1634" s="11" t="str">
        <f>'Merged tables'!C1634</f>
        <v>Arizona</v>
      </c>
      <c r="C1634" s="11" t="str">
        <f>'Merged tables'!E1634</f>
        <v>Female</v>
      </c>
      <c r="D1634" s="11" t="str">
        <f>'Merged tables'!G1634</f>
        <v>College</v>
      </c>
      <c r="E1634" s="12">
        <f>'Merged tables'!I1634</f>
        <v>2912.2483999999999</v>
      </c>
      <c r="F1634" s="12">
        <f>'Merged tables'!K1634</f>
        <v>93403</v>
      </c>
      <c r="G1634" s="12">
        <f>'Merged tables'!L1634</f>
        <v>73</v>
      </c>
      <c r="H1634" s="13" t="str">
        <f>'Merged tables'!M1634</f>
        <v>1/0/00</v>
      </c>
      <c r="I1634" s="13" t="str">
        <f>'Merged tables'!N1634</f>
        <v>Personal Auto</v>
      </c>
      <c r="J1634" s="13" t="str">
        <f>'Merged tables'!O1634</f>
        <v>Four-Door Car</v>
      </c>
      <c r="K1634" s="12">
        <f>'Merged tables'!P1634</f>
        <v>295.22459800000001</v>
      </c>
    </row>
    <row r="1635" spans="1:11" x14ac:dyDescent="0.2">
      <c r="A1635" s="11" t="str">
        <f>'Merged tables'!A1635</f>
        <v>ZR40902</v>
      </c>
      <c r="B1635" s="11" t="str">
        <f>'Merged tables'!C1635</f>
        <v>Oregon</v>
      </c>
      <c r="C1635" s="11" t="str">
        <f>'Merged tables'!E1635</f>
        <v>Female</v>
      </c>
      <c r="D1635" s="11" t="str">
        <f>'Merged tables'!G1635</f>
        <v>Bachelor</v>
      </c>
      <c r="E1635" s="12">
        <f>'Merged tables'!I1635</f>
        <v>4209.2793000000001</v>
      </c>
      <c r="F1635" s="12">
        <f>'Merged tables'!K1635</f>
        <v>26435</v>
      </c>
      <c r="G1635" s="12">
        <f>'Merged tables'!L1635</f>
        <v>111</v>
      </c>
      <c r="H1635" s="13">
        <f>'Merged tables'!M1635</f>
        <v>36526</v>
      </c>
      <c r="I1635" s="13" t="str">
        <f>'Merged tables'!N1635</f>
        <v>Corporate Auto</v>
      </c>
      <c r="J1635" s="13" t="str">
        <f>'Merged tables'!O1635</f>
        <v>Four-Door Car</v>
      </c>
      <c r="K1635" s="12">
        <f>'Merged tables'!P1635</f>
        <v>1012.249308</v>
      </c>
    </row>
    <row r="1636" spans="1:11" x14ac:dyDescent="0.2">
      <c r="A1636" s="11" t="str">
        <f>'Merged tables'!A1636</f>
        <v>PO89542</v>
      </c>
      <c r="B1636" s="11" t="str">
        <f>'Merged tables'!C1636</f>
        <v>Oregon</v>
      </c>
      <c r="C1636" s="11" t="str">
        <f>'Merged tables'!E1636</f>
        <v>Female</v>
      </c>
      <c r="D1636" s="11" t="str">
        <f>'Merged tables'!G1636</f>
        <v>Bachelor</v>
      </c>
      <c r="E1636" s="12">
        <f>'Merged tables'!I1636</f>
        <v>5009.8089</v>
      </c>
      <c r="F1636" s="12">
        <f>'Merged tables'!K1636</f>
        <v>38801.405498281783</v>
      </c>
      <c r="G1636" s="12">
        <f>'Merged tables'!L1636</f>
        <v>68</v>
      </c>
      <c r="H1636" s="13" t="str">
        <f>'Merged tables'!M1636</f>
        <v>1/0/00</v>
      </c>
      <c r="I1636" s="13" t="str">
        <f>'Merged tables'!N1636</f>
        <v>Personal Auto</v>
      </c>
      <c r="J1636" s="13" t="str">
        <f>'Merged tables'!O1636</f>
        <v>Four-Door Car</v>
      </c>
      <c r="K1636" s="12">
        <f>'Merged tables'!P1636</f>
        <v>326.39999999999998</v>
      </c>
    </row>
    <row r="1637" spans="1:11" x14ac:dyDescent="0.2">
      <c r="A1637" s="11" t="str">
        <f>'Merged tables'!A1637</f>
        <v>FX57380</v>
      </c>
      <c r="B1637" s="11" t="str">
        <f>'Merged tables'!C1637</f>
        <v>California</v>
      </c>
      <c r="C1637" s="11" t="str">
        <f>'Merged tables'!E1637</f>
        <v>Female</v>
      </c>
      <c r="D1637" s="11" t="str">
        <f>'Merged tables'!G1637</f>
        <v>Bachelor</v>
      </c>
      <c r="E1637" s="12">
        <f>'Merged tables'!I1637</f>
        <v>5217.5132999999996</v>
      </c>
      <c r="F1637" s="12">
        <f>'Merged tables'!K1637</f>
        <v>39854</v>
      </c>
      <c r="G1637" s="12">
        <f>'Merged tables'!L1637</f>
        <v>66</v>
      </c>
      <c r="H1637" s="13" t="str">
        <f>'Merged tables'!M1637</f>
        <v>1/0/00</v>
      </c>
      <c r="I1637" s="13" t="str">
        <f>'Merged tables'!N1637</f>
        <v>Personal Auto</v>
      </c>
      <c r="J1637" s="13" t="str">
        <f>'Merged tables'!O1637</f>
        <v>Two-Door Car</v>
      </c>
      <c r="K1637" s="12">
        <f>'Merged tables'!P1637</f>
        <v>261.930545</v>
      </c>
    </row>
    <row r="1638" spans="1:11" x14ac:dyDescent="0.2">
      <c r="A1638" s="11" t="str">
        <f>'Merged tables'!A1638</f>
        <v>NM22175</v>
      </c>
      <c r="B1638" s="11" t="str">
        <f>'Merged tables'!C1638</f>
        <v>Oregon</v>
      </c>
      <c r="C1638" s="11" t="str">
        <f>'Merged tables'!E1638</f>
        <v>Male</v>
      </c>
      <c r="D1638" s="11" t="str">
        <f>'Merged tables'!G1638</f>
        <v>College</v>
      </c>
      <c r="E1638" s="12">
        <f>'Merged tables'!I1638</f>
        <v>11490.3362</v>
      </c>
      <c r="F1638" s="12">
        <f>'Merged tables'!K1638</f>
        <v>37066.503649635037</v>
      </c>
      <c r="G1638" s="12">
        <f>'Merged tables'!L1638</f>
        <v>161</v>
      </c>
      <c r="H1638" s="13" t="str">
        <f>'Merged tables'!M1638</f>
        <v>1/0/00</v>
      </c>
      <c r="I1638" s="13" t="str">
        <f>'Merged tables'!N1638</f>
        <v>Personal Auto</v>
      </c>
      <c r="J1638" s="13" t="str">
        <f>'Merged tables'!O1638</f>
        <v>SUV</v>
      </c>
      <c r="K1638" s="12">
        <f>'Merged tables'!P1638</f>
        <v>1052.933035</v>
      </c>
    </row>
    <row r="1639" spans="1:11" x14ac:dyDescent="0.2">
      <c r="A1639" s="11" t="str">
        <f>'Merged tables'!A1639</f>
        <v>BC97773</v>
      </c>
      <c r="B1639" s="11" t="str">
        <f>'Merged tables'!C1639</f>
        <v>Nevada</v>
      </c>
      <c r="C1639" s="11" t="str">
        <f>'Merged tables'!E1639</f>
        <v>Female</v>
      </c>
      <c r="D1639" s="11" t="str">
        <f>'Merged tables'!G1639</f>
        <v>Master</v>
      </c>
      <c r="E1639" s="12">
        <f>'Merged tables'!I1639</f>
        <v>2864.5439999999999</v>
      </c>
      <c r="F1639" s="12">
        <f>'Merged tables'!K1639</f>
        <v>91368</v>
      </c>
      <c r="G1639" s="12">
        <f>'Merged tables'!L1639</f>
        <v>71</v>
      </c>
      <c r="H1639" s="13" t="str">
        <f>'Merged tables'!M1639</f>
        <v>1/0/00</v>
      </c>
      <c r="I1639" s="13" t="str">
        <f>'Merged tables'!N1639</f>
        <v>Personal Auto</v>
      </c>
      <c r="J1639" s="13" t="str">
        <f>'Merged tables'!O1639</f>
        <v>Four-Door Car</v>
      </c>
      <c r="K1639" s="12">
        <f>'Merged tables'!P1639</f>
        <v>395.32840700000003</v>
      </c>
    </row>
    <row r="1640" spans="1:11" x14ac:dyDescent="0.2">
      <c r="A1640" s="11" t="str">
        <f>'Merged tables'!A1640</f>
        <v>MN34012</v>
      </c>
      <c r="B1640" s="11" t="str">
        <f>'Merged tables'!C1640</f>
        <v>Arizona</v>
      </c>
      <c r="C1640" s="11" t="str">
        <f>'Merged tables'!E1640</f>
        <v>Male</v>
      </c>
      <c r="D1640" s="11" t="str">
        <f>'Merged tables'!G1640</f>
        <v>Bachelor</v>
      </c>
      <c r="E1640" s="12">
        <f>'Merged tables'!I1640</f>
        <v>8403.9102000000003</v>
      </c>
      <c r="F1640" s="12">
        <f>'Merged tables'!K1640</f>
        <v>41062.02734375</v>
      </c>
      <c r="G1640" s="12">
        <f>'Merged tables'!L1640</f>
        <v>115</v>
      </c>
      <c r="H1640" s="13" t="str">
        <f>'Merged tables'!M1640</f>
        <v>1/0/00</v>
      </c>
      <c r="I1640" s="13" t="str">
        <f>'Merged tables'!N1640</f>
        <v>Personal Auto</v>
      </c>
      <c r="J1640" s="13" t="str">
        <f>'Merged tables'!O1640</f>
        <v>SUV</v>
      </c>
      <c r="K1640" s="12">
        <f>'Merged tables'!P1640</f>
        <v>552</v>
      </c>
    </row>
    <row r="1641" spans="1:11" x14ac:dyDescent="0.2">
      <c r="A1641" s="11" t="str">
        <f>'Merged tables'!A1641</f>
        <v>KY29506</v>
      </c>
      <c r="B1641" s="11" t="str">
        <f>'Merged tables'!C1641</f>
        <v>California</v>
      </c>
      <c r="C1641" s="11" t="str">
        <f>'Merged tables'!E1641</f>
        <v>Female</v>
      </c>
      <c r="D1641" s="11" t="str">
        <f>'Merged tables'!G1641</f>
        <v>College</v>
      </c>
      <c r="E1641" s="12">
        <f>'Merged tables'!I1641</f>
        <v>20395.968799999999</v>
      </c>
      <c r="F1641" s="12">
        <f>'Merged tables'!K1641</f>
        <v>92850</v>
      </c>
      <c r="G1641" s="12">
        <f>'Merged tables'!L1641</f>
        <v>104</v>
      </c>
      <c r="H1641" s="13">
        <f>'Merged tables'!M1641</f>
        <v>36526</v>
      </c>
      <c r="I1641" s="13" t="str">
        <f>'Merged tables'!N1641</f>
        <v>Personal Auto</v>
      </c>
      <c r="J1641" s="13" t="str">
        <f>'Merged tables'!O1641</f>
        <v>Four-Door Car</v>
      </c>
      <c r="K1641" s="12">
        <f>'Merged tables'!P1641</f>
        <v>499.2</v>
      </c>
    </row>
    <row r="1642" spans="1:11" x14ac:dyDescent="0.2">
      <c r="A1642" s="11" t="str">
        <f>'Merged tables'!A1642</f>
        <v>VU84949</v>
      </c>
      <c r="B1642" s="11" t="str">
        <f>'Merged tables'!C1642</f>
        <v>Washington</v>
      </c>
      <c r="C1642" s="11" t="str">
        <f>'Merged tables'!E1642</f>
        <v>Female</v>
      </c>
      <c r="D1642" s="11" t="str">
        <f>'Merged tables'!G1642</f>
        <v>Bachelor</v>
      </c>
      <c r="E1642" s="12">
        <f>'Merged tables'!I1642</f>
        <v>5292.6324999999997</v>
      </c>
      <c r="F1642" s="12" t="e">
        <f>'Merged tables'!K1642</f>
        <v>#DIV/0!</v>
      </c>
      <c r="G1642" s="12">
        <f>'Merged tables'!L1642</f>
        <v>70</v>
      </c>
      <c r="H1642" s="13" t="str">
        <f>'Merged tables'!M1642</f>
        <v>1/0/00</v>
      </c>
      <c r="I1642" s="13" t="str">
        <f>'Merged tables'!N1642</f>
        <v>Personal Auto</v>
      </c>
      <c r="J1642" s="13" t="str">
        <f>'Merged tables'!O1642</f>
        <v>Two-Door Car</v>
      </c>
      <c r="K1642" s="12">
        <f>'Merged tables'!P1642</f>
        <v>336</v>
      </c>
    </row>
    <row r="1643" spans="1:11" x14ac:dyDescent="0.2">
      <c r="A1643" s="11" t="str">
        <f>'Merged tables'!A1643</f>
        <v>HC20975</v>
      </c>
      <c r="B1643" s="11" t="str">
        <f>'Merged tables'!C1643</f>
        <v>Arizona</v>
      </c>
      <c r="C1643" s="11" t="str">
        <f>'Merged tables'!E1643</f>
        <v>Male</v>
      </c>
      <c r="D1643" s="11" t="str">
        <f>'Merged tables'!G1643</f>
        <v>Bachelor</v>
      </c>
      <c r="E1643" s="12">
        <f>'Merged tables'!I1643</f>
        <v>16727.7719</v>
      </c>
      <c r="F1643" s="12">
        <f>'Merged tables'!K1643</f>
        <v>30915</v>
      </c>
      <c r="G1643" s="12">
        <f>'Merged tables'!L1643</f>
        <v>72</v>
      </c>
      <c r="H1643" s="13">
        <f>'Merged tables'!M1643</f>
        <v>36557</v>
      </c>
      <c r="I1643" s="13" t="str">
        <f>'Merged tables'!N1643</f>
        <v>Personal Auto</v>
      </c>
      <c r="J1643" s="13" t="str">
        <f>'Merged tables'!O1643</f>
        <v>Four-Door Car</v>
      </c>
      <c r="K1643" s="12">
        <f>'Merged tables'!P1643</f>
        <v>345.6</v>
      </c>
    </row>
    <row r="1644" spans="1:11" x14ac:dyDescent="0.2">
      <c r="A1644" s="11" t="str">
        <f>'Merged tables'!A1644</f>
        <v>IF87079</v>
      </c>
      <c r="B1644" s="11" t="str">
        <f>'Merged tables'!C1644</f>
        <v>Arizona</v>
      </c>
      <c r="C1644" s="11" t="str">
        <f>'Merged tables'!E1644</f>
        <v>Female</v>
      </c>
      <c r="D1644" s="11" t="str">
        <f>'Merged tables'!G1644</f>
        <v>Master</v>
      </c>
      <c r="E1644" s="12">
        <f>'Merged tables'!I1644</f>
        <v>5801.1283000000003</v>
      </c>
      <c r="F1644" s="12">
        <f>'Merged tables'!K1644</f>
        <v>48927</v>
      </c>
      <c r="G1644" s="12">
        <f>'Merged tables'!L1644</f>
        <v>72</v>
      </c>
      <c r="H1644" s="13" t="str">
        <f>'Merged tables'!M1644</f>
        <v>1/0/00</v>
      </c>
      <c r="I1644" s="13" t="str">
        <f>'Merged tables'!N1644</f>
        <v>Personal Auto</v>
      </c>
      <c r="J1644" s="13" t="str">
        <f>'Merged tables'!O1644</f>
        <v>Four-Door Car</v>
      </c>
      <c r="K1644" s="12">
        <f>'Merged tables'!P1644</f>
        <v>139.354893</v>
      </c>
    </row>
    <row r="1645" spans="1:11" x14ac:dyDescent="0.2">
      <c r="A1645" s="11" t="str">
        <f>'Merged tables'!A1645</f>
        <v>EP18940</v>
      </c>
      <c r="B1645" s="11" t="str">
        <f>'Merged tables'!C1645</f>
        <v>Oregon</v>
      </c>
      <c r="C1645" s="11" t="str">
        <f>'Merged tables'!E1645</f>
        <v>Female</v>
      </c>
      <c r="D1645" s="11" t="str">
        <f>'Merged tables'!G1645</f>
        <v>Bachelor</v>
      </c>
      <c r="E1645" s="12">
        <f>'Merged tables'!I1645</f>
        <v>9472.9737999999998</v>
      </c>
      <c r="F1645" s="12">
        <f>'Merged tables'!K1645</f>
        <v>38801.405498281783</v>
      </c>
      <c r="G1645" s="12">
        <f>'Merged tables'!L1645</f>
        <v>86</v>
      </c>
      <c r="H1645" s="13" t="str">
        <f>'Merged tables'!M1645</f>
        <v>1/0/00</v>
      </c>
      <c r="I1645" s="13" t="str">
        <f>'Merged tables'!N1645</f>
        <v>Personal Auto</v>
      </c>
      <c r="J1645" s="13" t="str">
        <f>'Merged tables'!O1645</f>
        <v>Four-Door Car</v>
      </c>
      <c r="K1645" s="12">
        <f>'Merged tables'!P1645</f>
        <v>412.8</v>
      </c>
    </row>
    <row r="1646" spans="1:11" x14ac:dyDescent="0.2">
      <c r="A1646" s="11" t="str">
        <f>'Merged tables'!A1646</f>
        <v>SB44003</v>
      </c>
      <c r="B1646" s="11" t="str">
        <f>'Merged tables'!C1646</f>
        <v>Arizona</v>
      </c>
      <c r="C1646" s="11" t="str">
        <f>'Merged tables'!E1646</f>
        <v>Female</v>
      </c>
      <c r="D1646" s="11" t="str">
        <f>'Merged tables'!G1646</f>
        <v>College</v>
      </c>
      <c r="E1646" s="12">
        <f>'Merged tables'!I1646</f>
        <v>10484.9154</v>
      </c>
      <c r="F1646" s="12">
        <f>'Merged tables'!K1646</f>
        <v>61108</v>
      </c>
      <c r="G1646" s="12">
        <f>'Merged tables'!L1646</f>
        <v>89</v>
      </c>
      <c r="H1646" s="13" t="str">
        <f>'Merged tables'!M1646</f>
        <v>1/0/00</v>
      </c>
      <c r="I1646" s="13" t="str">
        <f>'Merged tables'!N1646</f>
        <v>Personal Auto</v>
      </c>
      <c r="J1646" s="13" t="str">
        <f>'Merged tables'!O1646</f>
        <v>Four-Door Car</v>
      </c>
      <c r="K1646" s="12">
        <f>'Merged tables'!P1646</f>
        <v>49.451117000000004</v>
      </c>
    </row>
    <row r="1647" spans="1:11" x14ac:dyDescent="0.2">
      <c r="A1647" s="11" t="str">
        <f>'Merged tables'!A1647</f>
        <v>MK15785</v>
      </c>
      <c r="B1647" s="11" t="str">
        <f>'Merged tables'!C1647</f>
        <v>Nevada</v>
      </c>
      <c r="C1647" s="11" t="str">
        <f>'Merged tables'!E1647</f>
        <v>Male</v>
      </c>
      <c r="D1647" s="11" t="str">
        <f>'Merged tables'!G1647</f>
        <v>Master</v>
      </c>
      <c r="E1647" s="12">
        <f>'Merged tables'!I1647</f>
        <v>4387.3109000000004</v>
      </c>
      <c r="F1647" s="12">
        <f>'Merged tables'!K1647</f>
        <v>48015</v>
      </c>
      <c r="G1647" s="12">
        <f>'Merged tables'!L1647</f>
        <v>110</v>
      </c>
      <c r="H1647" s="13" t="str">
        <f>'Merged tables'!M1647</f>
        <v>1/0/00</v>
      </c>
      <c r="I1647" s="13" t="str">
        <f>'Merged tables'!N1647</f>
        <v>Corporate Auto</v>
      </c>
      <c r="J1647" s="13" t="str">
        <f>'Merged tables'!O1647</f>
        <v>Sports Car</v>
      </c>
      <c r="K1647" s="12">
        <f>'Merged tables'!P1647</f>
        <v>528</v>
      </c>
    </row>
    <row r="1648" spans="1:11" x14ac:dyDescent="0.2">
      <c r="A1648" s="11" t="str">
        <f>'Merged tables'!A1648</f>
        <v>VP89545</v>
      </c>
      <c r="B1648" s="11" t="str">
        <f>'Merged tables'!C1648</f>
        <v>Arizona</v>
      </c>
      <c r="C1648" s="11" t="str">
        <f>'Merged tables'!E1648</f>
        <v>Male</v>
      </c>
      <c r="D1648" s="11" t="str">
        <f>'Merged tables'!G1648</f>
        <v>College</v>
      </c>
      <c r="E1648" s="12">
        <f>'Merged tables'!I1648</f>
        <v>4522.8834999999999</v>
      </c>
      <c r="F1648" s="12">
        <f>'Merged tables'!K1648</f>
        <v>37066.503649635037</v>
      </c>
      <c r="G1648" s="12">
        <f>'Merged tables'!L1648</f>
        <v>61</v>
      </c>
      <c r="H1648" s="13" t="str">
        <f>'Merged tables'!M1648</f>
        <v>1/0/00</v>
      </c>
      <c r="I1648" s="13" t="str">
        <f>'Merged tables'!N1648</f>
        <v>Personal Auto</v>
      </c>
      <c r="J1648" s="13" t="str">
        <f>'Merged tables'!O1648</f>
        <v>Four-Door Car</v>
      </c>
      <c r="K1648" s="12">
        <f>'Merged tables'!P1648</f>
        <v>292.8</v>
      </c>
    </row>
    <row r="1649" spans="1:11" x14ac:dyDescent="0.2">
      <c r="A1649" s="11" t="str">
        <f>'Merged tables'!A1649</f>
        <v>HJ58678</v>
      </c>
      <c r="B1649" s="11" t="str">
        <f>'Merged tables'!C1649</f>
        <v>Nevada</v>
      </c>
      <c r="C1649" s="11" t="str">
        <f>'Merged tables'!E1649</f>
        <v>Female</v>
      </c>
      <c r="D1649" s="11" t="str">
        <f>'Merged tables'!G1649</f>
        <v>College</v>
      </c>
      <c r="E1649" s="12">
        <f>'Merged tables'!I1649</f>
        <v>5418.1521000000002</v>
      </c>
      <c r="F1649" s="12">
        <f>'Merged tables'!K1649</f>
        <v>57587</v>
      </c>
      <c r="G1649" s="12">
        <f>'Merged tables'!L1649</f>
        <v>68</v>
      </c>
      <c r="H1649" s="13" t="str">
        <f>'Merged tables'!M1649</f>
        <v>1/0/00</v>
      </c>
      <c r="I1649" s="13" t="str">
        <f>'Merged tables'!N1649</f>
        <v>Personal Auto</v>
      </c>
      <c r="J1649" s="13" t="str">
        <f>'Merged tables'!O1649</f>
        <v>Four-Door Car</v>
      </c>
      <c r="K1649" s="12">
        <f>'Merged tables'!P1649</f>
        <v>257.09038700000002</v>
      </c>
    </row>
    <row r="1650" spans="1:11" x14ac:dyDescent="0.2">
      <c r="A1650" s="11" t="str">
        <f>'Merged tables'!A1650</f>
        <v>MW80236</v>
      </c>
      <c r="B1650" s="11" t="str">
        <f>'Merged tables'!C1650</f>
        <v>Washington</v>
      </c>
      <c r="C1650" s="11" t="str">
        <f>'Merged tables'!E1650</f>
        <v>Male</v>
      </c>
      <c r="D1650" s="11" t="str">
        <f>'Merged tables'!G1650</f>
        <v>Master</v>
      </c>
      <c r="E1650" s="12">
        <f>'Merged tables'!I1650</f>
        <v>7802.6402449197903</v>
      </c>
      <c r="F1650" s="12">
        <f>'Merged tables'!K1650</f>
        <v>52372.847222222219</v>
      </c>
      <c r="G1650" s="12">
        <f>'Merged tables'!L1650</f>
        <v>70</v>
      </c>
      <c r="H1650" s="13" t="str">
        <f>'Merged tables'!M1650</f>
        <v>1/0/00</v>
      </c>
      <c r="I1650" s="13" t="str">
        <f>'Merged tables'!N1650</f>
        <v>Personal Auto</v>
      </c>
      <c r="J1650" s="13" t="str">
        <f>'Merged tables'!O1650</f>
        <v>Four-Door Car</v>
      </c>
      <c r="K1650" s="12">
        <f>'Merged tables'!P1650</f>
        <v>336</v>
      </c>
    </row>
    <row r="1651" spans="1:11" x14ac:dyDescent="0.2">
      <c r="A1651" s="11" t="str">
        <f>'Merged tables'!A1651</f>
        <v>IA52178</v>
      </c>
      <c r="B1651" s="11" t="str">
        <f>'Merged tables'!C1651</f>
        <v>Arizona</v>
      </c>
      <c r="C1651" s="11" t="str">
        <f>'Merged tables'!E1651</f>
        <v>Female</v>
      </c>
      <c r="D1651" s="11" t="str">
        <f>'Merged tables'!G1651</f>
        <v>College</v>
      </c>
      <c r="E1651" s="12">
        <f>'Merged tables'!I1651</f>
        <v>15785.296899999999</v>
      </c>
      <c r="F1651" s="12">
        <f>'Merged tables'!K1651</f>
        <v>81119</v>
      </c>
      <c r="G1651" s="12">
        <f>'Merged tables'!L1651</f>
        <v>196</v>
      </c>
      <c r="H1651" s="13" t="str">
        <f>'Merged tables'!M1651</f>
        <v>1/0/00</v>
      </c>
      <c r="I1651" s="13" t="str">
        <f>'Merged tables'!N1651</f>
        <v>Corporate Auto</v>
      </c>
      <c r="J1651" s="13" t="str">
        <f>'Merged tables'!O1651</f>
        <v>SUV</v>
      </c>
      <c r="K1651" s="12">
        <f>'Merged tables'!P1651</f>
        <v>940.8</v>
      </c>
    </row>
    <row r="1652" spans="1:11" x14ac:dyDescent="0.2">
      <c r="A1652" s="11" t="str">
        <f>'Merged tables'!A1652</f>
        <v>WC42895</v>
      </c>
      <c r="B1652" s="11" t="str">
        <f>'Merged tables'!C1652</f>
        <v>California</v>
      </c>
      <c r="C1652" s="11" t="str">
        <f>'Merged tables'!E1652</f>
        <v>Female</v>
      </c>
      <c r="D1652" s="11" t="str">
        <f>'Merged tables'!G1652</f>
        <v>Bachelor</v>
      </c>
      <c r="E1652" s="12">
        <f>'Merged tables'!I1652</f>
        <v>22110.398000000001</v>
      </c>
      <c r="F1652" s="12">
        <f>'Merged tables'!K1652</f>
        <v>65724</v>
      </c>
      <c r="G1652" s="12">
        <f>'Merged tables'!L1652</f>
        <v>70</v>
      </c>
      <c r="H1652" s="13" t="str">
        <f>'Merged tables'!M1652</f>
        <v>1/0/00</v>
      </c>
      <c r="I1652" s="13" t="str">
        <f>'Merged tables'!N1652</f>
        <v>Personal Auto</v>
      </c>
      <c r="J1652" s="13" t="str">
        <f>'Merged tables'!O1652</f>
        <v>Four-Door Car</v>
      </c>
      <c r="K1652" s="12">
        <f>'Merged tables'!P1652</f>
        <v>14.518312</v>
      </c>
    </row>
    <row r="1653" spans="1:11" x14ac:dyDescent="0.2">
      <c r="A1653" s="11" t="str">
        <f>'Merged tables'!A1653</f>
        <v>JP41935</v>
      </c>
      <c r="B1653" s="11" t="str">
        <f>'Merged tables'!C1653</f>
        <v>Washington</v>
      </c>
      <c r="C1653" s="11" t="str">
        <f>'Merged tables'!E1653</f>
        <v>Male</v>
      </c>
      <c r="D1653" s="11" t="str">
        <f>'Merged tables'!G1653</f>
        <v>High School or Below</v>
      </c>
      <c r="E1653" s="12">
        <f>'Merged tables'!I1653</f>
        <v>13596.199699999999</v>
      </c>
      <c r="F1653" s="12">
        <f>'Merged tables'!K1653</f>
        <v>20128</v>
      </c>
      <c r="G1653" s="12">
        <f>'Merged tables'!L1653</f>
        <v>70</v>
      </c>
      <c r="H1653" s="13">
        <f>'Merged tables'!M1653</f>
        <v>36557</v>
      </c>
      <c r="I1653" s="13" t="str">
        <f>'Merged tables'!N1653</f>
        <v>Personal Auto</v>
      </c>
      <c r="J1653" s="13" t="str">
        <f>'Merged tables'!O1653</f>
        <v>Four-Door Car</v>
      </c>
      <c r="K1653" s="12">
        <f>'Merged tables'!P1653</f>
        <v>336</v>
      </c>
    </row>
    <row r="1654" spans="1:11" x14ac:dyDescent="0.2">
      <c r="A1654" s="11" t="str">
        <f>'Merged tables'!A1654</f>
        <v>YM77369</v>
      </c>
      <c r="B1654" s="11" t="str">
        <f>'Merged tables'!C1654</f>
        <v>Oregon</v>
      </c>
      <c r="C1654" s="11" t="str">
        <f>'Merged tables'!E1654</f>
        <v>Male</v>
      </c>
      <c r="D1654" s="11" t="str">
        <f>'Merged tables'!G1654</f>
        <v>High School or Below</v>
      </c>
      <c r="E1654" s="12">
        <f>'Merged tables'!I1654</f>
        <v>4756.1261999999997</v>
      </c>
      <c r="F1654" s="12">
        <f>'Merged tables'!K1654</f>
        <v>56146</v>
      </c>
      <c r="G1654" s="12">
        <f>'Merged tables'!L1654</f>
        <v>119</v>
      </c>
      <c r="H1654" s="13" t="str">
        <f>'Merged tables'!M1654</f>
        <v>1/0/00</v>
      </c>
      <c r="I1654" s="13" t="str">
        <f>'Merged tables'!N1654</f>
        <v>Corporate Auto</v>
      </c>
      <c r="J1654" s="13" t="str">
        <f>'Merged tables'!O1654</f>
        <v>Four-Door Car</v>
      </c>
      <c r="K1654" s="12">
        <f>'Merged tables'!P1654</f>
        <v>401.78580499999998</v>
      </c>
    </row>
    <row r="1655" spans="1:11" x14ac:dyDescent="0.2">
      <c r="A1655" s="11" t="str">
        <f>'Merged tables'!A1655</f>
        <v>WV15213</v>
      </c>
      <c r="B1655" s="11" t="str">
        <f>'Merged tables'!C1655</f>
        <v>California</v>
      </c>
      <c r="C1655" s="11" t="str">
        <f>'Merged tables'!E1655</f>
        <v>Male</v>
      </c>
      <c r="D1655" s="11" t="str">
        <f>'Merged tables'!G1655</f>
        <v>Bachelor</v>
      </c>
      <c r="E1655" s="12">
        <f>'Merged tables'!I1655</f>
        <v>2447.0531000000001</v>
      </c>
      <c r="F1655" s="12">
        <f>'Merged tables'!K1655</f>
        <v>84658</v>
      </c>
      <c r="G1655" s="12">
        <f>'Merged tables'!L1655</f>
        <v>62</v>
      </c>
      <c r="H1655" s="13" t="str">
        <f>'Merged tables'!M1655</f>
        <v>1/0/00</v>
      </c>
      <c r="I1655" s="13" t="str">
        <f>'Merged tables'!N1655</f>
        <v>Personal Auto</v>
      </c>
      <c r="J1655" s="13" t="str">
        <f>'Merged tables'!O1655</f>
        <v>Four-Door Car</v>
      </c>
      <c r="K1655" s="12">
        <f>'Merged tables'!P1655</f>
        <v>44.780402000000002</v>
      </c>
    </row>
    <row r="1656" spans="1:11" x14ac:dyDescent="0.2">
      <c r="A1656" s="11" t="str">
        <f>'Merged tables'!A1656</f>
        <v>GX37592</v>
      </c>
      <c r="B1656" s="11" t="str">
        <f>'Merged tables'!C1656</f>
        <v>Nevada</v>
      </c>
      <c r="C1656" s="11" t="str">
        <f>'Merged tables'!E1656</f>
        <v>Female</v>
      </c>
      <c r="D1656" s="11" t="str">
        <f>'Merged tables'!G1656</f>
        <v>College</v>
      </c>
      <c r="E1656" s="12">
        <f>'Merged tables'!I1656</f>
        <v>5675.9233000000004</v>
      </c>
      <c r="F1656" s="12">
        <f>'Merged tables'!K1656</f>
        <v>33257</v>
      </c>
      <c r="G1656" s="12">
        <f>'Merged tables'!L1656</f>
        <v>72</v>
      </c>
      <c r="H1656" s="13">
        <f>'Merged tables'!M1656</f>
        <v>36526</v>
      </c>
      <c r="I1656" s="13" t="str">
        <f>'Merged tables'!N1656</f>
        <v>Personal Auto</v>
      </c>
      <c r="J1656" s="13" t="str">
        <f>'Merged tables'!O1656</f>
        <v>Four-Door Car</v>
      </c>
      <c r="K1656" s="12">
        <f>'Merged tables'!P1656</f>
        <v>345.6</v>
      </c>
    </row>
    <row r="1657" spans="1:11" x14ac:dyDescent="0.2">
      <c r="A1657" s="11" t="str">
        <f>'Merged tables'!A1657</f>
        <v>VM34210</v>
      </c>
      <c r="B1657" s="11" t="str">
        <f>'Merged tables'!C1657</f>
        <v>Washington</v>
      </c>
      <c r="C1657" s="11" t="str">
        <f>'Merged tables'!E1657</f>
        <v>Female</v>
      </c>
      <c r="D1657" s="11" t="str">
        <f>'Merged tables'!G1657</f>
        <v>College</v>
      </c>
      <c r="E1657" s="12">
        <f>'Merged tables'!I1657</f>
        <v>7399.0321000000004</v>
      </c>
      <c r="F1657" s="12">
        <f>'Merged tables'!K1657</f>
        <v>40000.713375796178</v>
      </c>
      <c r="G1657" s="12">
        <f>'Merged tables'!L1657</f>
        <v>101</v>
      </c>
      <c r="H1657" s="13" t="str">
        <f>'Merged tables'!M1657</f>
        <v>1/0/00</v>
      </c>
      <c r="I1657" s="13" t="str">
        <f>'Merged tables'!N1657</f>
        <v>Personal Auto</v>
      </c>
      <c r="J1657" s="13" t="str">
        <f>'Merged tables'!O1657</f>
        <v>SUV</v>
      </c>
      <c r="K1657" s="12">
        <f>'Merged tables'!P1657</f>
        <v>337.61714899999998</v>
      </c>
    </row>
    <row r="1658" spans="1:11" x14ac:dyDescent="0.2">
      <c r="A1658" s="11" t="str">
        <f>'Merged tables'!A1658</f>
        <v>YJ59924</v>
      </c>
      <c r="B1658" s="11" t="str">
        <f>'Merged tables'!C1658</f>
        <v>Oregon</v>
      </c>
      <c r="C1658" s="11" t="str">
        <f>'Merged tables'!E1658</f>
        <v>Male</v>
      </c>
      <c r="D1658" s="11" t="str">
        <f>'Merged tables'!G1658</f>
        <v>College</v>
      </c>
      <c r="E1658" s="12">
        <f>'Merged tables'!I1658</f>
        <v>7308.4339</v>
      </c>
      <c r="F1658" s="12">
        <f>'Merged tables'!K1658</f>
        <v>31115</v>
      </c>
      <c r="G1658" s="12">
        <f>'Merged tables'!L1658</f>
        <v>92</v>
      </c>
      <c r="H1658" s="13" t="str">
        <f>'Merged tables'!M1658</f>
        <v>1/0/00</v>
      </c>
      <c r="I1658" s="13" t="str">
        <f>'Merged tables'!N1658</f>
        <v>Personal Auto</v>
      </c>
      <c r="J1658" s="13" t="str">
        <f>'Merged tables'!O1658</f>
        <v>Four-Door Car</v>
      </c>
      <c r="K1658" s="12">
        <f>'Merged tables'!P1658</f>
        <v>441.6</v>
      </c>
    </row>
    <row r="1659" spans="1:11" x14ac:dyDescent="0.2">
      <c r="A1659" s="11" t="str">
        <f>'Merged tables'!A1659</f>
        <v>OO35641</v>
      </c>
      <c r="B1659" s="11" t="str">
        <f>'Merged tables'!C1659</f>
        <v>Oregon</v>
      </c>
      <c r="C1659" s="11" t="str">
        <f>'Merged tables'!E1659</f>
        <v>Female</v>
      </c>
      <c r="D1659" s="11" t="str">
        <f>'Merged tables'!G1659</f>
        <v>College</v>
      </c>
      <c r="E1659" s="12">
        <f>'Merged tables'!I1659</f>
        <v>32871.747799999997</v>
      </c>
      <c r="F1659" s="12">
        <f>'Merged tables'!K1659</f>
        <v>78487</v>
      </c>
      <c r="G1659" s="12">
        <f>'Merged tables'!L1659</f>
        <v>117</v>
      </c>
      <c r="H1659" s="13" t="str">
        <f>'Merged tables'!M1659</f>
        <v>1/0/00</v>
      </c>
      <c r="I1659" s="13" t="str">
        <f>'Merged tables'!N1659</f>
        <v>Personal Auto</v>
      </c>
      <c r="J1659" s="13" t="str">
        <f>'Merged tables'!O1659</f>
        <v>SUV</v>
      </c>
      <c r="K1659" s="12">
        <f>'Merged tables'!P1659</f>
        <v>448.255019</v>
      </c>
    </row>
    <row r="1660" spans="1:11" x14ac:dyDescent="0.2">
      <c r="A1660" s="11" t="str">
        <f>'Merged tables'!A1660</f>
        <v>EU54076</v>
      </c>
      <c r="B1660" s="11" t="str">
        <f>'Merged tables'!C1660</f>
        <v>Oregon</v>
      </c>
      <c r="C1660" s="11" t="str">
        <f>'Merged tables'!E1660</f>
        <v>Male</v>
      </c>
      <c r="D1660" s="11" t="str">
        <f>'Merged tables'!G1660</f>
        <v>Bachelor</v>
      </c>
      <c r="E1660" s="12">
        <f>'Merged tables'!I1660</f>
        <v>5228.9201000000003</v>
      </c>
      <c r="F1660" s="12">
        <f>'Merged tables'!K1660</f>
        <v>92472</v>
      </c>
      <c r="G1660" s="12">
        <f>'Merged tables'!L1660</f>
        <v>65</v>
      </c>
      <c r="H1660" s="13" t="str">
        <f>'Merged tables'!M1660</f>
        <v>1/0/00</v>
      </c>
      <c r="I1660" s="13" t="str">
        <f>'Merged tables'!N1660</f>
        <v>Corporate Auto</v>
      </c>
      <c r="J1660" s="13" t="str">
        <f>'Merged tables'!O1660</f>
        <v>Four-Door Car</v>
      </c>
      <c r="K1660" s="12">
        <f>'Merged tables'!P1660</f>
        <v>240.22141500000001</v>
      </c>
    </row>
    <row r="1661" spans="1:11" x14ac:dyDescent="0.2">
      <c r="A1661" s="11" t="str">
        <f>'Merged tables'!A1661</f>
        <v>QH56750</v>
      </c>
      <c r="B1661" s="11" t="str">
        <f>'Merged tables'!C1661</f>
        <v>Arizona</v>
      </c>
      <c r="C1661" s="11" t="str">
        <f>'Merged tables'!E1661</f>
        <v>Male</v>
      </c>
      <c r="D1661" s="11" t="str">
        <f>'Merged tables'!G1661</f>
        <v>High School or Below</v>
      </c>
      <c r="E1661" s="12">
        <f>'Merged tables'!I1661</f>
        <v>20700.8645</v>
      </c>
      <c r="F1661" s="12">
        <f>'Merged tables'!K1661</f>
        <v>38445.501845018451</v>
      </c>
      <c r="G1661" s="12">
        <f>'Merged tables'!L1661</f>
        <v>64</v>
      </c>
      <c r="H1661" s="13" t="str">
        <f>'Merged tables'!M1661</f>
        <v>1/0/00</v>
      </c>
      <c r="I1661" s="13" t="str">
        <f>'Merged tables'!N1661</f>
        <v>Personal Auto</v>
      </c>
      <c r="J1661" s="13" t="str">
        <f>'Merged tables'!O1661</f>
        <v>Four-Door Car</v>
      </c>
      <c r="K1661" s="12">
        <f>'Merged tables'!P1661</f>
        <v>460.8</v>
      </c>
    </row>
    <row r="1662" spans="1:11" x14ac:dyDescent="0.2">
      <c r="A1662" s="11" t="str">
        <f>'Merged tables'!A1662</f>
        <v>PQ27923</v>
      </c>
      <c r="B1662" s="11" t="str">
        <f>'Merged tables'!C1662</f>
        <v>Washington</v>
      </c>
      <c r="C1662" s="11" t="str">
        <f>'Merged tables'!E1662</f>
        <v>Male</v>
      </c>
      <c r="D1662" s="11" t="str">
        <f>'Merged tables'!G1662</f>
        <v>Master</v>
      </c>
      <c r="E1662" s="12">
        <f>'Merged tables'!I1662</f>
        <v>6333.0308000000005</v>
      </c>
      <c r="F1662" s="12">
        <f>'Merged tables'!K1662</f>
        <v>71737</v>
      </c>
      <c r="G1662" s="12">
        <f>'Merged tables'!L1662</f>
        <v>79</v>
      </c>
      <c r="H1662" s="13" t="str">
        <f>'Merged tables'!M1662</f>
        <v>1/0/00</v>
      </c>
      <c r="I1662" s="13" t="str">
        <f>'Merged tables'!N1662</f>
        <v>Personal Auto</v>
      </c>
      <c r="J1662" s="13" t="str">
        <f>'Merged tables'!O1662</f>
        <v>Two-Door Car</v>
      </c>
      <c r="K1662" s="12">
        <f>'Merged tables'!P1662</f>
        <v>338.79561999999999</v>
      </c>
    </row>
    <row r="1663" spans="1:11" x14ac:dyDescent="0.2">
      <c r="A1663" s="11" t="str">
        <f>'Merged tables'!A1663</f>
        <v>ES16126</v>
      </c>
      <c r="B1663" s="11" t="str">
        <f>'Merged tables'!C1663</f>
        <v>California</v>
      </c>
      <c r="C1663" s="11" t="str">
        <f>'Merged tables'!E1663</f>
        <v>Male</v>
      </c>
      <c r="D1663" s="11" t="str">
        <f>'Merged tables'!G1663</f>
        <v>College</v>
      </c>
      <c r="E1663" s="12">
        <f>'Merged tables'!I1663</f>
        <v>4330.3860000000004</v>
      </c>
      <c r="F1663" s="12">
        <f>'Merged tables'!K1663</f>
        <v>60475</v>
      </c>
      <c r="G1663" s="12">
        <f>'Merged tables'!L1663</f>
        <v>107</v>
      </c>
      <c r="H1663" s="13" t="str">
        <f>'Merged tables'!M1663</f>
        <v>1/0/00</v>
      </c>
      <c r="I1663" s="13" t="str">
        <f>'Merged tables'!N1663</f>
        <v>Personal Auto</v>
      </c>
      <c r="J1663" s="13" t="str">
        <f>'Merged tables'!O1663</f>
        <v>Four-Door Car</v>
      </c>
      <c r="K1663" s="12">
        <f>'Merged tables'!P1663</f>
        <v>513.6</v>
      </c>
    </row>
    <row r="1664" spans="1:11" x14ac:dyDescent="0.2">
      <c r="A1664" s="11" t="str">
        <f>'Merged tables'!A1664</f>
        <v>PG42834</v>
      </c>
      <c r="B1664" s="11" t="str">
        <f>'Merged tables'!C1664</f>
        <v>Arizona</v>
      </c>
      <c r="C1664" s="11" t="str">
        <f>'Merged tables'!E1664</f>
        <v>Female</v>
      </c>
      <c r="D1664" s="11" t="str">
        <f>'Merged tables'!G1664</f>
        <v>Bachelor</v>
      </c>
      <c r="E1664" s="12">
        <f>'Merged tables'!I1664</f>
        <v>6292.7353999999996</v>
      </c>
      <c r="F1664" s="12">
        <f>'Merged tables'!K1664</f>
        <v>26577</v>
      </c>
      <c r="G1664" s="12">
        <f>'Merged tables'!L1664</f>
        <v>79</v>
      </c>
      <c r="H1664" s="13" t="str">
        <f>'Merged tables'!M1664</f>
        <v>1/0/00</v>
      </c>
      <c r="I1664" s="13" t="str">
        <f>'Merged tables'!N1664</f>
        <v>Personal Auto</v>
      </c>
      <c r="J1664" s="13" t="str">
        <f>'Merged tables'!O1664</f>
        <v>Four-Door Car</v>
      </c>
      <c r="K1664" s="12">
        <f>'Merged tables'!P1664</f>
        <v>73.719521</v>
      </c>
    </row>
    <row r="1665" spans="1:11" x14ac:dyDescent="0.2">
      <c r="A1665" s="11" t="str">
        <f>'Merged tables'!A1665</f>
        <v>OY44814</v>
      </c>
      <c r="B1665" s="11" t="str">
        <f>'Merged tables'!C1665</f>
        <v>Arizona</v>
      </c>
      <c r="C1665" s="11" t="str">
        <f>'Merged tables'!E1665</f>
        <v>Male</v>
      </c>
      <c r="D1665" s="11" t="str">
        <f>'Merged tables'!G1665</f>
        <v>High School or Below</v>
      </c>
      <c r="E1665" s="12">
        <f>'Merged tables'!I1665</f>
        <v>4917.8896000000004</v>
      </c>
      <c r="F1665" s="12">
        <f>'Merged tables'!K1665</f>
        <v>38445.501845018451</v>
      </c>
      <c r="G1665" s="12">
        <f>'Merged tables'!L1665</f>
        <v>71</v>
      </c>
      <c r="H1665" s="13" t="str">
        <f>'Merged tables'!M1665</f>
        <v>1/0/00</v>
      </c>
      <c r="I1665" s="13" t="str">
        <f>'Merged tables'!N1665</f>
        <v>Personal Auto</v>
      </c>
      <c r="J1665" s="13" t="str">
        <f>'Merged tables'!O1665</f>
        <v>Two-Door Car</v>
      </c>
      <c r="K1665" s="12">
        <f>'Merged tables'!P1665</f>
        <v>511.2</v>
      </c>
    </row>
    <row r="1666" spans="1:11" x14ac:dyDescent="0.2">
      <c r="A1666" s="11" t="str">
        <f>'Merged tables'!A1666</f>
        <v>JI97190</v>
      </c>
      <c r="B1666" s="11" t="str">
        <f>'Merged tables'!C1666</f>
        <v>California</v>
      </c>
      <c r="C1666" s="11" t="str">
        <f>'Merged tables'!E1666</f>
        <v>Male</v>
      </c>
      <c r="D1666" s="11" t="str">
        <f>'Merged tables'!G1666</f>
        <v>High School or Below</v>
      </c>
      <c r="E1666" s="12">
        <f>'Merged tables'!I1666</f>
        <v>5165.8100000000004</v>
      </c>
      <c r="F1666" s="12">
        <f>'Merged tables'!K1666</f>
        <v>43461</v>
      </c>
      <c r="G1666" s="12">
        <f>'Merged tables'!L1666</f>
        <v>64</v>
      </c>
      <c r="H1666" s="13" t="str">
        <f>'Merged tables'!M1666</f>
        <v>1/0/00</v>
      </c>
      <c r="I1666" s="13" t="str">
        <f>'Merged tables'!N1666</f>
        <v>Personal Auto</v>
      </c>
      <c r="J1666" s="13" t="str">
        <f>'Merged tables'!O1666</f>
        <v>Two-Door Car</v>
      </c>
      <c r="K1666" s="12">
        <f>'Merged tables'!P1666</f>
        <v>307.2</v>
      </c>
    </row>
    <row r="1667" spans="1:11" x14ac:dyDescent="0.2">
      <c r="A1667" s="11" t="str">
        <f>'Merged tables'!A1667</f>
        <v>ZK61113</v>
      </c>
      <c r="B1667" s="11" t="str">
        <f>'Merged tables'!C1667</f>
        <v>Oregon</v>
      </c>
      <c r="C1667" s="11" t="str">
        <f>'Merged tables'!E1667</f>
        <v>Male</v>
      </c>
      <c r="D1667" s="11" t="str">
        <f>'Merged tables'!G1667</f>
        <v>High School or Below</v>
      </c>
      <c r="E1667" s="12">
        <f>'Merged tables'!I1667</f>
        <v>6291.59</v>
      </c>
      <c r="F1667" s="12">
        <f>'Merged tables'!K1667</f>
        <v>38445.501845018451</v>
      </c>
      <c r="G1667" s="12">
        <f>'Merged tables'!L1667</f>
        <v>94</v>
      </c>
      <c r="H1667" s="13" t="str">
        <f>'Merged tables'!M1667</f>
        <v>1/0/00</v>
      </c>
      <c r="I1667" s="13" t="str">
        <f>'Merged tables'!N1667</f>
        <v>Personal Auto</v>
      </c>
      <c r="J1667" s="13" t="str">
        <f>'Merged tables'!O1667</f>
        <v>Two-Door Car</v>
      </c>
      <c r="K1667" s="12">
        <f>'Merged tables'!P1667</f>
        <v>676.8</v>
      </c>
    </row>
    <row r="1668" spans="1:11" x14ac:dyDescent="0.2">
      <c r="A1668" s="11" t="str">
        <f>'Merged tables'!A1668</f>
        <v>MU88116</v>
      </c>
      <c r="B1668" s="11" t="str">
        <f>'Merged tables'!C1668</f>
        <v>Oregon</v>
      </c>
      <c r="C1668" s="11" t="str">
        <f>'Merged tables'!E1668</f>
        <v>Female</v>
      </c>
      <c r="D1668" s="11" t="str">
        <f>'Merged tables'!G1668</f>
        <v>Master</v>
      </c>
      <c r="E1668" s="12">
        <f>'Merged tables'!I1668</f>
        <v>4582.6742000000004</v>
      </c>
      <c r="F1668" s="12">
        <f>'Merged tables'!K1668</f>
        <v>69085</v>
      </c>
      <c r="G1668" s="12">
        <f>'Merged tables'!L1668</f>
        <v>113</v>
      </c>
      <c r="H1668" s="13" t="str">
        <f>'Merged tables'!M1668</f>
        <v>1/0/00</v>
      </c>
      <c r="I1668" s="13" t="str">
        <f>'Merged tables'!N1668</f>
        <v>Corporate Auto</v>
      </c>
      <c r="J1668" s="13" t="str">
        <f>'Merged tables'!O1668</f>
        <v>Sports Car</v>
      </c>
      <c r="K1668" s="12">
        <f>'Merged tables'!P1668</f>
        <v>472.271907</v>
      </c>
    </row>
    <row r="1669" spans="1:11" x14ac:dyDescent="0.2">
      <c r="A1669" s="11" t="str">
        <f>'Merged tables'!A1669</f>
        <v>TP61305</v>
      </c>
      <c r="B1669" s="11" t="str">
        <f>'Merged tables'!C1669</f>
        <v>California</v>
      </c>
      <c r="C1669" s="11" t="str">
        <f>'Merged tables'!E1669</f>
        <v>Male</v>
      </c>
      <c r="D1669" s="11" t="str">
        <f>'Merged tables'!G1669</f>
        <v>High School or Below</v>
      </c>
      <c r="E1669" s="12">
        <f>'Merged tables'!I1669</f>
        <v>6062.4416000000001</v>
      </c>
      <c r="F1669" s="12">
        <f>'Merged tables'!K1669</f>
        <v>38445.501845018451</v>
      </c>
      <c r="G1669" s="12">
        <f>'Merged tables'!L1669</f>
        <v>84</v>
      </c>
      <c r="H1669" s="13" t="str">
        <f>'Merged tables'!M1669</f>
        <v>1/0/00</v>
      </c>
      <c r="I1669" s="13" t="str">
        <f>'Merged tables'!N1669</f>
        <v>Personal Auto</v>
      </c>
      <c r="J1669" s="13" t="str">
        <f>'Merged tables'!O1669</f>
        <v>Four-Door Car</v>
      </c>
      <c r="K1669" s="12">
        <f>'Merged tables'!P1669</f>
        <v>604.79999999999995</v>
      </c>
    </row>
    <row r="1670" spans="1:11" x14ac:dyDescent="0.2">
      <c r="A1670" s="11" t="str">
        <f>'Merged tables'!A1670</f>
        <v>ZY20779</v>
      </c>
      <c r="B1670" s="11" t="str">
        <f>'Merged tables'!C1670</f>
        <v>Washington</v>
      </c>
      <c r="C1670" s="11" t="str">
        <f>'Merged tables'!E1670</f>
        <v>Male</v>
      </c>
      <c r="D1670" s="11" t="str">
        <f>'Merged tables'!G1670</f>
        <v>High School or Below</v>
      </c>
      <c r="E1670" s="12">
        <f>'Merged tables'!I1670</f>
        <v>4979.0798999999997</v>
      </c>
      <c r="F1670" s="12">
        <f>'Merged tables'!K1670</f>
        <v>38445.501845018451</v>
      </c>
      <c r="G1670" s="12">
        <f>'Merged tables'!L1670</f>
        <v>71</v>
      </c>
      <c r="H1670" s="13" t="str">
        <f>'Merged tables'!M1670</f>
        <v>1/0/00</v>
      </c>
      <c r="I1670" s="13" t="str">
        <f>'Merged tables'!N1670</f>
        <v>Personal Auto</v>
      </c>
      <c r="J1670" s="13" t="str">
        <f>'Merged tables'!O1670</f>
        <v>Two-Door Car</v>
      </c>
      <c r="K1670" s="12">
        <f>'Merged tables'!P1670</f>
        <v>340.8</v>
      </c>
    </row>
    <row r="1671" spans="1:11" x14ac:dyDescent="0.2">
      <c r="A1671" s="11" t="str">
        <f>'Merged tables'!A1671</f>
        <v>KP65334</v>
      </c>
      <c r="B1671" s="11" t="str">
        <f>'Merged tables'!C1671</f>
        <v>California</v>
      </c>
      <c r="C1671" s="11" t="str">
        <f>'Merged tables'!E1671</f>
        <v>Female</v>
      </c>
      <c r="D1671" s="11" t="str">
        <f>'Merged tables'!G1671</f>
        <v>College</v>
      </c>
      <c r="E1671" s="12">
        <f>'Merged tables'!I1671</f>
        <v>5830.5613999999996</v>
      </c>
      <c r="F1671" s="12">
        <f>'Merged tables'!K1671</f>
        <v>40000.713375796178</v>
      </c>
      <c r="G1671" s="12">
        <f>'Merged tables'!L1671</f>
        <v>77</v>
      </c>
      <c r="H1671" s="13" t="str">
        <f>'Merged tables'!M1671</f>
        <v>1/0/00</v>
      </c>
      <c r="I1671" s="13" t="str">
        <f>'Merged tables'!N1671</f>
        <v>Corporate Auto</v>
      </c>
      <c r="J1671" s="13" t="str">
        <f>'Merged tables'!O1671</f>
        <v>Four-Door Car</v>
      </c>
      <c r="K1671" s="12">
        <f>'Merged tables'!P1671</f>
        <v>783.43194500000004</v>
      </c>
    </row>
    <row r="1672" spans="1:11" x14ac:dyDescent="0.2">
      <c r="A1672" s="11" t="str">
        <f>'Merged tables'!A1672</f>
        <v>OH15677</v>
      </c>
      <c r="B1672" s="11" t="str">
        <f>'Merged tables'!C1672</f>
        <v>California</v>
      </c>
      <c r="C1672" s="11" t="str">
        <f>'Merged tables'!E1672</f>
        <v>Male</v>
      </c>
      <c r="D1672" s="11" t="str">
        <f>'Merged tables'!G1672</f>
        <v>High School or Below</v>
      </c>
      <c r="E1672" s="12">
        <f>'Merged tables'!I1672</f>
        <v>3742.5790999999999</v>
      </c>
      <c r="F1672" s="12">
        <f>'Merged tables'!K1672</f>
        <v>38445.501845018451</v>
      </c>
      <c r="G1672" s="12">
        <f>'Merged tables'!L1672</f>
        <v>110</v>
      </c>
      <c r="H1672" s="13">
        <f>'Merged tables'!M1672</f>
        <v>36526</v>
      </c>
      <c r="I1672" s="13" t="str">
        <f>'Merged tables'!N1672</f>
        <v>Personal Auto</v>
      </c>
      <c r="J1672" s="13" t="str">
        <f>'Merged tables'!O1672</f>
        <v>Sports Car</v>
      </c>
      <c r="K1672" s="12">
        <f>'Merged tables'!P1672</f>
        <v>1272.546918</v>
      </c>
    </row>
    <row r="1673" spans="1:11" x14ac:dyDescent="0.2">
      <c r="A1673" s="11" t="str">
        <f>'Merged tables'!A1673</f>
        <v>HB53755</v>
      </c>
      <c r="B1673" s="11" t="str">
        <f>'Merged tables'!C1673</f>
        <v>Oregon</v>
      </c>
      <c r="C1673" s="11" t="str">
        <f>'Merged tables'!E1673</f>
        <v>Female</v>
      </c>
      <c r="D1673" s="11" t="str">
        <f>'Merged tables'!G1673</f>
        <v>High School or Below</v>
      </c>
      <c r="E1673" s="12">
        <f>'Merged tables'!I1673</f>
        <v>3849.5967000000001</v>
      </c>
      <c r="F1673" s="12">
        <f>'Merged tables'!K1673</f>
        <v>34843.79858657244</v>
      </c>
      <c r="G1673" s="12">
        <f>'Merged tables'!L1673</f>
        <v>106</v>
      </c>
      <c r="H1673" s="13" t="str">
        <f>'Merged tables'!M1673</f>
        <v>1/0/00</v>
      </c>
      <c r="I1673" s="13" t="str">
        <f>'Merged tables'!N1673</f>
        <v>Personal Auto</v>
      </c>
      <c r="J1673" s="13" t="str">
        <f>'Merged tables'!O1673</f>
        <v>Sports Car</v>
      </c>
      <c r="K1673" s="12">
        <f>'Merged tables'!P1673</f>
        <v>763.2</v>
      </c>
    </row>
    <row r="1674" spans="1:11" x14ac:dyDescent="0.2">
      <c r="A1674" s="11" t="str">
        <f>'Merged tables'!A1674</f>
        <v>UF77079</v>
      </c>
      <c r="B1674" s="11" t="str">
        <f>'Merged tables'!C1674</f>
        <v>Arizona</v>
      </c>
      <c r="C1674" s="11" t="str">
        <f>'Merged tables'!E1674</f>
        <v>Female</v>
      </c>
      <c r="D1674" s="11" t="str">
        <f>'Merged tables'!G1674</f>
        <v>High School or Below</v>
      </c>
      <c r="E1674" s="12">
        <f>'Merged tables'!I1674</f>
        <v>15265.814899999999</v>
      </c>
      <c r="F1674" s="12">
        <f>'Merged tables'!K1674</f>
        <v>58361</v>
      </c>
      <c r="G1674" s="12">
        <f>'Merged tables'!L1674</f>
        <v>95</v>
      </c>
      <c r="H1674" s="13" t="str">
        <f>'Merged tables'!M1674</f>
        <v>1/0/00</v>
      </c>
      <c r="I1674" s="13" t="str">
        <f>'Merged tables'!N1674</f>
        <v>Personal Auto</v>
      </c>
      <c r="J1674" s="13" t="str">
        <f>'Merged tables'!O1674</f>
        <v>Four-Door Car</v>
      </c>
      <c r="K1674" s="12">
        <f>'Merged tables'!P1674</f>
        <v>43.599860999999997</v>
      </c>
    </row>
    <row r="1675" spans="1:11" x14ac:dyDescent="0.2">
      <c r="A1675" s="11" t="str">
        <f>'Merged tables'!A1675</f>
        <v>TD20252</v>
      </c>
      <c r="B1675" s="11" t="str">
        <f>'Merged tables'!C1675</f>
        <v>Arizona</v>
      </c>
      <c r="C1675" s="11" t="str">
        <f>'Merged tables'!E1675</f>
        <v>Male</v>
      </c>
      <c r="D1675" s="11" t="str">
        <f>'Merged tables'!G1675</f>
        <v>College</v>
      </c>
      <c r="E1675" s="12">
        <f>'Merged tables'!I1675</f>
        <v>5317.8072000000002</v>
      </c>
      <c r="F1675" s="12">
        <f>'Merged tables'!K1675</f>
        <v>74092</v>
      </c>
      <c r="G1675" s="12">
        <f>'Merged tables'!L1675</f>
        <v>67</v>
      </c>
      <c r="H1675" s="13" t="str">
        <f>'Merged tables'!M1675</f>
        <v>1/0/00</v>
      </c>
      <c r="I1675" s="13" t="str">
        <f>'Merged tables'!N1675</f>
        <v>Personal Auto</v>
      </c>
      <c r="J1675" s="13" t="str">
        <f>'Merged tables'!O1675</f>
        <v>Four-Door Car</v>
      </c>
      <c r="K1675" s="12">
        <f>'Merged tables'!P1675</f>
        <v>321.60000000000002</v>
      </c>
    </row>
    <row r="1676" spans="1:11" x14ac:dyDescent="0.2">
      <c r="A1676" s="11" t="str">
        <f>'Merged tables'!A1676</f>
        <v>TH68362</v>
      </c>
      <c r="B1676" s="11" t="str">
        <f>'Merged tables'!C1676</f>
        <v>California</v>
      </c>
      <c r="C1676" s="11" t="str">
        <f>'Merged tables'!E1676</f>
        <v>Female</v>
      </c>
      <c r="D1676" s="11" t="str">
        <f>'Merged tables'!G1676</f>
        <v>College</v>
      </c>
      <c r="E1676" s="12">
        <f>'Merged tables'!I1676</f>
        <v>2374.8092000000001</v>
      </c>
      <c r="F1676" s="12">
        <f>'Merged tables'!K1676</f>
        <v>40000.713375796178</v>
      </c>
      <c r="G1676" s="12">
        <f>'Merged tables'!L1676</f>
        <v>64</v>
      </c>
      <c r="H1676" s="13" t="str">
        <f>'Merged tables'!M1676</f>
        <v>1/0/00</v>
      </c>
      <c r="I1676" s="13" t="str">
        <f>'Merged tables'!N1676</f>
        <v>Corporate Auto</v>
      </c>
      <c r="J1676" s="13" t="str">
        <f>'Merged tables'!O1676</f>
        <v>Four-Door Car</v>
      </c>
      <c r="K1676" s="12">
        <f>'Merged tables'!P1676</f>
        <v>380.82208700000001</v>
      </c>
    </row>
    <row r="1677" spans="1:11" x14ac:dyDescent="0.2">
      <c r="A1677" s="11" t="str">
        <f>'Merged tables'!A1677</f>
        <v>TO34442</v>
      </c>
      <c r="B1677" s="11" t="str">
        <f>'Merged tables'!C1677</f>
        <v>Washington</v>
      </c>
      <c r="C1677" s="11" t="str">
        <f>'Merged tables'!E1677</f>
        <v>Male</v>
      </c>
      <c r="D1677" s="11" t="str">
        <f>'Merged tables'!G1677</f>
        <v>College</v>
      </c>
      <c r="E1677" s="12">
        <f>'Merged tables'!I1677</f>
        <v>5532.8633</v>
      </c>
      <c r="F1677" s="12">
        <f>'Merged tables'!K1677</f>
        <v>59768</v>
      </c>
      <c r="G1677" s="12">
        <f>'Merged tables'!L1677</f>
        <v>71</v>
      </c>
      <c r="H1677" s="13">
        <f>'Merged tables'!M1677</f>
        <v>36526</v>
      </c>
      <c r="I1677" s="13" t="str">
        <f>'Merged tables'!N1677</f>
        <v>Personal Auto</v>
      </c>
      <c r="J1677" s="13" t="str">
        <f>'Merged tables'!O1677</f>
        <v>Four-Door Car</v>
      </c>
      <c r="K1677" s="12">
        <f>'Merged tables'!P1677</f>
        <v>340.8</v>
      </c>
    </row>
    <row r="1678" spans="1:11" x14ac:dyDescent="0.2">
      <c r="A1678" s="11" t="str">
        <f>'Merged tables'!A1678</f>
        <v>MP96373</v>
      </c>
      <c r="B1678" s="11" t="str">
        <f>'Merged tables'!C1678</f>
        <v>Washington</v>
      </c>
      <c r="C1678" s="11" t="str">
        <f>'Merged tables'!E1678</f>
        <v>Male</v>
      </c>
      <c r="D1678" s="11" t="str">
        <f>'Merged tables'!G1678</f>
        <v>Master</v>
      </c>
      <c r="E1678" s="12">
        <f>'Merged tables'!I1678</f>
        <v>5719.7857000000004</v>
      </c>
      <c r="F1678" s="12">
        <f>'Merged tables'!K1678</f>
        <v>54585</v>
      </c>
      <c r="G1678" s="12">
        <f>'Merged tables'!L1678</f>
        <v>7575</v>
      </c>
      <c r="H1678" s="13">
        <f>'Merged tables'!M1678</f>
        <v>36526</v>
      </c>
      <c r="I1678" s="13" t="str">
        <f>'Merged tables'!N1678</f>
        <v>Personal Auto</v>
      </c>
      <c r="J1678" s="13" t="str">
        <f>'Merged tables'!O1678</f>
        <v>Two-Door Car</v>
      </c>
      <c r="K1678" s="12">
        <f>'Merged tables'!P1678</f>
        <v>340.8</v>
      </c>
    </row>
    <row r="1679" spans="1:11" x14ac:dyDescent="0.2">
      <c r="A1679" s="11" t="str">
        <f>'Merged tables'!A1679</f>
        <v>CV72453</v>
      </c>
      <c r="B1679" s="11" t="str">
        <f>'Merged tables'!C1679</f>
        <v>Oregon</v>
      </c>
      <c r="C1679" s="11" t="str">
        <f>'Merged tables'!E1679</f>
        <v>Female</v>
      </c>
      <c r="D1679" s="11" t="str">
        <f>'Merged tables'!G1679</f>
        <v>High School or Below</v>
      </c>
      <c r="E1679" s="12">
        <f>'Merged tables'!I1679</f>
        <v>4512.2043999999996</v>
      </c>
      <c r="F1679" s="12">
        <f>'Merged tables'!K1679</f>
        <v>34843.79858657244</v>
      </c>
      <c r="G1679" s="12">
        <f>'Merged tables'!L1679</f>
        <v>125</v>
      </c>
      <c r="H1679" s="13" t="str">
        <f>'Merged tables'!M1679</f>
        <v>1/0/00</v>
      </c>
      <c r="I1679" s="13" t="str">
        <f>'Merged tables'!N1679</f>
        <v>Corporate Auto</v>
      </c>
      <c r="J1679" s="13" t="str">
        <f>'Merged tables'!O1679</f>
        <v>SUV</v>
      </c>
      <c r="K1679" s="12">
        <f>'Merged tables'!P1679</f>
        <v>900</v>
      </c>
    </row>
    <row r="1680" spans="1:11" x14ac:dyDescent="0.2">
      <c r="A1680" s="11" t="str">
        <f>'Merged tables'!A1680</f>
        <v>OY92520</v>
      </c>
      <c r="B1680" s="11" t="str">
        <f>'Merged tables'!C1680</f>
        <v>California</v>
      </c>
      <c r="C1680" s="11" t="str">
        <f>'Merged tables'!E1680</f>
        <v>Female</v>
      </c>
      <c r="D1680" s="11" t="str">
        <f>'Merged tables'!G1680</f>
        <v>Bachelor</v>
      </c>
      <c r="E1680" s="12">
        <f>'Merged tables'!I1680</f>
        <v>7264.8038999999999</v>
      </c>
      <c r="F1680" s="12">
        <f>'Merged tables'!K1680</f>
        <v>12075</v>
      </c>
      <c r="G1680" s="12">
        <f>'Merged tables'!L1680</f>
        <v>94</v>
      </c>
      <c r="H1680" s="13" t="str">
        <f>'Merged tables'!M1680</f>
        <v>1/0/00</v>
      </c>
      <c r="I1680" s="13" t="str">
        <f>'Merged tables'!N1680</f>
        <v>Personal Auto</v>
      </c>
      <c r="J1680" s="13" t="str">
        <f>'Merged tables'!O1680</f>
        <v>Four-Door Car</v>
      </c>
      <c r="K1680" s="12">
        <f>'Merged tables'!P1680</f>
        <v>451.2</v>
      </c>
    </row>
    <row r="1681" spans="1:11" x14ac:dyDescent="0.2">
      <c r="A1681" s="11" t="str">
        <f>'Merged tables'!A1681</f>
        <v>UY95530</v>
      </c>
      <c r="B1681" s="11" t="str">
        <f>'Merged tables'!C1681</f>
        <v>California</v>
      </c>
      <c r="C1681" s="11" t="str">
        <f>'Merged tables'!E1681</f>
        <v>Male</v>
      </c>
      <c r="D1681" s="11" t="str">
        <f>'Merged tables'!G1681</f>
        <v>College</v>
      </c>
      <c r="E1681" s="12">
        <f>'Merged tables'!I1681</f>
        <v>8658.8637999999992</v>
      </c>
      <c r="F1681" s="12">
        <f>'Merged tables'!K1681</f>
        <v>62464</v>
      </c>
      <c r="G1681" s="12">
        <f>'Merged tables'!L1681</f>
        <v>109</v>
      </c>
      <c r="H1681" s="13" t="str">
        <f>'Merged tables'!M1681</f>
        <v>1/0/00</v>
      </c>
      <c r="I1681" s="13" t="str">
        <f>'Merged tables'!N1681</f>
        <v>Personal Auto</v>
      </c>
      <c r="J1681" s="13" t="str">
        <f>'Merged tables'!O1681</f>
        <v>Sports Car</v>
      </c>
      <c r="K1681" s="12">
        <f>'Merged tables'!P1681</f>
        <v>400.18188199999997</v>
      </c>
    </row>
    <row r="1682" spans="1:11" x14ac:dyDescent="0.2">
      <c r="A1682" s="11" t="str">
        <f>'Merged tables'!A1682</f>
        <v>FB84235</v>
      </c>
      <c r="B1682" s="11" t="str">
        <f>'Merged tables'!C1682</f>
        <v>Oregon</v>
      </c>
      <c r="C1682" s="11" t="str">
        <f>'Merged tables'!E1682</f>
        <v>Male</v>
      </c>
      <c r="D1682" s="11" t="str">
        <f>'Merged tables'!G1682</f>
        <v>College</v>
      </c>
      <c r="E1682" s="12">
        <f>'Merged tables'!I1682</f>
        <v>5498.9407000000001</v>
      </c>
      <c r="F1682" s="12">
        <f>'Merged tables'!K1682</f>
        <v>22520</v>
      </c>
      <c r="G1682" s="12">
        <f>'Merged tables'!L1682</f>
        <v>73</v>
      </c>
      <c r="H1682" s="13" t="str">
        <f>'Merged tables'!M1682</f>
        <v>1/0/00</v>
      </c>
      <c r="I1682" s="13" t="str">
        <f>'Merged tables'!N1682</f>
        <v>Personal Auto</v>
      </c>
      <c r="J1682" s="13" t="str">
        <f>'Merged tables'!O1682</f>
        <v>Four-Door Car</v>
      </c>
      <c r="K1682" s="12">
        <f>'Merged tables'!P1682</f>
        <v>350.4</v>
      </c>
    </row>
    <row r="1683" spans="1:11" x14ac:dyDescent="0.2">
      <c r="A1683" s="11" t="str">
        <f>'Merged tables'!A1683</f>
        <v>MJ14480</v>
      </c>
      <c r="B1683" s="11" t="str">
        <f>'Merged tables'!C1683</f>
        <v>Arizona</v>
      </c>
      <c r="C1683" s="11" t="str">
        <f>'Merged tables'!E1683</f>
        <v>Female</v>
      </c>
      <c r="D1683" s="11" t="str">
        <f>'Merged tables'!G1683</f>
        <v>High School or Below</v>
      </c>
      <c r="E1683" s="12">
        <f>'Merged tables'!I1683</f>
        <v>5599.3828999999996</v>
      </c>
      <c r="F1683" s="12">
        <f>'Merged tables'!K1683</f>
        <v>35012</v>
      </c>
      <c r="G1683" s="12">
        <f>'Merged tables'!L1683</f>
        <v>72</v>
      </c>
      <c r="H1683" s="13" t="str">
        <f>'Merged tables'!M1683</f>
        <v>1/0/00</v>
      </c>
      <c r="I1683" s="13" t="str">
        <f>'Merged tables'!N1683</f>
        <v>Personal Auto</v>
      </c>
      <c r="J1683" s="13" t="str">
        <f>'Merged tables'!O1683</f>
        <v>Four-Door Car</v>
      </c>
      <c r="K1683" s="12">
        <f>'Merged tables'!P1683</f>
        <v>345.6</v>
      </c>
    </row>
    <row r="1684" spans="1:11" x14ac:dyDescent="0.2">
      <c r="A1684" s="11" t="str">
        <f>'Merged tables'!A1684</f>
        <v>KW81128</v>
      </c>
      <c r="B1684" s="11" t="str">
        <f>'Merged tables'!C1684</f>
        <v>Arizona</v>
      </c>
      <c r="C1684" s="11" t="str">
        <f>'Merged tables'!E1684</f>
        <v>Female</v>
      </c>
      <c r="D1684" s="11" t="str">
        <f>'Merged tables'!G1684</f>
        <v>College</v>
      </c>
      <c r="E1684" s="12">
        <f>'Merged tables'!I1684</f>
        <v>15228.198700000001</v>
      </c>
      <c r="F1684" s="12">
        <f>'Merged tables'!K1684</f>
        <v>95140</v>
      </c>
      <c r="G1684" s="12">
        <f>'Merged tables'!L1684</f>
        <v>126</v>
      </c>
      <c r="H1684" s="13" t="str">
        <f>'Merged tables'!M1684</f>
        <v>1/0/00</v>
      </c>
      <c r="I1684" s="13" t="str">
        <f>'Merged tables'!N1684</f>
        <v>Personal Auto</v>
      </c>
      <c r="J1684" s="13" t="str">
        <f>'Merged tables'!O1684</f>
        <v>Sports Car</v>
      </c>
      <c r="K1684" s="12">
        <f>'Merged tables'!P1684</f>
        <v>45.049185000000001</v>
      </c>
    </row>
    <row r="1685" spans="1:11" x14ac:dyDescent="0.2">
      <c r="A1685" s="11" t="str">
        <f>'Merged tables'!A1685</f>
        <v>DQ98402</v>
      </c>
      <c r="B1685" s="11" t="str">
        <f>'Merged tables'!C1685</f>
        <v>Nevada</v>
      </c>
      <c r="C1685" s="11" t="str">
        <f>'Merged tables'!E1685</f>
        <v>Female</v>
      </c>
      <c r="D1685" s="11" t="str">
        <f>'Merged tables'!G1685</f>
        <v>High School or Below</v>
      </c>
      <c r="E1685" s="12">
        <f>'Merged tables'!I1685</f>
        <v>3644.8335999999999</v>
      </c>
      <c r="F1685" s="12">
        <f>'Merged tables'!K1685</f>
        <v>82477</v>
      </c>
      <c r="G1685" s="12">
        <f>'Merged tables'!L1685</f>
        <v>90</v>
      </c>
      <c r="H1685" s="13" t="str">
        <f>'Merged tables'!M1685</f>
        <v>1/0/00</v>
      </c>
      <c r="I1685" s="13" t="str">
        <f>'Merged tables'!N1685</f>
        <v>Corporate Auto</v>
      </c>
      <c r="J1685" s="13" t="str">
        <f>'Merged tables'!O1685</f>
        <v>Two-Door Car</v>
      </c>
      <c r="K1685" s="12">
        <f>'Merged tables'!P1685</f>
        <v>432</v>
      </c>
    </row>
    <row r="1686" spans="1:11" x14ac:dyDescent="0.2">
      <c r="A1686" s="11" t="str">
        <f>'Merged tables'!A1686</f>
        <v>WN53966</v>
      </c>
      <c r="B1686" s="11" t="str">
        <f>'Merged tables'!C1686</f>
        <v>California</v>
      </c>
      <c r="C1686" s="11" t="str">
        <f>'Merged tables'!E1686</f>
        <v>Male</v>
      </c>
      <c r="D1686" s="11" t="str">
        <f>'Merged tables'!G1686</f>
        <v>Master</v>
      </c>
      <c r="E1686" s="12">
        <f>'Merged tables'!I1686</f>
        <v>3693.4407999999999</v>
      </c>
      <c r="F1686" s="12">
        <f>'Merged tables'!K1686</f>
        <v>85871</v>
      </c>
      <c r="G1686" s="12">
        <f>'Merged tables'!L1686</f>
        <v>92</v>
      </c>
      <c r="H1686" s="13">
        <f>'Merged tables'!M1686</f>
        <v>36526</v>
      </c>
      <c r="I1686" s="13" t="str">
        <f>'Merged tables'!N1686</f>
        <v>Personal Auto</v>
      </c>
      <c r="J1686" s="13" t="str">
        <f>'Merged tables'!O1686</f>
        <v>Four-Door Car</v>
      </c>
      <c r="K1686" s="12">
        <f>'Merged tables'!P1686</f>
        <v>112.633539</v>
      </c>
    </row>
    <row r="1687" spans="1:11" x14ac:dyDescent="0.2">
      <c r="A1687" s="11" t="str">
        <f>'Merged tables'!A1687</f>
        <v>QK69627</v>
      </c>
      <c r="B1687" s="11" t="str">
        <f>'Merged tables'!C1687</f>
        <v>Washington</v>
      </c>
      <c r="C1687" s="11" t="str">
        <f>'Merged tables'!E1687</f>
        <v>Female</v>
      </c>
      <c r="D1687" s="11" t="str">
        <f>'Merged tables'!G1687</f>
        <v>High School or Below</v>
      </c>
      <c r="E1687" s="12">
        <f>'Merged tables'!I1687</f>
        <v>9388.1628999999994</v>
      </c>
      <c r="F1687" s="12">
        <f>'Merged tables'!K1687</f>
        <v>75264</v>
      </c>
      <c r="G1687" s="12">
        <f>'Merged tables'!L1687</f>
        <v>78</v>
      </c>
      <c r="H1687" s="13" t="str">
        <f>'Merged tables'!M1687</f>
        <v>1/0/00</v>
      </c>
      <c r="I1687" s="13" t="str">
        <f>'Merged tables'!N1687</f>
        <v>Personal Auto</v>
      </c>
      <c r="J1687" s="13" t="str">
        <f>'Merged tables'!O1687</f>
        <v>Four-Door Car</v>
      </c>
      <c r="K1687" s="12">
        <f>'Merged tables'!P1687</f>
        <v>343.34030100000001</v>
      </c>
    </row>
    <row r="1688" spans="1:11" x14ac:dyDescent="0.2">
      <c r="A1688" s="11" t="str">
        <f>'Merged tables'!A1688</f>
        <v>QC55306</v>
      </c>
      <c r="B1688" s="11" t="str">
        <f>'Merged tables'!C1688</f>
        <v>Washington</v>
      </c>
      <c r="C1688" s="11" t="str">
        <f>'Merged tables'!E1688</f>
        <v>Male</v>
      </c>
      <c r="D1688" s="11" t="str">
        <f>'Merged tables'!G1688</f>
        <v>High School or Below</v>
      </c>
      <c r="E1688" s="12">
        <f>'Merged tables'!I1688</f>
        <v>31162.693299999999</v>
      </c>
      <c r="F1688" s="12">
        <f>'Merged tables'!K1688</f>
        <v>83170</v>
      </c>
      <c r="G1688" s="12">
        <f>'Merged tables'!L1688</f>
        <v>97</v>
      </c>
      <c r="H1688" s="13" t="str">
        <f>'Merged tables'!M1688</f>
        <v>1/0/00</v>
      </c>
      <c r="I1688" s="13" t="str">
        <f>'Merged tables'!N1688</f>
        <v>Personal Auto</v>
      </c>
      <c r="J1688" s="13" t="str">
        <f>'Merged tables'!O1688</f>
        <v>Four-Door Car</v>
      </c>
      <c r="K1688" s="12">
        <f>'Merged tables'!P1688</f>
        <v>344.11806899999999</v>
      </c>
    </row>
    <row r="1689" spans="1:11" x14ac:dyDescent="0.2">
      <c r="A1689" s="11" t="str">
        <f>'Merged tables'!A1689</f>
        <v>WV79842</v>
      </c>
      <c r="B1689" s="11" t="str">
        <f>'Merged tables'!C1689</f>
        <v>California</v>
      </c>
      <c r="C1689" s="11" t="str">
        <f>'Merged tables'!E1689</f>
        <v>Male</v>
      </c>
      <c r="D1689" s="11" t="str">
        <f>'Merged tables'!G1689</f>
        <v>High School or Below</v>
      </c>
      <c r="E1689" s="12">
        <f>'Merged tables'!I1689</f>
        <v>9283.7378000000008</v>
      </c>
      <c r="F1689" s="12">
        <f>'Merged tables'!K1689</f>
        <v>24314</v>
      </c>
      <c r="G1689" s="12">
        <f>'Merged tables'!L1689</f>
        <v>235</v>
      </c>
      <c r="H1689" s="13" t="str">
        <f>'Merged tables'!M1689</f>
        <v>1/0/00</v>
      </c>
      <c r="I1689" s="13" t="str">
        <f>'Merged tables'!N1689</f>
        <v>Personal Auto</v>
      </c>
      <c r="J1689" s="13" t="str">
        <f>'Merged tables'!O1689</f>
        <v>Luxury SUV</v>
      </c>
      <c r="K1689" s="12">
        <f>'Merged tables'!P1689</f>
        <v>1128</v>
      </c>
    </row>
    <row r="1690" spans="1:11" x14ac:dyDescent="0.2">
      <c r="A1690" s="11" t="str">
        <f>'Merged tables'!A1690</f>
        <v>DF40318</v>
      </c>
      <c r="B1690" s="11" t="str">
        <f>'Merged tables'!C1690</f>
        <v>Oregon</v>
      </c>
      <c r="C1690" s="11" t="str">
        <f>'Merged tables'!E1690</f>
        <v>Male</v>
      </c>
      <c r="D1690" s="11" t="str">
        <f>'Merged tables'!G1690</f>
        <v>Master</v>
      </c>
      <c r="E1690" s="12">
        <f>'Merged tables'!I1690</f>
        <v>2551.2267000000002</v>
      </c>
      <c r="F1690" s="12">
        <f>'Merged tables'!K1690</f>
        <v>79751</v>
      </c>
      <c r="G1690" s="12">
        <f>'Merged tables'!L1690</f>
        <v>63</v>
      </c>
      <c r="H1690" s="13" t="str">
        <f>'Merged tables'!M1690</f>
        <v>1/0/00</v>
      </c>
      <c r="I1690" s="13" t="str">
        <f>'Merged tables'!N1690</f>
        <v>Corporate Auto</v>
      </c>
      <c r="J1690" s="13" t="str">
        <f>'Merged tables'!O1690</f>
        <v>Two-Door Car</v>
      </c>
      <c r="K1690" s="12">
        <f>'Merged tables'!P1690</f>
        <v>392.23569800000001</v>
      </c>
    </row>
    <row r="1691" spans="1:11" x14ac:dyDescent="0.2">
      <c r="A1691" s="11" t="str">
        <f>'Merged tables'!A1691</f>
        <v>TN90661</v>
      </c>
      <c r="B1691" s="11" t="str">
        <f>'Merged tables'!C1691</f>
        <v>Nevada</v>
      </c>
      <c r="C1691" s="11" t="str">
        <f>'Merged tables'!E1691</f>
        <v>Male</v>
      </c>
      <c r="D1691" s="11" t="str">
        <f>'Merged tables'!G1691</f>
        <v>High School or Below</v>
      </c>
      <c r="E1691" s="12">
        <f>'Merged tables'!I1691</f>
        <v>5811.9180999999999</v>
      </c>
      <c r="F1691" s="12">
        <f>'Merged tables'!K1691</f>
        <v>83318</v>
      </c>
      <c r="G1691" s="12">
        <f>'Merged tables'!L1691</f>
        <v>72</v>
      </c>
      <c r="H1691" s="13" t="str">
        <f>'Merged tables'!M1691</f>
        <v>1/0/00</v>
      </c>
      <c r="I1691" s="13" t="str">
        <f>'Merged tables'!N1691</f>
        <v>Corporate Auto</v>
      </c>
      <c r="J1691" s="13" t="str">
        <f>'Merged tables'!O1691</f>
        <v>Four-Door Car</v>
      </c>
      <c r="K1691" s="12">
        <f>'Merged tables'!P1691</f>
        <v>345.6</v>
      </c>
    </row>
    <row r="1692" spans="1:11" x14ac:dyDescent="0.2">
      <c r="A1692" s="11" t="str">
        <f>'Merged tables'!A1692</f>
        <v>ZU88029</v>
      </c>
      <c r="B1692" s="11" t="str">
        <f>'Merged tables'!C1692</f>
        <v>Oregon</v>
      </c>
      <c r="C1692" s="11" t="str">
        <f>'Merged tables'!E1692</f>
        <v>Female</v>
      </c>
      <c r="D1692" s="11" t="str">
        <f>'Merged tables'!G1692</f>
        <v>Master</v>
      </c>
      <c r="E1692" s="12">
        <f>'Merged tables'!I1692</f>
        <v>4064.6705999999999</v>
      </c>
      <c r="F1692" s="12">
        <f>'Merged tables'!K1692</f>
        <v>26161</v>
      </c>
      <c r="G1692" s="12">
        <f>'Merged tables'!L1692</f>
        <v>109</v>
      </c>
      <c r="H1692" s="13" t="str">
        <f>'Merged tables'!M1692</f>
        <v>1/0/00</v>
      </c>
      <c r="I1692" s="13" t="str">
        <f>'Merged tables'!N1692</f>
        <v>Personal Auto</v>
      </c>
      <c r="J1692" s="13" t="str">
        <f>'Merged tables'!O1692</f>
        <v>Sports Car</v>
      </c>
      <c r="K1692" s="12">
        <f>'Merged tables'!P1692</f>
        <v>594.44458599999996</v>
      </c>
    </row>
    <row r="1693" spans="1:11" x14ac:dyDescent="0.2">
      <c r="A1693" s="11" t="str">
        <f>'Merged tables'!A1693</f>
        <v>TQ88221</v>
      </c>
      <c r="B1693" s="11" t="str">
        <f>'Merged tables'!C1693</f>
        <v>California</v>
      </c>
      <c r="C1693" s="11" t="str">
        <f>'Merged tables'!E1693</f>
        <v>Female</v>
      </c>
      <c r="D1693" s="11" t="str">
        <f>'Merged tables'!G1693</f>
        <v>Bachelor</v>
      </c>
      <c r="E1693" s="12">
        <f>'Merged tables'!I1693</f>
        <v>2841.4431</v>
      </c>
      <c r="F1693" s="12">
        <f>'Merged tables'!K1693</f>
        <v>30473</v>
      </c>
      <c r="G1693" s="12">
        <f>'Merged tables'!L1693</f>
        <v>72</v>
      </c>
      <c r="H1693" s="13" t="str">
        <f>'Merged tables'!M1693</f>
        <v>1/0/00</v>
      </c>
      <c r="I1693" s="13" t="str">
        <f>'Merged tables'!N1693</f>
        <v>Corporate Auto</v>
      </c>
      <c r="J1693" s="13" t="str">
        <f>'Merged tables'!O1693</f>
        <v>Four-Door Car</v>
      </c>
      <c r="K1693" s="12">
        <f>'Merged tables'!P1693</f>
        <v>450.08010100000001</v>
      </c>
    </row>
    <row r="1694" spans="1:11" x14ac:dyDescent="0.2">
      <c r="A1694" s="11" t="str">
        <f>'Merged tables'!A1694</f>
        <v>KH34667</v>
      </c>
      <c r="B1694" s="11" t="str">
        <f>'Merged tables'!C1694</f>
        <v>Nevada</v>
      </c>
      <c r="C1694" s="11" t="str">
        <f>'Merged tables'!E1694</f>
        <v>Male</v>
      </c>
      <c r="D1694" s="11" t="str">
        <f>'Merged tables'!G1694</f>
        <v>College</v>
      </c>
      <c r="E1694" s="12">
        <f>'Merged tables'!I1694</f>
        <v>6832.1338999999998</v>
      </c>
      <c r="F1694" s="12">
        <f>'Merged tables'!K1694</f>
        <v>50472</v>
      </c>
      <c r="G1694" s="12">
        <f>'Merged tables'!L1694</f>
        <v>87</v>
      </c>
      <c r="H1694" s="13" t="str">
        <f>'Merged tables'!M1694</f>
        <v>1/0/00</v>
      </c>
      <c r="I1694" s="13" t="str">
        <f>'Merged tables'!N1694</f>
        <v>Corporate Auto</v>
      </c>
      <c r="J1694" s="13" t="str">
        <f>'Merged tables'!O1694</f>
        <v>Four-Door Car</v>
      </c>
      <c r="K1694" s="12">
        <f>'Merged tables'!P1694</f>
        <v>281.16370499999999</v>
      </c>
    </row>
    <row r="1695" spans="1:11" x14ac:dyDescent="0.2">
      <c r="A1695" s="11" t="str">
        <f>'Merged tables'!A1695</f>
        <v>HW54198</v>
      </c>
      <c r="B1695" s="11" t="str">
        <f>'Merged tables'!C1695</f>
        <v>Nevada</v>
      </c>
      <c r="C1695" s="11" t="str">
        <f>'Merged tables'!E1695</f>
        <v>Male</v>
      </c>
      <c r="D1695" s="11" t="str">
        <f>'Merged tables'!G1695</f>
        <v>Master</v>
      </c>
      <c r="E1695" s="12">
        <f>'Merged tables'!I1695</f>
        <v>5201.9714000000004</v>
      </c>
      <c r="F1695" s="12">
        <f>'Merged tables'!K1695</f>
        <v>94186</v>
      </c>
      <c r="G1695" s="12">
        <f>'Merged tables'!L1695</f>
        <v>64</v>
      </c>
      <c r="H1695" s="13" t="str">
        <f>'Merged tables'!M1695</f>
        <v>1/0/00</v>
      </c>
      <c r="I1695" s="13" t="str">
        <f>'Merged tables'!N1695</f>
        <v>Personal Auto</v>
      </c>
      <c r="J1695" s="13" t="str">
        <f>'Merged tables'!O1695</f>
        <v>Four-Door Car</v>
      </c>
      <c r="K1695" s="12">
        <f>'Merged tables'!P1695</f>
        <v>135.34048899999999</v>
      </c>
    </row>
    <row r="1696" spans="1:11" x14ac:dyDescent="0.2">
      <c r="A1696" s="11" t="str">
        <f>'Merged tables'!A1696</f>
        <v>GZ79662</v>
      </c>
      <c r="B1696" s="11" t="str">
        <f>'Merged tables'!C1696</f>
        <v>Arizona</v>
      </c>
      <c r="C1696" s="11" t="str">
        <f>'Merged tables'!E1696</f>
        <v>Male</v>
      </c>
      <c r="D1696" s="11" t="str">
        <f>'Merged tables'!G1696</f>
        <v>High School or Below</v>
      </c>
      <c r="E1696" s="12">
        <f>'Merged tables'!I1696</f>
        <v>5484.5882000000001</v>
      </c>
      <c r="F1696" s="12">
        <f>'Merged tables'!K1696</f>
        <v>47611</v>
      </c>
      <c r="G1696" s="12">
        <f>'Merged tables'!L1696</f>
        <v>69</v>
      </c>
      <c r="H1696" s="13" t="str">
        <f>'Merged tables'!M1696</f>
        <v>1/0/00</v>
      </c>
      <c r="I1696" s="13" t="str">
        <f>'Merged tables'!N1696</f>
        <v>Corporate Auto</v>
      </c>
      <c r="J1696" s="13" t="str">
        <f>'Merged tables'!O1696</f>
        <v>Four-Door Car</v>
      </c>
      <c r="K1696" s="12">
        <f>'Merged tables'!P1696</f>
        <v>593.65448400000002</v>
      </c>
    </row>
    <row r="1697" spans="1:11" x14ac:dyDescent="0.2">
      <c r="A1697" s="11" t="str">
        <f>'Merged tables'!A1697</f>
        <v>YA11342</v>
      </c>
      <c r="B1697" s="11" t="str">
        <f>'Merged tables'!C1697</f>
        <v>California</v>
      </c>
      <c r="C1697" s="11" t="str">
        <f>'Merged tables'!E1697</f>
        <v>Male</v>
      </c>
      <c r="D1697" s="11" t="str">
        <f>'Merged tables'!G1697</f>
        <v>High School or Below</v>
      </c>
      <c r="E1697" s="12">
        <f>'Merged tables'!I1697</f>
        <v>7672.6814000000004</v>
      </c>
      <c r="F1697" s="12">
        <f>'Merged tables'!K1697</f>
        <v>38445.501845018451</v>
      </c>
      <c r="G1697" s="12">
        <f>'Merged tables'!L1697</f>
        <v>103</v>
      </c>
      <c r="H1697" s="13" t="str">
        <f>'Merged tables'!M1697</f>
        <v>1/0/00</v>
      </c>
      <c r="I1697" s="13" t="str">
        <f>'Merged tables'!N1697</f>
        <v>Personal Auto</v>
      </c>
      <c r="J1697" s="13" t="str">
        <f>'Merged tables'!O1697</f>
        <v>Four-Door Car</v>
      </c>
      <c r="K1697" s="12">
        <f>'Merged tables'!P1697</f>
        <v>518.72021600000005</v>
      </c>
    </row>
    <row r="1698" spans="1:11" x14ac:dyDescent="0.2">
      <c r="A1698" s="11" t="str">
        <f>'Merged tables'!A1698</f>
        <v>ZW18871</v>
      </c>
      <c r="B1698" s="11" t="str">
        <f>'Merged tables'!C1698</f>
        <v>Oregon</v>
      </c>
      <c r="C1698" s="11" t="str">
        <f>'Merged tables'!E1698</f>
        <v>Male</v>
      </c>
      <c r="D1698" s="11" t="str">
        <f>'Merged tables'!G1698</f>
        <v>High School or Below</v>
      </c>
      <c r="E1698" s="12">
        <f>'Merged tables'!I1698</f>
        <v>8272.4853999999996</v>
      </c>
      <c r="F1698" s="12">
        <f>'Merged tables'!K1698</f>
        <v>91245</v>
      </c>
      <c r="G1698" s="12">
        <f>'Merged tables'!L1698</f>
        <v>69</v>
      </c>
      <c r="H1698" s="13" t="str">
        <f>'Merged tables'!M1698</f>
        <v>1/0/00</v>
      </c>
      <c r="I1698" s="13" t="str">
        <f>'Merged tables'!N1698</f>
        <v>Corporate Auto</v>
      </c>
      <c r="J1698" s="13" t="str">
        <f>'Merged tables'!O1698</f>
        <v>Four-Door Car</v>
      </c>
      <c r="K1698" s="12">
        <f>'Merged tables'!P1698</f>
        <v>19.251693</v>
      </c>
    </row>
    <row r="1699" spans="1:11" x14ac:dyDescent="0.2">
      <c r="A1699" s="11" t="str">
        <f>'Merged tables'!A1699</f>
        <v>QZ17137</v>
      </c>
      <c r="B1699" s="11" t="str">
        <f>'Merged tables'!C1699</f>
        <v>Arizona</v>
      </c>
      <c r="C1699" s="11" t="str">
        <f>'Merged tables'!E1699</f>
        <v>Female</v>
      </c>
      <c r="D1699" s="11" t="str">
        <f>'Merged tables'!G1699</f>
        <v>High School or Below</v>
      </c>
      <c r="E1699" s="12">
        <f>'Merged tables'!I1699</f>
        <v>3330.6727999999998</v>
      </c>
      <c r="F1699" s="12">
        <f>'Merged tables'!K1699</f>
        <v>45944</v>
      </c>
      <c r="G1699" s="12">
        <f>'Merged tables'!L1699</f>
        <v>83</v>
      </c>
      <c r="H1699" s="13" t="str">
        <f>'Merged tables'!M1699</f>
        <v>1/0/00</v>
      </c>
      <c r="I1699" s="13" t="str">
        <f>'Merged tables'!N1699</f>
        <v>Personal Auto</v>
      </c>
      <c r="J1699" s="13" t="str">
        <f>'Merged tables'!O1699</f>
        <v>Two-Door Car</v>
      </c>
      <c r="K1699" s="12">
        <f>'Merged tables'!P1699</f>
        <v>182.94849500000001</v>
      </c>
    </row>
    <row r="1700" spans="1:11" x14ac:dyDescent="0.2">
      <c r="A1700" s="11" t="str">
        <f>'Merged tables'!A1700</f>
        <v>UV53712</v>
      </c>
      <c r="B1700" s="11" t="str">
        <f>'Merged tables'!C1700</f>
        <v>California</v>
      </c>
      <c r="C1700" s="11" t="str">
        <f>'Merged tables'!E1700</f>
        <v>Female</v>
      </c>
      <c r="D1700" s="11" t="str">
        <f>'Merged tables'!G1700</f>
        <v>College</v>
      </c>
      <c r="E1700" s="12">
        <f>'Merged tables'!I1700</f>
        <v>5562.4564</v>
      </c>
      <c r="F1700" s="12">
        <f>'Merged tables'!K1700</f>
        <v>59649</v>
      </c>
      <c r="G1700" s="12">
        <f>'Merged tables'!L1700</f>
        <v>69</v>
      </c>
      <c r="H1700" s="13">
        <f>'Merged tables'!M1700</f>
        <v>36526</v>
      </c>
      <c r="I1700" s="13" t="str">
        <f>'Merged tables'!N1700</f>
        <v>Personal Auto</v>
      </c>
      <c r="J1700" s="13" t="str">
        <f>'Merged tables'!O1700</f>
        <v>Four-Door Car</v>
      </c>
      <c r="K1700" s="12">
        <f>'Merged tables'!P1700</f>
        <v>167.73826700000001</v>
      </c>
    </row>
    <row r="1701" spans="1:11" x14ac:dyDescent="0.2">
      <c r="A1701" s="11" t="str">
        <f>'Merged tables'!A1701</f>
        <v>SJ43436</v>
      </c>
      <c r="B1701" s="11" t="str">
        <f>'Merged tables'!C1701</f>
        <v>Oregon</v>
      </c>
      <c r="C1701" s="11" t="str">
        <f>'Merged tables'!E1701</f>
        <v>Female</v>
      </c>
      <c r="D1701" s="11" t="str">
        <f>'Merged tables'!G1701</f>
        <v>Bachelor</v>
      </c>
      <c r="E1701" s="12">
        <f>'Merged tables'!I1701</f>
        <v>2452.7386000000001</v>
      </c>
      <c r="F1701" s="12">
        <f>'Merged tables'!K1701</f>
        <v>52785</v>
      </c>
      <c r="G1701" s="12">
        <f>'Merged tables'!L1701</f>
        <v>61</v>
      </c>
      <c r="H1701" s="13" t="str">
        <f>'Merged tables'!M1701</f>
        <v>1/0/00</v>
      </c>
      <c r="I1701" s="13" t="str">
        <f>'Merged tables'!N1701</f>
        <v>Corporate Auto</v>
      </c>
      <c r="J1701" s="13" t="str">
        <f>'Merged tables'!O1701</f>
        <v>Two-Door Car</v>
      </c>
      <c r="K1701" s="12">
        <f>'Merged tables'!P1701</f>
        <v>45.721456000000003</v>
      </c>
    </row>
    <row r="1702" spans="1:11" x14ac:dyDescent="0.2">
      <c r="A1702" s="11" t="str">
        <f>'Merged tables'!A1702</f>
        <v>VW46878</v>
      </c>
      <c r="B1702" s="11" t="str">
        <f>'Merged tables'!C1702</f>
        <v>Oregon</v>
      </c>
      <c r="C1702" s="11" t="str">
        <f>'Merged tables'!E1702</f>
        <v>Female</v>
      </c>
      <c r="D1702" s="11" t="str">
        <f>'Merged tables'!G1702</f>
        <v>High School or Below</v>
      </c>
      <c r="E1702" s="12">
        <f>'Merged tables'!I1702</f>
        <v>7920.2829000000002</v>
      </c>
      <c r="F1702" s="12">
        <f>'Merged tables'!K1702</f>
        <v>59648</v>
      </c>
      <c r="G1702" s="12">
        <f>'Merged tables'!L1702</f>
        <v>66</v>
      </c>
      <c r="H1702" s="13" t="str">
        <f>'Merged tables'!M1702</f>
        <v>1/0/00</v>
      </c>
      <c r="I1702" s="13" t="str">
        <f>'Merged tables'!N1702</f>
        <v>Personal Auto</v>
      </c>
      <c r="J1702" s="13" t="str">
        <f>'Merged tables'!O1702</f>
        <v>Four-Door Car</v>
      </c>
      <c r="K1702" s="12">
        <f>'Merged tables'!P1702</f>
        <v>316.8</v>
      </c>
    </row>
    <row r="1703" spans="1:11" x14ac:dyDescent="0.2">
      <c r="A1703" s="11" t="str">
        <f>'Merged tables'!A1703</f>
        <v>TW91179</v>
      </c>
      <c r="B1703" s="11" t="str">
        <f>'Merged tables'!C1703</f>
        <v>Oregon</v>
      </c>
      <c r="C1703" s="11" t="str">
        <f>'Merged tables'!E1703</f>
        <v>Female</v>
      </c>
      <c r="D1703" s="11" t="str">
        <f>'Merged tables'!G1703</f>
        <v>College</v>
      </c>
      <c r="E1703" s="12">
        <f>'Merged tables'!I1703</f>
        <v>3861.4863</v>
      </c>
      <c r="F1703" s="12">
        <f>'Merged tables'!K1703</f>
        <v>93272</v>
      </c>
      <c r="G1703" s="12">
        <f>'Merged tables'!L1703</f>
        <v>95</v>
      </c>
      <c r="H1703" s="13" t="str">
        <f>'Merged tables'!M1703</f>
        <v>1/0/00</v>
      </c>
      <c r="I1703" s="13" t="str">
        <f>'Merged tables'!N1703</f>
        <v>Corporate Auto</v>
      </c>
      <c r="J1703" s="13" t="str">
        <f>'Merged tables'!O1703</f>
        <v>Four-Door Car</v>
      </c>
      <c r="K1703" s="12">
        <f>'Merged tables'!P1703</f>
        <v>281.11078800000001</v>
      </c>
    </row>
    <row r="1704" spans="1:11" x14ac:dyDescent="0.2">
      <c r="A1704" s="11" t="str">
        <f>'Merged tables'!A1704</f>
        <v>LG19551</v>
      </c>
      <c r="B1704" s="11" t="str">
        <f>'Merged tables'!C1704</f>
        <v>Arizona</v>
      </c>
      <c r="C1704" s="11" t="str">
        <f>'Merged tables'!E1704</f>
        <v>Male</v>
      </c>
      <c r="D1704" s="11" t="str">
        <f>'Merged tables'!G1704</f>
        <v>Bachelor</v>
      </c>
      <c r="E1704" s="12">
        <f>'Merged tables'!I1704</f>
        <v>5764.7842000000001</v>
      </c>
      <c r="F1704" s="12">
        <f>'Merged tables'!K1704</f>
        <v>22134</v>
      </c>
      <c r="G1704" s="12">
        <f>'Merged tables'!L1704</f>
        <v>72</v>
      </c>
      <c r="H1704" s="13" t="str">
        <f>'Merged tables'!M1704</f>
        <v>1/0/00</v>
      </c>
      <c r="I1704" s="13" t="str">
        <f>'Merged tables'!N1704</f>
        <v>Corporate Auto</v>
      </c>
      <c r="J1704" s="13" t="str">
        <f>'Merged tables'!O1704</f>
        <v>Four-Door Car</v>
      </c>
      <c r="K1704" s="12">
        <f>'Merged tables'!P1704</f>
        <v>445.87922400000002</v>
      </c>
    </row>
    <row r="1705" spans="1:11" x14ac:dyDescent="0.2">
      <c r="A1705" s="11" t="str">
        <f>'Merged tables'!A1705</f>
        <v>AI49712</v>
      </c>
      <c r="B1705" s="11" t="str">
        <f>'Merged tables'!C1705</f>
        <v>Washington</v>
      </c>
      <c r="C1705" s="11" t="str">
        <f>'Merged tables'!E1705</f>
        <v>Female</v>
      </c>
      <c r="D1705" s="11" t="str">
        <f>'Merged tables'!G1705</f>
        <v>High School or Below</v>
      </c>
      <c r="E1705" s="12">
        <f>'Merged tables'!I1705</f>
        <v>2593.8978999999999</v>
      </c>
      <c r="F1705" s="12">
        <f>'Merged tables'!K1705</f>
        <v>34843.79858657244</v>
      </c>
      <c r="G1705" s="12">
        <f>'Merged tables'!L1705</f>
        <v>72</v>
      </c>
      <c r="H1705" s="13" t="str">
        <f>'Merged tables'!M1705</f>
        <v>1/0/00</v>
      </c>
      <c r="I1705" s="13" t="str">
        <f>'Merged tables'!N1705</f>
        <v>Personal Auto</v>
      </c>
      <c r="J1705" s="13" t="str">
        <f>'Merged tables'!O1705</f>
        <v>Four-Door Car</v>
      </c>
      <c r="K1705" s="12">
        <f>'Merged tables'!P1705</f>
        <v>345.6</v>
      </c>
    </row>
    <row r="1706" spans="1:11" x14ac:dyDescent="0.2">
      <c r="A1706" s="11" t="str">
        <f>'Merged tables'!A1706</f>
        <v>WN14473</v>
      </c>
      <c r="B1706" s="11" t="str">
        <f>'Merged tables'!C1706</f>
        <v>Arizona</v>
      </c>
      <c r="C1706" s="11" t="str">
        <f>'Merged tables'!E1706</f>
        <v>Male</v>
      </c>
      <c r="D1706" s="11" t="str">
        <f>'Merged tables'!G1706</f>
        <v>Master</v>
      </c>
      <c r="E1706" s="12">
        <f>'Merged tables'!I1706</f>
        <v>2882.3506000000002</v>
      </c>
      <c r="F1706" s="12">
        <f>'Merged tables'!K1706</f>
        <v>87798</v>
      </c>
      <c r="G1706" s="12">
        <f>'Merged tables'!L1706</f>
        <v>71</v>
      </c>
      <c r="H1706" s="13" t="str">
        <f>'Merged tables'!M1706</f>
        <v>1/0/00</v>
      </c>
      <c r="I1706" s="13" t="str">
        <f>'Merged tables'!N1706</f>
        <v>Personal Auto</v>
      </c>
      <c r="J1706" s="13" t="str">
        <f>'Merged tables'!O1706</f>
        <v>Two-Door Car</v>
      </c>
      <c r="K1706" s="12">
        <f>'Merged tables'!P1706</f>
        <v>204.44870800000001</v>
      </c>
    </row>
    <row r="1707" spans="1:11" x14ac:dyDescent="0.2">
      <c r="A1707" s="11" t="str">
        <f>'Merged tables'!A1707</f>
        <v>WH62198</v>
      </c>
      <c r="B1707" s="11" t="str">
        <f>'Merged tables'!C1707</f>
        <v>California</v>
      </c>
      <c r="C1707" s="11" t="str">
        <f>'Merged tables'!E1707</f>
        <v>Male</v>
      </c>
      <c r="D1707" s="11" t="str">
        <f>'Merged tables'!G1707</f>
        <v>Bachelor</v>
      </c>
      <c r="E1707" s="12">
        <f>'Merged tables'!I1707</f>
        <v>2213.1878999999999</v>
      </c>
      <c r="F1707" s="12">
        <f>'Merged tables'!K1707</f>
        <v>41062.02734375</v>
      </c>
      <c r="G1707" s="12">
        <f>'Merged tables'!L1707</f>
        <v>63</v>
      </c>
      <c r="H1707" s="13" t="str">
        <f>'Merged tables'!M1707</f>
        <v>1/0/00</v>
      </c>
      <c r="I1707" s="13" t="str">
        <f>'Merged tables'!N1707</f>
        <v>Personal Auto</v>
      </c>
      <c r="J1707" s="13" t="str">
        <f>'Merged tables'!O1707</f>
        <v>Four-Door Car</v>
      </c>
      <c r="K1707" s="12">
        <f>'Merged tables'!P1707</f>
        <v>305.55242900000002</v>
      </c>
    </row>
    <row r="1708" spans="1:11" x14ac:dyDescent="0.2">
      <c r="A1708" s="11" t="str">
        <f>'Merged tables'!A1708</f>
        <v>SP85148</v>
      </c>
      <c r="B1708" s="11" t="str">
        <f>'Merged tables'!C1708</f>
        <v>California</v>
      </c>
      <c r="C1708" s="11" t="str">
        <f>'Merged tables'!E1708</f>
        <v>Female</v>
      </c>
      <c r="D1708" s="11" t="str">
        <f>'Merged tables'!G1708</f>
        <v>Master</v>
      </c>
      <c r="E1708" s="12">
        <f>'Merged tables'!I1708</f>
        <v>9429.6293999999998</v>
      </c>
      <c r="F1708" s="12">
        <f>'Merged tables'!K1708</f>
        <v>43811</v>
      </c>
      <c r="G1708" s="12">
        <f>'Merged tables'!L1708</f>
        <v>117</v>
      </c>
      <c r="H1708" s="13" t="str">
        <f>'Merged tables'!M1708</f>
        <v>1/0/00</v>
      </c>
      <c r="I1708" s="13" t="str">
        <f>'Merged tables'!N1708</f>
        <v>Personal Auto</v>
      </c>
      <c r="J1708" s="13" t="str">
        <f>'Merged tables'!O1708</f>
        <v>Sports Car</v>
      </c>
      <c r="K1708" s="12">
        <f>'Merged tables'!P1708</f>
        <v>571.136574</v>
      </c>
    </row>
    <row r="1709" spans="1:11" x14ac:dyDescent="0.2">
      <c r="A1709" s="11" t="str">
        <f>'Merged tables'!A1709</f>
        <v>FB49203</v>
      </c>
      <c r="B1709" s="11" t="str">
        <f>'Merged tables'!C1709</f>
        <v>California</v>
      </c>
      <c r="C1709" s="11" t="str">
        <f>'Merged tables'!E1709</f>
        <v>Female</v>
      </c>
      <c r="D1709" s="11" t="str">
        <f>'Merged tables'!G1709</f>
        <v>College</v>
      </c>
      <c r="E1709" s="12">
        <f>'Merged tables'!I1709</f>
        <v>6239.2574999999997</v>
      </c>
      <c r="F1709" s="12">
        <f>'Merged tables'!K1709</f>
        <v>40000.713375796178</v>
      </c>
      <c r="G1709" s="12">
        <f>'Merged tables'!L1709</f>
        <v>91</v>
      </c>
      <c r="H1709" s="13" t="str">
        <f>'Merged tables'!M1709</f>
        <v>1/0/00</v>
      </c>
      <c r="I1709" s="13" t="str">
        <f>'Merged tables'!N1709</f>
        <v>Corporate Auto</v>
      </c>
      <c r="J1709" s="13" t="str">
        <f>'Merged tables'!O1709</f>
        <v>Two-Door Car</v>
      </c>
      <c r="K1709" s="12">
        <f>'Merged tables'!P1709</f>
        <v>655.20000000000005</v>
      </c>
    </row>
    <row r="1710" spans="1:11" x14ac:dyDescent="0.2">
      <c r="A1710" s="11" t="str">
        <f>'Merged tables'!A1710</f>
        <v>FF94341</v>
      </c>
      <c r="B1710" s="11" t="str">
        <f>'Merged tables'!C1710</f>
        <v>Nevada</v>
      </c>
      <c r="C1710" s="11" t="str">
        <f>'Merged tables'!E1710</f>
        <v>Female</v>
      </c>
      <c r="D1710" s="11" t="str">
        <f>'Merged tables'!G1710</f>
        <v>Bachelor</v>
      </c>
      <c r="E1710" s="12">
        <f>'Merged tables'!I1710</f>
        <v>7668.8095999999996</v>
      </c>
      <c r="F1710" s="12">
        <f>'Merged tables'!K1710</f>
        <v>92456</v>
      </c>
      <c r="G1710" s="12">
        <f>'Merged tables'!L1710</f>
        <v>95</v>
      </c>
      <c r="H1710" s="13" t="str">
        <f>'Merged tables'!M1710</f>
        <v>1/0/00</v>
      </c>
      <c r="I1710" s="13" t="str">
        <f>'Merged tables'!N1710</f>
        <v>Special Auto</v>
      </c>
      <c r="J1710" s="13" t="str">
        <f>'Merged tables'!O1710</f>
        <v>Four-Door Car</v>
      </c>
      <c r="K1710" s="12">
        <f>'Merged tables'!P1710</f>
        <v>456</v>
      </c>
    </row>
    <row r="1711" spans="1:11" x14ac:dyDescent="0.2">
      <c r="A1711" s="11" t="str">
        <f>'Merged tables'!A1711</f>
        <v>TS42594</v>
      </c>
      <c r="B1711" s="11" t="str">
        <f>'Merged tables'!C1711</f>
        <v>California</v>
      </c>
      <c r="C1711" s="11" t="str">
        <f>'Merged tables'!E1711</f>
        <v>Female</v>
      </c>
      <c r="D1711" s="11" t="str">
        <f>'Merged tables'!G1711</f>
        <v>High School or Below</v>
      </c>
      <c r="E1711" s="12">
        <f>'Merged tables'!I1711</f>
        <v>13770.976199999999</v>
      </c>
      <c r="F1711" s="12">
        <f>'Merged tables'!K1711</f>
        <v>59207</v>
      </c>
      <c r="G1711" s="12">
        <f>'Merged tables'!L1711</f>
        <v>116</v>
      </c>
      <c r="H1711" s="13" t="str">
        <f>'Merged tables'!M1711</f>
        <v>1/0/00</v>
      </c>
      <c r="I1711" s="13" t="str">
        <f>'Merged tables'!N1711</f>
        <v>Personal Auto</v>
      </c>
      <c r="J1711" s="13" t="str">
        <f>'Merged tables'!O1711</f>
        <v>Four-Door Car</v>
      </c>
      <c r="K1711" s="12">
        <f>'Merged tables'!P1711</f>
        <v>556.79999999999995</v>
      </c>
    </row>
    <row r="1712" spans="1:11" x14ac:dyDescent="0.2">
      <c r="A1712" s="11" t="str">
        <f>'Merged tables'!A1712</f>
        <v>IL43607</v>
      </c>
      <c r="B1712" s="11" t="str">
        <f>'Merged tables'!C1712</f>
        <v>California</v>
      </c>
      <c r="C1712" s="11" t="str">
        <f>'Merged tables'!E1712</f>
        <v>Female</v>
      </c>
      <c r="D1712" s="11" t="str">
        <f>'Merged tables'!G1712</f>
        <v>High School or Below</v>
      </c>
      <c r="E1712" s="12">
        <f>'Merged tables'!I1712</f>
        <v>2742.8443000000002</v>
      </c>
      <c r="F1712" s="12">
        <f>'Merged tables'!K1712</f>
        <v>64519</v>
      </c>
      <c r="G1712" s="12">
        <f>'Merged tables'!L1712</f>
        <v>69</v>
      </c>
      <c r="H1712" s="13">
        <f>'Merged tables'!M1712</f>
        <v>36526</v>
      </c>
      <c r="I1712" s="13" t="str">
        <f>'Merged tables'!N1712</f>
        <v>Corporate Auto</v>
      </c>
      <c r="J1712" s="13" t="str">
        <f>'Merged tables'!O1712</f>
        <v>Four-Door Car</v>
      </c>
      <c r="K1712" s="12">
        <f>'Merged tables'!P1712</f>
        <v>331.2</v>
      </c>
    </row>
    <row r="1713" spans="1:11" x14ac:dyDescent="0.2">
      <c r="A1713" s="11" t="str">
        <f>'Merged tables'!A1713</f>
        <v>FL85008</v>
      </c>
      <c r="B1713" s="11" t="str">
        <f>'Merged tables'!C1713</f>
        <v>Oregon</v>
      </c>
      <c r="C1713" s="11" t="str">
        <f>'Merged tables'!E1713</f>
        <v>Female</v>
      </c>
      <c r="D1713" s="11" t="str">
        <f>'Merged tables'!G1713</f>
        <v>High School or Below</v>
      </c>
      <c r="E1713" s="12">
        <f>'Merged tables'!I1713</f>
        <v>13466.920700000001</v>
      </c>
      <c r="F1713" s="12">
        <f>'Merged tables'!K1713</f>
        <v>11432</v>
      </c>
      <c r="G1713" s="12">
        <f>'Merged tables'!L1713</f>
        <v>119</v>
      </c>
      <c r="H1713" s="13" t="str">
        <f>'Merged tables'!M1713</f>
        <v>1/0/00</v>
      </c>
      <c r="I1713" s="13" t="str">
        <f>'Merged tables'!N1713</f>
        <v>Personal Auto</v>
      </c>
      <c r="J1713" s="13" t="str">
        <f>'Merged tables'!O1713</f>
        <v>SUV</v>
      </c>
      <c r="K1713" s="12">
        <f>'Merged tables'!P1713</f>
        <v>571.20000000000005</v>
      </c>
    </row>
    <row r="1714" spans="1:11" x14ac:dyDescent="0.2">
      <c r="A1714" s="11" t="str">
        <f>'Merged tables'!A1714</f>
        <v>AN47199</v>
      </c>
      <c r="B1714" s="11" t="str">
        <f>'Merged tables'!C1714</f>
        <v>Nevada</v>
      </c>
      <c r="C1714" s="11" t="str">
        <f>'Merged tables'!E1714</f>
        <v>Female</v>
      </c>
      <c r="D1714" s="11" t="str">
        <f>'Merged tables'!G1714</f>
        <v>College</v>
      </c>
      <c r="E1714" s="12">
        <f>'Merged tables'!I1714</f>
        <v>8858.3520000000008</v>
      </c>
      <c r="F1714" s="12">
        <f>'Merged tables'!K1714</f>
        <v>40000.713375796178</v>
      </c>
      <c r="G1714" s="12">
        <f>'Merged tables'!L1714</f>
        <v>80</v>
      </c>
      <c r="H1714" s="13" t="str">
        <f>'Merged tables'!M1714</f>
        <v>1/0/00</v>
      </c>
      <c r="I1714" s="13" t="str">
        <f>'Merged tables'!N1714</f>
        <v>Personal Auto</v>
      </c>
      <c r="J1714" s="13" t="str">
        <f>'Merged tables'!O1714</f>
        <v>Two-Door Car</v>
      </c>
      <c r="K1714" s="12">
        <f>'Merged tables'!P1714</f>
        <v>81.255741</v>
      </c>
    </row>
    <row r="1715" spans="1:11" x14ac:dyDescent="0.2">
      <c r="A1715" s="11" t="str">
        <f>'Merged tables'!A1715</f>
        <v>SV28347</v>
      </c>
      <c r="B1715" s="11" t="str">
        <f>'Merged tables'!C1715</f>
        <v>California</v>
      </c>
      <c r="C1715" s="11" t="str">
        <f>'Merged tables'!E1715</f>
        <v>Male</v>
      </c>
      <c r="D1715" s="11" t="str">
        <f>'Merged tables'!G1715</f>
        <v>High School or Below</v>
      </c>
      <c r="E1715" s="12">
        <f>'Merged tables'!I1715</f>
        <v>8485.33</v>
      </c>
      <c r="F1715" s="12">
        <f>'Merged tables'!K1715</f>
        <v>32607</v>
      </c>
      <c r="G1715" s="12">
        <f>'Merged tables'!L1715</f>
        <v>111</v>
      </c>
      <c r="H1715" s="13">
        <f>'Merged tables'!M1715</f>
        <v>36526</v>
      </c>
      <c r="I1715" s="13" t="str">
        <f>'Merged tables'!N1715</f>
        <v>Corporate Auto</v>
      </c>
      <c r="J1715" s="13" t="str">
        <f>'Merged tables'!O1715</f>
        <v>SUV</v>
      </c>
      <c r="K1715" s="12">
        <f>'Merged tables'!P1715</f>
        <v>532.79999999999995</v>
      </c>
    </row>
    <row r="1716" spans="1:11" x14ac:dyDescent="0.2">
      <c r="A1716" s="11" t="str">
        <f>'Merged tables'!A1716</f>
        <v>IC78105</v>
      </c>
      <c r="B1716" s="11" t="str">
        <f>'Merged tables'!C1716</f>
        <v>Arizona</v>
      </c>
      <c r="C1716" s="11" t="str">
        <f>'Merged tables'!E1716</f>
        <v>Female</v>
      </c>
      <c r="D1716" s="11" t="str">
        <f>'Merged tables'!G1716</f>
        <v>High School or Below</v>
      </c>
      <c r="E1716" s="12">
        <f>'Merged tables'!I1716</f>
        <v>7744.6444000000001</v>
      </c>
      <c r="F1716" s="12">
        <f>'Merged tables'!K1716</f>
        <v>26444</v>
      </c>
      <c r="G1716" s="12">
        <f>'Merged tables'!L1716</f>
        <v>196</v>
      </c>
      <c r="H1716" s="13" t="str">
        <f>'Merged tables'!M1716</f>
        <v>1/0/00</v>
      </c>
      <c r="I1716" s="13" t="str">
        <f>'Merged tables'!N1716</f>
        <v>Personal Auto</v>
      </c>
      <c r="J1716" s="13" t="str">
        <f>'Merged tables'!O1716</f>
        <v>Luxury Car</v>
      </c>
      <c r="K1716" s="12">
        <f>'Merged tables'!P1716</f>
        <v>940.8</v>
      </c>
    </row>
    <row r="1717" spans="1:11" x14ac:dyDescent="0.2">
      <c r="A1717" s="11" t="str">
        <f>'Merged tables'!A1717</f>
        <v>RB28630</v>
      </c>
      <c r="B1717" s="11" t="str">
        <f>'Merged tables'!C1717</f>
        <v>Oregon</v>
      </c>
      <c r="C1717" s="11" t="str">
        <f>'Merged tables'!E1717</f>
        <v>Female</v>
      </c>
      <c r="D1717" s="11" t="str">
        <f>'Merged tables'!G1717</f>
        <v>High School or Below</v>
      </c>
      <c r="E1717" s="12">
        <f>'Merged tables'!I1717</f>
        <v>5894.9074000000001</v>
      </c>
      <c r="F1717" s="12">
        <f>'Merged tables'!K1717</f>
        <v>39381</v>
      </c>
      <c r="G1717" s="12">
        <f>'Merged tables'!L1717</f>
        <v>74</v>
      </c>
      <c r="H1717" s="13">
        <f>'Merged tables'!M1717</f>
        <v>36526</v>
      </c>
      <c r="I1717" s="13" t="str">
        <f>'Merged tables'!N1717</f>
        <v>Personal Auto</v>
      </c>
      <c r="J1717" s="13" t="str">
        <f>'Merged tables'!O1717</f>
        <v>Four-Door Car</v>
      </c>
      <c r="K1717" s="12">
        <f>'Merged tables'!P1717</f>
        <v>355.2</v>
      </c>
    </row>
    <row r="1718" spans="1:11" x14ac:dyDescent="0.2">
      <c r="A1718" s="11" t="str">
        <f>'Merged tables'!A1718</f>
        <v>KA32645</v>
      </c>
      <c r="B1718" s="11" t="str">
        <f>'Merged tables'!C1718</f>
        <v>Nevada</v>
      </c>
      <c r="C1718" s="11" t="str">
        <f>'Merged tables'!E1718</f>
        <v>Male</v>
      </c>
      <c r="D1718" s="11" t="str">
        <f>'Merged tables'!G1718</f>
        <v>College</v>
      </c>
      <c r="E1718" s="12">
        <f>'Merged tables'!I1718</f>
        <v>5770.6841000000004</v>
      </c>
      <c r="F1718" s="12">
        <f>'Merged tables'!K1718</f>
        <v>37066.503649635037</v>
      </c>
      <c r="G1718" s="12">
        <f>'Merged tables'!L1718</f>
        <v>83</v>
      </c>
      <c r="H1718" s="13" t="str">
        <f>'Merged tables'!M1718</f>
        <v>1/0/00</v>
      </c>
      <c r="I1718" s="13" t="str">
        <f>'Merged tables'!N1718</f>
        <v>Personal Auto</v>
      </c>
      <c r="J1718" s="13" t="str">
        <f>'Merged tables'!O1718</f>
        <v>Four-Door Car</v>
      </c>
      <c r="K1718" s="12">
        <f>'Merged tables'!P1718</f>
        <v>946.34526900000003</v>
      </c>
    </row>
    <row r="1719" spans="1:11" x14ac:dyDescent="0.2">
      <c r="A1719" s="11" t="str">
        <f>'Merged tables'!A1719</f>
        <v>QD73891</v>
      </c>
      <c r="B1719" s="11" t="str">
        <f>'Merged tables'!C1719</f>
        <v>Oregon</v>
      </c>
      <c r="C1719" s="11" t="str">
        <f>'Merged tables'!E1719</f>
        <v>Male</v>
      </c>
      <c r="D1719" s="11" t="str">
        <f>'Merged tables'!G1719</f>
        <v>High School or Below</v>
      </c>
      <c r="E1719" s="12">
        <f>'Merged tables'!I1719</f>
        <v>5261.1175000000003</v>
      </c>
      <c r="F1719" s="12">
        <f>'Merged tables'!K1719</f>
        <v>90217</v>
      </c>
      <c r="G1719" s="12">
        <f>'Merged tables'!L1719</f>
        <v>66</v>
      </c>
      <c r="H1719" s="13">
        <f>'Merged tables'!M1719</f>
        <v>36526</v>
      </c>
      <c r="I1719" s="13" t="str">
        <f>'Merged tables'!N1719</f>
        <v>Personal Auto</v>
      </c>
      <c r="J1719" s="13" t="str">
        <f>'Merged tables'!O1719</f>
        <v>Four-Door Car</v>
      </c>
      <c r="K1719" s="12">
        <f>'Merged tables'!P1719</f>
        <v>316.8</v>
      </c>
    </row>
    <row r="1720" spans="1:11" x14ac:dyDescent="0.2">
      <c r="A1720" s="11" t="str">
        <f>'Merged tables'!A1720</f>
        <v>LM58949</v>
      </c>
      <c r="B1720" s="11" t="str">
        <f>'Merged tables'!C1720</f>
        <v>Oregon</v>
      </c>
      <c r="C1720" s="11" t="str">
        <f>'Merged tables'!E1720</f>
        <v>Male</v>
      </c>
      <c r="D1720" s="11" t="str">
        <f>'Merged tables'!G1720</f>
        <v>High School or Below</v>
      </c>
      <c r="E1720" s="12">
        <f>'Merged tables'!I1720</f>
        <v>2403.5394999999999</v>
      </c>
      <c r="F1720" s="12">
        <f>'Merged tables'!K1720</f>
        <v>24248</v>
      </c>
      <c r="G1720" s="12">
        <f>'Merged tables'!L1720</f>
        <v>70</v>
      </c>
      <c r="H1720" s="13">
        <f>'Merged tables'!M1720</f>
        <v>36586</v>
      </c>
      <c r="I1720" s="13" t="str">
        <f>'Merged tables'!N1720</f>
        <v>Personal Auto</v>
      </c>
      <c r="J1720" s="13" t="str">
        <f>'Merged tables'!O1720</f>
        <v>Four-Door Car</v>
      </c>
      <c r="K1720" s="12">
        <f>'Merged tables'!P1720</f>
        <v>336</v>
      </c>
    </row>
    <row r="1721" spans="1:11" x14ac:dyDescent="0.2">
      <c r="A1721" s="11" t="str">
        <f>'Merged tables'!A1721</f>
        <v>YG40323</v>
      </c>
      <c r="B1721" s="11" t="str">
        <f>'Merged tables'!C1721</f>
        <v>Arizona</v>
      </c>
      <c r="C1721" s="11" t="str">
        <f>'Merged tables'!E1721</f>
        <v>Male</v>
      </c>
      <c r="D1721" s="11" t="str">
        <f>'Merged tables'!G1721</f>
        <v>Bachelor</v>
      </c>
      <c r="E1721" s="12">
        <f>'Merged tables'!I1721</f>
        <v>9124.6</v>
      </c>
      <c r="F1721" s="12">
        <f>'Merged tables'!K1721</f>
        <v>99368</v>
      </c>
      <c r="G1721" s="12">
        <f>'Merged tables'!L1721</f>
        <v>113</v>
      </c>
      <c r="H1721" s="13" t="str">
        <f>'Merged tables'!M1721</f>
        <v>1/0/00</v>
      </c>
      <c r="I1721" s="13" t="str">
        <f>'Merged tables'!N1721</f>
        <v>Personal Auto</v>
      </c>
      <c r="J1721" s="13" t="str">
        <f>'Merged tables'!O1721</f>
        <v>Four-Door Car</v>
      </c>
      <c r="K1721" s="12">
        <f>'Merged tables'!P1721</f>
        <v>82.427785</v>
      </c>
    </row>
    <row r="1722" spans="1:11" x14ac:dyDescent="0.2">
      <c r="A1722" s="11" t="str">
        <f>'Merged tables'!A1722</f>
        <v>EP82214</v>
      </c>
      <c r="B1722" s="11" t="str">
        <f>'Merged tables'!C1722</f>
        <v>Arizona</v>
      </c>
      <c r="C1722" s="11" t="str">
        <f>'Merged tables'!E1722</f>
        <v>Female</v>
      </c>
      <c r="D1722" s="11" t="str">
        <f>'Merged tables'!G1722</f>
        <v>High School or Below</v>
      </c>
      <c r="E1722" s="12">
        <f>'Merged tables'!I1722</f>
        <v>26180.8053</v>
      </c>
      <c r="F1722" s="12">
        <f>'Merged tables'!K1722</f>
        <v>68189</v>
      </c>
      <c r="G1722" s="12">
        <f>'Merged tables'!L1722</f>
        <v>82</v>
      </c>
      <c r="H1722" s="13">
        <f>'Merged tables'!M1722</f>
        <v>36526</v>
      </c>
      <c r="I1722" s="13" t="str">
        <f>'Merged tables'!N1722</f>
        <v>Special Auto</v>
      </c>
      <c r="J1722" s="13" t="str">
        <f>'Merged tables'!O1722</f>
        <v>Four-Door Car</v>
      </c>
      <c r="K1722" s="12">
        <f>'Merged tables'!P1722</f>
        <v>343.12119200000001</v>
      </c>
    </row>
    <row r="1723" spans="1:11" x14ac:dyDescent="0.2">
      <c r="A1723" s="11" t="str">
        <f>'Merged tables'!A1723</f>
        <v>EO91797</v>
      </c>
      <c r="B1723" s="11" t="str">
        <f>'Merged tables'!C1723</f>
        <v>Nevada</v>
      </c>
      <c r="C1723" s="11" t="str">
        <f>'Merged tables'!E1723</f>
        <v>Female</v>
      </c>
      <c r="D1723" s="11" t="str">
        <f>'Merged tables'!G1723</f>
        <v>Master</v>
      </c>
      <c r="E1723" s="12">
        <f>'Merged tables'!I1723</f>
        <v>15641.258599999999</v>
      </c>
      <c r="F1723" s="12">
        <f>'Merged tables'!K1723</f>
        <v>32370</v>
      </c>
      <c r="G1723" s="12">
        <f>'Merged tables'!L1723</f>
        <v>130</v>
      </c>
      <c r="H1723" s="13" t="str">
        <f>'Merged tables'!M1723</f>
        <v>1/0/00</v>
      </c>
      <c r="I1723" s="13" t="str">
        <f>'Merged tables'!N1723</f>
        <v>Corporate Auto</v>
      </c>
      <c r="J1723" s="13" t="str">
        <f>'Merged tables'!O1723</f>
        <v>SUV</v>
      </c>
      <c r="K1723" s="12">
        <f>'Merged tables'!P1723</f>
        <v>487.73617100000001</v>
      </c>
    </row>
    <row r="1724" spans="1:11" x14ac:dyDescent="0.2">
      <c r="A1724" s="11" t="str">
        <f>'Merged tables'!A1724</f>
        <v>RU50098</v>
      </c>
      <c r="B1724" s="11" t="str">
        <f>'Merged tables'!C1724</f>
        <v>Arizona</v>
      </c>
      <c r="C1724" s="11" t="str">
        <f>'Merged tables'!E1724</f>
        <v>Female</v>
      </c>
      <c r="D1724" s="11" t="str">
        <f>'Merged tables'!G1724</f>
        <v>Master</v>
      </c>
      <c r="E1724" s="12">
        <f>'Merged tables'!I1724</f>
        <v>2574.0203999999999</v>
      </c>
      <c r="F1724" s="12">
        <f>'Merged tables'!K1724</f>
        <v>34990</v>
      </c>
      <c r="G1724" s="12">
        <f>'Merged tables'!L1724</f>
        <v>65</v>
      </c>
      <c r="H1724" s="13" t="str">
        <f>'Merged tables'!M1724</f>
        <v>1/0/00</v>
      </c>
      <c r="I1724" s="13" t="str">
        <f>'Merged tables'!N1724</f>
        <v>Personal Auto</v>
      </c>
      <c r="J1724" s="13" t="str">
        <f>'Merged tables'!O1724</f>
        <v>Four-Door Car</v>
      </c>
      <c r="K1724" s="12">
        <f>'Merged tables'!P1724</f>
        <v>42.689135</v>
      </c>
    </row>
    <row r="1725" spans="1:11" x14ac:dyDescent="0.2">
      <c r="A1725" s="11" t="str">
        <f>'Merged tables'!A1725</f>
        <v>QW10541</v>
      </c>
      <c r="B1725" s="11" t="str">
        <f>'Merged tables'!C1725</f>
        <v>California</v>
      </c>
      <c r="C1725" s="11" t="str">
        <f>'Merged tables'!E1725</f>
        <v>Female</v>
      </c>
      <c r="D1725" s="11" t="str">
        <f>'Merged tables'!G1725</f>
        <v>High School or Below</v>
      </c>
      <c r="E1725" s="12">
        <f>'Merged tables'!I1725</f>
        <v>5319.8387000000002</v>
      </c>
      <c r="F1725" s="12">
        <f>'Merged tables'!K1725</f>
        <v>25714</v>
      </c>
      <c r="G1725" s="12">
        <f>'Merged tables'!L1725</f>
        <v>67</v>
      </c>
      <c r="H1725" s="13" t="str">
        <f>'Merged tables'!M1725</f>
        <v>1/0/00</v>
      </c>
      <c r="I1725" s="13" t="str">
        <f>'Merged tables'!N1725</f>
        <v>Personal Auto</v>
      </c>
      <c r="J1725" s="13" t="str">
        <f>'Merged tables'!O1725</f>
        <v>Two-Door Car</v>
      </c>
      <c r="K1725" s="12">
        <f>'Merged tables'!P1725</f>
        <v>321.60000000000002</v>
      </c>
    </row>
    <row r="1726" spans="1:11" x14ac:dyDescent="0.2">
      <c r="A1726" s="11" t="str">
        <f>'Merged tables'!A1726</f>
        <v>SB50826</v>
      </c>
      <c r="B1726" s="11" t="str">
        <f>'Merged tables'!C1726</f>
        <v>Oregon</v>
      </c>
      <c r="C1726" s="11" t="str">
        <f>'Merged tables'!E1726</f>
        <v>Male</v>
      </c>
      <c r="D1726" s="11" t="str">
        <f>'Merged tables'!G1726</f>
        <v>College</v>
      </c>
      <c r="E1726" s="12">
        <f>'Merged tables'!I1726</f>
        <v>7496.0065999999997</v>
      </c>
      <c r="F1726" s="12">
        <f>'Merged tables'!K1726</f>
        <v>61091</v>
      </c>
      <c r="G1726" s="12">
        <f>'Merged tables'!L1726</f>
        <v>95</v>
      </c>
      <c r="H1726" s="13" t="str">
        <f>'Merged tables'!M1726</f>
        <v>1/0/00</v>
      </c>
      <c r="I1726" s="13" t="str">
        <f>'Merged tables'!N1726</f>
        <v>Personal Auto</v>
      </c>
      <c r="J1726" s="13" t="str">
        <f>'Merged tables'!O1726</f>
        <v>Two-Door Car</v>
      </c>
      <c r="K1726" s="12">
        <f>'Merged tables'!P1726</f>
        <v>409.86800299999999</v>
      </c>
    </row>
    <row r="1727" spans="1:11" x14ac:dyDescent="0.2">
      <c r="A1727" s="11" t="str">
        <f>'Merged tables'!A1727</f>
        <v>XX29952</v>
      </c>
      <c r="B1727" s="11" t="str">
        <f>'Merged tables'!C1727</f>
        <v>Arizona</v>
      </c>
      <c r="C1727" s="11" t="str">
        <f>'Merged tables'!E1727</f>
        <v>Male</v>
      </c>
      <c r="D1727" s="11" t="str">
        <f>'Merged tables'!G1727</f>
        <v>College</v>
      </c>
      <c r="E1727" s="12">
        <f>'Merged tables'!I1727</f>
        <v>12174.589599999999</v>
      </c>
      <c r="F1727" s="12">
        <f>'Merged tables'!K1727</f>
        <v>88184</v>
      </c>
      <c r="G1727" s="12">
        <f>'Merged tables'!L1727</f>
        <v>104</v>
      </c>
      <c r="H1727" s="13">
        <f>'Merged tables'!M1727</f>
        <v>36586</v>
      </c>
      <c r="I1727" s="13" t="str">
        <f>'Merged tables'!N1727</f>
        <v>Personal Auto</v>
      </c>
      <c r="J1727" s="13" t="str">
        <f>'Merged tables'!O1727</f>
        <v>Four-Door Car</v>
      </c>
      <c r="K1727" s="12">
        <f>'Merged tables'!P1727</f>
        <v>240.17653300000001</v>
      </c>
    </row>
    <row r="1728" spans="1:11" x14ac:dyDescent="0.2">
      <c r="A1728" s="11" t="str">
        <f>'Merged tables'!A1728</f>
        <v>AT93647</v>
      </c>
      <c r="B1728" s="11" t="str">
        <f>'Merged tables'!C1728</f>
        <v>California</v>
      </c>
      <c r="C1728" s="11" t="str">
        <f>'Merged tables'!E1728</f>
        <v>Female</v>
      </c>
      <c r="D1728" s="11" t="str">
        <f>'Merged tables'!G1728</f>
        <v>College</v>
      </c>
      <c r="E1728" s="12">
        <f>'Merged tables'!I1728</f>
        <v>2605.5708</v>
      </c>
      <c r="F1728" s="12">
        <f>'Merged tables'!K1728</f>
        <v>60252</v>
      </c>
      <c r="G1728" s="12">
        <f>'Merged tables'!L1728</f>
        <v>65</v>
      </c>
      <c r="H1728" s="13" t="str">
        <f>'Merged tables'!M1728</f>
        <v>1/0/00</v>
      </c>
      <c r="I1728" s="13" t="str">
        <f>'Merged tables'!N1728</f>
        <v>Personal Auto</v>
      </c>
      <c r="J1728" s="13" t="str">
        <f>'Merged tables'!O1728</f>
        <v>Four-Door Car</v>
      </c>
      <c r="K1728" s="12">
        <f>'Merged tables'!P1728</f>
        <v>182.436205</v>
      </c>
    </row>
    <row r="1729" spans="1:11" x14ac:dyDescent="0.2">
      <c r="A1729" s="11" t="str">
        <f>'Merged tables'!A1729</f>
        <v>QP56563</v>
      </c>
      <c r="B1729" s="11" t="str">
        <f>'Merged tables'!C1729</f>
        <v>Oregon</v>
      </c>
      <c r="C1729" s="11" t="str">
        <f>'Merged tables'!E1729</f>
        <v>Male</v>
      </c>
      <c r="D1729" s="11" t="str">
        <f>'Merged tables'!G1729</f>
        <v>College</v>
      </c>
      <c r="E1729" s="12">
        <f>'Merged tables'!I1729</f>
        <v>2707.2085000000002</v>
      </c>
      <c r="F1729" s="12">
        <f>'Merged tables'!K1729</f>
        <v>80985</v>
      </c>
      <c r="G1729" s="12">
        <f>'Merged tables'!L1729</f>
        <v>67</v>
      </c>
      <c r="H1729" s="13" t="str">
        <f>'Merged tables'!M1729</f>
        <v>1/0/00</v>
      </c>
      <c r="I1729" s="13" t="str">
        <f>'Merged tables'!N1729</f>
        <v>Personal Auto</v>
      </c>
      <c r="J1729" s="13" t="str">
        <f>'Merged tables'!O1729</f>
        <v>Four-Door Car</v>
      </c>
      <c r="K1729" s="12">
        <f>'Merged tables'!P1729</f>
        <v>124.933587</v>
      </c>
    </row>
    <row r="1730" spans="1:11" x14ac:dyDescent="0.2">
      <c r="A1730" s="11" t="str">
        <f>'Merged tables'!A1730</f>
        <v>UF88986</v>
      </c>
      <c r="B1730" s="11" t="str">
        <f>'Merged tables'!C1730</f>
        <v>Washington</v>
      </c>
      <c r="C1730" s="11" t="str">
        <f>'Merged tables'!E1730</f>
        <v>Female</v>
      </c>
      <c r="D1730" s="11" t="str">
        <f>'Merged tables'!G1730</f>
        <v>College</v>
      </c>
      <c r="E1730" s="12">
        <f>'Merged tables'!I1730</f>
        <v>2794.9074999999998</v>
      </c>
      <c r="F1730" s="12">
        <f>'Merged tables'!K1730</f>
        <v>39783</v>
      </c>
      <c r="G1730" s="12">
        <f>'Merged tables'!L1730</f>
        <v>72</v>
      </c>
      <c r="H1730" s="13" t="str">
        <f>'Merged tables'!M1730</f>
        <v>1/0/00</v>
      </c>
      <c r="I1730" s="13" t="str">
        <f>'Merged tables'!N1730</f>
        <v>Personal Auto</v>
      </c>
      <c r="J1730" s="13" t="str">
        <f>'Merged tables'!O1730</f>
        <v>Two-Door Car</v>
      </c>
      <c r="K1730" s="12">
        <f>'Merged tables'!P1730</f>
        <v>345.6</v>
      </c>
    </row>
    <row r="1731" spans="1:11" x14ac:dyDescent="0.2">
      <c r="A1731" s="11" t="str">
        <f>'Merged tables'!A1731</f>
        <v>TY43440</v>
      </c>
      <c r="B1731" s="11" t="str">
        <f>'Merged tables'!C1731</f>
        <v>California</v>
      </c>
      <c r="C1731" s="11" t="str">
        <f>'Merged tables'!E1731</f>
        <v>Male</v>
      </c>
      <c r="D1731" s="11" t="str">
        <f>'Merged tables'!G1731</f>
        <v>High School or Below</v>
      </c>
      <c r="E1731" s="12">
        <f>'Merged tables'!I1731</f>
        <v>8819.0188999999991</v>
      </c>
      <c r="F1731" s="12">
        <f>'Merged tables'!K1731</f>
        <v>99845</v>
      </c>
      <c r="G1731" s="12">
        <f>'Merged tables'!L1731</f>
        <v>110</v>
      </c>
      <c r="H1731" s="13">
        <f>'Merged tables'!M1731</f>
        <v>36526</v>
      </c>
      <c r="I1731" s="13" t="str">
        <f>'Merged tables'!N1731</f>
        <v>Personal Auto</v>
      </c>
      <c r="J1731" s="13" t="str">
        <f>'Merged tables'!O1731</f>
        <v>SUV</v>
      </c>
      <c r="K1731" s="12">
        <f>'Merged tables'!P1731</f>
        <v>528</v>
      </c>
    </row>
    <row r="1732" spans="1:11" x14ac:dyDescent="0.2">
      <c r="A1732" s="11" t="str">
        <f>'Merged tables'!A1732</f>
        <v>NJ15094</v>
      </c>
      <c r="B1732" s="11" t="str">
        <f>'Merged tables'!C1732</f>
        <v>Washington</v>
      </c>
      <c r="C1732" s="11" t="str">
        <f>'Merged tables'!E1732</f>
        <v>Female</v>
      </c>
      <c r="D1732" s="11" t="str">
        <f>'Merged tables'!G1732</f>
        <v>Bachelor</v>
      </c>
      <c r="E1732" s="12">
        <f>'Merged tables'!I1732</f>
        <v>5345.9946</v>
      </c>
      <c r="F1732" s="12" t="e">
        <f>'Merged tables'!K1732</f>
        <v>#DIV/0!</v>
      </c>
      <c r="G1732" s="12">
        <f>'Merged tables'!L1732</f>
        <v>72</v>
      </c>
      <c r="H1732" s="13" t="str">
        <f>'Merged tables'!M1732</f>
        <v>1/0/00</v>
      </c>
      <c r="I1732" s="13" t="str">
        <f>'Merged tables'!N1732</f>
        <v>Personal Auto</v>
      </c>
      <c r="J1732" s="13" t="str">
        <f>'Merged tables'!O1732</f>
        <v>Four-Door Car</v>
      </c>
      <c r="K1732" s="12">
        <f>'Merged tables'!P1732</f>
        <v>345.6</v>
      </c>
    </row>
    <row r="1733" spans="1:11" x14ac:dyDescent="0.2">
      <c r="A1733" s="11" t="str">
        <f>'Merged tables'!A1733</f>
        <v>MM45334</v>
      </c>
      <c r="B1733" s="11" t="str">
        <f>'Merged tables'!C1733</f>
        <v>Oregon</v>
      </c>
      <c r="C1733" s="11" t="str">
        <f>'Merged tables'!E1733</f>
        <v>Female</v>
      </c>
      <c r="D1733" s="11" t="str">
        <f>'Merged tables'!G1733</f>
        <v>College</v>
      </c>
      <c r="E1733" s="12">
        <f>'Merged tables'!I1733</f>
        <v>8169.5140000000001</v>
      </c>
      <c r="F1733" s="12">
        <f>'Merged tables'!K1733</f>
        <v>40803</v>
      </c>
      <c r="G1733" s="12">
        <f>'Merged tables'!L1733</f>
        <v>71</v>
      </c>
      <c r="H1733" s="13">
        <f>'Merged tables'!M1733</f>
        <v>36586</v>
      </c>
      <c r="I1733" s="13" t="str">
        <f>'Merged tables'!N1733</f>
        <v>Personal Auto</v>
      </c>
      <c r="J1733" s="13" t="str">
        <f>'Merged tables'!O1733</f>
        <v>Four-Door Car</v>
      </c>
      <c r="K1733" s="12">
        <f>'Merged tables'!P1733</f>
        <v>122.91237700000001</v>
      </c>
    </row>
    <row r="1734" spans="1:11" x14ac:dyDescent="0.2">
      <c r="A1734" s="11" t="str">
        <f>'Merged tables'!A1734</f>
        <v>KH93988</v>
      </c>
      <c r="B1734" s="11" t="str">
        <f>'Merged tables'!C1734</f>
        <v>Oregon</v>
      </c>
      <c r="C1734" s="11" t="str">
        <f>'Merged tables'!E1734</f>
        <v>Female</v>
      </c>
      <c r="D1734" s="11" t="str">
        <f>'Merged tables'!G1734</f>
        <v>College</v>
      </c>
      <c r="E1734" s="12">
        <f>'Merged tables'!I1734</f>
        <v>7708.8838999999998</v>
      </c>
      <c r="F1734" s="12">
        <f>'Merged tables'!K1734</f>
        <v>71134</v>
      </c>
      <c r="G1734" s="12">
        <f>'Merged tables'!L1734</f>
        <v>98</v>
      </c>
      <c r="H1734" s="13">
        <f>'Merged tables'!M1734</f>
        <v>36586</v>
      </c>
      <c r="I1734" s="13" t="str">
        <f>'Merged tables'!N1734</f>
        <v>Personal Auto</v>
      </c>
      <c r="J1734" s="13" t="str">
        <f>'Merged tables'!O1734</f>
        <v>Two-Door Car</v>
      </c>
      <c r="K1734" s="12">
        <f>'Merged tables'!P1734</f>
        <v>196.37368000000001</v>
      </c>
    </row>
    <row r="1735" spans="1:11" x14ac:dyDescent="0.2">
      <c r="A1735" s="11" t="str">
        <f>'Merged tables'!A1735</f>
        <v>RY38931</v>
      </c>
      <c r="B1735" s="11" t="str">
        <f>'Merged tables'!C1735</f>
        <v>Arizona</v>
      </c>
      <c r="C1735" s="11" t="str">
        <f>'Merged tables'!E1735</f>
        <v>Male</v>
      </c>
      <c r="D1735" s="11" t="str">
        <f>'Merged tables'!G1735</f>
        <v>Bachelor</v>
      </c>
      <c r="E1735" s="12">
        <f>'Merged tables'!I1735</f>
        <v>5528.2128000000002</v>
      </c>
      <c r="F1735" s="12">
        <f>'Merged tables'!K1735</f>
        <v>36088</v>
      </c>
      <c r="G1735" s="12">
        <f>'Merged tables'!L1735</f>
        <v>72</v>
      </c>
      <c r="H1735" s="13" t="str">
        <f>'Merged tables'!M1735</f>
        <v>1/0/00</v>
      </c>
      <c r="I1735" s="13" t="str">
        <f>'Merged tables'!N1735</f>
        <v>Personal Auto</v>
      </c>
      <c r="J1735" s="13" t="str">
        <f>'Merged tables'!O1735</f>
        <v>Four-Door Car</v>
      </c>
      <c r="K1735" s="12">
        <f>'Merged tables'!P1735</f>
        <v>345.6</v>
      </c>
    </row>
    <row r="1736" spans="1:11" x14ac:dyDescent="0.2">
      <c r="A1736" s="11" t="str">
        <f>'Merged tables'!A1736</f>
        <v>CV48634</v>
      </c>
      <c r="B1736" s="11" t="str">
        <f>'Merged tables'!C1736</f>
        <v>Nevada</v>
      </c>
      <c r="C1736" s="11" t="str">
        <f>'Merged tables'!E1736</f>
        <v>Male</v>
      </c>
      <c r="D1736" s="11" t="str">
        <f>'Merged tables'!G1736</f>
        <v>College</v>
      </c>
      <c r="E1736" s="12">
        <f>'Merged tables'!I1736</f>
        <v>12128.4467</v>
      </c>
      <c r="F1736" s="12">
        <f>'Merged tables'!K1736</f>
        <v>29431</v>
      </c>
      <c r="G1736" s="12">
        <f>'Merged tables'!L1736</f>
        <v>103</v>
      </c>
      <c r="H1736" s="13" t="str">
        <f>'Merged tables'!M1736</f>
        <v>1/0/00</v>
      </c>
      <c r="I1736" s="13" t="str">
        <f>'Merged tables'!N1736</f>
        <v>Personal Auto</v>
      </c>
      <c r="J1736" s="13" t="str">
        <f>'Merged tables'!O1736</f>
        <v>SUV</v>
      </c>
      <c r="K1736" s="12">
        <f>'Merged tables'!P1736</f>
        <v>237.89622700000001</v>
      </c>
    </row>
    <row r="1737" spans="1:11" x14ac:dyDescent="0.2">
      <c r="A1737" s="11" t="str">
        <f>'Merged tables'!A1737</f>
        <v>TN76120</v>
      </c>
      <c r="B1737" s="11" t="str">
        <f>'Merged tables'!C1737</f>
        <v>Washington</v>
      </c>
      <c r="C1737" s="11" t="str">
        <f>'Merged tables'!E1737</f>
        <v>Male</v>
      </c>
      <c r="D1737" s="11" t="str">
        <f>'Merged tables'!G1737</f>
        <v>Bachelor</v>
      </c>
      <c r="E1737" s="12">
        <f>'Merged tables'!I1737</f>
        <v>5528.2128000000002</v>
      </c>
      <c r="F1737" s="12">
        <f>'Merged tables'!K1737</f>
        <v>36088</v>
      </c>
      <c r="G1737" s="12">
        <f>'Merged tables'!L1737</f>
        <v>72</v>
      </c>
      <c r="H1737" s="13" t="str">
        <f>'Merged tables'!M1737</f>
        <v>1/0/00</v>
      </c>
      <c r="I1737" s="13" t="str">
        <f>'Merged tables'!N1737</f>
        <v>Personal Auto</v>
      </c>
      <c r="J1737" s="13" t="str">
        <f>'Merged tables'!O1737</f>
        <v>Four-Door Car</v>
      </c>
      <c r="K1737" s="12">
        <f>'Merged tables'!P1737</f>
        <v>345.6</v>
      </c>
    </row>
    <row r="1738" spans="1:11" x14ac:dyDescent="0.2">
      <c r="A1738" s="11" t="str">
        <f>'Merged tables'!A1738</f>
        <v>ZS96174</v>
      </c>
      <c r="B1738" s="11" t="str">
        <f>'Merged tables'!C1738</f>
        <v>Oregon</v>
      </c>
      <c r="C1738" s="11" t="str">
        <f>'Merged tables'!E1738</f>
        <v>Male</v>
      </c>
      <c r="D1738" s="11" t="str">
        <f>'Merged tables'!G1738</f>
        <v>College</v>
      </c>
      <c r="E1738" s="12">
        <f>'Merged tables'!I1738</f>
        <v>6796.8447999999999</v>
      </c>
      <c r="F1738" s="12">
        <f>'Merged tables'!K1738</f>
        <v>17937</v>
      </c>
      <c r="G1738" s="12">
        <f>'Merged tables'!L1738</f>
        <v>65</v>
      </c>
      <c r="H1738" s="13" t="str">
        <f>'Merged tables'!M1738</f>
        <v>1/0/00</v>
      </c>
      <c r="I1738" s="13" t="str">
        <f>'Merged tables'!N1738</f>
        <v>Personal Auto</v>
      </c>
      <c r="J1738" s="13" t="str">
        <f>'Merged tables'!O1738</f>
        <v>Two-Door Car</v>
      </c>
      <c r="K1738" s="12">
        <f>'Merged tables'!P1738</f>
        <v>312</v>
      </c>
    </row>
    <row r="1739" spans="1:11" x14ac:dyDescent="0.2">
      <c r="A1739" s="11" t="str">
        <f>'Merged tables'!A1739</f>
        <v>MI62456</v>
      </c>
      <c r="B1739" s="11" t="str">
        <f>'Merged tables'!C1739</f>
        <v>Arizona</v>
      </c>
      <c r="C1739" s="11" t="str">
        <f>'Merged tables'!E1739</f>
        <v>Female</v>
      </c>
      <c r="D1739" s="11" t="str">
        <f>'Merged tables'!G1739</f>
        <v>Bachelor</v>
      </c>
      <c r="E1739" s="12">
        <f>'Merged tables'!I1739</f>
        <v>2867.3121999999998</v>
      </c>
      <c r="F1739" s="12">
        <f>'Merged tables'!K1739</f>
        <v>23376</v>
      </c>
      <c r="G1739" s="12">
        <f>'Merged tables'!L1739</f>
        <v>78</v>
      </c>
      <c r="H1739" s="13" t="str">
        <f>'Merged tables'!M1739</f>
        <v>1/0/00</v>
      </c>
      <c r="I1739" s="13" t="str">
        <f>'Merged tables'!N1739</f>
        <v>Personal Auto</v>
      </c>
      <c r="J1739" s="13" t="str">
        <f>'Merged tables'!O1739</f>
        <v>Four-Door Car</v>
      </c>
      <c r="K1739" s="12">
        <f>'Merged tables'!P1739</f>
        <v>374.4</v>
      </c>
    </row>
    <row r="1740" spans="1:11" x14ac:dyDescent="0.2">
      <c r="A1740" s="11" t="str">
        <f>'Merged tables'!A1740</f>
        <v>DD44177</v>
      </c>
      <c r="B1740" s="11" t="str">
        <f>'Merged tables'!C1740</f>
        <v>California</v>
      </c>
      <c r="C1740" s="11" t="str">
        <f>'Merged tables'!E1740</f>
        <v>Female</v>
      </c>
      <c r="D1740" s="11" t="str">
        <f>'Merged tables'!G1740</f>
        <v>Doctor</v>
      </c>
      <c r="E1740" s="12">
        <f>'Merged tables'!I1740</f>
        <v>2395.5700000000002</v>
      </c>
      <c r="F1740" s="12">
        <f>'Merged tables'!K1740</f>
        <v>21986</v>
      </c>
      <c r="G1740" s="12">
        <f>'Merged tables'!L1740</f>
        <v>63</v>
      </c>
      <c r="H1740" s="13" t="str">
        <f>'Merged tables'!M1740</f>
        <v>1/0/00</v>
      </c>
      <c r="I1740" s="13" t="str">
        <f>'Merged tables'!N1740</f>
        <v>Personal Auto</v>
      </c>
      <c r="J1740" s="13" t="str">
        <f>'Merged tables'!O1740</f>
        <v>Two-Door Car</v>
      </c>
      <c r="K1740" s="12">
        <f>'Merged tables'!P1740</f>
        <v>333.69622800000002</v>
      </c>
    </row>
    <row r="1741" spans="1:11" x14ac:dyDescent="0.2">
      <c r="A1741" s="11" t="str">
        <f>'Merged tables'!A1741</f>
        <v>NX31380</v>
      </c>
      <c r="B1741" s="11" t="str">
        <f>'Merged tables'!C1741</f>
        <v>Arizona</v>
      </c>
      <c r="C1741" s="11" t="str">
        <f>'Merged tables'!E1741</f>
        <v>Female</v>
      </c>
      <c r="D1741" s="11" t="str">
        <f>'Merged tables'!G1741</f>
        <v>Bachelor</v>
      </c>
      <c r="E1741" s="12">
        <f>'Merged tables'!I1741</f>
        <v>7094.1677</v>
      </c>
      <c r="F1741" s="12">
        <f>'Merged tables'!K1741</f>
        <v>23032</v>
      </c>
      <c r="G1741" s="12">
        <f>'Merged tables'!L1741</f>
        <v>89</v>
      </c>
      <c r="H1741" s="13" t="str">
        <f>'Merged tables'!M1741</f>
        <v>1/0/00</v>
      </c>
      <c r="I1741" s="13" t="str">
        <f>'Merged tables'!N1741</f>
        <v>Corporate Auto</v>
      </c>
      <c r="J1741" s="13" t="str">
        <f>'Merged tables'!O1741</f>
        <v>Four-Door Car</v>
      </c>
      <c r="K1741" s="12">
        <f>'Merged tables'!P1741</f>
        <v>427.2</v>
      </c>
    </row>
    <row r="1742" spans="1:11" x14ac:dyDescent="0.2">
      <c r="A1742" s="11" t="str">
        <f>'Merged tables'!A1742</f>
        <v>KQ43374</v>
      </c>
      <c r="B1742" s="11" t="str">
        <f>'Merged tables'!C1742</f>
        <v>Oregon</v>
      </c>
      <c r="C1742" s="11" t="str">
        <f>'Merged tables'!E1742</f>
        <v>Female</v>
      </c>
      <c r="D1742" s="11" t="str">
        <f>'Merged tables'!G1742</f>
        <v>College</v>
      </c>
      <c r="E1742" s="12">
        <f>'Merged tables'!I1742</f>
        <v>4128.0913</v>
      </c>
      <c r="F1742" s="12">
        <f>'Merged tables'!K1742</f>
        <v>32114</v>
      </c>
      <c r="G1742" s="12">
        <f>'Merged tables'!L1742</f>
        <v>104</v>
      </c>
      <c r="H1742" s="13" t="str">
        <f>'Merged tables'!M1742</f>
        <v>1/0/00</v>
      </c>
      <c r="I1742" s="13" t="str">
        <f>'Merged tables'!N1742</f>
        <v>Corporate Auto</v>
      </c>
      <c r="J1742" s="13" t="str">
        <f>'Merged tables'!O1742</f>
        <v>SUV</v>
      </c>
      <c r="K1742" s="12">
        <f>'Merged tables'!P1742</f>
        <v>445.29048999999998</v>
      </c>
    </row>
    <row r="1743" spans="1:11" x14ac:dyDescent="0.2">
      <c r="A1743" s="11" t="str">
        <f>'Merged tables'!A1743</f>
        <v>XA54112</v>
      </c>
      <c r="B1743" s="11" t="str">
        <f>'Merged tables'!C1743</f>
        <v>California</v>
      </c>
      <c r="C1743" s="11" t="str">
        <f>'Merged tables'!E1743</f>
        <v>Male</v>
      </c>
      <c r="D1743" s="11" t="str">
        <f>'Merged tables'!G1743</f>
        <v>Bachelor</v>
      </c>
      <c r="E1743" s="12">
        <f>'Merged tables'!I1743</f>
        <v>4046.9360999999999</v>
      </c>
      <c r="F1743" s="12">
        <f>'Merged tables'!K1743</f>
        <v>13330</v>
      </c>
      <c r="G1743" s="12">
        <f>'Merged tables'!L1743</f>
        <v>117</v>
      </c>
      <c r="H1743" s="13" t="str">
        <f>'Merged tables'!M1743</f>
        <v>1/0/00</v>
      </c>
      <c r="I1743" s="13" t="str">
        <f>'Merged tables'!N1743</f>
        <v>Corporate Auto</v>
      </c>
      <c r="J1743" s="13" t="str">
        <f>'Merged tables'!O1743</f>
        <v>SUV</v>
      </c>
      <c r="K1743" s="12">
        <f>'Merged tables'!P1743</f>
        <v>561.6</v>
      </c>
    </row>
    <row r="1744" spans="1:11" x14ac:dyDescent="0.2">
      <c r="A1744" s="11" t="str">
        <f>'Merged tables'!A1744</f>
        <v>QB14087</v>
      </c>
      <c r="B1744" s="11" t="str">
        <f>'Merged tables'!C1744</f>
        <v>California</v>
      </c>
      <c r="C1744" s="11" t="str">
        <f>'Merged tables'!E1744</f>
        <v>Female</v>
      </c>
      <c r="D1744" s="11" t="str">
        <f>'Merged tables'!G1744</f>
        <v>College</v>
      </c>
      <c r="E1744" s="12">
        <f>'Merged tables'!I1744</f>
        <v>4869.2828</v>
      </c>
      <c r="F1744" s="12">
        <f>'Merged tables'!K1744</f>
        <v>44934</v>
      </c>
      <c r="G1744" s="12">
        <f>'Merged tables'!L1744</f>
        <v>61</v>
      </c>
      <c r="H1744" s="13" t="str">
        <f>'Merged tables'!M1744</f>
        <v>1/0/00</v>
      </c>
      <c r="I1744" s="13" t="str">
        <f>'Merged tables'!N1744</f>
        <v>Personal Auto</v>
      </c>
      <c r="J1744" s="13" t="str">
        <f>'Merged tables'!O1744</f>
        <v>Four-Door Car</v>
      </c>
      <c r="K1744" s="12">
        <f>'Merged tables'!P1744</f>
        <v>357.92697900000002</v>
      </c>
    </row>
    <row r="1745" spans="1:11" x14ac:dyDescent="0.2">
      <c r="A1745" s="11" t="str">
        <f>'Merged tables'!A1745</f>
        <v>FV42881</v>
      </c>
      <c r="B1745" s="11" t="str">
        <f>'Merged tables'!C1745</f>
        <v>Oregon</v>
      </c>
      <c r="C1745" s="11" t="str">
        <f>'Merged tables'!E1745</f>
        <v>Female</v>
      </c>
      <c r="D1745" s="11" t="str">
        <f>'Merged tables'!G1745</f>
        <v>College</v>
      </c>
      <c r="E1745" s="12">
        <f>'Merged tables'!I1745</f>
        <v>2902.1518999999998</v>
      </c>
      <c r="F1745" s="12">
        <f>'Merged tables'!K1745</f>
        <v>96137</v>
      </c>
      <c r="G1745" s="12">
        <f>'Merged tables'!L1745</f>
        <v>73</v>
      </c>
      <c r="H1745" s="13">
        <f>'Merged tables'!M1745</f>
        <v>36557</v>
      </c>
      <c r="I1745" s="13" t="str">
        <f>'Merged tables'!N1745</f>
        <v>Corporate Auto</v>
      </c>
      <c r="J1745" s="13" t="str">
        <f>'Merged tables'!O1745</f>
        <v>Two-Door Car</v>
      </c>
      <c r="K1745" s="12">
        <f>'Merged tables'!P1745</f>
        <v>67.490616000000003</v>
      </c>
    </row>
    <row r="1746" spans="1:11" x14ac:dyDescent="0.2">
      <c r="A1746" s="11" t="str">
        <f>'Merged tables'!A1746</f>
        <v>AV76907</v>
      </c>
      <c r="B1746" s="11" t="str">
        <f>'Merged tables'!C1746</f>
        <v>Oregon</v>
      </c>
      <c r="C1746" s="11" t="str">
        <f>'Merged tables'!E1746</f>
        <v>Female</v>
      </c>
      <c r="D1746" s="11" t="str">
        <f>'Merged tables'!G1746</f>
        <v>College</v>
      </c>
      <c r="E1746" s="12">
        <f>'Merged tables'!I1746</f>
        <v>4282.9480000000003</v>
      </c>
      <c r="F1746" s="12">
        <f>'Merged tables'!K1746</f>
        <v>40864</v>
      </c>
      <c r="G1746" s="12">
        <f>'Merged tables'!L1746</f>
        <v>109</v>
      </c>
      <c r="H1746" s="13">
        <f>'Merged tables'!M1746</f>
        <v>36526</v>
      </c>
      <c r="I1746" s="13" t="str">
        <f>'Merged tables'!N1746</f>
        <v>Personal Auto</v>
      </c>
      <c r="J1746" s="13" t="str">
        <f>'Merged tables'!O1746</f>
        <v>SUV</v>
      </c>
      <c r="K1746" s="12">
        <f>'Merged tables'!P1746</f>
        <v>166.937747</v>
      </c>
    </row>
    <row r="1747" spans="1:11" x14ac:dyDescent="0.2">
      <c r="A1747" s="11" t="str">
        <f>'Merged tables'!A1747</f>
        <v>VM85555</v>
      </c>
      <c r="B1747" s="11" t="str">
        <f>'Merged tables'!C1747</f>
        <v>California</v>
      </c>
      <c r="C1747" s="11" t="str">
        <f>'Merged tables'!E1747</f>
        <v>Female</v>
      </c>
      <c r="D1747" s="11" t="str">
        <f>'Merged tables'!G1747</f>
        <v>College</v>
      </c>
      <c r="E1747" s="12">
        <f>'Merged tables'!I1747</f>
        <v>7750.1202999999996</v>
      </c>
      <c r="F1747" s="12">
        <f>'Merged tables'!K1747</f>
        <v>22668</v>
      </c>
      <c r="G1747" s="12">
        <f>'Merged tables'!L1747</f>
        <v>67</v>
      </c>
      <c r="H1747" s="13">
        <f>'Merged tables'!M1747</f>
        <v>36526</v>
      </c>
      <c r="I1747" s="13" t="str">
        <f>'Merged tables'!N1747</f>
        <v>Personal Auto</v>
      </c>
      <c r="J1747" s="13" t="str">
        <f>'Merged tables'!O1747</f>
        <v>Four-Door Car</v>
      </c>
      <c r="K1747" s="12">
        <f>'Merged tables'!P1747</f>
        <v>33.718553</v>
      </c>
    </row>
    <row r="1748" spans="1:11" x14ac:dyDescent="0.2">
      <c r="A1748" s="11" t="str">
        <f>'Merged tables'!A1748</f>
        <v>ZU88113</v>
      </c>
      <c r="B1748" s="11" t="str">
        <f>'Merged tables'!C1748</f>
        <v>Oregon</v>
      </c>
      <c r="C1748" s="11" t="str">
        <f>'Merged tables'!E1748</f>
        <v>Male</v>
      </c>
      <c r="D1748" s="11" t="str">
        <f>'Merged tables'!G1748</f>
        <v>College</v>
      </c>
      <c r="E1748" s="12">
        <f>'Merged tables'!I1748</f>
        <v>6627.1746000000003</v>
      </c>
      <c r="F1748" s="12">
        <f>'Merged tables'!K1748</f>
        <v>90751</v>
      </c>
      <c r="G1748" s="12">
        <f>'Merged tables'!L1748</f>
        <v>82</v>
      </c>
      <c r="H1748" s="13">
        <f>'Merged tables'!M1748</f>
        <v>36526</v>
      </c>
      <c r="I1748" s="13" t="str">
        <f>'Merged tables'!N1748</f>
        <v>Personal Auto</v>
      </c>
      <c r="J1748" s="13" t="str">
        <f>'Merged tables'!O1748</f>
        <v>Two-Door Car</v>
      </c>
      <c r="K1748" s="12">
        <f>'Merged tables'!P1748</f>
        <v>315.82638200000002</v>
      </c>
    </row>
    <row r="1749" spans="1:11" x14ac:dyDescent="0.2">
      <c r="A1749" s="11" t="str">
        <f>'Merged tables'!A1749</f>
        <v>SZ75668</v>
      </c>
      <c r="B1749" s="11" t="str">
        <f>'Merged tables'!C1749</f>
        <v>Oregon</v>
      </c>
      <c r="C1749" s="11" t="str">
        <f>'Merged tables'!E1749</f>
        <v>Male</v>
      </c>
      <c r="D1749" s="11" t="str">
        <f>'Merged tables'!G1749</f>
        <v>College</v>
      </c>
      <c r="E1749" s="12">
        <f>'Merged tables'!I1749</f>
        <v>7474.6058000000003</v>
      </c>
      <c r="F1749" s="12">
        <f>'Merged tables'!K1749</f>
        <v>44186</v>
      </c>
      <c r="G1749" s="12">
        <f>'Merged tables'!L1749</f>
        <v>64</v>
      </c>
      <c r="H1749" s="13">
        <f>'Merged tables'!M1749</f>
        <v>36557</v>
      </c>
      <c r="I1749" s="13" t="str">
        <f>'Merged tables'!N1749</f>
        <v>Personal Auto</v>
      </c>
      <c r="J1749" s="13" t="str">
        <f>'Merged tables'!O1749</f>
        <v>Four-Door Car</v>
      </c>
      <c r="K1749" s="12">
        <f>'Merged tables'!P1749</f>
        <v>295.04969</v>
      </c>
    </row>
    <row r="1750" spans="1:11" x14ac:dyDescent="0.2">
      <c r="A1750" s="11" t="str">
        <f>'Merged tables'!A1750</f>
        <v>MZ65087</v>
      </c>
      <c r="B1750" s="11" t="str">
        <f>'Merged tables'!C1750</f>
        <v>Oregon</v>
      </c>
      <c r="C1750" s="11" t="str">
        <f>'Merged tables'!E1750</f>
        <v>Male</v>
      </c>
      <c r="D1750" s="11" t="str">
        <f>'Merged tables'!G1750</f>
        <v>College</v>
      </c>
      <c r="E1750" s="12">
        <f>'Merged tables'!I1750</f>
        <v>5561.2914000000001</v>
      </c>
      <c r="F1750" s="12">
        <f>'Merged tables'!K1750</f>
        <v>92678</v>
      </c>
      <c r="G1750" s="12">
        <f>'Merged tables'!L1750</f>
        <v>70</v>
      </c>
      <c r="H1750" s="13" t="str">
        <f>'Merged tables'!M1750</f>
        <v>1/0/00</v>
      </c>
      <c r="I1750" s="13" t="str">
        <f>'Merged tables'!N1750</f>
        <v>Personal Auto</v>
      </c>
      <c r="J1750" s="13" t="str">
        <f>'Merged tables'!O1750</f>
        <v>Four-Door Car</v>
      </c>
      <c r="K1750" s="12">
        <f>'Merged tables'!P1750</f>
        <v>34.689610999999999</v>
      </c>
    </row>
    <row r="1751" spans="1:11" x14ac:dyDescent="0.2">
      <c r="A1751" s="11" t="str">
        <f>'Merged tables'!A1751</f>
        <v>EL61402</v>
      </c>
      <c r="B1751" s="11" t="str">
        <f>'Merged tables'!C1751</f>
        <v>Arizona</v>
      </c>
      <c r="C1751" s="11" t="str">
        <f>'Merged tables'!E1751</f>
        <v>Female</v>
      </c>
      <c r="D1751" s="11" t="str">
        <f>'Merged tables'!G1751</f>
        <v>Bachelor</v>
      </c>
      <c r="E1751" s="12">
        <f>'Merged tables'!I1751</f>
        <v>6098.4620999999997</v>
      </c>
      <c r="F1751" s="12">
        <f>'Merged tables'!K1751</f>
        <v>74257</v>
      </c>
      <c r="G1751" s="12">
        <f>'Merged tables'!L1751</f>
        <v>76</v>
      </c>
      <c r="H1751" s="13" t="str">
        <f>'Merged tables'!M1751</f>
        <v>1/0/00</v>
      </c>
      <c r="I1751" s="13" t="str">
        <f>'Merged tables'!N1751</f>
        <v>Personal Auto</v>
      </c>
      <c r="J1751" s="13" t="str">
        <f>'Merged tables'!O1751</f>
        <v>Four-Door Car</v>
      </c>
      <c r="K1751" s="12">
        <f>'Merged tables'!P1751</f>
        <v>214.58674199999999</v>
      </c>
    </row>
    <row r="1752" spans="1:11" x14ac:dyDescent="0.2">
      <c r="A1752" s="11" t="str">
        <f>'Merged tables'!A1752</f>
        <v>CJ31839</v>
      </c>
      <c r="B1752" s="11" t="str">
        <f>'Merged tables'!C1752</f>
        <v>California</v>
      </c>
      <c r="C1752" s="11" t="str">
        <f>'Merged tables'!E1752</f>
        <v>Male</v>
      </c>
      <c r="D1752" s="11" t="str">
        <f>'Merged tables'!G1752</f>
        <v>Bachelor</v>
      </c>
      <c r="E1752" s="12">
        <f>'Merged tables'!I1752</f>
        <v>2859.5288999999998</v>
      </c>
      <c r="F1752" s="12">
        <f>'Merged tables'!K1752</f>
        <v>99981</v>
      </c>
      <c r="G1752" s="12">
        <f>'Merged tables'!L1752</f>
        <v>71</v>
      </c>
      <c r="H1752" s="13" t="str">
        <f>'Merged tables'!M1752</f>
        <v>1/0/00</v>
      </c>
      <c r="I1752" s="13" t="str">
        <f>'Merged tables'!N1752</f>
        <v>Special Auto</v>
      </c>
      <c r="J1752" s="13" t="str">
        <f>'Merged tables'!O1752</f>
        <v>Four-Door Car</v>
      </c>
      <c r="K1752" s="12">
        <f>'Merged tables'!P1752</f>
        <v>204.87227300000001</v>
      </c>
    </row>
    <row r="1753" spans="1:11" x14ac:dyDescent="0.2">
      <c r="A1753" s="11" t="str">
        <f>'Merged tables'!A1753</f>
        <v>XM11175</v>
      </c>
      <c r="B1753" s="11" t="str">
        <f>'Merged tables'!C1753</f>
        <v>Arizona</v>
      </c>
      <c r="C1753" s="11" t="str">
        <f>'Merged tables'!E1753</f>
        <v>Male</v>
      </c>
      <c r="D1753" s="11" t="str">
        <f>'Merged tables'!G1753</f>
        <v>College</v>
      </c>
      <c r="E1753" s="12">
        <f>'Merged tables'!I1753</f>
        <v>5994.4246000000003</v>
      </c>
      <c r="F1753" s="12">
        <f>'Merged tables'!K1753</f>
        <v>37066.503649635037</v>
      </c>
      <c r="G1753" s="12">
        <f>'Merged tables'!L1753</f>
        <v>91</v>
      </c>
      <c r="H1753" s="13" t="str">
        <f>'Merged tables'!M1753</f>
        <v>1/0/00</v>
      </c>
      <c r="I1753" s="13" t="str">
        <f>'Merged tables'!N1753</f>
        <v>Personal Auto</v>
      </c>
      <c r="J1753" s="13" t="str">
        <f>'Merged tables'!O1753</f>
        <v>Four-Door Car</v>
      </c>
      <c r="K1753" s="12">
        <f>'Merged tables'!P1753</f>
        <v>655.20000000000005</v>
      </c>
    </row>
    <row r="1754" spans="1:11" x14ac:dyDescent="0.2">
      <c r="A1754" s="11" t="str">
        <f>'Merged tables'!A1754</f>
        <v>LF41085</v>
      </c>
      <c r="B1754" s="11" t="str">
        <f>'Merged tables'!C1754</f>
        <v>Arizona</v>
      </c>
      <c r="C1754" s="11" t="str">
        <f>'Merged tables'!E1754</f>
        <v>Female</v>
      </c>
      <c r="D1754" s="11" t="str">
        <f>'Merged tables'!G1754</f>
        <v>College</v>
      </c>
      <c r="E1754" s="12">
        <f>'Merged tables'!I1754</f>
        <v>5635.2494999999999</v>
      </c>
      <c r="F1754" s="12">
        <f>'Merged tables'!K1754</f>
        <v>19591</v>
      </c>
      <c r="G1754" s="12">
        <f>'Merged tables'!L1754</f>
        <v>74</v>
      </c>
      <c r="H1754" s="13" t="str">
        <f>'Merged tables'!M1754</f>
        <v>1/0/00</v>
      </c>
      <c r="I1754" s="13" t="str">
        <f>'Merged tables'!N1754</f>
        <v>Personal Auto</v>
      </c>
      <c r="J1754" s="13" t="str">
        <f>'Merged tables'!O1754</f>
        <v>Two-Door Car</v>
      </c>
      <c r="K1754" s="12">
        <f>'Merged tables'!P1754</f>
        <v>95.925021000000001</v>
      </c>
    </row>
    <row r="1755" spans="1:11" x14ac:dyDescent="0.2">
      <c r="A1755" s="11" t="str">
        <f>'Merged tables'!A1755</f>
        <v>MB19556</v>
      </c>
      <c r="B1755" s="11" t="str">
        <f>'Merged tables'!C1755</f>
        <v>California</v>
      </c>
      <c r="C1755" s="11" t="str">
        <f>'Merged tables'!E1755</f>
        <v>Female</v>
      </c>
      <c r="D1755" s="11" t="str">
        <f>'Merged tables'!G1755</f>
        <v>College</v>
      </c>
      <c r="E1755" s="12">
        <f>'Merged tables'!I1755</f>
        <v>5067.2083000000002</v>
      </c>
      <c r="F1755" s="12">
        <f>'Merged tables'!K1755</f>
        <v>29095</v>
      </c>
      <c r="G1755" s="12">
        <f>'Merged tables'!L1755</f>
        <v>127</v>
      </c>
      <c r="H1755" s="13" t="str">
        <f>'Merged tables'!M1755</f>
        <v>1/0/00</v>
      </c>
      <c r="I1755" s="13" t="str">
        <f>'Merged tables'!N1755</f>
        <v>Personal Auto</v>
      </c>
      <c r="J1755" s="13" t="str">
        <f>'Merged tables'!O1755</f>
        <v>SUV</v>
      </c>
      <c r="K1755" s="12">
        <f>'Merged tables'!P1755</f>
        <v>664.28086399999995</v>
      </c>
    </row>
    <row r="1756" spans="1:11" x14ac:dyDescent="0.2">
      <c r="A1756" s="11" t="str">
        <f>'Merged tables'!A1756</f>
        <v>HC74532</v>
      </c>
      <c r="B1756" s="11" t="str">
        <f>'Merged tables'!C1756</f>
        <v>Oregon</v>
      </c>
      <c r="C1756" s="11" t="str">
        <f>'Merged tables'!E1756</f>
        <v>Female</v>
      </c>
      <c r="D1756" s="11" t="str">
        <f>'Merged tables'!G1756</f>
        <v>Bachelor</v>
      </c>
      <c r="E1756" s="12">
        <f>'Merged tables'!I1756</f>
        <v>2263.2846</v>
      </c>
      <c r="F1756" s="12">
        <f>'Merged tables'!K1756</f>
        <v>38801.405498281783</v>
      </c>
      <c r="G1756" s="12">
        <f>'Merged tables'!L1756</f>
        <v>62</v>
      </c>
      <c r="H1756" s="13" t="str">
        <f>'Merged tables'!M1756</f>
        <v>1/0/00</v>
      </c>
      <c r="I1756" s="13" t="str">
        <f>'Merged tables'!N1756</f>
        <v>Corporate Auto</v>
      </c>
      <c r="J1756" s="13" t="str">
        <f>'Merged tables'!O1756</f>
        <v>Four-Door Car</v>
      </c>
      <c r="K1756" s="12">
        <f>'Merged tables'!P1756</f>
        <v>389.75079299999999</v>
      </c>
    </row>
    <row r="1757" spans="1:11" x14ac:dyDescent="0.2">
      <c r="A1757" s="11" t="str">
        <f>'Merged tables'!A1757</f>
        <v>SB66770</v>
      </c>
      <c r="B1757" s="11" t="str">
        <f>'Merged tables'!C1757</f>
        <v>Arizona</v>
      </c>
      <c r="C1757" s="11" t="str">
        <f>'Merged tables'!E1757</f>
        <v>Male</v>
      </c>
      <c r="D1757" s="11" t="str">
        <f>'Merged tables'!G1757</f>
        <v>Master</v>
      </c>
      <c r="E1757" s="12">
        <f>'Merged tables'!I1757</f>
        <v>14435.673699999999</v>
      </c>
      <c r="F1757" s="12">
        <f>'Merged tables'!K1757</f>
        <v>60880</v>
      </c>
      <c r="G1757" s="12">
        <f>'Merged tables'!L1757</f>
        <v>119</v>
      </c>
      <c r="H1757" s="13" t="str">
        <f>'Merged tables'!M1757</f>
        <v>1/0/00</v>
      </c>
      <c r="I1757" s="13" t="str">
        <f>'Merged tables'!N1757</f>
        <v>Corporate Auto</v>
      </c>
      <c r="J1757" s="13" t="str">
        <f>'Merged tables'!O1757</f>
        <v>Two-Door Car</v>
      </c>
      <c r="K1757" s="12">
        <f>'Merged tables'!P1757</f>
        <v>109.906628</v>
      </c>
    </row>
    <row r="1758" spans="1:11" x14ac:dyDescent="0.2">
      <c r="A1758" s="11" t="str">
        <f>'Merged tables'!A1758</f>
        <v>JI25066</v>
      </c>
      <c r="B1758" s="11" t="str">
        <f>'Merged tables'!C1758</f>
        <v>Arizona</v>
      </c>
      <c r="C1758" s="11" t="str">
        <f>'Merged tables'!E1758</f>
        <v>Female</v>
      </c>
      <c r="D1758" s="11" t="str">
        <f>'Merged tables'!G1758</f>
        <v>Bachelor</v>
      </c>
      <c r="E1758" s="12">
        <f>'Merged tables'!I1758</f>
        <v>4928.3971000000001</v>
      </c>
      <c r="F1758" s="12">
        <f>'Merged tables'!K1758</f>
        <v>61785</v>
      </c>
      <c r="G1758" s="12">
        <f>'Merged tables'!L1758</f>
        <v>61</v>
      </c>
      <c r="H1758" s="13" t="str">
        <f>'Merged tables'!M1758</f>
        <v>1/0/00</v>
      </c>
      <c r="I1758" s="13" t="str">
        <f>'Merged tables'!N1758</f>
        <v>Personal Auto</v>
      </c>
      <c r="J1758" s="13" t="str">
        <f>'Merged tables'!O1758</f>
        <v>Two-Door Car</v>
      </c>
      <c r="K1758" s="12">
        <f>'Merged tables'!P1758</f>
        <v>271.10696999999999</v>
      </c>
    </row>
    <row r="1759" spans="1:11" x14ac:dyDescent="0.2">
      <c r="A1759" s="11" t="str">
        <f>'Merged tables'!A1759</f>
        <v>PY98958</v>
      </c>
      <c r="B1759" s="11" t="str">
        <f>'Merged tables'!C1759</f>
        <v>Oregon</v>
      </c>
      <c r="C1759" s="11" t="str">
        <f>'Merged tables'!E1759</f>
        <v>Male</v>
      </c>
      <c r="D1759" s="11" t="str">
        <f>'Merged tables'!G1759</f>
        <v>Bachelor</v>
      </c>
      <c r="E1759" s="12">
        <f>'Merged tables'!I1759</f>
        <v>12036.620500000001</v>
      </c>
      <c r="F1759" s="12">
        <f>'Merged tables'!K1759</f>
        <v>44428</v>
      </c>
      <c r="G1759" s="12">
        <f>'Merged tables'!L1759</f>
        <v>104</v>
      </c>
      <c r="H1759" s="13" t="str">
        <f>'Merged tables'!M1759</f>
        <v>1/0/00</v>
      </c>
      <c r="I1759" s="13" t="str">
        <f>'Merged tables'!N1759</f>
        <v>Special Auto</v>
      </c>
      <c r="J1759" s="13" t="str">
        <f>'Merged tables'!O1759</f>
        <v>SUV</v>
      </c>
      <c r="K1759" s="12">
        <f>'Merged tables'!P1759</f>
        <v>499.2</v>
      </c>
    </row>
    <row r="1760" spans="1:11" x14ac:dyDescent="0.2">
      <c r="A1760" s="11" t="str">
        <f>'Merged tables'!A1760</f>
        <v>RA65645</v>
      </c>
      <c r="B1760" s="11" t="str">
        <f>'Merged tables'!C1760</f>
        <v>California</v>
      </c>
      <c r="C1760" s="11" t="str">
        <f>'Merged tables'!E1760</f>
        <v>Male</v>
      </c>
      <c r="D1760" s="11" t="str">
        <f>'Merged tables'!G1760</f>
        <v>High School or Below</v>
      </c>
      <c r="E1760" s="12">
        <f>'Merged tables'!I1760</f>
        <v>8564.7682000000004</v>
      </c>
      <c r="F1760" s="12">
        <f>'Merged tables'!K1760</f>
        <v>95697</v>
      </c>
      <c r="G1760" s="12">
        <f>'Merged tables'!L1760</f>
        <v>107</v>
      </c>
      <c r="H1760" s="13" t="str">
        <f>'Merged tables'!M1760</f>
        <v>1/0/00</v>
      </c>
      <c r="I1760" s="13" t="str">
        <f>'Merged tables'!N1760</f>
        <v>Personal Auto</v>
      </c>
      <c r="J1760" s="13" t="str">
        <f>'Merged tables'!O1760</f>
        <v>Sports Car</v>
      </c>
      <c r="K1760" s="12">
        <f>'Merged tables'!P1760</f>
        <v>178.00652400000001</v>
      </c>
    </row>
    <row r="1761" spans="1:11" x14ac:dyDescent="0.2">
      <c r="A1761" s="11" t="str">
        <f>'Merged tables'!A1761</f>
        <v>FQ79356</v>
      </c>
      <c r="B1761" s="11" t="str">
        <f>'Merged tables'!C1761</f>
        <v>California</v>
      </c>
      <c r="C1761" s="11" t="str">
        <f>'Merged tables'!E1761</f>
        <v>Female</v>
      </c>
      <c r="D1761" s="11" t="str">
        <f>'Merged tables'!G1761</f>
        <v>Bachelor</v>
      </c>
      <c r="E1761" s="12">
        <f>'Merged tables'!I1761</f>
        <v>2361.8838999999998</v>
      </c>
      <c r="F1761" s="12">
        <f>'Merged tables'!K1761</f>
        <v>18064</v>
      </c>
      <c r="G1761" s="12">
        <f>'Merged tables'!L1761</f>
        <v>63</v>
      </c>
      <c r="H1761" s="13">
        <f>'Merged tables'!M1761</f>
        <v>36557</v>
      </c>
      <c r="I1761" s="13" t="str">
        <f>'Merged tables'!N1761</f>
        <v>Personal Auto</v>
      </c>
      <c r="J1761" s="13" t="str">
        <f>'Merged tables'!O1761</f>
        <v>Four-Door Car</v>
      </c>
      <c r="K1761" s="12">
        <f>'Merged tables'!P1761</f>
        <v>182.96418399999999</v>
      </c>
    </row>
    <row r="1762" spans="1:11" x14ac:dyDescent="0.2">
      <c r="A1762" s="11" t="str">
        <f>'Merged tables'!A1762</f>
        <v>TM25808</v>
      </c>
      <c r="B1762" s="11" t="str">
        <f>'Merged tables'!C1762</f>
        <v>California</v>
      </c>
      <c r="C1762" s="11" t="str">
        <f>'Merged tables'!E1762</f>
        <v>Male</v>
      </c>
      <c r="D1762" s="11" t="str">
        <f>'Merged tables'!G1762</f>
        <v>High School or Below</v>
      </c>
      <c r="E1762" s="12">
        <f>'Merged tables'!I1762</f>
        <v>5565.6932999999999</v>
      </c>
      <c r="F1762" s="12">
        <f>'Merged tables'!K1762</f>
        <v>74720</v>
      </c>
      <c r="G1762" s="12">
        <f>'Merged tables'!L1762</f>
        <v>70</v>
      </c>
      <c r="H1762" s="13" t="str">
        <f>'Merged tables'!M1762</f>
        <v>1/0/00</v>
      </c>
      <c r="I1762" s="13" t="str">
        <f>'Merged tables'!N1762</f>
        <v>Personal Auto</v>
      </c>
      <c r="J1762" s="13" t="str">
        <f>'Merged tables'!O1762</f>
        <v>Two-Door Car</v>
      </c>
      <c r="K1762" s="12">
        <f>'Merged tables'!P1762</f>
        <v>200.81242499999999</v>
      </c>
    </row>
    <row r="1763" spans="1:11" x14ac:dyDescent="0.2">
      <c r="A1763" s="11" t="str">
        <f>'Merged tables'!A1763</f>
        <v>XO46388</v>
      </c>
      <c r="B1763" s="11" t="str">
        <f>'Merged tables'!C1763</f>
        <v>California</v>
      </c>
      <c r="C1763" s="11" t="str">
        <f>'Merged tables'!E1763</f>
        <v>Female</v>
      </c>
      <c r="D1763" s="11" t="str">
        <f>'Merged tables'!G1763</f>
        <v>Bachelor</v>
      </c>
      <c r="E1763" s="12">
        <f>'Merged tables'!I1763</f>
        <v>5146.8098</v>
      </c>
      <c r="F1763" s="12">
        <f>'Merged tables'!K1763</f>
        <v>22594</v>
      </c>
      <c r="G1763" s="12">
        <f>'Merged tables'!L1763</f>
        <v>67</v>
      </c>
      <c r="H1763" s="13" t="str">
        <f>'Merged tables'!M1763</f>
        <v>1/0/00</v>
      </c>
      <c r="I1763" s="13" t="str">
        <f>'Merged tables'!N1763</f>
        <v>Personal Auto</v>
      </c>
      <c r="J1763" s="13" t="str">
        <f>'Merged tables'!O1763</f>
        <v>Four-Door Car</v>
      </c>
      <c r="K1763" s="12">
        <f>'Merged tables'!P1763</f>
        <v>321.60000000000002</v>
      </c>
    </row>
    <row r="1764" spans="1:11" x14ac:dyDescent="0.2">
      <c r="A1764" s="11" t="str">
        <f>'Merged tables'!A1764</f>
        <v>LB81265</v>
      </c>
      <c r="B1764" s="11" t="str">
        <f>'Merged tables'!C1764</f>
        <v>Arizona</v>
      </c>
      <c r="C1764" s="11" t="str">
        <f>'Merged tables'!E1764</f>
        <v>Female</v>
      </c>
      <c r="D1764" s="11" t="str">
        <f>'Merged tables'!G1764</f>
        <v>Bachelor</v>
      </c>
      <c r="E1764" s="12">
        <f>'Merged tables'!I1764</f>
        <v>2938.0803000000001</v>
      </c>
      <c r="F1764" s="12">
        <f>'Merged tables'!K1764</f>
        <v>40987</v>
      </c>
      <c r="G1764" s="12">
        <f>'Merged tables'!L1764</f>
        <v>73</v>
      </c>
      <c r="H1764" s="13" t="str">
        <f>'Merged tables'!M1764</f>
        <v>1/0/00</v>
      </c>
      <c r="I1764" s="13" t="str">
        <f>'Merged tables'!N1764</f>
        <v>Personal Auto</v>
      </c>
      <c r="J1764" s="13" t="str">
        <f>'Merged tables'!O1764</f>
        <v>Four-Door Car</v>
      </c>
      <c r="K1764" s="12">
        <f>'Merged tables'!P1764</f>
        <v>329.01327500000002</v>
      </c>
    </row>
    <row r="1765" spans="1:11" x14ac:dyDescent="0.2">
      <c r="A1765" s="11" t="str">
        <f>'Merged tables'!A1765</f>
        <v>JR38787</v>
      </c>
      <c r="B1765" s="11" t="str">
        <f>'Merged tables'!C1765</f>
        <v>Nevada</v>
      </c>
      <c r="C1765" s="11" t="str">
        <f>'Merged tables'!E1765</f>
        <v>Male</v>
      </c>
      <c r="D1765" s="11" t="str">
        <f>'Merged tables'!G1765</f>
        <v>High School or Below</v>
      </c>
      <c r="E1765" s="12">
        <f>'Merged tables'!I1765</f>
        <v>14432.7464</v>
      </c>
      <c r="F1765" s="12">
        <f>'Merged tables'!K1765</f>
        <v>24561</v>
      </c>
      <c r="G1765" s="12">
        <f>'Merged tables'!L1765</f>
        <v>126</v>
      </c>
      <c r="H1765" s="13" t="str">
        <f>'Merged tables'!M1765</f>
        <v>1/0/00</v>
      </c>
      <c r="I1765" s="13" t="str">
        <f>'Merged tables'!N1765</f>
        <v>Personal Auto</v>
      </c>
      <c r="J1765" s="13" t="str">
        <f>'Merged tables'!O1765</f>
        <v>SUV</v>
      </c>
      <c r="K1765" s="12">
        <f>'Merged tables'!P1765</f>
        <v>853.47355200000004</v>
      </c>
    </row>
    <row r="1766" spans="1:11" x14ac:dyDescent="0.2">
      <c r="A1766" s="11" t="str">
        <f>'Merged tables'!A1766</f>
        <v>KZ22690</v>
      </c>
      <c r="B1766" s="11" t="str">
        <f>'Merged tables'!C1766</f>
        <v>California</v>
      </c>
      <c r="C1766" s="11" t="str">
        <f>'Merged tables'!E1766</f>
        <v>Female</v>
      </c>
      <c r="D1766" s="11" t="str">
        <f>'Merged tables'!G1766</f>
        <v>College</v>
      </c>
      <c r="E1766" s="12">
        <f>'Merged tables'!I1766</f>
        <v>13027.4198</v>
      </c>
      <c r="F1766" s="12">
        <f>'Merged tables'!K1766</f>
        <v>76456</v>
      </c>
      <c r="G1766" s="12">
        <f>'Merged tables'!L1766</f>
        <v>83</v>
      </c>
      <c r="H1766" s="13">
        <f>'Merged tables'!M1766</f>
        <v>36526</v>
      </c>
      <c r="I1766" s="13" t="str">
        <f>'Merged tables'!N1766</f>
        <v>Personal Auto</v>
      </c>
      <c r="J1766" s="13" t="str">
        <f>'Merged tables'!O1766</f>
        <v>Four-Door Car</v>
      </c>
      <c r="K1766" s="12">
        <f>'Merged tables'!P1766</f>
        <v>42.693917999999996</v>
      </c>
    </row>
    <row r="1767" spans="1:11" x14ac:dyDescent="0.2">
      <c r="A1767" s="11" t="str">
        <f>'Merged tables'!A1767</f>
        <v>NY49598</v>
      </c>
      <c r="B1767" s="11" t="str">
        <f>'Merged tables'!C1767</f>
        <v>California</v>
      </c>
      <c r="C1767" s="11" t="str">
        <f>'Merged tables'!E1767</f>
        <v>Male</v>
      </c>
      <c r="D1767" s="11" t="str">
        <f>'Merged tables'!G1767</f>
        <v>College</v>
      </c>
      <c r="E1767" s="12">
        <f>'Merged tables'!I1767</f>
        <v>2451.9888000000001</v>
      </c>
      <c r="F1767" s="12">
        <f>'Merged tables'!K1767</f>
        <v>65828</v>
      </c>
      <c r="G1767" s="12">
        <f>'Merged tables'!L1767</f>
        <v>62</v>
      </c>
      <c r="H1767" s="13" t="str">
        <f>'Merged tables'!M1767</f>
        <v>1/0/00</v>
      </c>
      <c r="I1767" s="13" t="str">
        <f>'Merged tables'!N1767</f>
        <v>Personal Auto</v>
      </c>
      <c r="J1767" s="13" t="str">
        <f>'Merged tables'!O1767</f>
        <v>Four-Door Car</v>
      </c>
      <c r="K1767" s="12">
        <f>'Merged tables'!P1767</f>
        <v>297.60000000000002</v>
      </c>
    </row>
    <row r="1768" spans="1:11" x14ac:dyDescent="0.2">
      <c r="A1768" s="11" t="str">
        <f>'Merged tables'!A1768</f>
        <v>KY39767</v>
      </c>
      <c r="B1768" s="11" t="str">
        <f>'Merged tables'!C1768</f>
        <v>Oregon</v>
      </c>
      <c r="C1768" s="11" t="str">
        <f>'Merged tables'!E1768</f>
        <v>Female</v>
      </c>
      <c r="D1768" s="11" t="str">
        <f>'Merged tables'!G1768</f>
        <v>College</v>
      </c>
      <c r="E1768" s="12">
        <f>'Merged tables'!I1768</f>
        <v>4661.9840999999997</v>
      </c>
      <c r="F1768" s="12">
        <f>'Merged tables'!K1768</f>
        <v>40000.713375796178</v>
      </c>
      <c r="G1768" s="12">
        <f>'Merged tables'!L1768</f>
        <v>68</v>
      </c>
      <c r="H1768" s="13">
        <f>'Merged tables'!M1768</f>
        <v>36526</v>
      </c>
      <c r="I1768" s="13" t="str">
        <f>'Merged tables'!N1768</f>
        <v>Personal Auto</v>
      </c>
      <c r="J1768" s="13" t="str">
        <f>'Merged tables'!O1768</f>
        <v>Four-Door Car</v>
      </c>
      <c r="K1768" s="12">
        <f>'Merged tables'!P1768</f>
        <v>489.6</v>
      </c>
    </row>
    <row r="1769" spans="1:11" x14ac:dyDescent="0.2">
      <c r="A1769" s="11" t="str">
        <f>'Merged tables'!A1769</f>
        <v>YU35386</v>
      </c>
      <c r="B1769" s="11" t="str">
        <f>'Merged tables'!C1769</f>
        <v>Arizona</v>
      </c>
      <c r="C1769" s="11" t="str">
        <f>'Merged tables'!E1769</f>
        <v>Female</v>
      </c>
      <c r="D1769" s="11" t="str">
        <f>'Merged tables'!G1769</f>
        <v>Bachelor</v>
      </c>
      <c r="E1769" s="12">
        <f>'Merged tables'!I1769</f>
        <v>5600.0101999999997</v>
      </c>
      <c r="F1769" s="12">
        <f>'Merged tables'!K1769</f>
        <v>63621</v>
      </c>
      <c r="G1769" s="12">
        <f>'Merged tables'!L1769</f>
        <v>70</v>
      </c>
      <c r="H1769" s="13" t="str">
        <f>'Merged tables'!M1769</f>
        <v>1/0/00</v>
      </c>
      <c r="I1769" s="13" t="str">
        <f>'Merged tables'!N1769</f>
        <v>Personal Auto</v>
      </c>
      <c r="J1769" s="13" t="str">
        <f>'Merged tables'!O1769</f>
        <v>Four-Door Car</v>
      </c>
      <c r="K1769" s="12">
        <f>'Merged tables'!P1769</f>
        <v>444.62026500000002</v>
      </c>
    </row>
    <row r="1770" spans="1:11" x14ac:dyDescent="0.2">
      <c r="A1770" s="11" t="str">
        <f>'Merged tables'!A1770</f>
        <v>TF82172</v>
      </c>
      <c r="B1770" s="11" t="str">
        <f>'Merged tables'!C1770</f>
        <v>Arizona</v>
      </c>
      <c r="C1770" s="11" t="str">
        <f>'Merged tables'!E1770</f>
        <v>Male</v>
      </c>
      <c r="D1770" s="11" t="str">
        <f>'Merged tables'!G1770</f>
        <v>College</v>
      </c>
      <c r="E1770" s="12">
        <f>'Merged tables'!I1770</f>
        <v>4016.1327999999999</v>
      </c>
      <c r="F1770" s="12">
        <f>'Merged tables'!K1770</f>
        <v>10074</v>
      </c>
      <c r="G1770" s="12">
        <f>'Merged tables'!L1770</f>
        <v>107</v>
      </c>
      <c r="H1770" s="13" t="str">
        <f>'Merged tables'!M1770</f>
        <v>1/0/00</v>
      </c>
      <c r="I1770" s="13" t="str">
        <f>'Merged tables'!N1770</f>
        <v>Corporate Auto</v>
      </c>
      <c r="J1770" s="13" t="str">
        <f>'Merged tables'!O1770</f>
        <v>SUV</v>
      </c>
      <c r="K1770" s="12">
        <f>'Merged tables'!P1770</f>
        <v>108.99593400000001</v>
      </c>
    </row>
    <row r="1771" spans="1:11" x14ac:dyDescent="0.2">
      <c r="A1771" s="11" t="str">
        <f>'Merged tables'!A1771</f>
        <v>ER40041</v>
      </c>
      <c r="B1771" s="11" t="str">
        <f>'Merged tables'!C1771</f>
        <v>Oregon</v>
      </c>
      <c r="C1771" s="11" t="str">
        <f>'Merged tables'!E1771</f>
        <v>Female</v>
      </c>
      <c r="D1771" s="11" t="str">
        <f>'Merged tables'!G1771</f>
        <v>College</v>
      </c>
      <c r="E1771" s="12">
        <f>'Merged tables'!I1771</f>
        <v>22195.803</v>
      </c>
      <c r="F1771" s="12">
        <f>'Merged tables'!K1771</f>
        <v>78965</v>
      </c>
      <c r="G1771" s="12">
        <f>'Merged tables'!L1771</f>
        <v>183</v>
      </c>
      <c r="H1771" s="13" t="str">
        <f>'Merged tables'!M1771</f>
        <v>1/0/00</v>
      </c>
      <c r="I1771" s="13" t="str">
        <f>'Merged tables'!N1771</f>
        <v>Personal Auto</v>
      </c>
      <c r="J1771" s="13" t="str">
        <f>'Merged tables'!O1771</f>
        <v>Luxury Car</v>
      </c>
      <c r="K1771" s="12">
        <f>'Merged tables'!P1771</f>
        <v>145.587985</v>
      </c>
    </row>
    <row r="1772" spans="1:11" x14ac:dyDescent="0.2">
      <c r="A1772" s="11" t="str">
        <f>'Merged tables'!A1772</f>
        <v>MS39869</v>
      </c>
      <c r="B1772" s="11" t="str">
        <f>'Merged tables'!C1772</f>
        <v>Nevada</v>
      </c>
      <c r="C1772" s="11" t="str">
        <f>'Merged tables'!E1772</f>
        <v>Female</v>
      </c>
      <c r="D1772" s="11" t="str">
        <f>'Merged tables'!G1772</f>
        <v>College</v>
      </c>
      <c r="E1772" s="12">
        <f>'Merged tables'!I1772</f>
        <v>7343.3536999999997</v>
      </c>
      <c r="F1772" s="12">
        <f>'Merged tables'!K1772</f>
        <v>40000.713375796178</v>
      </c>
      <c r="G1772" s="12">
        <f>'Merged tables'!L1772</f>
        <v>68</v>
      </c>
      <c r="H1772" s="13" t="str">
        <f>'Merged tables'!M1772</f>
        <v>1/0/00</v>
      </c>
      <c r="I1772" s="13" t="str">
        <f>'Merged tables'!N1772</f>
        <v>Personal Auto</v>
      </c>
      <c r="J1772" s="13" t="str">
        <f>'Merged tables'!O1772</f>
        <v>Four-Door Car</v>
      </c>
      <c r="K1772" s="12">
        <f>'Merged tables'!P1772</f>
        <v>479.028818</v>
      </c>
    </row>
    <row r="1773" spans="1:11" x14ac:dyDescent="0.2">
      <c r="A1773" s="11" t="str">
        <f>'Merged tables'!A1773</f>
        <v>PV77906</v>
      </c>
      <c r="B1773" s="11" t="str">
        <f>'Merged tables'!C1773</f>
        <v>Arizona</v>
      </c>
      <c r="C1773" s="11" t="str">
        <f>'Merged tables'!E1773</f>
        <v>Male</v>
      </c>
      <c r="D1773" s="11" t="str">
        <f>'Merged tables'!G1773</f>
        <v>Bachelor</v>
      </c>
      <c r="E1773" s="12">
        <f>'Merged tables'!I1773</f>
        <v>4804.5142999999998</v>
      </c>
      <c r="F1773" s="12">
        <f>'Merged tables'!K1773</f>
        <v>23604</v>
      </c>
      <c r="G1773" s="12">
        <f>'Merged tables'!L1773</f>
        <v>64</v>
      </c>
      <c r="H1773" s="13" t="str">
        <f>'Merged tables'!M1773</f>
        <v>1/0/00</v>
      </c>
      <c r="I1773" s="13" t="str">
        <f>'Merged tables'!N1773</f>
        <v>Corporate Auto</v>
      </c>
      <c r="J1773" s="13" t="str">
        <f>'Merged tables'!O1773</f>
        <v>Two-Door Car</v>
      </c>
      <c r="K1773" s="12">
        <f>'Merged tables'!P1773</f>
        <v>460.8</v>
      </c>
    </row>
    <row r="1774" spans="1:11" x14ac:dyDescent="0.2">
      <c r="A1774" s="11" t="str">
        <f>'Merged tables'!A1774</f>
        <v>QF21045</v>
      </c>
      <c r="B1774" s="11" t="str">
        <f>'Merged tables'!C1774</f>
        <v>Oregon</v>
      </c>
      <c r="C1774" s="11" t="str">
        <f>'Merged tables'!E1774</f>
        <v>Female</v>
      </c>
      <c r="D1774" s="11" t="str">
        <f>'Merged tables'!G1774</f>
        <v>College</v>
      </c>
      <c r="E1774" s="12">
        <f>'Merged tables'!I1774</f>
        <v>2735.5389</v>
      </c>
      <c r="F1774" s="12">
        <f>'Merged tables'!K1774</f>
        <v>99205</v>
      </c>
      <c r="G1774" s="12">
        <f>'Merged tables'!L1774</f>
        <v>68</v>
      </c>
      <c r="H1774" s="13" t="str">
        <f>'Merged tables'!M1774</f>
        <v>1/0/00</v>
      </c>
      <c r="I1774" s="13" t="str">
        <f>'Merged tables'!N1774</f>
        <v>Personal Auto</v>
      </c>
      <c r="J1774" s="13" t="str">
        <f>'Merged tables'!O1774</f>
        <v>Two-Door Car</v>
      </c>
      <c r="K1774" s="12">
        <f>'Merged tables'!P1774</f>
        <v>323.24601699999999</v>
      </c>
    </row>
    <row r="1775" spans="1:11" x14ac:dyDescent="0.2">
      <c r="A1775" s="11" t="str">
        <f>'Merged tables'!A1775</f>
        <v>HF65914</v>
      </c>
      <c r="B1775" s="11" t="str">
        <f>'Merged tables'!C1775</f>
        <v>Arizona</v>
      </c>
      <c r="C1775" s="11" t="str">
        <f>'Merged tables'!E1775</f>
        <v>Male</v>
      </c>
      <c r="D1775" s="11" t="str">
        <f>'Merged tables'!G1775</f>
        <v>College</v>
      </c>
      <c r="E1775" s="12">
        <f>'Merged tables'!I1775</f>
        <v>6940.9727999999996</v>
      </c>
      <c r="F1775" s="12">
        <f>'Merged tables'!K1775</f>
        <v>37066.503649635037</v>
      </c>
      <c r="G1775" s="12">
        <f>'Merged tables'!L1775</f>
        <v>92</v>
      </c>
      <c r="H1775" s="13" t="str">
        <f>'Merged tables'!M1775</f>
        <v>1/0/00</v>
      </c>
      <c r="I1775" s="13" t="str">
        <f>'Merged tables'!N1775</f>
        <v>Personal Auto</v>
      </c>
      <c r="J1775" s="13" t="str">
        <f>'Merged tables'!O1775</f>
        <v>Two-Door Car</v>
      </c>
      <c r="K1775" s="12">
        <f>'Merged tables'!P1775</f>
        <v>441.6</v>
      </c>
    </row>
    <row r="1776" spans="1:11" x14ac:dyDescent="0.2">
      <c r="A1776" s="11" t="str">
        <f>'Merged tables'!A1776</f>
        <v>AJ58038</v>
      </c>
      <c r="B1776" s="11" t="str">
        <f>'Merged tables'!C1776</f>
        <v>California</v>
      </c>
      <c r="C1776" s="11" t="str">
        <f>'Merged tables'!E1776</f>
        <v>Female</v>
      </c>
      <c r="D1776" s="11" t="str">
        <f>'Merged tables'!G1776</f>
        <v>Bachelor</v>
      </c>
      <c r="E1776" s="12">
        <f>'Merged tables'!I1776</f>
        <v>2396.2193000000002</v>
      </c>
      <c r="F1776" s="12">
        <f>'Merged tables'!K1776</f>
        <v>38801.405498281783</v>
      </c>
      <c r="G1776" s="12">
        <f>'Merged tables'!L1776</f>
        <v>66</v>
      </c>
      <c r="H1776" s="13">
        <f>'Merged tables'!M1776</f>
        <v>36557</v>
      </c>
      <c r="I1776" s="13" t="str">
        <f>'Merged tables'!N1776</f>
        <v>Corporate Auto</v>
      </c>
      <c r="J1776" s="13" t="str">
        <f>'Merged tables'!O1776</f>
        <v>Four-Door Car</v>
      </c>
      <c r="K1776" s="12">
        <f>'Merged tables'!P1776</f>
        <v>433.16028399999999</v>
      </c>
    </row>
    <row r="1777" spans="1:11" x14ac:dyDescent="0.2">
      <c r="A1777" s="11" t="str">
        <f>'Merged tables'!A1777</f>
        <v>ZR88383</v>
      </c>
      <c r="B1777" s="11" t="str">
        <f>'Merged tables'!C1777</f>
        <v>Nevada</v>
      </c>
      <c r="C1777" s="11" t="str">
        <f>'Merged tables'!E1777</f>
        <v>Female</v>
      </c>
      <c r="D1777" s="11" t="str">
        <f>'Merged tables'!G1777</f>
        <v>College</v>
      </c>
      <c r="E1777" s="12">
        <f>'Merged tables'!I1777</f>
        <v>5380.8986000000004</v>
      </c>
      <c r="F1777" s="12">
        <f>'Merged tables'!K1777</f>
        <v>55350</v>
      </c>
      <c r="G1777" s="12">
        <f>'Merged tables'!L1777</f>
        <v>67</v>
      </c>
      <c r="H1777" s="13" t="str">
        <f>'Merged tables'!M1777</f>
        <v>1/0/00</v>
      </c>
      <c r="I1777" s="13" t="str">
        <f>'Merged tables'!N1777</f>
        <v>Personal Auto</v>
      </c>
      <c r="J1777" s="13" t="str">
        <f>'Merged tables'!O1777</f>
        <v>Four-Door Car</v>
      </c>
      <c r="K1777" s="12">
        <f>'Merged tables'!P1777</f>
        <v>321.60000000000002</v>
      </c>
    </row>
    <row r="1778" spans="1:11" x14ac:dyDescent="0.2">
      <c r="A1778" s="11" t="str">
        <f>'Merged tables'!A1778</f>
        <v>OT49339</v>
      </c>
      <c r="B1778" s="11" t="str">
        <f>'Merged tables'!C1778</f>
        <v>Oregon</v>
      </c>
      <c r="C1778" s="11" t="str">
        <f>'Merged tables'!E1778</f>
        <v>Male</v>
      </c>
      <c r="D1778" s="11" t="str">
        <f>'Merged tables'!G1778</f>
        <v>College</v>
      </c>
      <c r="E1778" s="12">
        <f>'Merged tables'!I1778</f>
        <v>8432.8156999999992</v>
      </c>
      <c r="F1778" s="12">
        <f>'Merged tables'!K1778</f>
        <v>21052</v>
      </c>
      <c r="G1778" s="12">
        <f>'Merged tables'!L1778</f>
        <v>111</v>
      </c>
      <c r="H1778" s="13" t="str">
        <f>'Merged tables'!M1778</f>
        <v>1/0/00</v>
      </c>
      <c r="I1778" s="13" t="str">
        <f>'Merged tables'!N1778</f>
        <v>Corporate Auto</v>
      </c>
      <c r="J1778" s="13" t="str">
        <f>'Merged tables'!O1778</f>
        <v>SUV</v>
      </c>
      <c r="K1778" s="12">
        <f>'Merged tables'!P1778</f>
        <v>453.57834300000002</v>
      </c>
    </row>
    <row r="1779" spans="1:11" x14ac:dyDescent="0.2">
      <c r="A1779" s="11" t="str">
        <f>'Merged tables'!A1779</f>
        <v>FI74985</v>
      </c>
      <c r="B1779" s="11" t="str">
        <f>'Merged tables'!C1779</f>
        <v>Oregon</v>
      </c>
      <c r="C1779" s="11" t="str">
        <f>'Merged tables'!E1779</f>
        <v>Female</v>
      </c>
      <c r="D1779" s="11" t="str">
        <f>'Merged tables'!G1779</f>
        <v>High School or Below</v>
      </c>
      <c r="E1779" s="12">
        <f>'Merged tables'!I1779</f>
        <v>7556.5074999999997</v>
      </c>
      <c r="F1779" s="12">
        <f>'Merged tables'!K1779</f>
        <v>34843.79858657244</v>
      </c>
      <c r="G1779" s="12">
        <f>'Merged tables'!L1779</f>
        <v>69</v>
      </c>
      <c r="H1779" s="13" t="str">
        <f>'Merged tables'!M1779</f>
        <v>1/0/00</v>
      </c>
      <c r="I1779" s="13" t="str">
        <f>'Merged tables'!N1779</f>
        <v>Personal Auto</v>
      </c>
      <c r="J1779" s="13" t="str">
        <f>'Merged tables'!O1779</f>
        <v>Four-Door Car</v>
      </c>
      <c r="K1779" s="12">
        <f>'Merged tables'!P1779</f>
        <v>496.8</v>
      </c>
    </row>
    <row r="1780" spans="1:11" x14ac:dyDescent="0.2">
      <c r="A1780" s="11" t="str">
        <f>'Merged tables'!A1780</f>
        <v>JW15301</v>
      </c>
      <c r="B1780" s="11" t="str">
        <f>'Merged tables'!C1780</f>
        <v>Arizona</v>
      </c>
      <c r="C1780" s="11" t="str">
        <f>'Merged tables'!E1780</f>
        <v>Male</v>
      </c>
      <c r="D1780" s="11" t="str">
        <f>'Merged tables'!G1780</f>
        <v>High School or Below</v>
      </c>
      <c r="E1780" s="12">
        <f>'Merged tables'!I1780</f>
        <v>7787.4317000000001</v>
      </c>
      <c r="F1780" s="12">
        <f>'Merged tables'!K1780</f>
        <v>24664</v>
      </c>
      <c r="G1780" s="12">
        <f>'Merged tables'!L1780</f>
        <v>69</v>
      </c>
      <c r="H1780" s="13" t="str">
        <f>'Merged tables'!M1780</f>
        <v>1/0/00</v>
      </c>
      <c r="I1780" s="13" t="str">
        <f>'Merged tables'!N1780</f>
        <v>Corporate Auto</v>
      </c>
      <c r="J1780" s="13" t="str">
        <f>'Merged tables'!O1780</f>
        <v>Four-Door Car</v>
      </c>
      <c r="K1780" s="12">
        <f>'Merged tables'!P1780</f>
        <v>496.8</v>
      </c>
    </row>
    <row r="1781" spans="1:11" x14ac:dyDescent="0.2">
      <c r="A1781" s="11" t="str">
        <f>'Merged tables'!A1781</f>
        <v>PY20159</v>
      </c>
      <c r="B1781" s="11" t="str">
        <f>'Merged tables'!C1781</f>
        <v>Nevada</v>
      </c>
      <c r="C1781" s="11" t="str">
        <f>'Merged tables'!E1781</f>
        <v>Male</v>
      </c>
      <c r="D1781" s="11" t="str">
        <f>'Merged tables'!G1781</f>
        <v>College</v>
      </c>
      <c r="E1781" s="12">
        <f>'Merged tables'!I1781</f>
        <v>4787.8128999999999</v>
      </c>
      <c r="F1781" s="12">
        <f>'Merged tables'!K1781</f>
        <v>45225</v>
      </c>
      <c r="G1781" s="12">
        <f>'Merged tables'!L1781</f>
        <v>124</v>
      </c>
      <c r="H1781" s="13" t="str">
        <f>'Merged tables'!M1781</f>
        <v>1/0/00</v>
      </c>
      <c r="I1781" s="13" t="str">
        <f>'Merged tables'!N1781</f>
        <v>Corporate Auto</v>
      </c>
      <c r="J1781" s="13" t="str">
        <f>'Merged tables'!O1781</f>
        <v>Sports Car</v>
      </c>
      <c r="K1781" s="12">
        <f>'Merged tables'!P1781</f>
        <v>209.17692299999999</v>
      </c>
    </row>
    <row r="1782" spans="1:11" x14ac:dyDescent="0.2">
      <c r="A1782" s="11" t="str">
        <f>'Merged tables'!A1782</f>
        <v>NC42524</v>
      </c>
      <c r="B1782" s="11" t="str">
        <f>'Merged tables'!C1782</f>
        <v>California</v>
      </c>
      <c r="C1782" s="11" t="str">
        <f>'Merged tables'!E1782</f>
        <v>Male</v>
      </c>
      <c r="D1782" s="11" t="str">
        <f>'Merged tables'!G1782</f>
        <v>College</v>
      </c>
      <c r="E1782" s="12">
        <f>'Merged tables'!I1782</f>
        <v>9707.6476000000002</v>
      </c>
      <c r="F1782" s="12">
        <f>'Merged tables'!K1782</f>
        <v>30430</v>
      </c>
      <c r="G1782" s="12">
        <f>'Merged tables'!L1782</f>
        <v>86</v>
      </c>
      <c r="H1782" s="13" t="str">
        <f>'Merged tables'!M1782</f>
        <v>1/0/00</v>
      </c>
      <c r="I1782" s="13" t="str">
        <f>'Merged tables'!N1782</f>
        <v>Special Auto</v>
      </c>
      <c r="J1782" s="13" t="str">
        <f>'Merged tables'!O1782</f>
        <v>Four-Door Car</v>
      </c>
      <c r="K1782" s="12">
        <f>'Merged tables'!P1782</f>
        <v>425.66257400000001</v>
      </c>
    </row>
    <row r="1783" spans="1:11" x14ac:dyDescent="0.2">
      <c r="A1783" s="11" t="str">
        <f>'Merged tables'!A1783</f>
        <v>ZG19911</v>
      </c>
      <c r="B1783" s="11" t="str">
        <f>'Merged tables'!C1783</f>
        <v>California</v>
      </c>
      <c r="C1783" s="11" t="str">
        <f>'Merged tables'!E1783</f>
        <v>Female</v>
      </c>
      <c r="D1783" s="11" t="str">
        <f>'Merged tables'!G1783</f>
        <v>Bachelor</v>
      </c>
      <c r="E1783" s="12">
        <f>'Merged tables'!I1783</f>
        <v>2552.2262000000001</v>
      </c>
      <c r="F1783" s="12">
        <f>'Merged tables'!K1783</f>
        <v>35149</v>
      </c>
      <c r="G1783" s="12">
        <f>'Merged tables'!L1783</f>
        <v>64</v>
      </c>
      <c r="H1783" s="13" t="str">
        <f>'Merged tables'!M1783</f>
        <v>1/0/00</v>
      </c>
      <c r="I1783" s="13" t="str">
        <f>'Merged tables'!N1783</f>
        <v>Personal Auto</v>
      </c>
      <c r="J1783" s="13" t="str">
        <f>'Merged tables'!O1783</f>
        <v>Two-Door Car</v>
      </c>
      <c r="K1783" s="12">
        <f>'Merged tables'!P1783</f>
        <v>120.477298</v>
      </c>
    </row>
    <row r="1784" spans="1:11" x14ac:dyDescent="0.2">
      <c r="A1784" s="11" t="str">
        <f>'Merged tables'!A1784</f>
        <v>DI89983</v>
      </c>
      <c r="B1784" s="11" t="str">
        <f>'Merged tables'!C1784</f>
        <v>California</v>
      </c>
      <c r="C1784" s="11" t="str">
        <f>'Merged tables'!E1784</f>
        <v>Male</v>
      </c>
      <c r="D1784" s="11" t="str">
        <f>'Merged tables'!G1784</f>
        <v>Bachelor</v>
      </c>
      <c r="E1784" s="12">
        <f>'Merged tables'!I1784</f>
        <v>5223.4292999999998</v>
      </c>
      <c r="F1784" s="12">
        <f>'Merged tables'!K1784</f>
        <v>16513</v>
      </c>
      <c r="G1784" s="12">
        <f>'Merged tables'!L1784</f>
        <v>71</v>
      </c>
      <c r="H1784" s="13" t="str">
        <f>'Merged tables'!M1784</f>
        <v>1/0/00</v>
      </c>
      <c r="I1784" s="13" t="str">
        <f>'Merged tables'!N1784</f>
        <v>Personal Auto</v>
      </c>
      <c r="J1784" s="13" t="str">
        <f>'Merged tables'!O1784</f>
        <v>Four-Door Car</v>
      </c>
      <c r="K1784" s="12">
        <f>'Merged tables'!P1784</f>
        <v>340.8</v>
      </c>
    </row>
    <row r="1785" spans="1:11" x14ac:dyDescent="0.2">
      <c r="A1785" s="11" t="str">
        <f>'Merged tables'!A1785</f>
        <v>IG56214</v>
      </c>
      <c r="B1785" s="11" t="str">
        <f>'Merged tables'!C1785</f>
        <v>Nevada</v>
      </c>
      <c r="C1785" s="11" t="str">
        <f>'Merged tables'!E1785</f>
        <v>Male</v>
      </c>
      <c r="D1785" s="11" t="str">
        <f>'Merged tables'!G1785</f>
        <v>High School or Below</v>
      </c>
      <c r="E1785" s="12">
        <f>'Merged tables'!I1785</f>
        <v>5010.4493000000002</v>
      </c>
      <c r="F1785" s="12">
        <f>'Merged tables'!K1785</f>
        <v>10892</v>
      </c>
      <c r="G1785" s="12">
        <f>'Merged tables'!L1785</f>
        <v>66</v>
      </c>
      <c r="H1785" s="13" t="str">
        <f>'Merged tables'!M1785</f>
        <v>1/0/00</v>
      </c>
      <c r="I1785" s="13" t="str">
        <f>'Merged tables'!N1785</f>
        <v>Personal Auto</v>
      </c>
      <c r="J1785" s="13" t="str">
        <f>'Merged tables'!O1785</f>
        <v>Four-Door Car</v>
      </c>
      <c r="K1785" s="12">
        <f>'Merged tables'!P1785</f>
        <v>316.8</v>
      </c>
    </row>
    <row r="1786" spans="1:11" x14ac:dyDescent="0.2">
      <c r="A1786" s="11" t="str">
        <f>'Merged tables'!A1786</f>
        <v>CA86085</v>
      </c>
      <c r="B1786" s="11" t="str">
        <f>'Merged tables'!C1786</f>
        <v>Washington</v>
      </c>
      <c r="C1786" s="11" t="str">
        <f>'Merged tables'!E1786</f>
        <v>Male</v>
      </c>
      <c r="D1786" s="11" t="str">
        <f>'Merged tables'!G1786</f>
        <v>High School or Below</v>
      </c>
      <c r="E1786" s="12">
        <f>'Merged tables'!I1786</f>
        <v>5608.3163000000004</v>
      </c>
      <c r="F1786" s="12">
        <f>'Merged tables'!K1786</f>
        <v>67176</v>
      </c>
      <c r="G1786" s="12">
        <f>'Merged tables'!L1786</f>
        <v>72</v>
      </c>
      <c r="H1786" s="13" t="str">
        <f>'Merged tables'!M1786</f>
        <v>1/0/00</v>
      </c>
      <c r="I1786" s="13" t="str">
        <f>'Merged tables'!N1786</f>
        <v>Personal Auto</v>
      </c>
      <c r="J1786" s="13" t="str">
        <f>'Merged tables'!O1786</f>
        <v>Four-Door Car</v>
      </c>
      <c r="K1786" s="12">
        <f>'Merged tables'!P1786</f>
        <v>345.6</v>
      </c>
    </row>
    <row r="1787" spans="1:11" x14ac:dyDescent="0.2">
      <c r="A1787" s="11" t="str">
        <f>'Merged tables'!A1787</f>
        <v>UO95739</v>
      </c>
      <c r="B1787" s="11" t="str">
        <f>'Merged tables'!C1787</f>
        <v>Oregon</v>
      </c>
      <c r="C1787" s="11" t="str">
        <f>'Merged tables'!E1787</f>
        <v>Male</v>
      </c>
      <c r="D1787" s="11" t="str">
        <f>'Merged tables'!G1787</f>
        <v>College</v>
      </c>
      <c r="E1787" s="12">
        <f>'Merged tables'!I1787</f>
        <v>4457.9363000000003</v>
      </c>
      <c r="F1787" s="12">
        <f>'Merged tables'!K1787</f>
        <v>54704</v>
      </c>
      <c r="G1787" s="12">
        <f>'Merged tables'!L1787</f>
        <v>113</v>
      </c>
      <c r="H1787" s="13" t="str">
        <f>'Merged tables'!M1787</f>
        <v>1/0/00</v>
      </c>
      <c r="I1787" s="13" t="str">
        <f>'Merged tables'!N1787</f>
        <v>Personal Auto</v>
      </c>
      <c r="J1787" s="13" t="str">
        <f>'Merged tables'!O1787</f>
        <v>SUV</v>
      </c>
      <c r="K1787" s="12">
        <f>'Merged tables'!P1787</f>
        <v>468.17605600000002</v>
      </c>
    </row>
    <row r="1788" spans="1:11" x14ac:dyDescent="0.2">
      <c r="A1788" s="11" t="str">
        <f>'Merged tables'!A1788</f>
        <v>SB64873</v>
      </c>
      <c r="B1788" s="11" t="str">
        <f>'Merged tables'!C1788</f>
        <v>Oregon</v>
      </c>
      <c r="C1788" s="11" t="str">
        <f>'Merged tables'!E1788</f>
        <v>Male</v>
      </c>
      <c r="D1788" s="11" t="str">
        <f>'Merged tables'!G1788</f>
        <v>Doctor</v>
      </c>
      <c r="E1788" s="12">
        <f>'Merged tables'!I1788</f>
        <v>8200.7873</v>
      </c>
      <c r="F1788" s="12">
        <f>'Merged tables'!K1788</f>
        <v>25381</v>
      </c>
      <c r="G1788" s="12">
        <f>'Merged tables'!L1788</f>
        <v>71</v>
      </c>
      <c r="H1788" s="13" t="str">
        <f>'Merged tables'!M1788</f>
        <v>1/0/00</v>
      </c>
      <c r="I1788" s="13" t="str">
        <f>'Merged tables'!N1788</f>
        <v>Personal Auto</v>
      </c>
      <c r="J1788" s="13" t="str">
        <f>'Merged tables'!O1788</f>
        <v>Four-Door Car</v>
      </c>
      <c r="K1788" s="12">
        <f>'Merged tables'!P1788</f>
        <v>340.8</v>
      </c>
    </row>
    <row r="1789" spans="1:11" x14ac:dyDescent="0.2">
      <c r="A1789" s="11" t="str">
        <f>'Merged tables'!A1789</f>
        <v>TE82896</v>
      </c>
      <c r="B1789" s="11" t="str">
        <f>'Merged tables'!C1789</f>
        <v>Oregon</v>
      </c>
      <c r="C1789" s="11" t="str">
        <f>'Merged tables'!E1789</f>
        <v>Female</v>
      </c>
      <c r="D1789" s="11" t="str">
        <f>'Merged tables'!G1789</f>
        <v>High School or Below</v>
      </c>
      <c r="E1789" s="12">
        <f>'Merged tables'!I1789</f>
        <v>2746.0801000000001</v>
      </c>
      <c r="F1789" s="12">
        <f>'Merged tables'!K1789</f>
        <v>34843.79858657244</v>
      </c>
      <c r="G1789" s="12">
        <f>'Merged tables'!L1789</f>
        <v>74</v>
      </c>
      <c r="H1789" s="13" t="str">
        <f>'Merged tables'!M1789</f>
        <v>1/0/00</v>
      </c>
      <c r="I1789" s="13" t="str">
        <f>'Merged tables'!N1789</f>
        <v>Personal Auto</v>
      </c>
      <c r="J1789" s="13" t="str">
        <f>'Merged tables'!O1789</f>
        <v>Four-Door Car</v>
      </c>
      <c r="K1789" s="12">
        <f>'Merged tables'!P1789</f>
        <v>355.2</v>
      </c>
    </row>
    <row r="1790" spans="1:11" x14ac:dyDescent="0.2">
      <c r="A1790" s="11" t="str">
        <f>'Merged tables'!A1790</f>
        <v>VY64199</v>
      </c>
      <c r="B1790" s="11" t="str">
        <f>'Merged tables'!C1790</f>
        <v>Oregon</v>
      </c>
      <c r="C1790" s="11" t="str">
        <f>'Merged tables'!E1790</f>
        <v>Female</v>
      </c>
      <c r="D1790" s="11" t="str">
        <f>'Merged tables'!G1790</f>
        <v>Bachelor</v>
      </c>
      <c r="E1790" s="12">
        <f>'Merged tables'!I1790</f>
        <v>10215.779200000001</v>
      </c>
      <c r="F1790" s="12">
        <f>'Merged tables'!K1790</f>
        <v>18150</v>
      </c>
      <c r="G1790" s="12">
        <f>'Merged tables'!L1790</f>
        <v>67</v>
      </c>
      <c r="H1790" s="13" t="str">
        <f>'Merged tables'!M1790</f>
        <v>1/0/00</v>
      </c>
      <c r="I1790" s="13" t="str">
        <f>'Merged tables'!N1790</f>
        <v>Corporate Auto</v>
      </c>
      <c r="J1790" s="13" t="str">
        <f>'Merged tables'!O1790</f>
        <v>Four-Door Car</v>
      </c>
      <c r="K1790" s="12">
        <f>'Merged tables'!P1790</f>
        <v>220.30464900000001</v>
      </c>
    </row>
    <row r="1791" spans="1:11" x14ac:dyDescent="0.2">
      <c r="A1791" s="11" t="str">
        <f>'Merged tables'!A1791</f>
        <v>IE82679</v>
      </c>
      <c r="B1791" s="11" t="str">
        <f>'Merged tables'!C1791</f>
        <v>California</v>
      </c>
      <c r="C1791" s="11" t="str">
        <f>'Merged tables'!E1791</f>
        <v>Male</v>
      </c>
      <c r="D1791" s="11" t="str">
        <f>'Merged tables'!G1791</f>
        <v>Bachelor</v>
      </c>
      <c r="E1791" s="12">
        <f>'Merged tables'!I1791</f>
        <v>2453.5708</v>
      </c>
      <c r="F1791" s="12">
        <f>'Merged tables'!K1791</f>
        <v>29735</v>
      </c>
      <c r="G1791" s="12">
        <f>'Merged tables'!L1791</f>
        <v>69</v>
      </c>
      <c r="H1791" s="13" t="str">
        <f>'Merged tables'!M1791</f>
        <v>1/0/00</v>
      </c>
      <c r="I1791" s="13" t="str">
        <f>'Merged tables'!N1791</f>
        <v>Personal Auto</v>
      </c>
      <c r="J1791" s="13" t="str">
        <f>'Merged tables'!O1791</f>
        <v>Four-Door Car</v>
      </c>
      <c r="K1791" s="12">
        <f>'Merged tables'!P1791</f>
        <v>331.2</v>
      </c>
    </row>
    <row r="1792" spans="1:11" x14ac:dyDescent="0.2">
      <c r="A1792" s="11" t="str">
        <f>'Merged tables'!A1792</f>
        <v>SL70257</v>
      </c>
      <c r="B1792" s="11" t="str">
        <f>'Merged tables'!C1792</f>
        <v>Nevada</v>
      </c>
      <c r="C1792" s="11" t="str">
        <f>'Merged tables'!E1792</f>
        <v>Female</v>
      </c>
      <c r="D1792" s="11" t="str">
        <f>'Merged tables'!G1792</f>
        <v>College</v>
      </c>
      <c r="E1792" s="12">
        <f>'Merged tables'!I1792</f>
        <v>5872.9588000000003</v>
      </c>
      <c r="F1792" s="12">
        <f>'Merged tables'!K1792</f>
        <v>77156</v>
      </c>
      <c r="G1792" s="12">
        <f>'Merged tables'!L1792</f>
        <v>73</v>
      </c>
      <c r="H1792" s="13" t="str">
        <f>'Merged tables'!M1792</f>
        <v>1/0/00</v>
      </c>
      <c r="I1792" s="13" t="str">
        <f>'Merged tables'!N1792</f>
        <v>Personal Auto</v>
      </c>
      <c r="J1792" s="13" t="str">
        <f>'Merged tables'!O1792</f>
        <v>Four-Door Car</v>
      </c>
      <c r="K1792" s="12">
        <f>'Merged tables'!P1792</f>
        <v>445.81791399999997</v>
      </c>
    </row>
    <row r="1793" spans="1:11" x14ac:dyDescent="0.2">
      <c r="A1793" s="11" t="str">
        <f>'Merged tables'!A1793</f>
        <v>XJ85947</v>
      </c>
      <c r="B1793" s="11" t="str">
        <f>'Merged tables'!C1793</f>
        <v>Oregon</v>
      </c>
      <c r="C1793" s="11" t="str">
        <f>'Merged tables'!E1793</f>
        <v>Female</v>
      </c>
      <c r="D1793" s="11" t="str">
        <f>'Merged tables'!G1793</f>
        <v>College</v>
      </c>
      <c r="E1793" s="12">
        <f>'Merged tables'!I1793</f>
        <v>3118.9279000000001</v>
      </c>
      <c r="F1793" s="12">
        <f>'Merged tables'!K1793</f>
        <v>88782</v>
      </c>
      <c r="G1793" s="12">
        <f>'Merged tables'!L1793</f>
        <v>78</v>
      </c>
      <c r="H1793" s="13" t="str">
        <f>'Merged tables'!M1793</f>
        <v>1/0/00</v>
      </c>
      <c r="I1793" s="13" t="str">
        <f>'Merged tables'!N1793</f>
        <v>Personal Auto</v>
      </c>
      <c r="J1793" s="13" t="str">
        <f>'Merged tables'!O1793</f>
        <v>Four-Door Car</v>
      </c>
      <c r="K1793" s="12">
        <f>'Merged tables'!P1793</f>
        <v>357.75764500000002</v>
      </c>
    </row>
    <row r="1794" spans="1:11" x14ac:dyDescent="0.2">
      <c r="A1794" s="11" t="str">
        <f>'Merged tables'!A1794</f>
        <v>EF84269</v>
      </c>
      <c r="B1794" s="11" t="str">
        <f>'Merged tables'!C1794</f>
        <v>California</v>
      </c>
      <c r="C1794" s="11" t="str">
        <f>'Merged tables'!E1794</f>
        <v>Female</v>
      </c>
      <c r="D1794" s="11" t="str">
        <f>'Merged tables'!G1794</f>
        <v>College</v>
      </c>
      <c r="E1794" s="12">
        <f>'Merged tables'!I1794</f>
        <v>5568.6565000000001</v>
      </c>
      <c r="F1794" s="12">
        <f>'Merged tables'!K1794</f>
        <v>51489</v>
      </c>
      <c r="G1794" s="12">
        <f>'Merged tables'!L1794</f>
        <v>139</v>
      </c>
      <c r="H1794" s="13" t="str">
        <f>'Merged tables'!M1794</f>
        <v>1/0/00</v>
      </c>
      <c r="I1794" s="13" t="str">
        <f>'Merged tables'!N1794</f>
        <v>Personal Auto</v>
      </c>
      <c r="J1794" s="13" t="str">
        <f>'Merged tables'!O1794</f>
        <v>SUV</v>
      </c>
      <c r="K1794" s="12">
        <f>'Merged tables'!P1794</f>
        <v>236.73932199999999</v>
      </c>
    </row>
    <row r="1795" spans="1:11" x14ac:dyDescent="0.2">
      <c r="A1795" s="11" t="str">
        <f>'Merged tables'!A1795</f>
        <v>NY91328</v>
      </c>
      <c r="B1795" s="11" t="str">
        <f>'Merged tables'!C1795</f>
        <v>California</v>
      </c>
      <c r="C1795" s="11" t="str">
        <f>'Merged tables'!E1795</f>
        <v>Female</v>
      </c>
      <c r="D1795" s="11" t="str">
        <f>'Merged tables'!G1795</f>
        <v>Bachelor</v>
      </c>
      <c r="E1795" s="12">
        <f>'Merged tables'!I1795</f>
        <v>9029.7147000000004</v>
      </c>
      <c r="F1795" s="12">
        <f>'Merged tables'!K1795</f>
        <v>16972</v>
      </c>
      <c r="G1795" s="12">
        <f>'Merged tables'!L1795</f>
        <v>125</v>
      </c>
      <c r="H1795" s="13" t="str">
        <f>'Merged tables'!M1795</f>
        <v>1/0/00</v>
      </c>
      <c r="I1795" s="13" t="str">
        <f>'Merged tables'!N1795</f>
        <v>Personal Auto</v>
      </c>
      <c r="J1795" s="13" t="str">
        <f>'Merged tables'!O1795</f>
        <v>SUV</v>
      </c>
      <c r="K1795" s="12">
        <f>'Merged tables'!P1795</f>
        <v>600</v>
      </c>
    </row>
    <row r="1796" spans="1:11" x14ac:dyDescent="0.2">
      <c r="A1796" s="11" t="str">
        <f>'Merged tables'!A1796</f>
        <v>AT49447</v>
      </c>
      <c r="B1796" s="11" t="str">
        <f>'Merged tables'!C1796</f>
        <v>California</v>
      </c>
      <c r="C1796" s="11" t="str">
        <f>'Merged tables'!E1796</f>
        <v>Male</v>
      </c>
      <c r="D1796" s="11" t="str">
        <f>'Merged tables'!G1796</f>
        <v>Bachelor</v>
      </c>
      <c r="E1796" s="12">
        <f>'Merged tables'!I1796</f>
        <v>7591.8271999999997</v>
      </c>
      <c r="F1796" s="12">
        <f>'Merged tables'!K1796</f>
        <v>99359</v>
      </c>
      <c r="G1796" s="12">
        <f>'Merged tables'!L1796</f>
        <v>95</v>
      </c>
      <c r="H1796" s="13" t="str">
        <f>'Merged tables'!M1796</f>
        <v>1/0/00</v>
      </c>
      <c r="I1796" s="13" t="str">
        <f>'Merged tables'!N1796</f>
        <v>Personal Auto</v>
      </c>
      <c r="J1796" s="13" t="str">
        <f>'Merged tables'!O1796</f>
        <v>Two-Door Car</v>
      </c>
      <c r="K1796" s="12">
        <f>'Merged tables'!P1796</f>
        <v>233.26539700000001</v>
      </c>
    </row>
    <row r="1797" spans="1:11" x14ac:dyDescent="0.2">
      <c r="A1797" s="11" t="str">
        <f>'Merged tables'!A1797</f>
        <v>BM70908</v>
      </c>
      <c r="B1797" s="11" t="str">
        <f>'Merged tables'!C1797</f>
        <v>Arizona</v>
      </c>
      <c r="C1797" s="11" t="str">
        <f>'Merged tables'!E1797</f>
        <v>Male</v>
      </c>
      <c r="D1797" s="11" t="str">
        <f>'Merged tables'!G1797</f>
        <v>College</v>
      </c>
      <c r="E1797" s="12">
        <f>'Merged tables'!I1797</f>
        <v>2255.3128999999999</v>
      </c>
      <c r="F1797" s="12">
        <f>'Merged tables'!K1797</f>
        <v>58289</v>
      </c>
      <c r="G1797" s="12">
        <f>'Merged tables'!L1797</f>
        <v>62</v>
      </c>
      <c r="H1797" s="13">
        <f>'Merged tables'!M1797</f>
        <v>36617</v>
      </c>
      <c r="I1797" s="13" t="str">
        <f>'Merged tables'!N1797</f>
        <v>Personal Auto</v>
      </c>
      <c r="J1797" s="13" t="str">
        <f>'Merged tables'!O1797</f>
        <v>Two-Door Car</v>
      </c>
      <c r="K1797" s="12">
        <f>'Merged tables'!P1797</f>
        <v>297.60000000000002</v>
      </c>
    </row>
    <row r="1798" spans="1:11" x14ac:dyDescent="0.2">
      <c r="A1798" s="11" t="str">
        <f>'Merged tables'!A1798</f>
        <v>GM63998</v>
      </c>
      <c r="B1798" s="11" t="str">
        <f>'Merged tables'!C1798</f>
        <v>Oregon</v>
      </c>
      <c r="C1798" s="11" t="str">
        <f>'Merged tables'!E1798</f>
        <v>Female</v>
      </c>
      <c r="D1798" s="11" t="str">
        <f>'Merged tables'!G1798</f>
        <v>Doctor</v>
      </c>
      <c r="E1798" s="12">
        <f>'Merged tables'!I1798</f>
        <v>32613.690399999999</v>
      </c>
      <c r="F1798" s="12">
        <f>'Merged tables'!K1798</f>
        <v>45173</v>
      </c>
      <c r="G1798" s="12">
        <f>'Merged tables'!L1798</f>
        <v>268</v>
      </c>
      <c r="H1798" s="13" t="str">
        <f>'Merged tables'!M1798</f>
        <v>1/0/00</v>
      </c>
      <c r="I1798" s="13" t="str">
        <f>'Merged tables'!N1798</f>
        <v>Personal Auto</v>
      </c>
      <c r="J1798" s="13" t="str">
        <f>'Merged tables'!O1798</f>
        <v>Luxury Car</v>
      </c>
      <c r="K1798" s="12">
        <f>'Merged tables'!P1798</f>
        <v>1286.4000000000001</v>
      </c>
    </row>
    <row r="1799" spans="1:11" x14ac:dyDescent="0.2">
      <c r="A1799" s="11" t="str">
        <f>'Merged tables'!A1799</f>
        <v>AR61426</v>
      </c>
      <c r="B1799" s="11" t="str">
        <f>'Merged tables'!C1799</f>
        <v>California</v>
      </c>
      <c r="C1799" s="11" t="str">
        <f>'Merged tables'!E1799</f>
        <v>Female</v>
      </c>
      <c r="D1799" s="11" t="str">
        <f>'Merged tables'!G1799</f>
        <v>Bachelor</v>
      </c>
      <c r="E1799" s="12">
        <f>'Merged tables'!I1799</f>
        <v>9445.6494999999995</v>
      </c>
      <c r="F1799" s="12">
        <f>'Merged tables'!K1799</f>
        <v>93246</v>
      </c>
      <c r="G1799" s="12">
        <f>'Merged tables'!L1799</f>
        <v>78</v>
      </c>
      <c r="H1799" s="13" t="str">
        <f>'Merged tables'!M1799</f>
        <v>1/0/00</v>
      </c>
      <c r="I1799" s="13" t="str">
        <f>'Merged tables'!N1799</f>
        <v>Personal Auto</v>
      </c>
      <c r="J1799" s="13" t="str">
        <f>'Merged tables'!O1799</f>
        <v>Two-Door Car</v>
      </c>
      <c r="K1799" s="12">
        <f>'Merged tables'!P1799</f>
        <v>41.628869000000002</v>
      </c>
    </row>
    <row r="1800" spans="1:11" x14ac:dyDescent="0.2">
      <c r="A1800" s="11" t="str">
        <f>'Merged tables'!A1800</f>
        <v>CB62406</v>
      </c>
      <c r="B1800" s="11" t="str">
        <f>'Merged tables'!C1800</f>
        <v>Arizona</v>
      </c>
      <c r="C1800" s="11" t="str">
        <f>'Merged tables'!E1800</f>
        <v>Male</v>
      </c>
      <c r="D1800" s="11" t="str">
        <f>'Merged tables'!G1800</f>
        <v>High School or Below</v>
      </c>
      <c r="E1800" s="12">
        <f>'Merged tables'!I1800</f>
        <v>6803.5968000000003</v>
      </c>
      <c r="F1800" s="12">
        <f>'Merged tables'!K1800</f>
        <v>43758</v>
      </c>
      <c r="G1800" s="12">
        <f>'Merged tables'!L1800</f>
        <v>171</v>
      </c>
      <c r="H1800" s="13" t="str">
        <f>'Merged tables'!M1800</f>
        <v>1/0/00</v>
      </c>
      <c r="I1800" s="13" t="str">
        <f>'Merged tables'!N1800</f>
        <v>Corporate Auto</v>
      </c>
      <c r="J1800" s="13" t="str">
        <f>'Merged tables'!O1800</f>
        <v>SUV</v>
      </c>
      <c r="K1800" s="12">
        <f>'Merged tables'!P1800</f>
        <v>1129.929433</v>
      </c>
    </row>
    <row r="1801" spans="1:11" x14ac:dyDescent="0.2">
      <c r="A1801" s="11" t="str">
        <f>'Merged tables'!A1801</f>
        <v>WH82416</v>
      </c>
      <c r="B1801" s="11" t="str">
        <f>'Merged tables'!C1801</f>
        <v>Oregon</v>
      </c>
      <c r="C1801" s="11" t="str">
        <f>'Merged tables'!E1801</f>
        <v>Male</v>
      </c>
      <c r="D1801" s="11" t="str">
        <f>'Merged tables'!G1801</f>
        <v>Bachelor</v>
      </c>
      <c r="E1801" s="12">
        <f>'Merged tables'!I1801</f>
        <v>9766.2170999999998</v>
      </c>
      <c r="F1801" s="12">
        <f>'Merged tables'!K1801</f>
        <v>75651</v>
      </c>
      <c r="G1801" s="12">
        <f>'Merged tables'!L1801</f>
        <v>81</v>
      </c>
      <c r="H1801" s="13" t="str">
        <f>'Merged tables'!M1801</f>
        <v>1/0/00</v>
      </c>
      <c r="I1801" s="13" t="str">
        <f>'Merged tables'!N1801</f>
        <v>Personal Auto</v>
      </c>
      <c r="J1801" s="13" t="str">
        <f>'Merged tables'!O1801</f>
        <v>Four-Door Car</v>
      </c>
      <c r="K1801" s="12">
        <f>'Merged tables'!P1801</f>
        <v>375.11129</v>
      </c>
    </row>
    <row r="1802" spans="1:11" x14ac:dyDescent="0.2">
      <c r="A1802" s="11" t="str">
        <f>'Merged tables'!A1802</f>
        <v>UI53874</v>
      </c>
      <c r="B1802" s="11" t="str">
        <f>'Merged tables'!C1802</f>
        <v>Arizona</v>
      </c>
      <c r="C1802" s="11" t="str">
        <f>'Merged tables'!E1802</f>
        <v>Female</v>
      </c>
      <c r="D1802" s="11" t="str">
        <f>'Merged tables'!G1802</f>
        <v>Doctor</v>
      </c>
      <c r="E1802" s="12">
        <f>'Merged tables'!I1802</f>
        <v>7294.8460999999998</v>
      </c>
      <c r="F1802" s="12">
        <f>'Merged tables'!K1802</f>
        <v>47167.488372093023</v>
      </c>
      <c r="G1802" s="12">
        <f>'Merged tables'!L1802</f>
        <v>67</v>
      </c>
      <c r="H1802" s="13" t="str">
        <f>'Merged tables'!M1802</f>
        <v>1/0/00</v>
      </c>
      <c r="I1802" s="13" t="str">
        <f>'Merged tables'!N1802</f>
        <v>Personal Auto</v>
      </c>
      <c r="J1802" s="13" t="str">
        <f>'Merged tables'!O1802</f>
        <v>Four-Door Car</v>
      </c>
      <c r="K1802" s="12">
        <f>'Merged tables'!P1802</f>
        <v>321.60000000000002</v>
      </c>
    </row>
    <row r="1803" spans="1:11" x14ac:dyDescent="0.2">
      <c r="A1803" s="11" t="str">
        <f>'Merged tables'!A1803</f>
        <v>LM44949</v>
      </c>
      <c r="B1803" s="11" t="str">
        <f>'Merged tables'!C1803</f>
        <v>Oregon</v>
      </c>
      <c r="C1803" s="11" t="str">
        <f>'Merged tables'!E1803</f>
        <v>Female</v>
      </c>
      <c r="D1803" s="11" t="str">
        <f>'Merged tables'!G1803</f>
        <v>Doctor</v>
      </c>
      <c r="E1803" s="12">
        <f>'Merged tables'!I1803</f>
        <v>5682.5153</v>
      </c>
      <c r="F1803" s="12">
        <f>'Merged tables'!K1803</f>
        <v>36938</v>
      </c>
      <c r="G1803" s="12">
        <f>'Merged tables'!L1803</f>
        <v>70</v>
      </c>
      <c r="H1803" s="13" t="str">
        <f>'Merged tables'!M1803</f>
        <v>1/0/00</v>
      </c>
      <c r="I1803" s="13" t="str">
        <f>'Merged tables'!N1803</f>
        <v>Special Auto</v>
      </c>
      <c r="J1803" s="13" t="str">
        <f>'Merged tables'!O1803</f>
        <v>Four-Door Car</v>
      </c>
      <c r="K1803" s="12">
        <f>'Merged tables'!P1803</f>
        <v>244.801119</v>
      </c>
    </row>
    <row r="1804" spans="1:11" x14ac:dyDescent="0.2">
      <c r="A1804" s="11" t="str">
        <f>'Merged tables'!A1804</f>
        <v>JR59597</v>
      </c>
      <c r="B1804" s="11" t="str">
        <f>'Merged tables'!C1804</f>
        <v>California</v>
      </c>
      <c r="C1804" s="11" t="str">
        <f>'Merged tables'!E1804</f>
        <v>Male</v>
      </c>
      <c r="D1804" s="11" t="str">
        <f>'Merged tables'!G1804</f>
        <v>Bachelor</v>
      </c>
      <c r="E1804" s="12">
        <f>'Merged tables'!I1804</f>
        <v>6332.9417999999996</v>
      </c>
      <c r="F1804" s="12">
        <f>'Merged tables'!K1804</f>
        <v>50843</v>
      </c>
      <c r="G1804" s="12">
        <f>'Merged tables'!L1804</f>
        <v>82</v>
      </c>
      <c r="H1804" s="13" t="str">
        <f>'Merged tables'!M1804</f>
        <v>1/0/00</v>
      </c>
      <c r="I1804" s="13" t="str">
        <f>'Merged tables'!N1804</f>
        <v>Personal Auto</v>
      </c>
      <c r="J1804" s="13" t="str">
        <f>'Merged tables'!O1804</f>
        <v>Two-Door Car</v>
      </c>
      <c r="K1804" s="12">
        <f>'Merged tables'!P1804</f>
        <v>393.6</v>
      </c>
    </row>
    <row r="1805" spans="1:11" x14ac:dyDescent="0.2">
      <c r="A1805" s="11" t="str">
        <f>'Merged tables'!A1805</f>
        <v>ZS22428</v>
      </c>
      <c r="B1805" s="11" t="str">
        <f>'Merged tables'!C1805</f>
        <v>California</v>
      </c>
      <c r="C1805" s="11" t="str">
        <f>'Merged tables'!E1805</f>
        <v>Female</v>
      </c>
      <c r="D1805" s="11" t="str">
        <f>'Merged tables'!G1805</f>
        <v>Bachelor</v>
      </c>
      <c r="E1805" s="12">
        <f>'Merged tables'!I1805</f>
        <v>4916.5770000000002</v>
      </c>
      <c r="F1805" s="12">
        <f>'Merged tables'!K1805</f>
        <v>21907</v>
      </c>
      <c r="G1805" s="12">
        <f>'Merged tables'!L1805</f>
        <v>62</v>
      </c>
      <c r="H1805" s="13" t="str">
        <f>'Merged tables'!M1805</f>
        <v>1/0/00</v>
      </c>
      <c r="I1805" s="13" t="str">
        <f>'Merged tables'!N1805</f>
        <v>Personal Auto</v>
      </c>
      <c r="J1805" s="13" t="str">
        <f>'Merged tables'!O1805</f>
        <v>Four-Door Car</v>
      </c>
      <c r="K1805" s="12">
        <f>'Merged tables'!P1805</f>
        <v>2.9643799999999998</v>
      </c>
    </row>
    <row r="1806" spans="1:11" x14ac:dyDescent="0.2">
      <c r="A1806" s="11" t="str">
        <f>'Merged tables'!A1806</f>
        <v>AZ34845</v>
      </c>
      <c r="B1806" s="11" t="str">
        <f>'Merged tables'!C1806</f>
        <v>California</v>
      </c>
      <c r="C1806" s="11" t="str">
        <f>'Merged tables'!E1806</f>
        <v>Female</v>
      </c>
      <c r="D1806" s="11" t="str">
        <f>'Merged tables'!G1806</f>
        <v>Bachelor</v>
      </c>
      <c r="E1806" s="12">
        <f>'Merged tables'!I1806</f>
        <v>4798.2408999999998</v>
      </c>
      <c r="F1806" s="12">
        <f>'Merged tables'!K1806</f>
        <v>77846</v>
      </c>
      <c r="G1806" s="12">
        <f>'Merged tables'!L1806</f>
        <v>119</v>
      </c>
      <c r="H1806" s="13" t="str">
        <f>'Merged tables'!M1806</f>
        <v>1/0/00</v>
      </c>
      <c r="I1806" s="13" t="str">
        <f>'Merged tables'!N1806</f>
        <v>Personal Auto</v>
      </c>
      <c r="J1806" s="13" t="str">
        <f>'Merged tables'!O1806</f>
        <v>Sports Car</v>
      </c>
      <c r="K1806" s="12">
        <f>'Merged tables'!P1806</f>
        <v>342.47193900000002</v>
      </c>
    </row>
    <row r="1807" spans="1:11" x14ac:dyDescent="0.2">
      <c r="A1807" s="11" t="str">
        <f>'Merged tables'!A1807</f>
        <v>XZ34917</v>
      </c>
      <c r="B1807" s="11" t="str">
        <f>'Merged tables'!C1807</f>
        <v>Washington</v>
      </c>
      <c r="C1807" s="11" t="str">
        <f>'Merged tables'!E1807</f>
        <v>Male</v>
      </c>
      <c r="D1807" s="11" t="str">
        <f>'Merged tables'!G1807</f>
        <v>Bachelor</v>
      </c>
      <c r="E1807" s="12">
        <f>'Merged tables'!I1807</f>
        <v>5643.8023999999996</v>
      </c>
      <c r="F1807" s="12">
        <f>'Merged tables'!K1807</f>
        <v>41043</v>
      </c>
      <c r="G1807" s="12">
        <f>'Merged tables'!L1807</f>
        <v>72</v>
      </c>
      <c r="H1807" s="13" t="str">
        <f>'Merged tables'!M1807</f>
        <v>1/0/00</v>
      </c>
      <c r="I1807" s="13" t="str">
        <f>'Merged tables'!N1807</f>
        <v>Personal Auto</v>
      </c>
      <c r="J1807" s="13" t="str">
        <f>'Merged tables'!O1807</f>
        <v>Four-Door Car</v>
      </c>
      <c r="K1807" s="12">
        <f>'Merged tables'!P1807</f>
        <v>345.6</v>
      </c>
    </row>
    <row r="1808" spans="1:11" x14ac:dyDescent="0.2">
      <c r="A1808" s="11" t="str">
        <f>'Merged tables'!A1808</f>
        <v>QU20310</v>
      </c>
      <c r="B1808" s="11" t="str">
        <f>'Merged tables'!C1808</f>
        <v>Arizona</v>
      </c>
      <c r="C1808" s="11" t="str">
        <f>'Merged tables'!E1808</f>
        <v>Female</v>
      </c>
      <c r="D1808" s="11" t="str">
        <f>'Merged tables'!G1808</f>
        <v>High School or Below</v>
      </c>
      <c r="E1808" s="12">
        <f>'Merged tables'!I1808</f>
        <v>9247.4644000000008</v>
      </c>
      <c r="F1808" s="12">
        <f>'Merged tables'!K1808</f>
        <v>97030</v>
      </c>
      <c r="G1808" s="12">
        <f>'Merged tables'!L1808</f>
        <v>76</v>
      </c>
      <c r="H1808" s="13" t="str">
        <f>'Merged tables'!M1808</f>
        <v>1/0/00</v>
      </c>
      <c r="I1808" s="13" t="str">
        <f>'Merged tables'!N1808</f>
        <v>Corporate Auto</v>
      </c>
      <c r="J1808" s="13" t="str">
        <f>'Merged tables'!O1808</f>
        <v>Four-Door Car</v>
      </c>
      <c r="K1808" s="12">
        <f>'Merged tables'!P1808</f>
        <v>416.63749899999999</v>
      </c>
    </row>
    <row r="1809" spans="1:11" x14ac:dyDescent="0.2">
      <c r="A1809" s="11" t="str">
        <f>'Merged tables'!A1809</f>
        <v>NQ42020</v>
      </c>
      <c r="B1809" s="11" t="str">
        <f>'Merged tables'!C1809</f>
        <v>Oregon</v>
      </c>
      <c r="C1809" s="11" t="str">
        <f>'Merged tables'!E1809</f>
        <v>Male</v>
      </c>
      <c r="D1809" s="11" t="str">
        <f>'Merged tables'!G1809</f>
        <v>High School or Below</v>
      </c>
      <c r="E1809" s="12">
        <f>'Merged tables'!I1809</f>
        <v>7322.9288999999999</v>
      </c>
      <c r="F1809" s="12">
        <f>'Merged tables'!K1809</f>
        <v>80864</v>
      </c>
      <c r="G1809" s="12">
        <f>'Merged tables'!L1809</f>
        <v>182</v>
      </c>
      <c r="H1809" s="13" t="str">
        <f>'Merged tables'!M1809</f>
        <v>1/0/00</v>
      </c>
      <c r="I1809" s="13" t="str">
        <f>'Merged tables'!N1809</f>
        <v>Personal Auto</v>
      </c>
      <c r="J1809" s="13" t="str">
        <f>'Merged tables'!O1809</f>
        <v>Luxury SUV</v>
      </c>
      <c r="K1809" s="12">
        <f>'Merged tables'!P1809</f>
        <v>618.21027200000003</v>
      </c>
    </row>
    <row r="1810" spans="1:11" x14ac:dyDescent="0.2">
      <c r="A1810" s="11" t="str">
        <f>'Merged tables'!A1810</f>
        <v>ZF40143</v>
      </c>
      <c r="B1810" s="11" t="str">
        <f>'Merged tables'!C1810</f>
        <v>Nevada</v>
      </c>
      <c r="C1810" s="11" t="str">
        <f>'Merged tables'!E1810</f>
        <v>Female</v>
      </c>
      <c r="D1810" s="11" t="str">
        <f>'Merged tables'!G1810</f>
        <v>College</v>
      </c>
      <c r="E1810" s="12">
        <f>'Merged tables'!I1810</f>
        <v>8275.9001000000007</v>
      </c>
      <c r="F1810" s="12">
        <f>'Merged tables'!K1810</f>
        <v>48197</v>
      </c>
      <c r="G1810" s="12">
        <f>'Merged tables'!L1810</f>
        <v>106</v>
      </c>
      <c r="H1810" s="13" t="str">
        <f>'Merged tables'!M1810</f>
        <v>1/0/00</v>
      </c>
      <c r="I1810" s="13" t="str">
        <f>'Merged tables'!N1810</f>
        <v>Personal Auto</v>
      </c>
      <c r="J1810" s="13" t="str">
        <f>'Merged tables'!O1810</f>
        <v>Four-Door Car</v>
      </c>
      <c r="K1810" s="12">
        <f>'Merged tables'!P1810</f>
        <v>508.8</v>
      </c>
    </row>
    <row r="1811" spans="1:11" x14ac:dyDescent="0.2">
      <c r="A1811" s="11" t="str">
        <f>'Merged tables'!A1811</f>
        <v>GU65780</v>
      </c>
      <c r="B1811" s="11" t="str">
        <f>'Merged tables'!C1811</f>
        <v>California</v>
      </c>
      <c r="C1811" s="11" t="str">
        <f>'Merged tables'!E1811</f>
        <v>Male</v>
      </c>
      <c r="D1811" s="11" t="str">
        <f>'Merged tables'!G1811</f>
        <v>Doctor</v>
      </c>
      <c r="E1811" s="12">
        <f>'Merged tables'!I1811</f>
        <v>5635.4036999999998</v>
      </c>
      <c r="F1811" s="12">
        <f>'Merged tables'!K1811</f>
        <v>70837</v>
      </c>
      <c r="G1811" s="12">
        <f>'Merged tables'!L1811</f>
        <v>73</v>
      </c>
      <c r="H1811" s="13">
        <f>'Merged tables'!M1811</f>
        <v>36617</v>
      </c>
      <c r="I1811" s="13" t="str">
        <f>'Merged tables'!N1811</f>
        <v>Personal Auto</v>
      </c>
      <c r="J1811" s="13" t="str">
        <f>'Merged tables'!O1811</f>
        <v>Four-Door Car</v>
      </c>
      <c r="K1811" s="12">
        <f>'Merged tables'!P1811</f>
        <v>362.74323099999998</v>
      </c>
    </row>
    <row r="1812" spans="1:11" x14ac:dyDescent="0.2">
      <c r="A1812" s="11" t="str">
        <f>'Merged tables'!A1812</f>
        <v>KY32675</v>
      </c>
      <c r="B1812" s="11" t="str">
        <f>'Merged tables'!C1812</f>
        <v>Arizona</v>
      </c>
      <c r="C1812" s="11" t="str">
        <f>'Merged tables'!E1812</f>
        <v>Male</v>
      </c>
      <c r="D1812" s="11" t="str">
        <f>'Merged tables'!G1812</f>
        <v>High School or Below</v>
      </c>
      <c r="E1812" s="12">
        <f>'Merged tables'!I1812</f>
        <v>14970.285099999999</v>
      </c>
      <c r="F1812" s="12">
        <f>'Merged tables'!K1812</f>
        <v>85297</v>
      </c>
      <c r="G1812" s="12">
        <f>'Merged tables'!L1812</f>
        <v>93</v>
      </c>
      <c r="H1812" s="13" t="str">
        <f>'Merged tables'!M1812</f>
        <v>1/0/00</v>
      </c>
      <c r="I1812" s="13" t="str">
        <f>'Merged tables'!N1812</f>
        <v>Special Auto</v>
      </c>
      <c r="J1812" s="13" t="str">
        <f>'Merged tables'!O1812</f>
        <v>Two-Door Car</v>
      </c>
      <c r="K1812" s="12">
        <f>'Merged tables'!P1812</f>
        <v>620.01159399999995</v>
      </c>
    </row>
    <row r="1813" spans="1:11" x14ac:dyDescent="0.2">
      <c r="A1813" s="11" t="str">
        <f>'Merged tables'!A1813</f>
        <v>ZX35838</v>
      </c>
      <c r="B1813" s="11" t="str">
        <f>'Merged tables'!C1813</f>
        <v>Oregon</v>
      </c>
      <c r="C1813" s="11" t="str">
        <f>'Merged tables'!E1813</f>
        <v>Female</v>
      </c>
      <c r="D1813" s="11" t="str">
        <f>'Merged tables'!G1813</f>
        <v>Master</v>
      </c>
      <c r="E1813" s="12">
        <f>'Merged tables'!I1813</f>
        <v>9336.3369000000002</v>
      </c>
      <c r="F1813" s="12">
        <f>'Merged tables'!K1813</f>
        <v>70177</v>
      </c>
      <c r="G1813" s="12">
        <f>'Merged tables'!L1813</f>
        <v>115</v>
      </c>
      <c r="H1813" s="13" t="str">
        <f>'Merged tables'!M1813</f>
        <v>1/0/00</v>
      </c>
      <c r="I1813" s="13" t="str">
        <f>'Merged tables'!N1813</f>
        <v>Personal Auto</v>
      </c>
      <c r="J1813" s="13" t="str">
        <f>'Merged tables'!O1813</f>
        <v>Four-Door Car</v>
      </c>
      <c r="K1813" s="12">
        <f>'Merged tables'!P1813</f>
        <v>225.51766599999999</v>
      </c>
    </row>
    <row r="1814" spans="1:11" x14ac:dyDescent="0.2">
      <c r="A1814" s="11" t="str">
        <f>'Merged tables'!A1814</f>
        <v>LU42720</v>
      </c>
      <c r="B1814" s="11" t="str">
        <f>'Merged tables'!C1814</f>
        <v>Nevada</v>
      </c>
      <c r="C1814" s="11" t="str">
        <f>'Merged tables'!E1814</f>
        <v>Male</v>
      </c>
      <c r="D1814" s="11" t="str">
        <f>'Merged tables'!G1814</f>
        <v>College</v>
      </c>
      <c r="E1814" s="12">
        <f>'Merged tables'!I1814</f>
        <v>48356.960800000001</v>
      </c>
      <c r="F1814" s="12">
        <f>'Merged tables'!K1814</f>
        <v>52499</v>
      </c>
      <c r="G1814" s="12">
        <f>'Merged tables'!L1814</f>
        <v>138</v>
      </c>
      <c r="H1814" s="13" t="str">
        <f>'Merged tables'!M1814</f>
        <v>1/0/00</v>
      </c>
      <c r="I1814" s="13" t="str">
        <f>'Merged tables'!N1814</f>
        <v>Personal Auto</v>
      </c>
      <c r="J1814" s="13" t="str">
        <f>'Merged tables'!O1814</f>
        <v>SUV</v>
      </c>
      <c r="K1814" s="12">
        <f>'Merged tables'!P1814</f>
        <v>1171.5375939999999</v>
      </c>
    </row>
    <row r="1815" spans="1:11" x14ac:dyDescent="0.2">
      <c r="A1815" s="11" t="str">
        <f>'Merged tables'!A1815</f>
        <v>FB25242</v>
      </c>
      <c r="B1815" s="11" t="str">
        <f>'Merged tables'!C1815</f>
        <v>Oregon</v>
      </c>
      <c r="C1815" s="11" t="str">
        <f>'Merged tables'!E1815</f>
        <v>Male</v>
      </c>
      <c r="D1815" s="11" t="str">
        <f>'Merged tables'!G1815</f>
        <v>College</v>
      </c>
      <c r="E1815" s="12">
        <f>'Merged tables'!I1815</f>
        <v>5686.9152999999997</v>
      </c>
      <c r="F1815" s="12">
        <f>'Merged tables'!K1815</f>
        <v>63143</v>
      </c>
      <c r="G1815" s="12">
        <f>'Merged tables'!L1815</f>
        <v>71</v>
      </c>
      <c r="H1815" s="13" t="str">
        <f>'Merged tables'!M1815</f>
        <v>1/0/00</v>
      </c>
      <c r="I1815" s="13" t="str">
        <f>'Merged tables'!N1815</f>
        <v>Corporate Auto</v>
      </c>
      <c r="J1815" s="13" t="str">
        <f>'Merged tables'!O1815</f>
        <v>Four-Door Car</v>
      </c>
      <c r="K1815" s="12">
        <f>'Merged tables'!P1815</f>
        <v>340.8</v>
      </c>
    </row>
    <row r="1816" spans="1:11" x14ac:dyDescent="0.2">
      <c r="A1816" s="11" t="str">
        <f>'Merged tables'!A1816</f>
        <v>RW51650</v>
      </c>
      <c r="B1816" s="11" t="str">
        <f>'Merged tables'!C1816</f>
        <v>Oregon</v>
      </c>
      <c r="C1816" s="11" t="str">
        <f>'Merged tables'!E1816</f>
        <v>Male</v>
      </c>
      <c r="D1816" s="11" t="str">
        <f>'Merged tables'!G1816</f>
        <v>Bachelor</v>
      </c>
      <c r="E1816" s="12">
        <f>'Merged tables'!I1816</f>
        <v>8622.8353999999999</v>
      </c>
      <c r="F1816" s="12">
        <f>'Merged tables'!K1816</f>
        <v>97361</v>
      </c>
      <c r="G1816" s="12">
        <f>'Merged tables'!L1816</f>
        <v>73</v>
      </c>
      <c r="H1816" s="13" t="str">
        <f>'Merged tables'!M1816</f>
        <v>1/0/00</v>
      </c>
      <c r="I1816" s="13" t="str">
        <f>'Merged tables'!N1816</f>
        <v>Personal Auto</v>
      </c>
      <c r="J1816" s="13" t="str">
        <f>'Merged tables'!O1816</f>
        <v>Four-Door Car</v>
      </c>
      <c r="K1816" s="12">
        <f>'Merged tables'!P1816</f>
        <v>350.4</v>
      </c>
    </row>
    <row r="1817" spans="1:11" x14ac:dyDescent="0.2">
      <c r="A1817" s="11" t="str">
        <f>'Merged tables'!A1817</f>
        <v>XX94684</v>
      </c>
      <c r="B1817" s="11" t="str">
        <f>'Merged tables'!C1817</f>
        <v>Nevada</v>
      </c>
      <c r="C1817" s="11" t="str">
        <f>'Merged tables'!E1817</f>
        <v>Male</v>
      </c>
      <c r="D1817" s="11" t="str">
        <f>'Merged tables'!G1817</f>
        <v>High School or Below</v>
      </c>
      <c r="E1817" s="12">
        <f>'Merged tables'!I1817</f>
        <v>5079.6747999999998</v>
      </c>
      <c r="F1817" s="12">
        <f>'Merged tables'!K1817</f>
        <v>50052</v>
      </c>
      <c r="G1817" s="12">
        <f>'Merged tables'!L1817</f>
        <v>130</v>
      </c>
      <c r="H1817" s="13" t="str">
        <f>'Merged tables'!M1817</f>
        <v>1/0/00</v>
      </c>
      <c r="I1817" s="13" t="str">
        <f>'Merged tables'!N1817</f>
        <v>Personal Auto</v>
      </c>
      <c r="J1817" s="13" t="str">
        <f>'Merged tables'!O1817</f>
        <v>Sports Car</v>
      </c>
      <c r="K1817" s="12">
        <f>'Merged tables'!P1817</f>
        <v>624</v>
      </c>
    </row>
    <row r="1818" spans="1:11" x14ac:dyDescent="0.2">
      <c r="A1818" s="11" t="str">
        <f>'Merged tables'!A1818</f>
        <v>AH99727</v>
      </c>
      <c r="B1818" s="11" t="str">
        <f>'Merged tables'!C1818</f>
        <v>Arizona</v>
      </c>
      <c r="C1818" s="11" t="str">
        <f>'Merged tables'!E1818</f>
        <v>Female</v>
      </c>
      <c r="D1818" s="11" t="str">
        <f>'Merged tables'!G1818</f>
        <v>Bachelor</v>
      </c>
      <c r="E1818" s="12">
        <f>'Merged tables'!I1818</f>
        <v>5623.3145000000004</v>
      </c>
      <c r="F1818" s="12">
        <f>'Merged tables'!K1818</f>
        <v>11612</v>
      </c>
      <c r="G1818" s="12">
        <f>'Merged tables'!L1818</f>
        <v>71</v>
      </c>
      <c r="H1818" s="13" t="str">
        <f>'Merged tables'!M1818</f>
        <v>1/0/00</v>
      </c>
      <c r="I1818" s="13" t="str">
        <f>'Merged tables'!N1818</f>
        <v>Personal Auto</v>
      </c>
      <c r="J1818" s="13" t="str">
        <f>'Merged tables'!O1818</f>
        <v>Four-Door Car</v>
      </c>
      <c r="K1818" s="12">
        <f>'Merged tables'!P1818</f>
        <v>340.8</v>
      </c>
    </row>
    <row r="1819" spans="1:11" x14ac:dyDescent="0.2">
      <c r="A1819" s="11" t="str">
        <f>'Merged tables'!A1819</f>
        <v>NZ85858</v>
      </c>
      <c r="B1819" s="11" t="str">
        <f>'Merged tables'!C1819</f>
        <v>Arizona</v>
      </c>
      <c r="C1819" s="11" t="str">
        <f>'Merged tables'!E1819</f>
        <v>Female</v>
      </c>
      <c r="D1819" s="11" t="str">
        <f>'Merged tables'!G1819</f>
        <v>High School or Below</v>
      </c>
      <c r="E1819" s="12">
        <f>'Merged tables'!I1819</f>
        <v>5270.0136000000002</v>
      </c>
      <c r="F1819" s="12">
        <f>'Merged tables'!K1819</f>
        <v>78115</v>
      </c>
      <c r="G1819" s="12">
        <f>'Merged tables'!L1819</f>
        <v>65</v>
      </c>
      <c r="H1819" s="13" t="str">
        <f>'Merged tables'!M1819</f>
        <v>1/0/00</v>
      </c>
      <c r="I1819" s="13" t="str">
        <f>'Merged tables'!N1819</f>
        <v>Personal Auto</v>
      </c>
      <c r="J1819" s="13" t="str">
        <f>'Merged tables'!O1819</f>
        <v>Four-Door Car</v>
      </c>
      <c r="K1819" s="12">
        <f>'Merged tables'!P1819</f>
        <v>255.45432199999999</v>
      </c>
    </row>
    <row r="1820" spans="1:11" x14ac:dyDescent="0.2">
      <c r="A1820" s="11" t="str">
        <f>'Merged tables'!A1820</f>
        <v>JU19953</v>
      </c>
      <c r="B1820" s="11" t="str">
        <f>'Merged tables'!C1820</f>
        <v>California</v>
      </c>
      <c r="C1820" s="11" t="str">
        <f>'Merged tables'!E1820</f>
        <v>Female</v>
      </c>
      <c r="D1820" s="11" t="str">
        <f>'Merged tables'!G1820</f>
        <v>Master</v>
      </c>
      <c r="E1820" s="12">
        <f>'Merged tables'!I1820</f>
        <v>8621.1722000000009</v>
      </c>
      <c r="F1820" s="12">
        <f>'Merged tables'!K1820</f>
        <v>81947</v>
      </c>
      <c r="G1820" s="12">
        <f>'Merged tables'!L1820</f>
        <v>71</v>
      </c>
      <c r="H1820" s="13" t="str">
        <f>'Merged tables'!M1820</f>
        <v>1/0/00</v>
      </c>
      <c r="I1820" s="13" t="str">
        <f>'Merged tables'!N1820</f>
        <v>Personal Auto</v>
      </c>
      <c r="J1820" s="13" t="str">
        <f>'Merged tables'!O1820</f>
        <v>Two-Door Car</v>
      </c>
      <c r="K1820" s="12">
        <f>'Merged tables'!P1820</f>
        <v>203.99349900000001</v>
      </c>
    </row>
    <row r="1821" spans="1:11" x14ac:dyDescent="0.2">
      <c r="A1821" s="11" t="str">
        <f>'Merged tables'!A1821</f>
        <v>LC33025</v>
      </c>
      <c r="B1821" s="11" t="str">
        <f>'Merged tables'!C1821</f>
        <v>Oregon</v>
      </c>
      <c r="C1821" s="11" t="str">
        <f>'Merged tables'!E1821</f>
        <v>Male</v>
      </c>
      <c r="D1821" s="11" t="str">
        <f>'Merged tables'!G1821</f>
        <v>College</v>
      </c>
      <c r="E1821" s="12">
        <f>'Merged tables'!I1821</f>
        <v>7918.3348999999998</v>
      </c>
      <c r="F1821" s="12">
        <f>'Merged tables'!K1821</f>
        <v>44698</v>
      </c>
      <c r="G1821" s="12">
        <f>'Merged tables'!L1821</f>
        <v>211</v>
      </c>
      <c r="H1821" s="13">
        <f>'Merged tables'!M1821</f>
        <v>36617</v>
      </c>
      <c r="I1821" s="13" t="str">
        <f>'Merged tables'!N1821</f>
        <v>Personal Auto</v>
      </c>
      <c r="J1821" s="13" t="str">
        <f>'Merged tables'!O1821</f>
        <v>Luxury Car</v>
      </c>
      <c r="K1821" s="12">
        <f>'Merged tables'!P1821</f>
        <v>1012.8</v>
      </c>
    </row>
    <row r="1822" spans="1:11" x14ac:dyDescent="0.2">
      <c r="A1822" s="11" t="str">
        <f>'Merged tables'!A1822</f>
        <v>BV86143</v>
      </c>
      <c r="B1822" s="11" t="str">
        <f>'Merged tables'!C1822</f>
        <v>California</v>
      </c>
      <c r="C1822" s="11" t="str">
        <f>'Merged tables'!E1822</f>
        <v>Female</v>
      </c>
      <c r="D1822" s="11" t="str">
        <f>'Merged tables'!G1822</f>
        <v>High School or Below</v>
      </c>
      <c r="E1822" s="12">
        <f>'Merged tables'!I1822</f>
        <v>21034.018199999999</v>
      </c>
      <c r="F1822" s="12">
        <f>'Merged tables'!K1822</f>
        <v>26876</v>
      </c>
      <c r="G1822" s="12">
        <f>'Merged tables'!L1822</f>
        <v>66</v>
      </c>
      <c r="H1822" s="13" t="str">
        <f>'Merged tables'!M1822</f>
        <v>1/0/00</v>
      </c>
      <c r="I1822" s="13" t="str">
        <f>'Merged tables'!N1822</f>
        <v>Personal Auto</v>
      </c>
      <c r="J1822" s="13" t="str">
        <f>'Merged tables'!O1822</f>
        <v>Four-Door Car</v>
      </c>
      <c r="K1822" s="12">
        <f>'Merged tables'!P1822</f>
        <v>219.20976200000001</v>
      </c>
    </row>
    <row r="1823" spans="1:11" x14ac:dyDescent="0.2">
      <c r="A1823" s="11" t="str">
        <f>'Merged tables'!A1823</f>
        <v>AY88788</v>
      </c>
      <c r="B1823" s="11" t="str">
        <f>'Merged tables'!C1823</f>
        <v>Oregon</v>
      </c>
      <c r="C1823" s="11" t="str">
        <f>'Merged tables'!E1823</f>
        <v>Female</v>
      </c>
      <c r="D1823" s="11" t="str">
        <f>'Merged tables'!G1823</f>
        <v>College</v>
      </c>
      <c r="E1823" s="12">
        <f>'Merged tables'!I1823</f>
        <v>15417.682199999999</v>
      </c>
      <c r="F1823" s="12">
        <f>'Merged tables'!K1823</f>
        <v>69841</v>
      </c>
      <c r="G1823" s="12">
        <f>'Merged tables'!L1823</f>
        <v>192</v>
      </c>
      <c r="H1823" s="13" t="str">
        <f>'Merged tables'!M1823</f>
        <v>1/0/00</v>
      </c>
      <c r="I1823" s="13" t="str">
        <f>'Merged tables'!N1823</f>
        <v>Personal Auto</v>
      </c>
      <c r="J1823" s="13" t="str">
        <f>'Merged tables'!O1823</f>
        <v>Luxury SUV</v>
      </c>
      <c r="K1823" s="12">
        <f>'Merged tables'!P1823</f>
        <v>878.81246799999997</v>
      </c>
    </row>
    <row r="1824" spans="1:11" x14ac:dyDescent="0.2">
      <c r="A1824" s="11" t="str">
        <f>'Merged tables'!A1824</f>
        <v>OJ33945</v>
      </c>
      <c r="B1824" s="11" t="str">
        <f>'Merged tables'!C1824</f>
        <v>Oregon</v>
      </c>
      <c r="C1824" s="11" t="str">
        <f>'Merged tables'!E1824</f>
        <v>Female</v>
      </c>
      <c r="D1824" s="11" t="str">
        <f>'Merged tables'!G1824</f>
        <v>High School or Below</v>
      </c>
      <c r="E1824" s="12">
        <f>'Merged tables'!I1824</f>
        <v>8692.6368000000002</v>
      </c>
      <c r="F1824" s="12">
        <f>'Merged tables'!K1824</f>
        <v>97768</v>
      </c>
      <c r="G1824" s="12">
        <f>'Merged tables'!L1824</f>
        <v>72</v>
      </c>
      <c r="H1824" s="13" t="str">
        <f>'Merged tables'!M1824</f>
        <v>1/0/00</v>
      </c>
      <c r="I1824" s="13" t="str">
        <f>'Merged tables'!N1824</f>
        <v>Personal Auto</v>
      </c>
      <c r="J1824" s="13" t="str">
        <f>'Merged tables'!O1824</f>
        <v>Two-Door Car</v>
      </c>
      <c r="K1824" s="12">
        <f>'Merged tables'!P1824</f>
        <v>151.84373099999999</v>
      </c>
    </row>
    <row r="1825" spans="1:11" x14ac:dyDescent="0.2">
      <c r="A1825" s="11" t="str">
        <f>'Merged tables'!A1825</f>
        <v>LO84523</v>
      </c>
      <c r="B1825" s="11" t="str">
        <f>'Merged tables'!C1825</f>
        <v>Oregon</v>
      </c>
      <c r="C1825" s="11" t="str">
        <f>'Merged tables'!E1825</f>
        <v>Male</v>
      </c>
      <c r="D1825" s="11" t="str">
        <f>'Merged tables'!G1825</f>
        <v>High School or Below</v>
      </c>
      <c r="E1825" s="12">
        <f>'Merged tables'!I1825</f>
        <v>6503.1439</v>
      </c>
      <c r="F1825" s="12">
        <f>'Merged tables'!K1825</f>
        <v>38445.501845018451</v>
      </c>
      <c r="G1825" s="12">
        <f>'Merged tables'!L1825</f>
        <v>187</v>
      </c>
      <c r="H1825" s="13" t="str">
        <f>'Merged tables'!M1825</f>
        <v>1/0/00</v>
      </c>
      <c r="I1825" s="13" t="str">
        <f>'Merged tables'!N1825</f>
        <v>Personal Auto</v>
      </c>
      <c r="J1825" s="13" t="str">
        <f>'Merged tables'!O1825</f>
        <v>Luxury Car</v>
      </c>
      <c r="K1825" s="12">
        <f>'Merged tables'!P1825</f>
        <v>1588.682955</v>
      </c>
    </row>
    <row r="1826" spans="1:11" x14ac:dyDescent="0.2">
      <c r="A1826" s="11" t="str">
        <f>'Merged tables'!A1826</f>
        <v>HZ25580</v>
      </c>
      <c r="B1826" s="11" t="str">
        <f>'Merged tables'!C1826</f>
        <v>Washington</v>
      </c>
      <c r="C1826" s="11" t="str">
        <f>'Merged tables'!E1826</f>
        <v>Female</v>
      </c>
      <c r="D1826" s="11" t="str">
        <f>'Merged tables'!G1826</f>
        <v>High School or Below</v>
      </c>
      <c r="E1826" s="12">
        <f>'Merged tables'!I1826</f>
        <v>2396.1923999999999</v>
      </c>
      <c r="F1826" s="12">
        <f>'Merged tables'!K1826</f>
        <v>39062</v>
      </c>
      <c r="G1826" s="12">
        <f>'Merged tables'!L1826</f>
        <v>61</v>
      </c>
      <c r="H1826" s="13" t="str">
        <f>'Merged tables'!M1826</f>
        <v>1/0/00</v>
      </c>
      <c r="I1826" s="13" t="str">
        <f>'Merged tables'!N1826</f>
        <v>Corporate Auto</v>
      </c>
      <c r="J1826" s="13" t="str">
        <f>'Merged tables'!O1826</f>
        <v>Two-Door Car</v>
      </c>
      <c r="K1826" s="12">
        <f>'Merged tables'!P1826</f>
        <v>346.99102499999998</v>
      </c>
    </row>
    <row r="1827" spans="1:11" x14ac:dyDescent="0.2">
      <c r="A1827" s="11" t="str">
        <f>'Merged tables'!A1827</f>
        <v>AR96516</v>
      </c>
      <c r="B1827" s="11" t="str">
        <f>'Merged tables'!C1827</f>
        <v>Oregon</v>
      </c>
      <c r="C1827" s="11" t="str">
        <f>'Merged tables'!E1827</f>
        <v>Female</v>
      </c>
      <c r="D1827" s="11" t="str">
        <f>'Merged tables'!G1827</f>
        <v>Bachelor</v>
      </c>
      <c r="E1827" s="12">
        <f>'Merged tables'!I1827</f>
        <v>5914.9517999999998</v>
      </c>
      <c r="F1827" s="12">
        <f>'Merged tables'!K1827</f>
        <v>50217</v>
      </c>
      <c r="G1827" s="12">
        <f>'Merged tables'!L1827</f>
        <v>74</v>
      </c>
      <c r="H1827" s="13" t="str">
        <f>'Merged tables'!M1827</f>
        <v>1/0/00</v>
      </c>
      <c r="I1827" s="13" t="str">
        <f>'Merged tables'!N1827</f>
        <v>Personal Auto</v>
      </c>
      <c r="J1827" s="13" t="str">
        <f>'Merged tables'!O1827</f>
        <v>Two-Door Car</v>
      </c>
      <c r="K1827" s="12">
        <f>'Merged tables'!P1827</f>
        <v>355.2</v>
      </c>
    </row>
    <row r="1828" spans="1:11" x14ac:dyDescent="0.2">
      <c r="A1828" s="11" t="str">
        <f>'Merged tables'!A1828</f>
        <v>JP69864</v>
      </c>
      <c r="B1828" s="11" t="str">
        <f>'Merged tables'!C1828</f>
        <v>Washington</v>
      </c>
      <c r="C1828" s="11" t="str">
        <f>'Merged tables'!E1828</f>
        <v>Female</v>
      </c>
      <c r="D1828" s="11" t="str">
        <f>'Merged tables'!G1828</f>
        <v>Bachelor</v>
      </c>
      <c r="E1828" s="12">
        <f>'Merged tables'!I1828</f>
        <v>2248.4495999999999</v>
      </c>
      <c r="F1828" s="12">
        <f>'Merged tables'!K1828</f>
        <v>24910</v>
      </c>
      <c r="G1828" s="12">
        <f>'Merged tables'!L1828</f>
        <v>63</v>
      </c>
      <c r="H1828" s="13">
        <f>'Merged tables'!M1828</f>
        <v>36526</v>
      </c>
      <c r="I1828" s="13" t="str">
        <f>'Merged tables'!N1828</f>
        <v>Personal Auto</v>
      </c>
      <c r="J1828" s="13" t="str">
        <f>'Merged tables'!O1828</f>
        <v>Four-Door Car</v>
      </c>
      <c r="K1828" s="12">
        <f>'Merged tables'!P1828</f>
        <v>347.857619</v>
      </c>
    </row>
    <row r="1829" spans="1:11" x14ac:dyDescent="0.2">
      <c r="A1829" s="11" t="str">
        <f>'Merged tables'!A1829</f>
        <v>DL26809</v>
      </c>
      <c r="B1829" s="11" t="str">
        <f>'Merged tables'!C1829</f>
        <v>Nevada</v>
      </c>
      <c r="C1829" s="11" t="str">
        <f>'Merged tables'!E1829</f>
        <v>Male</v>
      </c>
      <c r="D1829" s="11" t="str">
        <f>'Merged tables'!G1829</f>
        <v>College</v>
      </c>
      <c r="E1829" s="12">
        <f>'Merged tables'!I1829</f>
        <v>6826.7977000000001</v>
      </c>
      <c r="F1829" s="12">
        <f>'Merged tables'!K1829</f>
        <v>37066.503649635037</v>
      </c>
      <c r="G1829" s="12">
        <f>'Merged tables'!L1829</f>
        <v>68</v>
      </c>
      <c r="H1829" s="13" t="str">
        <f>'Merged tables'!M1829</f>
        <v>1/0/00</v>
      </c>
      <c r="I1829" s="13" t="str">
        <f>'Merged tables'!N1829</f>
        <v>Personal Auto</v>
      </c>
      <c r="J1829" s="13" t="str">
        <f>'Merged tables'!O1829</f>
        <v>Two-Door Car</v>
      </c>
      <c r="K1829" s="12">
        <f>'Merged tables'!P1829</f>
        <v>489.6</v>
      </c>
    </row>
    <row r="1830" spans="1:11" x14ac:dyDescent="0.2">
      <c r="A1830" s="11" t="str">
        <f>'Merged tables'!A1830</f>
        <v>MV69686</v>
      </c>
      <c r="B1830" s="11" t="str">
        <f>'Merged tables'!C1830</f>
        <v>Oregon</v>
      </c>
      <c r="C1830" s="11" t="str">
        <f>'Merged tables'!E1830</f>
        <v>Female</v>
      </c>
      <c r="D1830" s="11" t="str">
        <f>'Merged tables'!G1830</f>
        <v>Doctor</v>
      </c>
      <c r="E1830" s="12">
        <f>'Merged tables'!I1830</f>
        <v>3982.1806999999999</v>
      </c>
      <c r="F1830" s="12">
        <f>'Merged tables'!K1830</f>
        <v>38500</v>
      </c>
      <c r="G1830" s="12">
        <f>'Merged tables'!L1830</f>
        <v>99</v>
      </c>
      <c r="H1830" s="13">
        <f>'Merged tables'!M1830</f>
        <v>36526</v>
      </c>
      <c r="I1830" s="13" t="str">
        <f>'Merged tables'!N1830</f>
        <v>Corporate Auto</v>
      </c>
      <c r="J1830" s="13" t="str">
        <f>'Merged tables'!O1830</f>
        <v>Four-Door Car</v>
      </c>
      <c r="K1830" s="12">
        <f>'Merged tables'!P1830</f>
        <v>423.28651200000002</v>
      </c>
    </row>
    <row r="1831" spans="1:11" x14ac:dyDescent="0.2">
      <c r="A1831" s="11" t="str">
        <f>'Merged tables'!A1831</f>
        <v>SC95565</v>
      </c>
      <c r="B1831" s="11" t="str">
        <f>'Merged tables'!C1831</f>
        <v>Nevada</v>
      </c>
      <c r="C1831" s="11" t="str">
        <f>'Merged tables'!E1831</f>
        <v>Female</v>
      </c>
      <c r="D1831" s="11" t="str">
        <f>'Merged tables'!G1831</f>
        <v>High School or Below</v>
      </c>
      <c r="E1831" s="12">
        <f>'Merged tables'!I1831</f>
        <v>2887.7797</v>
      </c>
      <c r="F1831" s="12">
        <f>'Merged tables'!K1831</f>
        <v>62018</v>
      </c>
      <c r="G1831" s="12">
        <f>'Merged tables'!L1831</f>
        <v>71</v>
      </c>
      <c r="H1831" s="13" t="str">
        <f>'Merged tables'!M1831</f>
        <v>1/0/00</v>
      </c>
      <c r="I1831" s="13" t="str">
        <f>'Merged tables'!N1831</f>
        <v>Personal Auto</v>
      </c>
      <c r="J1831" s="13" t="str">
        <f>'Merged tables'!O1831</f>
        <v>Two-Door Car</v>
      </c>
      <c r="K1831" s="12">
        <f>'Merged tables'!P1831</f>
        <v>293.86531500000001</v>
      </c>
    </row>
    <row r="1832" spans="1:11" x14ac:dyDescent="0.2">
      <c r="A1832" s="11" t="str">
        <f>'Merged tables'!A1832</f>
        <v>RL31641</v>
      </c>
      <c r="B1832" s="11" t="str">
        <f>'Merged tables'!C1832</f>
        <v>Oregon</v>
      </c>
      <c r="C1832" s="11" t="str">
        <f>'Merged tables'!E1832</f>
        <v>Female</v>
      </c>
      <c r="D1832" s="11" t="str">
        <f>'Merged tables'!G1832</f>
        <v>College</v>
      </c>
      <c r="E1832" s="12">
        <f>'Merged tables'!I1832</f>
        <v>2252.4168</v>
      </c>
      <c r="F1832" s="12">
        <f>'Merged tables'!K1832</f>
        <v>40000.713375796178</v>
      </c>
      <c r="G1832" s="12">
        <f>'Merged tables'!L1832</f>
        <v>65</v>
      </c>
      <c r="H1832" s="13" t="str">
        <f>'Merged tables'!M1832</f>
        <v>1/0/00</v>
      </c>
      <c r="I1832" s="13" t="str">
        <f>'Merged tables'!N1832</f>
        <v>Personal Auto</v>
      </c>
      <c r="J1832" s="13" t="str">
        <f>'Merged tables'!O1832</f>
        <v>Two-Door Car</v>
      </c>
      <c r="K1832" s="12">
        <f>'Merged tables'!P1832</f>
        <v>468</v>
      </c>
    </row>
    <row r="1833" spans="1:11" x14ac:dyDescent="0.2">
      <c r="A1833" s="11" t="str">
        <f>'Merged tables'!A1833</f>
        <v>OH83248</v>
      </c>
      <c r="B1833" s="11" t="str">
        <f>'Merged tables'!C1833</f>
        <v>California</v>
      </c>
      <c r="C1833" s="11" t="str">
        <f>'Merged tables'!E1833</f>
        <v>Male</v>
      </c>
      <c r="D1833" s="11" t="str">
        <f>'Merged tables'!G1833</f>
        <v>Master</v>
      </c>
      <c r="E1833" s="12">
        <f>'Merged tables'!I1833</f>
        <v>8458.5313000000006</v>
      </c>
      <c r="F1833" s="12">
        <f>'Merged tables'!K1833</f>
        <v>57394</v>
      </c>
      <c r="G1833" s="12">
        <f>'Merged tables'!L1833</f>
        <v>106</v>
      </c>
      <c r="H1833" s="13" t="str">
        <f>'Merged tables'!M1833</f>
        <v>1/0/00</v>
      </c>
      <c r="I1833" s="13" t="str">
        <f>'Merged tables'!N1833</f>
        <v>Personal Auto</v>
      </c>
      <c r="J1833" s="13" t="str">
        <f>'Merged tables'!O1833</f>
        <v>Four-Door Car</v>
      </c>
      <c r="K1833" s="12">
        <f>'Merged tables'!P1833</f>
        <v>316.49205799999999</v>
      </c>
    </row>
    <row r="1834" spans="1:11" x14ac:dyDescent="0.2">
      <c r="A1834" s="11" t="str">
        <f>'Merged tables'!A1834</f>
        <v>DB28979</v>
      </c>
      <c r="B1834" s="11" t="str">
        <f>'Merged tables'!C1834</f>
        <v>California</v>
      </c>
      <c r="C1834" s="11" t="str">
        <f>'Merged tables'!E1834</f>
        <v>Male</v>
      </c>
      <c r="D1834" s="11" t="str">
        <f>'Merged tables'!G1834</f>
        <v>Bachelor</v>
      </c>
      <c r="E1834" s="12">
        <f>'Merged tables'!I1834</f>
        <v>7478.3136999999997</v>
      </c>
      <c r="F1834" s="12">
        <f>'Merged tables'!K1834</f>
        <v>23530</v>
      </c>
      <c r="G1834" s="12">
        <f>'Merged tables'!L1834</f>
        <v>65</v>
      </c>
      <c r="H1834" s="13" t="str">
        <f>'Merged tables'!M1834</f>
        <v>1/0/00</v>
      </c>
      <c r="I1834" s="13" t="str">
        <f>'Merged tables'!N1834</f>
        <v>Corporate Auto</v>
      </c>
      <c r="J1834" s="13" t="str">
        <f>'Merged tables'!O1834</f>
        <v>Two-Door Car</v>
      </c>
      <c r="K1834" s="12">
        <f>'Merged tables'!P1834</f>
        <v>312</v>
      </c>
    </row>
    <row r="1835" spans="1:11" x14ac:dyDescent="0.2">
      <c r="A1835" s="11" t="str">
        <f>'Merged tables'!A1835</f>
        <v>ZS32263</v>
      </c>
      <c r="B1835" s="11" t="str">
        <f>'Merged tables'!C1835</f>
        <v>California</v>
      </c>
      <c r="C1835" s="11" t="str">
        <f>'Merged tables'!E1835</f>
        <v>Female</v>
      </c>
      <c r="D1835" s="11" t="str">
        <f>'Merged tables'!G1835</f>
        <v>High School or Below</v>
      </c>
      <c r="E1835" s="12">
        <f>'Merged tables'!I1835</f>
        <v>3788.6498000000001</v>
      </c>
      <c r="F1835" s="12">
        <f>'Merged tables'!K1835</f>
        <v>48887</v>
      </c>
      <c r="G1835" s="12">
        <f>'Merged tables'!L1835</f>
        <v>95</v>
      </c>
      <c r="H1835" s="13" t="str">
        <f>'Merged tables'!M1835</f>
        <v>1/0/00</v>
      </c>
      <c r="I1835" s="13" t="str">
        <f>'Merged tables'!N1835</f>
        <v>Personal Auto</v>
      </c>
      <c r="J1835" s="13" t="str">
        <f>'Merged tables'!O1835</f>
        <v>Four-Door Car</v>
      </c>
      <c r="K1835" s="12">
        <f>'Merged tables'!P1835</f>
        <v>456</v>
      </c>
    </row>
    <row r="1836" spans="1:11" x14ac:dyDescent="0.2">
      <c r="A1836" s="11" t="str">
        <f>'Merged tables'!A1836</f>
        <v>IY59173</v>
      </c>
      <c r="B1836" s="11" t="str">
        <f>'Merged tables'!C1836</f>
        <v>Oregon</v>
      </c>
      <c r="C1836" s="11" t="str">
        <f>'Merged tables'!E1836</f>
        <v>Female</v>
      </c>
      <c r="D1836" s="11" t="str">
        <f>'Merged tables'!G1836</f>
        <v>Master</v>
      </c>
      <c r="E1836" s="12">
        <f>'Merged tables'!I1836</f>
        <v>5220.6853000000001</v>
      </c>
      <c r="F1836" s="12">
        <f>'Merged tables'!K1836</f>
        <v>68867</v>
      </c>
      <c r="G1836" s="12">
        <f>'Merged tables'!L1836</f>
        <v>129</v>
      </c>
      <c r="H1836" s="13" t="str">
        <f>'Merged tables'!M1836</f>
        <v>1/0/00</v>
      </c>
      <c r="I1836" s="13" t="str">
        <f>'Merged tables'!N1836</f>
        <v>Personal Auto</v>
      </c>
      <c r="J1836" s="13" t="str">
        <f>'Merged tables'!O1836</f>
        <v>SUV</v>
      </c>
      <c r="K1836" s="12">
        <f>'Merged tables'!P1836</f>
        <v>619.20000000000005</v>
      </c>
    </row>
    <row r="1837" spans="1:11" x14ac:dyDescent="0.2">
      <c r="A1837" s="11" t="str">
        <f>'Merged tables'!A1837</f>
        <v>KL17620</v>
      </c>
      <c r="B1837" s="11" t="str">
        <f>'Merged tables'!C1837</f>
        <v>California</v>
      </c>
      <c r="C1837" s="11" t="str">
        <f>'Merged tables'!E1837</f>
        <v>Female</v>
      </c>
      <c r="D1837" s="11" t="str">
        <f>'Merged tables'!G1837</f>
        <v>College</v>
      </c>
      <c r="E1837" s="12">
        <f>'Merged tables'!I1837</f>
        <v>7130.2947999999997</v>
      </c>
      <c r="F1837" s="12">
        <f>'Merged tables'!K1837</f>
        <v>12062</v>
      </c>
      <c r="G1837" s="12">
        <f>'Merged tables'!L1837</f>
        <v>63</v>
      </c>
      <c r="H1837" s="13" t="str">
        <f>'Merged tables'!M1837</f>
        <v>1/0/00</v>
      </c>
      <c r="I1837" s="13" t="str">
        <f>'Merged tables'!N1837</f>
        <v>Corporate Auto</v>
      </c>
      <c r="J1837" s="13" t="str">
        <f>'Merged tables'!O1837</f>
        <v>Four-Door Car</v>
      </c>
      <c r="K1837" s="12">
        <f>'Merged tables'!P1837</f>
        <v>302.39999999999998</v>
      </c>
    </row>
    <row r="1838" spans="1:11" x14ac:dyDescent="0.2">
      <c r="A1838" s="11" t="str">
        <f>'Merged tables'!A1838</f>
        <v>CP28581</v>
      </c>
      <c r="B1838" s="11" t="str">
        <f>'Merged tables'!C1838</f>
        <v>Arizona</v>
      </c>
      <c r="C1838" s="11" t="str">
        <f>'Merged tables'!E1838</f>
        <v>Male</v>
      </c>
      <c r="D1838" s="11" t="str">
        <f>'Merged tables'!G1838</f>
        <v>College</v>
      </c>
      <c r="E1838" s="12">
        <f>'Merged tables'!I1838</f>
        <v>8513.5926999999992</v>
      </c>
      <c r="F1838" s="12">
        <f>'Merged tables'!K1838</f>
        <v>59230</v>
      </c>
      <c r="G1838" s="12">
        <f>'Merged tables'!L1838</f>
        <v>107</v>
      </c>
      <c r="H1838" s="13" t="str">
        <f>'Merged tables'!M1838</f>
        <v>1/0/00</v>
      </c>
      <c r="I1838" s="13" t="str">
        <f>'Merged tables'!N1838</f>
        <v>Personal Auto</v>
      </c>
      <c r="J1838" s="13" t="str">
        <f>'Merged tables'!O1838</f>
        <v>SUV</v>
      </c>
      <c r="K1838" s="12">
        <f>'Merged tables'!P1838</f>
        <v>245.07609099999999</v>
      </c>
    </row>
    <row r="1839" spans="1:11" x14ac:dyDescent="0.2">
      <c r="A1839" s="11" t="str">
        <f>'Merged tables'!A1839</f>
        <v>QR15592</v>
      </c>
      <c r="B1839" s="11" t="str">
        <f>'Merged tables'!C1839</f>
        <v>Arizona</v>
      </c>
      <c r="C1839" s="11" t="str">
        <f>'Merged tables'!E1839</f>
        <v>Female</v>
      </c>
      <c r="D1839" s="11" t="str">
        <f>'Merged tables'!G1839</f>
        <v>Bachelor</v>
      </c>
      <c r="E1839" s="12">
        <f>'Merged tables'!I1839</f>
        <v>5660.1337999999996</v>
      </c>
      <c r="F1839" s="12">
        <f>'Merged tables'!K1839</f>
        <v>59586</v>
      </c>
      <c r="G1839" s="12">
        <f>'Merged tables'!L1839</f>
        <v>72</v>
      </c>
      <c r="H1839" s="13" t="str">
        <f>'Merged tables'!M1839</f>
        <v>1/0/00</v>
      </c>
      <c r="I1839" s="13" t="str">
        <f>'Merged tables'!N1839</f>
        <v>Personal Auto</v>
      </c>
      <c r="J1839" s="13" t="str">
        <f>'Merged tables'!O1839</f>
        <v>Four-Door Car</v>
      </c>
      <c r="K1839" s="12">
        <f>'Merged tables'!P1839</f>
        <v>91.198362000000003</v>
      </c>
    </row>
    <row r="1840" spans="1:11" x14ac:dyDescent="0.2">
      <c r="A1840" s="11" t="str">
        <f>'Merged tables'!A1840</f>
        <v>RI85578</v>
      </c>
      <c r="B1840" s="11" t="str">
        <f>'Merged tables'!C1840</f>
        <v>Washington</v>
      </c>
      <c r="C1840" s="11" t="str">
        <f>'Merged tables'!E1840</f>
        <v>Female</v>
      </c>
      <c r="D1840" s="11" t="str">
        <f>'Merged tables'!G1840</f>
        <v>Bachelor</v>
      </c>
      <c r="E1840" s="12">
        <f>'Merged tables'!I1840</f>
        <v>2638.1401000000001</v>
      </c>
      <c r="F1840" s="12">
        <f>'Merged tables'!K1840</f>
        <v>79699</v>
      </c>
      <c r="G1840" s="12">
        <f>'Merged tables'!L1840</f>
        <v>65</v>
      </c>
      <c r="H1840" s="13" t="str">
        <f>'Merged tables'!M1840</f>
        <v>1/0/00</v>
      </c>
      <c r="I1840" s="13" t="str">
        <f>'Merged tables'!N1840</f>
        <v>Personal Auto</v>
      </c>
      <c r="J1840" s="13" t="str">
        <f>'Merged tables'!O1840</f>
        <v>Two-Door Car</v>
      </c>
      <c r="K1840" s="12">
        <f>'Merged tables'!P1840</f>
        <v>348.82655999999997</v>
      </c>
    </row>
    <row r="1841" spans="1:11" x14ac:dyDescent="0.2">
      <c r="A1841" s="11" t="str">
        <f>'Merged tables'!A1841</f>
        <v>TG68823</v>
      </c>
      <c r="B1841" s="11" t="str">
        <f>'Merged tables'!C1841</f>
        <v>Arizona</v>
      </c>
      <c r="C1841" s="11" t="str">
        <f>'Merged tables'!E1841</f>
        <v>Female</v>
      </c>
      <c r="D1841" s="11" t="str">
        <f>'Merged tables'!G1841</f>
        <v>Bachelor</v>
      </c>
      <c r="E1841" s="12">
        <f>'Merged tables'!I1841</f>
        <v>5318.8966</v>
      </c>
      <c r="F1841" s="12">
        <f>'Merged tables'!K1841</f>
        <v>25134</v>
      </c>
      <c r="G1841" s="12">
        <f>'Merged tables'!L1841</f>
        <v>67</v>
      </c>
      <c r="H1841" s="13" t="str">
        <f>'Merged tables'!M1841</f>
        <v>1/0/00</v>
      </c>
      <c r="I1841" s="13" t="str">
        <f>'Merged tables'!N1841</f>
        <v>Personal Auto</v>
      </c>
      <c r="J1841" s="13" t="str">
        <f>'Merged tables'!O1841</f>
        <v>Four-Door Car</v>
      </c>
      <c r="K1841" s="12">
        <f>'Merged tables'!P1841</f>
        <v>321.60000000000002</v>
      </c>
    </row>
    <row r="1842" spans="1:11" x14ac:dyDescent="0.2">
      <c r="A1842" s="11" t="str">
        <f>'Merged tables'!A1842</f>
        <v>WO78310</v>
      </c>
      <c r="B1842" s="11" t="str">
        <f>'Merged tables'!C1842</f>
        <v>Oregon</v>
      </c>
      <c r="C1842" s="11" t="str">
        <f>'Merged tables'!E1842</f>
        <v>Female</v>
      </c>
      <c r="D1842" s="11" t="str">
        <f>'Merged tables'!G1842</f>
        <v>College</v>
      </c>
      <c r="E1842" s="12">
        <f>'Merged tables'!I1842</f>
        <v>4160.1625999999997</v>
      </c>
      <c r="F1842" s="12">
        <f>'Merged tables'!K1842</f>
        <v>40000.713375796178</v>
      </c>
      <c r="G1842" s="12">
        <f>'Merged tables'!L1842</f>
        <v>61</v>
      </c>
      <c r="H1842" s="13" t="str">
        <f>'Merged tables'!M1842</f>
        <v>1/0/00</v>
      </c>
      <c r="I1842" s="13" t="str">
        <f>'Merged tables'!N1842</f>
        <v>Personal Auto</v>
      </c>
      <c r="J1842" s="13" t="str">
        <f>'Merged tables'!O1842</f>
        <v>Four-Door Car</v>
      </c>
      <c r="K1842" s="12">
        <f>'Merged tables'!P1842</f>
        <v>292.8</v>
      </c>
    </row>
    <row r="1843" spans="1:11" x14ac:dyDescent="0.2">
      <c r="A1843" s="11" t="str">
        <f>'Merged tables'!A1843</f>
        <v>SC78905</v>
      </c>
      <c r="B1843" s="11" t="str">
        <f>'Merged tables'!C1843</f>
        <v>Oregon</v>
      </c>
      <c r="C1843" s="11" t="str">
        <f>'Merged tables'!E1843</f>
        <v>Female</v>
      </c>
      <c r="D1843" s="11" t="str">
        <f>'Merged tables'!G1843</f>
        <v>College</v>
      </c>
      <c r="E1843" s="12">
        <f>'Merged tables'!I1843</f>
        <v>2237.3478</v>
      </c>
      <c r="F1843" s="12">
        <f>'Merged tables'!K1843</f>
        <v>40000.713375796178</v>
      </c>
      <c r="G1843" s="12">
        <f>'Merged tables'!L1843</f>
        <v>61</v>
      </c>
      <c r="H1843" s="13" t="str">
        <f>'Merged tables'!M1843</f>
        <v>1/0/00</v>
      </c>
      <c r="I1843" s="13" t="str">
        <f>'Merged tables'!N1843</f>
        <v>Personal Auto</v>
      </c>
      <c r="J1843" s="13" t="str">
        <f>'Merged tables'!O1843</f>
        <v>Four-Door Car</v>
      </c>
      <c r="K1843" s="12">
        <f>'Merged tables'!P1843</f>
        <v>292.8</v>
      </c>
    </row>
    <row r="1844" spans="1:11" x14ac:dyDescent="0.2">
      <c r="A1844" s="11" t="str">
        <f>'Merged tables'!A1844</f>
        <v>EL88957</v>
      </c>
      <c r="B1844" s="11" t="str">
        <f>'Merged tables'!C1844</f>
        <v>California</v>
      </c>
      <c r="C1844" s="11" t="str">
        <f>'Merged tables'!E1844</f>
        <v>Male</v>
      </c>
      <c r="D1844" s="11" t="str">
        <f>'Merged tables'!G1844</f>
        <v>College</v>
      </c>
      <c r="E1844" s="12">
        <f>'Merged tables'!I1844</f>
        <v>3460.123</v>
      </c>
      <c r="F1844" s="12">
        <f>'Merged tables'!K1844</f>
        <v>37066.503649635037</v>
      </c>
      <c r="G1844" s="12">
        <f>'Merged tables'!L1844</f>
        <v>100</v>
      </c>
      <c r="H1844" s="13">
        <f>'Merged tables'!M1844</f>
        <v>36526</v>
      </c>
      <c r="I1844" s="13" t="str">
        <f>'Merged tables'!N1844</f>
        <v>Personal Auto</v>
      </c>
      <c r="J1844" s="13" t="str">
        <f>'Merged tables'!O1844</f>
        <v>SUV</v>
      </c>
      <c r="K1844" s="12">
        <f>'Merged tables'!P1844</f>
        <v>720</v>
      </c>
    </row>
    <row r="1845" spans="1:11" x14ac:dyDescent="0.2">
      <c r="A1845" s="11" t="str">
        <f>'Merged tables'!A1845</f>
        <v>SS54050</v>
      </c>
      <c r="B1845" s="11" t="str">
        <f>'Merged tables'!C1845</f>
        <v>California</v>
      </c>
      <c r="C1845" s="11" t="str">
        <f>'Merged tables'!E1845</f>
        <v>Male</v>
      </c>
      <c r="D1845" s="11" t="str">
        <f>'Merged tables'!G1845</f>
        <v>Bachelor</v>
      </c>
      <c r="E1845" s="12">
        <f>'Merged tables'!I1845</f>
        <v>16005.5051</v>
      </c>
      <c r="F1845" s="12">
        <f>'Merged tables'!K1845</f>
        <v>44901</v>
      </c>
      <c r="G1845" s="12">
        <f>'Merged tables'!L1845</f>
        <v>70</v>
      </c>
      <c r="H1845" s="13">
        <f>'Merged tables'!M1845</f>
        <v>36557</v>
      </c>
      <c r="I1845" s="13" t="str">
        <f>'Merged tables'!N1845</f>
        <v>Personal Auto</v>
      </c>
      <c r="J1845" s="13" t="str">
        <f>'Merged tables'!O1845</f>
        <v>Four-Door Car</v>
      </c>
      <c r="K1845" s="12">
        <f>'Merged tables'!P1845</f>
        <v>460.80612400000001</v>
      </c>
    </row>
    <row r="1846" spans="1:11" x14ac:dyDescent="0.2">
      <c r="A1846" s="11" t="str">
        <f>'Merged tables'!A1846</f>
        <v>ZV99487</v>
      </c>
      <c r="B1846" s="11" t="str">
        <f>'Merged tables'!C1846</f>
        <v>Arizona</v>
      </c>
      <c r="C1846" s="11" t="str">
        <f>'Merged tables'!E1846</f>
        <v>Female</v>
      </c>
      <c r="D1846" s="11" t="str">
        <f>'Merged tables'!G1846</f>
        <v>Bachelor</v>
      </c>
      <c r="E1846" s="12">
        <f>'Merged tables'!I1846</f>
        <v>6986.6036999999997</v>
      </c>
      <c r="F1846" s="12">
        <f>'Merged tables'!K1846</f>
        <v>38801.405498281783</v>
      </c>
      <c r="G1846" s="12">
        <f>'Merged tables'!L1846</f>
        <v>93</v>
      </c>
      <c r="H1846" s="13" t="str">
        <f>'Merged tables'!M1846</f>
        <v>1/0/00</v>
      </c>
      <c r="I1846" s="13" t="str">
        <f>'Merged tables'!N1846</f>
        <v>Personal Auto</v>
      </c>
      <c r="J1846" s="13" t="str">
        <f>'Merged tables'!O1846</f>
        <v>Four-Door Car</v>
      </c>
      <c r="K1846" s="12">
        <f>'Merged tables'!P1846</f>
        <v>149.269407</v>
      </c>
    </row>
    <row r="1847" spans="1:11" x14ac:dyDescent="0.2">
      <c r="A1847" s="11" t="str">
        <f>'Merged tables'!A1847</f>
        <v>XI51746</v>
      </c>
      <c r="B1847" s="11" t="str">
        <f>'Merged tables'!C1847</f>
        <v>Oregon</v>
      </c>
      <c r="C1847" s="11" t="str">
        <f>'Merged tables'!E1847</f>
        <v>Female</v>
      </c>
      <c r="D1847" s="11" t="str">
        <f>'Merged tables'!G1847</f>
        <v>Bachelor</v>
      </c>
      <c r="E1847" s="12">
        <f>'Merged tables'!I1847</f>
        <v>8826.9614999999994</v>
      </c>
      <c r="F1847" s="12">
        <f>'Merged tables'!K1847</f>
        <v>28463</v>
      </c>
      <c r="G1847" s="12">
        <f>'Merged tables'!L1847</f>
        <v>113</v>
      </c>
      <c r="H1847" s="13">
        <f>'Merged tables'!M1847</f>
        <v>36557</v>
      </c>
      <c r="I1847" s="13" t="str">
        <f>'Merged tables'!N1847</f>
        <v>Personal Auto</v>
      </c>
      <c r="J1847" s="13" t="str">
        <f>'Merged tables'!O1847</f>
        <v>SUV</v>
      </c>
      <c r="K1847" s="12">
        <f>'Merged tables'!P1847</f>
        <v>324.31766699999997</v>
      </c>
    </row>
    <row r="1848" spans="1:11" x14ac:dyDescent="0.2">
      <c r="A1848" s="11" t="str">
        <f>'Merged tables'!A1848</f>
        <v>KG85675</v>
      </c>
      <c r="B1848" s="11" t="str">
        <f>'Merged tables'!C1848</f>
        <v>Nevada</v>
      </c>
      <c r="C1848" s="11" t="str">
        <f>'Merged tables'!E1848</f>
        <v>Female</v>
      </c>
      <c r="D1848" s="11" t="str">
        <f>'Merged tables'!G1848</f>
        <v>Bachelor</v>
      </c>
      <c r="E1848" s="12">
        <f>'Merged tables'!I1848</f>
        <v>4726.8693000000003</v>
      </c>
      <c r="F1848" s="12">
        <f>'Merged tables'!K1848</f>
        <v>13037</v>
      </c>
      <c r="G1848" s="12">
        <f>'Merged tables'!L1848</f>
        <v>124</v>
      </c>
      <c r="H1848" s="13" t="str">
        <f>'Merged tables'!M1848</f>
        <v>1/0/00</v>
      </c>
      <c r="I1848" s="13" t="str">
        <f>'Merged tables'!N1848</f>
        <v>Personal Auto</v>
      </c>
      <c r="J1848" s="13" t="str">
        <f>'Merged tables'!O1848</f>
        <v>SUV</v>
      </c>
      <c r="K1848" s="12">
        <f>'Merged tables'!P1848</f>
        <v>839.34846400000004</v>
      </c>
    </row>
    <row r="1849" spans="1:11" x14ac:dyDescent="0.2">
      <c r="A1849" s="11" t="str">
        <f>'Merged tables'!A1849</f>
        <v>KK64803</v>
      </c>
      <c r="B1849" s="11" t="str">
        <f>'Merged tables'!C1849</f>
        <v>California</v>
      </c>
      <c r="C1849" s="11" t="str">
        <f>'Merged tables'!E1849</f>
        <v>Male</v>
      </c>
      <c r="D1849" s="11" t="str">
        <f>'Merged tables'!G1849</f>
        <v>High School or Below</v>
      </c>
      <c r="E1849" s="12">
        <f>'Merged tables'!I1849</f>
        <v>27443.4748</v>
      </c>
      <c r="F1849" s="12">
        <f>'Merged tables'!K1849</f>
        <v>82320</v>
      </c>
      <c r="G1849" s="12">
        <f>'Merged tables'!L1849</f>
        <v>99</v>
      </c>
      <c r="H1849" s="13">
        <f>'Merged tables'!M1849</f>
        <v>36526</v>
      </c>
      <c r="I1849" s="13" t="str">
        <f>'Merged tables'!N1849</f>
        <v>Personal Auto</v>
      </c>
      <c r="J1849" s="13" t="str">
        <f>'Merged tables'!O1849</f>
        <v>Four-Door Car</v>
      </c>
      <c r="K1849" s="12">
        <f>'Merged tables'!P1849</f>
        <v>475.2</v>
      </c>
    </row>
    <row r="1850" spans="1:11" x14ac:dyDescent="0.2">
      <c r="A1850" s="11" t="str">
        <f>'Merged tables'!A1850</f>
        <v>OM80593</v>
      </c>
      <c r="B1850" s="11" t="str">
        <f>'Merged tables'!C1850</f>
        <v>California</v>
      </c>
      <c r="C1850" s="11" t="str">
        <f>'Merged tables'!E1850</f>
        <v>Female</v>
      </c>
      <c r="D1850" s="11" t="str">
        <f>'Merged tables'!G1850</f>
        <v>Bachelor</v>
      </c>
      <c r="E1850" s="12">
        <f>'Merged tables'!I1850</f>
        <v>7247.3135000000002</v>
      </c>
      <c r="F1850" s="12">
        <f>'Merged tables'!K1850</f>
        <v>38801.405498281783</v>
      </c>
      <c r="G1850" s="12">
        <f>'Merged tables'!L1850</f>
        <v>104</v>
      </c>
      <c r="H1850" s="13" t="str">
        <f>'Merged tables'!M1850</f>
        <v>1/0/00</v>
      </c>
      <c r="I1850" s="13" t="str">
        <f>'Merged tables'!N1850</f>
        <v>Personal Auto</v>
      </c>
      <c r="J1850" s="13" t="str">
        <f>'Merged tables'!O1850</f>
        <v>SUV</v>
      </c>
      <c r="K1850" s="12">
        <f>'Merged tables'!P1850</f>
        <v>499.2</v>
      </c>
    </row>
    <row r="1851" spans="1:11" x14ac:dyDescent="0.2">
      <c r="A1851" s="11" t="str">
        <f>'Merged tables'!A1851</f>
        <v>RL59810</v>
      </c>
      <c r="B1851" s="11" t="str">
        <f>'Merged tables'!C1851</f>
        <v>Oregon</v>
      </c>
      <c r="C1851" s="11" t="str">
        <f>'Merged tables'!E1851</f>
        <v>Female</v>
      </c>
      <c r="D1851" s="11" t="str">
        <f>'Merged tables'!G1851</f>
        <v>College</v>
      </c>
      <c r="E1851" s="12">
        <f>'Merged tables'!I1851</f>
        <v>5137.8521000000001</v>
      </c>
      <c r="F1851" s="12">
        <f>'Merged tables'!K1851</f>
        <v>78460</v>
      </c>
      <c r="G1851" s="12">
        <f>'Merged tables'!L1851</f>
        <v>64</v>
      </c>
      <c r="H1851" s="13" t="str">
        <f>'Merged tables'!M1851</f>
        <v>1/0/00</v>
      </c>
      <c r="I1851" s="13" t="str">
        <f>'Merged tables'!N1851</f>
        <v>Personal Auto</v>
      </c>
      <c r="J1851" s="13" t="str">
        <f>'Merged tables'!O1851</f>
        <v>Four-Door Car</v>
      </c>
      <c r="K1851" s="12">
        <f>'Merged tables'!P1851</f>
        <v>203.56873300000001</v>
      </c>
    </row>
    <row r="1852" spans="1:11" x14ac:dyDescent="0.2">
      <c r="A1852" s="11" t="str">
        <f>'Merged tables'!A1852</f>
        <v>QQ53360</v>
      </c>
      <c r="B1852" s="11" t="str">
        <f>'Merged tables'!C1852</f>
        <v>Nevada</v>
      </c>
      <c r="C1852" s="11" t="str">
        <f>'Merged tables'!E1852</f>
        <v>Male</v>
      </c>
      <c r="D1852" s="11" t="str">
        <f>'Merged tables'!G1852</f>
        <v>College</v>
      </c>
      <c r="E1852" s="12">
        <f>'Merged tables'!I1852</f>
        <v>2739.0572000000002</v>
      </c>
      <c r="F1852" s="12">
        <f>'Merged tables'!K1852</f>
        <v>37066.503649635037</v>
      </c>
      <c r="G1852" s="12">
        <f>'Merged tables'!L1852</f>
        <v>92</v>
      </c>
      <c r="H1852" s="13">
        <f>'Merged tables'!M1852</f>
        <v>36617</v>
      </c>
      <c r="I1852" s="13" t="str">
        <f>'Merged tables'!N1852</f>
        <v>Personal Auto</v>
      </c>
      <c r="J1852" s="13" t="str">
        <f>'Merged tables'!O1852</f>
        <v>Two-Door Car</v>
      </c>
      <c r="K1852" s="12">
        <f>'Merged tables'!P1852</f>
        <v>657.29049099999997</v>
      </c>
    </row>
    <row r="1853" spans="1:11" x14ac:dyDescent="0.2">
      <c r="A1853" s="11" t="str">
        <f>'Merged tables'!A1853</f>
        <v>WR76339</v>
      </c>
      <c r="B1853" s="11" t="str">
        <f>'Merged tables'!C1853</f>
        <v>California</v>
      </c>
      <c r="C1853" s="11" t="str">
        <f>'Merged tables'!E1853</f>
        <v>Male</v>
      </c>
      <c r="D1853" s="11" t="str">
        <f>'Merged tables'!G1853</f>
        <v>College</v>
      </c>
      <c r="E1853" s="12">
        <f>'Merged tables'!I1853</f>
        <v>5092.7938999999997</v>
      </c>
      <c r="F1853" s="12">
        <f>'Merged tables'!K1853</f>
        <v>46922</v>
      </c>
      <c r="G1853" s="12">
        <f>'Merged tables'!L1853</f>
        <v>64</v>
      </c>
      <c r="H1853" s="13" t="str">
        <f>'Merged tables'!M1853</f>
        <v>1/0/00</v>
      </c>
      <c r="I1853" s="13" t="str">
        <f>'Merged tables'!N1853</f>
        <v>Corporate Auto</v>
      </c>
      <c r="J1853" s="13" t="str">
        <f>'Merged tables'!O1853</f>
        <v>Two-Door Car</v>
      </c>
      <c r="K1853" s="12">
        <f>'Merged tables'!P1853</f>
        <v>403.38512300000002</v>
      </c>
    </row>
    <row r="1854" spans="1:11" x14ac:dyDescent="0.2">
      <c r="A1854" s="11" t="str">
        <f>'Merged tables'!A1854</f>
        <v>BA40043</v>
      </c>
      <c r="B1854" s="11" t="str">
        <f>'Merged tables'!C1854</f>
        <v>California</v>
      </c>
      <c r="C1854" s="11" t="str">
        <f>'Merged tables'!E1854</f>
        <v>Male</v>
      </c>
      <c r="D1854" s="11" t="str">
        <f>'Merged tables'!G1854</f>
        <v>College</v>
      </c>
      <c r="E1854" s="12">
        <f>'Merged tables'!I1854</f>
        <v>5799.8267999999998</v>
      </c>
      <c r="F1854" s="12">
        <f>'Merged tables'!K1854</f>
        <v>60689</v>
      </c>
      <c r="G1854" s="12">
        <f>'Merged tables'!L1854</f>
        <v>74</v>
      </c>
      <c r="H1854" s="13" t="str">
        <f>'Merged tables'!M1854</f>
        <v>1/0/00</v>
      </c>
      <c r="I1854" s="13" t="str">
        <f>'Merged tables'!N1854</f>
        <v>Corporate Auto</v>
      </c>
      <c r="J1854" s="13" t="str">
        <f>'Merged tables'!O1854</f>
        <v>Four-Door Car</v>
      </c>
      <c r="K1854" s="12">
        <f>'Merged tables'!P1854</f>
        <v>5.7466569999999999</v>
      </c>
    </row>
    <row r="1855" spans="1:11" x14ac:dyDescent="0.2">
      <c r="A1855" s="11" t="str">
        <f>'Merged tables'!A1855</f>
        <v>MK52197</v>
      </c>
      <c r="B1855" s="11" t="str">
        <f>'Merged tables'!C1855</f>
        <v>Nevada</v>
      </c>
      <c r="C1855" s="11" t="str">
        <f>'Merged tables'!E1855</f>
        <v>Female</v>
      </c>
      <c r="D1855" s="11" t="str">
        <f>'Merged tables'!G1855</f>
        <v>Master</v>
      </c>
      <c r="E1855" s="12">
        <f>'Merged tables'!I1855</f>
        <v>5507.0631999999996</v>
      </c>
      <c r="F1855" s="12">
        <f>'Merged tables'!K1855</f>
        <v>49674.938144329899</v>
      </c>
      <c r="G1855" s="12">
        <f>'Merged tables'!L1855</f>
        <v>71</v>
      </c>
      <c r="H1855" s="13" t="str">
        <f>'Merged tables'!M1855</f>
        <v>1/0/00</v>
      </c>
      <c r="I1855" s="13" t="str">
        <f>'Merged tables'!N1855</f>
        <v>Personal Auto</v>
      </c>
      <c r="J1855" s="13" t="str">
        <f>'Merged tables'!O1855</f>
        <v>Four-Door Car</v>
      </c>
      <c r="K1855" s="12">
        <f>'Merged tables'!P1855</f>
        <v>340.8</v>
      </c>
    </row>
    <row r="1856" spans="1:11" x14ac:dyDescent="0.2">
      <c r="A1856" s="11" t="str">
        <f>'Merged tables'!A1856</f>
        <v>SV48204</v>
      </c>
      <c r="B1856" s="11" t="str">
        <f>'Merged tables'!C1856</f>
        <v>Oregon</v>
      </c>
      <c r="C1856" s="11" t="str">
        <f>'Merged tables'!E1856</f>
        <v>Female</v>
      </c>
      <c r="D1856" s="11" t="str">
        <f>'Merged tables'!G1856</f>
        <v>College</v>
      </c>
      <c r="E1856" s="12">
        <f>'Merged tables'!I1856</f>
        <v>10484.9154</v>
      </c>
      <c r="F1856" s="12">
        <f>'Merged tables'!K1856</f>
        <v>61108</v>
      </c>
      <c r="G1856" s="12">
        <f>'Merged tables'!L1856</f>
        <v>89</v>
      </c>
      <c r="H1856" s="13" t="str">
        <f>'Merged tables'!M1856</f>
        <v>1/0/00</v>
      </c>
      <c r="I1856" s="13" t="str">
        <f>'Merged tables'!N1856</f>
        <v>Personal Auto</v>
      </c>
      <c r="J1856" s="13" t="str">
        <f>'Merged tables'!O1856</f>
        <v>Four-Door Car</v>
      </c>
      <c r="K1856" s="12">
        <f>'Merged tables'!P1856</f>
        <v>49.451117000000004</v>
      </c>
    </row>
    <row r="1857" spans="1:11" x14ac:dyDescent="0.2">
      <c r="A1857" s="11" t="str">
        <f>'Merged tables'!A1857</f>
        <v>RJ79502</v>
      </c>
      <c r="B1857" s="11" t="str">
        <f>'Merged tables'!C1857</f>
        <v>Arizona</v>
      </c>
      <c r="C1857" s="11" t="str">
        <f>'Merged tables'!E1857</f>
        <v>Male</v>
      </c>
      <c r="D1857" s="11" t="str">
        <f>'Merged tables'!G1857</f>
        <v>Bachelor</v>
      </c>
      <c r="E1857" s="12">
        <f>'Merged tables'!I1857</f>
        <v>8501.2800000000007</v>
      </c>
      <c r="F1857" s="12">
        <f>'Merged tables'!K1857</f>
        <v>98003</v>
      </c>
      <c r="G1857" s="12">
        <f>'Merged tables'!L1857</f>
        <v>107</v>
      </c>
      <c r="H1857" s="13" t="str">
        <f>'Merged tables'!M1857</f>
        <v>1/0/00</v>
      </c>
      <c r="I1857" s="13" t="str">
        <f>'Merged tables'!N1857</f>
        <v>Personal Auto</v>
      </c>
      <c r="J1857" s="13" t="str">
        <f>'Merged tables'!O1857</f>
        <v>SUV</v>
      </c>
      <c r="K1857" s="12">
        <f>'Merged tables'!P1857</f>
        <v>449.408637</v>
      </c>
    </row>
    <row r="1858" spans="1:11" x14ac:dyDescent="0.2">
      <c r="A1858" s="11" t="str">
        <f>'Merged tables'!A1858</f>
        <v>LY14355</v>
      </c>
      <c r="B1858" s="11" t="str">
        <f>'Merged tables'!C1858</f>
        <v>Washington</v>
      </c>
      <c r="C1858" s="11" t="str">
        <f>'Merged tables'!E1858</f>
        <v>Female</v>
      </c>
      <c r="D1858" s="11" t="str">
        <f>'Merged tables'!G1858</f>
        <v>High School or Below</v>
      </c>
      <c r="E1858" s="12">
        <f>'Merged tables'!I1858</f>
        <v>2935.9883</v>
      </c>
      <c r="F1858" s="12">
        <f>'Merged tables'!K1858</f>
        <v>73847</v>
      </c>
      <c r="G1858" s="12">
        <f>'Merged tables'!L1858</f>
        <v>73</v>
      </c>
      <c r="H1858" s="13">
        <f>'Merged tables'!M1858</f>
        <v>36526</v>
      </c>
      <c r="I1858" s="13" t="str">
        <f>'Merged tables'!N1858</f>
        <v>Personal Auto</v>
      </c>
      <c r="J1858" s="13" t="str">
        <f>'Merged tables'!O1858</f>
        <v>Two-Door Car</v>
      </c>
      <c r="K1858" s="12">
        <f>'Merged tables'!P1858</f>
        <v>350.4</v>
      </c>
    </row>
    <row r="1859" spans="1:11" x14ac:dyDescent="0.2">
      <c r="A1859" s="11" t="str">
        <f>'Merged tables'!A1859</f>
        <v>NL32558</v>
      </c>
      <c r="B1859" s="11" t="str">
        <f>'Merged tables'!C1859</f>
        <v>Arizona</v>
      </c>
      <c r="C1859" s="11" t="str">
        <f>'Merged tables'!E1859</f>
        <v>Female</v>
      </c>
      <c r="D1859" s="11" t="str">
        <f>'Merged tables'!G1859</f>
        <v>High School or Below</v>
      </c>
      <c r="E1859" s="12">
        <f>'Merged tables'!I1859</f>
        <v>6503.3969999999999</v>
      </c>
      <c r="F1859" s="12">
        <f>'Merged tables'!K1859</f>
        <v>22081</v>
      </c>
      <c r="G1859" s="12">
        <f>'Merged tables'!L1859</f>
        <v>84</v>
      </c>
      <c r="H1859" s="13" t="str">
        <f>'Merged tables'!M1859</f>
        <v>1/0/00</v>
      </c>
      <c r="I1859" s="13" t="str">
        <f>'Merged tables'!N1859</f>
        <v>Personal Auto</v>
      </c>
      <c r="J1859" s="13" t="str">
        <f>'Merged tables'!O1859</f>
        <v>Two-Door Car</v>
      </c>
      <c r="K1859" s="12">
        <f>'Merged tables'!P1859</f>
        <v>451.67030899999997</v>
      </c>
    </row>
    <row r="1860" spans="1:11" x14ac:dyDescent="0.2">
      <c r="A1860" s="11" t="str">
        <f>'Merged tables'!A1860</f>
        <v>CP92616</v>
      </c>
      <c r="B1860" s="11" t="str">
        <f>'Merged tables'!C1860</f>
        <v>Nevada</v>
      </c>
      <c r="C1860" s="11" t="str">
        <f>'Merged tables'!E1860</f>
        <v>Male</v>
      </c>
      <c r="D1860" s="11" t="str">
        <f>'Merged tables'!G1860</f>
        <v>High School or Below</v>
      </c>
      <c r="E1860" s="12">
        <f>'Merged tables'!I1860</f>
        <v>46805.223100000003</v>
      </c>
      <c r="F1860" s="12">
        <f>'Merged tables'!K1860</f>
        <v>83006</v>
      </c>
      <c r="G1860" s="12">
        <f>'Merged tables'!L1860</f>
        <v>235</v>
      </c>
      <c r="H1860" s="13">
        <f>'Merged tables'!M1860</f>
        <v>36526</v>
      </c>
      <c r="I1860" s="13" t="str">
        <f>'Merged tables'!N1860</f>
        <v>Personal Auto</v>
      </c>
      <c r="J1860" s="13" t="str">
        <f>'Merged tables'!O1860</f>
        <v>Luxury SUV</v>
      </c>
      <c r="K1860" s="12">
        <f>'Merged tables'!P1860</f>
        <v>1065.049894</v>
      </c>
    </row>
    <row r="1861" spans="1:11" x14ac:dyDescent="0.2">
      <c r="A1861" s="11" t="str">
        <f>'Merged tables'!A1861</f>
        <v>BP28492</v>
      </c>
      <c r="B1861" s="11" t="str">
        <f>'Merged tables'!C1861</f>
        <v>Arizona</v>
      </c>
      <c r="C1861" s="11" t="str">
        <f>'Merged tables'!E1861</f>
        <v>Female</v>
      </c>
      <c r="D1861" s="11" t="str">
        <f>'Merged tables'!G1861</f>
        <v>College</v>
      </c>
      <c r="E1861" s="12">
        <f>'Merged tables'!I1861</f>
        <v>4834.7105000000001</v>
      </c>
      <c r="F1861" s="12">
        <f>'Merged tables'!K1861</f>
        <v>38713</v>
      </c>
      <c r="G1861" s="12">
        <f>'Merged tables'!L1861</f>
        <v>66</v>
      </c>
      <c r="H1861" s="13">
        <f>'Merged tables'!M1861</f>
        <v>36617</v>
      </c>
      <c r="I1861" s="13" t="str">
        <f>'Merged tables'!N1861</f>
        <v>Corporate Auto</v>
      </c>
      <c r="J1861" s="13" t="str">
        <f>'Merged tables'!O1861</f>
        <v>Four-Door Car</v>
      </c>
      <c r="K1861" s="12">
        <f>'Merged tables'!P1861</f>
        <v>316.8</v>
      </c>
    </row>
    <row r="1862" spans="1:11" x14ac:dyDescent="0.2">
      <c r="A1862" s="11" t="str">
        <f>'Merged tables'!A1862</f>
        <v>MX28412</v>
      </c>
      <c r="B1862" s="11" t="str">
        <f>'Merged tables'!C1862</f>
        <v>Oregon</v>
      </c>
      <c r="C1862" s="11" t="str">
        <f>'Merged tables'!E1862</f>
        <v>Female</v>
      </c>
      <c r="D1862" s="11" t="str">
        <f>'Merged tables'!G1862</f>
        <v>College</v>
      </c>
      <c r="E1862" s="12">
        <f>'Merged tables'!I1862</f>
        <v>2575.3236999999999</v>
      </c>
      <c r="F1862" s="12">
        <f>'Merged tables'!K1862</f>
        <v>28700</v>
      </c>
      <c r="G1862" s="12">
        <f>'Merged tables'!L1862</f>
        <v>68</v>
      </c>
      <c r="H1862" s="13">
        <f>'Merged tables'!M1862</f>
        <v>36586</v>
      </c>
      <c r="I1862" s="13" t="str">
        <f>'Merged tables'!N1862</f>
        <v>Personal Auto</v>
      </c>
      <c r="J1862" s="13" t="str">
        <f>'Merged tables'!O1862</f>
        <v>Four-Door Car</v>
      </c>
      <c r="K1862" s="12">
        <f>'Merged tables'!P1862</f>
        <v>326.39999999999998</v>
      </c>
    </row>
    <row r="1863" spans="1:11" x14ac:dyDescent="0.2">
      <c r="A1863" s="11" t="str">
        <f>'Merged tables'!A1863</f>
        <v>DT99586</v>
      </c>
      <c r="B1863" s="11" t="str">
        <f>'Merged tables'!C1863</f>
        <v>California</v>
      </c>
      <c r="C1863" s="11" t="str">
        <f>'Merged tables'!E1863</f>
        <v>Female</v>
      </c>
      <c r="D1863" s="11" t="str">
        <f>'Merged tables'!G1863</f>
        <v>Master</v>
      </c>
      <c r="E1863" s="12">
        <f>'Merged tables'!I1863</f>
        <v>37111.659500000002</v>
      </c>
      <c r="F1863" s="12">
        <f>'Merged tables'!K1863</f>
        <v>61552</v>
      </c>
      <c r="G1863" s="12">
        <f>'Merged tables'!L1863</f>
        <v>115</v>
      </c>
      <c r="H1863" s="13" t="str">
        <f>'Merged tables'!M1863</f>
        <v>1/0/00</v>
      </c>
      <c r="I1863" s="13" t="str">
        <f>'Merged tables'!N1863</f>
        <v>Personal Auto</v>
      </c>
      <c r="J1863" s="13" t="str">
        <f>'Merged tables'!O1863</f>
        <v>SUV</v>
      </c>
      <c r="K1863" s="12">
        <f>'Merged tables'!P1863</f>
        <v>12.252846999999999</v>
      </c>
    </row>
    <row r="1864" spans="1:11" x14ac:dyDescent="0.2">
      <c r="A1864" s="11" t="str">
        <f>'Merged tables'!A1864</f>
        <v>IC41932</v>
      </c>
      <c r="B1864" s="11" t="str">
        <f>'Merged tables'!C1864</f>
        <v>Nevada</v>
      </c>
      <c r="C1864" s="11" t="str">
        <f>'Merged tables'!E1864</f>
        <v>Male</v>
      </c>
      <c r="D1864" s="11" t="str">
        <f>'Merged tables'!G1864</f>
        <v>College</v>
      </c>
      <c r="E1864" s="12">
        <f>'Merged tables'!I1864</f>
        <v>4371.1904000000004</v>
      </c>
      <c r="F1864" s="12">
        <f>'Merged tables'!K1864</f>
        <v>56718</v>
      </c>
      <c r="G1864" s="12">
        <f>'Merged tables'!L1864</f>
        <v>113</v>
      </c>
      <c r="H1864" s="13">
        <f>'Merged tables'!M1864</f>
        <v>36526</v>
      </c>
      <c r="I1864" s="13" t="str">
        <f>'Merged tables'!N1864</f>
        <v>Personal Auto</v>
      </c>
      <c r="J1864" s="13" t="str">
        <f>'Merged tables'!O1864</f>
        <v>SUV</v>
      </c>
      <c r="K1864" s="12">
        <f>'Merged tables'!P1864</f>
        <v>542.4</v>
      </c>
    </row>
    <row r="1865" spans="1:11" x14ac:dyDescent="0.2">
      <c r="A1865" s="11" t="str">
        <f>'Merged tables'!A1865</f>
        <v>DA35744</v>
      </c>
      <c r="B1865" s="11" t="str">
        <f>'Merged tables'!C1865</f>
        <v>Oregon</v>
      </c>
      <c r="C1865" s="11" t="str">
        <f>'Merged tables'!E1865</f>
        <v>Male</v>
      </c>
      <c r="D1865" s="11" t="str">
        <f>'Merged tables'!G1865</f>
        <v>Doctor</v>
      </c>
      <c r="E1865" s="12">
        <f>'Merged tables'!I1865</f>
        <v>16796.335999999999</v>
      </c>
      <c r="F1865" s="12">
        <f>'Merged tables'!K1865</f>
        <v>66776</v>
      </c>
      <c r="G1865" s="12">
        <f>'Merged tables'!L1865</f>
        <v>71</v>
      </c>
      <c r="H1865" s="13" t="str">
        <f>'Merged tables'!M1865</f>
        <v>1/0/00</v>
      </c>
      <c r="I1865" s="13" t="str">
        <f>'Merged tables'!N1865</f>
        <v>Corporate Auto</v>
      </c>
      <c r="J1865" s="13" t="str">
        <f>'Merged tables'!O1865</f>
        <v>Four-Door Car</v>
      </c>
      <c r="K1865" s="12">
        <f>'Merged tables'!P1865</f>
        <v>131.80834300000001</v>
      </c>
    </row>
    <row r="1866" spans="1:11" x14ac:dyDescent="0.2">
      <c r="A1866" s="11" t="str">
        <f>'Merged tables'!A1866</f>
        <v>GU96042</v>
      </c>
      <c r="B1866" s="11" t="str">
        <f>'Merged tables'!C1866</f>
        <v>California</v>
      </c>
      <c r="C1866" s="11" t="str">
        <f>'Merged tables'!E1866</f>
        <v>Male</v>
      </c>
      <c r="D1866" s="11" t="str">
        <f>'Merged tables'!G1866</f>
        <v>High School or Below</v>
      </c>
      <c r="E1866" s="12">
        <f>'Merged tables'!I1866</f>
        <v>7988.5064000000002</v>
      </c>
      <c r="F1866" s="12">
        <f>'Merged tables'!K1866</f>
        <v>58268</v>
      </c>
      <c r="G1866" s="12">
        <f>'Merged tables'!L1866</f>
        <v>67</v>
      </c>
      <c r="H1866" s="13" t="str">
        <f>'Merged tables'!M1866</f>
        <v>1/0/00</v>
      </c>
      <c r="I1866" s="13" t="str">
        <f>'Merged tables'!N1866</f>
        <v>Corporate Auto</v>
      </c>
      <c r="J1866" s="13" t="str">
        <f>'Merged tables'!O1866</f>
        <v>Two-Door Car</v>
      </c>
      <c r="K1866" s="12">
        <f>'Merged tables'!P1866</f>
        <v>228.64134200000001</v>
      </c>
    </row>
    <row r="1867" spans="1:11" x14ac:dyDescent="0.2">
      <c r="A1867" s="11" t="str">
        <f>'Merged tables'!A1867</f>
        <v>UW98698</v>
      </c>
      <c r="B1867" s="11" t="str">
        <f>'Merged tables'!C1867</f>
        <v>California</v>
      </c>
      <c r="C1867" s="11" t="str">
        <f>'Merged tables'!E1867</f>
        <v>Male</v>
      </c>
      <c r="D1867" s="11" t="str">
        <f>'Merged tables'!G1867</f>
        <v>College</v>
      </c>
      <c r="E1867" s="12">
        <f>'Merged tables'!I1867</f>
        <v>2269.8411000000001</v>
      </c>
      <c r="F1867" s="12">
        <f>'Merged tables'!K1867</f>
        <v>37066.503649635037</v>
      </c>
      <c r="G1867" s="12">
        <f>'Merged tables'!L1867</f>
        <v>68</v>
      </c>
      <c r="H1867" s="13" t="str">
        <f>'Merged tables'!M1867</f>
        <v>1/0/00</v>
      </c>
      <c r="I1867" s="13" t="str">
        <f>'Merged tables'!N1867</f>
        <v>Personal Auto</v>
      </c>
      <c r="J1867" s="13" t="str">
        <f>'Merged tables'!O1867</f>
        <v>Four-Door Car</v>
      </c>
      <c r="K1867" s="12">
        <f>'Merged tables'!P1867</f>
        <v>542.01690199999996</v>
      </c>
    </row>
    <row r="1868" spans="1:11" x14ac:dyDescent="0.2">
      <c r="A1868" s="11" t="str">
        <f>'Merged tables'!A1868</f>
        <v>SF32458</v>
      </c>
      <c r="B1868" s="11" t="str">
        <f>'Merged tables'!C1868</f>
        <v>California</v>
      </c>
      <c r="C1868" s="11" t="str">
        <f>'Merged tables'!E1868</f>
        <v>Male</v>
      </c>
      <c r="D1868" s="11" t="str">
        <f>'Merged tables'!G1868</f>
        <v>Doctor</v>
      </c>
      <c r="E1868" s="12">
        <f>'Merged tables'!I1868</f>
        <v>4991.4719999999998</v>
      </c>
      <c r="F1868" s="12">
        <f>'Merged tables'!K1868</f>
        <v>12608</v>
      </c>
      <c r="G1868" s="12">
        <f>'Merged tables'!L1868</f>
        <v>66</v>
      </c>
      <c r="H1868" s="13">
        <f>'Merged tables'!M1868</f>
        <v>36526</v>
      </c>
      <c r="I1868" s="13" t="str">
        <f>'Merged tables'!N1868</f>
        <v>Personal Auto</v>
      </c>
      <c r="J1868" s="13" t="str">
        <f>'Merged tables'!O1868</f>
        <v>Four-Door Car</v>
      </c>
      <c r="K1868" s="12">
        <f>'Merged tables'!P1868</f>
        <v>214.86660499999999</v>
      </c>
    </row>
    <row r="1869" spans="1:11" x14ac:dyDescent="0.2">
      <c r="A1869" s="11" t="str">
        <f>'Merged tables'!A1869</f>
        <v>OM85313</v>
      </c>
      <c r="B1869" s="11" t="str">
        <f>'Merged tables'!C1869</f>
        <v>California</v>
      </c>
      <c r="C1869" s="11" t="str">
        <f>'Merged tables'!E1869</f>
        <v>Male</v>
      </c>
      <c r="D1869" s="11" t="str">
        <f>'Merged tables'!G1869</f>
        <v>Master</v>
      </c>
      <c r="E1869" s="12">
        <f>'Merged tables'!I1869</f>
        <v>2921.9308999999998</v>
      </c>
      <c r="F1869" s="12">
        <f>'Merged tables'!K1869</f>
        <v>63499</v>
      </c>
      <c r="G1869" s="12">
        <f>'Merged tables'!L1869</f>
        <v>73</v>
      </c>
      <c r="H1869" s="13" t="str">
        <f>'Merged tables'!M1869</f>
        <v>1/0/00</v>
      </c>
      <c r="I1869" s="13" t="str">
        <f>'Merged tables'!N1869</f>
        <v>Personal Auto</v>
      </c>
      <c r="J1869" s="13" t="str">
        <f>'Merged tables'!O1869</f>
        <v>Four-Door Car</v>
      </c>
      <c r="K1869" s="12">
        <f>'Merged tables'!P1869</f>
        <v>278.96409499999999</v>
      </c>
    </row>
    <row r="1870" spans="1:11" x14ac:dyDescent="0.2">
      <c r="A1870" s="11" t="str">
        <f>'Merged tables'!A1870</f>
        <v>MH81246</v>
      </c>
      <c r="B1870" s="11" t="str">
        <f>'Merged tables'!C1870</f>
        <v>Oregon</v>
      </c>
      <c r="C1870" s="11" t="str">
        <f>'Merged tables'!E1870</f>
        <v>Male</v>
      </c>
      <c r="D1870" s="11" t="str">
        <f>'Merged tables'!G1870</f>
        <v>High School or Below</v>
      </c>
      <c r="E1870" s="12">
        <f>'Merged tables'!I1870</f>
        <v>7613.1931000000004</v>
      </c>
      <c r="F1870" s="12">
        <f>'Merged tables'!K1870</f>
        <v>36247</v>
      </c>
      <c r="G1870" s="12">
        <f>'Merged tables'!L1870</f>
        <v>96</v>
      </c>
      <c r="H1870" s="13" t="str">
        <f>'Merged tables'!M1870</f>
        <v>1/0/00</v>
      </c>
      <c r="I1870" s="13" t="str">
        <f>'Merged tables'!N1870</f>
        <v>Corporate Auto</v>
      </c>
      <c r="J1870" s="13" t="str">
        <f>'Merged tables'!O1870</f>
        <v>Four-Door Car</v>
      </c>
      <c r="K1870" s="12">
        <f>'Merged tables'!P1870</f>
        <v>329.52285799999999</v>
      </c>
    </row>
    <row r="1871" spans="1:11" x14ac:dyDescent="0.2">
      <c r="A1871" s="11" t="str">
        <f>'Merged tables'!A1871</f>
        <v>OH99089</v>
      </c>
      <c r="B1871" s="11" t="str">
        <f>'Merged tables'!C1871</f>
        <v>California</v>
      </c>
      <c r="C1871" s="11" t="str">
        <f>'Merged tables'!E1871</f>
        <v>Female</v>
      </c>
      <c r="D1871" s="11" t="str">
        <f>'Merged tables'!G1871</f>
        <v>Master</v>
      </c>
      <c r="E1871" s="12">
        <f>'Merged tables'!I1871</f>
        <v>5827.4097000000002</v>
      </c>
      <c r="F1871" s="12">
        <f>'Merged tables'!K1871</f>
        <v>30228</v>
      </c>
      <c r="G1871" s="12">
        <f>'Merged tables'!L1871</f>
        <v>73</v>
      </c>
      <c r="H1871" s="13" t="str">
        <f>'Merged tables'!M1871</f>
        <v>1/0/00</v>
      </c>
      <c r="I1871" s="13" t="str">
        <f>'Merged tables'!N1871</f>
        <v>Personal Auto</v>
      </c>
      <c r="J1871" s="13" t="str">
        <f>'Merged tables'!O1871</f>
        <v>Four-Door Car</v>
      </c>
      <c r="K1871" s="12">
        <f>'Merged tables'!P1871</f>
        <v>163.34564700000001</v>
      </c>
    </row>
    <row r="1872" spans="1:11" x14ac:dyDescent="0.2">
      <c r="A1872" s="11" t="str">
        <f>'Merged tables'!A1872</f>
        <v>TG57800</v>
      </c>
      <c r="B1872" s="11" t="str">
        <f>'Merged tables'!C1872</f>
        <v>Oregon</v>
      </c>
      <c r="C1872" s="11" t="str">
        <f>'Merged tables'!E1872</f>
        <v>Female</v>
      </c>
      <c r="D1872" s="11" t="str">
        <f>'Merged tables'!G1872</f>
        <v>College</v>
      </c>
      <c r="E1872" s="12">
        <f>'Merged tables'!I1872</f>
        <v>2600.6412</v>
      </c>
      <c r="F1872" s="12">
        <f>'Merged tables'!K1872</f>
        <v>40000.713375796178</v>
      </c>
      <c r="G1872" s="12">
        <f>'Merged tables'!L1872</f>
        <v>74</v>
      </c>
      <c r="H1872" s="13" t="str">
        <f>'Merged tables'!M1872</f>
        <v>1/0/00</v>
      </c>
      <c r="I1872" s="13" t="str">
        <f>'Merged tables'!N1872</f>
        <v>Personal Auto</v>
      </c>
      <c r="J1872" s="13" t="str">
        <f>'Merged tables'!O1872</f>
        <v>Two-Door Car</v>
      </c>
      <c r="K1872" s="12">
        <f>'Merged tables'!P1872</f>
        <v>501.47212400000001</v>
      </c>
    </row>
    <row r="1873" spans="1:11" x14ac:dyDescent="0.2">
      <c r="A1873" s="11" t="str">
        <f>'Merged tables'!A1873</f>
        <v>GX19342</v>
      </c>
      <c r="B1873" s="11" t="str">
        <f>'Merged tables'!C1873</f>
        <v>California</v>
      </c>
      <c r="C1873" s="11" t="str">
        <f>'Merged tables'!E1873</f>
        <v>Female</v>
      </c>
      <c r="D1873" s="11" t="str">
        <f>'Merged tables'!G1873</f>
        <v>High School or Below</v>
      </c>
      <c r="E1873" s="12">
        <f>'Merged tables'!I1873</f>
        <v>8491.4657000000007</v>
      </c>
      <c r="F1873" s="12">
        <f>'Merged tables'!K1873</f>
        <v>34843.79858657244</v>
      </c>
      <c r="G1873" s="12">
        <f>'Merged tables'!L1873</f>
        <v>116</v>
      </c>
      <c r="H1873" s="13" t="str">
        <f>'Merged tables'!M1873</f>
        <v>1/0/00</v>
      </c>
      <c r="I1873" s="13" t="str">
        <f>'Merged tables'!N1873</f>
        <v>Personal Auto</v>
      </c>
      <c r="J1873" s="13" t="str">
        <f>'Merged tables'!O1873</f>
        <v>Four-Door Car</v>
      </c>
      <c r="K1873" s="12">
        <f>'Merged tables'!P1873</f>
        <v>1193.1158789999999</v>
      </c>
    </row>
    <row r="1874" spans="1:11" x14ac:dyDescent="0.2">
      <c r="A1874" s="11" t="str">
        <f>'Merged tables'!A1874</f>
        <v>XE39286</v>
      </c>
      <c r="B1874" s="11" t="str">
        <f>'Merged tables'!C1874</f>
        <v>Arizona</v>
      </c>
      <c r="C1874" s="11" t="str">
        <f>'Merged tables'!E1874</f>
        <v>Female</v>
      </c>
      <c r="D1874" s="11" t="str">
        <f>'Merged tables'!G1874</f>
        <v>Bachelor</v>
      </c>
      <c r="E1874" s="12">
        <f>'Merged tables'!I1874</f>
        <v>9778.7335999999996</v>
      </c>
      <c r="F1874" s="12">
        <f>'Merged tables'!K1874</f>
        <v>99364</v>
      </c>
      <c r="G1874" s="12">
        <f>'Merged tables'!L1874</f>
        <v>121</v>
      </c>
      <c r="H1874" s="13" t="str">
        <f>'Merged tables'!M1874</f>
        <v>1/0/00</v>
      </c>
      <c r="I1874" s="13" t="str">
        <f>'Merged tables'!N1874</f>
        <v>Personal Auto</v>
      </c>
      <c r="J1874" s="13" t="str">
        <f>'Merged tables'!O1874</f>
        <v>Sports Car</v>
      </c>
      <c r="K1874" s="12">
        <f>'Merged tables'!P1874</f>
        <v>580.79999999999995</v>
      </c>
    </row>
    <row r="1875" spans="1:11" x14ac:dyDescent="0.2">
      <c r="A1875" s="11" t="str">
        <f>'Merged tables'!A1875</f>
        <v>JA93297</v>
      </c>
      <c r="B1875" s="11" t="str">
        <f>'Merged tables'!C1875</f>
        <v>California</v>
      </c>
      <c r="C1875" s="11" t="str">
        <f>'Merged tables'!E1875</f>
        <v>Male</v>
      </c>
      <c r="D1875" s="11" t="str">
        <f>'Merged tables'!G1875</f>
        <v>Bachelor</v>
      </c>
      <c r="E1875" s="12">
        <f>'Merged tables'!I1875</f>
        <v>22658.536499999998</v>
      </c>
      <c r="F1875" s="12">
        <f>'Merged tables'!K1875</f>
        <v>23665</v>
      </c>
      <c r="G1875" s="12">
        <f>'Merged tables'!L1875</f>
        <v>67</v>
      </c>
      <c r="H1875" s="13" t="str">
        <f>'Merged tables'!M1875</f>
        <v>1/0/00</v>
      </c>
      <c r="I1875" s="13" t="str">
        <f>'Merged tables'!N1875</f>
        <v>Personal Auto</v>
      </c>
      <c r="J1875" s="13" t="str">
        <f>'Merged tables'!O1875</f>
        <v>Four-Door Car</v>
      </c>
      <c r="K1875" s="12">
        <f>'Merged tables'!P1875</f>
        <v>404.817249</v>
      </c>
    </row>
    <row r="1876" spans="1:11" x14ac:dyDescent="0.2">
      <c r="A1876" s="11" t="str">
        <f>'Merged tables'!A1876</f>
        <v>II37789</v>
      </c>
      <c r="B1876" s="11" t="str">
        <f>'Merged tables'!C1876</f>
        <v>Arizona</v>
      </c>
      <c r="C1876" s="11" t="str">
        <f>'Merged tables'!E1876</f>
        <v>Female</v>
      </c>
      <c r="D1876" s="11" t="str">
        <f>'Merged tables'!G1876</f>
        <v>College</v>
      </c>
      <c r="E1876" s="12">
        <f>'Merged tables'!I1876</f>
        <v>10004.027599999999</v>
      </c>
      <c r="F1876" s="12">
        <f>'Merged tables'!K1876</f>
        <v>40000.713375796178</v>
      </c>
      <c r="G1876" s="12">
        <f>'Merged tables'!L1876</f>
        <v>94</v>
      </c>
      <c r="H1876" s="13" t="str">
        <f>'Merged tables'!M1876</f>
        <v>1/0/00</v>
      </c>
      <c r="I1876" s="13" t="str">
        <f>'Merged tables'!N1876</f>
        <v>Corporate Auto</v>
      </c>
      <c r="J1876" s="13" t="str">
        <f>'Merged tables'!O1876</f>
        <v>Four-Door Car</v>
      </c>
      <c r="K1876" s="12">
        <f>'Merged tables'!P1876</f>
        <v>807.16884600000003</v>
      </c>
    </row>
    <row r="1877" spans="1:11" x14ac:dyDescent="0.2">
      <c r="A1877" s="11" t="str">
        <f>'Merged tables'!A1877</f>
        <v>IC32996</v>
      </c>
      <c r="B1877" s="11" t="str">
        <f>'Merged tables'!C1877</f>
        <v>Oregon</v>
      </c>
      <c r="C1877" s="11" t="str">
        <f>'Merged tables'!E1877</f>
        <v>Male</v>
      </c>
      <c r="D1877" s="11" t="str">
        <f>'Merged tables'!G1877</f>
        <v>High School or Below</v>
      </c>
      <c r="E1877" s="12">
        <f>'Merged tables'!I1877</f>
        <v>4872.7744000000002</v>
      </c>
      <c r="F1877" s="12">
        <f>'Merged tables'!K1877</f>
        <v>69247</v>
      </c>
      <c r="G1877" s="12">
        <f>'Merged tables'!L1877</f>
        <v>61</v>
      </c>
      <c r="H1877" s="13">
        <f>'Merged tables'!M1877</f>
        <v>36526</v>
      </c>
      <c r="I1877" s="13" t="str">
        <f>'Merged tables'!N1877</f>
        <v>Corporate Auto</v>
      </c>
      <c r="J1877" s="13" t="str">
        <f>'Merged tables'!O1877</f>
        <v>Two-Door Car</v>
      </c>
      <c r="K1877" s="12">
        <f>'Merged tables'!P1877</f>
        <v>226.52214699999999</v>
      </c>
    </row>
    <row r="1878" spans="1:11" x14ac:dyDescent="0.2">
      <c r="A1878" s="11" t="str">
        <f>'Merged tables'!A1878</f>
        <v>LO67195</v>
      </c>
      <c r="B1878" s="11" t="str">
        <f>'Merged tables'!C1878</f>
        <v>Arizona</v>
      </c>
      <c r="C1878" s="11" t="str">
        <f>'Merged tables'!E1878</f>
        <v>Female</v>
      </c>
      <c r="D1878" s="11" t="str">
        <f>'Merged tables'!G1878</f>
        <v>College</v>
      </c>
      <c r="E1878" s="12">
        <f>'Merged tables'!I1878</f>
        <v>7444.8145999999997</v>
      </c>
      <c r="F1878" s="12">
        <f>'Merged tables'!K1878</f>
        <v>56047</v>
      </c>
      <c r="G1878" s="12">
        <f>'Merged tables'!L1878</f>
        <v>92</v>
      </c>
      <c r="H1878" s="13" t="str">
        <f>'Merged tables'!M1878</f>
        <v>1/0/00</v>
      </c>
      <c r="I1878" s="13" t="str">
        <f>'Merged tables'!N1878</f>
        <v>Corporate Auto</v>
      </c>
      <c r="J1878" s="13" t="str">
        <f>'Merged tables'!O1878</f>
        <v>Four-Door Car</v>
      </c>
      <c r="K1878" s="12">
        <f>'Merged tables'!P1878</f>
        <v>82.733587999999997</v>
      </c>
    </row>
    <row r="1879" spans="1:11" x14ac:dyDescent="0.2">
      <c r="A1879" s="11" t="str">
        <f>'Merged tables'!A1879</f>
        <v>PG93638</v>
      </c>
      <c r="B1879" s="11" t="str">
        <f>'Merged tables'!C1879</f>
        <v>Oregon</v>
      </c>
      <c r="C1879" s="11" t="str">
        <f>'Merged tables'!E1879</f>
        <v>Male</v>
      </c>
      <c r="D1879" s="11" t="str">
        <f>'Merged tables'!G1879</f>
        <v>College</v>
      </c>
      <c r="E1879" s="12">
        <f>'Merged tables'!I1879</f>
        <v>5761.1112000000003</v>
      </c>
      <c r="F1879" s="12">
        <f>'Merged tables'!K1879</f>
        <v>28919</v>
      </c>
      <c r="G1879" s="12">
        <f>'Merged tables'!L1879</f>
        <v>73</v>
      </c>
      <c r="H1879" s="13" t="str">
        <f>'Merged tables'!M1879</f>
        <v>1/0/00</v>
      </c>
      <c r="I1879" s="13" t="str">
        <f>'Merged tables'!N1879</f>
        <v>Personal Auto</v>
      </c>
      <c r="J1879" s="13" t="str">
        <f>'Merged tables'!O1879</f>
        <v>Two-Door Car</v>
      </c>
      <c r="K1879" s="12">
        <f>'Merged tables'!P1879</f>
        <v>207.828024</v>
      </c>
    </row>
    <row r="1880" spans="1:11" x14ac:dyDescent="0.2">
      <c r="A1880" s="11" t="str">
        <f>'Merged tables'!A1880</f>
        <v>OZ41737</v>
      </c>
      <c r="B1880" s="11" t="str">
        <f>'Merged tables'!C1880</f>
        <v>Oregon</v>
      </c>
      <c r="C1880" s="11" t="str">
        <f>'Merged tables'!E1880</f>
        <v>Female</v>
      </c>
      <c r="D1880" s="11" t="str">
        <f>'Merged tables'!G1880</f>
        <v>Doctor</v>
      </c>
      <c r="E1880" s="12">
        <f>'Merged tables'!I1880</f>
        <v>5366.7790999999997</v>
      </c>
      <c r="F1880" s="12">
        <f>'Merged tables'!K1880</f>
        <v>47167.488372093023</v>
      </c>
      <c r="G1880" s="12">
        <f>'Merged tables'!L1880</f>
        <v>70</v>
      </c>
      <c r="H1880" s="13" t="str">
        <f>'Merged tables'!M1880</f>
        <v>1/0/00</v>
      </c>
      <c r="I1880" s="13" t="str">
        <f>'Merged tables'!N1880</f>
        <v>Personal Auto</v>
      </c>
      <c r="J1880" s="13" t="str">
        <f>'Merged tables'!O1880</f>
        <v>Four-Door Car</v>
      </c>
      <c r="K1880" s="12">
        <f>'Merged tables'!P1880</f>
        <v>223.17406700000001</v>
      </c>
    </row>
    <row r="1881" spans="1:11" x14ac:dyDescent="0.2">
      <c r="A1881" s="11" t="str">
        <f>'Merged tables'!A1881</f>
        <v>OY66019</v>
      </c>
      <c r="B1881" s="11" t="str">
        <f>'Merged tables'!C1881</f>
        <v>Oregon</v>
      </c>
      <c r="C1881" s="11" t="str">
        <f>'Merged tables'!E1881</f>
        <v>Female</v>
      </c>
      <c r="D1881" s="11" t="str">
        <f>'Merged tables'!G1881</f>
        <v>College</v>
      </c>
      <c r="E1881" s="12">
        <f>'Merged tables'!I1881</f>
        <v>6259.4777999999997</v>
      </c>
      <c r="F1881" s="12">
        <f>'Merged tables'!K1881</f>
        <v>40000.713375796178</v>
      </c>
      <c r="G1881" s="12">
        <f>'Merged tables'!L1881</f>
        <v>83</v>
      </c>
      <c r="H1881" s="13" t="str">
        <f>'Merged tables'!M1881</f>
        <v>1/0/00</v>
      </c>
      <c r="I1881" s="13" t="str">
        <f>'Merged tables'!N1881</f>
        <v>Personal Auto</v>
      </c>
      <c r="J1881" s="13" t="str">
        <f>'Merged tables'!O1881</f>
        <v>Four-Door Car</v>
      </c>
      <c r="K1881" s="12">
        <f>'Merged tables'!P1881</f>
        <v>254.14236500000001</v>
      </c>
    </row>
    <row r="1882" spans="1:11" x14ac:dyDescent="0.2">
      <c r="A1882" s="11" t="str">
        <f>'Merged tables'!A1882</f>
        <v>CH73843</v>
      </c>
      <c r="B1882" s="11" t="str">
        <f>'Merged tables'!C1882</f>
        <v>Arizona</v>
      </c>
      <c r="C1882" s="11" t="str">
        <f>'Merged tables'!E1882</f>
        <v>Male</v>
      </c>
      <c r="D1882" s="11" t="str">
        <f>'Merged tables'!G1882</f>
        <v>High School or Below</v>
      </c>
      <c r="E1882" s="12">
        <f>'Merged tables'!I1882</f>
        <v>7623.5807000000004</v>
      </c>
      <c r="F1882" s="12">
        <f>'Merged tables'!K1882</f>
        <v>69900</v>
      </c>
      <c r="G1882" s="12">
        <f>'Merged tables'!L1882</f>
        <v>64</v>
      </c>
      <c r="H1882" s="13" t="str">
        <f>'Merged tables'!M1882</f>
        <v>1/0/00</v>
      </c>
      <c r="I1882" s="13" t="str">
        <f>'Merged tables'!N1882</f>
        <v>Personal Auto</v>
      </c>
      <c r="J1882" s="13" t="str">
        <f>'Merged tables'!O1882</f>
        <v>Two-Door Car</v>
      </c>
      <c r="K1882" s="12">
        <f>'Merged tables'!P1882</f>
        <v>33.97</v>
      </c>
    </row>
    <row r="1883" spans="1:11" x14ac:dyDescent="0.2">
      <c r="A1883" s="11" t="str">
        <f>'Merged tables'!A1883</f>
        <v>XT93203</v>
      </c>
      <c r="B1883" s="11" t="str">
        <f>'Merged tables'!C1883</f>
        <v>California</v>
      </c>
      <c r="C1883" s="11" t="str">
        <f>'Merged tables'!E1883</f>
        <v>Male</v>
      </c>
      <c r="D1883" s="11" t="str">
        <f>'Merged tables'!G1883</f>
        <v>High School or Below</v>
      </c>
      <c r="E1883" s="12">
        <f>'Merged tables'!I1883</f>
        <v>10963.957200000001</v>
      </c>
      <c r="F1883" s="12">
        <f>'Merged tables'!K1883</f>
        <v>55687</v>
      </c>
      <c r="G1883" s="12">
        <f>'Merged tables'!L1883</f>
        <v>276</v>
      </c>
      <c r="H1883" s="13" t="str">
        <f>'Merged tables'!M1883</f>
        <v>1/0/00</v>
      </c>
      <c r="I1883" s="13" t="str">
        <f>'Merged tables'!N1883</f>
        <v>Personal Auto</v>
      </c>
      <c r="J1883" s="13" t="str">
        <f>'Merged tables'!O1883</f>
        <v>Luxury SUV</v>
      </c>
      <c r="K1883" s="12">
        <f>'Merged tables'!P1883</f>
        <v>1324.8</v>
      </c>
    </row>
    <row r="1884" spans="1:11" x14ac:dyDescent="0.2">
      <c r="A1884" s="11" t="str">
        <f>'Merged tables'!A1884</f>
        <v>OR85652</v>
      </c>
      <c r="B1884" s="11" t="str">
        <f>'Merged tables'!C1884</f>
        <v>Oregon</v>
      </c>
      <c r="C1884" s="11" t="str">
        <f>'Merged tables'!E1884</f>
        <v>Female</v>
      </c>
      <c r="D1884" s="11" t="str">
        <f>'Merged tables'!G1884</f>
        <v>Bachelor</v>
      </c>
      <c r="E1884" s="12">
        <f>'Merged tables'!I1884</f>
        <v>7427.8450999999995</v>
      </c>
      <c r="F1884" s="12">
        <f>'Merged tables'!K1884</f>
        <v>78294</v>
      </c>
      <c r="G1884" s="12">
        <f>'Merged tables'!L1884</f>
        <v>92</v>
      </c>
      <c r="H1884" s="13" t="str">
        <f>'Merged tables'!M1884</f>
        <v>1/0/00</v>
      </c>
      <c r="I1884" s="13" t="str">
        <f>'Merged tables'!N1884</f>
        <v>Personal Auto</v>
      </c>
      <c r="J1884" s="13" t="str">
        <f>'Merged tables'!O1884</f>
        <v>Four-Door Car</v>
      </c>
      <c r="K1884" s="12">
        <f>'Merged tables'!P1884</f>
        <v>181.148732</v>
      </c>
    </row>
    <row r="1885" spans="1:11" x14ac:dyDescent="0.2">
      <c r="A1885" s="11" t="str">
        <f>'Merged tables'!A1885</f>
        <v>LR10110</v>
      </c>
      <c r="B1885" s="11" t="str">
        <f>'Merged tables'!C1885</f>
        <v>Washington</v>
      </c>
      <c r="C1885" s="11" t="str">
        <f>'Merged tables'!E1885</f>
        <v>Female</v>
      </c>
      <c r="D1885" s="11" t="str">
        <f>'Merged tables'!G1885</f>
        <v>Bachelor</v>
      </c>
      <c r="E1885" s="12">
        <f>'Merged tables'!I1885</f>
        <v>5504.1390000000001</v>
      </c>
      <c r="F1885" s="12" t="e">
        <f>'Merged tables'!K1885</f>
        <v>#DIV/0!</v>
      </c>
      <c r="G1885" s="12">
        <f>'Merged tables'!L1885</f>
        <v>73</v>
      </c>
      <c r="H1885" s="13" t="str">
        <f>'Merged tables'!M1885</f>
        <v>1/0/00</v>
      </c>
      <c r="I1885" s="13" t="str">
        <f>'Merged tables'!N1885</f>
        <v>Corporate Auto</v>
      </c>
      <c r="J1885" s="13" t="str">
        <f>'Merged tables'!O1885</f>
        <v>Four-Door Car</v>
      </c>
      <c r="K1885" s="12">
        <f>'Merged tables'!P1885</f>
        <v>350.4</v>
      </c>
    </row>
    <row r="1886" spans="1:11" x14ac:dyDescent="0.2">
      <c r="A1886" s="11" t="str">
        <f>'Merged tables'!A1886</f>
        <v>XK11432</v>
      </c>
      <c r="B1886" s="11" t="str">
        <f>'Merged tables'!C1886</f>
        <v>Arizona</v>
      </c>
      <c r="C1886" s="11" t="str">
        <f>'Merged tables'!E1886</f>
        <v>Male</v>
      </c>
      <c r="D1886" s="11" t="str">
        <f>'Merged tables'!G1886</f>
        <v>Bachelor</v>
      </c>
      <c r="E1886" s="12">
        <f>'Merged tables'!I1886</f>
        <v>4665.1296000000002</v>
      </c>
      <c r="F1886" s="12">
        <f>'Merged tables'!K1886</f>
        <v>41062.02734375</v>
      </c>
      <c r="G1886" s="12">
        <f>'Merged tables'!L1886</f>
        <v>62</v>
      </c>
      <c r="H1886" s="13" t="str">
        <f>'Merged tables'!M1886</f>
        <v>1/0/00</v>
      </c>
      <c r="I1886" s="13" t="str">
        <f>'Merged tables'!N1886</f>
        <v>Personal Auto</v>
      </c>
      <c r="J1886" s="13" t="str">
        <f>'Merged tables'!O1886</f>
        <v>Two-Door Car</v>
      </c>
      <c r="K1886" s="12">
        <f>'Merged tables'!P1886</f>
        <v>297.60000000000002</v>
      </c>
    </row>
    <row r="1887" spans="1:11" x14ac:dyDescent="0.2">
      <c r="A1887" s="11" t="str">
        <f>'Merged tables'!A1887</f>
        <v>OX24868</v>
      </c>
      <c r="B1887" s="11" t="str">
        <f>'Merged tables'!C1887</f>
        <v>California</v>
      </c>
      <c r="C1887" s="11" t="str">
        <f>'Merged tables'!E1887</f>
        <v>Female</v>
      </c>
      <c r="D1887" s="11" t="str">
        <f>'Merged tables'!G1887</f>
        <v>High School or Below</v>
      </c>
      <c r="E1887" s="12">
        <f>'Merged tables'!I1887</f>
        <v>6021.8424999999997</v>
      </c>
      <c r="F1887" s="12">
        <f>'Merged tables'!K1887</f>
        <v>34843.79858657244</v>
      </c>
      <c r="G1887" s="12">
        <f>'Merged tables'!L1887</f>
        <v>168</v>
      </c>
      <c r="H1887" s="13" t="str">
        <f>'Merged tables'!M1887</f>
        <v>1/0/00</v>
      </c>
      <c r="I1887" s="13" t="str">
        <f>'Merged tables'!N1887</f>
        <v>Personal Auto</v>
      </c>
      <c r="J1887" s="13" t="str">
        <f>'Merged tables'!O1887</f>
        <v>SUV</v>
      </c>
      <c r="K1887" s="12">
        <f>'Merged tables'!P1887</f>
        <v>1476.670903</v>
      </c>
    </row>
    <row r="1888" spans="1:11" x14ac:dyDescent="0.2">
      <c r="A1888" s="11" t="str">
        <f>'Merged tables'!A1888</f>
        <v>EZ74530</v>
      </c>
      <c r="B1888" s="11" t="str">
        <f>'Merged tables'!C1888</f>
        <v>Nevada</v>
      </c>
      <c r="C1888" s="11" t="str">
        <f>'Merged tables'!E1888</f>
        <v>Male</v>
      </c>
      <c r="D1888" s="11" t="str">
        <f>'Merged tables'!G1888</f>
        <v>High School or Below</v>
      </c>
      <c r="E1888" s="12">
        <f>'Merged tables'!I1888</f>
        <v>3074.1055000000001</v>
      </c>
      <c r="F1888" s="12">
        <f>'Merged tables'!K1888</f>
        <v>38445.501845018451</v>
      </c>
      <c r="G1888" s="12">
        <f>'Merged tables'!L1888</f>
        <v>104</v>
      </c>
      <c r="H1888" s="13">
        <f>'Merged tables'!M1888</f>
        <v>36586</v>
      </c>
      <c r="I1888" s="13" t="str">
        <f>'Merged tables'!N1888</f>
        <v>Personal Auto</v>
      </c>
      <c r="J1888" s="13" t="str">
        <f>'Merged tables'!O1888</f>
        <v>Sports Car</v>
      </c>
      <c r="K1888" s="12">
        <f>'Merged tables'!P1888</f>
        <v>748.8</v>
      </c>
    </row>
    <row r="1889" spans="1:11" x14ac:dyDescent="0.2">
      <c r="A1889" s="11" t="str">
        <f>'Merged tables'!A1889</f>
        <v>HP46467</v>
      </c>
      <c r="B1889" s="11" t="str">
        <f>'Merged tables'!C1889</f>
        <v>Oregon</v>
      </c>
      <c r="C1889" s="11" t="str">
        <f>'Merged tables'!E1889</f>
        <v>Female</v>
      </c>
      <c r="D1889" s="11" t="str">
        <f>'Merged tables'!G1889</f>
        <v>College</v>
      </c>
      <c r="E1889" s="12">
        <f>'Merged tables'!I1889</f>
        <v>4953.0864000000001</v>
      </c>
      <c r="F1889" s="12">
        <f>'Merged tables'!K1889</f>
        <v>21385</v>
      </c>
      <c r="G1889" s="12">
        <f>'Merged tables'!L1889</f>
        <v>127</v>
      </c>
      <c r="H1889" s="13" t="str">
        <f>'Merged tables'!M1889</f>
        <v>1/0/00</v>
      </c>
      <c r="I1889" s="13" t="str">
        <f>'Merged tables'!N1889</f>
        <v>Corporate Auto</v>
      </c>
      <c r="J1889" s="13" t="str">
        <f>'Merged tables'!O1889</f>
        <v>SUV</v>
      </c>
      <c r="K1889" s="12">
        <f>'Merged tables'!P1889</f>
        <v>609.6</v>
      </c>
    </row>
    <row r="1890" spans="1:11" x14ac:dyDescent="0.2">
      <c r="A1890" s="11" t="str">
        <f>'Merged tables'!A1890</f>
        <v>KP54476</v>
      </c>
      <c r="B1890" s="11" t="str">
        <f>'Merged tables'!C1890</f>
        <v>California</v>
      </c>
      <c r="C1890" s="11" t="str">
        <f>'Merged tables'!E1890</f>
        <v>Male</v>
      </c>
      <c r="D1890" s="11" t="str">
        <f>'Merged tables'!G1890</f>
        <v>Master</v>
      </c>
      <c r="E1890" s="12">
        <f>'Merged tables'!I1890</f>
        <v>7780.4893000000002</v>
      </c>
      <c r="F1890" s="12">
        <f>'Merged tables'!K1890</f>
        <v>87128</v>
      </c>
      <c r="G1890" s="12">
        <f>'Merged tables'!L1890</f>
        <v>97</v>
      </c>
      <c r="H1890" s="13" t="str">
        <f>'Merged tables'!M1890</f>
        <v>1/0/00</v>
      </c>
      <c r="I1890" s="13" t="str">
        <f>'Merged tables'!N1890</f>
        <v>Personal Auto</v>
      </c>
      <c r="J1890" s="13" t="str">
        <f>'Merged tables'!O1890</f>
        <v>Two-Door Car</v>
      </c>
      <c r="K1890" s="12">
        <f>'Merged tables'!P1890</f>
        <v>495.61277699999999</v>
      </c>
    </row>
    <row r="1891" spans="1:11" x14ac:dyDescent="0.2">
      <c r="A1891" s="11" t="str">
        <f>'Merged tables'!A1891</f>
        <v>AI47152</v>
      </c>
      <c r="B1891" s="11" t="str">
        <f>'Merged tables'!C1891</f>
        <v>Nevada</v>
      </c>
      <c r="C1891" s="11" t="str">
        <f>'Merged tables'!E1891</f>
        <v>Female</v>
      </c>
      <c r="D1891" s="11" t="str">
        <f>'Merged tables'!G1891</f>
        <v>College</v>
      </c>
      <c r="E1891" s="12">
        <f>'Merged tables'!I1891</f>
        <v>7992.7790999999997</v>
      </c>
      <c r="F1891" s="12">
        <f>'Merged tables'!K1891</f>
        <v>35434</v>
      </c>
      <c r="G1891" s="12">
        <f>'Merged tables'!L1891</f>
        <v>66</v>
      </c>
      <c r="H1891" s="13" t="str">
        <f>'Merged tables'!M1891</f>
        <v>1/0/00</v>
      </c>
      <c r="I1891" s="13" t="str">
        <f>'Merged tables'!N1891</f>
        <v>Personal Auto</v>
      </c>
      <c r="J1891" s="13" t="str">
        <f>'Merged tables'!O1891</f>
        <v>Four-Door Car</v>
      </c>
      <c r="K1891" s="12">
        <f>'Merged tables'!P1891</f>
        <v>297.05176799999998</v>
      </c>
    </row>
    <row r="1892" spans="1:11" x14ac:dyDescent="0.2">
      <c r="A1892" s="11" t="str">
        <f>'Merged tables'!A1892</f>
        <v>BU15334</v>
      </c>
      <c r="B1892" s="11" t="str">
        <f>'Merged tables'!C1892</f>
        <v>California</v>
      </c>
      <c r="C1892" s="11" t="str">
        <f>'Merged tables'!E1892</f>
        <v>Female</v>
      </c>
      <c r="D1892" s="11" t="str">
        <f>'Merged tables'!G1892</f>
        <v>Master</v>
      </c>
      <c r="E1892" s="12">
        <f>'Merged tables'!I1892</f>
        <v>4170.6872999999996</v>
      </c>
      <c r="F1892" s="12">
        <f>'Merged tables'!K1892</f>
        <v>29462</v>
      </c>
      <c r="G1892" s="12">
        <f>'Merged tables'!L1892</f>
        <v>107</v>
      </c>
      <c r="H1892" s="13">
        <f>'Merged tables'!M1892</f>
        <v>36526</v>
      </c>
      <c r="I1892" s="13" t="str">
        <f>'Merged tables'!N1892</f>
        <v>Corporate Auto</v>
      </c>
      <c r="J1892" s="13" t="str">
        <f>'Merged tables'!O1892</f>
        <v>SUV</v>
      </c>
      <c r="K1892" s="12">
        <f>'Merged tables'!P1892</f>
        <v>513.6</v>
      </c>
    </row>
    <row r="1893" spans="1:11" x14ac:dyDescent="0.2">
      <c r="A1893" s="11" t="str">
        <f>'Merged tables'!A1893</f>
        <v>GD59796</v>
      </c>
      <c r="B1893" s="11" t="str">
        <f>'Merged tables'!C1893</f>
        <v>Nevada</v>
      </c>
      <c r="C1893" s="11" t="str">
        <f>'Merged tables'!E1893</f>
        <v>Female</v>
      </c>
      <c r="D1893" s="11" t="str">
        <f>'Merged tables'!G1893</f>
        <v>College</v>
      </c>
      <c r="E1893" s="12">
        <f>'Merged tables'!I1893</f>
        <v>23228.236700000001</v>
      </c>
      <c r="F1893" s="12">
        <f>'Merged tables'!K1893</f>
        <v>53243</v>
      </c>
      <c r="G1893" s="12">
        <f>'Merged tables'!L1893</f>
        <v>102</v>
      </c>
      <c r="H1893" s="13">
        <f>'Merged tables'!M1893</f>
        <v>36586</v>
      </c>
      <c r="I1893" s="13" t="str">
        <f>'Merged tables'!N1893</f>
        <v>Personal Auto</v>
      </c>
      <c r="J1893" s="13" t="str">
        <f>'Merged tables'!O1893</f>
        <v>Four-Door Car</v>
      </c>
      <c r="K1893" s="12">
        <f>'Merged tables'!P1893</f>
        <v>489.6</v>
      </c>
    </row>
    <row r="1894" spans="1:11" x14ac:dyDescent="0.2">
      <c r="A1894" s="11" t="str">
        <f>'Merged tables'!A1894</f>
        <v>OX59701</v>
      </c>
      <c r="B1894" s="11" t="str">
        <f>'Merged tables'!C1894</f>
        <v>California</v>
      </c>
      <c r="C1894" s="11" t="str">
        <f>'Merged tables'!E1894</f>
        <v>Male</v>
      </c>
      <c r="D1894" s="11" t="str">
        <f>'Merged tables'!G1894</f>
        <v>High School or Below</v>
      </c>
      <c r="E1894" s="12">
        <f>'Merged tables'!I1894</f>
        <v>5445.817</v>
      </c>
      <c r="F1894" s="12">
        <f>'Merged tables'!K1894</f>
        <v>21006</v>
      </c>
      <c r="G1894" s="12">
        <f>'Merged tables'!L1894</f>
        <v>139</v>
      </c>
      <c r="H1894" s="13">
        <f>'Merged tables'!M1894</f>
        <v>36526</v>
      </c>
      <c r="I1894" s="13" t="str">
        <f>'Merged tables'!N1894</f>
        <v>Personal Auto</v>
      </c>
      <c r="J1894" s="13" t="str">
        <f>'Merged tables'!O1894</f>
        <v>SUV</v>
      </c>
      <c r="K1894" s="12">
        <f>'Merged tables'!P1894</f>
        <v>667.2</v>
      </c>
    </row>
    <row r="1895" spans="1:11" x14ac:dyDescent="0.2">
      <c r="A1895" s="11" t="str">
        <f>'Merged tables'!A1895</f>
        <v>OD63728</v>
      </c>
      <c r="B1895" s="11" t="str">
        <f>'Merged tables'!C1895</f>
        <v>California</v>
      </c>
      <c r="C1895" s="11" t="str">
        <f>'Merged tables'!E1895</f>
        <v>Female</v>
      </c>
      <c r="D1895" s="11" t="str">
        <f>'Merged tables'!G1895</f>
        <v>College</v>
      </c>
      <c r="E1895" s="12">
        <f>'Merged tables'!I1895</f>
        <v>4558.4984000000004</v>
      </c>
      <c r="F1895" s="12">
        <f>'Merged tables'!K1895</f>
        <v>40000.713375796178</v>
      </c>
      <c r="G1895" s="12">
        <f>'Merged tables'!L1895</f>
        <v>65</v>
      </c>
      <c r="H1895" s="13" t="str">
        <f>'Merged tables'!M1895</f>
        <v>1/0/00</v>
      </c>
      <c r="I1895" s="13" t="str">
        <f>'Merged tables'!N1895</f>
        <v>Personal Auto</v>
      </c>
      <c r="J1895" s="13" t="str">
        <f>'Merged tables'!O1895</f>
        <v>Two-Door Car</v>
      </c>
      <c r="K1895" s="12">
        <f>'Merged tables'!P1895</f>
        <v>312</v>
      </c>
    </row>
    <row r="1896" spans="1:11" x14ac:dyDescent="0.2">
      <c r="A1896" s="11" t="str">
        <f>'Merged tables'!A1896</f>
        <v>JC38573</v>
      </c>
      <c r="B1896" s="11" t="str">
        <f>'Merged tables'!C1896</f>
        <v>Oregon</v>
      </c>
      <c r="C1896" s="11" t="str">
        <f>'Merged tables'!E1896</f>
        <v>Male</v>
      </c>
      <c r="D1896" s="11" t="str">
        <f>'Merged tables'!G1896</f>
        <v>Bachelor</v>
      </c>
      <c r="E1896" s="12">
        <f>'Merged tables'!I1896</f>
        <v>5528.2128000000002</v>
      </c>
      <c r="F1896" s="12">
        <f>'Merged tables'!K1896</f>
        <v>36088</v>
      </c>
      <c r="G1896" s="12">
        <f>'Merged tables'!L1896</f>
        <v>72</v>
      </c>
      <c r="H1896" s="13" t="str">
        <f>'Merged tables'!M1896</f>
        <v>1/0/00</v>
      </c>
      <c r="I1896" s="13" t="str">
        <f>'Merged tables'!N1896</f>
        <v>Corporate Auto</v>
      </c>
      <c r="J1896" s="13" t="str">
        <f>'Merged tables'!O1896</f>
        <v>Four-Door Car</v>
      </c>
      <c r="K1896" s="12">
        <f>'Merged tables'!P1896</f>
        <v>345.6</v>
      </c>
    </row>
    <row r="1897" spans="1:11" x14ac:dyDescent="0.2">
      <c r="A1897" s="11" t="str">
        <f>'Merged tables'!A1897</f>
        <v>RC11491</v>
      </c>
      <c r="B1897" s="11" t="str">
        <f>'Merged tables'!C1897</f>
        <v>Oregon</v>
      </c>
      <c r="C1897" s="11" t="str">
        <f>'Merged tables'!E1897</f>
        <v>Female</v>
      </c>
      <c r="D1897" s="11" t="str">
        <f>'Merged tables'!G1897</f>
        <v>College</v>
      </c>
      <c r="E1897" s="12">
        <f>'Merged tables'!I1897</f>
        <v>10390.666499999999</v>
      </c>
      <c r="F1897" s="12">
        <f>'Merged tables'!K1897</f>
        <v>28948</v>
      </c>
      <c r="G1897" s="12">
        <f>'Merged tables'!L1897</f>
        <v>131</v>
      </c>
      <c r="H1897" s="13" t="str">
        <f>'Merged tables'!M1897</f>
        <v>1/0/00</v>
      </c>
      <c r="I1897" s="13" t="str">
        <f>'Merged tables'!N1897</f>
        <v>Corporate Auto</v>
      </c>
      <c r="J1897" s="13" t="str">
        <f>'Merged tables'!O1897</f>
        <v>SUV</v>
      </c>
      <c r="K1897" s="12">
        <f>'Merged tables'!P1897</f>
        <v>295.83085999999997</v>
      </c>
    </row>
    <row r="1898" spans="1:11" x14ac:dyDescent="0.2">
      <c r="A1898" s="11" t="str">
        <f>'Merged tables'!A1898</f>
        <v>RZ24101</v>
      </c>
      <c r="B1898" s="11" t="str">
        <f>'Merged tables'!C1898</f>
        <v>Nevada</v>
      </c>
      <c r="C1898" s="11" t="str">
        <f>'Merged tables'!E1898</f>
        <v>Female</v>
      </c>
      <c r="D1898" s="11" t="str">
        <f>'Merged tables'!G1898</f>
        <v>College</v>
      </c>
      <c r="E1898" s="12">
        <f>'Merged tables'!I1898</f>
        <v>7142.5491000000002</v>
      </c>
      <c r="F1898" s="12">
        <f>'Merged tables'!K1898</f>
        <v>24417</v>
      </c>
      <c r="G1898" s="12">
        <f>'Merged tables'!L1898</f>
        <v>185</v>
      </c>
      <c r="H1898" s="13" t="str">
        <f>'Merged tables'!M1898</f>
        <v>1/0/00</v>
      </c>
      <c r="I1898" s="13" t="str">
        <f>'Merged tables'!N1898</f>
        <v>Personal Auto</v>
      </c>
      <c r="J1898" s="13" t="str">
        <f>'Merged tables'!O1898</f>
        <v>SUV</v>
      </c>
      <c r="K1898" s="12">
        <f>'Merged tables'!P1898</f>
        <v>888</v>
      </c>
    </row>
    <row r="1899" spans="1:11" x14ac:dyDescent="0.2">
      <c r="A1899" s="11" t="str">
        <f>'Merged tables'!A1899</f>
        <v>OB88698</v>
      </c>
      <c r="B1899" s="11" t="str">
        <f>'Merged tables'!C1899</f>
        <v>Oregon</v>
      </c>
      <c r="C1899" s="11" t="str">
        <f>'Merged tables'!E1899</f>
        <v>Male</v>
      </c>
      <c r="D1899" s="11" t="str">
        <f>'Merged tables'!G1899</f>
        <v>High School or Below</v>
      </c>
      <c r="E1899" s="12">
        <f>'Merged tables'!I1899</f>
        <v>5469.5429999999997</v>
      </c>
      <c r="F1899" s="12">
        <f>'Merged tables'!K1899</f>
        <v>67099</v>
      </c>
      <c r="G1899" s="12">
        <f>'Merged tables'!L1899</f>
        <v>69</v>
      </c>
      <c r="H1899" s="13" t="str">
        <f>'Merged tables'!M1899</f>
        <v>1/0/00</v>
      </c>
      <c r="I1899" s="13" t="str">
        <f>'Merged tables'!N1899</f>
        <v>Personal Auto</v>
      </c>
      <c r="J1899" s="13" t="str">
        <f>'Merged tables'!O1899</f>
        <v>Two-Door Car</v>
      </c>
      <c r="K1899" s="12">
        <f>'Merged tables'!P1899</f>
        <v>22.995594000000001</v>
      </c>
    </row>
    <row r="1900" spans="1:11" x14ac:dyDescent="0.2">
      <c r="A1900" s="11" t="str">
        <f>'Merged tables'!A1900</f>
        <v>IK92617</v>
      </c>
      <c r="B1900" s="11" t="str">
        <f>'Merged tables'!C1900</f>
        <v>Oregon</v>
      </c>
      <c r="C1900" s="11" t="str">
        <f>'Merged tables'!E1900</f>
        <v>Female</v>
      </c>
      <c r="D1900" s="11" t="str">
        <f>'Merged tables'!G1900</f>
        <v>Bachelor</v>
      </c>
      <c r="E1900" s="12">
        <f>'Merged tables'!I1900</f>
        <v>11628.734</v>
      </c>
      <c r="F1900" s="12">
        <f>'Merged tables'!K1900</f>
        <v>97830</v>
      </c>
      <c r="G1900" s="12">
        <f>'Merged tables'!L1900</f>
        <v>96</v>
      </c>
      <c r="H1900" s="13" t="str">
        <f>'Merged tables'!M1900</f>
        <v>1/0/00</v>
      </c>
      <c r="I1900" s="13" t="str">
        <f>'Merged tables'!N1900</f>
        <v>Personal Auto</v>
      </c>
      <c r="J1900" s="13" t="str">
        <f>'Merged tables'!O1900</f>
        <v>Four-Door Car</v>
      </c>
      <c r="K1900" s="12">
        <f>'Merged tables'!P1900</f>
        <v>298.362415</v>
      </c>
    </row>
    <row r="1901" spans="1:11" x14ac:dyDescent="0.2">
      <c r="A1901" s="11" t="str">
        <f>'Merged tables'!A1901</f>
        <v>YH43996</v>
      </c>
      <c r="B1901" s="11" t="str">
        <f>'Merged tables'!C1901</f>
        <v>Arizona</v>
      </c>
      <c r="C1901" s="11" t="str">
        <f>'Merged tables'!E1901</f>
        <v>Male</v>
      </c>
      <c r="D1901" s="11" t="str">
        <f>'Merged tables'!G1901</f>
        <v>College</v>
      </c>
      <c r="E1901" s="12">
        <f>'Merged tables'!I1901</f>
        <v>10189.6543</v>
      </c>
      <c r="F1901" s="12">
        <f>'Merged tables'!K1901</f>
        <v>37066.503649635037</v>
      </c>
      <c r="G1901" s="12">
        <f>'Merged tables'!L1901</f>
        <v>101</v>
      </c>
      <c r="H1901" s="13" t="str">
        <f>'Merged tables'!M1901</f>
        <v>1/0/00</v>
      </c>
      <c r="I1901" s="13" t="str">
        <f>'Merged tables'!N1901</f>
        <v>Personal Auto</v>
      </c>
      <c r="J1901" s="13" t="str">
        <f>'Merged tables'!O1901</f>
        <v>Four-Door Car</v>
      </c>
      <c r="K1901" s="12">
        <f>'Merged tables'!P1901</f>
        <v>727.2</v>
      </c>
    </row>
    <row r="1902" spans="1:11" x14ac:dyDescent="0.2">
      <c r="A1902" s="11" t="str">
        <f>'Merged tables'!A1902</f>
        <v>BJ65040</v>
      </c>
      <c r="B1902" s="11" t="str">
        <f>'Merged tables'!C1902</f>
        <v>Arizona</v>
      </c>
      <c r="C1902" s="11" t="str">
        <f>'Merged tables'!E1902</f>
        <v>Female</v>
      </c>
      <c r="D1902" s="11" t="str">
        <f>'Merged tables'!G1902</f>
        <v>High School or Below</v>
      </c>
      <c r="E1902" s="12">
        <f>'Merged tables'!I1902</f>
        <v>2733.4319</v>
      </c>
      <c r="F1902" s="12">
        <f>'Merged tables'!K1902</f>
        <v>93558</v>
      </c>
      <c r="G1902" s="12">
        <f>'Merged tables'!L1902</f>
        <v>67</v>
      </c>
      <c r="H1902" s="13" t="str">
        <f>'Merged tables'!M1902</f>
        <v>1/0/00</v>
      </c>
      <c r="I1902" s="13" t="str">
        <f>'Merged tables'!N1902</f>
        <v>Personal Auto</v>
      </c>
      <c r="J1902" s="13" t="str">
        <f>'Merged tables'!O1902</f>
        <v>Four-Door Car</v>
      </c>
      <c r="K1902" s="12">
        <f>'Merged tables'!P1902</f>
        <v>478.23423600000001</v>
      </c>
    </row>
    <row r="1903" spans="1:11" x14ac:dyDescent="0.2">
      <c r="A1903" s="11" t="str">
        <f>'Merged tables'!A1903</f>
        <v>WY57101</v>
      </c>
      <c r="B1903" s="11" t="str">
        <f>'Merged tables'!C1903</f>
        <v>Arizona</v>
      </c>
      <c r="C1903" s="11" t="str">
        <f>'Merged tables'!E1903</f>
        <v>Female</v>
      </c>
      <c r="D1903" s="11" t="str">
        <f>'Merged tables'!G1903</f>
        <v>Doctor</v>
      </c>
      <c r="E1903" s="12">
        <f>'Merged tables'!I1903</f>
        <v>4014.4531000000002</v>
      </c>
      <c r="F1903" s="12">
        <f>'Merged tables'!K1903</f>
        <v>37384</v>
      </c>
      <c r="G1903" s="12">
        <f>'Merged tables'!L1903</f>
        <v>99</v>
      </c>
      <c r="H1903" s="13" t="str">
        <f>'Merged tables'!M1903</f>
        <v>1/0/00</v>
      </c>
      <c r="I1903" s="13" t="str">
        <f>'Merged tables'!N1903</f>
        <v>Personal Auto</v>
      </c>
      <c r="J1903" s="13" t="str">
        <f>'Merged tables'!O1903</f>
        <v>Four-Door Car</v>
      </c>
      <c r="K1903" s="12">
        <f>'Merged tables'!P1903</f>
        <v>475.2</v>
      </c>
    </row>
    <row r="1904" spans="1:11" x14ac:dyDescent="0.2">
      <c r="A1904" s="11" t="str">
        <f>'Merged tables'!A1904</f>
        <v>OG77759</v>
      </c>
      <c r="B1904" s="11" t="str">
        <f>'Merged tables'!C1904</f>
        <v>Arizona</v>
      </c>
      <c r="C1904" s="11" t="str">
        <f>'Merged tables'!E1904</f>
        <v>Male</v>
      </c>
      <c r="D1904" s="11" t="str">
        <f>'Merged tables'!G1904</f>
        <v>Bachelor</v>
      </c>
      <c r="E1904" s="12">
        <f>'Merged tables'!I1904</f>
        <v>7119.5319</v>
      </c>
      <c r="F1904" s="12">
        <f>'Merged tables'!K1904</f>
        <v>28227</v>
      </c>
      <c r="G1904" s="12">
        <f>'Merged tables'!L1904</f>
        <v>62</v>
      </c>
      <c r="H1904" s="13" t="str">
        <f>'Merged tables'!M1904</f>
        <v>1/0/00</v>
      </c>
      <c r="I1904" s="13" t="str">
        <f>'Merged tables'!N1904</f>
        <v>Personal Auto</v>
      </c>
      <c r="J1904" s="13" t="str">
        <f>'Merged tables'!O1904</f>
        <v>Four-Door Car</v>
      </c>
      <c r="K1904" s="12">
        <f>'Merged tables'!P1904</f>
        <v>551.28213000000005</v>
      </c>
    </row>
    <row r="1905" spans="1:11" x14ac:dyDescent="0.2">
      <c r="A1905" s="11" t="str">
        <f>'Merged tables'!A1905</f>
        <v>HN38084</v>
      </c>
      <c r="B1905" s="11" t="str">
        <f>'Merged tables'!C1905</f>
        <v>Nevada</v>
      </c>
      <c r="C1905" s="11" t="str">
        <f>'Merged tables'!E1905</f>
        <v>Male</v>
      </c>
      <c r="D1905" s="11" t="str">
        <f>'Merged tables'!G1905</f>
        <v>High School or Below</v>
      </c>
      <c r="E1905" s="12">
        <f>'Merged tables'!I1905</f>
        <v>11772.7907</v>
      </c>
      <c r="F1905" s="12">
        <f>'Merged tables'!K1905</f>
        <v>51008</v>
      </c>
      <c r="G1905" s="12">
        <f>'Merged tables'!L1905</f>
        <v>74</v>
      </c>
      <c r="H1905" s="13" t="str">
        <f>'Merged tables'!M1905</f>
        <v>1/0/00</v>
      </c>
      <c r="I1905" s="13" t="str">
        <f>'Merged tables'!N1905</f>
        <v>Corporate Auto</v>
      </c>
      <c r="J1905" s="13" t="str">
        <f>'Merged tables'!O1905</f>
        <v>Two-Door Car</v>
      </c>
      <c r="K1905" s="12">
        <f>'Merged tables'!P1905</f>
        <v>355.2</v>
      </c>
    </row>
    <row r="1906" spans="1:11" x14ac:dyDescent="0.2">
      <c r="A1906" s="11" t="str">
        <f>'Merged tables'!A1906</f>
        <v>GD11927</v>
      </c>
      <c r="B1906" s="11" t="str">
        <f>'Merged tables'!C1906</f>
        <v>California</v>
      </c>
      <c r="C1906" s="11" t="str">
        <f>'Merged tables'!E1906</f>
        <v>Male</v>
      </c>
      <c r="D1906" s="11" t="str">
        <f>'Merged tables'!G1906</f>
        <v>High School or Below</v>
      </c>
      <c r="E1906" s="12">
        <f>'Merged tables'!I1906</f>
        <v>2381.7908000000002</v>
      </c>
      <c r="F1906" s="12">
        <f>'Merged tables'!K1906</f>
        <v>78185</v>
      </c>
      <c r="G1906" s="12">
        <f>'Merged tables'!L1906</f>
        <v>61</v>
      </c>
      <c r="H1906" s="13" t="str">
        <f>'Merged tables'!M1906</f>
        <v>1/0/00</v>
      </c>
      <c r="I1906" s="13" t="str">
        <f>'Merged tables'!N1906</f>
        <v>Personal Auto</v>
      </c>
      <c r="J1906" s="13" t="str">
        <f>'Merged tables'!O1906</f>
        <v>Four-Door Car</v>
      </c>
      <c r="K1906" s="12">
        <f>'Merged tables'!P1906</f>
        <v>292.8</v>
      </c>
    </row>
    <row r="1907" spans="1:11" x14ac:dyDescent="0.2">
      <c r="A1907" s="11" t="str">
        <f>'Merged tables'!A1907</f>
        <v>MC20349</v>
      </c>
      <c r="B1907" s="11" t="str">
        <f>'Merged tables'!C1907</f>
        <v>California</v>
      </c>
      <c r="C1907" s="11" t="str">
        <f>'Merged tables'!E1907</f>
        <v>Female</v>
      </c>
      <c r="D1907" s="11" t="str">
        <f>'Merged tables'!G1907</f>
        <v>Bachelor</v>
      </c>
      <c r="E1907" s="12">
        <f>'Merged tables'!I1907</f>
        <v>5208.3539000000001</v>
      </c>
      <c r="F1907" s="12">
        <f>'Merged tables'!K1907</f>
        <v>38801.405498281783</v>
      </c>
      <c r="G1907" s="12">
        <f>'Merged tables'!L1907</f>
        <v>74</v>
      </c>
      <c r="H1907" s="13" t="str">
        <f>'Merged tables'!M1907</f>
        <v>1/0/00</v>
      </c>
      <c r="I1907" s="13" t="str">
        <f>'Merged tables'!N1907</f>
        <v>Personal Auto</v>
      </c>
      <c r="J1907" s="13" t="str">
        <f>'Merged tables'!O1907</f>
        <v>Four-Door Car</v>
      </c>
      <c r="K1907" s="12">
        <f>'Merged tables'!P1907</f>
        <v>532.79999999999995</v>
      </c>
    </row>
    <row r="1908" spans="1:11" x14ac:dyDescent="0.2">
      <c r="A1908" s="11" t="str">
        <f>'Merged tables'!A1908</f>
        <v>HM22034</v>
      </c>
      <c r="B1908" s="11" t="str">
        <f>'Merged tables'!C1908</f>
        <v>Nevada</v>
      </c>
      <c r="C1908" s="11" t="str">
        <f>'Merged tables'!E1908</f>
        <v>Male</v>
      </c>
      <c r="D1908" s="11" t="str">
        <f>'Merged tables'!G1908</f>
        <v>College</v>
      </c>
      <c r="E1908" s="12">
        <f>'Merged tables'!I1908</f>
        <v>5018.7278999999999</v>
      </c>
      <c r="F1908" s="12">
        <f>'Merged tables'!K1908</f>
        <v>37066.503649635037</v>
      </c>
      <c r="G1908" s="12">
        <f>'Merged tables'!L1908</f>
        <v>68</v>
      </c>
      <c r="H1908" s="13" t="str">
        <f>'Merged tables'!M1908</f>
        <v>1/0/00</v>
      </c>
      <c r="I1908" s="13" t="str">
        <f>'Merged tables'!N1908</f>
        <v>Personal Auto</v>
      </c>
      <c r="J1908" s="13" t="str">
        <f>'Merged tables'!O1908</f>
        <v>Four-Door Car</v>
      </c>
      <c r="K1908" s="12">
        <f>'Merged tables'!P1908</f>
        <v>670.47745999999995</v>
      </c>
    </row>
    <row r="1909" spans="1:11" x14ac:dyDescent="0.2">
      <c r="A1909" s="11" t="str">
        <f>'Merged tables'!A1909</f>
        <v>KH48996</v>
      </c>
      <c r="B1909" s="11" t="str">
        <f>'Merged tables'!C1909</f>
        <v>Arizona</v>
      </c>
      <c r="C1909" s="11" t="str">
        <f>'Merged tables'!E1909</f>
        <v>Female</v>
      </c>
      <c r="D1909" s="11" t="str">
        <f>'Merged tables'!G1909</f>
        <v>Bachelor</v>
      </c>
      <c r="E1909" s="12">
        <f>'Merged tables'!I1909</f>
        <v>11900.5448</v>
      </c>
      <c r="F1909" s="12">
        <f>'Merged tables'!K1909</f>
        <v>97205</v>
      </c>
      <c r="G1909" s="12">
        <f>'Merged tables'!L1909</f>
        <v>100</v>
      </c>
      <c r="H1909" s="13">
        <f>'Merged tables'!M1909</f>
        <v>36557</v>
      </c>
      <c r="I1909" s="13" t="str">
        <f>'Merged tables'!N1909</f>
        <v>Personal Auto</v>
      </c>
      <c r="J1909" s="13" t="str">
        <f>'Merged tables'!O1909</f>
        <v>Sports Car</v>
      </c>
      <c r="K1909" s="12">
        <f>'Merged tables'!P1909</f>
        <v>5.5731789999999997</v>
      </c>
    </row>
    <row r="1910" spans="1:11" x14ac:dyDescent="0.2">
      <c r="A1910" s="11" t="str">
        <f>'Merged tables'!A1910</f>
        <v>VF32979</v>
      </c>
      <c r="B1910" s="11" t="str">
        <f>'Merged tables'!C1910</f>
        <v>Washington</v>
      </c>
      <c r="C1910" s="11" t="str">
        <f>'Merged tables'!E1910</f>
        <v>Female</v>
      </c>
      <c r="D1910" s="11" t="str">
        <f>'Merged tables'!G1910</f>
        <v>Bachelor</v>
      </c>
      <c r="E1910" s="12">
        <f>'Merged tables'!I1910</f>
        <v>5800.1719000000003</v>
      </c>
      <c r="F1910" s="12">
        <f>'Merged tables'!K1910</f>
        <v>25472</v>
      </c>
      <c r="G1910" s="12">
        <f>'Merged tables'!L1910</f>
        <v>73</v>
      </c>
      <c r="H1910" s="13" t="str">
        <f>'Merged tables'!M1910</f>
        <v>1/0/00</v>
      </c>
      <c r="I1910" s="13" t="str">
        <f>'Merged tables'!N1910</f>
        <v>Corporate Auto</v>
      </c>
      <c r="J1910" s="13" t="str">
        <f>'Merged tables'!O1910</f>
        <v>Four-Door Car</v>
      </c>
      <c r="K1910" s="12">
        <f>'Merged tables'!P1910</f>
        <v>350.4</v>
      </c>
    </row>
    <row r="1911" spans="1:11" x14ac:dyDescent="0.2">
      <c r="A1911" s="11" t="str">
        <f>'Merged tables'!A1911</f>
        <v>LS90887</v>
      </c>
      <c r="B1911" s="11" t="str">
        <f>'Merged tables'!C1911</f>
        <v>California</v>
      </c>
      <c r="C1911" s="11" t="str">
        <f>'Merged tables'!E1911</f>
        <v>Female</v>
      </c>
      <c r="D1911" s="11" t="str">
        <f>'Merged tables'!G1911</f>
        <v>Bachelor</v>
      </c>
      <c r="E1911" s="12">
        <f>'Merged tables'!I1911</f>
        <v>5674.3811999999998</v>
      </c>
      <c r="F1911" s="12">
        <f>'Merged tables'!K1911</f>
        <v>26225</v>
      </c>
      <c r="G1911" s="12">
        <f>'Merged tables'!L1911</f>
        <v>72</v>
      </c>
      <c r="H1911" s="13">
        <f>'Merged tables'!M1911</f>
        <v>36526</v>
      </c>
      <c r="I1911" s="13" t="str">
        <f>'Merged tables'!N1911</f>
        <v>Special Auto</v>
      </c>
      <c r="J1911" s="13" t="str">
        <f>'Merged tables'!O1911</f>
        <v>Four-Door Car</v>
      </c>
      <c r="K1911" s="12">
        <f>'Merged tables'!P1911</f>
        <v>320.77740399999999</v>
      </c>
    </row>
    <row r="1912" spans="1:11" x14ac:dyDescent="0.2">
      <c r="A1912" s="11" t="str">
        <f>'Merged tables'!A1912</f>
        <v>EN72010</v>
      </c>
      <c r="B1912" s="11" t="str">
        <f>'Merged tables'!C1912</f>
        <v>Oregon</v>
      </c>
      <c r="C1912" s="11" t="str">
        <f>'Merged tables'!E1912</f>
        <v>Male</v>
      </c>
      <c r="D1912" s="11" t="str">
        <f>'Merged tables'!G1912</f>
        <v>College</v>
      </c>
      <c r="E1912" s="12">
        <f>'Merged tables'!I1912</f>
        <v>7271.4340000000002</v>
      </c>
      <c r="F1912" s="12">
        <f>'Merged tables'!K1912</f>
        <v>20545</v>
      </c>
      <c r="G1912" s="12">
        <f>'Merged tables'!L1912</f>
        <v>70</v>
      </c>
      <c r="H1912" s="13" t="str">
        <f>'Merged tables'!M1912</f>
        <v>1/0/00</v>
      </c>
      <c r="I1912" s="13" t="str">
        <f>'Merged tables'!N1912</f>
        <v>Personal Auto</v>
      </c>
      <c r="J1912" s="13" t="str">
        <f>'Merged tables'!O1912</f>
        <v>Two-Door Car</v>
      </c>
      <c r="K1912" s="12">
        <f>'Merged tables'!P1912</f>
        <v>336</v>
      </c>
    </row>
    <row r="1913" spans="1:11" x14ac:dyDescent="0.2">
      <c r="A1913" s="11" t="str">
        <f>'Merged tables'!A1913</f>
        <v>KH44031</v>
      </c>
      <c r="B1913" s="11" t="str">
        <f>'Merged tables'!C1913</f>
        <v>Oregon</v>
      </c>
      <c r="C1913" s="11" t="str">
        <f>'Merged tables'!E1913</f>
        <v>Female</v>
      </c>
      <c r="D1913" s="11" t="str">
        <f>'Merged tables'!G1913</f>
        <v>Master</v>
      </c>
      <c r="E1913" s="12">
        <f>'Merged tables'!I1913</f>
        <v>3164.4940000000001</v>
      </c>
      <c r="F1913" s="12">
        <f>'Merged tables'!K1913</f>
        <v>49674.938144329899</v>
      </c>
      <c r="G1913" s="12">
        <f>'Merged tables'!L1913</f>
        <v>83</v>
      </c>
      <c r="H1913" s="13" t="str">
        <f>'Merged tables'!M1913</f>
        <v>1/0/00</v>
      </c>
      <c r="I1913" s="13" t="str">
        <f>'Merged tables'!N1913</f>
        <v>Personal Auto</v>
      </c>
      <c r="J1913" s="13" t="str">
        <f>'Merged tables'!O1913</f>
        <v>Four-Door Car</v>
      </c>
      <c r="K1913" s="12">
        <f>'Merged tables'!P1913</f>
        <v>398.4</v>
      </c>
    </row>
    <row r="1914" spans="1:11" x14ac:dyDescent="0.2">
      <c r="A1914" s="11" t="str">
        <f>'Merged tables'!A1914</f>
        <v>GJ47896</v>
      </c>
      <c r="B1914" s="11" t="str">
        <f>'Merged tables'!C1914</f>
        <v>Arizona</v>
      </c>
      <c r="C1914" s="11" t="str">
        <f>'Merged tables'!E1914</f>
        <v>Female</v>
      </c>
      <c r="D1914" s="11" t="str">
        <f>'Merged tables'!G1914</f>
        <v>College</v>
      </c>
      <c r="E1914" s="12">
        <f>'Merged tables'!I1914</f>
        <v>2661.0333999999998</v>
      </c>
      <c r="F1914" s="12">
        <f>'Merged tables'!K1914</f>
        <v>35503</v>
      </c>
      <c r="G1914" s="12">
        <f>'Merged tables'!L1914</f>
        <v>67</v>
      </c>
      <c r="H1914" s="13" t="str">
        <f>'Merged tables'!M1914</f>
        <v>1/0/00</v>
      </c>
      <c r="I1914" s="13" t="str">
        <f>'Merged tables'!N1914</f>
        <v>Personal Auto</v>
      </c>
      <c r="J1914" s="13" t="str">
        <f>'Merged tables'!O1914</f>
        <v>Two-Door Car</v>
      </c>
      <c r="K1914" s="12">
        <f>'Merged tables'!P1914</f>
        <v>216.173135</v>
      </c>
    </row>
    <row r="1915" spans="1:11" x14ac:dyDescent="0.2">
      <c r="A1915" s="11" t="str">
        <f>'Merged tables'!A1915</f>
        <v>GD87742</v>
      </c>
      <c r="B1915" s="11" t="str">
        <f>'Merged tables'!C1915</f>
        <v>Oregon</v>
      </c>
      <c r="C1915" s="11" t="str">
        <f>'Merged tables'!E1915</f>
        <v>Female</v>
      </c>
      <c r="D1915" s="11" t="str">
        <f>'Merged tables'!G1915</f>
        <v>College</v>
      </c>
      <c r="E1915" s="12">
        <f>'Merged tables'!I1915</f>
        <v>14140.5589</v>
      </c>
      <c r="F1915" s="12">
        <f>'Merged tables'!K1915</f>
        <v>58988</v>
      </c>
      <c r="G1915" s="12">
        <f>'Merged tables'!L1915</f>
        <v>118</v>
      </c>
      <c r="H1915" s="13" t="str">
        <f>'Merged tables'!M1915</f>
        <v>1/0/00</v>
      </c>
      <c r="I1915" s="13" t="str">
        <f>'Merged tables'!N1915</f>
        <v>Personal Auto</v>
      </c>
      <c r="J1915" s="13" t="str">
        <f>'Merged tables'!O1915</f>
        <v>Sports Car</v>
      </c>
      <c r="K1915" s="12">
        <f>'Merged tables'!P1915</f>
        <v>566.4</v>
      </c>
    </row>
    <row r="1916" spans="1:11" x14ac:dyDescent="0.2">
      <c r="A1916" s="11" t="str">
        <f>'Merged tables'!A1916</f>
        <v>MD14027</v>
      </c>
      <c r="B1916" s="11" t="str">
        <f>'Merged tables'!C1916</f>
        <v>Nevada</v>
      </c>
      <c r="C1916" s="11" t="str">
        <f>'Merged tables'!E1916</f>
        <v>Female</v>
      </c>
      <c r="D1916" s="11" t="str">
        <f>'Merged tables'!G1916</f>
        <v>Bachelor</v>
      </c>
      <c r="E1916" s="12">
        <f>'Merged tables'!I1916</f>
        <v>7654.2271000000001</v>
      </c>
      <c r="F1916" s="12">
        <f>'Merged tables'!K1916</f>
        <v>38801.405498281783</v>
      </c>
      <c r="G1916" s="12">
        <f>'Merged tables'!L1916</f>
        <v>74</v>
      </c>
      <c r="H1916" s="13">
        <f>'Merged tables'!M1916</f>
        <v>36526</v>
      </c>
      <c r="I1916" s="13" t="str">
        <f>'Merged tables'!N1916</f>
        <v>Personal Auto</v>
      </c>
      <c r="J1916" s="13" t="str">
        <f>'Merged tables'!O1916</f>
        <v>Two-Door Car</v>
      </c>
      <c r="K1916" s="12">
        <f>'Merged tables'!P1916</f>
        <v>355.2</v>
      </c>
    </row>
    <row r="1917" spans="1:11" x14ac:dyDescent="0.2">
      <c r="A1917" s="11" t="str">
        <f>'Merged tables'!A1917</f>
        <v>XA32915</v>
      </c>
      <c r="B1917" s="11" t="str">
        <f>'Merged tables'!C1917</f>
        <v>Nevada</v>
      </c>
      <c r="C1917" s="11" t="str">
        <f>'Merged tables'!E1917</f>
        <v>Male</v>
      </c>
      <c r="D1917" s="11" t="str">
        <f>'Merged tables'!G1917</f>
        <v>High School or Below</v>
      </c>
      <c r="E1917" s="12">
        <f>'Merged tables'!I1917</f>
        <v>2199.7395000000001</v>
      </c>
      <c r="F1917" s="12">
        <f>'Merged tables'!K1917</f>
        <v>38445.501845018451</v>
      </c>
      <c r="G1917" s="12">
        <f>'Merged tables'!L1917</f>
        <v>64</v>
      </c>
      <c r="H1917" s="13" t="str">
        <f>'Merged tables'!M1917</f>
        <v>1/0/00</v>
      </c>
      <c r="I1917" s="13" t="str">
        <f>'Merged tables'!N1917</f>
        <v>Personal Auto</v>
      </c>
      <c r="J1917" s="13" t="str">
        <f>'Merged tables'!O1917</f>
        <v>Two-Door Car</v>
      </c>
      <c r="K1917" s="12">
        <f>'Merged tables'!P1917</f>
        <v>685.45673799999997</v>
      </c>
    </row>
    <row r="1918" spans="1:11" x14ac:dyDescent="0.2">
      <c r="A1918" s="11" t="str">
        <f>'Merged tables'!A1918</f>
        <v>XR52852</v>
      </c>
      <c r="B1918" s="11" t="str">
        <f>'Merged tables'!C1918</f>
        <v>Oregon</v>
      </c>
      <c r="C1918" s="11" t="str">
        <f>'Merged tables'!E1918</f>
        <v>Female</v>
      </c>
      <c r="D1918" s="11" t="str">
        <f>'Merged tables'!G1918</f>
        <v>College</v>
      </c>
      <c r="E1918" s="12">
        <f>'Merged tables'!I1918</f>
        <v>2004.3507</v>
      </c>
      <c r="F1918" s="12">
        <f>'Merged tables'!K1918</f>
        <v>40000.713375796178</v>
      </c>
      <c r="G1918" s="12">
        <f>'Merged tables'!L1918</f>
        <v>66</v>
      </c>
      <c r="H1918" s="13">
        <f>'Merged tables'!M1918</f>
        <v>36617</v>
      </c>
      <c r="I1918" s="13" t="str">
        <f>'Merged tables'!N1918</f>
        <v>Special Auto</v>
      </c>
      <c r="J1918" s="13" t="str">
        <f>'Merged tables'!O1918</f>
        <v>Four-Door Car</v>
      </c>
      <c r="K1918" s="12">
        <f>'Merged tables'!P1918</f>
        <v>316.8</v>
      </c>
    </row>
    <row r="1919" spans="1:11" x14ac:dyDescent="0.2">
      <c r="A1919" s="11" t="str">
        <f>'Merged tables'!A1919</f>
        <v>EZ48947</v>
      </c>
      <c r="B1919" s="11" t="str">
        <f>'Merged tables'!C1919</f>
        <v>Nevada</v>
      </c>
      <c r="C1919" s="11" t="str">
        <f>'Merged tables'!E1919</f>
        <v>Male</v>
      </c>
      <c r="D1919" s="11" t="str">
        <f>'Merged tables'!G1919</f>
        <v>College</v>
      </c>
      <c r="E1919" s="12">
        <f>'Merged tables'!I1919</f>
        <v>13111.1132</v>
      </c>
      <c r="F1919" s="12">
        <f>'Merged tables'!K1919</f>
        <v>67197</v>
      </c>
      <c r="G1919" s="12">
        <f>'Merged tables'!L1919</f>
        <v>111</v>
      </c>
      <c r="H1919" s="13" t="str">
        <f>'Merged tables'!M1919</f>
        <v>1/0/00</v>
      </c>
      <c r="I1919" s="13" t="str">
        <f>'Merged tables'!N1919</f>
        <v>Special Auto</v>
      </c>
      <c r="J1919" s="13" t="str">
        <f>'Merged tables'!O1919</f>
        <v>SUV</v>
      </c>
      <c r="K1919" s="12">
        <f>'Merged tables'!P1919</f>
        <v>147.94878299999999</v>
      </c>
    </row>
    <row r="1920" spans="1:11" x14ac:dyDescent="0.2">
      <c r="A1920" s="11" t="str">
        <f>'Merged tables'!A1920</f>
        <v>OJ50322</v>
      </c>
      <c r="B1920" s="11" t="str">
        <f>'Merged tables'!C1920</f>
        <v>Nevada</v>
      </c>
      <c r="C1920" s="11" t="str">
        <f>'Merged tables'!E1920</f>
        <v>Male</v>
      </c>
      <c r="D1920" s="11" t="str">
        <f>'Merged tables'!G1920</f>
        <v>High School or Below</v>
      </c>
      <c r="E1920" s="12">
        <f>'Merged tables'!I1920</f>
        <v>15762.603499999999</v>
      </c>
      <c r="F1920" s="12">
        <f>'Merged tables'!K1920</f>
        <v>39032</v>
      </c>
      <c r="G1920" s="12">
        <f>'Merged tables'!L1920</f>
        <v>198</v>
      </c>
      <c r="H1920" s="13" t="str">
        <f>'Merged tables'!M1920</f>
        <v>1/0/00</v>
      </c>
      <c r="I1920" s="13" t="str">
        <f>'Merged tables'!N1920</f>
        <v>Personal Auto</v>
      </c>
      <c r="J1920" s="13" t="str">
        <f>'Merged tables'!O1920</f>
        <v>SUV</v>
      </c>
      <c r="K1920" s="12">
        <f>'Merged tables'!P1920</f>
        <v>950.4</v>
      </c>
    </row>
    <row r="1921" spans="1:11" x14ac:dyDescent="0.2">
      <c r="A1921" s="11" t="str">
        <f>'Merged tables'!A1921</f>
        <v>XB77333</v>
      </c>
      <c r="B1921" s="11" t="str">
        <f>'Merged tables'!C1921</f>
        <v>Oregon</v>
      </c>
      <c r="C1921" s="11" t="str">
        <f>'Merged tables'!E1921</f>
        <v>Female</v>
      </c>
      <c r="D1921" s="11" t="str">
        <f>'Merged tables'!G1921</f>
        <v>College</v>
      </c>
      <c r="E1921" s="12">
        <f>'Merged tables'!I1921</f>
        <v>13197.928900000001</v>
      </c>
      <c r="F1921" s="12">
        <f>'Merged tables'!K1921</f>
        <v>40000.713375796178</v>
      </c>
      <c r="G1921" s="12">
        <f>'Merged tables'!L1921</f>
        <v>68</v>
      </c>
      <c r="H1921" s="13">
        <f>'Merged tables'!M1921</f>
        <v>36586</v>
      </c>
      <c r="I1921" s="13" t="str">
        <f>'Merged tables'!N1921</f>
        <v>Personal Auto</v>
      </c>
      <c r="J1921" s="13" t="str">
        <f>'Merged tables'!O1921</f>
        <v>Four-Door Car</v>
      </c>
      <c r="K1921" s="12">
        <f>'Merged tables'!P1921</f>
        <v>326.39999999999998</v>
      </c>
    </row>
    <row r="1922" spans="1:11" x14ac:dyDescent="0.2">
      <c r="A1922" s="11" t="str">
        <f>'Merged tables'!A1922</f>
        <v>QB58745</v>
      </c>
      <c r="B1922" s="11" t="str">
        <f>'Merged tables'!C1922</f>
        <v>California</v>
      </c>
      <c r="C1922" s="11" t="str">
        <f>'Merged tables'!E1922</f>
        <v>Male</v>
      </c>
      <c r="D1922" s="11" t="str">
        <f>'Merged tables'!G1922</f>
        <v>High School or Below</v>
      </c>
      <c r="E1922" s="12">
        <f>'Merged tables'!I1922</f>
        <v>2787.5398</v>
      </c>
      <c r="F1922" s="12">
        <f>'Merged tables'!K1922</f>
        <v>34927</v>
      </c>
      <c r="G1922" s="12">
        <f>'Merged tables'!L1922</f>
        <v>70</v>
      </c>
      <c r="H1922" s="13" t="str">
        <f>'Merged tables'!M1922</f>
        <v>1/0/00</v>
      </c>
      <c r="I1922" s="13" t="str">
        <f>'Merged tables'!N1922</f>
        <v>Personal Auto</v>
      </c>
      <c r="J1922" s="13" t="str">
        <f>'Merged tables'!O1922</f>
        <v>Two-Door Car</v>
      </c>
      <c r="K1922" s="12">
        <f>'Merged tables'!P1922</f>
        <v>242.49135699999999</v>
      </c>
    </row>
    <row r="1923" spans="1:11" x14ac:dyDescent="0.2">
      <c r="A1923" s="11" t="str">
        <f>'Merged tables'!A1923</f>
        <v>IG62421</v>
      </c>
      <c r="B1923" s="11" t="str">
        <f>'Merged tables'!C1923</f>
        <v>Nevada</v>
      </c>
      <c r="C1923" s="11" t="str">
        <f>'Merged tables'!E1923</f>
        <v>Male</v>
      </c>
      <c r="D1923" s="11" t="str">
        <f>'Merged tables'!G1923</f>
        <v>Doctor</v>
      </c>
      <c r="E1923" s="12">
        <f>'Merged tables'!I1923</f>
        <v>3436.1343000000002</v>
      </c>
      <c r="F1923" s="12">
        <f>'Merged tables'!K1923</f>
        <v>30817</v>
      </c>
      <c r="G1923" s="12">
        <f>'Merged tables'!L1923</f>
        <v>88</v>
      </c>
      <c r="H1923" s="13" t="str">
        <f>'Merged tables'!M1923</f>
        <v>1/0/00</v>
      </c>
      <c r="I1923" s="13" t="str">
        <f>'Merged tables'!N1923</f>
        <v>Personal Auto</v>
      </c>
      <c r="J1923" s="13" t="str">
        <f>'Merged tables'!O1923</f>
        <v>Four-Door Car</v>
      </c>
      <c r="K1923" s="12">
        <f>'Merged tables'!P1923</f>
        <v>91.834667999999994</v>
      </c>
    </row>
    <row r="1924" spans="1:11" x14ac:dyDescent="0.2">
      <c r="A1924" s="11" t="str">
        <f>'Merged tables'!A1924</f>
        <v>SF29724</v>
      </c>
      <c r="B1924" s="11" t="str">
        <f>'Merged tables'!C1924</f>
        <v>California</v>
      </c>
      <c r="C1924" s="11" t="str">
        <f>'Merged tables'!E1924</f>
        <v>Female</v>
      </c>
      <c r="D1924" s="11" t="str">
        <f>'Merged tables'!G1924</f>
        <v>Bachelor</v>
      </c>
      <c r="E1924" s="12">
        <f>'Merged tables'!I1924</f>
        <v>2713.3679999999999</v>
      </c>
      <c r="F1924" s="12">
        <f>'Merged tables'!K1924</f>
        <v>31535</v>
      </c>
      <c r="G1924" s="12">
        <f>'Merged tables'!L1924</f>
        <v>70</v>
      </c>
      <c r="H1924" s="13" t="str">
        <f>'Merged tables'!M1924</f>
        <v>1/0/00</v>
      </c>
      <c r="I1924" s="13" t="str">
        <f>'Merged tables'!N1924</f>
        <v>Personal Auto</v>
      </c>
      <c r="J1924" s="13" t="str">
        <f>'Merged tables'!O1924</f>
        <v>Four-Door Car</v>
      </c>
      <c r="K1924" s="12">
        <f>'Merged tables'!P1924</f>
        <v>90.525716000000003</v>
      </c>
    </row>
    <row r="1925" spans="1:11" x14ac:dyDescent="0.2">
      <c r="A1925" s="11" t="str">
        <f>'Merged tables'!A1925</f>
        <v>WM95454</v>
      </c>
      <c r="B1925" s="11" t="str">
        <f>'Merged tables'!C1925</f>
        <v>California</v>
      </c>
      <c r="C1925" s="11" t="str">
        <f>'Merged tables'!E1925</f>
        <v>Female</v>
      </c>
      <c r="D1925" s="11" t="str">
        <f>'Merged tables'!G1925</f>
        <v>Bachelor</v>
      </c>
      <c r="E1925" s="12">
        <f>'Merged tables'!I1925</f>
        <v>2867.3121999999998</v>
      </c>
      <c r="F1925" s="12">
        <f>'Merged tables'!K1925</f>
        <v>23376</v>
      </c>
      <c r="G1925" s="12">
        <f>'Merged tables'!L1925</f>
        <v>78</v>
      </c>
      <c r="H1925" s="13" t="str">
        <f>'Merged tables'!M1925</f>
        <v>1/0/00</v>
      </c>
      <c r="I1925" s="13" t="str">
        <f>'Merged tables'!N1925</f>
        <v>Personal Auto</v>
      </c>
      <c r="J1925" s="13" t="str">
        <f>'Merged tables'!O1925</f>
        <v>Four-Door Car</v>
      </c>
      <c r="K1925" s="12">
        <f>'Merged tables'!P1925</f>
        <v>374.4</v>
      </c>
    </row>
    <row r="1926" spans="1:11" x14ac:dyDescent="0.2">
      <c r="A1926" s="11" t="str">
        <f>'Merged tables'!A1926</f>
        <v>CB96381</v>
      </c>
      <c r="B1926" s="11" t="str">
        <f>'Merged tables'!C1926</f>
        <v>California</v>
      </c>
      <c r="C1926" s="11" t="str">
        <f>'Merged tables'!E1926</f>
        <v>Female</v>
      </c>
      <c r="D1926" s="11" t="str">
        <f>'Merged tables'!G1926</f>
        <v>College</v>
      </c>
      <c r="E1926" s="12">
        <f>'Merged tables'!I1926</f>
        <v>14590.245800000001</v>
      </c>
      <c r="F1926" s="12">
        <f>'Merged tables'!K1926</f>
        <v>46244</v>
      </c>
      <c r="G1926" s="12">
        <f>'Merged tables'!L1926</f>
        <v>62</v>
      </c>
      <c r="H1926" s="13" t="str">
        <f>'Merged tables'!M1926</f>
        <v>1/0/00</v>
      </c>
      <c r="I1926" s="13" t="str">
        <f>'Merged tables'!N1926</f>
        <v>Corporate Auto</v>
      </c>
      <c r="J1926" s="13" t="str">
        <f>'Merged tables'!O1926</f>
        <v>Four-Door Car</v>
      </c>
      <c r="K1926" s="12">
        <f>'Merged tables'!P1926</f>
        <v>255.285875</v>
      </c>
    </row>
    <row r="1927" spans="1:11" x14ac:dyDescent="0.2">
      <c r="A1927" s="11" t="str">
        <f>'Merged tables'!A1927</f>
        <v>MJ60422</v>
      </c>
      <c r="B1927" s="11" t="str">
        <f>'Merged tables'!C1927</f>
        <v>Arizona</v>
      </c>
      <c r="C1927" s="11" t="str">
        <f>'Merged tables'!E1927</f>
        <v>Male</v>
      </c>
      <c r="D1927" s="11" t="str">
        <f>'Merged tables'!G1927</f>
        <v>Bachelor</v>
      </c>
      <c r="E1927" s="12">
        <f>'Merged tables'!I1927</f>
        <v>6652.4745000000003</v>
      </c>
      <c r="F1927" s="12">
        <f>'Merged tables'!K1927</f>
        <v>34886</v>
      </c>
      <c r="G1927" s="12">
        <f>'Merged tables'!L1927</f>
        <v>84</v>
      </c>
      <c r="H1927" s="13" t="str">
        <f>'Merged tables'!M1927</f>
        <v>1/0/00</v>
      </c>
      <c r="I1927" s="13" t="str">
        <f>'Merged tables'!N1927</f>
        <v>Personal Auto</v>
      </c>
      <c r="J1927" s="13" t="str">
        <f>'Merged tables'!O1927</f>
        <v>Two-Door Car</v>
      </c>
      <c r="K1927" s="12">
        <f>'Merged tables'!P1927</f>
        <v>403.2</v>
      </c>
    </row>
    <row r="1928" spans="1:11" x14ac:dyDescent="0.2">
      <c r="A1928" s="11" t="str">
        <f>'Merged tables'!A1928</f>
        <v>NC63295</v>
      </c>
      <c r="B1928" s="11" t="str">
        <f>'Merged tables'!C1928</f>
        <v>Arizona</v>
      </c>
      <c r="C1928" s="11" t="str">
        <f>'Merged tables'!E1928</f>
        <v>Male</v>
      </c>
      <c r="D1928" s="11" t="str">
        <f>'Merged tables'!G1928</f>
        <v>High School or Below</v>
      </c>
      <c r="E1928" s="12">
        <f>'Merged tables'!I1928</f>
        <v>2444.6210999999998</v>
      </c>
      <c r="F1928" s="12">
        <f>'Merged tables'!K1928</f>
        <v>38445.501845018451</v>
      </c>
      <c r="G1928" s="12">
        <f>'Merged tables'!L1928</f>
        <v>66</v>
      </c>
      <c r="H1928" s="13" t="str">
        <f>'Merged tables'!M1928</f>
        <v>1/0/00</v>
      </c>
      <c r="I1928" s="13" t="str">
        <f>'Merged tables'!N1928</f>
        <v>Corporate Auto</v>
      </c>
      <c r="J1928" s="13" t="str">
        <f>'Merged tables'!O1928</f>
        <v>Four-Door Car</v>
      </c>
      <c r="K1928" s="12">
        <f>'Merged tables'!P1928</f>
        <v>316.8</v>
      </c>
    </row>
    <row r="1929" spans="1:11" x14ac:dyDescent="0.2">
      <c r="A1929" s="11" t="str">
        <f>'Merged tables'!A1929</f>
        <v>CM55703</v>
      </c>
      <c r="B1929" s="11" t="str">
        <f>'Merged tables'!C1929</f>
        <v>Washington</v>
      </c>
      <c r="C1929" s="11" t="str">
        <f>'Merged tables'!E1929</f>
        <v>Female</v>
      </c>
      <c r="D1929" s="11" t="str">
        <f>'Merged tables'!G1929</f>
        <v>College</v>
      </c>
      <c r="E1929" s="12">
        <f>'Merged tables'!I1929</f>
        <v>2896.9187999999999</v>
      </c>
      <c r="F1929" s="12">
        <f>'Merged tables'!K1929</f>
        <v>33746</v>
      </c>
      <c r="G1929" s="12">
        <f>'Merged tables'!L1929</f>
        <v>74</v>
      </c>
      <c r="H1929" s="13">
        <f>'Merged tables'!M1929</f>
        <v>36526</v>
      </c>
      <c r="I1929" s="13" t="str">
        <f>'Merged tables'!N1929</f>
        <v>Personal Auto</v>
      </c>
      <c r="J1929" s="13" t="str">
        <f>'Merged tables'!O1929</f>
        <v>Two-Door Car</v>
      </c>
      <c r="K1929" s="12">
        <f>'Merged tables'!P1929</f>
        <v>355.2</v>
      </c>
    </row>
    <row r="1930" spans="1:11" x14ac:dyDescent="0.2">
      <c r="A1930" s="11" t="str">
        <f>'Merged tables'!A1930</f>
        <v>ZE76673</v>
      </c>
      <c r="B1930" s="11" t="str">
        <f>'Merged tables'!C1930</f>
        <v>Oregon</v>
      </c>
      <c r="C1930" s="11" t="str">
        <f>'Merged tables'!E1930</f>
        <v>Male</v>
      </c>
      <c r="D1930" s="11" t="str">
        <f>'Merged tables'!G1930</f>
        <v>Doctor</v>
      </c>
      <c r="E1930" s="12">
        <f>'Merged tables'!I1930</f>
        <v>10972.067800000001</v>
      </c>
      <c r="F1930" s="12">
        <f>'Merged tables'!K1930</f>
        <v>24164</v>
      </c>
      <c r="G1930" s="12">
        <f>'Merged tables'!L1930</f>
        <v>137</v>
      </c>
      <c r="H1930" s="13" t="str">
        <f>'Merged tables'!M1930</f>
        <v>1/0/00</v>
      </c>
      <c r="I1930" s="13" t="str">
        <f>'Merged tables'!N1930</f>
        <v>Personal Auto</v>
      </c>
      <c r="J1930" s="13" t="str">
        <f>'Merged tables'!O1930</f>
        <v>Sports Car</v>
      </c>
      <c r="K1930" s="12">
        <f>'Merged tables'!P1930</f>
        <v>657.6</v>
      </c>
    </row>
    <row r="1931" spans="1:11" x14ac:dyDescent="0.2">
      <c r="A1931" s="11" t="str">
        <f>'Merged tables'!A1931</f>
        <v>TO60700</v>
      </c>
      <c r="B1931" s="11" t="str">
        <f>'Merged tables'!C1931</f>
        <v>Washington</v>
      </c>
      <c r="C1931" s="11" t="str">
        <f>'Merged tables'!E1931</f>
        <v>Female</v>
      </c>
      <c r="D1931" s="11" t="str">
        <f>'Merged tables'!G1931</f>
        <v>Bachelor</v>
      </c>
      <c r="E1931" s="12">
        <f>'Merged tables'!I1931</f>
        <v>7802.6402449197903</v>
      </c>
      <c r="F1931" s="12">
        <f>'Merged tables'!K1931</f>
        <v>25859</v>
      </c>
      <c r="G1931" s="12">
        <f>'Merged tables'!L1931</f>
        <v>74</v>
      </c>
      <c r="H1931" s="13" t="str">
        <f>'Merged tables'!M1931</f>
        <v>1/0/00</v>
      </c>
      <c r="I1931" s="13" t="str">
        <f>'Merged tables'!N1931</f>
        <v>Special Auto</v>
      </c>
      <c r="J1931" s="13" t="str">
        <f>'Merged tables'!O1931</f>
        <v>Four-Door Car</v>
      </c>
      <c r="K1931" s="12">
        <f>'Merged tables'!P1931</f>
        <v>355.2</v>
      </c>
    </row>
    <row r="1932" spans="1:11" x14ac:dyDescent="0.2">
      <c r="A1932" s="11" t="str">
        <f>'Merged tables'!A1932</f>
        <v>WF34690</v>
      </c>
      <c r="B1932" s="11" t="str">
        <f>'Merged tables'!C1932</f>
        <v>Oregon</v>
      </c>
      <c r="C1932" s="11" t="str">
        <f>'Merged tables'!E1932</f>
        <v>Female</v>
      </c>
      <c r="D1932" s="11" t="str">
        <f>'Merged tables'!G1932</f>
        <v>Bachelor</v>
      </c>
      <c r="E1932" s="12">
        <f>'Merged tables'!I1932</f>
        <v>19357.371999999999</v>
      </c>
      <c r="F1932" s="12">
        <f>'Merged tables'!K1932</f>
        <v>38801.405498281783</v>
      </c>
      <c r="G1932" s="12">
        <f>'Merged tables'!L1932</f>
        <v>68</v>
      </c>
      <c r="H1932" s="13">
        <f>'Merged tables'!M1932</f>
        <v>36526</v>
      </c>
      <c r="I1932" s="13" t="str">
        <f>'Merged tables'!N1932</f>
        <v>Personal Auto</v>
      </c>
      <c r="J1932" s="13" t="str">
        <f>'Merged tables'!O1932</f>
        <v>Four-Door Car</v>
      </c>
      <c r="K1932" s="12">
        <f>'Merged tables'!P1932</f>
        <v>326.39999999999998</v>
      </c>
    </row>
    <row r="1933" spans="1:11" x14ac:dyDescent="0.2">
      <c r="A1933" s="11" t="str">
        <f>'Merged tables'!A1933</f>
        <v>ZM28138</v>
      </c>
      <c r="B1933" s="11" t="str">
        <f>'Merged tables'!C1933</f>
        <v>Arizona</v>
      </c>
      <c r="C1933" s="11" t="str">
        <f>'Merged tables'!E1933</f>
        <v>Female</v>
      </c>
      <c r="D1933" s="11" t="str">
        <f>'Merged tables'!G1933</f>
        <v>Bachelor</v>
      </c>
      <c r="E1933" s="12">
        <f>'Merged tables'!I1933</f>
        <v>7227.1203999999998</v>
      </c>
      <c r="F1933" s="12">
        <f>'Merged tables'!K1933</f>
        <v>40153</v>
      </c>
      <c r="G1933" s="12">
        <f>'Merged tables'!L1933</f>
        <v>61</v>
      </c>
      <c r="H1933" s="13" t="str">
        <f>'Merged tables'!M1933</f>
        <v>1/0/00</v>
      </c>
      <c r="I1933" s="13" t="str">
        <f>'Merged tables'!N1933</f>
        <v>Personal Auto</v>
      </c>
      <c r="J1933" s="13" t="str">
        <f>'Merged tables'!O1933</f>
        <v>Four-Door Car</v>
      </c>
      <c r="K1933" s="12">
        <f>'Merged tables'!P1933</f>
        <v>340.07497999999998</v>
      </c>
    </row>
    <row r="1934" spans="1:11" x14ac:dyDescent="0.2">
      <c r="A1934" s="11" t="str">
        <f>'Merged tables'!A1934</f>
        <v>FI14842</v>
      </c>
      <c r="B1934" s="11" t="str">
        <f>'Merged tables'!C1934</f>
        <v>Nevada</v>
      </c>
      <c r="C1934" s="11" t="str">
        <f>'Merged tables'!E1934</f>
        <v>Female</v>
      </c>
      <c r="D1934" s="11" t="str">
        <f>'Merged tables'!G1934</f>
        <v>College</v>
      </c>
      <c r="E1934" s="12">
        <f>'Merged tables'!I1934</f>
        <v>7857.3038999999999</v>
      </c>
      <c r="F1934" s="12">
        <f>'Merged tables'!K1934</f>
        <v>40000.713375796178</v>
      </c>
      <c r="G1934" s="12">
        <f>'Merged tables'!L1934</f>
        <v>104</v>
      </c>
      <c r="H1934" s="13" t="str">
        <f>'Merged tables'!M1934</f>
        <v>1/0/00</v>
      </c>
      <c r="I1934" s="13" t="str">
        <f>'Merged tables'!N1934</f>
        <v>Personal Auto</v>
      </c>
      <c r="J1934" s="13" t="str">
        <f>'Merged tables'!O1934</f>
        <v>SUV</v>
      </c>
      <c r="K1934" s="12">
        <f>'Merged tables'!P1934</f>
        <v>499.2</v>
      </c>
    </row>
    <row r="1935" spans="1:11" x14ac:dyDescent="0.2">
      <c r="A1935" s="11" t="str">
        <f>'Merged tables'!A1935</f>
        <v>KC32511</v>
      </c>
      <c r="B1935" s="11" t="str">
        <f>'Merged tables'!C1935</f>
        <v>Oregon</v>
      </c>
      <c r="C1935" s="11" t="str">
        <f>'Merged tables'!E1935</f>
        <v>Female</v>
      </c>
      <c r="D1935" s="11" t="str">
        <f>'Merged tables'!G1935</f>
        <v>Master</v>
      </c>
      <c r="E1935" s="12">
        <f>'Merged tables'!I1935</f>
        <v>5181.6208999999999</v>
      </c>
      <c r="F1935" s="12">
        <f>'Merged tables'!K1935</f>
        <v>97131</v>
      </c>
      <c r="G1935" s="12">
        <f>'Merged tables'!L1935</f>
        <v>64</v>
      </c>
      <c r="H1935" s="13" t="str">
        <f>'Merged tables'!M1935</f>
        <v>1/0/00</v>
      </c>
      <c r="I1935" s="13" t="str">
        <f>'Merged tables'!N1935</f>
        <v>Personal Auto</v>
      </c>
      <c r="J1935" s="13" t="str">
        <f>'Merged tables'!O1935</f>
        <v>Four-Door Car</v>
      </c>
      <c r="K1935" s="12">
        <f>'Merged tables'!P1935</f>
        <v>307.2</v>
      </c>
    </row>
    <row r="1936" spans="1:11" x14ac:dyDescent="0.2">
      <c r="A1936" s="11" t="str">
        <f>'Merged tables'!A1936</f>
        <v>NE10467</v>
      </c>
      <c r="B1936" s="11" t="str">
        <f>'Merged tables'!C1936</f>
        <v>Arizona</v>
      </c>
      <c r="C1936" s="11" t="str">
        <f>'Merged tables'!E1936</f>
        <v>Female</v>
      </c>
      <c r="D1936" s="11" t="str">
        <f>'Merged tables'!G1936</f>
        <v>High School or Below</v>
      </c>
      <c r="E1936" s="12">
        <f>'Merged tables'!I1936</f>
        <v>4281.0622000000003</v>
      </c>
      <c r="F1936" s="12">
        <f>'Merged tables'!K1936</f>
        <v>23712</v>
      </c>
      <c r="G1936" s="12">
        <f>'Merged tables'!L1936</f>
        <v>106</v>
      </c>
      <c r="H1936" s="13" t="str">
        <f>'Merged tables'!M1936</f>
        <v>1/0/00</v>
      </c>
      <c r="I1936" s="13" t="str">
        <f>'Merged tables'!N1936</f>
        <v>Corporate Auto</v>
      </c>
      <c r="J1936" s="13" t="str">
        <f>'Merged tables'!O1936</f>
        <v>SUV</v>
      </c>
      <c r="K1936" s="12">
        <f>'Merged tables'!P1936</f>
        <v>508.8</v>
      </c>
    </row>
    <row r="1937" spans="1:11" x14ac:dyDescent="0.2">
      <c r="A1937" s="11" t="str">
        <f>'Merged tables'!A1937</f>
        <v>PT93474</v>
      </c>
      <c r="B1937" s="11" t="str">
        <f>'Merged tables'!C1937</f>
        <v>Oregon</v>
      </c>
      <c r="C1937" s="11" t="str">
        <f>'Merged tables'!E1937</f>
        <v>Female</v>
      </c>
      <c r="D1937" s="11" t="str">
        <f>'Merged tables'!G1937</f>
        <v>Bachelor</v>
      </c>
      <c r="E1937" s="12">
        <f>'Merged tables'!I1937</f>
        <v>11513.162899999999</v>
      </c>
      <c r="F1937" s="12">
        <f>'Merged tables'!K1937</f>
        <v>38801.405498281783</v>
      </c>
      <c r="G1937" s="12">
        <f>'Merged tables'!L1937</f>
        <v>64</v>
      </c>
      <c r="H1937" s="13" t="str">
        <f>'Merged tables'!M1937</f>
        <v>1/0/00</v>
      </c>
      <c r="I1937" s="13" t="str">
        <f>'Merged tables'!N1937</f>
        <v>Personal Auto</v>
      </c>
      <c r="J1937" s="13" t="str">
        <f>'Merged tables'!O1937</f>
        <v>Four-Door Car</v>
      </c>
      <c r="K1937" s="12">
        <f>'Merged tables'!P1937</f>
        <v>307.2</v>
      </c>
    </row>
    <row r="1938" spans="1:11" x14ac:dyDescent="0.2">
      <c r="A1938" s="11" t="str">
        <f>'Merged tables'!A1938</f>
        <v>RL74454</v>
      </c>
      <c r="B1938" s="11" t="str">
        <f>'Merged tables'!C1938</f>
        <v>Nevada</v>
      </c>
      <c r="C1938" s="11" t="str">
        <f>'Merged tables'!E1938</f>
        <v>Female</v>
      </c>
      <c r="D1938" s="11" t="str">
        <f>'Merged tables'!G1938</f>
        <v>Bachelor</v>
      </c>
      <c r="E1938" s="12">
        <f>'Merged tables'!I1938</f>
        <v>5147.1102000000001</v>
      </c>
      <c r="F1938" s="12">
        <f>'Merged tables'!K1938</f>
        <v>33171</v>
      </c>
      <c r="G1938" s="12">
        <f>'Merged tables'!L1938</f>
        <v>65</v>
      </c>
      <c r="H1938" s="13" t="str">
        <f>'Merged tables'!M1938</f>
        <v>1/0/00</v>
      </c>
      <c r="I1938" s="13" t="str">
        <f>'Merged tables'!N1938</f>
        <v>Personal Auto</v>
      </c>
      <c r="J1938" s="13" t="str">
        <f>'Merged tables'!O1938</f>
        <v>Four-Door Car</v>
      </c>
      <c r="K1938" s="12">
        <f>'Merged tables'!P1938</f>
        <v>236.64369500000001</v>
      </c>
    </row>
    <row r="1939" spans="1:11" x14ac:dyDescent="0.2">
      <c r="A1939" s="11" t="str">
        <f>'Merged tables'!A1939</f>
        <v>DQ31994</v>
      </c>
      <c r="B1939" s="11" t="str">
        <f>'Merged tables'!C1939</f>
        <v>Nevada</v>
      </c>
      <c r="C1939" s="11" t="str">
        <f>'Merged tables'!E1939</f>
        <v>Female</v>
      </c>
      <c r="D1939" s="11" t="str">
        <f>'Merged tables'!G1939</f>
        <v>College</v>
      </c>
      <c r="E1939" s="12">
        <f>'Merged tables'!I1939</f>
        <v>8663.4976000000006</v>
      </c>
      <c r="F1939" s="12">
        <f>'Merged tables'!K1939</f>
        <v>40000.713375796178</v>
      </c>
      <c r="G1939" s="12">
        <f>'Merged tables'!L1939</f>
        <v>83</v>
      </c>
      <c r="H1939" s="13">
        <f>'Merged tables'!M1939</f>
        <v>36526</v>
      </c>
      <c r="I1939" s="13" t="str">
        <f>'Merged tables'!N1939</f>
        <v>Corporate Auto</v>
      </c>
      <c r="J1939" s="13" t="str">
        <f>'Merged tables'!O1939</f>
        <v>Four-Door Car</v>
      </c>
      <c r="K1939" s="12">
        <f>'Merged tables'!P1939</f>
        <v>398.4</v>
      </c>
    </row>
    <row r="1940" spans="1:11" x14ac:dyDescent="0.2">
      <c r="A1940" s="11" t="str">
        <f>'Merged tables'!A1940</f>
        <v>DN98431</v>
      </c>
      <c r="B1940" s="11" t="str">
        <f>'Merged tables'!C1940</f>
        <v>Oregon</v>
      </c>
      <c r="C1940" s="11" t="str">
        <f>'Merged tables'!E1940</f>
        <v>Female</v>
      </c>
      <c r="D1940" s="11" t="str">
        <f>'Merged tables'!G1940</f>
        <v>High School or Below</v>
      </c>
      <c r="E1940" s="12">
        <f>'Merged tables'!I1940</f>
        <v>2535.3217</v>
      </c>
      <c r="F1940" s="12">
        <f>'Merged tables'!K1940</f>
        <v>34843.79858657244</v>
      </c>
      <c r="G1940" s="12">
        <f>'Merged tables'!L1940</f>
        <v>68</v>
      </c>
      <c r="H1940" s="13" t="str">
        <f>'Merged tables'!M1940</f>
        <v>1/0/00</v>
      </c>
      <c r="I1940" s="13" t="str">
        <f>'Merged tables'!N1940</f>
        <v>Corporate Auto</v>
      </c>
      <c r="J1940" s="13" t="str">
        <f>'Merged tables'!O1940</f>
        <v>Four-Door Car</v>
      </c>
      <c r="K1940" s="12">
        <f>'Merged tables'!P1940</f>
        <v>326.39999999999998</v>
      </c>
    </row>
    <row r="1941" spans="1:11" x14ac:dyDescent="0.2">
      <c r="A1941" s="11" t="str">
        <f>'Merged tables'!A1941</f>
        <v>EV53200</v>
      </c>
      <c r="B1941" s="11" t="str">
        <f>'Merged tables'!C1941</f>
        <v>Nevada</v>
      </c>
      <c r="C1941" s="11" t="str">
        <f>'Merged tables'!E1941</f>
        <v>Male</v>
      </c>
      <c r="D1941" s="11" t="str">
        <f>'Merged tables'!G1941</f>
        <v>College</v>
      </c>
      <c r="E1941" s="12">
        <f>'Merged tables'!I1941</f>
        <v>21504.338800000001</v>
      </c>
      <c r="F1941" s="12">
        <f>'Merged tables'!K1941</f>
        <v>60228</v>
      </c>
      <c r="G1941" s="12">
        <f>'Merged tables'!L1941</f>
        <v>112</v>
      </c>
      <c r="H1941" s="13">
        <f>'Merged tables'!M1941</f>
        <v>36526</v>
      </c>
      <c r="I1941" s="13" t="str">
        <f>'Merged tables'!N1941</f>
        <v>Personal Auto</v>
      </c>
      <c r="J1941" s="13" t="str">
        <f>'Merged tables'!O1941</f>
        <v>SUV</v>
      </c>
      <c r="K1941" s="12">
        <f>'Merged tables'!P1941</f>
        <v>286.10297100000003</v>
      </c>
    </row>
    <row r="1942" spans="1:11" x14ac:dyDescent="0.2">
      <c r="A1942" s="11" t="str">
        <f>'Merged tables'!A1942</f>
        <v>AJ89107</v>
      </c>
      <c r="B1942" s="11" t="str">
        <f>'Merged tables'!C1942</f>
        <v>Arizona</v>
      </c>
      <c r="C1942" s="11" t="str">
        <f>'Merged tables'!E1942</f>
        <v>Male</v>
      </c>
      <c r="D1942" s="11" t="str">
        <f>'Merged tables'!G1942</f>
        <v>High School or Below</v>
      </c>
      <c r="E1942" s="12">
        <f>'Merged tables'!I1942</f>
        <v>7349.3284999999996</v>
      </c>
      <c r="F1942" s="12">
        <f>'Merged tables'!K1942</f>
        <v>27072</v>
      </c>
      <c r="G1942" s="12">
        <f>'Merged tables'!L1942</f>
        <v>93</v>
      </c>
      <c r="H1942" s="13" t="str">
        <f>'Merged tables'!M1942</f>
        <v>1/0/00</v>
      </c>
      <c r="I1942" s="13" t="str">
        <f>'Merged tables'!N1942</f>
        <v>Personal Auto</v>
      </c>
      <c r="J1942" s="13" t="str">
        <f>'Merged tables'!O1942</f>
        <v>Four-Door Car</v>
      </c>
      <c r="K1942" s="12">
        <f>'Merged tables'!P1942</f>
        <v>565.33693100000005</v>
      </c>
    </row>
    <row r="1943" spans="1:11" x14ac:dyDescent="0.2">
      <c r="A1943" s="11" t="str">
        <f>'Merged tables'!A1943</f>
        <v>WS25565</v>
      </c>
      <c r="B1943" s="11" t="str">
        <f>'Merged tables'!C1943</f>
        <v>California</v>
      </c>
      <c r="C1943" s="11" t="str">
        <f>'Merged tables'!E1943</f>
        <v>Male</v>
      </c>
      <c r="D1943" s="11" t="str">
        <f>'Merged tables'!G1943</f>
        <v>Master</v>
      </c>
      <c r="E1943" s="12">
        <f>'Merged tables'!I1943</f>
        <v>8509.8508999999995</v>
      </c>
      <c r="F1943" s="12">
        <f>'Merged tables'!K1943</f>
        <v>26057</v>
      </c>
      <c r="G1943" s="12">
        <f>'Merged tables'!L1943</f>
        <v>74</v>
      </c>
      <c r="H1943" s="13" t="str">
        <f>'Merged tables'!M1943</f>
        <v>1/0/00</v>
      </c>
      <c r="I1943" s="13" t="str">
        <f>'Merged tables'!N1943</f>
        <v>Personal Auto</v>
      </c>
      <c r="J1943" s="13" t="str">
        <f>'Merged tables'!O1943</f>
        <v>Four-Door Car</v>
      </c>
      <c r="K1943" s="12">
        <f>'Merged tables'!P1943</f>
        <v>523.88884499999995</v>
      </c>
    </row>
    <row r="1944" spans="1:11" x14ac:dyDescent="0.2">
      <c r="A1944" s="11" t="str">
        <f>'Merged tables'!A1944</f>
        <v>ZY33234</v>
      </c>
      <c r="B1944" s="11" t="str">
        <f>'Merged tables'!C1944</f>
        <v>Nevada</v>
      </c>
      <c r="C1944" s="11" t="str">
        <f>'Merged tables'!E1944</f>
        <v>Female</v>
      </c>
      <c r="D1944" s="11" t="str">
        <f>'Merged tables'!G1944</f>
        <v>High School or Below</v>
      </c>
      <c r="E1944" s="12">
        <f>'Merged tables'!I1944</f>
        <v>4297.1890999999996</v>
      </c>
      <c r="F1944" s="12">
        <f>'Merged tables'!K1944</f>
        <v>66331</v>
      </c>
      <c r="G1944" s="12">
        <f>'Merged tables'!L1944</f>
        <v>107</v>
      </c>
      <c r="H1944" s="13" t="str">
        <f>'Merged tables'!M1944</f>
        <v>1/0/00</v>
      </c>
      <c r="I1944" s="13" t="str">
        <f>'Merged tables'!N1944</f>
        <v>Personal Auto</v>
      </c>
      <c r="J1944" s="13" t="str">
        <f>'Merged tables'!O1944</f>
        <v>Two-Door Car</v>
      </c>
      <c r="K1944" s="12">
        <f>'Merged tables'!P1944</f>
        <v>513.6</v>
      </c>
    </row>
    <row r="1945" spans="1:11" x14ac:dyDescent="0.2">
      <c r="A1945" s="11" t="str">
        <f>'Merged tables'!A1945</f>
        <v>PS69748</v>
      </c>
      <c r="B1945" s="11" t="str">
        <f>'Merged tables'!C1945</f>
        <v>Washington</v>
      </c>
      <c r="C1945" s="11" t="str">
        <f>'Merged tables'!E1945</f>
        <v>Male</v>
      </c>
      <c r="D1945" s="11" t="str">
        <f>'Merged tables'!G1945</f>
        <v>College</v>
      </c>
      <c r="E1945" s="12">
        <f>'Merged tables'!I1945</f>
        <v>8717.0498000000007</v>
      </c>
      <c r="F1945" s="12">
        <f>'Merged tables'!K1945</f>
        <v>83846</v>
      </c>
      <c r="G1945" s="12">
        <f>'Merged tables'!L1945</f>
        <v>74</v>
      </c>
      <c r="H1945" s="13">
        <f>'Merged tables'!M1945</f>
        <v>36586</v>
      </c>
      <c r="I1945" s="13" t="str">
        <f>'Merged tables'!N1945</f>
        <v>Personal Auto</v>
      </c>
      <c r="J1945" s="13" t="str">
        <f>'Merged tables'!O1945</f>
        <v>Four-Door Car</v>
      </c>
      <c r="K1945" s="12">
        <f>'Merged tables'!P1945</f>
        <v>355.2</v>
      </c>
    </row>
    <row r="1946" spans="1:11" x14ac:dyDescent="0.2">
      <c r="A1946" s="11" t="str">
        <f>'Merged tables'!A1946</f>
        <v>HL33607</v>
      </c>
      <c r="B1946" s="11" t="str">
        <f>'Merged tables'!C1946</f>
        <v>Washington</v>
      </c>
      <c r="C1946" s="11" t="str">
        <f>'Merged tables'!E1946</f>
        <v>Male</v>
      </c>
      <c r="D1946" s="11" t="str">
        <f>'Merged tables'!G1946</f>
        <v>College</v>
      </c>
      <c r="E1946" s="12">
        <f>'Merged tables'!I1946</f>
        <v>8717.0498000000007</v>
      </c>
      <c r="F1946" s="12">
        <f>'Merged tables'!K1946</f>
        <v>83846</v>
      </c>
      <c r="G1946" s="12">
        <f>'Merged tables'!L1946</f>
        <v>74</v>
      </c>
      <c r="H1946" s="13">
        <f>'Merged tables'!M1946</f>
        <v>36586</v>
      </c>
      <c r="I1946" s="13" t="str">
        <f>'Merged tables'!N1946</f>
        <v>Personal Auto</v>
      </c>
      <c r="J1946" s="13" t="str">
        <f>'Merged tables'!O1946</f>
        <v>Four-Door Car</v>
      </c>
      <c r="K1946" s="12">
        <f>'Merged tables'!P1946</f>
        <v>355.2</v>
      </c>
    </row>
    <row r="1947" spans="1:11" x14ac:dyDescent="0.2">
      <c r="A1947" s="11" t="str">
        <f>'Merged tables'!A1947</f>
        <v>DG90902</v>
      </c>
      <c r="B1947" s="11" t="str">
        <f>'Merged tables'!C1947</f>
        <v>California</v>
      </c>
      <c r="C1947" s="11" t="str">
        <f>'Merged tables'!E1947</f>
        <v>Female</v>
      </c>
      <c r="D1947" s="11" t="str">
        <f>'Merged tables'!G1947</f>
        <v>College</v>
      </c>
      <c r="E1947" s="12">
        <f>'Merged tables'!I1947</f>
        <v>17476.6414</v>
      </c>
      <c r="F1947" s="12">
        <f>'Merged tables'!K1947</f>
        <v>45106</v>
      </c>
      <c r="G1947" s="12">
        <f>'Merged tables'!L1947</f>
        <v>73</v>
      </c>
      <c r="H1947" s="13" t="str">
        <f>'Merged tables'!M1947</f>
        <v>1/0/00</v>
      </c>
      <c r="I1947" s="13" t="str">
        <f>'Merged tables'!N1947</f>
        <v>Personal Auto</v>
      </c>
      <c r="J1947" s="13" t="str">
        <f>'Merged tables'!O1947</f>
        <v>Four-Door Car</v>
      </c>
      <c r="K1947" s="12">
        <f>'Merged tables'!P1947</f>
        <v>350.4</v>
      </c>
    </row>
    <row r="1948" spans="1:11" x14ac:dyDescent="0.2">
      <c r="A1948" s="11" t="str">
        <f>'Merged tables'!A1948</f>
        <v>SW96063</v>
      </c>
      <c r="B1948" s="11" t="str">
        <f>'Merged tables'!C1948</f>
        <v>Arizona</v>
      </c>
      <c r="C1948" s="11" t="str">
        <f>'Merged tables'!E1948</f>
        <v>Female</v>
      </c>
      <c r="D1948" s="11" t="str">
        <f>'Merged tables'!G1948</f>
        <v>Bachelor</v>
      </c>
      <c r="E1948" s="12">
        <f>'Merged tables'!I1948</f>
        <v>10479.8997</v>
      </c>
      <c r="F1948" s="12">
        <f>'Merged tables'!K1948</f>
        <v>78435</v>
      </c>
      <c r="G1948" s="12">
        <f>'Merged tables'!L1948</f>
        <v>130</v>
      </c>
      <c r="H1948" s="13" t="str">
        <f>'Merged tables'!M1948</f>
        <v>1/0/00</v>
      </c>
      <c r="I1948" s="13" t="str">
        <f>'Merged tables'!N1948</f>
        <v>Personal Auto</v>
      </c>
      <c r="J1948" s="13" t="str">
        <f>'Merged tables'!O1948</f>
        <v>SUV</v>
      </c>
      <c r="K1948" s="12">
        <f>'Merged tables'!P1948</f>
        <v>553.61131</v>
      </c>
    </row>
    <row r="1949" spans="1:11" x14ac:dyDescent="0.2">
      <c r="A1949" s="11" t="str">
        <f>'Merged tables'!A1949</f>
        <v>CP19929</v>
      </c>
      <c r="B1949" s="11" t="str">
        <f>'Merged tables'!C1949</f>
        <v>California</v>
      </c>
      <c r="C1949" s="11" t="str">
        <f>'Merged tables'!E1949</f>
        <v>Female</v>
      </c>
      <c r="D1949" s="11" t="str">
        <f>'Merged tables'!G1949</f>
        <v>Bachelor</v>
      </c>
      <c r="E1949" s="12">
        <f>'Merged tables'!I1949</f>
        <v>2242.5744</v>
      </c>
      <c r="F1949" s="12">
        <f>'Merged tables'!K1949</f>
        <v>38801.405498281783</v>
      </c>
      <c r="G1949" s="12">
        <f>'Merged tables'!L1949</f>
        <v>63</v>
      </c>
      <c r="H1949" s="13">
        <f>'Merged tables'!M1949</f>
        <v>36526</v>
      </c>
      <c r="I1949" s="13" t="str">
        <f>'Merged tables'!N1949</f>
        <v>Corporate Auto</v>
      </c>
      <c r="J1949" s="13" t="str">
        <f>'Merged tables'!O1949</f>
        <v>Two-Door Car</v>
      </c>
      <c r="K1949" s="12">
        <f>'Merged tables'!P1949</f>
        <v>453.6</v>
      </c>
    </row>
    <row r="1950" spans="1:11" x14ac:dyDescent="0.2">
      <c r="A1950" s="11" t="str">
        <f>'Merged tables'!A1950</f>
        <v>KR50062</v>
      </c>
      <c r="B1950" s="11" t="str">
        <f>'Merged tables'!C1950</f>
        <v>Oregon</v>
      </c>
      <c r="C1950" s="11" t="str">
        <f>'Merged tables'!E1950</f>
        <v>Male</v>
      </c>
      <c r="D1950" s="11" t="str">
        <f>'Merged tables'!G1950</f>
        <v>College</v>
      </c>
      <c r="E1950" s="12">
        <f>'Merged tables'!I1950</f>
        <v>2754.4567999999999</v>
      </c>
      <c r="F1950" s="12">
        <f>'Merged tables'!K1950</f>
        <v>79507</v>
      </c>
      <c r="G1950" s="12">
        <f>'Merged tables'!L1950</f>
        <v>70</v>
      </c>
      <c r="H1950" s="13">
        <f>'Merged tables'!M1950</f>
        <v>36586</v>
      </c>
      <c r="I1950" s="13" t="str">
        <f>'Merged tables'!N1950</f>
        <v>Personal Auto</v>
      </c>
      <c r="J1950" s="13" t="str">
        <f>'Merged tables'!O1950</f>
        <v>Two-Door Car</v>
      </c>
      <c r="K1950" s="12">
        <f>'Merged tables'!P1950</f>
        <v>442.19943899999998</v>
      </c>
    </row>
    <row r="1951" spans="1:11" x14ac:dyDescent="0.2">
      <c r="A1951" s="11" t="str">
        <f>'Merged tables'!A1951</f>
        <v>CU19735</v>
      </c>
      <c r="B1951" s="11" t="str">
        <f>'Merged tables'!C1951</f>
        <v>Arizona</v>
      </c>
      <c r="C1951" s="11" t="str">
        <f>'Merged tables'!E1951</f>
        <v>Male</v>
      </c>
      <c r="D1951" s="11" t="str">
        <f>'Merged tables'!G1951</f>
        <v>High School or Below</v>
      </c>
      <c r="E1951" s="12">
        <f>'Merged tables'!I1951</f>
        <v>8041.2006000000001</v>
      </c>
      <c r="F1951" s="12">
        <f>'Merged tables'!K1951</f>
        <v>44986</v>
      </c>
      <c r="G1951" s="12">
        <f>'Merged tables'!L1951</f>
        <v>101</v>
      </c>
      <c r="H1951" s="13" t="str">
        <f>'Merged tables'!M1951</f>
        <v>1/0/00</v>
      </c>
      <c r="I1951" s="13" t="str">
        <f>'Merged tables'!N1951</f>
        <v>Corporate Auto</v>
      </c>
      <c r="J1951" s="13" t="str">
        <f>'Merged tables'!O1951</f>
        <v>SUV</v>
      </c>
      <c r="K1951" s="12">
        <f>'Merged tables'!P1951</f>
        <v>624.02356399999996</v>
      </c>
    </row>
    <row r="1952" spans="1:11" x14ac:dyDescent="0.2">
      <c r="A1952" s="11" t="str">
        <f>'Merged tables'!A1952</f>
        <v>ST52914</v>
      </c>
      <c r="B1952" s="11" t="str">
        <f>'Merged tables'!C1952</f>
        <v>Arizona</v>
      </c>
      <c r="C1952" s="11" t="str">
        <f>'Merged tables'!E1952</f>
        <v>Male</v>
      </c>
      <c r="D1952" s="11" t="str">
        <f>'Merged tables'!G1952</f>
        <v>College</v>
      </c>
      <c r="E1952" s="12">
        <f>'Merged tables'!I1952</f>
        <v>6042.9119000000001</v>
      </c>
      <c r="F1952" s="12">
        <f>'Merged tables'!K1952</f>
        <v>25899</v>
      </c>
      <c r="G1952" s="12">
        <f>'Merged tables'!L1952</f>
        <v>79</v>
      </c>
      <c r="H1952" s="13" t="str">
        <f>'Merged tables'!M1952</f>
        <v>1/0/00</v>
      </c>
      <c r="I1952" s="13" t="str">
        <f>'Merged tables'!N1952</f>
        <v>Personal Auto</v>
      </c>
      <c r="J1952" s="13" t="str">
        <f>'Merged tables'!O1952</f>
        <v>Two-Door Car</v>
      </c>
      <c r="K1952" s="12">
        <f>'Merged tables'!P1952</f>
        <v>568.79999999999995</v>
      </c>
    </row>
    <row r="1953" spans="1:11" x14ac:dyDescent="0.2">
      <c r="A1953" s="11" t="str">
        <f>'Merged tables'!A1953</f>
        <v>WQ68301</v>
      </c>
      <c r="B1953" s="11" t="str">
        <f>'Merged tables'!C1953</f>
        <v>Oregon</v>
      </c>
      <c r="C1953" s="11" t="str">
        <f>'Merged tables'!E1953</f>
        <v>Male</v>
      </c>
      <c r="D1953" s="11" t="str">
        <f>'Merged tables'!G1953</f>
        <v>Bachelor</v>
      </c>
      <c r="E1953" s="12">
        <f>'Merged tables'!I1953</f>
        <v>2827.4389000000001</v>
      </c>
      <c r="F1953" s="12">
        <f>'Merged tables'!K1953</f>
        <v>13610</v>
      </c>
      <c r="G1953" s="12">
        <f>'Merged tables'!L1953</f>
        <v>74</v>
      </c>
      <c r="H1953" s="13" t="str">
        <f>'Merged tables'!M1953</f>
        <v>1/0/00</v>
      </c>
      <c r="I1953" s="13" t="str">
        <f>'Merged tables'!N1953</f>
        <v>Personal Auto</v>
      </c>
      <c r="J1953" s="13" t="str">
        <f>'Merged tables'!O1953</f>
        <v>Four-Door Car</v>
      </c>
      <c r="K1953" s="12">
        <f>'Merged tables'!P1953</f>
        <v>355.2</v>
      </c>
    </row>
    <row r="1954" spans="1:11" x14ac:dyDescent="0.2">
      <c r="A1954" s="11" t="str">
        <f>'Merged tables'!A1954</f>
        <v>LR33381</v>
      </c>
      <c r="B1954" s="11" t="str">
        <f>'Merged tables'!C1954</f>
        <v>Nevada</v>
      </c>
      <c r="C1954" s="11" t="str">
        <f>'Merged tables'!E1954</f>
        <v>Male</v>
      </c>
      <c r="D1954" s="11" t="str">
        <f>'Merged tables'!G1954</f>
        <v>Doctor</v>
      </c>
      <c r="E1954" s="12">
        <f>'Merged tables'!I1954</f>
        <v>22041.856400000001</v>
      </c>
      <c r="F1954" s="12">
        <f>'Merged tables'!K1954</f>
        <v>38224.853658536587</v>
      </c>
      <c r="G1954" s="12">
        <f>'Merged tables'!L1954</f>
        <v>65</v>
      </c>
      <c r="H1954" s="13" t="str">
        <f>'Merged tables'!M1954</f>
        <v>1/0/00</v>
      </c>
      <c r="I1954" s="13" t="str">
        <f>'Merged tables'!N1954</f>
        <v>Personal Auto</v>
      </c>
      <c r="J1954" s="13" t="str">
        <f>'Merged tables'!O1954</f>
        <v>Four-Door Car</v>
      </c>
      <c r="K1954" s="12">
        <f>'Merged tables'!P1954</f>
        <v>312</v>
      </c>
    </row>
    <row r="1955" spans="1:11" x14ac:dyDescent="0.2">
      <c r="A1955" s="11" t="str">
        <f>'Merged tables'!A1955</f>
        <v>UR36912</v>
      </c>
      <c r="B1955" s="11" t="str">
        <f>'Merged tables'!C1955</f>
        <v>California</v>
      </c>
      <c r="C1955" s="11" t="str">
        <f>'Merged tables'!E1955</f>
        <v>Male</v>
      </c>
      <c r="D1955" s="11" t="str">
        <f>'Merged tables'!G1955</f>
        <v>Bachelor</v>
      </c>
      <c r="E1955" s="12">
        <f>'Merged tables'!I1955</f>
        <v>2796.8022000000001</v>
      </c>
      <c r="F1955" s="12">
        <f>'Merged tables'!K1955</f>
        <v>77362</v>
      </c>
      <c r="G1955" s="12">
        <f>'Merged tables'!L1955</f>
        <v>70</v>
      </c>
      <c r="H1955" s="13" t="str">
        <f>'Merged tables'!M1955</f>
        <v>1/0/00</v>
      </c>
      <c r="I1955" s="13" t="str">
        <f>'Merged tables'!N1955</f>
        <v>Personal Auto</v>
      </c>
      <c r="J1955" s="13" t="str">
        <f>'Merged tables'!O1955</f>
        <v>Two-Door Car</v>
      </c>
      <c r="K1955" s="12">
        <f>'Merged tables'!P1955</f>
        <v>386.59979700000002</v>
      </c>
    </row>
    <row r="1956" spans="1:11" x14ac:dyDescent="0.2">
      <c r="A1956" s="11" t="str">
        <f>'Merged tables'!A1956</f>
        <v>SK46419</v>
      </c>
      <c r="B1956" s="11" t="str">
        <f>'Merged tables'!C1956</f>
        <v>California</v>
      </c>
      <c r="C1956" s="11" t="str">
        <f>'Merged tables'!E1956</f>
        <v>Male</v>
      </c>
      <c r="D1956" s="11" t="str">
        <f>'Merged tables'!G1956</f>
        <v>High School or Below</v>
      </c>
      <c r="E1956" s="12">
        <f>'Merged tables'!I1956</f>
        <v>4072.8494000000001</v>
      </c>
      <c r="F1956" s="12">
        <f>'Merged tables'!K1956</f>
        <v>96443</v>
      </c>
      <c r="G1956" s="12">
        <f>'Merged tables'!L1956</f>
        <v>102</v>
      </c>
      <c r="H1956" s="13" t="str">
        <f>'Merged tables'!M1956</f>
        <v>1/0/00</v>
      </c>
      <c r="I1956" s="13" t="str">
        <f>'Merged tables'!N1956</f>
        <v>Personal Auto</v>
      </c>
      <c r="J1956" s="13" t="str">
        <f>'Merged tables'!O1956</f>
        <v>SUV</v>
      </c>
      <c r="K1956" s="12">
        <f>'Merged tables'!P1956</f>
        <v>489.6</v>
      </c>
    </row>
    <row r="1957" spans="1:11" x14ac:dyDescent="0.2">
      <c r="A1957" s="11" t="str">
        <f>'Merged tables'!A1957</f>
        <v>BY88757</v>
      </c>
      <c r="B1957" s="11" t="str">
        <f>'Merged tables'!C1957</f>
        <v>California</v>
      </c>
      <c r="C1957" s="11" t="str">
        <f>'Merged tables'!E1957</f>
        <v>Male</v>
      </c>
      <c r="D1957" s="11" t="str">
        <f>'Merged tables'!G1957</f>
        <v>Master</v>
      </c>
      <c r="E1957" s="12">
        <f>'Merged tables'!I1957</f>
        <v>5182.4623000000001</v>
      </c>
      <c r="F1957" s="12">
        <f>'Merged tables'!K1957</f>
        <v>52372.847222222219</v>
      </c>
      <c r="G1957" s="12">
        <f>'Merged tables'!L1957</f>
        <v>135</v>
      </c>
      <c r="H1957" s="13">
        <f>'Merged tables'!M1957</f>
        <v>36526</v>
      </c>
      <c r="I1957" s="13" t="str">
        <f>'Merged tables'!N1957</f>
        <v>Personal Auto</v>
      </c>
      <c r="J1957" s="13" t="str">
        <f>'Merged tables'!O1957</f>
        <v>SUV</v>
      </c>
      <c r="K1957" s="12">
        <f>'Merged tables'!P1957</f>
        <v>939.52847499999996</v>
      </c>
    </row>
    <row r="1958" spans="1:11" x14ac:dyDescent="0.2">
      <c r="A1958" s="11" t="str">
        <f>'Merged tables'!A1958</f>
        <v>ER65086</v>
      </c>
      <c r="B1958" s="11" t="str">
        <f>'Merged tables'!C1958</f>
        <v>Nevada</v>
      </c>
      <c r="C1958" s="11" t="str">
        <f>'Merged tables'!E1958</f>
        <v>Male</v>
      </c>
      <c r="D1958" s="11" t="str">
        <f>'Merged tables'!G1958</f>
        <v>Doctor</v>
      </c>
      <c r="E1958" s="12">
        <f>'Merged tables'!I1958</f>
        <v>6131.6632</v>
      </c>
      <c r="F1958" s="12">
        <f>'Merged tables'!K1958</f>
        <v>90778</v>
      </c>
      <c r="G1958" s="12">
        <f>'Merged tables'!L1958</f>
        <v>76</v>
      </c>
      <c r="H1958" s="13" t="str">
        <f>'Merged tables'!M1958</f>
        <v>1/0/00</v>
      </c>
      <c r="I1958" s="13" t="str">
        <f>'Merged tables'!N1958</f>
        <v>Personal Auto</v>
      </c>
      <c r="J1958" s="13" t="str">
        <f>'Merged tables'!O1958</f>
        <v>Four-Door Car</v>
      </c>
      <c r="K1958" s="12">
        <f>'Merged tables'!P1958</f>
        <v>62.291009000000003</v>
      </c>
    </row>
    <row r="1959" spans="1:11" x14ac:dyDescent="0.2">
      <c r="A1959" s="11" t="str">
        <f>'Merged tables'!A1959</f>
        <v>TP87527</v>
      </c>
      <c r="B1959" s="11" t="str">
        <f>'Merged tables'!C1959</f>
        <v>California</v>
      </c>
      <c r="C1959" s="11" t="str">
        <f>'Merged tables'!E1959</f>
        <v>Female</v>
      </c>
      <c r="D1959" s="11" t="str">
        <f>'Merged tables'!G1959</f>
        <v>High School or Below</v>
      </c>
      <c r="E1959" s="12">
        <f>'Merged tables'!I1959</f>
        <v>2392.1311000000001</v>
      </c>
      <c r="F1959" s="12">
        <f>'Merged tables'!K1959</f>
        <v>34843.79858657244</v>
      </c>
      <c r="G1959" s="12">
        <f>'Merged tables'!L1959</f>
        <v>65</v>
      </c>
      <c r="H1959" s="13" t="str">
        <f>'Merged tables'!M1959</f>
        <v>1/0/00</v>
      </c>
      <c r="I1959" s="13" t="str">
        <f>'Merged tables'!N1959</f>
        <v>Corporate Auto</v>
      </c>
      <c r="J1959" s="13" t="str">
        <f>'Merged tables'!O1959</f>
        <v>Four-Door Car</v>
      </c>
      <c r="K1959" s="12">
        <f>'Merged tables'!P1959</f>
        <v>361.18112200000002</v>
      </c>
    </row>
    <row r="1960" spans="1:11" x14ac:dyDescent="0.2">
      <c r="A1960" s="11" t="str">
        <f>'Merged tables'!A1960</f>
        <v>VL80291</v>
      </c>
      <c r="B1960" s="11" t="str">
        <f>'Merged tables'!C1960</f>
        <v>Nevada</v>
      </c>
      <c r="C1960" s="11" t="str">
        <f>'Merged tables'!E1960</f>
        <v>Female</v>
      </c>
      <c r="D1960" s="11" t="str">
        <f>'Merged tables'!G1960</f>
        <v>Master</v>
      </c>
      <c r="E1960" s="12">
        <f>'Merged tables'!I1960</f>
        <v>3209.663</v>
      </c>
      <c r="F1960" s="12">
        <f>'Merged tables'!K1960</f>
        <v>78494</v>
      </c>
      <c r="G1960" s="12">
        <f>'Merged tables'!L1960</f>
        <v>79</v>
      </c>
      <c r="H1960" s="13" t="str">
        <f>'Merged tables'!M1960</f>
        <v>1/0/00</v>
      </c>
      <c r="I1960" s="13" t="str">
        <f>'Merged tables'!N1960</f>
        <v>Personal Auto</v>
      </c>
      <c r="J1960" s="13" t="str">
        <f>'Merged tables'!O1960</f>
        <v>Two-Door Car</v>
      </c>
      <c r="K1960" s="12">
        <f>'Merged tables'!P1960</f>
        <v>122.305677</v>
      </c>
    </row>
    <row r="1961" spans="1:11" x14ac:dyDescent="0.2">
      <c r="A1961" s="11" t="str">
        <f>'Merged tables'!A1961</f>
        <v>WL45773</v>
      </c>
      <c r="B1961" s="11" t="str">
        <f>'Merged tables'!C1961</f>
        <v>California</v>
      </c>
      <c r="C1961" s="11" t="str">
        <f>'Merged tables'!E1961</f>
        <v>Female</v>
      </c>
      <c r="D1961" s="11" t="str">
        <f>'Merged tables'!G1961</f>
        <v>Doctor</v>
      </c>
      <c r="E1961" s="12">
        <f>'Merged tables'!I1961</f>
        <v>2808.6060000000002</v>
      </c>
      <c r="F1961" s="12">
        <f>'Merged tables'!K1961</f>
        <v>83497</v>
      </c>
      <c r="G1961" s="12">
        <f>'Merged tables'!L1961</f>
        <v>69</v>
      </c>
      <c r="H1961" s="13" t="str">
        <f>'Merged tables'!M1961</f>
        <v>1/0/00</v>
      </c>
      <c r="I1961" s="13" t="str">
        <f>'Merged tables'!N1961</f>
        <v>Special Auto</v>
      </c>
      <c r="J1961" s="13" t="str">
        <f>'Merged tables'!O1961</f>
        <v>Four-Door Car</v>
      </c>
      <c r="K1961" s="12">
        <f>'Merged tables'!P1961</f>
        <v>196.52318700000001</v>
      </c>
    </row>
    <row r="1962" spans="1:11" x14ac:dyDescent="0.2">
      <c r="A1962" s="11" t="str">
        <f>'Merged tables'!A1962</f>
        <v>TT36693</v>
      </c>
      <c r="B1962" s="11" t="str">
        <f>'Merged tables'!C1962</f>
        <v>Nevada</v>
      </c>
      <c r="C1962" s="11" t="str">
        <f>'Merged tables'!E1962</f>
        <v>Male</v>
      </c>
      <c r="D1962" s="11" t="str">
        <f>'Merged tables'!G1962</f>
        <v>College</v>
      </c>
      <c r="E1962" s="12">
        <f>'Merged tables'!I1962</f>
        <v>4362.9312</v>
      </c>
      <c r="F1962" s="12">
        <f>'Merged tables'!K1962</f>
        <v>58842</v>
      </c>
      <c r="G1962" s="12">
        <f>'Merged tables'!L1962</f>
        <v>110</v>
      </c>
      <c r="H1962" s="13" t="str">
        <f>'Merged tables'!M1962</f>
        <v>1/0/00</v>
      </c>
      <c r="I1962" s="13" t="str">
        <f>'Merged tables'!N1962</f>
        <v>Personal Auto</v>
      </c>
      <c r="J1962" s="13" t="str">
        <f>'Merged tables'!O1962</f>
        <v>Four-Door Car</v>
      </c>
      <c r="K1962" s="12">
        <f>'Merged tables'!P1962</f>
        <v>528</v>
      </c>
    </row>
    <row r="1963" spans="1:11" x14ac:dyDescent="0.2">
      <c r="A1963" s="11" t="str">
        <f>'Merged tables'!A1963</f>
        <v>PT12544</v>
      </c>
      <c r="B1963" s="11" t="str">
        <f>'Merged tables'!C1963</f>
        <v>Arizona</v>
      </c>
      <c r="C1963" s="11" t="str">
        <f>'Merged tables'!E1963</f>
        <v>Male</v>
      </c>
      <c r="D1963" s="11" t="str">
        <f>'Merged tables'!G1963</f>
        <v>College</v>
      </c>
      <c r="E1963" s="12">
        <f>'Merged tables'!I1963</f>
        <v>6880.4688999999998</v>
      </c>
      <c r="F1963" s="12">
        <f>'Merged tables'!K1963</f>
        <v>63935</v>
      </c>
      <c r="G1963" s="12">
        <f>'Merged tables'!L1963</f>
        <v>87</v>
      </c>
      <c r="H1963" s="13" t="str">
        <f>'Merged tables'!M1963</f>
        <v>1/0/00</v>
      </c>
      <c r="I1963" s="13" t="str">
        <f>'Merged tables'!N1963</f>
        <v>Personal Auto</v>
      </c>
      <c r="J1963" s="13" t="str">
        <f>'Merged tables'!O1963</f>
        <v>Four-Door Car</v>
      </c>
      <c r="K1963" s="12">
        <f>'Merged tables'!P1963</f>
        <v>221.61885000000001</v>
      </c>
    </row>
    <row r="1964" spans="1:11" x14ac:dyDescent="0.2">
      <c r="A1964" s="11" t="str">
        <f>'Merged tables'!A1964</f>
        <v>CI24326</v>
      </c>
      <c r="B1964" s="11" t="str">
        <f>'Merged tables'!C1964</f>
        <v>Oregon</v>
      </c>
      <c r="C1964" s="11" t="str">
        <f>'Merged tables'!E1964</f>
        <v>Male</v>
      </c>
      <c r="D1964" s="11" t="str">
        <f>'Merged tables'!G1964</f>
        <v>Bachelor</v>
      </c>
      <c r="E1964" s="12">
        <f>'Merged tables'!I1964</f>
        <v>3591.0666999999999</v>
      </c>
      <c r="F1964" s="12">
        <f>'Merged tables'!K1964</f>
        <v>41062.02734375</v>
      </c>
      <c r="G1964" s="12">
        <f>'Merged tables'!L1964</f>
        <v>96</v>
      </c>
      <c r="H1964" s="13" t="str">
        <f>'Merged tables'!M1964</f>
        <v>1/0/00</v>
      </c>
      <c r="I1964" s="13" t="str">
        <f>'Merged tables'!N1964</f>
        <v>Personal Auto</v>
      </c>
      <c r="J1964" s="13" t="str">
        <f>'Merged tables'!O1964</f>
        <v>Four-Door Car</v>
      </c>
      <c r="K1964" s="12">
        <f>'Merged tables'!P1964</f>
        <v>460.8</v>
      </c>
    </row>
    <row r="1965" spans="1:11" x14ac:dyDescent="0.2">
      <c r="A1965" s="11" t="str">
        <f>'Merged tables'!A1965</f>
        <v>YQ73717</v>
      </c>
      <c r="B1965" s="11" t="str">
        <f>'Merged tables'!C1965</f>
        <v>California</v>
      </c>
      <c r="C1965" s="11" t="str">
        <f>'Merged tables'!E1965</f>
        <v>Male</v>
      </c>
      <c r="D1965" s="11" t="str">
        <f>'Merged tables'!G1965</f>
        <v>High School or Below</v>
      </c>
      <c r="E1965" s="12">
        <f>'Merged tables'!I1965</f>
        <v>5201.2521999999999</v>
      </c>
      <c r="F1965" s="12">
        <f>'Merged tables'!K1965</f>
        <v>38445.501845018451</v>
      </c>
      <c r="G1965" s="12">
        <f>'Merged tables'!L1965</f>
        <v>69</v>
      </c>
      <c r="H1965" s="13" t="str">
        <f>'Merged tables'!M1965</f>
        <v>1/0/00</v>
      </c>
      <c r="I1965" s="13" t="str">
        <f>'Merged tables'!N1965</f>
        <v>Personal Auto</v>
      </c>
      <c r="J1965" s="13" t="str">
        <f>'Merged tables'!O1965</f>
        <v>Four-Door Car</v>
      </c>
      <c r="K1965" s="12">
        <f>'Merged tables'!P1965</f>
        <v>331.2</v>
      </c>
    </row>
    <row r="1966" spans="1:11" x14ac:dyDescent="0.2">
      <c r="A1966" s="11" t="str">
        <f>'Merged tables'!A1966</f>
        <v>FG99706</v>
      </c>
      <c r="B1966" s="11" t="str">
        <f>'Merged tables'!C1966</f>
        <v>Oregon</v>
      </c>
      <c r="C1966" s="11" t="str">
        <f>'Merged tables'!E1966</f>
        <v>Female</v>
      </c>
      <c r="D1966" s="11" t="str">
        <f>'Merged tables'!G1966</f>
        <v>College</v>
      </c>
      <c r="E1966" s="12">
        <f>'Merged tables'!I1966</f>
        <v>5521.5425999999998</v>
      </c>
      <c r="F1966" s="12">
        <f>'Merged tables'!K1966</f>
        <v>40000.713375796178</v>
      </c>
      <c r="G1966" s="12">
        <f>'Merged tables'!L1966</f>
        <v>77</v>
      </c>
      <c r="H1966" s="13" t="str">
        <f>'Merged tables'!M1966</f>
        <v>1/0/00</v>
      </c>
      <c r="I1966" s="13" t="str">
        <f>'Merged tables'!N1966</f>
        <v>Personal Auto</v>
      </c>
      <c r="J1966" s="13" t="str">
        <f>'Merged tables'!O1966</f>
        <v>Four-Door Car</v>
      </c>
      <c r="K1966" s="12">
        <f>'Merged tables'!P1966</f>
        <v>369.6</v>
      </c>
    </row>
    <row r="1967" spans="1:11" x14ac:dyDescent="0.2">
      <c r="A1967" s="11" t="str">
        <f>'Merged tables'!A1967</f>
        <v>OM63414</v>
      </c>
      <c r="B1967" s="11" t="str">
        <f>'Merged tables'!C1967</f>
        <v>Arizona</v>
      </c>
      <c r="C1967" s="11" t="str">
        <f>'Merged tables'!E1967</f>
        <v>Female</v>
      </c>
      <c r="D1967" s="11" t="str">
        <f>'Merged tables'!G1967</f>
        <v>Bachelor</v>
      </c>
      <c r="E1967" s="12">
        <f>'Merged tables'!I1967</f>
        <v>5071.6514999999999</v>
      </c>
      <c r="F1967" s="12">
        <f>'Merged tables'!K1967</f>
        <v>62258</v>
      </c>
      <c r="G1967" s="12">
        <f>'Merged tables'!L1967</f>
        <v>65</v>
      </c>
      <c r="H1967" s="13" t="str">
        <f>'Merged tables'!M1967</f>
        <v>1/0/00</v>
      </c>
      <c r="I1967" s="13" t="str">
        <f>'Merged tables'!N1967</f>
        <v>Personal Auto</v>
      </c>
      <c r="J1967" s="13" t="str">
        <f>'Merged tables'!O1967</f>
        <v>Two-Door Car</v>
      </c>
      <c r="K1967" s="12">
        <f>'Merged tables'!P1967</f>
        <v>117.450428</v>
      </c>
    </row>
    <row r="1968" spans="1:11" x14ac:dyDescent="0.2">
      <c r="A1968" s="11" t="str">
        <f>'Merged tables'!A1968</f>
        <v>JQ74890</v>
      </c>
      <c r="B1968" s="11" t="str">
        <f>'Merged tables'!C1968</f>
        <v>Nevada</v>
      </c>
      <c r="C1968" s="11" t="str">
        <f>'Merged tables'!E1968</f>
        <v>Male</v>
      </c>
      <c r="D1968" s="11" t="str">
        <f>'Merged tables'!G1968</f>
        <v>Bachelor</v>
      </c>
      <c r="E1968" s="12">
        <f>'Merged tables'!I1968</f>
        <v>2921.6813999999999</v>
      </c>
      <c r="F1968" s="12">
        <f>'Merged tables'!K1968</f>
        <v>41062.02734375</v>
      </c>
      <c r="G1968" s="12">
        <f>'Merged tables'!L1968</f>
        <v>80</v>
      </c>
      <c r="H1968" s="13" t="str">
        <f>'Merged tables'!M1968</f>
        <v>1/0/00</v>
      </c>
      <c r="I1968" s="13" t="str">
        <f>'Merged tables'!N1968</f>
        <v>Corporate Auto</v>
      </c>
      <c r="J1968" s="13" t="str">
        <f>'Merged tables'!O1968</f>
        <v>Four-Door Car</v>
      </c>
      <c r="K1968" s="12">
        <f>'Merged tables'!P1968</f>
        <v>739.31049299999995</v>
      </c>
    </row>
    <row r="1969" spans="1:11" x14ac:dyDescent="0.2">
      <c r="A1969" s="11" t="str">
        <f>'Merged tables'!A1969</f>
        <v>FP93662</v>
      </c>
      <c r="B1969" s="11" t="str">
        <f>'Merged tables'!C1969</f>
        <v>California</v>
      </c>
      <c r="C1969" s="11" t="str">
        <f>'Merged tables'!E1969</f>
        <v>Female</v>
      </c>
      <c r="D1969" s="11" t="str">
        <f>'Merged tables'!G1969</f>
        <v>Master</v>
      </c>
      <c r="E1969" s="12">
        <f>'Merged tables'!I1969</f>
        <v>15806.534</v>
      </c>
      <c r="F1969" s="12">
        <f>'Merged tables'!K1969</f>
        <v>58516</v>
      </c>
      <c r="G1969" s="12">
        <f>'Merged tables'!L1969</f>
        <v>98</v>
      </c>
      <c r="H1969" s="13" t="str">
        <f>'Merged tables'!M1969</f>
        <v>1/0/00</v>
      </c>
      <c r="I1969" s="13" t="str">
        <f>'Merged tables'!N1969</f>
        <v>Corporate Auto</v>
      </c>
      <c r="J1969" s="13" t="str">
        <f>'Merged tables'!O1969</f>
        <v>Two-Door Car</v>
      </c>
      <c r="K1969" s="12">
        <f>'Merged tables'!P1969</f>
        <v>470.4</v>
      </c>
    </row>
    <row r="1970" spans="1:11" x14ac:dyDescent="0.2">
      <c r="A1970" s="11" t="str">
        <f>'Merged tables'!A1970</f>
        <v>SA40041</v>
      </c>
      <c r="B1970" s="11" t="str">
        <f>'Merged tables'!C1970</f>
        <v>Washington</v>
      </c>
      <c r="C1970" s="11" t="str">
        <f>'Merged tables'!E1970</f>
        <v>Female</v>
      </c>
      <c r="D1970" s="11" t="str">
        <f>'Merged tables'!G1970</f>
        <v>Bachelor</v>
      </c>
      <c r="E1970" s="12">
        <f>'Merged tables'!I1970</f>
        <v>5749.8837999999996</v>
      </c>
      <c r="F1970" s="12">
        <f>'Merged tables'!K1970</f>
        <v>22814</v>
      </c>
      <c r="G1970" s="12">
        <f>'Merged tables'!L1970</f>
        <v>73</v>
      </c>
      <c r="H1970" s="13" t="str">
        <f>'Merged tables'!M1970</f>
        <v>1/0/00</v>
      </c>
      <c r="I1970" s="13" t="str">
        <f>'Merged tables'!N1970</f>
        <v>Personal Auto</v>
      </c>
      <c r="J1970" s="13" t="str">
        <f>'Merged tables'!O1970</f>
        <v>Four-Door Car</v>
      </c>
      <c r="K1970" s="12">
        <f>'Merged tables'!P1970</f>
        <v>360.77346199999999</v>
      </c>
    </row>
    <row r="1971" spans="1:11" x14ac:dyDescent="0.2">
      <c r="A1971" s="11" t="str">
        <f>'Merged tables'!A1971</f>
        <v>EW82164</v>
      </c>
      <c r="B1971" s="11" t="str">
        <f>'Merged tables'!C1971</f>
        <v>California</v>
      </c>
      <c r="C1971" s="11" t="str">
        <f>'Merged tables'!E1971</f>
        <v>Female</v>
      </c>
      <c r="D1971" s="11" t="str">
        <f>'Merged tables'!G1971</f>
        <v>Bachelor</v>
      </c>
      <c r="E1971" s="12">
        <f>'Merged tables'!I1971</f>
        <v>4167.4196000000002</v>
      </c>
      <c r="F1971" s="12">
        <f>'Merged tables'!K1971</f>
        <v>56901</v>
      </c>
      <c r="G1971" s="12">
        <f>'Merged tables'!L1971</f>
        <v>104</v>
      </c>
      <c r="H1971" s="13" t="str">
        <f>'Merged tables'!M1971</f>
        <v>1/0/00</v>
      </c>
      <c r="I1971" s="13" t="str">
        <f>'Merged tables'!N1971</f>
        <v>Personal Auto</v>
      </c>
      <c r="J1971" s="13" t="str">
        <f>'Merged tables'!O1971</f>
        <v>SUV</v>
      </c>
      <c r="K1971" s="12">
        <f>'Merged tables'!P1971</f>
        <v>499.2</v>
      </c>
    </row>
    <row r="1972" spans="1:11" x14ac:dyDescent="0.2">
      <c r="A1972" s="11" t="str">
        <f>'Merged tables'!A1972</f>
        <v>KV99550</v>
      </c>
      <c r="B1972" s="11" t="str">
        <f>'Merged tables'!C1972</f>
        <v>California</v>
      </c>
      <c r="C1972" s="11" t="str">
        <f>'Merged tables'!E1972</f>
        <v>Male</v>
      </c>
      <c r="D1972" s="11" t="str">
        <f>'Merged tables'!G1972</f>
        <v>High School or Below</v>
      </c>
      <c r="E1972" s="12">
        <f>'Merged tables'!I1972</f>
        <v>6514.9539999999997</v>
      </c>
      <c r="F1972" s="12">
        <f>'Merged tables'!K1972</f>
        <v>38445.501845018451</v>
      </c>
      <c r="G1972" s="12">
        <f>'Merged tables'!L1972</f>
        <v>61</v>
      </c>
      <c r="H1972" s="13">
        <f>'Merged tables'!M1972</f>
        <v>36526</v>
      </c>
      <c r="I1972" s="13" t="str">
        <f>'Merged tables'!N1972</f>
        <v>Personal Auto</v>
      </c>
      <c r="J1972" s="13" t="str">
        <f>'Merged tables'!O1972</f>
        <v>Four-Door Car</v>
      </c>
      <c r="K1972" s="12">
        <f>'Merged tables'!P1972</f>
        <v>292.8</v>
      </c>
    </row>
    <row r="1973" spans="1:11" x14ac:dyDescent="0.2">
      <c r="A1973" s="11" t="str">
        <f>'Merged tables'!A1973</f>
        <v>CA96230</v>
      </c>
      <c r="B1973" s="11" t="str">
        <f>'Merged tables'!C1973</f>
        <v>California</v>
      </c>
      <c r="C1973" s="11" t="str">
        <f>'Merged tables'!E1973</f>
        <v>Male</v>
      </c>
      <c r="D1973" s="11" t="str">
        <f>'Merged tables'!G1973</f>
        <v>Doctor</v>
      </c>
      <c r="E1973" s="12">
        <f>'Merged tables'!I1973</f>
        <v>9189.5182999999997</v>
      </c>
      <c r="F1973" s="12">
        <f>'Merged tables'!K1973</f>
        <v>99443</v>
      </c>
      <c r="G1973" s="12">
        <f>'Merged tables'!L1973</f>
        <v>117</v>
      </c>
      <c r="H1973" s="13">
        <f>'Merged tables'!M1973</f>
        <v>36617</v>
      </c>
      <c r="I1973" s="13" t="str">
        <f>'Merged tables'!N1973</f>
        <v>Personal Auto</v>
      </c>
      <c r="J1973" s="13" t="str">
        <f>'Merged tables'!O1973</f>
        <v>SUV</v>
      </c>
      <c r="K1973" s="12">
        <f>'Merged tables'!P1973</f>
        <v>228.04942399999999</v>
      </c>
    </row>
    <row r="1974" spans="1:11" x14ac:dyDescent="0.2">
      <c r="A1974" s="11" t="str">
        <f>'Merged tables'!A1974</f>
        <v>QN17712</v>
      </c>
      <c r="B1974" s="11" t="str">
        <f>'Merged tables'!C1974</f>
        <v>Oregon</v>
      </c>
      <c r="C1974" s="11" t="str">
        <f>'Merged tables'!E1974</f>
        <v>Female</v>
      </c>
      <c r="D1974" s="11" t="str">
        <f>'Merged tables'!G1974</f>
        <v>College</v>
      </c>
      <c r="E1974" s="12">
        <f>'Merged tables'!I1974</f>
        <v>8231.2234000000008</v>
      </c>
      <c r="F1974" s="12">
        <f>'Merged tables'!K1974</f>
        <v>40000.713375796178</v>
      </c>
      <c r="G1974" s="12">
        <f>'Merged tables'!L1974</f>
        <v>113</v>
      </c>
      <c r="H1974" s="13" t="str">
        <f>'Merged tables'!M1974</f>
        <v>1/0/00</v>
      </c>
      <c r="I1974" s="13" t="str">
        <f>'Merged tables'!N1974</f>
        <v>Personal Auto</v>
      </c>
      <c r="J1974" s="13" t="str">
        <f>'Merged tables'!O1974</f>
        <v>SUV</v>
      </c>
      <c r="K1974" s="12">
        <f>'Merged tables'!P1974</f>
        <v>373.07316200000002</v>
      </c>
    </row>
    <row r="1975" spans="1:11" x14ac:dyDescent="0.2">
      <c r="A1975" s="11" t="str">
        <f>'Merged tables'!A1975</f>
        <v>KM79894</v>
      </c>
      <c r="B1975" s="11" t="str">
        <f>'Merged tables'!C1975</f>
        <v>Arizona</v>
      </c>
      <c r="C1975" s="11" t="str">
        <f>'Merged tables'!E1975</f>
        <v>Male</v>
      </c>
      <c r="D1975" s="11" t="str">
        <f>'Merged tables'!G1975</f>
        <v>Master</v>
      </c>
      <c r="E1975" s="12">
        <f>'Merged tables'!I1975</f>
        <v>3095.1754000000001</v>
      </c>
      <c r="F1975" s="12">
        <f>'Merged tables'!K1975</f>
        <v>88246</v>
      </c>
      <c r="G1975" s="12">
        <f>'Merged tables'!L1975</f>
        <v>77</v>
      </c>
      <c r="H1975" s="13">
        <f>'Merged tables'!M1975</f>
        <v>36526</v>
      </c>
      <c r="I1975" s="13" t="str">
        <f>'Merged tables'!N1975</f>
        <v>Corporate Auto</v>
      </c>
      <c r="J1975" s="13" t="str">
        <f>'Merged tables'!O1975</f>
        <v>Four-Door Car</v>
      </c>
      <c r="K1975" s="12">
        <f>'Merged tables'!P1975</f>
        <v>428.60868299999998</v>
      </c>
    </row>
    <row r="1976" spans="1:11" x14ac:dyDescent="0.2">
      <c r="A1976" s="11" t="str">
        <f>'Merged tables'!A1976</f>
        <v>KR25511</v>
      </c>
      <c r="B1976" s="11" t="str">
        <f>'Merged tables'!C1976</f>
        <v>Washington</v>
      </c>
      <c r="C1976" s="11" t="str">
        <f>'Merged tables'!E1976</f>
        <v>Male</v>
      </c>
      <c r="D1976" s="11" t="str">
        <f>'Merged tables'!G1976</f>
        <v>High School or Below</v>
      </c>
      <c r="E1976" s="12">
        <f>'Merged tables'!I1976</f>
        <v>6005.2147999999997</v>
      </c>
      <c r="F1976" s="12">
        <f>'Merged tables'!K1976</f>
        <v>26876</v>
      </c>
      <c r="G1976" s="12">
        <f>'Merged tables'!L1976</f>
        <v>76</v>
      </c>
      <c r="H1976" s="13" t="str">
        <f>'Merged tables'!M1976</f>
        <v>1/0/00</v>
      </c>
      <c r="I1976" s="13" t="str">
        <f>'Merged tables'!N1976</f>
        <v>Corporate Auto</v>
      </c>
      <c r="J1976" s="13" t="str">
        <f>'Merged tables'!O1976</f>
        <v>Four-Door Car</v>
      </c>
      <c r="K1976" s="12">
        <f>'Merged tables'!P1976</f>
        <v>364.8</v>
      </c>
    </row>
    <row r="1977" spans="1:11" x14ac:dyDescent="0.2">
      <c r="A1977" s="11" t="str">
        <f>'Merged tables'!A1977</f>
        <v>DZ45471</v>
      </c>
      <c r="B1977" s="11" t="str">
        <f>'Merged tables'!C1977</f>
        <v>Nevada</v>
      </c>
      <c r="C1977" s="11" t="str">
        <f>'Merged tables'!E1977</f>
        <v>Male</v>
      </c>
      <c r="D1977" s="11" t="str">
        <f>'Merged tables'!G1977</f>
        <v>College</v>
      </c>
      <c r="E1977" s="12">
        <f>'Merged tables'!I1977</f>
        <v>7582.1138000000001</v>
      </c>
      <c r="F1977" s="12">
        <f>'Merged tables'!K1977</f>
        <v>64801</v>
      </c>
      <c r="G1977" s="12">
        <f>'Merged tables'!L1977</f>
        <v>64</v>
      </c>
      <c r="H1977" s="13" t="str">
        <f>'Merged tables'!M1977</f>
        <v>1/0/00</v>
      </c>
      <c r="I1977" s="13" t="str">
        <f>'Merged tables'!N1977</f>
        <v>Personal Auto</v>
      </c>
      <c r="J1977" s="13" t="str">
        <f>'Merged tables'!O1977</f>
        <v>Four-Door Car</v>
      </c>
      <c r="K1977" s="12">
        <f>'Merged tables'!P1977</f>
        <v>268.47180200000003</v>
      </c>
    </row>
    <row r="1978" spans="1:11" x14ac:dyDescent="0.2">
      <c r="A1978" s="11" t="str">
        <f>'Merged tables'!A1978</f>
        <v>DE18949</v>
      </c>
      <c r="B1978" s="11" t="str">
        <f>'Merged tables'!C1978</f>
        <v>Oregon</v>
      </c>
      <c r="C1978" s="11" t="str">
        <f>'Merged tables'!E1978</f>
        <v>Female</v>
      </c>
      <c r="D1978" s="11" t="str">
        <f>'Merged tables'!G1978</f>
        <v>College</v>
      </c>
      <c r="E1978" s="12">
        <f>'Merged tables'!I1978</f>
        <v>16344.608099999999</v>
      </c>
      <c r="F1978" s="12">
        <f>'Merged tables'!K1978</f>
        <v>57029</v>
      </c>
      <c r="G1978" s="12">
        <f>'Merged tables'!L1978</f>
        <v>68</v>
      </c>
      <c r="H1978" s="13" t="str">
        <f>'Merged tables'!M1978</f>
        <v>1/0/00</v>
      </c>
      <c r="I1978" s="13" t="str">
        <f>'Merged tables'!N1978</f>
        <v>Corporate Auto</v>
      </c>
      <c r="J1978" s="13" t="str">
        <f>'Merged tables'!O1978</f>
        <v>Two-Door Car</v>
      </c>
      <c r="K1978" s="12">
        <f>'Merged tables'!P1978</f>
        <v>135.78852499999999</v>
      </c>
    </row>
    <row r="1979" spans="1:11" x14ac:dyDescent="0.2">
      <c r="A1979" s="11" t="str">
        <f>'Merged tables'!A1979</f>
        <v>BN74268</v>
      </c>
      <c r="B1979" s="11" t="str">
        <f>'Merged tables'!C1979</f>
        <v>Arizona</v>
      </c>
      <c r="C1979" s="11" t="str">
        <f>'Merged tables'!E1979</f>
        <v>Female</v>
      </c>
      <c r="D1979" s="11" t="str">
        <f>'Merged tables'!G1979</f>
        <v>College</v>
      </c>
      <c r="E1979" s="12">
        <f>'Merged tables'!I1979</f>
        <v>11763.1525</v>
      </c>
      <c r="F1979" s="12">
        <f>'Merged tables'!K1979</f>
        <v>28045</v>
      </c>
      <c r="G1979" s="12">
        <f>'Merged tables'!L1979</f>
        <v>99</v>
      </c>
      <c r="H1979" s="13" t="str">
        <f>'Merged tables'!M1979</f>
        <v>1/0/00</v>
      </c>
      <c r="I1979" s="13" t="str">
        <f>'Merged tables'!N1979</f>
        <v>Personal Auto</v>
      </c>
      <c r="J1979" s="13" t="str">
        <f>'Merged tables'!O1979</f>
        <v>Four-Door Car</v>
      </c>
      <c r="K1979" s="12">
        <f>'Merged tables'!P1979</f>
        <v>475.2</v>
      </c>
    </row>
    <row r="1980" spans="1:11" x14ac:dyDescent="0.2">
      <c r="A1980" s="11" t="str">
        <f>'Merged tables'!A1980</f>
        <v>QJ93301</v>
      </c>
      <c r="B1980" s="11" t="str">
        <f>'Merged tables'!C1980</f>
        <v>Nevada</v>
      </c>
      <c r="C1980" s="11" t="str">
        <f>'Merged tables'!E1980</f>
        <v>Male</v>
      </c>
      <c r="D1980" s="11" t="str">
        <f>'Merged tables'!G1980</f>
        <v>Master</v>
      </c>
      <c r="E1980" s="12">
        <f>'Merged tables'!I1980</f>
        <v>4053.3737999999998</v>
      </c>
      <c r="F1980" s="12">
        <f>'Merged tables'!K1980</f>
        <v>44661</v>
      </c>
      <c r="G1980" s="12">
        <f>'Merged tables'!L1980</f>
        <v>101</v>
      </c>
      <c r="H1980" s="13" t="str">
        <f>'Merged tables'!M1980</f>
        <v>1/0/00</v>
      </c>
      <c r="I1980" s="13" t="str">
        <f>'Merged tables'!N1980</f>
        <v>Personal Auto</v>
      </c>
      <c r="J1980" s="13" t="str">
        <f>'Merged tables'!O1980</f>
        <v>Two-Door Car</v>
      </c>
      <c r="K1980" s="12">
        <f>'Merged tables'!P1980</f>
        <v>436.83694400000002</v>
      </c>
    </row>
    <row r="1981" spans="1:11" x14ac:dyDescent="0.2">
      <c r="A1981" s="11" t="str">
        <f>'Merged tables'!A1981</f>
        <v>OO92815</v>
      </c>
      <c r="B1981" s="11" t="str">
        <f>'Merged tables'!C1981</f>
        <v>Arizona</v>
      </c>
      <c r="C1981" s="11" t="str">
        <f>'Merged tables'!E1981</f>
        <v>Female</v>
      </c>
      <c r="D1981" s="11" t="str">
        <f>'Merged tables'!G1981</f>
        <v>High School or Below</v>
      </c>
      <c r="E1981" s="12">
        <f>'Merged tables'!I1981</f>
        <v>3311.1579000000002</v>
      </c>
      <c r="F1981" s="12">
        <f>'Merged tables'!K1981</f>
        <v>21246</v>
      </c>
      <c r="G1981" s="12">
        <f>'Merged tables'!L1981</f>
        <v>83</v>
      </c>
      <c r="H1981" s="13" t="str">
        <f>'Merged tables'!M1981</f>
        <v>1/0/00</v>
      </c>
      <c r="I1981" s="13" t="str">
        <f>'Merged tables'!N1981</f>
        <v>Personal Auto</v>
      </c>
      <c r="J1981" s="13" t="str">
        <f>'Merged tables'!O1981</f>
        <v>Four-Door Car</v>
      </c>
      <c r="K1981" s="12">
        <f>'Merged tables'!P1981</f>
        <v>398.4</v>
      </c>
    </row>
    <row r="1982" spans="1:11" x14ac:dyDescent="0.2">
      <c r="A1982" s="11" t="str">
        <f>'Merged tables'!A1982</f>
        <v>HV50891</v>
      </c>
      <c r="B1982" s="11" t="str">
        <f>'Merged tables'!C1982</f>
        <v>Nevada</v>
      </c>
      <c r="C1982" s="11" t="str">
        <f>'Merged tables'!E1982</f>
        <v>Male</v>
      </c>
      <c r="D1982" s="11" t="str">
        <f>'Merged tables'!G1982</f>
        <v>Doctor</v>
      </c>
      <c r="E1982" s="12">
        <f>'Merged tables'!I1982</f>
        <v>3528.0443</v>
      </c>
      <c r="F1982" s="12">
        <f>'Merged tables'!K1982</f>
        <v>31278</v>
      </c>
      <c r="G1982" s="12">
        <f>'Merged tables'!L1982</f>
        <v>92</v>
      </c>
      <c r="H1982" s="13">
        <f>'Merged tables'!M1982</f>
        <v>36617</v>
      </c>
      <c r="I1982" s="13" t="str">
        <f>'Merged tables'!N1982</f>
        <v>Personal Auto</v>
      </c>
      <c r="J1982" s="13" t="str">
        <f>'Merged tables'!O1982</f>
        <v>Two-Door Car</v>
      </c>
      <c r="K1982" s="12">
        <f>'Merged tables'!P1982</f>
        <v>441.6</v>
      </c>
    </row>
    <row r="1983" spans="1:11" x14ac:dyDescent="0.2">
      <c r="A1983" s="11" t="str">
        <f>'Merged tables'!A1983</f>
        <v>RK59543</v>
      </c>
      <c r="B1983" s="11" t="str">
        <f>'Merged tables'!C1983</f>
        <v>California</v>
      </c>
      <c r="C1983" s="11" t="str">
        <f>'Merged tables'!E1983</f>
        <v>Female</v>
      </c>
      <c r="D1983" s="11" t="str">
        <f>'Merged tables'!G1983</f>
        <v>High School or Below</v>
      </c>
      <c r="E1983" s="12">
        <f>'Merged tables'!I1983</f>
        <v>5595.3899000000001</v>
      </c>
      <c r="F1983" s="12">
        <f>'Merged tables'!K1983</f>
        <v>74454</v>
      </c>
      <c r="G1983" s="12">
        <f>'Merged tables'!L1983</f>
        <v>71</v>
      </c>
      <c r="H1983" s="13" t="str">
        <f>'Merged tables'!M1983</f>
        <v>1/0/00</v>
      </c>
      <c r="I1983" s="13" t="str">
        <f>'Merged tables'!N1983</f>
        <v>Personal Auto</v>
      </c>
      <c r="J1983" s="13" t="str">
        <f>'Merged tables'!O1983</f>
        <v>Four-Door Car</v>
      </c>
      <c r="K1983" s="12">
        <f>'Merged tables'!P1983</f>
        <v>340.8</v>
      </c>
    </row>
    <row r="1984" spans="1:11" x14ac:dyDescent="0.2">
      <c r="A1984" s="11" t="str">
        <f>'Merged tables'!A1984</f>
        <v>IH54239</v>
      </c>
      <c r="B1984" s="11" t="str">
        <f>'Merged tables'!C1984</f>
        <v>California</v>
      </c>
      <c r="C1984" s="11" t="str">
        <f>'Merged tables'!E1984</f>
        <v>Male</v>
      </c>
      <c r="D1984" s="11" t="str">
        <f>'Merged tables'!G1984</f>
        <v>Master</v>
      </c>
      <c r="E1984" s="12">
        <f>'Merged tables'!I1984</f>
        <v>5089.6943000000001</v>
      </c>
      <c r="F1984" s="12">
        <f>'Merged tables'!K1984</f>
        <v>62474</v>
      </c>
      <c r="G1984" s="12">
        <f>'Merged tables'!L1984</f>
        <v>63</v>
      </c>
      <c r="H1984" s="13" t="str">
        <f>'Merged tables'!M1984</f>
        <v>1/0/00</v>
      </c>
      <c r="I1984" s="13" t="str">
        <f>'Merged tables'!N1984</f>
        <v>Personal Auto</v>
      </c>
      <c r="J1984" s="13" t="str">
        <f>'Merged tables'!O1984</f>
        <v>Four-Door Car</v>
      </c>
      <c r="K1984" s="12">
        <f>'Merged tables'!P1984</f>
        <v>112.120881</v>
      </c>
    </row>
    <row r="1985" spans="1:11" x14ac:dyDescent="0.2">
      <c r="A1985" s="11" t="str">
        <f>'Merged tables'!A1985</f>
        <v>GB14456</v>
      </c>
      <c r="B1985" s="11" t="str">
        <f>'Merged tables'!C1985</f>
        <v>Nevada</v>
      </c>
      <c r="C1985" s="11" t="str">
        <f>'Merged tables'!E1985</f>
        <v>Male</v>
      </c>
      <c r="D1985" s="11" t="str">
        <f>'Merged tables'!G1985</f>
        <v>High School or Below</v>
      </c>
      <c r="E1985" s="12">
        <f>'Merged tables'!I1985</f>
        <v>22337.163100000002</v>
      </c>
      <c r="F1985" s="12">
        <f>'Merged tables'!K1985</f>
        <v>38445.501845018451</v>
      </c>
      <c r="G1985" s="12">
        <f>'Merged tables'!L1985</f>
        <v>130</v>
      </c>
      <c r="H1985" s="13" t="str">
        <f>'Merged tables'!M1985</f>
        <v>1/0/00</v>
      </c>
      <c r="I1985" s="13" t="str">
        <f>'Merged tables'!N1985</f>
        <v>Personal Auto</v>
      </c>
      <c r="J1985" s="13" t="str">
        <f>'Merged tables'!O1985</f>
        <v>SUV</v>
      </c>
      <c r="K1985" s="12">
        <f>'Merged tables'!P1985</f>
        <v>1376.9107770000001</v>
      </c>
    </row>
    <row r="1986" spans="1:11" x14ac:dyDescent="0.2">
      <c r="A1986" s="11" t="str">
        <f>'Merged tables'!A1986</f>
        <v>RC95515</v>
      </c>
      <c r="B1986" s="11" t="str">
        <f>'Merged tables'!C1986</f>
        <v>Arizona</v>
      </c>
      <c r="C1986" s="11" t="str">
        <f>'Merged tables'!E1986</f>
        <v>Male</v>
      </c>
      <c r="D1986" s="11" t="str">
        <f>'Merged tables'!G1986</f>
        <v>College</v>
      </c>
      <c r="E1986" s="12">
        <f>'Merged tables'!I1986</f>
        <v>4792.8305</v>
      </c>
      <c r="F1986" s="12">
        <f>'Merged tables'!K1986</f>
        <v>20647</v>
      </c>
      <c r="G1986" s="12">
        <f>'Merged tables'!L1986</f>
        <v>63</v>
      </c>
      <c r="H1986" s="13" t="str">
        <f>'Merged tables'!M1986</f>
        <v>1/0/00</v>
      </c>
      <c r="I1986" s="13" t="str">
        <f>'Merged tables'!N1986</f>
        <v>Personal Auto</v>
      </c>
      <c r="J1986" s="13" t="str">
        <f>'Merged tables'!O1986</f>
        <v>Four-Door Car</v>
      </c>
      <c r="K1986" s="12">
        <f>'Merged tables'!P1986</f>
        <v>185.061408</v>
      </c>
    </row>
    <row r="1987" spans="1:11" x14ac:dyDescent="0.2">
      <c r="A1987" s="11" t="str">
        <f>'Merged tables'!A1987</f>
        <v>TI61458</v>
      </c>
      <c r="B1987" s="11" t="str">
        <f>'Merged tables'!C1987</f>
        <v>California</v>
      </c>
      <c r="C1987" s="11" t="str">
        <f>'Merged tables'!E1987</f>
        <v>Female</v>
      </c>
      <c r="D1987" s="11" t="str">
        <f>'Merged tables'!G1987</f>
        <v>Bachelor</v>
      </c>
      <c r="E1987" s="12">
        <f>'Merged tables'!I1987</f>
        <v>27789.6924</v>
      </c>
      <c r="F1987" s="12">
        <f>'Merged tables'!K1987</f>
        <v>33806</v>
      </c>
      <c r="G1987" s="12">
        <f>'Merged tables'!L1987</f>
        <v>89</v>
      </c>
      <c r="H1987" s="13" t="str">
        <f>'Merged tables'!M1987</f>
        <v>1/0/00</v>
      </c>
      <c r="I1987" s="13" t="str">
        <f>'Merged tables'!N1987</f>
        <v>Personal Auto</v>
      </c>
      <c r="J1987" s="13" t="str">
        <f>'Merged tables'!O1987</f>
        <v>Four-Door Car</v>
      </c>
      <c r="K1987" s="12">
        <f>'Merged tables'!P1987</f>
        <v>395.729716</v>
      </c>
    </row>
    <row r="1988" spans="1:11" x14ac:dyDescent="0.2">
      <c r="A1988" s="11" t="str">
        <f>'Merged tables'!A1988</f>
        <v>RB49468</v>
      </c>
      <c r="B1988" s="11" t="str">
        <f>'Merged tables'!C1988</f>
        <v>Oregon</v>
      </c>
      <c r="C1988" s="11" t="str">
        <f>'Merged tables'!E1988</f>
        <v>Female</v>
      </c>
      <c r="D1988" s="11" t="str">
        <f>'Merged tables'!G1988</f>
        <v>Bachelor</v>
      </c>
      <c r="E1988" s="12">
        <f>'Merged tables'!I1988</f>
        <v>7511.6606000000002</v>
      </c>
      <c r="F1988" s="12">
        <f>'Merged tables'!K1988</f>
        <v>38801.405498281783</v>
      </c>
      <c r="G1988" s="12">
        <f>'Merged tables'!L1988</f>
        <v>70</v>
      </c>
      <c r="H1988" s="13" t="str">
        <f>'Merged tables'!M1988</f>
        <v>1/0/00</v>
      </c>
      <c r="I1988" s="13" t="str">
        <f>'Merged tables'!N1988</f>
        <v>Personal Auto</v>
      </c>
      <c r="J1988" s="13" t="str">
        <f>'Merged tables'!O1988</f>
        <v>Four-Door Car</v>
      </c>
      <c r="K1988" s="12">
        <f>'Merged tables'!P1988</f>
        <v>340.201412</v>
      </c>
    </row>
    <row r="1989" spans="1:11" x14ac:dyDescent="0.2">
      <c r="A1989" s="11" t="str">
        <f>'Merged tables'!A1989</f>
        <v>SJ18454</v>
      </c>
      <c r="B1989" s="11" t="str">
        <f>'Merged tables'!C1989</f>
        <v>Oregon</v>
      </c>
      <c r="C1989" s="11" t="str">
        <f>'Merged tables'!E1989</f>
        <v>Male</v>
      </c>
      <c r="D1989" s="11" t="str">
        <f>'Merged tables'!G1989</f>
        <v>High School or Below</v>
      </c>
      <c r="E1989" s="12">
        <f>'Merged tables'!I1989</f>
        <v>18767.551599999999</v>
      </c>
      <c r="F1989" s="12">
        <f>'Merged tables'!K1989</f>
        <v>38445.501845018451</v>
      </c>
      <c r="G1989" s="12">
        <f>'Merged tables'!L1989</f>
        <v>111</v>
      </c>
      <c r="H1989" s="13" t="str">
        <f>'Merged tables'!M1989</f>
        <v>1/0/00</v>
      </c>
      <c r="I1989" s="13" t="str">
        <f>'Merged tables'!N1989</f>
        <v>Personal Auto</v>
      </c>
      <c r="J1989" s="13" t="str">
        <f>'Merged tables'!O1989</f>
        <v>Sports Car</v>
      </c>
      <c r="K1989" s="12">
        <f>'Merged tables'!P1989</f>
        <v>900.14526000000001</v>
      </c>
    </row>
    <row r="1990" spans="1:11" x14ac:dyDescent="0.2">
      <c r="A1990" s="11" t="str">
        <f>'Merged tables'!A1990</f>
        <v>KC19420</v>
      </c>
      <c r="B1990" s="11" t="str">
        <f>'Merged tables'!C1990</f>
        <v>California</v>
      </c>
      <c r="C1990" s="11" t="str">
        <f>'Merged tables'!E1990</f>
        <v>Female</v>
      </c>
      <c r="D1990" s="11" t="str">
        <f>'Merged tables'!G1990</f>
        <v>College</v>
      </c>
      <c r="E1990" s="12">
        <f>'Merged tables'!I1990</f>
        <v>4987.6431000000002</v>
      </c>
      <c r="F1990" s="12">
        <f>'Merged tables'!K1990</f>
        <v>19589</v>
      </c>
      <c r="G1990" s="12">
        <f>'Merged tables'!L1990</f>
        <v>127</v>
      </c>
      <c r="H1990" s="13" t="str">
        <f>'Merged tables'!M1990</f>
        <v>1/0/00</v>
      </c>
      <c r="I1990" s="13" t="str">
        <f>'Merged tables'!N1990</f>
        <v>Personal Auto</v>
      </c>
      <c r="J1990" s="13" t="str">
        <f>'Merged tables'!O1990</f>
        <v>SUV</v>
      </c>
      <c r="K1990" s="12">
        <f>'Merged tables'!P1990</f>
        <v>1027.0105120000001</v>
      </c>
    </row>
    <row r="1991" spans="1:11" x14ac:dyDescent="0.2">
      <c r="A1991" s="11" t="str">
        <f>'Merged tables'!A1991</f>
        <v>TP12241</v>
      </c>
      <c r="B1991" s="11" t="str">
        <f>'Merged tables'!C1991</f>
        <v>California</v>
      </c>
      <c r="C1991" s="11" t="str">
        <f>'Merged tables'!E1991</f>
        <v>Female</v>
      </c>
      <c r="D1991" s="11" t="str">
        <f>'Merged tables'!G1991</f>
        <v>College</v>
      </c>
      <c r="E1991" s="12">
        <f>'Merged tables'!I1991</f>
        <v>5123.1967999999997</v>
      </c>
      <c r="F1991" s="12">
        <f>'Merged tables'!K1991</f>
        <v>22338</v>
      </c>
      <c r="G1991" s="12">
        <f>'Merged tables'!L1991</f>
        <v>67</v>
      </c>
      <c r="H1991" s="13">
        <f>'Merged tables'!M1991</f>
        <v>36526</v>
      </c>
      <c r="I1991" s="13" t="str">
        <f>'Merged tables'!N1991</f>
        <v>Personal Auto</v>
      </c>
      <c r="J1991" s="13" t="str">
        <f>'Merged tables'!O1991</f>
        <v>Two-Door Car</v>
      </c>
      <c r="K1991" s="12">
        <f>'Merged tables'!P1991</f>
        <v>307.80109800000002</v>
      </c>
    </row>
    <row r="1992" spans="1:11" x14ac:dyDescent="0.2">
      <c r="A1992" s="11" t="str">
        <f>'Merged tables'!A1992</f>
        <v>BD89564</v>
      </c>
      <c r="B1992" s="11" t="str">
        <f>'Merged tables'!C1992</f>
        <v>Nevada</v>
      </c>
      <c r="C1992" s="11" t="str">
        <f>'Merged tables'!E1992</f>
        <v>Male</v>
      </c>
      <c r="D1992" s="11" t="str">
        <f>'Merged tables'!G1992</f>
        <v>College</v>
      </c>
      <c r="E1992" s="12">
        <f>'Merged tables'!I1992</f>
        <v>5989.7739000000001</v>
      </c>
      <c r="F1992" s="12">
        <f>'Merged tables'!K1992</f>
        <v>66839</v>
      </c>
      <c r="G1992" s="12">
        <f>'Merged tables'!L1992</f>
        <v>154</v>
      </c>
      <c r="H1992" s="13" t="str">
        <f>'Merged tables'!M1992</f>
        <v>1/0/00</v>
      </c>
      <c r="I1992" s="13" t="str">
        <f>'Merged tables'!N1992</f>
        <v>Personal Auto</v>
      </c>
      <c r="J1992" s="13" t="str">
        <f>'Merged tables'!O1992</f>
        <v>Sports Car</v>
      </c>
      <c r="K1992" s="12">
        <f>'Merged tables'!P1992</f>
        <v>739.2</v>
      </c>
    </row>
    <row r="1993" spans="1:11" x14ac:dyDescent="0.2">
      <c r="A1993" s="11" t="str">
        <f>'Merged tables'!A1993</f>
        <v>EC71986</v>
      </c>
      <c r="B1993" s="11" t="str">
        <f>'Merged tables'!C1993</f>
        <v>Washington</v>
      </c>
      <c r="C1993" s="11" t="str">
        <f>'Merged tables'!E1993</f>
        <v>Female</v>
      </c>
      <c r="D1993" s="11" t="str">
        <f>'Merged tables'!G1993</f>
        <v>High School or Below</v>
      </c>
      <c r="E1993" s="12">
        <f>'Merged tables'!I1993</f>
        <v>2429.2804999999998</v>
      </c>
      <c r="F1993" s="12">
        <f>'Merged tables'!K1993</f>
        <v>26736</v>
      </c>
      <c r="G1993" s="12">
        <f>'Merged tables'!L1993</f>
        <v>63</v>
      </c>
      <c r="H1993" s="13" t="str">
        <f>'Merged tables'!M1993</f>
        <v>1/0/00</v>
      </c>
      <c r="I1993" s="13" t="str">
        <f>'Merged tables'!N1993</f>
        <v>Personal Auto</v>
      </c>
      <c r="J1993" s="13" t="str">
        <f>'Merged tables'!O1993</f>
        <v>Four-Door Car</v>
      </c>
      <c r="K1993" s="12">
        <f>'Merged tables'!P1993</f>
        <v>367.92773</v>
      </c>
    </row>
    <row r="1994" spans="1:11" x14ac:dyDescent="0.2">
      <c r="A1994" s="11" t="str">
        <f>'Merged tables'!A1994</f>
        <v>CJ97736</v>
      </c>
      <c r="B1994" s="11" t="str">
        <f>'Merged tables'!C1994</f>
        <v>Oregon</v>
      </c>
      <c r="C1994" s="11" t="str">
        <f>'Merged tables'!E1994</f>
        <v>Female</v>
      </c>
      <c r="D1994" s="11" t="str">
        <f>'Merged tables'!G1994</f>
        <v>College</v>
      </c>
      <c r="E1994" s="12">
        <f>'Merged tables'!I1994</f>
        <v>5828.1822000000002</v>
      </c>
      <c r="F1994" s="12">
        <f>'Merged tables'!K1994</f>
        <v>31364</v>
      </c>
      <c r="G1994" s="12">
        <f>'Merged tables'!L1994</f>
        <v>74</v>
      </c>
      <c r="H1994" s="13" t="str">
        <f>'Merged tables'!M1994</f>
        <v>1/0/00</v>
      </c>
      <c r="I1994" s="13" t="str">
        <f>'Merged tables'!N1994</f>
        <v>Personal Auto</v>
      </c>
      <c r="J1994" s="13" t="str">
        <f>'Merged tables'!O1994</f>
        <v>Four-Door Car</v>
      </c>
      <c r="K1994" s="12">
        <f>'Merged tables'!P1994</f>
        <v>461.26913500000001</v>
      </c>
    </row>
    <row r="1995" spans="1:11" x14ac:dyDescent="0.2">
      <c r="A1995" s="11" t="str">
        <f>'Merged tables'!A1995</f>
        <v>QF59448</v>
      </c>
      <c r="B1995" s="11" t="str">
        <f>'Merged tables'!C1995</f>
        <v>Washington</v>
      </c>
      <c r="C1995" s="11" t="str">
        <f>'Merged tables'!E1995</f>
        <v>Male</v>
      </c>
      <c r="D1995" s="11" t="str">
        <f>'Merged tables'!G1995</f>
        <v>College</v>
      </c>
      <c r="E1995" s="12">
        <f>'Merged tables'!I1995</f>
        <v>2831.5877</v>
      </c>
      <c r="F1995" s="12">
        <f>'Merged tables'!K1995</f>
        <v>17752</v>
      </c>
      <c r="G1995" s="12">
        <f>'Merged tables'!L1995</f>
        <v>77</v>
      </c>
      <c r="H1995" s="13" t="str">
        <f>'Merged tables'!M1995</f>
        <v>1/0/00</v>
      </c>
      <c r="I1995" s="13" t="str">
        <f>'Merged tables'!N1995</f>
        <v>Personal Auto</v>
      </c>
      <c r="J1995" s="13" t="str">
        <f>'Merged tables'!O1995</f>
        <v>Four-Door Car</v>
      </c>
      <c r="K1995" s="12">
        <f>'Merged tables'!P1995</f>
        <v>369.6</v>
      </c>
    </row>
    <row r="1996" spans="1:11" x14ac:dyDescent="0.2">
      <c r="A1996" s="11" t="str">
        <f>'Merged tables'!A1996</f>
        <v>YB70005</v>
      </c>
      <c r="B1996" s="11" t="str">
        <f>'Merged tables'!C1996</f>
        <v>Oregon</v>
      </c>
      <c r="C1996" s="11" t="str">
        <f>'Merged tables'!E1996</f>
        <v>Male</v>
      </c>
      <c r="D1996" s="11" t="str">
        <f>'Merged tables'!G1996</f>
        <v>College</v>
      </c>
      <c r="E1996" s="12">
        <f>'Merged tables'!I1996</f>
        <v>9767.9369000000006</v>
      </c>
      <c r="F1996" s="12">
        <f>'Merged tables'!K1996</f>
        <v>36225</v>
      </c>
      <c r="G1996" s="12">
        <f>'Merged tables'!L1996</f>
        <v>123</v>
      </c>
      <c r="H1996" s="13" t="str">
        <f>'Merged tables'!M1996</f>
        <v>1/0/00</v>
      </c>
      <c r="I1996" s="13" t="str">
        <f>'Merged tables'!N1996</f>
        <v>Special Auto</v>
      </c>
      <c r="J1996" s="13" t="str">
        <f>'Merged tables'!O1996</f>
        <v>SUV</v>
      </c>
      <c r="K1996" s="12">
        <f>'Merged tables'!P1996</f>
        <v>221.04860199999999</v>
      </c>
    </row>
    <row r="1997" spans="1:11" x14ac:dyDescent="0.2">
      <c r="A1997" s="11" t="str">
        <f>'Merged tables'!A1997</f>
        <v>QI40455</v>
      </c>
      <c r="B1997" s="11" t="str">
        <f>'Merged tables'!C1997</f>
        <v>Oregon</v>
      </c>
      <c r="C1997" s="11" t="str">
        <f>'Merged tables'!E1997</f>
        <v>Female</v>
      </c>
      <c r="D1997" s="11" t="str">
        <f>'Merged tables'!G1997</f>
        <v>Doctor</v>
      </c>
      <c r="E1997" s="12">
        <f>'Merged tables'!I1997</f>
        <v>12097.912200000001</v>
      </c>
      <c r="F1997" s="12">
        <f>'Merged tables'!K1997</f>
        <v>47167.488372093023</v>
      </c>
      <c r="G1997" s="12">
        <f>'Merged tables'!L1997</f>
        <v>107</v>
      </c>
      <c r="H1997" s="13" t="str">
        <f>'Merged tables'!M1997</f>
        <v>1/0/00</v>
      </c>
      <c r="I1997" s="13" t="str">
        <f>'Merged tables'!N1997</f>
        <v>Personal Auto</v>
      </c>
      <c r="J1997" s="13" t="str">
        <f>'Merged tables'!O1997</f>
        <v>SUV</v>
      </c>
      <c r="K1997" s="12">
        <f>'Merged tables'!P1997</f>
        <v>271.01451100000003</v>
      </c>
    </row>
    <row r="1998" spans="1:11" x14ac:dyDescent="0.2">
      <c r="A1998" s="11" t="str">
        <f>'Merged tables'!A1998</f>
        <v>YL72747</v>
      </c>
      <c r="B1998" s="11" t="str">
        <f>'Merged tables'!C1998</f>
        <v>California</v>
      </c>
      <c r="C1998" s="11" t="str">
        <f>'Merged tables'!E1998</f>
        <v>Male</v>
      </c>
      <c r="D1998" s="11" t="str">
        <f>'Merged tables'!G1998</f>
        <v>High School or Below</v>
      </c>
      <c r="E1998" s="12">
        <f>'Merged tables'!I1998</f>
        <v>2265.3186000000001</v>
      </c>
      <c r="F1998" s="12">
        <f>'Merged tables'!K1998</f>
        <v>38445.501845018451</v>
      </c>
      <c r="G1998" s="12">
        <f>'Merged tables'!L1998</f>
        <v>61</v>
      </c>
      <c r="H1998" s="13" t="str">
        <f>'Merged tables'!M1998</f>
        <v>1/0/00</v>
      </c>
      <c r="I1998" s="13" t="str">
        <f>'Merged tables'!N1998</f>
        <v>Personal Auto</v>
      </c>
      <c r="J1998" s="13" t="str">
        <f>'Merged tables'!O1998</f>
        <v>Four-Door Car</v>
      </c>
      <c r="K1998" s="12">
        <f>'Merged tables'!P1998</f>
        <v>292.8</v>
      </c>
    </row>
    <row r="1999" spans="1:11" x14ac:dyDescent="0.2">
      <c r="A1999" s="11" t="str">
        <f>'Merged tables'!A1999</f>
        <v>FL18392</v>
      </c>
      <c r="B1999" s="11" t="str">
        <f>'Merged tables'!C1999</f>
        <v>California</v>
      </c>
      <c r="C1999" s="11" t="str">
        <f>'Merged tables'!E1999</f>
        <v>Female</v>
      </c>
      <c r="D1999" s="11" t="str">
        <f>'Merged tables'!G1999</f>
        <v>Bachelor</v>
      </c>
      <c r="E1999" s="12">
        <f>'Merged tables'!I1999</f>
        <v>5719.0887000000002</v>
      </c>
      <c r="F1999" s="12">
        <f>'Merged tables'!K1999</f>
        <v>77601</v>
      </c>
      <c r="G1999" s="12">
        <f>'Merged tables'!L1999</f>
        <v>71</v>
      </c>
      <c r="H1999" s="13" t="str">
        <f>'Merged tables'!M1999</f>
        <v>1/0/00</v>
      </c>
      <c r="I1999" s="13" t="str">
        <f>'Merged tables'!N1999</f>
        <v>Personal Auto</v>
      </c>
      <c r="J1999" s="13" t="str">
        <f>'Merged tables'!O1999</f>
        <v>Two-Door Car</v>
      </c>
      <c r="K1999" s="12">
        <f>'Merged tables'!P1999</f>
        <v>276.64035200000001</v>
      </c>
    </row>
    <row r="2000" spans="1:11" x14ac:dyDescent="0.2">
      <c r="A2000" s="11" t="str">
        <f>'Merged tables'!A2000</f>
        <v>AL21967</v>
      </c>
      <c r="B2000" s="11" t="str">
        <f>'Merged tables'!C2000</f>
        <v>Oregon</v>
      </c>
      <c r="C2000" s="11" t="str">
        <f>'Merged tables'!E2000</f>
        <v>Male</v>
      </c>
      <c r="D2000" s="11" t="str">
        <f>'Merged tables'!G2000</f>
        <v>Master</v>
      </c>
      <c r="E2000" s="12">
        <f>'Merged tables'!I2000</f>
        <v>10171.477800000001</v>
      </c>
      <c r="F2000" s="12">
        <f>'Merged tables'!K2000</f>
        <v>74243</v>
      </c>
      <c r="G2000" s="12">
        <f>'Merged tables'!L2000</f>
        <v>84</v>
      </c>
      <c r="H2000" s="13" t="str">
        <f>'Merged tables'!M2000</f>
        <v>1/0/00</v>
      </c>
      <c r="I2000" s="13" t="str">
        <f>'Merged tables'!N2000</f>
        <v>Corporate Auto</v>
      </c>
      <c r="J2000" s="13" t="str">
        <f>'Merged tables'!O2000</f>
        <v>Four-Door Car</v>
      </c>
      <c r="K2000" s="12">
        <f>'Merged tables'!P2000</f>
        <v>71.311211</v>
      </c>
    </row>
    <row r="2001" spans="1:11" x14ac:dyDescent="0.2">
      <c r="A2001" s="11" t="str">
        <f>'Merged tables'!A2001</f>
        <v>KC67431</v>
      </c>
      <c r="B2001" s="11" t="str">
        <f>'Merged tables'!C2001</f>
        <v>California</v>
      </c>
      <c r="C2001" s="11" t="str">
        <f>'Merged tables'!E2001</f>
        <v>Female</v>
      </c>
      <c r="D2001" s="11" t="str">
        <f>'Merged tables'!G2001</f>
        <v>College</v>
      </c>
      <c r="E2001" s="12">
        <f>'Merged tables'!I2001</f>
        <v>10517.1564</v>
      </c>
      <c r="F2001" s="12">
        <f>'Merged tables'!K2001</f>
        <v>46707</v>
      </c>
      <c r="G2001" s="12">
        <f>'Merged tables'!L2001</f>
        <v>133</v>
      </c>
      <c r="H2001" s="13" t="str">
        <f>'Merged tables'!M2001</f>
        <v>1/0/00</v>
      </c>
      <c r="I2001" s="13" t="str">
        <f>'Merged tables'!N2001</f>
        <v>Personal Auto</v>
      </c>
      <c r="J2001" s="13" t="str">
        <f>'Merged tables'!O2001</f>
        <v>Sports Car</v>
      </c>
      <c r="K2001" s="12">
        <f>'Merged tables'!P2001</f>
        <v>80.70505</v>
      </c>
    </row>
    <row r="2002" spans="1:11" x14ac:dyDescent="0.2">
      <c r="A2002" s="11" t="str">
        <f>'Merged tables'!A2002</f>
        <v>EG40823</v>
      </c>
      <c r="B2002" s="11" t="str">
        <f>'Merged tables'!C2002</f>
        <v>Oregon</v>
      </c>
      <c r="C2002" s="11" t="str">
        <f>'Merged tables'!E2002</f>
        <v>Female</v>
      </c>
      <c r="D2002" s="11" t="str">
        <f>'Merged tables'!G2002</f>
        <v>Bachelor</v>
      </c>
      <c r="E2002" s="12">
        <f>'Merged tables'!I2002</f>
        <v>4303.4714000000004</v>
      </c>
      <c r="F2002" s="12">
        <f>'Merged tables'!K2002</f>
        <v>38801.405498281783</v>
      </c>
      <c r="G2002" s="12">
        <f>'Merged tables'!L2002</f>
        <v>116</v>
      </c>
      <c r="H2002" s="13" t="str">
        <f>'Merged tables'!M2002</f>
        <v>1/0/00</v>
      </c>
      <c r="I2002" s="13" t="str">
        <f>'Merged tables'!N2002</f>
        <v>Personal Auto</v>
      </c>
      <c r="J2002" s="13" t="str">
        <f>'Merged tables'!O2002</f>
        <v>SUV</v>
      </c>
      <c r="K2002" s="12">
        <f>'Merged tables'!P2002</f>
        <v>765.56669899999997</v>
      </c>
    </row>
    <row r="2003" spans="1:11" x14ac:dyDescent="0.2">
      <c r="A2003" s="11" t="str">
        <f>'Merged tables'!A2003</f>
        <v>QO89177</v>
      </c>
      <c r="B2003" s="11" t="str">
        <f>'Merged tables'!C2003</f>
        <v>California</v>
      </c>
      <c r="C2003" s="11" t="str">
        <f>'Merged tables'!E2003</f>
        <v>Male</v>
      </c>
      <c r="D2003" s="11" t="str">
        <f>'Merged tables'!G2003</f>
        <v>College</v>
      </c>
      <c r="E2003" s="12">
        <f>'Merged tables'!I2003</f>
        <v>11926.7533</v>
      </c>
      <c r="F2003" s="12">
        <f>'Merged tables'!K2003</f>
        <v>50234</v>
      </c>
      <c r="G2003" s="12">
        <f>'Merged tables'!L2003</f>
        <v>101</v>
      </c>
      <c r="H2003" s="13" t="str">
        <f>'Merged tables'!M2003</f>
        <v>1/0/00</v>
      </c>
      <c r="I2003" s="13" t="str">
        <f>'Merged tables'!N2003</f>
        <v>Personal Auto</v>
      </c>
      <c r="J2003" s="13" t="str">
        <f>'Merged tables'!O2003</f>
        <v>Four-Door Car</v>
      </c>
      <c r="K2003" s="12">
        <f>'Merged tables'!P2003</f>
        <v>484.8</v>
      </c>
    </row>
    <row r="2004" spans="1:11" x14ac:dyDescent="0.2">
      <c r="A2004" s="11" t="str">
        <f>'Merged tables'!A2004</f>
        <v>AV72430</v>
      </c>
      <c r="B2004" s="11" t="str">
        <f>'Merged tables'!C2004</f>
        <v>Oregon</v>
      </c>
      <c r="C2004" s="11" t="str">
        <f>'Merged tables'!E2004</f>
        <v>Male</v>
      </c>
      <c r="D2004" s="11" t="str">
        <f>'Merged tables'!G2004</f>
        <v>Master</v>
      </c>
      <c r="E2004" s="12">
        <f>'Merged tables'!I2004</f>
        <v>16531.703799999999</v>
      </c>
      <c r="F2004" s="12">
        <f>'Merged tables'!K2004</f>
        <v>75526</v>
      </c>
      <c r="G2004" s="12">
        <f>'Merged tables'!L2004</f>
        <v>103</v>
      </c>
      <c r="H2004" s="13">
        <f>'Merged tables'!M2004</f>
        <v>36526</v>
      </c>
      <c r="I2004" s="13" t="str">
        <f>'Merged tables'!N2004</f>
        <v>Personal Auto</v>
      </c>
      <c r="J2004" s="13" t="str">
        <f>'Merged tables'!O2004</f>
        <v>Four-Door Car</v>
      </c>
      <c r="K2004" s="12">
        <f>'Merged tables'!P2004</f>
        <v>494.4</v>
      </c>
    </row>
    <row r="2005" spans="1:11" x14ac:dyDescent="0.2">
      <c r="A2005" s="11" t="str">
        <f>'Merged tables'!A2005</f>
        <v>TL18087</v>
      </c>
      <c r="B2005" s="11" t="str">
        <f>'Merged tables'!C2005</f>
        <v>Washington</v>
      </c>
      <c r="C2005" s="11" t="str">
        <f>'Merged tables'!E2005</f>
        <v>Male</v>
      </c>
      <c r="D2005" s="11" t="str">
        <f>'Merged tables'!G2005</f>
        <v>Bachelor</v>
      </c>
      <c r="E2005" s="12">
        <f>'Merged tables'!I2005</f>
        <v>3059.2820999999999</v>
      </c>
      <c r="F2005" s="12">
        <f>'Merged tables'!K2005</f>
        <v>65083</v>
      </c>
      <c r="G2005" s="12">
        <f>'Merged tables'!L2005</f>
        <v>77</v>
      </c>
      <c r="H2005" s="13" t="str">
        <f>'Merged tables'!M2005</f>
        <v>1/0/00</v>
      </c>
      <c r="I2005" s="13" t="str">
        <f>'Merged tables'!N2005</f>
        <v>Personal Auto</v>
      </c>
      <c r="J2005" s="13" t="str">
        <f>'Merged tables'!O2005</f>
        <v>Four-Door Car</v>
      </c>
      <c r="K2005" s="12">
        <f>'Merged tables'!P2005</f>
        <v>369.6</v>
      </c>
    </row>
    <row r="2006" spans="1:11" x14ac:dyDescent="0.2">
      <c r="A2006" s="11" t="str">
        <f>'Merged tables'!A2006</f>
        <v>WI29961</v>
      </c>
      <c r="B2006" s="11" t="str">
        <f>'Merged tables'!C2006</f>
        <v>Nevada</v>
      </c>
      <c r="C2006" s="11" t="str">
        <f>'Merged tables'!E2006</f>
        <v>Male</v>
      </c>
      <c r="D2006" s="11" t="str">
        <f>'Merged tables'!G2006</f>
        <v>High School or Below</v>
      </c>
      <c r="E2006" s="12">
        <f>'Merged tables'!I2006</f>
        <v>5437.4436999999998</v>
      </c>
      <c r="F2006" s="12">
        <f>'Merged tables'!K2006</f>
        <v>28343</v>
      </c>
      <c r="G2006" s="12">
        <f>'Merged tables'!L2006</f>
        <v>69</v>
      </c>
      <c r="H2006" s="13" t="str">
        <f>'Merged tables'!M2006</f>
        <v>1/0/00</v>
      </c>
      <c r="I2006" s="13" t="str">
        <f>'Merged tables'!N2006</f>
        <v>Personal Auto</v>
      </c>
      <c r="J2006" s="13" t="str">
        <f>'Merged tables'!O2006</f>
        <v>Two-Door Car</v>
      </c>
      <c r="K2006" s="12">
        <f>'Merged tables'!P2006</f>
        <v>331.2</v>
      </c>
    </row>
    <row r="2007" spans="1:11" x14ac:dyDescent="0.2">
      <c r="A2007" s="11" t="str">
        <f>'Merged tables'!A2007</f>
        <v>ZR11692</v>
      </c>
      <c r="B2007" s="11" t="str">
        <f>'Merged tables'!C2007</f>
        <v>California</v>
      </c>
      <c r="C2007" s="11" t="str">
        <f>'Merged tables'!E2007</f>
        <v>Male</v>
      </c>
      <c r="D2007" s="11" t="str">
        <f>'Merged tables'!G2007</f>
        <v>Bachelor</v>
      </c>
      <c r="E2007" s="12">
        <f>'Merged tables'!I2007</f>
        <v>5103.2965999999997</v>
      </c>
      <c r="F2007" s="12">
        <f>'Merged tables'!K2007</f>
        <v>74948</v>
      </c>
      <c r="G2007" s="12">
        <f>'Merged tables'!L2007</f>
        <v>64</v>
      </c>
      <c r="H2007" s="13" t="str">
        <f>'Merged tables'!M2007</f>
        <v>1/0/00</v>
      </c>
      <c r="I2007" s="13" t="str">
        <f>'Merged tables'!N2007</f>
        <v>Corporate Auto</v>
      </c>
      <c r="J2007" s="13" t="str">
        <f>'Merged tables'!O2007</f>
        <v>Four-Door Car</v>
      </c>
      <c r="K2007" s="12">
        <f>'Merged tables'!P2007</f>
        <v>216.74445700000001</v>
      </c>
    </row>
    <row r="2008" spans="1:11" x14ac:dyDescent="0.2">
      <c r="A2008" s="11" t="str">
        <f>'Merged tables'!A2008</f>
        <v>No36572</v>
      </c>
      <c r="B2008" s="11" t="str">
        <f>'Merged tables'!C2008</f>
        <v>Oregon</v>
      </c>
      <c r="C2008" s="11" t="str">
        <f>'Merged tables'!E2008</f>
        <v>Male</v>
      </c>
      <c r="D2008" s="11" t="str">
        <f>'Merged tables'!G2008</f>
        <v>High School or Below</v>
      </c>
      <c r="E2008" s="12">
        <f>'Merged tables'!I2008</f>
        <v>4583.1009000000004</v>
      </c>
      <c r="F2008" s="12">
        <f>'Merged tables'!K2008</f>
        <v>22728</v>
      </c>
      <c r="G2008" s="12">
        <f>'Merged tables'!L2008</f>
        <v>116</v>
      </c>
      <c r="H2008" s="13" t="str">
        <f>'Merged tables'!M2008</f>
        <v>1/0/00</v>
      </c>
      <c r="I2008" s="13" t="str">
        <f>'Merged tables'!N2008</f>
        <v>Personal Auto</v>
      </c>
      <c r="J2008" s="13" t="str">
        <f>'Merged tables'!O2008</f>
        <v>Four-Door Car</v>
      </c>
      <c r="K2008" s="12">
        <f>'Merged tables'!P2008</f>
        <v>556.79999999999995</v>
      </c>
    </row>
    <row r="2009" spans="1:11" x14ac:dyDescent="0.2">
      <c r="A2009" s="11" t="str">
        <f>'Merged tables'!A2009</f>
        <v>YZ56105</v>
      </c>
      <c r="B2009" s="11" t="str">
        <f>'Merged tables'!C2009</f>
        <v>California</v>
      </c>
      <c r="C2009" s="11" t="str">
        <f>'Merged tables'!E2009</f>
        <v>Female</v>
      </c>
      <c r="D2009" s="11" t="str">
        <f>'Merged tables'!G2009</f>
        <v>High School or Below</v>
      </c>
      <c r="E2009" s="12">
        <f>'Merged tables'!I2009</f>
        <v>6409.6274999999996</v>
      </c>
      <c r="F2009" s="12">
        <f>'Merged tables'!K2009</f>
        <v>34843.79858657244</v>
      </c>
      <c r="G2009" s="12">
        <f>'Merged tables'!L2009</f>
        <v>99</v>
      </c>
      <c r="H2009" s="13">
        <f>'Merged tables'!M2009</f>
        <v>36557</v>
      </c>
      <c r="I2009" s="13" t="str">
        <f>'Merged tables'!N2009</f>
        <v>Personal Auto</v>
      </c>
      <c r="J2009" s="13" t="str">
        <f>'Merged tables'!O2009</f>
        <v>Two-Door Car</v>
      </c>
      <c r="K2009" s="12">
        <f>'Merged tables'!P2009</f>
        <v>712.8</v>
      </c>
    </row>
    <row r="2010" spans="1:11" x14ac:dyDescent="0.2">
      <c r="A2010" s="11" t="str">
        <f>'Merged tables'!A2010</f>
        <v>MN62189</v>
      </c>
      <c r="B2010" s="11" t="str">
        <f>'Merged tables'!C2010</f>
        <v>California</v>
      </c>
      <c r="C2010" s="11" t="str">
        <f>'Merged tables'!E2010</f>
        <v>Female</v>
      </c>
      <c r="D2010" s="11" t="str">
        <f>'Merged tables'!G2010</f>
        <v>High School or Below</v>
      </c>
      <c r="E2010" s="12">
        <f>'Merged tables'!I2010</f>
        <v>8991.9845000000005</v>
      </c>
      <c r="F2010" s="12">
        <f>'Merged tables'!K2010</f>
        <v>17331</v>
      </c>
      <c r="G2010" s="12">
        <f>'Merged tables'!L2010</f>
        <v>117</v>
      </c>
      <c r="H2010" s="13" t="str">
        <f>'Merged tables'!M2010</f>
        <v>1/0/00</v>
      </c>
      <c r="I2010" s="13" t="str">
        <f>'Merged tables'!N2010</f>
        <v>Personal Auto</v>
      </c>
      <c r="J2010" s="13" t="str">
        <f>'Merged tables'!O2010</f>
        <v>SUV</v>
      </c>
      <c r="K2010" s="12">
        <f>'Merged tables'!P2010</f>
        <v>1138.2553250000001</v>
      </c>
    </row>
    <row r="2011" spans="1:11" x14ac:dyDescent="0.2">
      <c r="A2011" s="11" t="str">
        <f>'Merged tables'!A2011</f>
        <v>MQ32284</v>
      </c>
      <c r="B2011" s="11" t="str">
        <f>'Merged tables'!C2011</f>
        <v>California</v>
      </c>
      <c r="C2011" s="11" t="str">
        <f>'Merged tables'!E2011</f>
        <v>Female</v>
      </c>
      <c r="D2011" s="11" t="str">
        <f>'Merged tables'!G2011</f>
        <v>College</v>
      </c>
      <c r="E2011" s="12">
        <f>'Merged tables'!I2011</f>
        <v>12232.7763</v>
      </c>
      <c r="F2011" s="12">
        <f>'Merged tables'!K2011</f>
        <v>35133</v>
      </c>
      <c r="G2011" s="12">
        <f>'Merged tables'!L2011</f>
        <v>102</v>
      </c>
      <c r="H2011" s="13" t="str">
        <f>'Merged tables'!M2011</f>
        <v>1/0/00</v>
      </c>
      <c r="I2011" s="13" t="str">
        <f>'Merged tables'!N2011</f>
        <v>Personal Auto</v>
      </c>
      <c r="J2011" s="13" t="str">
        <f>'Merged tables'!O2011</f>
        <v>SUV</v>
      </c>
      <c r="K2011" s="12">
        <f>'Merged tables'!P2011</f>
        <v>692.96278500000005</v>
      </c>
    </row>
    <row r="2012" spans="1:11" x14ac:dyDescent="0.2">
      <c r="A2012" s="11" t="str">
        <f>'Merged tables'!A2012</f>
        <v>NS38229</v>
      </c>
      <c r="B2012" s="11" t="str">
        <f>'Merged tables'!C2012</f>
        <v>Nevada</v>
      </c>
      <c r="C2012" s="11" t="str">
        <f>'Merged tables'!E2012</f>
        <v>Female</v>
      </c>
      <c r="D2012" s="11" t="str">
        <f>'Merged tables'!G2012</f>
        <v>College</v>
      </c>
      <c r="E2012" s="12">
        <f>'Merged tables'!I2012</f>
        <v>5126.0388999999996</v>
      </c>
      <c r="F2012" s="12">
        <f>'Merged tables'!K2012</f>
        <v>63147</v>
      </c>
      <c r="G2012" s="12">
        <f>'Merged tables'!L2012</f>
        <v>64</v>
      </c>
      <c r="H2012" s="13" t="str">
        <f>'Merged tables'!M2012</f>
        <v>1/0/00</v>
      </c>
      <c r="I2012" s="13" t="str">
        <f>'Merged tables'!N2012</f>
        <v>Personal Auto</v>
      </c>
      <c r="J2012" s="13" t="str">
        <f>'Merged tables'!O2012</f>
        <v>Four-Door Car</v>
      </c>
      <c r="K2012" s="12">
        <f>'Merged tables'!P2012</f>
        <v>87.565229000000002</v>
      </c>
    </row>
    <row r="2013" spans="1:11" x14ac:dyDescent="0.2">
      <c r="A2013" s="11" t="str">
        <f>'Merged tables'!A2013</f>
        <v>IB41597</v>
      </c>
      <c r="B2013" s="11" t="str">
        <f>'Merged tables'!C2013</f>
        <v>California</v>
      </c>
      <c r="C2013" s="11" t="str">
        <f>'Merged tables'!E2013</f>
        <v>Female</v>
      </c>
      <c r="D2013" s="11" t="str">
        <f>'Merged tables'!G2013</f>
        <v>College</v>
      </c>
      <c r="E2013" s="12">
        <f>'Merged tables'!I2013</f>
        <v>11014.1636</v>
      </c>
      <c r="F2013" s="12">
        <f>'Merged tables'!K2013</f>
        <v>67575</v>
      </c>
      <c r="G2013" s="12">
        <f>'Merged tables'!L2013</f>
        <v>91</v>
      </c>
      <c r="H2013" s="13" t="str">
        <f>'Merged tables'!M2013</f>
        <v>1/0/00</v>
      </c>
      <c r="I2013" s="13" t="str">
        <f>'Merged tables'!N2013</f>
        <v>Personal Auto</v>
      </c>
      <c r="J2013" s="13" t="str">
        <f>'Merged tables'!O2013</f>
        <v>Four-Door Car</v>
      </c>
      <c r="K2013" s="12">
        <f>'Merged tables'!P2013</f>
        <v>401.60780999999997</v>
      </c>
    </row>
    <row r="2014" spans="1:11" x14ac:dyDescent="0.2">
      <c r="A2014" s="11" t="str">
        <f>'Merged tables'!A2014</f>
        <v>IP68868</v>
      </c>
      <c r="B2014" s="11" t="str">
        <f>'Merged tables'!C2014</f>
        <v>Oregon</v>
      </c>
      <c r="C2014" s="11" t="str">
        <f>'Merged tables'!E2014</f>
        <v>Male</v>
      </c>
      <c r="D2014" s="11" t="str">
        <f>'Merged tables'!G2014</f>
        <v>High School or Below</v>
      </c>
      <c r="E2014" s="12">
        <f>'Merged tables'!I2014</f>
        <v>3819.6194999999998</v>
      </c>
      <c r="F2014" s="12">
        <f>'Merged tables'!K2014</f>
        <v>38445.501845018451</v>
      </c>
      <c r="G2014" s="12">
        <f>'Merged tables'!L2014</f>
        <v>111</v>
      </c>
      <c r="H2014" s="13" t="str">
        <f>'Merged tables'!M2014</f>
        <v>1/0/00</v>
      </c>
      <c r="I2014" s="13" t="str">
        <f>'Merged tables'!N2014</f>
        <v>Personal Auto</v>
      </c>
      <c r="J2014" s="13" t="str">
        <f>'Merged tables'!O2014</f>
        <v>Two-Door Car</v>
      </c>
      <c r="K2014" s="12">
        <f>'Merged tables'!P2014</f>
        <v>799.2</v>
      </c>
    </row>
    <row r="2015" spans="1:11" x14ac:dyDescent="0.2">
      <c r="A2015" s="11" t="str">
        <f>'Merged tables'!A2015</f>
        <v>EL70257</v>
      </c>
      <c r="B2015" s="11" t="str">
        <f>'Merged tables'!C2015</f>
        <v>California</v>
      </c>
      <c r="C2015" s="11" t="str">
        <f>'Merged tables'!E2015</f>
        <v>Female</v>
      </c>
      <c r="D2015" s="11" t="str">
        <f>'Merged tables'!G2015</f>
        <v>High School or Below</v>
      </c>
      <c r="E2015" s="12">
        <f>'Merged tables'!I2015</f>
        <v>8404.3950999999997</v>
      </c>
      <c r="F2015" s="12">
        <f>'Merged tables'!K2015</f>
        <v>48315</v>
      </c>
      <c r="G2015" s="12">
        <f>'Merged tables'!L2015</f>
        <v>71</v>
      </c>
      <c r="H2015" s="13" t="str">
        <f>'Merged tables'!M2015</f>
        <v>1/0/00</v>
      </c>
      <c r="I2015" s="13" t="str">
        <f>'Merged tables'!N2015</f>
        <v>Personal Auto</v>
      </c>
      <c r="J2015" s="13" t="str">
        <f>'Merged tables'!O2015</f>
        <v>Four-Door Car</v>
      </c>
      <c r="K2015" s="12">
        <f>'Merged tables'!P2015</f>
        <v>340.8</v>
      </c>
    </row>
    <row r="2016" spans="1:11" x14ac:dyDescent="0.2">
      <c r="A2016" s="11" t="str">
        <f>'Merged tables'!A2016</f>
        <v>NB27041</v>
      </c>
      <c r="B2016" s="11" t="str">
        <f>'Merged tables'!C2016</f>
        <v>Arizona</v>
      </c>
      <c r="C2016" s="11" t="str">
        <f>'Merged tables'!E2016</f>
        <v>Female</v>
      </c>
      <c r="D2016" s="11" t="str">
        <f>'Merged tables'!G2016</f>
        <v>High School or Below</v>
      </c>
      <c r="E2016" s="12">
        <f>'Merged tables'!I2016</f>
        <v>9035.6710999999996</v>
      </c>
      <c r="F2016" s="12">
        <f>'Merged tables'!K2016</f>
        <v>34337</v>
      </c>
      <c r="G2016" s="12">
        <f>'Merged tables'!L2016</f>
        <v>113</v>
      </c>
      <c r="H2016" s="13" t="str">
        <f>'Merged tables'!M2016</f>
        <v>1/0/00</v>
      </c>
      <c r="I2016" s="13" t="str">
        <f>'Merged tables'!N2016</f>
        <v>Corporate Auto</v>
      </c>
      <c r="J2016" s="13" t="str">
        <f>'Merged tables'!O2016</f>
        <v>Four-Door Car</v>
      </c>
      <c r="K2016" s="12">
        <f>'Merged tables'!P2016</f>
        <v>542.4</v>
      </c>
    </row>
    <row r="2017" spans="1:11" x14ac:dyDescent="0.2">
      <c r="A2017" s="11" t="str">
        <f>'Merged tables'!A2017</f>
        <v>BM28359</v>
      </c>
      <c r="B2017" s="11" t="str">
        <f>'Merged tables'!C2017</f>
        <v>Oregon</v>
      </c>
      <c r="C2017" s="11" t="str">
        <f>'Merged tables'!E2017</f>
        <v>Male</v>
      </c>
      <c r="D2017" s="11" t="str">
        <f>'Merged tables'!G2017</f>
        <v>High School or Below</v>
      </c>
      <c r="E2017" s="12">
        <f>'Merged tables'!I2017</f>
        <v>5453.7075999999997</v>
      </c>
      <c r="F2017" s="12">
        <f>'Merged tables'!K2017</f>
        <v>33818</v>
      </c>
      <c r="G2017" s="12">
        <f>'Merged tables'!L2017</f>
        <v>72</v>
      </c>
      <c r="H2017" s="13">
        <f>'Merged tables'!M2017</f>
        <v>36617</v>
      </c>
      <c r="I2017" s="13" t="str">
        <f>'Merged tables'!N2017</f>
        <v>Personal Auto</v>
      </c>
      <c r="J2017" s="13" t="str">
        <f>'Merged tables'!O2017</f>
        <v>Four-Door Car</v>
      </c>
      <c r="K2017" s="12">
        <f>'Merged tables'!P2017</f>
        <v>341.87800199999998</v>
      </c>
    </row>
    <row r="2018" spans="1:11" x14ac:dyDescent="0.2">
      <c r="A2018" s="11" t="str">
        <f>'Merged tables'!A2018</f>
        <v>VB77950</v>
      </c>
      <c r="B2018" s="11" t="str">
        <f>'Merged tables'!C2018</f>
        <v>California</v>
      </c>
      <c r="C2018" s="11" t="str">
        <f>'Merged tables'!E2018</f>
        <v>Female</v>
      </c>
      <c r="D2018" s="11" t="str">
        <f>'Merged tables'!G2018</f>
        <v>High School or Below</v>
      </c>
      <c r="E2018" s="12">
        <f>'Merged tables'!I2018</f>
        <v>3766.3665999999998</v>
      </c>
      <c r="F2018" s="12">
        <f>'Merged tables'!K2018</f>
        <v>22439</v>
      </c>
      <c r="G2018" s="12">
        <f>'Merged tables'!L2018</f>
        <v>98</v>
      </c>
      <c r="H2018" s="13" t="str">
        <f>'Merged tables'!M2018</f>
        <v>1/0/00</v>
      </c>
      <c r="I2018" s="13" t="str">
        <f>'Merged tables'!N2018</f>
        <v>Personal Auto</v>
      </c>
      <c r="J2018" s="13" t="str">
        <f>'Merged tables'!O2018</f>
        <v>Four-Door Car</v>
      </c>
      <c r="K2018" s="12">
        <f>'Merged tables'!P2018</f>
        <v>470.4</v>
      </c>
    </row>
    <row r="2019" spans="1:11" x14ac:dyDescent="0.2">
      <c r="A2019" s="11" t="str">
        <f>'Merged tables'!A2019</f>
        <v>PE47967</v>
      </c>
      <c r="B2019" s="11" t="str">
        <f>'Merged tables'!C2019</f>
        <v>Oregon</v>
      </c>
      <c r="C2019" s="11" t="str">
        <f>'Merged tables'!E2019</f>
        <v>Female</v>
      </c>
      <c r="D2019" s="11" t="str">
        <f>'Merged tables'!G2019</f>
        <v>College</v>
      </c>
      <c r="E2019" s="12">
        <f>'Merged tables'!I2019</f>
        <v>7283.9344000000001</v>
      </c>
      <c r="F2019" s="12">
        <f>'Merged tables'!K2019</f>
        <v>79055</v>
      </c>
      <c r="G2019" s="12">
        <f>'Merged tables'!L2019</f>
        <v>186</v>
      </c>
      <c r="H2019" s="13">
        <f>'Merged tables'!M2019</f>
        <v>36526</v>
      </c>
      <c r="I2019" s="13" t="str">
        <f>'Merged tables'!N2019</f>
        <v>Personal Auto</v>
      </c>
      <c r="J2019" s="13" t="str">
        <f>'Merged tables'!O2019</f>
        <v>Luxury SUV</v>
      </c>
      <c r="K2019" s="12">
        <f>'Merged tables'!P2019</f>
        <v>177.63518300000001</v>
      </c>
    </row>
    <row r="2020" spans="1:11" x14ac:dyDescent="0.2">
      <c r="A2020" s="11" t="str">
        <f>'Merged tables'!A2020</f>
        <v>QR47308</v>
      </c>
      <c r="B2020" s="11" t="str">
        <f>'Merged tables'!C2020</f>
        <v>Nevada</v>
      </c>
      <c r="C2020" s="11" t="str">
        <f>'Merged tables'!E2020</f>
        <v>Female</v>
      </c>
      <c r="D2020" s="11" t="str">
        <f>'Merged tables'!G2020</f>
        <v>College</v>
      </c>
      <c r="E2020" s="12">
        <f>'Merged tables'!I2020</f>
        <v>2745.2498000000001</v>
      </c>
      <c r="F2020" s="12">
        <f>'Merged tables'!K2020</f>
        <v>45191</v>
      </c>
      <c r="G2020" s="12">
        <f>'Merged tables'!L2020</f>
        <v>69</v>
      </c>
      <c r="H2020" s="13" t="str">
        <f>'Merged tables'!M2020</f>
        <v>1/0/00</v>
      </c>
      <c r="I2020" s="13" t="str">
        <f>'Merged tables'!N2020</f>
        <v>Personal Auto</v>
      </c>
      <c r="J2020" s="13" t="str">
        <f>'Merged tables'!O2020</f>
        <v>Four-Door Car</v>
      </c>
      <c r="K2020" s="12">
        <f>'Merged tables'!P2020</f>
        <v>330.78293400000001</v>
      </c>
    </row>
    <row r="2021" spans="1:11" x14ac:dyDescent="0.2">
      <c r="A2021" s="11" t="str">
        <f>'Merged tables'!A2021</f>
        <v>YU49449</v>
      </c>
      <c r="B2021" s="11" t="str">
        <f>'Merged tables'!C2021</f>
        <v>California</v>
      </c>
      <c r="C2021" s="11" t="str">
        <f>'Merged tables'!E2021</f>
        <v>Male</v>
      </c>
      <c r="D2021" s="11" t="str">
        <f>'Merged tables'!G2021</f>
        <v>Bachelor</v>
      </c>
      <c r="E2021" s="12">
        <f>'Merged tables'!I2021</f>
        <v>2626.2793999999999</v>
      </c>
      <c r="F2021" s="12">
        <f>'Merged tables'!K2021</f>
        <v>41990</v>
      </c>
      <c r="G2021" s="12">
        <f>'Merged tables'!L2021</f>
        <v>66</v>
      </c>
      <c r="H2021" s="13" t="str">
        <f>'Merged tables'!M2021</f>
        <v>1/0/00</v>
      </c>
      <c r="I2021" s="13" t="str">
        <f>'Merged tables'!N2021</f>
        <v>Personal Auto</v>
      </c>
      <c r="J2021" s="13" t="str">
        <f>'Merged tables'!O2021</f>
        <v>Four-Door Car</v>
      </c>
      <c r="K2021" s="12">
        <f>'Merged tables'!P2021</f>
        <v>316.8</v>
      </c>
    </row>
    <row r="2022" spans="1:11" x14ac:dyDescent="0.2">
      <c r="A2022" s="11" t="str">
        <f>'Merged tables'!A2022</f>
        <v>KN25124</v>
      </c>
      <c r="B2022" s="11" t="str">
        <f>'Merged tables'!C2022</f>
        <v>Oregon</v>
      </c>
      <c r="C2022" s="11" t="str">
        <f>'Merged tables'!E2022</f>
        <v>Female</v>
      </c>
      <c r="D2022" s="11" t="str">
        <f>'Merged tables'!G2022</f>
        <v>Master</v>
      </c>
      <c r="E2022" s="12">
        <f>'Merged tables'!I2022</f>
        <v>2456.8166000000001</v>
      </c>
      <c r="F2022" s="12">
        <f>'Merged tables'!K2022</f>
        <v>50979</v>
      </c>
      <c r="G2022" s="12">
        <f>'Merged tables'!L2022</f>
        <v>61</v>
      </c>
      <c r="H2022" s="13">
        <f>'Merged tables'!M2022</f>
        <v>36526</v>
      </c>
      <c r="I2022" s="13" t="str">
        <f>'Merged tables'!N2022</f>
        <v>Personal Auto</v>
      </c>
      <c r="J2022" s="13" t="str">
        <f>'Merged tables'!O2022</f>
        <v>Two-Door Car</v>
      </c>
      <c r="K2022" s="12">
        <f>'Merged tables'!P2022</f>
        <v>262.84265499999998</v>
      </c>
    </row>
    <row r="2023" spans="1:11" x14ac:dyDescent="0.2">
      <c r="A2023" s="11" t="str">
        <f>'Merged tables'!A2023</f>
        <v>HI51182</v>
      </c>
      <c r="B2023" s="11" t="str">
        <f>'Merged tables'!C2023</f>
        <v>Oregon</v>
      </c>
      <c r="C2023" s="11" t="str">
        <f>'Merged tables'!E2023</f>
        <v>Female</v>
      </c>
      <c r="D2023" s="11" t="str">
        <f>'Merged tables'!G2023</f>
        <v>College</v>
      </c>
      <c r="E2023" s="12">
        <f>'Merged tables'!I2023</f>
        <v>8453.6777000000002</v>
      </c>
      <c r="F2023" s="12">
        <f>'Merged tables'!K2023</f>
        <v>59888</v>
      </c>
      <c r="G2023" s="12">
        <f>'Merged tables'!L2023</f>
        <v>106</v>
      </c>
      <c r="H2023" s="13" t="str">
        <f>'Merged tables'!M2023</f>
        <v>1/0/00</v>
      </c>
      <c r="I2023" s="13" t="str">
        <f>'Merged tables'!N2023</f>
        <v>Personal Auto</v>
      </c>
      <c r="J2023" s="13" t="str">
        <f>'Merged tables'!O2023</f>
        <v>Four-Door Car</v>
      </c>
      <c r="K2023" s="12">
        <f>'Merged tables'!P2023</f>
        <v>712.68255899999997</v>
      </c>
    </row>
    <row r="2024" spans="1:11" x14ac:dyDescent="0.2">
      <c r="A2024" s="11" t="str">
        <f>'Merged tables'!A2024</f>
        <v>MS18916</v>
      </c>
      <c r="B2024" s="11" t="str">
        <f>'Merged tables'!C2024</f>
        <v>California</v>
      </c>
      <c r="C2024" s="11" t="str">
        <f>'Merged tables'!E2024</f>
        <v>Male</v>
      </c>
      <c r="D2024" s="11" t="str">
        <f>'Merged tables'!G2024</f>
        <v>College</v>
      </c>
      <c r="E2024" s="12">
        <f>'Merged tables'!I2024</f>
        <v>3508.5695000000001</v>
      </c>
      <c r="F2024" s="12">
        <f>'Merged tables'!K2024</f>
        <v>20978</v>
      </c>
      <c r="G2024" s="12">
        <f>'Merged tables'!L2024</f>
        <v>98</v>
      </c>
      <c r="H2024" s="13">
        <f>'Merged tables'!M2024</f>
        <v>36526</v>
      </c>
      <c r="I2024" s="13" t="str">
        <f>'Merged tables'!N2024</f>
        <v>Personal Auto</v>
      </c>
      <c r="J2024" s="13" t="str">
        <f>'Merged tables'!O2024</f>
        <v>Four-Door Car</v>
      </c>
      <c r="K2024" s="12">
        <f>'Merged tables'!P2024</f>
        <v>1176.2788</v>
      </c>
    </row>
    <row r="2025" spans="1:11" x14ac:dyDescent="0.2">
      <c r="A2025" s="11" t="str">
        <f>'Merged tables'!A2025</f>
        <v>IE40701</v>
      </c>
      <c r="B2025" s="11" t="str">
        <f>'Merged tables'!C2025</f>
        <v>California</v>
      </c>
      <c r="C2025" s="11" t="str">
        <f>'Merged tables'!E2025</f>
        <v>Male</v>
      </c>
      <c r="D2025" s="11" t="str">
        <f>'Merged tables'!G2025</f>
        <v>High School or Below</v>
      </c>
      <c r="E2025" s="12">
        <f>'Merged tables'!I2025</f>
        <v>2877.3543</v>
      </c>
      <c r="F2025" s="12">
        <f>'Merged tables'!K2025</f>
        <v>32807</v>
      </c>
      <c r="G2025" s="12">
        <f>'Merged tables'!L2025</f>
        <v>73</v>
      </c>
      <c r="H2025" s="13" t="str">
        <f>'Merged tables'!M2025</f>
        <v>1/0/00</v>
      </c>
      <c r="I2025" s="13" t="str">
        <f>'Merged tables'!N2025</f>
        <v>Personal Auto</v>
      </c>
      <c r="J2025" s="13" t="str">
        <f>'Merged tables'!O2025</f>
        <v>Four-Door Car</v>
      </c>
      <c r="K2025" s="12">
        <f>'Merged tables'!P2025</f>
        <v>350.4</v>
      </c>
    </row>
    <row r="2026" spans="1:11" x14ac:dyDescent="0.2">
      <c r="A2026" s="11" t="str">
        <f>'Merged tables'!A2026</f>
        <v>UT48216</v>
      </c>
      <c r="B2026" s="11" t="str">
        <f>'Merged tables'!C2026</f>
        <v>Nevada</v>
      </c>
      <c r="C2026" s="11" t="str">
        <f>'Merged tables'!E2026</f>
        <v>Male</v>
      </c>
      <c r="D2026" s="11" t="str">
        <f>'Merged tables'!G2026</f>
        <v>College</v>
      </c>
      <c r="E2026" s="12">
        <f>'Merged tables'!I2026</f>
        <v>7840.1657999999998</v>
      </c>
      <c r="F2026" s="12">
        <f>'Merged tables'!K2026</f>
        <v>58414</v>
      </c>
      <c r="G2026" s="12">
        <f>'Merged tables'!L2026</f>
        <v>210</v>
      </c>
      <c r="H2026" s="13">
        <f>'Merged tables'!M2026</f>
        <v>36557</v>
      </c>
      <c r="I2026" s="13" t="str">
        <f>'Merged tables'!N2026</f>
        <v>Personal Auto</v>
      </c>
      <c r="J2026" s="13" t="str">
        <f>'Merged tables'!O2026</f>
        <v>Luxury SUV</v>
      </c>
      <c r="K2026" s="12">
        <f>'Merged tables'!P2026</f>
        <v>1008</v>
      </c>
    </row>
    <row r="2027" spans="1:11" x14ac:dyDescent="0.2">
      <c r="A2027" s="11" t="str">
        <f>'Merged tables'!A2027</f>
        <v>VN92740</v>
      </c>
      <c r="B2027" s="11" t="str">
        <f>'Merged tables'!C2027</f>
        <v>Arizona</v>
      </c>
      <c r="C2027" s="11" t="str">
        <f>'Merged tables'!E2027</f>
        <v>Female</v>
      </c>
      <c r="D2027" s="11" t="str">
        <f>'Merged tables'!G2027</f>
        <v>College</v>
      </c>
      <c r="E2027" s="12">
        <f>'Merged tables'!I2027</f>
        <v>2771.0450000000001</v>
      </c>
      <c r="F2027" s="12">
        <f>'Merged tables'!K2027</f>
        <v>50071</v>
      </c>
      <c r="G2027" s="12">
        <f>'Merged tables'!L2027</f>
        <v>71</v>
      </c>
      <c r="H2027" s="13" t="str">
        <f>'Merged tables'!M2027</f>
        <v>1/0/00</v>
      </c>
      <c r="I2027" s="13" t="str">
        <f>'Merged tables'!N2027</f>
        <v>Corporate Auto</v>
      </c>
      <c r="J2027" s="13" t="str">
        <f>'Merged tables'!O2027</f>
        <v>Two-Door Car</v>
      </c>
      <c r="K2027" s="12">
        <f>'Merged tables'!P2027</f>
        <v>18.918935000000001</v>
      </c>
    </row>
    <row r="2028" spans="1:11" x14ac:dyDescent="0.2">
      <c r="A2028" s="11" t="str">
        <f>'Merged tables'!A2028</f>
        <v>IZ55070</v>
      </c>
      <c r="B2028" s="11" t="str">
        <f>'Merged tables'!C2028</f>
        <v>Nevada</v>
      </c>
      <c r="C2028" s="11" t="str">
        <f>'Merged tables'!E2028</f>
        <v>Female</v>
      </c>
      <c r="D2028" s="11" t="str">
        <f>'Merged tables'!G2028</f>
        <v>High School or Below</v>
      </c>
      <c r="E2028" s="12">
        <f>'Merged tables'!I2028</f>
        <v>5339.4883</v>
      </c>
      <c r="F2028" s="12">
        <f>'Merged tables'!K2028</f>
        <v>67796</v>
      </c>
      <c r="G2028" s="12">
        <f>'Merged tables'!L2028</f>
        <v>69</v>
      </c>
      <c r="H2028" s="13">
        <f>'Merged tables'!M2028</f>
        <v>36617</v>
      </c>
      <c r="I2028" s="13" t="str">
        <f>'Merged tables'!N2028</f>
        <v>Personal Auto</v>
      </c>
      <c r="J2028" s="13" t="str">
        <f>'Merged tables'!O2028</f>
        <v>Four-Door Car</v>
      </c>
      <c r="K2028" s="12">
        <f>'Merged tables'!P2028</f>
        <v>331.2</v>
      </c>
    </row>
    <row r="2029" spans="1:11" x14ac:dyDescent="0.2">
      <c r="A2029" s="11" t="str">
        <f>'Merged tables'!A2029</f>
        <v>HI74419</v>
      </c>
      <c r="B2029" s="11" t="str">
        <f>'Merged tables'!C2029</f>
        <v>Washington</v>
      </c>
      <c r="C2029" s="11" t="str">
        <f>'Merged tables'!E2029</f>
        <v>Male</v>
      </c>
      <c r="D2029" s="11" t="str">
        <f>'Merged tables'!G2029</f>
        <v>College</v>
      </c>
      <c r="E2029" s="12">
        <f>'Merged tables'!I2029</f>
        <v>8092.8770000000004</v>
      </c>
      <c r="F2029" s="12">
        <f>'Merged tables'!K2029</f>
        <v>50825</v>
      </c>
      <c r="G2029" s="12">
        <f>'Merged tables'!L2029</f>
        <v>102</v>
      </c>
      <c r="H2029" s="13" t="str">
        <f>'Merged tables'!M2029</f>
        <v>1/0/00</v>
      </c>
      <c r="I2029" s="13" t="str">
        <f>'Merged tables'!N2029</f>
        <v>Personal Auto</v>
      </c>
      <c r="J2029" s="13" t="str">
        <f>'Merged tables'!O2029</f>
        <v>SUV</v>
      </c>
      <c r="K2029" s="12">
        <f>'Merged tables'!P2029</f>
        <v>369.61472900000001</v>
      </c>
    </row>
    <row r="2030" spans="1:11" x14ac:dyDescent="0.2">
      <c r="A2030" s="11" t="str">
        <f>'Merged tables'!A2030</f>
        <v>MP76478</v>
      </c>
      <c r="B2030" s="11" t="str">
        <f>'Merged tables'!C2030</f>
        <v>Washington</v>
      </c>
      <c r="C2030" s="11" t="str">
        <f>'Merged tables'!E2030</f>
        <v>Female</v>
      </c>
      <c r="D2030" s="11" t="str">
        <f>'Merged tables'!G2030</f>
        <v>High School or Below</v>
      </c>
      <c r="E2030" s="12">
        <f>'Merged tables'!I2030</f>
        <v>8646.5041000000001</v>
      </c>
      <c r="F2030" s="12">
        <f>'Merged tables'!K2030</f>
        <v>64125</v>
      </c>
      <c r="G2030" s="12">
        <f>'Merged tables'!L2030</f>
        <v>108</v>
      </c>
      <c r="H2030" s="13" t="str">
        <f>'Merged tables'!M2030</f>
        <v>1/0/00</v>
      </c>
      <c r="I2030" s="13" t="str">
        <f>'Merged tables'!N2030</f>
        <v>Corporate Auto</v>
      </c>
      <c r="J2030" s="13" t="str">
        <f>'Merged tables'!O2030</f>
        <v>SUV</v>
      </c>
      <c r="K2030" s="12">
        <f>'Merged tables'!P2030</f>
        <v>369.81870800000002</v>
      </c>
    </row>
    <row r="2031" spans="1:11" x14ac:dyDescent="0.2">
      <c r="A2031" s="11" t="str">
        <f>'Merged tables'!A2031</f>
        <v>DY30071</v>
      </c>
      <c r="B2031" s="11" t="str">
        <f>'Merged tables'!C2031</f>
        <v>Oregon</v>
      </c>
      <c r="C2031" s="11" t="str">
        <f>'Merged tables'!E2031</f>
        <v>Male</v>
      </c>
      <c r="D2031" s="11" t="str">
        <f>'Merged tables'!G2031</f>
        <v>Bachelor</v>
      </c>
      <c r="E2031" s="12">
        <f>'Merged tables'!I2031</f>
        <v>5659.2384000000002</v>
      </c>
      <c r="F2031" s="12">
        <f>'Merged tables'!K2031</f>
        <v>69387</v>
      </c>
      <c r="G2031" s="12">
        <f>'Merged tables'!L2031</f>
        <v>71</v>
      </c>
      <c r="H2031" s="13" t="str">
        <f>'Merged tables'!M2031</f>
        <v>1/0/00</v>
      </c>
      <c r="I2031" s="13" t="str">
        <f>'Merged tables'!N2031</f>
        <v>Personal Auto</v>
      </c>
      <c r="J2031" s="13" t="str">
        <f>'Merged tables'!O2031</f>
        <v>Four-Door Car</v>
      </c>
      <c r="K2031" s="12">
        <f>'Merged tables'!P2031</f>
        <v>71.517443999999998</v>
      </c>
    </row>
    <row r="2032" spans="1:11" x14ac:dyDescent="0.2">
      <c r="A2032" s="11" t="str">
        <f>'Merged tables'!A2032</f>
        <v>ZN24083</v>
      </c>
      <c r="B2032" s="11" t="str">
        <f>'Merged tables'!C2032</f>
        <v>Oregon</v>
      </c>
      <c r="C2032" s="11" t="str">
        <f>'Merged tables'!E2032</f>
        <v>Male</v>
      </c>
      <c r="D2032" s="11" t="str">
        <f>'Merged tables'!G2032</f>
        <v>Doctor</v>
      </c>
      <c r="E2032" s="12">
        <f>'Merged tables'!I2032</f>
        <v>5532.4623000000001</v>
      </c>
      <c r="F2032" s="12">
        <f>'Merged tables'!K2032</f>
        <v>29084</v>
      </c>
      <c r="G2032" s="12">
        <f>'Merged tables'!L2032</f>
        <v>71</v>
      </c>
      <c r="H2032" s="13">
        <f>'Merged tables'!M2032</f>
        <v>36526</v>
      </c>
      <c r="I2032" s="13" t="str">
        <f>'Merged tables'!N2032</f>
        <v>Corporate Auto</v>
      </c>
      <c r="J2032" s="13" t="str">
        <f>'Merged tables'!O2032</f>
        <v>Four-Door Car</v>
      </c>
      <c r="K2032" s="12">
        <f>'Merged tables'!P2032</f>
        <v>492.08833099999998</v>
      </c>
    </row>
    <row r="2033" spans="1:11" x14ac:dyDescent="0.2">
      <c r="A2033" s="11" t="str">
        <f>'Merged tables'!A2033</f>
        <v>JU74347</v>
      </c>
      <c r="B2033" s="11" t="str">
        <f>'Merged tables'!C2033</f>
        <v>Oregon</v>
      </c>
      <c r="C2033" s="11" t="str">
        <f>'Merged tables'!E2033</f>
        <v>Male</v>
      </c>
      <c r="D2033" s="11" t="str">
        <f>'Merged tables'!G2033</f>
        <v>Bachelor</v>
      </c>
      <c r="E2033" s="12">
        <f>'Merged tables'!I2033</f>
        <v>7943.5132999999996</v>
      </c>
      <c r="F2033" s="12">
        <f>'Merged tables'!K2033</f>
        <v>60214</v>
      </c>
      <c r="G2033" s="12">
        <f>'Merged tables'!L2033</f>
        <v>100</v>
      </c>
      <c r="H2033" s="13">
        <f>'Merged tables'!M2033</f>
        <v>36526</v>
      </c>
      <c r="I2033" s="13" t="str">
        <f>'Merged tables'!N2033</f>
        <v>Corporate Auto</v>
      </c>
      <c r="J2033" s="13" t="str">
        <f>'Merged tables'!O2033</f>
        <v>Sports Car</v>
      </c>
      <c r="K2033" s="12">
        <f>'Merged tables'!P2033</f>
        <v>291.28790500000002</v>
      </c>
    </row>
    <row r="2034" spans="1:11" x14ac:dyDescent="0.2">
      <c r="A2034" s="11" t="str">
        <f>'Merged tables'!A2034</f>
        <v>YJ35850</v>
      </c>
      <c r="B2034" s="11" t="str">
        <f>'Merged tables'!C2034</f>
        <v>Oregon</v>
      </c>
      <c r="C2034" s="11" t="str">
        <f>'Merged tables'!E2034</f>
        <v>Male</v>
      </c>
      <c r="D2034" s="11" t="str">
        <f>'Merged tables'!G2034</f>
        <v>High School or Below</v>
      </c>
      <c r="E2034" s="12">
        <f>'Merged tables'!I2034</f>
        <v>9774.6057999999994</v>
      </c>
      <c r="F2034" s="12">
        <f>'Merged tables'!K2034</f>
        <v>96018</v>
      </c>
      <c r="G2034" s="12">
        <f>'Merged tables'!L2034</f>
        <v>122</v>
      </c>
      <c r="H2034" s="13" t="str">
        <f>'Merged tables'!M2034</f>
        <v>1/0/00</v>
      </c>
      <c r="I2034" s="13" t="str">
        <f>'Merged tables'!N2034</f>
        <v>Personal Auto</v>
      </c>
      <c r="J2034" s="13" t="str">
        <f>'Merged tables'!O2034</f>
        <v>SUV</v>
      </c>
      <c r="K2034" s="12">
        <f>'Merged tables'!P2034</f>
        <v>390.88141999999999</v>
      </c>
    </row>
    <row r="2035" spans="1:11" x14ac:dyDescent="0.2">
      <c r="A2035" s="11" t="str">
        <f>'Merged tables'!A2035</f>
        <v>IE15348</v>
      </c>
      <c r="B2035" s="11" t="str">
        <f>'Merged tables'!C2035</f>
        <v>Washington</v>
      </c>
      <c r="C2035" s="11" t="str">
        <f>'Merged tables'!E2035</f>
        <v>Female</v>
      </c>
      <c r="D2035" s="11" t="str">
        <f>'Merged tables'!G2035</f>
        <v>High School or Below</v>
      </c>
      <c r="E2035" s="12">
        <f>'Merged tables'!I2035</f>
        <v>4067.0047</v>
      </c>
      <c r="F2035" s="12">
        <f>'Merged tables'!K2035</f>
        <v>28466</v>
      </c>
      <c r="G2035" s="12">
        <f>'Merged tables'!L2035</f>
        <v>102</v>
      </c>
      <c r="H2035" s="13" t="str">
        <f>'Merged tables'!M2035</f>
        <v>1/0/00</v>
      </c>
      <c r="I2035" s="13" t="str">
        <f>'Merged tables'!N2035</f>
        <v>Personal Auto</v>
      </c>
      <c r="J2035" s="13" t="str">
        <f>'Merged tables'!O2035</f>
        <v>SUV</v>
      </c>
      <c r="K2035" s="12">
        <f>'Merged tables'!P2035</f>
        <v>371.80262800000003</v>
      </c>
    </row>
    <row r="2036" spans="1:11" x14ac:dyDescent="0.2">
      <c r="A2036" s="11" t="str">
        <f>'Merged tables'!A2036</f>
        <v>GP67816</v>
      </c>
      <c r="B2036" s="11" t="str">
        <f>'Merged tables'!C2036</f>
        <v>California</v>
      </c>
      <c r="C2036" s="11" t="str">
        <f>'Merged tables'!E2036</f>
        <v>Female</v>
      </c>
      <c r="D2036" s="11" t="str">
        <f>'Merged tables'!G2036</f>
        <v>High School or Below</v>
      </c>
      <c r="E2036" s="12">
        <f>'Merged tables'!I2036</f>
        <v>23208.394199999999</v>
      </c>
      <c r="F2036" s="12">
        <f>'Merged tables'!K2036</f>
        <v>60233</v>
      </c>
      <c r="G2036" s="12">
        <f>'Merged tables'!L2036</f>
        <v>116</v>
      </c>
      <c r="H2036" s="13" t="str">
        <f>'Merged tables'!M2036</f>
        <v>1/0/00</v>
      </c>
      <c r="I2036" s="13" t="str">
        <f>'Merged tables'!N2036</f>
        <v>Personal Auto</v>
      </c>
      <c r="J2036" s="13" t="str">
        <f>'Merged tables'!O2036</f>
        <v>Two-Door Car</v>
      </c>
      <c r="K2036" s="12">
        <f>'Merged tables'!P2036</f>
        <v>481.26517899999999</v>
      </c>
    </row>
    <row r="2037" spans="1:11" x14ac:dyDescent="0.2">
      <c r="A2037" s="11" t="str">
        <f>'Merged tables'!A2037</f>
        <v>PW51793</v>
      </c>
      <c r="B2037" s="11" t="str">
        <f>'Merged tables'!C2037</f>
        <v>Oregon</v>
      </c>
      <c r="C2037" s="11" t="str">
        <f>'Merged tables'!E2037</f>
        <v>Male</v>
      </c>
      <c r="D2037" s="11" t="str">
        <f>'Merged tables'!G2037</f>
        <v>Bachelor</v>
      </c>
      <c r="E2037" s="12">
        <f>'Merged tables'!I2037</f>
        <v>7325.8927000000003</v>
      </c>
      <c r="F2037" s="12">
        <f>'Merged tables'!K2037</f>
        <v>52920</v>
      </c>
      <c r="G2037" s="12">
        <f>'Merged tables'!L2037</f>
        <v>93</v>
      </c>
      <c r="H2037" s="13" t="str">
        <f>'Merged tables'!M2037</f>
        <v>1/0/00</v>
      </c>
      <c r="I2037" s="13" t="str">
        <f>'Merged tables'!N2037</f>
        <v>Personal Auto</v>
      </c>
      <c r="J2037" s="13" t="str">
        <f>'Merged tables'!O2037</f>
        <v>Four-Door Car</v>
      </c>
      <c r="K2037" s="12">
        <f>'Merged tables'!P2037</f>
        <v>1101.05432</v>
      </c>
    </row>
    <row r="2038" spans="1:11" x14ac:dyDescent="0.2">
      <c r="A2038" s="11" t="str">
        <f>'Merged tables'!A2038</f>
        <v>UF59346</v>
      </c>
      <c r="B2038" s="11" t="str">
        <f>'Merged tables'!C2038</f>
        <v>California</v>
      </c>
      <c r="C2038" s="11" t="str">
        <f>'Merged tables'!E2038</f>
        <v>Male</v>
      </c>
      <c r="D2038" s="11" t="str">
        <f>'Merged tables'!G2038</f>
        <v>Bachelor</v>
      </c>
      <c r="E2038" s="12">
        <f>'Merged tables'!I2038</f>
        <v>4170.3406999999997</v>
      </c>
      <c r="F2038" s="12">
        <f>'Merged tables'!K2038</f>
        <v>90310</v>
      </c>
      <c r="G2038" s="12">
        <f>'Merged tables'!L2038</f>
        <v>104</v>
      </c>
      <c r="H2038" s="13" t="str">
        <f>'Merged tables'!M2038</f>
        <v>1/0/00</v>
      </c>
      <c r="I2038" s="13" t="str">
        <f>'Merged tables'!N2038</f>
        <v>Personal Auto</v>
      </c>
      <c r="J2038" s="13" t="str">
        <f>'Merged tables'!O2038</f>
        <v>SUV</v>
      </c>
      <c r="K2038" s="12">
        <f>'Merged tables'!P2038</f>
        <v>166.355491</v>
      </c>
    </row>
    <row r="2039" spans="1:11" x14ac:dyDescent="0.2">
      <c r="A2039" s="11" t="str">
        <f>'Merged tables'!A2039</f>
        <v>FG29932</v>
      </c>
      <c r="B2039" s="11" t="str">
        <f>'Merged tables'!C2039</f>
        <v>California</v>
      </c>
      <c r="C2039" s="11" t="str">
        <f>'Merged tables'!E2039</f>
        <v>Male</v>
      </c>
      <c r="D2039" s="11" t="str">
        <f>'Merged tables'!G2039</f>
        <v>College</v>
      </c>
      <c r="E2039" s="12">
        <f>'Merged tables'!I2039</f>
        <v>7840.1657999999998</v>
      </c>
      <c r="F2039" s="12">
        <f>'Merged tables'!K2039</f>
        <v>58414</v>
      </c>
      <c r="G2039" s="12">
        <f>'Merged tables'!L2039</f>
        <v>210</v>
      </c>
      <c r="H2039" s="13">
        <f>'Merged tables'!M2039</f>
        <v>36557</v>
      </c>
      <c r="I2039" s="13" t="str">
        <f>'Merged tables'!N2039</f>
        <v>Special Auto</v>
      </c>
      <c r="J2039" s="13" t="str">
        <f>'Merged tables'!O2039</f>
        <v>Luxury SUV</v>
      </c>
      <c r="K2039" s="12">
        <f>'Merged tables'!P2039</f>
        <v>1008</v>
      </c>
    </row>
    <row r="2040" spans="1:11" x14ac:dyDescent="0.2">
      <c r="A2040" s="11" t="str">
        <f>'Merged tables'!A2040</f>
        <v>UX71137</v>
      </c>
      <c r="B2040" s="11" t="str">
        <f>'Merged tables'!C2040</f>
        <v>Washington</v>
      </c>
      <c r="C2040" s="11" t="str">
        <f>'Merged tables'!E2040</f>
        <v>Female</v>
      </c>
      <c r="D2040" s="11" t="str">
        <f>'Merged tables'!G2040</f>
        <v>Doctor</v>
      </c>
      <c r="E2040" s="12">
        <f>'Merged tables'!I2040</f>
        <v>8875.9655000000002</v>
      </c>
      <c r="F2040" s="12">
        <f>'Merged tables'!K2040</f>
        <v>69205</v>
      </c>
      <c r="G2040" s="12">
        <f>'Merged tables'!L2040</f>
        <v>110</v>
      </c>
      <c r="H2040" s="13" t="str">
        <f>'Merged tables'!M2040</f>
        <v>1/0/00</v>
      </c>
      <c r="I2040" s="13" t="str">
        <f>'Merged tables'!N2040</f>
        <v>Personal Auto</v>
      </c>
      <c r="J2040" s="13" t="str">
        <f>'Merged tables'!O2040</f>
        <v>Four-Door Car</v>
      </c>
      <c r="K2040" s="12">
        <f>'Merged tables'!P2040</f>
        <v>372.36256500000002</v>
      </c>
    </row>
    <row r="2041" spans="1:11" x14ac:dyDescent="0.2">
      <c r="A2041" s="11" t="str">
        <f>'Merged tables'!A2041</f>
        <v>BY54111</v>
      </c>
      <c r="B2041" s="11" t="str">
        <f>'Merged tables'!C2041</f>
        <v>Oregon</v>
      </c>
      <c r="C2041" s="11" t="str">
        <f>'Merged tables'!E2041</f>
        <v>Male</v>
      </c>
      <c r="D2041" s="11" t="str">
        <f>'Merged tables'!G2041</f>
        <v>High School or Below</v>
      </c>
      <c r="E2041" s="12">
        <f>'Merged tables'!I2041</f>
        <v>19378.907800000001</v>
      </c>
      <c r="F2041" s="12">
        <f>'Merged tables'!K2041</f>
        <v>21159</v>
      </c>
      <c r="G2041" s="12">
        <f>'Merged tables'!L2041</f>
        <v>73</v>
      </c>
      <c r="H2041" s="13" t="str">
        <f>'Merged tables'!M2041</f>
        <v>1/0/00</v>
      </c>
      <c r="I2041" s="13" t="str">
        <f>'Merged tables'!N2041</f>
        <v>Personal Auto</v>
      </c>
      <c r="J2041" s="13" t="str">
        <f>'Merged tables'!O2041</f>
        <v>Four-Door Car</v>
      </c>
      <c r="K2041" s="12">
        <f>'Merged tables'!P2041</f>
        <v>350.4</v>
      </c>
    </row>
    <row r="2042" spans="1:11" x14ac:dyDescent="0.2">
      <c r="A2042" s="11" t="str">
        <f>'Merged tables'!A2042</f>
        <v>RM83767</v>
      </c>
      <c r="B2042" s="11" t="str">
        <f>'Merged tables'!C2042</f>
        <v>Washington</v>
      </c>
      <c r="C2042" s="11" t="str">
        <f>'Merged tables'!E2042</f>
        <v>Male</v>
      </c>
      <c r="D2042" s="11" t="str">
        <f>'Merged tables'!G2042</f>
        <v>College</v>
      </c>
      <c r="E2042" s="12">
        <f>'Merged tables'!I2042</f>
        <v>5970.9957000000004</v>
      </c>
      <c r="F2042" s="12">
        <f>'Merged tables'!K2042</f>
        <v>64008</v>
      </c>
      <c r="G2042" s="12">
        <f>'Merged tables'!L2042</f>
        <v>85</v>
      </c>
      <c r="H2042" s="13">
        <f>'Merged tables'!M2042</f>
        <v>36647</v>
      </c>
      <c r="I2042" s="13" t="str">
        <f>'Merged tables'!N2042</f>
        <v>Personal Auto</v>
      </c>
      <c r="J2042" s="13" t="str">
        <f>'Merged tables'!O2042</f>
        <v>Four-Door Car</v>
      </c>
      <c r="K2042" s="12">
        <f>'Merged tables'!P2042</f>
        <v>372.89381200000003</v>
      </c>
    </row>
    <row r="2043" spans="1:11" x14ac:dyDescent="0.2">
      <c r="A2043" s="11" t="str">
        <f>'Merged tables'!A2043</f>
        <v>PT15464</v>
      </c>
      <c r="B2043" s="11" t="str">
        <f>'Merged tables'!C2043</f>
        <v>Arizona</v>
      </c>
      <c r="C2043" s="11" t="str">
        <f>'Merged tables'!E2043</f>
        <v>Female</v>
      </c>
      <c r="D2043" s="11" t="str">
        <f>'Merged tables'!G2043</f>
        <v>Bachelor</v>
      </c>
      <c r="E2043" s="12">
        <f>'Merged tables'!I2043</f>
        <v>9148.8778999999995</v>
      </c>
      <c r="F2043" s="12">
        <f>'Merged tables'!K2043</f>
        <v>68236</v>
      </c>
      <c r="G2043" s="12">
        <f>'Merged tables'!L2043</f>
        <v>114</v>
      </c>
      <c r="H2043" s="13" t="str">
        <f>'Merged tables'!M2043</f>
        <v>1/0/00</v>
      </c>
      <c r="I2043" s="13" t="str">
        <f>'Merged tables'!N2043</f>
        <v>Personal Auto</v>
      </c>
      <c r="J2043" s="13" t="str">
        <f>'Merged tables'!O2043</f>
        <v>SUV</v>
      </c>
      <c r="K2043" s="12">
        <f>'Merged tables'!P2043</f>
        <v>20.725611000000001</v>
      </c>
    </row>
    <row r="2044" spans="1:11" x14ac:dyDescent="0.2">
      <c r="A2044" s="11" t="str">
        <f>'Merged tables'!A2044</f>
        <v>BP92643</v>
      </c>
      <c r="B2044" s="11" t="str">
        <f>'Merged tables'!C2044</f>
        <v>Arizona</v>
      </c>
      <c r="C2044" s="11" t="str">
        <f>'Merged tables'!E2044</f>
        <v>Female</v>
      </c>
      <c r="D2044" s="11" t="str">
        <f>'Merged tables'!G2044</f>
        <v>High School or Below</v>
      </c>
      <c r="E2044" s="12">
        <f>'Merged tables'!I2044</f>
        <v>13770.976199999999</v>
      </c>
      <c r="F2044" s="12">
        <f>'Merged tables'!K2044</f>
        <v>59207</v>
      </c>
      <c r="G2044" s="12">
        <f>'Merged tables'!L2044</f>
        <v>116</v>
      </c>
      <c r="H2044" s="13" t="str">
        <f>'Merged tables'!M2044</f>
        <v>1/0/00</v>
      </c>
      <c r="I2044" s="13" t="str">
        <f>'Merged tables'!N2044</f>
        <v>Personal Auto</v>
      </c>
      <c r="J2044" s="13" t="str">
        <f>'Merged tables'!O2044</f>
        <v>Four-Door Car</v>
      </c>
      <c r="K2044" s="12">
        <f>'Merged tables'!P2044</f>
        <v>556.79999999999995</v>
      </c>
    </row>
    <row r="2045" spans="1:11" x14ac:dyDescent="0.2">
      <c r="A2045" s="11" t="str">
        <f>'Merged tables'!A2045</f>
        <v>BW94308</v>
      </c>
      <c r="B2045" s="11" t="str">
        <f>'Merged tables'!C2045</f>
        <v>Washington</v>
      </c>
      <c r="C2045" s="11" t="str">
        <f>'Merged tables'!E2045</f>
        <v>Female</v>
      </c>
      <c r="D2045" s="11" t="str">
        <f>'Merged tables'!G2045</f>
        <v>High School or Below</v>
      </c>
      <c r="E2045" s="12">
        <f>'Merged tables'!I2045</f>
        <v>20096.893400000001</v>
      </c>
      <c r="F2045" s="12">
        <f>'Merged tables'!K2045</f>
        <v>92766</v>
      </c>
      <c r="G2045" s="12">
        <f>'Merged tables'!L2045</f>
        <v>71</v>
      </c>
      <c r="H2045" s="13" t="str">
        <f>'Merged tables'!M2045</f>
        <v>1/0/00</v>
      </c>
      <c r="I2045" s="13" t="str">
        <f>'Merged tables'!N2045</f>
        <v>Personal Auto</v>
      </c>
      <c r="J2045" s="13" t="str">
        <f>'Merged tables'!O2045</f>
        <v>Two-Door Car</v>
      </c>
      <c r="K2045" s="12">
        <f>'Merged tables'!P2045</f>
        <v>379.02910200000002</v>
      </c>
    </row>
    <row r="2046" spans="1:11" x14ac:dyDescent="0.2">
      <c r="A2046" s="11" t="str">
        <f>'Merged tables'!A2046</f>
        <v>GQ46925</v>
      </c>
      <c r="B2046" s="11" t="str">
        <f>'Merged tables'!C2046</f>
        <v>Arizona</v>
      </c>
      <c r="C2046" s="11" t="str">
        <f>'Merged tables'!E2046</f>
        <v>Male</v>
      </c>
      <c r="D2046" s="11" t="str">
        <f>'Merged tables'!G2046</f>
        <v>High School or Below</v>
      </c>
      <c r="E2046" s="12">
        <f>'Merged tables'!I2046</f>
        <v>5821.6842999999999</v>
      </c>
      <c r="F2046" s="12">
        <f>'Merged tables'!K2046</f>
        <v>77563</v>
      </c>
      <c r="G2046" s="12">
        <f>'Merged tables'!L2046</f>
        <v>143</v>
      </c>
      <c r="H2046" s="13" t="str">
        <f>'Merged tables'!M2046</f>
        <v>1/0/00</v>
      </c>
      <c r="I2046" s="13" t="str">
        <f>'Merged tables'!N2046</f>
        <v>Personal Auto</v>
      </c>
      <c r="J2046" s="13" t="str">
        <f>'Merged tables'!O2046</f>
        <v>Sports Car</v>
      </c>
      <c r="K2046" s="12">
        <f>'Merged tables'!P2046</f>
        <v>545.99969899999996</v>
      </c>
    </row>
    <row r="2047" spans="1:11" x14ac:dyDescent="0.2">
      <c r="A2047" s="11" t="str">
        <f>'Merged tables'!A2047</f>
        <v>RF14806</v>
      </c>
      <c r="B2047" s="11" t="str">
        <f>'Merged tables'!C2047</f>
        <v>Arizona</v>
      </c>
      <c r="C2047" s="11" t="str">
        <f>'Merged tables'!E2047</f>
        <v>Female</v>
      </c>
      <c r="D2047" s="11" t="str">
        <f>'Merged tables'!G2047</f>
        <v>College</v>
      </c>
      <c r="E2047" s="12">
        <f>'Merged tables'!I2047</f>
        <v>3095.8033999999998</v>
      </c>
      <c r="F2047" s="12">
        <f>'Merged tables'!K2047</f>
        <v>33415</v>
      </c>
      <c r="G2047" s="12">
        <f>'Merged tables'!L2047</f>
        <v>78</v>
      </c>
      <c r="H2047" s="13" t="str">
        <f>'Merged tables'!M2047</f>
        <v>1/0/00</v>
      </c>
      <c r="I2047" s="13" t="str">
        <f>'Merged tables'!N2047</f>
        <v>Personal Auto</v>
      </c>
      <c r="J2047" s="13" t="str">
        <f>'Merged tables'!O2047</f>
        <v>Four-Door Car</v>
      </c>
      <c r="K2047" s="12">
        <f>'Merged tables'!P2047</f>
        <v>374.4</v>
      </c>
    </row>
    <row r="2048" spans="1:11" x14ac:dyDescent="0.2">
      <c r="A2048" s="11" t="str">
        <f>'Merged tables'!A2048</f>
        <v>KJ23009</v>
      </c>
      <c r="B2048" s="11" t="str">
        <f>'Merged tables'!C2048</f>
        <v>California</v>
      </c>
      <c r="C2048" s="11" t="str">
        <f>'Merged tables'!E2048</f>
        <v>Female</v>
      </c>
      <c r="D2048" s="11" t="str">
        <f>'Merged tables'!G2048</f>
        <v>Bachelor</v>
      </c>
      <c r="E2048" s="12">
        <f>'Merged tables'!I2048</f>
        <v>10598.5425</v>
      </c>
      <c r="F2048" s="12">
        <f>'Merged tables'!K2048</f>
        <v>20179</v>
      </c>
      <c r="G2048" s="12">
        <f>'Merged tables'!L2048</f>
        <v>133</v>
      </c>
      <c r="H2048" s="13">
        <f>'Merged tables'!M2048</f>
        <v>36526</v>
      </c>
      <c r="I2048" s="13" t="str">
        <f>'Merged tables'!N2048</f>
        <v>Corporate Auto</v>
      </c>
      <c r="J2048" s="13" t="str">
        <f>'Merged tables'!O2048</f>
        <v>SUV</v>
      </c>
      <c r="K2048" s="12">
        <f>'Merged tables'!P2048</f>
        <v>638.4</v>
      </c>
    </row>
    <row r="2049" spans="1:11" x14ac:dyDescent="0.2">
      <c r="A2049" s="11" t="str">
        <f>'Merged tables'!A2049</f>
        <v>IB81655</v>
      </c>
      <c r="B2049" s="11" t="str">
        <f>'Merged tables'!C2049</f>
        <v>California</v>
      </c>
      <c r="C2049" s="11" t="str">
        <f>'Merged tables'!E2049</f>
        <v>Male</v>
      </c>
      <c r="D2049" s="11" t="str">
        <f>'Merged tables'!G2049</f>
        <v>Bachelor</v>
      </c>
      <c r="E2049" s="12">
        <f>'Merged tables'!I2049</f>
        <v>7695.1229999999996</v>
      </c>
      <c r="F2049" s="12">
        <f>'Merged tables'!K2049</f>
        <v>50147</v>
      </c>
      <c r="G2049" s="12">
        <f>'Merged tables'!L2049</f>
        <v>101</v>
      </c>
      <c r="H2049" s="13" t="str">
        <f>'Merged tables'!M2049</f>
        <v>1/0/00</v>
      </c>
      <c r="I2049" s="13" t="str">
        <f>'Merged tables'!N2049</f>
        <v>Personal Auto</v>
      </c>
      <c r="J2049" s="13" t="str">
        <f>'Merged tables'!O2049</f>
        <v>SUV</v>
      </c>
      <c r="K2049" s="12">
        <f>'Merged tables'!P2049</f>
        <v>484.8</v>
      </c>
    </row>
    <row r="2050" spans="1:11" x14ac:dyDescent="0.2">
      <c r="A2050" s="11" t="str">
        <f>'Merged tables'!A2050</f>
        <v>SV62436</v>
      </c>
      <c r="B2050" s="11" t="str">
        <f>'Merged tables'!C2050</f>
        <v>Washington</v>
      </c>
      <c r="C2050" s="11" t="str">
        <f>'Merged tables'!E2050</f>
        <v>N/A</v>
      </c>
      <c r="D2050" s="11" t="str">
        <f>'Merged tables'!G2050</f>
        <v>Bachelor</v>
      </c>
      <c r="E2050" s="12">
        <f>'Merged tables'!I2050</f>
        <v>3041.7916</v>
      </c>
      <c r="F2050" s="12">
        <f>'Merged tables'!K2050</f>
        <v>13789</v>
      </c>
      <c r="G2050" s="12">
        <f>'Merged tables'!L2050</f>
        <v>79</v>
      </c>
      <c r="H2050" s="13" t="str">
        <f>'Merged tables'!M2050</f>
        <v>1/0/00</v>
      </c>
      <c r="I2050" s="13" t="str">
        <f>'Merged tables'!N2050</f>
        <v>Personal Auto</v>
      </c>
      <c r="J2050" s="13" t="str">
        <f>'Merged tables'!O2050</f>
        <v>Four-Door Car</v>
      </c>
      <c r="K2050" s="12">
        <f>'Merged tables'!P2050</f>
        <v>379.2</v>
      </c>
    </row>
    <row r="2051" spans="1:11" x14ac:dyDescent="0.2">
      <c r="A2051" s="11" t="str">
        <f>'Merged tables'!A2051</f>
        <v>HR64684</v>
      </c>
      <c r="B2051" s="11" t="str">
        <f>'Merged tables'!C2051</f>
        <v>Oregon</v>
      </c>
      <c r="C2051" s="11" t="str">
        <f>'Merged tables'!E2051</f>
        <v>Male</v>
      </c>
      <c r="D2051" s="11" t="str">
        <f>'Merged tables'!G2051</f>
        <v>Master</v>
      </c>
      <c r="E2051" s="12">
        <f>'Merged tables'!I2051</f>
        <v>8689.8225000000002</v>
      </c>
      <c r="F2051" s="12">
        <f>'Merged tables'!K2051</f>
        <v>52372.847222222219</v>
      </c>
      <c r="G2051" s="12">
        <f>'Merged tables'!L2051</f>
        <v>99</v>
      </c>
      <c r="H2051" s="13">
        <f>'Merged tables'!M2051</f>
        <v>36647</v>
      </c>
      <c r="I2051" s="13" t="str">
        <f>'Merged tables'!N2051</f>
        <v>Personal Auto</v>
      </c>
      <c r="J2051" s="13" t="str">
        <f>'Merged tables'!O2051</f>
        <v>Four-Door Car</v>
      </c>
      <c r="K2051" s="12">
        <f>'Merged tables'!P2051</f>
        <v>475.2</v>
      </c>
    </row>
    <row r="2052" spans="1:11" x14ac:dyDescent="0.2">
      <c r="A2052" s="11" t="str">
        <f>'Merged tables'!A2052</f>
        <v>QS96715</v>
      </c>
      <c r="B2052" s="11" t="str">
        <f>'Merged tables'!C2052</f>
        <v>Nevada</v>
      </c>
      <c r="C2052" s="11" t="str">
        <f>'Merged tables'!E2052</f>
        <v>Female</v>
      </c>
      <c r="D2052" s="11" t="str">
        <f>'Merged tables'!G2052</f>
        <v>High School or Below</v>
      </c>
      <c r="E2052" s="12">
        <f>'Merged tables'!I2052</f>
        <v>8131.7791999999999</v>
      </c>
      <c r="F2052" s="12">
        <f>'Merged tables'!K2052</f>
        <v>93715</v>
      </c>
      <c r="G2052" s="12">
        <f>'Merged tables'!L2052</f>
        <v>102</v>
      </c>
      <c r="H2052" s="13">
        <f>'Merged tables'!M2052</f>
        <v>36557</v>
      </c>
      <c r="I2052" s="13" t="str">
        <f>'Merged tables'!N2052</f>
        <v>Personal Auto</v>
      </c>
      <c r="J2052" s="13" t="str">
        <f>'Merged tables'!O2052</f>
        <v>SUV</v>
      </c>
      <c r="K2052" s="12">
        <f>'Merged tables'!P2052</f>
        <v>254.83769000000001</v>
      </c>
    </row>
    <row r="2053" spans="1:11" x14ac:dyDescent="0.2">
      <c r="A2053" s="11" t="str">
        <f>'Merged tables'!A2053</f>
        <v>SW55711</v>
      </c>
      <c r="B2053" s="11" t="str">
        <f>'Merged tables'!C2053</f>
        <v>Oregon</v>
      </c>
      <c r="C2053" s="11" t="str">
        <f>'Merged tables'!E2053</f>
        <v>Male</v>
      </c>
      <c r="D2053" s="11" t="str">
        <f>'Merged tables'!G2053</f>
        <v>High School or Below</v>
      </c>
      <c r="E2053" s="12">
        <f>'Merged tables'!I2053</f>
        <v>3815.3216000000002</v>
      </c>
      <c r="F2053" s="12">
        <f>'Merged tables'!K2053</f>
        <v>23540</v>
      </c>
      <c r="G2053" s="12">
        <f>'Merged tables'!L2053</f>
        <v>103</v>
      </c>
      <c r="H2053" s="13">
        <f>'Merged tables'!M2053</f>
        <v>36557</v>
      </c>
      <c r="I2053" s="13" t="str">
        <f>'Merged tables'!N2053</f>
        <v>Corporate Auto</v>
      </c>
      <c r="J2053" s="13" t="str">
        <f>'Merged tables'!O2053</f>
        <v>Two-Door Car</v>
      </c>
      <c r="K2053" s="12">
        <f>'Merged tables'!P2053</f>
        <v>494.4</v>
      </c>
    </row>
    <row r="2054" spans="1:11" x14ac:dyDescent="0.2">
      <c r="A2054" s="11" t="str">
        <f>'Merged tables'!A2054</f>
        <v>LZ19268</v>
      </c>
      <c r="B2054" s="11" t="str">
        <f>'Merged tables'!C2054</f>
        <v>California</v>
      </c>
      <c r="C2054" s="11" t="str">
        <f>'Merged tables'!E2054</f>
        <v>Female</v>
      </c>
      <c r="D2054" s="11" t="str">
        <f>'Merged tables'!G2054</f>
        <v>College</v>
      </c>
      <c r="E2054" s="12">
        <f>'Merged tables'!I2054</f>
        <v>11638.8995</v>
      </c>
      <c r="F2054" s="12">
        <f>'Merged tables'!K2054</f>
        <v>25370</v>
      </c>
      <c r="G2054" s="12">
        <f>'Merged tables'!L2054</f>
        <v>102</v>
      </c>
      <c r="H2054" s="13" t="str">
        <f>'Merged tables'!M2054</f>
        <v>1/0/00</v>
      </c>
      <c r="I2054" s="13" t="str">
        <f>'Merged tables'!N2054</f>
        <v>Personal Auto</v>
      </c>
      <c r="J2054" s="13" t="str">
        <f>'Merged tables'!O2054</f>
        <v>Sports Car</v>
      </c>
      <c r="K2054" s="12">
        <f>'Merged tables'!P2054</f>
        <v>489.6</v>
      </c>
    </row>
    <row r="2055" spans="1:11" x14ac:dyDescent="0.2">
      <c r="A2055" s="11" t="str">
        <f>'Merged tables'!A2055</f>
        <v>FU74983</v>
      </c>
      <c r="B2055" s="11" t="str">
        <f>'Merged tables'!C2055</f>
        <v>Nevada</v>
      </c>
      <c r="C2055" s="11" t="str">
        <f>'Merged tables'!E2055</f>
        <v>Female</v>
      </c>
      <c r="D2055" s="11" t="str">
        <f>'Merged tables'!G2055</f>
        <v>Bachelor</v>
      </c>
      <c r="E2055" s="12">
        <f>'Merged tables'!I2055</f>
        <v>22800.535400000001</v>
      </c>
      <c r="F2055" s="12">
        <f>'Merged tables'!K2055</f>
        <v>68771</v>
      </c>
      <c r="G2055" s="12">
        <f>'Merged tables'!L2055</f>
        <v>96</v>
      </c>
      <c r="H2055" s="13" t="str">
        <f>'Merged tables'!M2055</f>
        <v>1/0/00</v>
      </c>
      <c r="I2055" s="13" t="str">
        <f>'Merged tables'!N2055</f>
        <v>Personal Auto</v>
      </c>
      <c r="J2055" s="13" t="str">
        <f>'Merged tables'!O2055</f>
        <v>Four-Door Car</v>
      </c>
      <c r="K2055" s="12">
        <f>'Merged tables'!P2055</f>
        <v>276.268778</v>
      </c>
    </row>
    <row r="2056" spans="1:11" x14ac:dyDescent="0.2">
      <c r="A2056" s="11" t="str">
        <f>'Merged tables'!A2056</f>
        <v>KB99097</v>
      </c>
      <c r="B2056" s="11" t="str">
        <f>'Merged tables'!C2056</f>
        <v>California</v>
      </c>
      <c r="C2056" s="11" t="str">
        <f>'Merged tables'!E2056</f>
        <v>Female</v>
      </c>
      <c r="D2056" s="11" t="str">
        <f>'Merged tables'!G2056</f>
        <v>Bachelor</v>
      </c>
      <c r="E2056" s="12">
        <f>'Merged tables'!I2056</f>
        <v>4462.9970000000003</v>
      </c>
      <c r="F2056" s="12">
        <f>'Merged tables'!K2056</f>
        <v>38801.405498281783</v>
      </c>
      <c r="G2056" s="12">
        <f>'Merged tables'!L2056</f>
        <v>73</v>
      </c>
      <c r="H2056" s="13">
        <f>'Merged tables'!M2056</f>
        <v>36586</v>
      </c>
      <c r="I2056" s="13" t="str">
        <f>'Merged tables'!N2056</f>
        <v>Special Auto</v>
      </c>
      <c r="J2056" s="13" t="str">
        <f>'Merged tables'!O2056</f>
        <v>Two-Door Car</v>
      </c>
      <c r="K2056" s="12">
        <f>'Merged tables'!P2056</f>
        <v>350.4</v>
      </c>
    </row>
    <row r="2057" spans="1:11" x14ac:dyDescent="0.2">
      <c r="A2057" s="11" t="str">
        <f>'Merged tables'!A2057</f>
        <v>AP52126</v>
      </c>
      <c r="B2057" s="11" t="str">
        <f>'Merged tables'!C2057</f>
        <v>Oregon</v>
      </c>
      <c r="C2057" s="11" t="str">
        <f>'Merged tables'!E2057</f>
        <v>Female</v>
      </c>
      <c r="D2057" s="11" t="str">
        <f>'Merged tables'!G2057</f>
        <v>College</v>
      </c>
      <c r="E2057" s="12">
        <f>'Merged tables'!I2057</f>
        <v>13151.832</v>
      </c>
      <c r="F2057" s="12">
        <f>'Merged tables'!K2057</f>
        <v>68562</v>
      </c>
      <c r="G2057" s="12">
        <f>'Merged tables'!L2057</f>
        <v>108</v>
      </c>
      <c r="H2057" s="13" t="str">
        <f>'Merged tables'!M2057</f>
        <v>1/0/00</v>
      </c>
      <c r="I2057" s="13" t="str">
        <f>'Merged tables'!N2057</f>
        <v>Personal Auto</v>
      </c>
      <c r="J2057" s="13" t="str">
        <f>'Merged tables'!O2057</f>
        <v>SUV</v>
      </c>
      <c r="K2057" s="12">
        <f>'Merged tables'!P2057</f>
        <v>228.49882299999999</v>
      </c>
    </row>
    <row r="2058" spans="1:11" x14ac:dyDescent="0.2">
      <c r="A2058" s="11" t="str">
        <f>'Merged tables'!A2058</f>
        <v>EX61844</v>
      </c>
      <c r="B2058" s="11" t="str">
        <f>'Merged tables'!C2058</f>
        <v>Arizona</v>
      </c>
      <c r="C2058" s="11" t="str">
        <f>'Merged tables'!E2058</f>
        <v>Male</v>
      </c>
      <c r="D2058" s="11" t="str">
        <f>'Merged tables'!G2058</f>
        <v>High School or Below</v>
      </c>
      <c r="E2058" s="12">
        <f>'Merged tables'!I2058</f>
        <v>14019.9755</v>
      </c>
      <c r="F2058" s="12">
        <f>'Merged tables'!K2058</f>
        <v>36733</v>
      </c>
      <c r="G2058" s="12">
        <f>'Merged tables'!L2058</f>
        <v>71</v>
      </c>
      <c r="H2058" s="13" t="str">
        <f>'Merged tables'!M2058</f>
        <v>1/0/00</v>
      </c>
      <c r="I2058" s="13" t="str">
        <f>'Merged tables'!N2058</f>
        <v>Personal Auto</v>
      </c>
      <c r="J2058" s="13" t="str">
        <f>'Merged tables'!O2058</f>
        <v>Four-Door Car</v>
      </c>
      <c r="K2058" s="12">
        <f>'Merged tables'!P2058</f>
        <v>327.07804700000003</v>
      </c>
    </row>
    <row r="2059" spans="1:11" x14ac:dyDescent="0.2">
      <c r="A2059" s="11" t="str">
        <f>'Merged tables'!A2059</f>
        <v>QC30857</v>
      </c>
      <c r="B2059" s="11" t="str">
        <f>'Merged tables'!C2059</f>
        <v>Nevada</v>
      </c>
      <c r="C2059" s="11" t="str">
        <f>'Merged tables'!E2059</f>
        <v>Female</v>
      </c>
      <c r="D2059" s="11" t="str">
        <f>'Merged tables'!G2059</f>
        <v>College</v>
      </c>
      <c r="E2059" s="12">
        <f>'Merged tables'!I2059</f>
        <v>2931.1552000000001</v>
      </c>
      <c r="F2059" s="12">
        <f>'Merged tables'!K2059</f>
        <v>45768</v>
      </c>
      <c r="G2059" s="12">
        <f>'Merged tables'!L2059</f>
        <v>73</v>
      </c>
      <c r="H2059" s="13" t="str">
        <f>'Merged tables'!M2059</f>
        <v>1/0/00</v>
      </c>
      <c r="I2059" s="13" t="str">
        <f>'Merged tables'!N2059</f>
        <v>Personal Auto</v>
      </c>
      <c r="J2059" s="13" t="str">
        <f>'Merged tables'!O2059</f>
        <v>Two-Door Car</v>
      </c>
      <c r="K2059" s="12">
        <f>'Merged tables'!P2059</f>
        <v>191.934494</v>
      </c>
    </row>
    <row r="2060" spans="1:11" x14ac:dyDescent="0.2">
      <c r="A2060" s="11" t="str">
        <f>'Merged tables'!A2060</f>
        <v>RT69513</v>
      </c>
      <c r="B2060" s="11" t="str">
        <f>'Merged tables'!C2060</f>
        <v>California</v>
      </c>
      <c r="C2060" s="11" t="str">
        <f>'Merged tables'!E2060</f>
        <v>Female</v>
      </c>
      <c r="D2060" s="11" t="str">
        <f>'Merged tables'!G2060</f>
        <v>Bachelor</v>
      </c>
      <c r="E2060" s="12">
        <f>'Merged tables'!I2060</f>
        <v>4774.7516999999998</v>
      </c>
      <c r="F2060" s="12">
        <f>'Merged tables'!K2060</f>
        <v>38801.405498281783</v>
      </c>
      <c r="G2060" s="12">
        <f>'Merged tables'!L2060</f>
        <v>64</v>
      </c>
      <c r="H2060" s="13" t="str">
        <f>'Merged tables'!M2060</f>
        <v>1/0/00</v>
      </c>
      <c r="I2060" s="13" t="str">
        <f>'Merged tables'!N2060</f>
        <v>Personal Auto</v>
      </c>
      <c r="J2060" s="13" t="str">
        <f>'Merged tables'!O2060</f>
        <v>Four-Door Car</v>
      </c>
      <c r="K2060" s="12">
        <f>'Merged tables'!P2060</f>
        <v>307.2</v>
      </c>
    </row>
    <row r="2061" spans="1:11" x14ac:dyDescent="0.2">
      <c r="A2061" s="11" t="str">
        <f>'Merged tables'!A2061</f>
        <v>HV85198</v>
      </c>
      <c r="B2061" s="11" t="str">
        <f>'Merged tables'!C2061</f>
        <v>Arizona</v>
      </c>
      <c r="C2061" s="11" t="str">
        <f>'Merged tables'!E2061</f>
        <v>Male</v>
      </c>
      <c r="D2061" s="11" t="str">
        <f>'Merged tables'!G2061</f>
        <v>Master</v>
      </c>
      <c r="E2061" s="12">
        <f>'Merged tables'!I2061</f>
        <v>8471.4174999999996</v>
      </c>
      <c r="F2061" s="12">
        <f>'Merged tables'!K2061</f>
        <v>63513</v>
      </c>
      <c r="G2061" s="12">
        <f>'Merged tables'!L2061</f>
        <v>70</v>
      </c>
      <c r="H2061" s="13" t="str">
        <f>'Merged tables'!M2061</f>
        <v>1/0/00</v>
      </c>
      <c r="I2061" s="13" t="str">
        <f>'Merged tables'!N2061</f>
        <v>Personal Auto</v>
      </c>
      <c r="J2061" s="13" t="str">
        <f>'Merged tables'!O2061</f>
        <v>Four-Door Car</v>
      </c>
      <c r="K2061" s="12">
        <f>'Merged tables'!P2061</f>
        <v>185.667213</v>
      </c>
    </row>
    <row r="2062" spans="1:11" x14ac:dyDescent="0.2">
      <c r="A2062" s="11" t="str">
        <f>'Merged tables'!A2062</f>
        <v>BS91566</v>
      </c>
      <c r="B2062" s="11" t="str">
        <f>'Merged tables'!C2062</f>
        <v>Arizona</v>
      </c>
      <c r="C2062" s="11" t="str">
        <f>'Merged tables'!E2062</f>
        <v>Female</v>
      </c>
      <c r="D2062" s="11" t="str">
        <f>'Merged tables'!G2062</f>
        <v>College</v>
      </c>
      <c r="E2062" s="12">
        <f>'Merged tables'!I2062</f>
        <v>5431.2191000000003</v>
      </c>
      <c r="F2062" s="12">
        <f>'Merged tables'!K2062</f>
        <v>58161</v>
      </c>
      <c r="G2062" s="12">
        <f>'Merged tables'!L2062</f>
        <v>68</v>
      </c>
      <c r="H2062" s="13" t="str">
        <f>'Merged tables'!M2062</f>
        <v>1/0/00</v>
      </c>
      <c r="I2062" s="13" t="str">
        <f>'Merged tables'!N2062</f>
        <v>Corporate Auto</v>
      </c>
      <c r="J2062" s="13" t="str">
        <f>'Merged tables'!O2062</f>
        <v>Four-Door Car</v>
      </c>
      <c r="K2062" s="12">
        <f>'Merged tables'!P2062</f>
        <v>140.747286</v>
      </c>
    </row>
    <row r="2063" spans="1:11" x14ac:dyDescent="0.2">
      <c r="A2063" s="11" t="str">
        <f>'Merged tables'!A2063</f>
        <v>IL40123</v>
      </c>
      <c r="B2063" s="11" t="str">
        <f>'Merged tables'!C2063</f>
        <v>Nevada</v>
      </c>
      <c r="C2063" s="11" t="str">
        <f>'Merged tables'!E2063</f>
        <v>Female</v>
      </c>
      <c r="D2063" s="11" t="str">
        <f>'Merged tables'!G2063</f>
        <v>College</v>
      </c>
      <c r="E2063" s="12">
        <f>'Merged tables'!I2063</f>
        <v>5689.6441000000004</v>
      </c>
      <c r="F2063" s="12">
        <f>'Merged tables'!K2063</f>
        <v>83640</v>
      </c>
      <c r="G2063" s="12">
        <f>'Merged tables'!L2063</f>
        <v>70</v>
      </c>
      <c r="H2063" s="13" t="str">
        <f>'Merged tables'!M2063</f>
        <v>1/0/00</v>
      </c>
      <c r="I2063" s="13" t="str">
        <f>'Merged tables'!N2063</f>
        <v>Corporate Auto</v>
      </c>
      <c r="J2063" s="13" t="str">
        <f>'Merged tables'!O2063</f>
        <v>Two-Door Car</v>
      </c>
      <c r="K2063" s="12">
        <f>'Merged tables'!P2063</f>
        <v>471.05048799999997</v>
      </c>
    </row>
    <row r="2064" spans="1:11" x14ac:dyDescent="0.2">
      <c r="A2064" s="11" t="str">
        <f>'Merged tables'!A2064</f>
        <v>MY32149</v>
      </c>
      <c r="B2064" s="11" t="str">
        <f>'Merged tables'!C2064</f>
        <v>California</v>
      </c>
      <c r="C2064" s="11" t="str">
        <f>'Merged tables'!E2064</f>
        <v>Female</v>
      </c>
      <c r="D2064" s="11" t="str">
        <f>'Merged tables'!G2064</f>
        <v>Master</v>
      </c>
      <c r="E2064" s="12">
        <f>'Merged tables'!I2064</f>
        <v>3686.7238000000002</v>
      </c>
      <c r="F2064" s="12">
        <f>'Merged tables'!K2064</f>
        <v>49674.938144329899</v>
      </c>
      <c r="G2064" s="12">
        <f>'Merged tables'!L2064</f>
        <v>96</v>
      </c>
      <c r="H2064" s="13" t="str">
        <f>'Merged tables'!M2064</f>
        <v>1/0/00</v>
      </c>
      <c r="I2064" s="13" t="str">
        <f>'Merged tables'!N2064</f>
        <v>Personal Auto</v>
      </c>
      <c r="J2064" s="13" t="str">
        <f>'Merged tables'!O2064</f>
        <v>Two-Door Car</v>
      </c>
      <c r="K2064" s="12">
        <f>'Merged tables'!P2064</f>
        <v>28.460567999999999</v>
      </c>
    </row>
    <row r="2065" spans="1:11" x14ac:dyDescent="0.2">
      <c r="A2065" s="11" t="str">
        <f>'Merged tables'!A2065</f>
        <v>SA91515</v>
      </c>
      <c r="B2065" s="11" t="str">
        <f>'Merged tables'!C2065</f>
        <v>California</v>
      </c>
      <c r="C2065" s="11" t="str">
        <f>'Merged tables'!E2065</f>
        <v>Male</v>
      </c>
      <c r="D2065" s="11" t="str">
        <f>'Merged tables'!G2065</f>
        <v>Bachelor</v>
      </c>
      <c r="E2065" s="12">
        <f>'Merged tables'!I2065</f>
        <v>3992.5839000000001</v>
      </c>
      <c r="F2065" s="12">
        <f>'Merged tables'!K2065</f>
        <v>41062.02734375</v>
      </c>
      <c r="G2065" s="12">
        <f>'Merged tables'!L2065</f>
        <v>111</v>
      </c>
      <c r="H2065" s="13" t="str">
        <f>'Merged tables'!M2065</f>
        <v>1/0/00</v>
      </c>
      <c r="I2065" s="13" t="str">
        <f>'Merged tables'!N2065</f>
        <v>Personal Auto</v>
      </c>
      <c r="J2065" s="13" t="str">
        <f>'Merged tables'!O2065</f>
        <v>SUV</v>
      </c>
      <c r="K2065" s="12">
        <f>'Merged tables'!P2065</f>
        <v>700.34905200000003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0E05D-A1F1-8443-94D7-9A2674696954}">
  <dimension ref="B3:C32"/>
  <sheetViews>
    <sheetView workbookViewId="0">
      <selection activeCell="B4" sqref="B4"/>
    </sheetView>
  </sheetViews>
  <sheetFormatPr baseColWidth="10" defaultRowHeight="16" x14ac:dyDescent="0.2"/>
  <cols>
    <col min="2" max="2" width="17.7109375" customWidth="1"/>
    <col min="3" max="3" width="18.85546875" customWidth="1"/>
  </cols>
  <sheetData>
    <row r="3" spans="2:3" x14ac:dyDescent="0.2">
      <c r="B3" s="2" t="str" cm="1">
        <f t="array" ref="B3:B12">_xlfn.UNIQUE('Merged tables'!B1:B2068)</f>
        <v>ST</v>
      </c>
      <c r="C3" s="2"/>
    </row>
    <row r="4" spans="2:3" x14ac:dyDescent="0.2">
      <c r="B4" t="str">
        <v>Washington</v>
      </c>
      <c r="C4" t="s">
        <v>12</v>
      </c>
    </row>
    <row r="5" spans="2:3" x14ac:dyDescent="0.2">
      <c r="B5" t="str">
        <v>Arizona</v>
      </c>
      <c r="C5" t="s">
        <v>19</v>
      </c>
    </row>
    <row r="6" spans="2:3" x14ac:dyDescent="0.2">
      <c r="B6" t="str">
        <v>Nevada</v>
      </c>
      <c r="C6" t="s">
        <v>23</v>
      </c>
    </row>
    <row r="7" spans="2:3" x14ac:dyDescent="0.2">
      <c r="B7" t="str">
        <v>California</v>
      </c>
      <c r="C7" t="s">
        <v>26</v>
      </c>
    </row>
    <row r="8" spans="2:3" x14ac:dyDescent="0.2">
      <c r="B8" t="str">
        <v>Oregon</v>
      </c>
      <c r="C8" t="s">
        <v>33</v>
      </c>
    </row>
    <row r="9" spans="2:3" x14ac:dyDescent="0.2">
      <c r="B9" t="str">
        <v>Cali</v>
      </c>
      <c r="C9" t="s">
        <v>26</v>
      </c>
    </row>
    <row r="10" spans="2:3" x14ac:dyDescent="0.2">
      <c r="B10" t="str">
        <v>AZ</v>
      </c>
      <c r="C10" t="s">
        <v>19</v>
      </c>
    </row>
    <row r="11" spans="2:3" x14ac:dyDescent="0.2">
      <c r="B11" t="str">
        <v>WA</v>
      </c>
      <c r="C11" t="s">
        <v>12</v>
      </c>
    </row>
    <row r="12" spans="2:3" x14ac:dyDescent="0.2">
      <c r="B12">
        <v>0</v>
      </c>
    </row>
    <row r="15" spans="2:3" x14ac:dyDescent="0.2">
      <c r="B15" s="2" t="str" cm="1">
        <f t="array" ref="B15:B22">_xlfn.UNIQUE('Merged tables'!D1:D2068)</f>
        <v>GENDER</v>
      </c>
      <c r="C15" s="2"/>
    </row>
    <row r="16" spans="2:3" x14ac:dyDescent="0.2">
      <c r="B16" t="str">
        <v>NA</v>
      </c>
      <c r="C16" t="s">
        <v>2106</v>
      </c>
    </row>
    <row r="17" spans="2:3" x14ac:dyDescent="0.2">
      <c r="B17" t="str">
        <v>F</v>
      </c>
      <c r="C17" t="s">
        <v>2107</v>
      </c>
    </row>
    <row r="18" spans="2:3" x14ac:dyDescent="0.2">
      <c r="B18" t="str">
        <v>M</v>
      </c>
      <c r="C18" t="s">
        <v>271</v>
      </c>
    </row>
    <row r="19" spans="2:3" x14ac:dyDescent="0.2">
      <c r="B19" t="str">
        <v>Femal</v>
      </c>
      <c r="C19" t="s">
        <v>2107</v>
      </c>
    </row>
    <row r="20" spans="2:3" x14ac:dyDescent="0.2">
      <c r="B20" t="str">
        <v>Male</v>
      </c>
      <c r="C20" t="s">
        <v>271</v>
      </c>
    </row>
    <row r="21" spans="2:3" x14ac:dyDescent="0.2">
      <c r="B21" t="str">
        <v>female</v>
      </c>
      <c r="C21" t="s">
        <v>2107</v>
      </c>
    </row>
    <row r="22" spans="2:3" x14ac:dyDescent="0.2">
      <c r="B22">
        <v>0</v>
      </c>
    </row>
    <row r="25" spans="2:3" x14ac:dyDescent="0.2">
      <c r="B25" s="2" t="str" cm="1">
        <f t="array" ref="B25:B32">_xlfn.UNIQUE('Merged tables'!F1:F2068)</f>
        <v>Education</v>
      </c>
      <c r="C25" s="2"/>
    </row>
    <row r="26" spans="2:3" x14ac:dyDescent="0.2">
      <c r="B26" t="str">
        <v>Master</v>
      </c>
      <c r="C26" t="s">
        <v>14</v>
      </c>
    </row>
    <row r="27" spans="2:3" x14ac:dyDescent="0.2">
      <c r="B27" t="str">
        <v>Bachelor</v>
      </c>
      <c r="C27" t="s">
        <v>21</v>
      </c>
    </row>
    <row r="28" spans="2:3" x14ac:dyDescent="0.2">
      <c r="B28" t="str">
        <v>High School or Below</v>
      </c>
      <c r="C28" t="s">
        <v>31</v>
      </c>
    </row>
    <row r="29" spans="2:3" x14ac:dyDescent="0.2">
      <c r="B29" t="str">
        <v>College</v>
      </c>
      <c r="C29" t="s">
        <v>35</v>
      </c>
    </row>
    <row r="30" spans="2:3" x14ac:dyDescent="0.2">
      <c r="B30" t="str">
        <v>Bachelors</v>
      </c>
      <c r="C30" t="s">
        <v>21</v>
      </c>
    </row>
    <row r="31" spans="2:3" x14ac:dyDescent="0.2">
      <c r="B31" t="str">
        <v>Doctor</v>
      </c>
      <c r="C31" t="s">
        <v>80</v>
      </c>
    </row>
    <row r="32" spans="2:3" x14ac:dyDescent="0.2">
      <c r="B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AD67B-AC63-0F46-86D5-C4819FDAAB75}">
  <dimension ref="A1:N2065"/>
  <sheetViews>
    <sheetView workbookViewId="0">
      <selection activeCell="O1" sqref="O1"/>
    </sheetView>
  </sheetViews>
  <sheetFormatPr baseColWidth="10" defaultRowHeight="16" x14ac:dyDescent="0.2"/>
  <cols>
    <col min="2" max="4" width="15.28515625" customWidth="1"/>
    <col min="5" max="5" width="19.28515625" customWidth="1"/>
    <col min="6" max="9" width="15.28515625" customWidth="1"/>
    <col min="10" max="10" width="16.7109375" customWidth="1"/>
    <col min="11" max="11" width="20.140625" customWidth="1"/>
    <col min="13" max="13" width="11.5703125" customWidth="1"/>
  </cols>
  <sheetData>
    <row r="1" spans="1:14" s="14" customFormat="1" ht="47" customHeight="1" x14ac:dyDescent="0.2">
      <c r="A1" s="16" t="str">
        <f>'Merged tables'!A1</f>
        <v>Customer</v>
      </c>
      <c r="B1" s="16" t="str">
        <f>'Merged tables'!C1</f>
        <v>States</v>
      </c>
      <c r="C1" s="16" t="s">
        <v>9200</v>
      </c>
      <c r="D1" s="16" t="str">
        <f>'Merged tables'!E1</f>
        <v>Gender Replacement</v>
      </c>
      <c r="E1" s="16" t="str">
        <f>'Merged tables'!G1</f>
        <v>Education Replacement</v>
      </c>
      <c r="F1" s="9" t="str">
        <f>'Merged tables'!I1</f>
        <v>Customer Lifetime Value Replacement</v>
      </c>
      <c r="G1" s="9" t="str">
        <f>'Merged tables'!K1</f>
        <v>Income Replacement</v>
      </c>
      <c r="H1" s="9" t="str">
        <f>'Merged tables'!L1</f>
        <v>Monthly Premium Auto</v>
      </c>
      <c r="I1" s="10" t="str">
        <f>'Merged tables'!M1</f>
        <v>Number of Open Complaints</v>
      </c>
      <c r="J1" s="10" t="str">
        <f>'Merged tables'!N1</f>
        <v>Policy Type</v>
      </c>
      <c r="K1" s="10" t="str">
        <f>'Merged tables'!O1</f>
        <v>Vehicle Class</v>
      </c>
      <c r="L1" s="9" t="str">
        <f>'Merged tables'!P1</f>
        <v>Total Claim Amount</v>
      </c>
      <c r="M1" s="9" t="s">
        <v>2112</v>
      </c>
      <c r="N1" s="9" t="s">
        <v>2113</v>
      </c>
    </row>
    <row r="2" spans="1:14" x14ac:dyDescent="0.2">
      <c r="A2" s="11" t="str">
        <f>'Merged tables'!A2</f>
        <v>RB50392</v>
      </c>
      <c r="B2" s="11" t="str">
        <f>'Merged tables'!C2</f>
        <v>Washington</v>
      </c>
      <c r="C2" s="11" t="str">
        <f>VLOOKUP(B2,'Parameters - Lesson 3'!$B$3:$C$8,2,FALSE)</f>
        <v>East</v>
      </c>
      <c r="D2" s="11" t="str">
        <f>'Merged tables'!E2</f>
        <v>N/A</v>
      </c>
      <c r="E2" s="11" t="str">
        <f>'Merged tables'!G2</f>
        <v>Master</v>
      </c>
      <c r="F2" s="12">
        <f>'Merged tables'!I2</f>
        <v>7802.6402449197903</v>
      </c>
      <c r="G2" s="12">
        <f>'Merged tables'!K2</f>
        <v>44177.1</v>
      </c>
      <c r="H2" s="12">
        <f>'Merged tables'!L2</f>
        <v>1000</v>
      </c>
      <c r="I2" s="13" t="str">
        <f>'Merged tables'!M2</f>
        <v>1/0/00</v>
      </c>
      <c r="J2" s="13" t="str">
        <f>'Merged tables'!N2</f>
        <v>Personal Auto</v>
      </c>
      <c r="K2" s="13" t="str">
        <f>'Merged tables'!O2</f>
        <v>Four-Door Car</v>
      </c>
      <c r="L2" s="12">
        <f>'Merged tables'!P2</f>
        <v>2.7049340000000002</v>
      </c>
      <c r="M2" s="15" t="str">
        <f>VLOOKUP(A2,lookup_table_excel!$A$2:$D$9135,3,FALSE)</f>
        <v>Agent</v>
      </c>
      <c r="N2" t="str">
        <f>VLOOKUP(A2,lookup_table_excel!$A$1:$D$9135,4,FALSE)</f>
        <v>Medsize</v>
      </c>
    </row>
    <row r="3" spans="1:14" x14ac:dyDescent="0.2">
      <c r="A3" s="11" t="str">
        <f>'Merged tables'!A3</f>
        <v>QZ44356</v>
      </c>
      <c r="B3" s="11" t="str">
        <f>'Merged tables'!C3</f>
        <v>Arizona</v>
      </c>
      <c r="C3" s="11" t="str">
        <f>VLOOKUP(B3,'Parameters - Lesson 3'!$B$3:$C$8,2,FALSE)</f>
        <v>Central</v>
      </c>
      <c r="D3" s="11" t="str">
        <f>'Merged tables'!E3</f>
        <v>Female</v>
      </c>
      <c r="E3" s="11" t="str">
        <f>'Merged tables'!G3</f>
        <v>Bachelor</v>
      </c>
      <c r="F3" s="12">
        <f>'Merged tables'!I3</f>
        <v>6979.5358999999999</v>
      </c>
      <c r="G3" s="12">
        <f>'Merged tables'!K3</f>
        <v>38801.405498281783</v>
      </c>
      <c r="H3" s="12">
        <f>'Merged tables'!L3</f>
        <v>94</v>
      </c>
      <c r="I3" s="13" t="str">
        <f>'Merged tables'!M3</f>
        <v>1/0/00</v>
      </c>
      <c r="J3" s="13" t="str">
        <f>'Merged tables'!N3</f>
        <v>Personal Auto</v>
      </c>
      <c r="K3" s="13" t="str">
        <f>'Merged tables'!O3</f>
        <v>Four-Door Car</v>
      </c>
      <c r="L3" s="12">
        <f>'Merged tables'!P3</f>
        <v>1131.464935</v>
      </c>
      <c r="M3" s="15" t="str">
        <f>VLOOKUP(A3,lookup_table_excel!$A$2:$D$9135,3,FALSE)</f>
        <v>Agent</v>
      </c>
      <c r="N3" t="str">
        <f>VLOOKUP(A3,lookup_table_excel!$A$1:$D$9135,4,FALSE)</f>
        <v>Medsize</v>
      </c>
    </row>
    <row r="4" spans="1:14" x14ac:dyDescent="0.2">
      <c r="A4" s="11" t="str">
        <f>'Merged tables'!A4</f>
        <v>AI49188</v>
      </c>
      <c r="B4" s="11" t="str">
        <f>'Merged tables'!C4</f>
        <v>Nevada</v>
      </c>
      <c r="C4" s="11" t="str">
        <f>VLOOKUP(B4,'Parameters - Lesson 3'!$B$3:$C$8,2,FALSE)</f>
        <v>Central</v>
      </c>
      <c r="D4" s="11" t="str">
        <f>'Merged tables'!E4</f>
        <v>Female</v>
      </c>
      <c r="E4" s="11" t="str">
        <f>'Merged tables'!G4</f>
        <v>Bachelor</v>
      </c>
      <c r="F4" s="12">
        <f>'Merged tables'!I4</f>
        <v>12887.431699999999</v>
      </c>
      <c r="G4" s="12">
        <f>'Merged tables'!K4</f>
        <v>48767</v>
      </c>
      <c r="H4" s="12">
        <f>'Merged tables'!L4</f>
        <v>108</v>
      </c>
      <c r="I4" s="13" t="str">
        <f>'Merged tables'!M4</f>
        <v>1/0/00</v>
      </c>
      <c r="J4" s="13" t="str">
        <f>'Merged tables'!N4</f>
        <v>Personal Auto</v>
      </c>
      <c r="K4" s="13" t="str">
        <f>'Merged tables'!O4</f>
        <v>Two-Door Car</v>
      </c>
      <c r="L4" s="12">
        <f>'Merged tables'!P4</f>
        <v>566.47224700000004</v>
      </c>
      <c r="M4" s="15" t="str">
        <f>VLOOKUP(A4,lookup_table_excel!$A$2:$D$9135,3,FALSE)</f>
        <v>Agent</v>
      </c>
      <c r="N4" t="str">
        <f>VLOOKUP(A4,lookup_table_excel!$A$1:$D$9135,4,FALSE)</f>
        <v>Medsize</v>
      </c>
    </row>
    <row r="5" spans="1:14" x14ac:dyDescent="0.2">
      <c r="A5" s="11" t="str">
        <f>'Merged tables'!A5</f>
        <v>WW63253</v>
      </c>
      <c r="B5" s="11" t="str">
        <f>'Merged tables'!C5</f>
        <v>California</v>
      </c>
      <c r="C5" s="11" t="str">
        <f>VLOOKUP(B5,'Parameters - Lesson 3'!$B$3:$C$8,2,FALSE)</f>
        <v>West</v>
      </c>
      <c r="D5" s="11" t="str">
        <f>'Merged tables'!E5</f>
        <v>Male</v>
      </c>
      <c r="E5" s="11" t="str">
        <f>'Merged tables'!G5</f>
        <v>Bachelor</v>
      </c>
      <c r="F5" s="12">
        <f>'Merged tables'!I5</f>
        <v>7645.8617999999997</v>
      </c>
      <c r="G5" s="12">
        <f>'Merged tables'!K5</f>
        <v>41062.02734375</v>
      </c>
      <c r="H5" s="12">
        <f>'Merged tables'!L5</f>
        <v>106</v>
      </c>
      <c r="I5" s="13" t="str">
        <f>'Merged tables'!M5</f>
        <v>1/0/00</v>
      </c>
      <c r="J5" s="13" t="str">
        <f>'Merged tables'!N5</f>
        <v>Corporate Auto</v>
      </c>
      <c r="K5" s="13" t="str">
        <f>'Merged tables'!O5</f>
        <v>SUV</v>
      </c>
      <c r="L5" s="12">
        <f>'Merged tables'!P5</f>
        <v>529.88134400000001</v>
      </c>
      <c r="M5" s="15" t="str">
        <f>VLOOKUP(A5,lookup_table_excel!$A$2:$D$9135,3,FALSE)</f>
        <v>Call Center</v>
      </c>
      <c r="N5" t="str">
        <f>VLOOKUP(A5,lookup_table_excel!$A$1:$D$9135,4,FALSE)</f>
        <v>Medsize</v>
      </c>
    </row>
    <row r="6" spans="1:14" x14ac:dyDescent="0.2">
      <c r="A6" s="11" t="str">
        <f>'Merged tables'!A6</f>
        <v>GA49547</v>
      </c>
      <c r="B6" s="11" t="str">
        <f>'Merged tables'!C6</f>
        <v>Washington</v>
      </c>
      <c r="C6" s="11" t="str">
        <f>VLOOKUP(B6,'Parameters - Lesson 3'!$B$3:$C$8,2,FALSE)</f>
        <v>East</v>
      </c>
      <c r="D6" s="11" t="str">
        <f>'Merged tables'!E6</f>
        <v>Male</v>
      </c>
      <c r="E6" s="11" t="str">
        <f>'Merged tables'!G6</f>
        <v>High School or Below</v>
      </c>
      <c r="F6" s="12">
        <f>'Merged tables'!I6</f>
        <v>5363.0765000000001</v>
      </c>
      <c r="G6" s="12">
        <f>'Merged tables'!K6</f>
        <v>36357</v>
      </c>
      <c r="H6" s="12">
        <f>'Merged tables'!L6</f>
        <v>68</v>
      </c>
      <c r="I6" s="13" t="str">
        <f>'Merged tables'!M6</f>
        <v>1/0/00</v>
      </c>
      <c r="J6" s="13" t="str">
        <f>'Merged tables'!N6</f>
        <v>Personal Auto</v>
      </c>
      <c r="K6" s="13" t="str">
        <f>'Merged tables'!O6</f>
        <v>Four-Door Car</v>
      </c>
      <c r="L6" s="12">
        <f>'Merged tables'!P6</f>
        <v>17.269323</v>
      </c>
      <c r="M6" s="15" t="str">
        <f>VLOOKUP(A6,lookup_table_excel!$A$2:$D$9135,3,FALSE)</f>
        <v>Branch</v>
      </c>
      <c r="N6" t="str">
        <f>VLOOKUP(A6,lookup_table_excel!$A$1:$D$9135,4,FALSE)</f>
        <v>Medsize</v>
      </c>
    </row>
    <row r="7" spans="1:14" x14ac:dyDescent="0.2">
      <c r="A7" s="11" t="str">
        <f>'Merged tables'!A7</f>
        <v>OC83172</v>
      </c>
      <c r="B7" s="11" t="str">
        <f>'Merged tables'!C7</f>
        <v>Oregon</v>
      </c>
      <c r="C7" s="11" t="str">
        <f>VLOOKUP(B7,'Parameters - Lesson 3'!$B$3:$C$8,2,FALSE)</f>
        <v>North-West</v>
      </c>
      <c r="D7" s="11" t="str">
        <f>'Merged tables'!E7</f>
        <v>Female</v>
      </c>
      <c r="E7" s="11" t="str">
        <f>'Merged tables'!G7</f>
        <v>Bachelor</v>
      </c>
      <c r="F7" s="12">
        <f>'Merged tables'!I7</f>
        <v>8256.2978000000003</v>
      </c>
      <c r="G7" s="12">
        <f>'Merged tables'!K7</f>
        <v>62902</v>
      </c>
      <c r="H7" s="12">
        <f>'Merged tables'!L7</f>
        <v>69</v>
      </c>
      <c r="I7" s="13" t="str">
        <f>'Merged tables'!M7</f>
        <v>1/0/00</v>
      </c>
      <c r="J7" s="13" t="str">
        <f>'Merged tables'!N7</f>
        <v>Personal Auto</v>
      </c>
      <c r="K7" s="13" t="str">
        <f>'Merged tables'!O7</f>
        <v>Two-Door Car</v>
      </c>
      <c r="L7" s="12">
        <f>'Merged tables'!P7</f>
        <v>159.38304199999999</v>
      </c>
      <c r="M7" s="15" t="str">
        <f>VLOOKUP(A7,lookup_table_excel!$A$2:$D$9135,3,FALSE)</f>
        <v>Web</v>
      </c>
      <c r="N7" t="str">
        <f>VLOOKUP(A7,lookup_table_excel!$A$1:$D$9135,4,FALSE)</f>
        <v>Medsize</v>
      </c>
    </row>
    <row r="8" spans="1:14" x14ac:dyDescent="0.2">
      <c r="A8" s="11" t="str">
        <f>'Merged tables'!A8</f>
        <v>XZ87318</v>
      </c>
      <c r="B8" s="11" t="str">
        <f>'Merged tables'!C8</f>
        <v>Oregon</v>
      </c>
      <c r="C8" s="11" t="str">
        <f>VLOOKUP(B8,'Parameters - Lesson 3'!$B$3:$C$8,2,FALSE)</f>
        <v>North-West</v>
      </c>
      <c r="D8" s="11" t="str">
        <f>'Merged tables'!E8</f>
        <v>Female</v>
      </c>
      <c r="E8" s="11" t="str">
        <f>'Merged tables'!G8</f>
        <v>College</v>
      </c>
      <c r="F8" s="12">
        <f>'Merged tables'!I8</f>
        <v>5380.8986000000004</v>
      </c>
      <c r="G8" s="12">
        <f>'Merged tables'!K8</f>
        <v>55350</v>
      </c>
      <c r="H8" s="12">
        <f>'Merged tables'!L8</f>
        <v>67</v>
      </c>
      <c r="I8" s="13" t="str">
        <f>'Merged tables'!M8</f>
        <v>1/0/00</v>
      </c>
      <c r="J8" s="13" t="str">
        <f>'Merged tables'!N8</f>
        <v>Corporate Auto</v>
      </c>
      <c r="K8" s="13" t="str">
        <f>'Merged tables'!O8</f>
        <v>Four-Door Car</v>
      </c>
      <c r="L8" s="12">
        <f>'Merged tables'!P8</f>
        <v>321.60000000000002</v>
      </c>
      <c r="M8" s="15" t="str">
        <f>VLOOKUP(A8,lookup_table_excel!$A$2:$D$9135,3,FALSE)</f>
        <v>Agent</v>
      </c>
      <c r="N8" t="str">
        <f>VLOOKUP(A8,lookup_table_excel!$A$1:$D$9135,4,FALSE)</f>
        <v>Medsize</v>
      </c>
    </row>
    <row r="9" spans="1:14" x14ac:dyDescent="0.2">
      <c r="A9" s="11" t="str">
        <f>'Merged tables'!A9</f>
        <v>CF85061</v>
      </c>
      <c r="B9" s="11" t="str">
        <f>'Merged tables'!C9</f>
        <v>Arizona</v>
      </c>
      <c r="C9" s="11" t="str">
        <f>VLOOKUP(B9,'Parameters - Lesson 3'!$B$3:$C$8,2,FALSE)</f>
        <v>Central</v>
      </c>
      <c r="D9" s="11" t="str">
        <f>'Merged tables'!E9</f>
        <v>Male</v>
      </c>
      <c r="E9" s="11" t="str">
        <f>'Merged tables'!G9</f>
        <v>Master</v>
      </c>
      <c r="F9" s="12">
        <f>'Merged tables'!I9</f>
        <v>7216.1003000000001</v>
      </c>
      <c r="G9" s="12">
        <f>'Merged tables'!K9</f>
        <v>52372.847222222219</v>
      </c>
      <c r="H9" s="12">
        <f>'Merged tables'!L9</f>
        <v>101</v>
      </c>
      <c r="I9" s="13" t="str">
        <f>'Merged tables'!M9</f>
        <v>1/0/00</v>
      </c>
      <c r="J9" s="13" t="str">
        <f>'Merged tables'!N9</f>
        <v>Corporate Auto</v>
      </c>
      <c r="K9" s="13" t="str">
        <f>'Merged tables'!O9</f>
        <v>Four-Door Car</v>
      </c>
      <c r="L9" s="12">
        <f>'Merged tables'!P9</f>
        <v>363.02967999999998</v>
      </c>
      <c r="M9" s="15" t="str">
        <f>VLOOKUP(A9,lookup_table_excel!$A$2:$D$9135,3,FALSE)</f>
        <v>Agent</v>
      </c>
      <c r="N9" t="str">
        <f>VLOOKUP(A9,lookup_table_excel!$A$1:$D$9135,4,FALSE)</f>
        <v>Medsize</v>
      </c>
    </row>
    <row r="10" spans="1:14" x14ac:dyDescent="0.2">
      <c r="A10" s="11" t="str">
        <f>'Merged tables'!A10</f>
        <v>DY87989</v>
      </c>
      <c r="B10" s="11" t="str">
        <f>'Merged tables'!C10</f>
        <v>Oregon</v>
      </c>
      <c r="C10" s="11" t="str">
        <f>VLOOKUP(B10,'Parameters - Lesson 3'!$B$3:$C$8,2,FALSE)</f>
        <v>North-West</v>
      </c>
      <c r="D10" s="11" t="str">
        <f>'Merged tables'!E10</f>
        <v>Male</v>
      </c>
      <c r="E10" s="11" t="str">
        <f>'Merged tables'!G10</f>
        <v>Bachelor</v>
      </c>
      <c r="F10" s="12">
        <f>'Merged tables'!I10</f>
        <v>24127.504000000001</v>
      </c>
      <c r="G10" s="12">
        <f>'Merged tables'!K10</f>
        <v>14072</v>
      </c>
      <c r="H10" s="12">
        <f>'Merged tables'!L10</f>
        <v>71</v>
      </c>
      <c r="I10" s="13" t="str">
        <f>'Merged tables'!M10</f>
        <v>1/0/00</v>
      </c>
      <c r="J10" s="13" t="str">
        <f>'Merged tables'!N10</f>
        <v>Corporate Auto</v>
      </c>
      <c r="K10" s="13" t="str">
        <f>'Merged tables'!O10</f>
        <v>Four-Door Car</v>
      </c>
      <c r="L10" s="12">
        <f>'Merged tables'!P10</f>
        <v>511.2</v>
      </c>
      <c r="M10" s="15" t="str">
        <f>VLOOKUP(A10,lookup_table_excel!$A$2:$D$9135,3,FALSE)</f>
        <v>Agent</v>
      </c>
      <c r="N10" t="str">
        <f>VLOOKUP(A10,lookup_table_excel!$A$1:$D$9135,4,FALSE)</f>
        <v>Medsize</v>
      </c>
    </row>
    <row r="11" spans="1:14" x14ac:dyDescent="0.2">
      <c r="A11" s="11" t="str">
        <f>'Merged tables'!A11</f>
        <v>BQ94931</v>
      </c>
      <c r="B11" s="11" t="str">
        <f>'Merged tables'!C11</f>
        <v>Oregon</v>
      </c>
      <c r="C11" s="11" t="str">
        <f>VLOOKUP(B11,'Parameters - Lesson 3'!$B$3:$C$8,2,FALSE)</f>
        <v>North-West</v>
      </c>
      <c r="D11" s="11" t="str">
        <f>'Merged tables'!E11</f>
        <v>Female</v>
      </c>
      <c r="E11" s="11" t="str">
        <f>'Merged tables'!G11</f>
        <v>College</v>
      </c>
      <c r="F11" s="12">
        <f>'Merged tables'!I11</f>
        <v>7388.1781000000001</v>
      </c>
      <c r="G11" s="12">
        <f>'Merged tables'!K11</f>
        <v>28812</v>
      </c>
      <c r="H11" s="12">
        <f>'Merged tables'!L11</f>
        <v>93</v>
      </c>
      <c r="I11" s="13" t="str">
        <f>'Merged tables'!M11</f>
        <v>1/0/00</v>
      </c>
      <c r="J11" s="13" t="str">
        <f>'Merged tables'!N11</f>
        <v>Special Auto</v>
      </c>
      <c r="K11" s="13" t="str">
        <f>'Merged tables'!O11</f>
        <v>Four-Door Car</v>
      </c>
      <c r="L11" s="12">
        <f>'Merged tables'!P11</f>
        <v>425.52783399999998</v>
      </c>
      <c r="M11" s="15" t="str">
        <f>VLOOKUP(A11,lookup_table_excel!$A$2:$D$9135,3,FALSE)</f>
        <v>Branch</v>
      </c>
      <c r="N11" t="str">
        <f>VLOOKUP(A11,lookup_table_excel!$A$1:$D$9135,4,FALSE)</f>
        <v>Medsize</v>
      </c>
    </row>
    <row r="12" spans="1:14" x14ac:dyDescent="0.2">
      <c r="A12" s="11" t="str">
        <f>'Merged tables'!A12</f>
        <v>SX51350</v>
      </c>
      <c r="B12" s="11" t="str">
        <f>'Merged tables'!C12</f>
        <v>California</v>
      </c>
      <c r="C12" s="11" t="str">
        <f>VLOOKUP(B12,'Parameters - Lesson 3'!$B$3:$C$8,2,FALSE)</f>
        <v>West</v>
      </c>
      <c r="D12" s="11" t="str">
        <f>'Merged tables'!E12</f>
        <v>Male</v>
      </c>
      <c r="E12" s="11" t="str">
        <f>'Merged tables'!G12</f>
        <v>College</v>
      </c>
      <c r="F12" s="12">
        <f>'Merged tables'!I12</f>
        <v>4738.9920000000002</v>
      </c>
      <c r="G12" s="12">
        <f>'Merged tables'!K12</f>
        <v>37066.503649635037</v>
      </c>
      <c r="H12" s="12">
        <f>'Merged tables'!L12</f>
        <v>67</v>
      </c>
      <c r="I12" s="13" t="str">
        <f>'Merged tables'!M12</f>
        <v>1/0/00</v>
      </c>
      <c r="J12" s="13" t="str">
        <f>'Merged tables'!N12</f>
        <v>Personal Auto</v>
      </c>
      <c r="K12" s="13" t="str">
        <f>'Merged tables'!O12</f>
        <v>Four-Door Car</v>
      </c>
      <c r="L12" s="12">
        <f>'Merged tables'!P12</f>
        <v>482.4</v>
      </c>
      <c r="M12" s="15" t="str">
        <f>VLOOKUP(A12,lookup_table_excel!$A$2:$D$9135,3,FALSE)</f>
        <v>Agent</v>
      </c>
      <c r="N12" t="str">
        <f>VLOOKUP(A12,lookup_table_excel!$A$1:$D$9135,4,FALSE)</f>
        <v>Small</v>
      </c>
    </row>
    <row r="13" spans="1:14" x14ac:dyDescent="0.2">
      <c r="A13" s="11" t="str">
        <f>'Merged tables'!A13</f>
        <v>VQ65197</v>
      </c>
      <c r="B13" s="11" t="str">
        <f>'Merged tables'!C13</f>
        <v>California</v>
      </c>
      <c r="C13" s="11" t="str">
        <f>VLOOKUP(B13,'Parameters - Lesson 3'!$B$3:$C$8,2,FALSE)</f>
        <v>West</v>
      </c>
      <c r="D13" s="11" t="str">
        <f>'Merged tables'!E13</f>
        <v>N/A</v>
      </c>
      <c r="E13" s="11" t="str">
        <f>'Merged tables'!G13</f>
        <v>College</v>
      </c>
      <c r="F13" s="12">
        <f>'Merged tables'!I13</f>
        <v>8197.1970999999994</v>
      </c>
      <c r="G13" s="12">
        <f>'Merged tables'!K13</f>
        <v>42159.828571428574</v>
      </c>
      <c r="H13" s="12">
        <f>'Merged tables'!L13</f>
        <v>110</v>
      </c>
      <c r="I13" s="13" t="str">
        <f>'Merged tables'!M13</f>
        <v>1/0/00</v>
      </c>
      <c r="J13" s="13" t="str">
        <f>'Merged tables'!N13</f>
        <v>Personal Auto</v>
      </c>
      <c r="K13" s="13" t="str">
        <f>'Merged tables'!O13</f>
        <v>SUV</v>
      </c>
      <c r="L13" s="12">
        <f>'Merged tables'!P13</f>
        <v>528</v>
      </c>
      <c r="M13" s="15" t="str">
        <f>VLOOKUP(A13,lookup_table_excel!$A$2:$D$9135,3,FALSE)</f>
        <v>Agent</v>
      </c>
      <c r="N13" t="str">
        <f>VLOOKUP(A13,lookup_table_excel!$A$1:$D$9135,4,FALSE)</f>
        <v>Medsize</v>
      </c>
    </row>
    <row r="14" spans="1:14" x14ac:dyDescent="0.2">
      <c r="A14" s="11" t="str">
        <f>'Merged tables'!A14</f>
        <v>DP39365</v>
      </c>
      <c r="B14" s="11" t="str">
        <f>'Merged tables'!C14</f>
        <v>California</v>
      </c>
      <c r="C14" s="11" t="str">
        <f>VLOOKUP(B14,'Parameters - Lesson 3'!$B$3:$C$8,2,FALSE)</f>
        <v>West</v>
      </c>
      <c r="D14" s="11" t="str">
        <f>'Merged tables'!E14</f>
        <v>N/A</v>
      </c>
      <c r="E14" s="11" t="str">
        <f>'Merged tables'!G14</f>
        <v>Master</v>
      </c>
      <c r="F14" s="12">
        <f>'Merged tables'!I14</f>
        <v>8798.7970000000005</v>
      </c>
      <c r="G14" s="12">
        <f>'Merged tables'!K14</f>
        <v>77026</v>
      </c>
      <c r="H14" s="12">
        <f>'Merged tables'!L14</f>
        <v>110</v>
      </c>
      <c r="I14" s="13">
        <f>'Merged tables'!M14</f>
        <v>36557</v>
      </c>
      <c r="J14" s="13" t="str">
        <f>'Merged tables'!N14</f>
        <v>Corporate Auto</v>
      </c>
      <c r="K14" s="13" t="str">
        <f>'Merged tables'!O14</f>
        <v>Four-Door Car</v>
      </c>
      <c r="L14" s="12">
        <f>'Merged tables'!P14</f>
        <v>472.02973700000001</v>
      </c>
      <c r="M14" s="15" t="str">
        <f>VLOOKUP(A14,lookup_table_excel!$A$2:$D$9135,3,FALSE)</f>
        <v>Agent</v>
      </c>
      <c r="N14" t="str">
        <f>VLOOKUP(A14,lookup_table_excel!$A$1:$D$9135,4,FALSE)</f>
        <v>Medsize</v>
      </c>
    </row>
    <row r="15" spans="1:14" x14ac:dyDescent="0.2">
      <c r="A15" s="11" t="str">
        <f>'Merged tables'!A15</f>
        <v>SJ95423</v>
      </c>
      <c r="B15" s="11" t="str">
        <f>'Merged tables'!C15</f>
        <v>Arizona</v>
      </c>
      <c r="C15" s="11" t="str">
        <f>VLOOKUP(B15,'Parameters - Lesson 3'!$B$3:$C$8,2,FALSE)</f>
        <v>Central</v>
      </c>
      <c r="D15" s="11" t="str">
        <f>'Merged tables'!E15</f>
        <v>N/A</v>
      </c>
      <c r="E15" s="11" t="str">
        <f>'Merged tables'!G15</f>
        <v>High School or Below</v>
      </c>
      <c r="F15" s="12">
        <f>'Merged tables'!I15</f>
        <v>8819.0188999999991</v>
      </c>
      <c r="G15" s="12">
        <f>'Merged tables'!K15</f>
        <v>99845</v>
      </c>
      <c r="H15" s="12">
        <f>'Merged tables'!L15</f>
        <v>110</v>
      </c>
      <c r="I15" s="13">
        <f>'Merged tables'!M15</f>
        <v>36526</v>
      </c>
      <c r="J15" s="13" t="str">
        <f>'Merged tables'!N15</f>
        <v>Corporate Auto</v>
      </c>
      <c r="K15" s="13" t="str">
        <f>'Merged tables'!O15</f>
        <v>SUV</v>
      </c>
      <c r="L15" s="12">
        <f>'Merged tables'!P15</f>
        <v>528</v>
      </c>
      <c r="M15" s="15" t="str">
        <f>VLOOKUP(A15,lookup_table_excel!$A$2:$D$9135,3,FALSE)</f>
        <v>Branch</v>
      </c>
      <c r="N15" t="str">
        <f>VLOOKUP(A15,lookup_table_excel!$A$1:$D$9135,4,FALSE)</f>
        <v>Medsize</v>
      </c>
    </row>
    <row r="16" spans="1:14" x14ac:dyDescent="0.2">
      <c r="A16" s="11" t="str">
        <f>'Merged tables'!A16</f>
        <v>IL66569</v>
      </c>
      <c r="B16" s="11" t="str">
        <f>'Merged tables'!C16</f>
        <v>California</v>
      </c>
      <c r="C16" s="11" t="str">
        <f>VLOOKUP(B16,'Parameters - Lesson 3'!$B$3:$C$8,2,FALSE)</f>
        <v>West</v>
      </c>
      <c r="D16" s="11" t="str">
        <f>'Merged tables'!E16</f>
        <v>N/A</v>
      </c>
      <c r="E16" s="11" t="str">
        <f>'Merged tables'!G16</f>
        <v>College</v>
      </c>
      <c r="F16" s="12">
        <f>'Merged tables'!I16</f>
        <v>5384.4317000000001</v>
      </c>
      <c r="G16" s="12">
        <f>'Merged tables'!K16</f>
        <v>83689</v>
      </c>
      <c r="H16" s="12">
        <f>'Merged tables'!L16</f>
        <v>70</v>
      </c>
      <c r="I16" s="13">
        <f>'Merged tables'!M16</f>
        <v>36557</v>
      </c>
      <c r="J16" s="13" t="str">
        <f>'Merged tables'!N16</f>
        <v>Corporate Auto</v>
      </c>
      <c r="K16" s="13" t="str">
        <f>'Merged tables'!O16</f>
        <v>Four-Door Car</v>
      </c>
      <c r="L16" s="12">
        <f>'Merged tables'!P16</f>
        <v>307.13913200000002</v>
      </c>
      <c r="M16" s="15" t="str">
        <f>VLOOKUP(A16,lookup_table_excel!$A$2:$D$9135,3,FALSE)</f>
        <v>Call Center</v>
      </c>
      <c r="N16" t="str">
        <f>VLOOKUP(A16,lookup_table_excel!$A$1:$D$9135,4,FALSE)</f>
        <v>Medsize</v>
      </c>
    </row>
    <row r="17" spans="1:14" x14ac:dyDescent="0.2">
      <c r="A17" s="11" t="str">
        <f>'Merged tables'!A17</f>
        <v>BW63560</v>
      </c>
      <c r="B17" s="11" t="str">
        <f>'Merged tables'!C17</f>
        <v>Oregon</v>
      </c>
      <c r="C17" s="11" t="str">
        <f>VLOOKUP(B17,'Parameters - Lesson 3'!$B$3:$C$8,2,FALSE)</f>
        <v>North-West</v>
      </c>
      <c r="D17" s="11" t="str">
        <f>'Merged tables'!E17</f>
        <v>N/A</v>
      </c>
      <c r="E17" s="11" t="str">
        <f>'Merged tables'!G17</f>
        <v>Bachelor</v>
      </c>
      <c r="F17" s="12">
        <f>'Merged tables'!I17</f>
        <v>7463.1394</v>
      </c>
      <c r="G17" s="12">
        <f>'Merged tables'!K17</f>
        <v>24599</v>
      </c>
      <c r="H17" s="12">
        <f>'Merged tables'!L17</f>
        <v>64</v>
      </c>
      <c r="I17" s="13">
        <f>'Merged tables'!M17</f>
        <v>36526</v>
      </c>
      <c r="J17" s="13" t="str">
        <f>'Merged tables'!N17</f>
        <v>Corporate Auto</v>
      </c>
      <c r="K17" s="13" t="str">
        <f>'Merged tables'!O17</f>
        <v>Four-Door Car</v>
      </c>
      <c r="L17" s="12">
        <f>'Merged tables'!P17</f>
        <v>42.920271</v>
      </c>
      <c r="M17" s="15" t="str">
        <f>VLOOKUP(A17,lookup_table_excel!$A$2:$D$9135,3,FALSE)</f>
        <v>Branch</v>
      </c>
      <c r="N17" t="str">
        <f>VLOOKUP(A17,lookup_table_excel!$A$1:$D$9135,4,FALSE)</f>
        <v>Medsize</v>
      </c>
    </row>
    <row r="18" spans="1:14" x14ac:dyDescent="0.2">
      <c r="A18" s="11" t="str">
        <f>'Merged tables'!A18</f>
        <v>FV94802</v>
      </c>
      <c r="B18" s="11" t="str">
        <f>'Merged tables'!C18</f>
        <v>Nevada</v>
      </c>
      <c r="C18" s="11" t="str">
        <f>VLOOKUP(B18,'Parameters - Lesson 3'!$B$3:$C$8,2,FALSE)</f>
        <v>Central</v>
      </c>
      <c r="D18" s="11" t="str">
        <f>'Merged tables'!E18</f>
        <v>N/A</v>
      </c>
      <c r="E18" s="11" t="str">
        <f>'Merged tables'!G18</f>
        <v>High School or Below</v>
      </c>
      <c r="F18" s="12">
        <f>'Merged tables'!I18</f>
        <v>2566.8678</v>
      </c>
      <c r="G18" s="12">
        <f>'Merged tables'!K18</f>
        <v>25049</v>
      </c>
      <c r="H18" s="12">
        <f>'Merged tables'!L18</f>
        <v>67</v>
      </c>
      <c r="I18" s="13" t="str">
        <f>'Merged tables'!M18</f>
        <v>1/0/00</v>
      </c>
      <c r="J18" s="13" t="str">
        <f>'Merged tables'!N18</f>
        <v>Personal Auto</v>
      </c>
      <c r="K18" s="13" t="str">
        <f>'Merged tables'!O18</f>
        <v>Two-Door Car</v>
      </c>
      <c r="L18" s="12">
        <f>'Merged tables'!P18</f>
        <v>454.24509799999998</v>
      </c>
      <c r="M18" s="15" t="str">
        <f>VLOOKUP(A18,lookup_table_excel!$A$2:$D$9135,3,FALSE)</f>
        <v>Call Center</v>
      </c>
      <c r="N18" t="str">
        <f>VLOOKUP(A18,lookup_table_excel!$A$1:$D$9135,4,FALSE)</f>
        <v>Medsize</v>
      </c>
    </row>
    <row r="19" spans="1:14" x14ac:dyDescent="0.2">
      <c r="A19" s="11" t="str">
        <f>'Merged tables'!A19</f>
        <v>OE15005</v>
      </c>
      <c r="B19" s="11" t="str">
        <f>'Merged tables'!C19</f>
        <v>California</v>
      </c>
      <c r="C19" s="11" t="str">
        <f>VLOOKUP(B19,'Parameters - Lesson 3'!$B$3:$C$8,2,FALSE)</f>
        <v>West</v>
      </c>
      <c r="D19" s="11" t="str">
        <f>'Merged tables'!E19</f>
        <v>N/A</v>
      </c>
      <c r="E19" s="11" t="str">
        <f>'Merged tables'!G19</f>
        <v>College</v>
      </c>
      <c r="F19" s="12">
        <f>'Merged tables'!I19</f>
        <v>3945.2415999999998</v>
      </c>
      <c r="G19" s="12">
        <f>'Merged tables'!K19</f>
        <v>28855</v>
      </c>
      <c r="H19" s="12">
        <f>'Merged tables'!L19</f>
        <v>101</v>
      </c>
      <c r="I19" s="13" t="str">
        <f>'Merged tables'!M19</f>
        <v>1/0/00</v>
      </c>
      <c r="J19" s="13" t="str">
        <f>'Merged tables'!N19</f>
        <v>Personal Auto</v>
      </c>
      <c r="K19" s="13" t="str">
        <f>'Merged tables'!O19</f>
        <v>SUV</v>
      </c>
      <c r="L19" s="12">
        <f>'Merged tables'!P19</f>
        <v>647.44203100000004</v>
      </c>
      <c r="M19" s="15" t="str">
        <f>VLOOKUP(A19,lookup_table_excel!$A$2:$D$9135,3,FALSE)</f>
        <v>Call Center</v>
      </c>
      <c r="N19" t="str">
        <f>VLOOKUP(A19,lookup_table_excel!$A$1:$D$9135,4,FALSE)</f>
        <v>Medsize</v>
      </c>
    </row>
    <row r="20" spans="1:14" x14ac:dyDescent="0.2">
      <c r="A20" s="11" t="str">
        <f>'Merged tables'!A20</f>
        <v>WC83389</v>
      </c>
      <c r="B20" s="11" t="str">
        <f>'Merged tables'!C20</f>
        <v>Oregon</v>
      </c>
      <c r="C20" s="11" t="str">
        <f>VLOOKUP(B20,'Parameters - Lesson 3'!$B$3:$C$8,2,FALSE)</f>
        <v>North-West</v>
      </c>
      <c r="D20" s="11" t="str">
        <f>'Merged tables'!E20</f>
        <v>N/A</v>
      </c>
      <c r="E20" s="11" t="str">
        <f>'Merged tables'!G20</f>
        <v>College</v>
      </c>
      <c r="F20" s="12">
        <f>'Merged tables'!I20</f>
        <v>5710.3330999999998</v>
      </c>
      <c r="G20" s="12">
        <f>'Merged tables'!K20</f>
        <v>51148</v>
      </c>
      <c r="H20" s="12">
        <f>'Merged tables'!L20</f>
        <v>72</v>
      </c>
      <c r="I20" s="13" t="str">
        <f>'Merged tables'!M20</f>
        <v>1/0/00</v>
      </c>
      <c r="J20" s="13" t="str">
        <f>'Merged tables'!N20</f>
        <v>Personal Auto</v>
      </c>
      <c r="K20" s="13" t="str">
        <f>'Merged tables'!O20</f>
        <v>Four-Door Car</v>
      </c>
      <c r="L20" s="12">
        <f>'Merged tables'!P20</f>
        <v>308.98166400000002</v>
      </c>
      <c r="M20" s="15" t="str">
        <f>VLOOKUP(A20,lookup_table_excel!$A$2:$D$9135,3,FALSE)</f>
        <v>Branch</v>
      </c>
      <c r="N20" t="str">
        <f>VLOOKUP(A20,lookup_table_excel!$A$1:$D$9135,4,FALSE)</f>
        <v>Medsize</v>
      </c>
    </row>
    <row r="21" spans="1:14" x14ac:dyDescent="0.2">
      <c r="A21" s="11" t="str">
        <f>'Merged tables'!A21</f>
        <v>FL50705</v>
      </c>
      <c r="B21" s="11" t="str">
        <f>'Merged tables'!C21</f>
        <v>California</v>
      </c>
      <c r="C21" s="11" t="str">
        <f>VLOOKUP(B21,'Parameters - Lesson 3'!$B$3:$C$8,2,FALSE)</f>
        <v>West</v>
      </c>
      <c r="D21" s="11" t="str">
        <f>'Merged tables'!E21</f>
        <v>N/A</v>
      </c>
      <c r="E21" s="11" t="str">
        <f>'Merged tables'!G21</f>
        <v>High School or Below</v>
      </c>
      <c r="F21" s="12">
        <f>'Merged tables'!I21</f>
        <v>8162.6171000000004</v>
      </c>
      <c r="G21" s="12">
        <f>'Merged tables'!K21</f>
        <v>66140</v>
      </c>
      <c r="H21" s="12">
        <f>'Merged tables'!L21</f>
        <v>101</v>
      </c>
      <c r="I21" s="13" t="str">
        <f>'Merged tables'!M21</f>
        <v>1/0/00</v>
      </c>
      <c r="J21" s="13" t="str">
        <f>'Merged tables'!N21</f>
        <v>Corporate Auto</v>
      </c>
      <c r="K21" s="13" t="str">
        <f>'Merged tables'!O21</f>
        <v>Four-Door Car</v>
      </c>
      <c r="L21" s="12">
        <f>'Merged tables'!P21</f>
        <v>484.8</v>
      </c>
      <c r="M21" s="15" t="str">
        <f>VLOOKUP(A21,lookup_table_excel!$A$2:$D$9135,3,FALSE)</f>
        <v>Call Center</v>
      </c>
      <c r="N21" t="str">
        <f>VLOOKUP(A21,lookup_table_excel!$A$1:$D$9135,4,FALSE)</f>
        <v>Small</v>
      </c>
    </row>
    <row r="22" spans="1:14" x14ac:dyDescent="0.2">
      <c r="A22" s="11" t="str">
        <f>'Merged tables'!A22</f>
        <v>ZK25313</v>
      </c>
      <c r="B22" s="11" t="str">
        <f>'Merged tables'!C22</f>
        <v>Oregon</v>
      </c>
      <c r="C22" s="11" t="str">
        <f>VLOOKUP(B22,'Parameters - Lesson 3'!$B$3:$C$8,2,FALSE)</f>
        <v>North-West</v>
      </c>
      <c r="D22" s="11" t="str">
        <f>'Merged tables'!E22</f>
        <v>N/A</v>
      </c>
      <c r="E22" s="11" t="str">
        <f>'Merged tables'!G22</f>
        <v>High School or Below</v>
      </c>
      <c r="F22" s="12">
        <f>'Merged tables'!I22</f>
        <v>2872.0513000000001</v>
      </c>
      <c r="G22" s="12">
        <f>'Merged tables'!K22</f>
        <v>57749</v>
      </c>
      <c r="H22" s="12">
        <f>'Merged tables'!L22</f>
        <v>74</v>
      </c>
      <c r="I22" s="13" t="str">
        <f>'Merged tables'!M22</f>
        <v>1/0/00</v>
      </c>
      <c r="J22" s="13" t="str">
        <f>'Merged tables'!N22</f>
        <v>Personal Auto</v>
      </c>
      <c r="K22" s="13" t="str">
        <f>'Merged tables'!O22</f>
        <v>Two-Door Car</v>
      </c>
      <c r="L22" s="12">
        <f>'Merged tables'!P22</f>
        <v>355.2</v>
      </c>
      <c r="M22" s="15" t="str">
        <f>VLOOKUP(A22,lookup_table_excel!$A$2:$D$9135,3,FALSE)</f>
        <v>Branch</v>
      </c>
      <c r="N22" t="str">
        <f>VLOOKUP(A22,lookup_table_excel!$A$1:$D$9135,4,FALSE)</f>
        <v>Medsize</v>
      </c>
    </row>
    <row r="23" spans="1:14" x14ac:dyDescent="0.2">
      <c r="A23" s="11" t="str">
        <f>'Merged tables'!A23</f>
        <v>QK46697</v>
      </c>
      <c r="B23" s="11" t="str">
        <f>'Merged tables'!C23</f>
        <v>Washington</v>
      </c>
      <c r="C23" s="11" t="str">
        <f>VLOOKUP(B23,'Parameters - Lesson 3'!$B$3:$C$8,2,FALSE)</f>
        <v>East</v>
      </c>
      <c r="D23" s="11" t="str">
        <f>'Merged tables'!E23</f>
        <v>Male</v>
      </c>
      <c r="E23" s="11" t="str">
        <f>'Merged tables'!G23</f>
        <v>Bachelor</v>
      </c>
      <c r="F23" s="12">
        <f>'Merged tables'!I23</f>
        <v>6177.1093000000001</v>
      </c>
      <c r="G23" s="12">
        <f>'Merged tables'!K23</f>
        <v>61040</v>
      </c>
      <c r="H23" s="12">
        <f>'Merged tables'!L23</f>
        <v>79</v>
      </c>
      <c r="I23" s="13">
        <f>'Merged tables'!M23</f>
        <v>36526</v>
      </c>
      <c r="J23" s="13" t="str">
        <f>'Merged tables'!N23</f>
        <v>Personal Auto</v>
      </c>
      <c r="K23" s="13" t="str">
        <f>'Merged tables'!O23</f>
        <v>Two-Door Car</v>
      </c>
      <c r="L23" s="12">
        <f>'Merged tables'!P23</f>
        <v>20.382876</v>
      </c>
      <c r="M23" s="15" t="str">
        <f>VLOOKUP(A23,lookup_table_excel!$A$2:$D$9135,3,FALSE)</f>
        <v>Agent</v>
      </c>
      <c r="N23" t="str">
        <f>VLOOKUP(A23,lookup_table_excel!$A$1:$D$9135,4,FALSE)</f>
        <v>Medsize</v>
      </c>
    </row>
    <row r="24" spans="1:14" x14ac:dyDescent="0.2">
      <c r="A24" s="11" t="str">
        <f>'Merged tables'!A24</f>
        <v>YH23384</v>
      </c>
      <c r="B24" s="11" t="str">
        <f>'Merged tables'!C24</f>
        <v>Arizona</v>
      </c>
      <c r="C24" s="11" t="str">
        <f>VLOOKUP(B24,'Parameters - Lesson 3'!$B$3:$C$8,2,FALSE)</f>
        <v>Central</v>
      </c>
      <c r="D24" s="11" t="str">
        <f>'Merged tables'!E24</f>
        <v>N/A</v>
      </c>
      <c r="E24" s="11" t="str">
        <f>'Merged tables'!G24</f>
        <v>Bachelor</v>
      </c>
      <c r="F24" s="12">
        <f>'Merged tables'!I24</f>
        <v>24127.504000000001</v>
      </c>
      <c r="G24" s="12">
        <f>'Merged tables'!K24</f>
        <v>14072</v>
      </c>
      <c r="H24" s="12">
        <f>'Merged tables'!L24</f>
        <v>71</v>
      </c>
      <c r="I24" s="13" t="str">
        <f>'Merged tables'!M24</f>
        <v>1/0/00</v>
      </c>
      <c r="J24" s="13" t="str">
        <f>'Merged tables'!N24</f>
        <v>Personal Auto</v>
      </c>
      <c r="K24" s="13" t="str">
        <f>'Merged tables'!O24</f>
        <v>Four-Door Car</v>
      </c>
      <c r="L24" s="12">
        <f>'Merged tables'!P24</f>
        <v>511.2</v>
      </c>
      <c r="M24" s="15" t="str">
        <f>VLOOKUP(A24,lookup_table_excel!$A$2:$D$9135,3,FALSE)</f>
        <v>Agent</v>
      </c>
      <c r="N24" t="str">
        <f>VLOOKUP(A24,lookup_table_excel!$A$1:$D$9135,4,FALSE)</f>
        <v>Medsize</v>
      </c>
    </row>
    <row r="25" spans="1:14" x14ac:dyDescent="0.2">
      <c r="A25" s="11" t="str">
        <f>'Merged tables'!A25</f>
        <v>TZ98966</v>
      </c>
      <c r="B25" s="11" t="str">
        <f>'Merged tables'!C25</f>
        <v>Nevada</v>
      </c>
      <c r="C25" s="11" t="str">
        <f>VLOOKUP(B25,'Parameters - Lesson 3'!$B$3:$C$8,2,FALSE)</f>
        <v>Central</v>
      </c>
      <c r="D25" s="11" t="str">
        <f>'Merged tables'!E25</f>
        <v>N/A</v>
      </c>
      <c r="E25" s="11" t="str">
        <f>'Merged tables'!G25</f>
        <v>Bachelor</v>
      </c>
      <c r="F25" s="12">
        <f>'Merged tables'!I25</f>
        <v>2450.1909999999998</v>
      </c>
      <c r="G25" s="12">
        <f>'Merged tables'!K25</f>
        <v>32056.488372093023</v>
      </c>
      <c r="H25" s="12">
        <f>'Merged tables'!L25</f>
        <v>73</v>
      </c>
      <c r="I25" s="13">
        <f>'Merged tables'!M25</f>
        <v>36586</v>
      </c>
      <c r="J25" s="13" t="str">
        <f>'Merged tables'!N25</f>
        <v>Corporate Auto</v>
      </c>
      <c r="K25" s="13" t="str">
        <f>'Merged tables'!O25</f>
        <v>Four-Door Car</v>
      </c>
      <c r="L25" s="12">
        <f>'Merged tables'!P25</f>
        <v>554.37676299999998</v>
      </c>
      <c r="M25" s="15" t="str">
        <f>VLOOKUP(A25,lookup_table_excel!$A$2:$D$9135,3,FALSE)</f>
        <v>Branch</v>
      </c>
      <c r="N25" t="str">
        <f>VLOOKUP(A25,lookup_table_excel!$A$1:$D$9135,4,FALSE)</f>
        <v>Medsize</v>
      </c>
    </row>
    <row r="26" spans="1:14" x14ac:dyDescent="0.2">
      <c r="A26" s="11" t="str">
        <f>'Merged tables'!A26</f>
        <v>HM55802</v>
      </c>
      <c r="B26" s="11" t="str">
        <f>'Merged tables'!C26</f>
        <v>California</v>
      </c>
      <c r="C26" s="11" t="str">
        <f>VLOOKUP(B26,'Parameters - Lesson 3'!$B$3:$C$8,2,FALSE)</f>
        <v>West</v>
      </c>
      <c r="D26" s="11" t="str">
        <f>'Merged tables'!E26</f>
        <v>N/A</v>
      </c>
      <c r="E26" s="11" t="str">
        <f>'Merged tables'!G26</f>
        <v>Bachelor</v>
      </c>
      <c r="F26" s="12">
        <f>'Merged tables'!I26</f>
        <v>2392.1079</v>
      </c>
      <c r="G26" s="12">
        <f>'Merged tables'!K26</f>
        <v>17870</v>
      </c>
      <c r="H26" s="12">
        <f>'Merged tables'!L26</f>
        <v>61</v>
      </c>
      <c r="I26" s="13" t="str">
        <f>'Merged tables'!M26</f>
        <v>1/0/00</v>
      </c>
      <c r="J26" s="13" t="str">
        <f>'Merged tables'!N26</f>
        <v>Corporate Auto</v>
      </c>
      <c r="K26" s="13" t="str">
        <f>'Merged tables'!O26</f>
        <v>Four-Door Car</v>
      </c>
      <c r="L26" s="12">
        <f>'Merged tables'!P26</f>
        <v>439.2</v>
      </c>
      <c r="M26" s="15" t="str">
        <f>VLOOKUP(A26,lookup_table_excel!$A$2:$D$9135,3,FALSE)</f>
        <v>Branch</v>
      </c>
      <c r="N26" t="str">
        <f>VLOOKUP(A26,lookup_table_excel!$A$1:$D$9135,4,FALSE)</f>
        <v>Medsize</v>
      </c>
    </row>
    <row r="27" spans="1:14" x14ac:dyDescent="0.2">
      <c r="A27" s="11" t="str">
        <f>'Merged tables'!A27</f>
        <v>FS42516</v>
      </c>
      <c r="B27" s="11" t="str">
        <f>'Merged tables'!C27</f>
        <v>Oregon</v>
      </c>
      <c r="C27" s="11" t="str">
        <f>VLOOKUP(B27,'Parameters - Lesson 3'!$B$3:$C$8,2,FALSE)</f>
        <v>North-West</v>
      </c>
      <c r="D27" s="11" t="str">
        <f>'Merged tables'!E27</f>
        <v>N/A</v>
      </c>
      <c r="E27" s="11" t="str">
        <f>'Merged tables'!G27</f>
        <v>College</v>
      </c>
      <c r="F27" s="12">
        <f>'Merged tables'!I27</f>
        <v>5802.0659999999998</v>
      </c>
      <c r="G27" s="12">
        <f>'Merged tables'!K27</f>
        <v>97541</v>
      </c>
      <c r="H27" s="12">
        <f>'Merged tables'!L27</f>
        <v>72</v>
      </c>
      <c r="I27" s="13" t="str">
        <f>'Merged tables'!M27</f>
        <v>1/0/00</v>
      </c>
      <c r="J27" s="13" t="str">
        <f>'Merged tables'!N27</f>
        <v>Personal Auto</v>
      </c>
      <c r="K27" s="13" t="str">
        <f>'Merged tables'!O27</f>
        <v>Four-Door Car</v>
      </c>
      <c r="L27" s="12">
        <f>'Merged tables'!P27</f>
        <v>389.18500599999999</v>
      </c>
      <c r="M27" s="15" t="str">
        <f>VLOOKUP(A27,lookup_table_excel!$A$2:$D$9135,3,FALSE)</f>
        <v>Call Center</v>
      </c>
      <c r="N27" t="str">
        <f>VLOOKUP(A27,lookup_table_excel!$A$1:$D$9135,4,FALSE)</f>
        <v>Large</v>
      </c>
    </row>
    <row r="28" spans="1:14" x14ac:dyDescent="0.2">
      <c r="A28" s="11" t="str">
        <f>'Merged tables'!A28</f>
        <v>US89481</v>
      </c>
      <c r="B28" s="11" t="str">
        <f>'Merged tables'!C28</f>
        <v>California</v>
      </c>
      <c r="C28" s="11" t="str">
        <f>VLOOKUP(B28,'Parameters - Lesson 3'!$B$3:$C$8,2,FALSE)</f>
        <v>West</v>
      </c>
      <c r="D28" s="11" t="str">
        <f>'Merged tables'!E28</f>
        <v>N/A</v>
      </c>
      <c r="E28" s="11" t="str">
        <f>'Merged tables'!G28</f>
        <v>Bachelor</v>
      </c>
      <c r="F28" s="12">
        <f>'Merged tables'!I28</f>
        <v>3946.3721</v>
      </c>
      <c r="G28" s="12">
        <f>'Merged tables'!K28</f>
        <v>32056.488372093023</v>
      </c>
      <c r="H28" s="12">
        <f>'Merged tables'!L28</f>
        <v>111</v>
      </c>
      <c r="I28" s="13" t="str">
        <f>'Merged tables'!M28</f>
        <v>1/0/00</v>
      </c>
      <c r="J28" s="13" t="str">
        <f>'Merged tables'!N28</f>
        <v>Personal Auto</v>
      </c>
      <c r="K28" s="13" t="str">
        <f>'Merged tables'!O28</f>
        <v>Four-Door Car</v>
      </c>
      <c r="L28" s="12">
        <f>'Merged tables'!P28</f>
        <v>799.2</v>
      </c>
      <c r="M28" s="15" t="str">
        <f>VLOOKUP(A28,lookup_table_excel!$A$2:$D$9135,3,FALSE)</f>
        <v>Agent</v>
      </c>
      <c r="N28" t="str">
        <f>VLOOKUP(A28,lookup_table_excel!$A$1:$D$9135,4,FALSE)</f>
        <v>Small</v>
      </c>
    </row>
    <row r="29" spans="1:14" x14ac:dyDescent="0.2">
      <c r="A29" s="11" t="str">
        <f>'Merged tables'!A29</f>
        <v>HS14476</v>
      </c>
      <c r="B29" s="11" t="str">
        <f>'Merged tables'!C29</f>
        <v>Washington</v>
      </c>
      <c r="C29" s="11" t="str">
        <f>VLOOKUP(B29,'Parameters - Lesson 3'!$B$3:$C$8,2,FALSE)</f>
        <v>East</v>
      </c>
      <c r="D29" s="11" t="str">
        <f>'Merged tables'!E29</f>
        <v>Male</v>
      </c>
      <c r="E29" s="11" t="str">
        <f>'Merged tables'!G29</f>
        <v>College</v>
      </c>
      <c r="F29" s="12">
        <f>'Merged tables'!I29</f>
        <v>9162.0632000000005</v>
      </c>
      <c r="G29" s="12">
        <f>'Merged tables'!K29</f>
        <v>29723</v>
      </c>
      <c r="H29" s="12">
        <f>'Merged tables'!L29</f>
        <v>80</v>
      </c>
      <c r="I29" s="13" t="str">
        <f>'Merged tables'!M29</f>
        <v>1/0/00</v>
      </c>
      <c r="J29" s="13" t="str">
        <f>'Merged tables'!N29</f>
        <v>Personal Auto</v>
      </c>
      <c r="K29" s="13" t="str">
        <f>'Merged tables'!O29</f>
        <v>Four-Door Car</v>
      </c>
      <c r="L29" s="12">
        <f>'Merged tables'!P29</f>
        <v>20.985105000000001</v>
      </c>
      <c r="M29" s="15" t="str">
        <f>VLOOKUP(A29,lookup_table_excel!$A$2:$D$9135,3,FALSE)</f>
        <v>Call Center</v>
      </c>
      <c r="N29" t="str">
        <f>VLOOKUP(A29,lookup_table_excel!$A$1:$D$9135,4,FALSE)</f>
        <v>Medsize</v>
      </c>
    </row>
    <row r="30" spans="1:14" x14ac:dyDescent="0.2">
      <c r="A30" s="11" t="str">
        <f>'Merged tables'!A30</f>
        <v>GE62437</v>
      </c>
      <c r="B30" s="11" t="str">
        <f>'Merged tables'!C30</f>
        <v>Arizona</v>
      </c>
      <c r="C30" s="11" t="str">
        <f>VLOOKUP(B30,'Parameters - Lesson 3'!$B$3:$C$8,2,FALSE)</f>
        <v>Central</v>
      </c>
      <c r="D30" s="11" t="str">
        <f>'Merged tables'!E30</f>
        <v>N/A</v>
      </c>
      <c r="E30" s="11" t="str">
        <f>'Merged tables'!G30</f>
        <v>College</v>
      </c>
      <c r="F30" s="12">
        <f>'Merged tables'!I30</f>
        <v>12902.560100000001</v>
      </c>
      <c r="G30" s="12">
        <f>'Merged tables'!K30</f>
        <v>86584</v>
      </c>
      <c r="H30" s="12">
        <f>'Merged tables'!L30</f>
        <v>111</v>
      </c>
      <c r="I30" s="13">
        <f>'Merged tables'!M30</f>
        <v>36557</v>
      </c>
      <c r="J30" s="13" t="str">
        <f>'Merged tables'!N30</f>
        <v>Personal Auto</v>
      </c>
      <c r="K30" s="13" t="str">
        <f>'Merged tables'!O30</f>
        <v>Four-Door Car</v>
      </c>
      <c r="L30" s="12">
        <f>'Merged tables'!P30</f>
        <v>532.79999999999995</v>
      </c>
      <c r="M30" s="15" t="str">
        <f>VLOOKUP(A30,lookup_table_excel!$A$2:$D$9135,3,FALSE)</f>
        <v>Call Center</v>
      </c>
      <c r="N30" t="str">
        <f>VLOOKUP(A30,lookup_table_excel!$A$1:$D$9135,4,FALSE)</f>
        <v>Large</v>
      </c>
    </row>
    <row r="31" spans="1:14" x14ac:dyDescent="0.2">
      <c r="A31" s="11" t="str">
        <f>'Merged tables'!A31</f>
        <v>EJ77678</v>
      </c>
      <c r="B31" s="11" t="str">
        <f>'Merged tables'!C31</f>
        <v>Oregon</v>
      </c>
      <c r="C31" s="11" t="str">
        <f>VLOOKUP(B31,'Parameters - Lesson 3'!$B$3:$C$8,2,FALSE)</f>
        <v>North-West</v>
      </c>
      <c r="D31" s="11" t="str">
        <f>'Merged tables'!E31</f>
        <v>N/A</v>
      </c>
      <c r="E31" s="11" t="str">
        <f>'Merged tables'!G31</f>
        <v>Master</v>
      </c>
      <c r="F31" s="12">
        <f>'Merged tables'!I31</f>
        <v>3235.3604999999998</v>
      </c>
      <c r="G31" s="12">
        <f>'Merged tables'!K31</f>
        <v>75690</v>
      </c>
      <c r="H31" s="12">
        <f>'Merged tables'!L31</f>
        <v>80</v>
      </c>
      <c r="I31" s="13">
        <f>'Merged tables'!M31</f>
        <v>36526</v>
      </c>
      <c r="J31" s="13" t="str">
        <f>'Merged tables'!N31</f>
        <v>Personal Auto</v>
      </c>
      <c r="K31" s="13" t="str">
        <f>'Merged tables'!O31</f>
        <v>Four-Door Car</v>
      </c>
      <c r="L31" s="12">
        <f>'Merged tables'!P31</f>
        <v>384</v>
      </c>
      <c r="M31" s="15" t="str">
        <f>VLOOKUP(A31,lookup_table_excel!$A$2:$D$9135,3,FALSE)</f>
        <v>Branch</v>
      </c>
      <c r="N31" t="str">
        <f>VLOOKUP(A31,lookup_table_excel!$A$1:$D$9135,4,FALSE)</f>
        <v>Small</v>
      </c>
    </row>
    <row r="32" spans="1:14" x14ac:dyDescent="0.2">
      <c r="A32" s="11" t="str">
        <f>'Merged tables'!A32</f>
        <v>SV85652</v>
      </c>
      <c r="B32" s="11" t="str">
        <f>'Merged tables'!C32</f>
        <v>Arizona</v>
      </c>
      <c r="C32" s="11" t="str">
        <f>VLOOKUP(B32,'Parameters - Lesson 3'!$B$3:$C$8,2,FALSE)</f>
        <v>Central</v>
      </c>
      <c r="D32" s="11" t="str">
        <f>'Merged tables'!E32</f>
        <v>N/A</v>
      </c>
      <c r="E32" s="11" t="str">
        <f>'Merged tables'!G32</f>
        <v>College</v>
      </c>
      <c r="F32" s="12">
        <f>'Merged tables'!I32</f>
        <v>2454.5835000000002</v>
      </c>
      <c r="G32" s="12">
        <f>'Merged tables'!K32</f>
        <v>23158</v>
      </c>
      <c r="H32" s="12">
        <f>'Merged tables'!L32</f>
        <v>63</v>
      </c>
      <c r="I32" s="13">
        <f>'Merged tables'!M32</f>
        <v>36526</v>
      </c>
      <c r="J32" s="13" t="str">
        <f>'Merged tables'!N32</f>
        <v>Personal Auto</v>
      </c>
      <c r="K32" s="13" t="str">
        <f>'Merged tables'!O32</f>
        <v>Four-Door Car</v>
      </c>
      <c r="L32" s="12">
        <f>'Merged tables'!P32</f>
        <v>322.29404299999999</v>
      </c>
      <c r="M32" s="15" t="str">
        <f>VLOOKUP(A32,lookup_table_excel!$A$2:$D$9135,3,FALSE)</f>
        <v>Call Center</v>
      </c>
      <c r="N32" t="str">
        <f>VLOOKUP(A32,lookup_table_excel!$A$1:$D$9135,4,FALSE)</f>
        <v>Small</v>
      </c>
    </row>
    <row r="33" spans="1:14" x14ac:dyDescent="0.2">
      <c r="A33" s="11" t="str">
        <f>'Merged tables'!A33</f>
        <v>UL64533</v>
      </c>
      <c r="B33" s="11" t="str">
        <f>'Merged tables'!C33</f>
        <v>Nevada</v>
      </c>
      <c r="C33" s="11" t="str">
        <f>VLOOKUP(B33,'Parameters - Lesson 3'!$B$3:$C$8,2,FALSE)</f>
        <v>Central</v>
      </c>
      <c r="D33" s="11" t="str">
        <f>'Merged tables'!E33</f>
        <v>N/A</v>
      </c>
      <c r="E33" s="11" t="str">
        <f>'Merged tables'!G33</f>
        <v>High School or Below</v>
      </c>
      <c r="F33" s="12">
        <f>'Merged tables'!I33</f>
        <v>18975.456099999999</v>
      </c>
      <c r="G33" s="12">
        <f>'Merged tables'!K33</f>
        <v>65999</v>
      </c>
      <c r="H33" s="12">
        <f>'Merged tables'!L33</f>
        <v>237</v>
      </c>
      <c r="I33" s="13" t="str">
        <f>'Merged tables'!M33</f>
        <v>1/0/00</v>
      </c>
      <c r="J33" s="13" t="str">
        <f>'Merged tables'!N33</f>
        <v>Corporate Auto</v>
      </c>
      <c r="K33" s="13" t="str">
        <f>'Merged tables'!O33</f>
        <v>Luxury SUV</v>
      </c>
      <c r="L33" s="12">
        <f>'Merged tables'!P33</f>
        <v>615.92776900000001</v>
      </c>
      <c r="M33" s="15" t="str">
        <f>VLOOKUP(A33,lookup_table_excel!$A$2:$D$9135,3,FALSE)</f>
        <v>Agent</v>
      </c>
      <c r="N33" t="str">
        <f>VLOOKUP(A33,lookup_table_excel!$A$1:$D$9135,4,FALSE)</f>
        <v>Medsize</v>
      </c>
    </row>
    <row r="34" spans="1:14" x14ac:dyDescent="0.2">
      <c r="A34" s="11" t="str">
        <f>'Merged tables'!A34</f>
        <v>PF41800</v>
      </c>
      <c r="B34" s="11" t="str">
        <f>'Merged tables'!C34</f>
        <v>California</v>
      </c>
      <c r="C34" s="11" t="str">
        <f>VLOOKUP(B34,'Parameters - Lesson 3'!$B$3:$C$8,2,FALSE)</f>
        <v>West</v>
      </c>
      <c r="D34" s="11" t="str">
        <f>'Merged tables'!E34</f>
        <v>N/A</v>
      </c>
      <c r="E34" s="11" t="str">
        <f>'Merged tables'!G34</f>
        <v>Bachelor</v>
      </c>
      <c r="F34" s="12">
        <f>'Merged tables'!I34</f>
        <v>4715.3212999999996</v>
      </c>
      <c r="G34" s="12">
        <f>'Merged tables'!K34</f>
        <v>32056.488372093023</v>
      </c>
      <c r="H34" s="12">
        <f>'Merged tables'!L34</f>
        <v>65</v>
      </c>
      <c r="I34" s="13" t="str">
        <f>'Merged tables'!M34</f>
        <v>1/0/00</v>
      </c>
      <c r="J34" s="13" t="str">
        <f>'Merged tables'!N34</f>
        <v>Personal Auto</v>
      </c>
      <c r="K34" s="13" t="str">
        <f>'Merged tables'!O34</f>
        <v>Four-Door Car</v>
      </c>
      <c r="L34" s="12">
        <f>'Merged tables'!P34</f>
        <v>308.15089</v>
      </c>
      <c r="M34" s="15" t="str">
        <f>VLOOKUP(A34,lookup_table_excel!$A$2:$D$9135,3,FALSE)</f>
        <v>Call Center</v>
      </c>
      <c r="N34" t="str">
        <f>VLOOKUP(A34,lookup_table_excel!$A$1:$D$9135,4,FALSE)</f>
        <v>Medsize</v>
      </c>
    </row>
    <row r="35" spans="1:14" x14ac:dyDescent="0.2">
      <c r="A35" s="11" t="str">
        <f>'Merged tables'!A35</f>
        <v>HD95276</v>
      </c>
      <c r="B35" s="11" t="str">
        <f>'Merged tables'!C35</f>
        <v>Washington</v>
      </c>
      <c r="C35" s="11" t="str">
        <f>VLOOKUP(B35,'Parameters - Lesson 3'!$B$3:$C$8,2,FALSE)</f>
        <v>East</v>
      </c>
      <c r="D35" s="11" t="str">
        <f>'Merged tables'!E35</f>
        <v>Female</v>
      </c>
      <c r="E35" s="11" t="str">
        <f>'Merged tables'!G35</f>
        <v>College</v>
      </c>
      <c r="F35" s="12">
        <f>'Merged tables'!I35</f>
        <v>4737.8716999999997</v>
      </c>
      <c r="G35" s="12">
        <f>'Merged tables'!K35</f>
        <v>40000.713375796178</v>
      </c>
      <c r="H35" s="12">
        <f>'Merged tables'!L35</f>
        <v>130</v>
      </c>
      <c r="I35" s="13" t="str">
        <f>'Merged tables'!M35</f>
        <v>1/0/00</v>
      </c>
      <c r="J35" s="13" t="str">
        <f>'Merged tables'!N35</f>
        <v>Personal Auto</v>
      </c>
      <c r="K35" s="13" t="str">
        <f>'Merged tables'!O35</f>
        <v>SUV</v>
      </c>
      <c r="L35" s="12">
        <f>'Merged tables'!P35</f>
        <v>23.820157999999999</v>
      </c>
      <c r="M35" s="15" t="str">
        <f>VLOOKUP(A35,lookup_table_excel!$A$2:$D$9135,3,FALSE)</f>
        <v>Branch</v>
      </c>
      <c r="N35" t="str">
        <f>VLOOKUP(A35,lookup_table_excel!$A$1:$D$9135,4,FALSE)</f>
        <v>Medsize</v>
      </c>
    </row>
    <row r="36" spans="1:14" x14ac:dyDescent="0.2">
      <c r="A36" s="11" t="str">
        <f>'Merged tables'!A36</f>
        <v>SK67821</v>
      </c>
      <c r="B36" s="11" t="str">
        <f>'Merged tables'!C36</f>
        <v>Oregon</v>
      </c>
      <c r="C36" s="11" t="str">
        <f>VLOOKUP(B36,'Parameters - Lesson 3'!$B$3:$C$8,2,FALSE)</f>
        <v>North-West</v>
      </c>
      <c r="D36" s="11" t="str">
        <f>'Merged tables'!E36</f>
        <v>N/A</v>
      </c>
      <c r="E36" s="11" t="str">
        <f>'Merged tables'!G36</f>
        <v>Bachelor</v>
      </c>
      <c r="F36" s="12">
        <f>'Merged tables'!I36</f>
        <v>4932.9162999999999</v>
      </c>
      <c r="G36" s="12">
        <f>'Merged tables'!K36</f>
        <v>37260</v>
      </c>
      <c r="H36" s="12">
        <f>'Merged tables'!L36</f>
        <v>62</v>
      </c>
      <c r="I36" s="13" t="str">
        <f>'Merged tables'!M36</f>
        <v>1/0/00</v>
      </c>
      <c r="J36" s="13" t="str">
        <f>'Merged tables'!N36</f>
        <v>Corporate Auto</v>
      </c>
      <c r="K36" s="13" t="str">
        <f>'Merged tables'!O36</f>
        <v>Four-Door Car</v>
      </c>
      <c r="L36" s="12">
        <f>'Merged tables'!P36</f>
        <v>15.437681</v>
      </c>
      <c r="M36" s="15" t="str">
        <f>VLOOKUP(A36,lookup_table_excel!$A$2:$D$9135,3,FALSE)</f>
        <v>Web</v>
      </c>
      <c r="N36" t="str">
        <f>VLOOKUP(A36,lookup_table_excel!$A$1:$D$9135,4,FALSE)</f>
        <v>Medsize</v>
      </c>
    </row>
    <row r="37" spans="1:14" x14ac:dyDescent="0.2">
      <c r="A37" s="11" t="str">
        <f>'Merged tables'!A37</f>
        <v>YV55495</v>
      </c>
      <c r="B37" s="11" t="str">
        <f>'Merged tables'!C37</f>
        <v>Arizona</v>
      </c>
      <c r="C37" s="11" t="str">
        <f>VLOOKUP(B37,'Parameters - Lesson 3'!$B$3:$C$8,2,FALSE)</f>
        <v>Central</v>
      </c>
      <c r="D37" s="11" t="str">
        <f>'Merged tables'!E37</f>
        <v>N/A</v>
      </c>
      <c r="E37" s="11" t="str">
        <f>'Merged tables'!G37</f>
        <v>High School or Below</v>
      </c>
      <c r="F37" s="12">
        <f>'Merged tables'!I37</f>
        <v>5744.2296999999999</v>
      </c>
      <c r="G37" s="12">
        <f>'Merged tables'!K37</f>
        <v>68987</v>
      </c>
      <c r="H37" s="12">
        <f>'Merged tables'!L37</f>
        <v>71</v>
      </c>
      <c r="I37" s="13" t="str">
        <f>'Merged tables'!M37</f>
        <v>1/0/00</v>
      </c>
      <c r="J37" s="13" t="str">
        <f>'Merged tables'!N37</f>
        <v>Personal Auto</v>
      </c>
      <c r="K37" s="13" t="str">
        <f>'Merged tables'!O37</f>
        <v>Four-Door Car</v>
      </c>
      <c r="L37" s="12">
        <f>'Merged tables'!P37</f>
        <v>204.47514699999999</v>
      </c>
      <c r="M37" s="15" t="str">
        <f>VLOOKUP(A37,lookup_table_excel!$A$2:$D$9135,3,FALSE)</f>
        <v>Branch</v>
      </c>
      <c r="N37" t="str">
        <f>VLOOKUP(A37,lookup_table_excel!$A$1:$D$9135,4,FALSE)</f>
        <v>Medsize</v>
      </c>
    </row>
    <row r="38" spans="1:14" x14ac:dyDescent="0.2">
      <c r="A38" s="11" t="str">
        <f>'Merged tables'!A38</f>
        <v>KY38074</v>
      </c>
      <c r="B38" s="11" t="str">
        <f>'Merged tables'!C38</f>
        <v>California</v>
      </c>
      <c r="C38" s="11" t="str">
        <f>VLOOKUP(B38,'Parameters - Lesson 3'!$B$3:$C$8,2,FALSE)</f>
        <v>West</v>
      </c>
      <c r="D38" s="11" t="str">
        <f>'Merged tables'!E38</f>
        <v>N/A</v>
      </c>
      <c r="E38" s="11" t="str">
        <f>'Merged tables'!G38</f>
        <v>Bachelor</v>
      </c>
      <c r="F38" s="12">
        <f>'Merged tables'!I38</f>
        <v>13891.735699999999</v>
      </c>
      <c r="G38" s="12">
        <f>'Merged tables'!K38</f>
        <v>42305</v>
      </c>
      <c r="H38" s="12">
        <f>'Merged tables'!L38</f>
        <v>117</v>
      </c>
      <c r="I38" s="13" t="str">
        <f>'Merged tables'!M38</f>
        <v>1/0/00</v>
      </c>
      <c r="J38" s="13" t="str">
        <f>'Merged tables'!N38</f>
        <v>Personal Auto</v>
      </c>
      <c r="K38" s="13" t="str">
        <f>'Merged tables'!O38</f>
        <v>Four-Door Car</v>
      </c>
      <c r="L38" s="12">
        <f>'Merged tables'!P38</f>
        <v>561.6</v>
      </c>
      <c r="M38" s="15" t="str">
        <f>VLOOKUP(A38,lookup_table_excel!$A$2:$D$9135,3,FALSE)</f>
        <v>Agent</v>
      </c>
      <c r="N38" t="str">
        <f>VLOOKUP(A38,lookup_table_excel!$A$1:$D$9135,4,FALSE)</f>
        <v>Small</v>
      </c>
    </row>
    <row r="39" spans="1:14" x14ac:dyDescent="0.2">
      <c r="A39" s="11" t="str">
        <f>'Merged tables'!A39</f>
        <v>DM79012</v>
      </c>
      <c r="B39" s="11" t="str">
        <f>'Merged tables'!C39</f>
        <v>Oregon</v>
      </c>
      <c r="C39" s="11" t="str">
        <f>VLOOKUP(B39,'Parameters - Lesson 3'!$B$3:$C$8,2,FALSE)</f>
        <v>North-West</v>
      </c>
      <c r="D39" s="11" t="str">
        <f>'Merged tables'!E39</f>
        <v>N/A</v>
      </c>
      <c r="E39" s="11" t="str">
        <f>'Merged tables'!G39</f>
        <v>Master</v>
      </c>
      <c r="F39" s="12">
        <f>'Merged tables'!I39</f>
        <v>7380.9767000000002</v>
      </c>
      <c r="G39" s="12">
        <f>'Merged tables'!K39</f>
        <v>65706</v>
      </c>
      <c r="H39" s="12">
        <f>'Merged tables'!L39</f>
        <v>91</v>
      </c>
      <c r="I39" s="13" t="str">
        <f>'Merged tables'!M39</f>
        <v>1/0/00</v>
      </c>
      <c r="J39" s="13" t="str">
        <f>'Merged tables'!N39</f>
        <v>Personal Auto</v>
      </c>
      <c r="K39" s="13" t="str">
        <f>'Merged tables'!O39</f>
        <v>Four-Door Car</v>
      </c>
      <c r="L39" s="12">
        <f>'Merged tables'!P39</f>
        <v>436.8</v>
      </c>
      <c r="M39" s="15" t="str">
        <f>VLOOKUP(A39,lookup_table_excel!$A$2:$D$9135,3,FALSE)</f>
        <v>Web</v>
      </c>
      <c r="N39" t="str">
        <f>VLOOKUP(A39,lookup_table_excel!$A$1:$D$9135,4,FALSE)</f>
        <v>Small</v>
      </c>
    </row>
    <row r="40" spans="1:14" x14ac:dyDescent="0.2">
      <c r="A40" s="11" t="str">
        <f>'Merged tables'!A40</f>
        <v>CM61827</v>
      </c>
      <c r="B40" s="11" t="str">
        <f>'Merged tables'!C40</f>
        <v>Oregon</v>
      </c>
      <c r="C40" s="11" t="str">
        <f>VLOOKUP(B40,'Parameters - Lesson 3'!$B$3:$C$8,2,FALSE)</f>
        <v>North-West</v>
      </c>
      <c r="D40" s="11" t="str">
        <f>'Merged tables'!E40</f>
        <v>N/A</v>
      </c>
      <c r="E40" s="11" t="str">
        <f>'Merged tables'!G40</f>
        <v>Bachelor</v>
      </c>
      <c r="F40" s="12">
        <f>'Merged tables'!I40</f>
        <v>3090.0340999999999</v>
      </c>
      <c r="G40" s="12">
        <f>'Merged tables'!K40</f>
        <v>32056.488372093023</v>
      </c>
      <c r="H40" s="12">
        <f>'Merged tables'!L40</f>
        <v>90</v>
      </c>
      <c r="I40" s="13" t="str">
        <f>'Merged tables'!M40</f>
        <v>1/0/00</v>
      </c>
      <c r="J40" s="13" t="str">
        <f>'Merged tables'!N40</f>
        <v>Personal Auto</v>
      </c>
      <c r="K40" s="13" t="str">
        <f>'Merged tables'!O40</f>
        <v>Two-Door Car</v>
      </c>
      <c r="L40" s="12">
        <f>'Merged tables'!P40</f>
        <v>648</v>
      </c>
      <c r="M40" s="15" t="str">
        <f>VLOOKUP(A40,lookup_table_excel!$A$2:$D$9135,3,FALSE)</f>
        <v>Agent</v>
      </c>
      <c r="N40" t="str">
        <f>VLOOKUP(A40,lookup_table_excel!$A$1:$D$9135,4,FALSE)</f>
        <v>Small</v>
      </c>
    </row>
    <row r="41" spans="1:14" x14ac:dyDescent="0.2">
      <c r="A41" s="11" t="str">
        <f>'Merged tables'!A41</f>
        <v>WC35801</v>
      </c>
      <c r="B41" s="11" t="str">
        <f>'Merged tables'!C41</f>
        <v>Arizona</v>
      </c>
      <c r="C41" s="11" t="str">
        <f>VLOOKUP(B41,'Parameters - Lesson 3'!$B$3:$C$8,2,FALSE)</f>
        <v>Central</v>
      </c>
      <c r="D41" s="11" t="str">
        <f>'Merged tables'!E41</f>
        <v>N/A</v>
      </c>
      <c r="E41" s="11" t="str">
        <f>'Merged tables'!G41</f>
        <v>High School or Below</v>
      </c>
      <c r="F41" s="12">
        <f>'Merged tables'!I41</f>
        <v>2521.6331</v>
      </c>
      <c r="G41" s="12">
        <f>'Merged tables'!K41</f>
        <v>53243</v>
      </c>
      <c r="H41" s="12">
        <f>'Merged tables'!L41</f>
        <v>66</v>
      </c>
      <c r="I41" s="13">
        <f>'Merged tables'!M41</f>
        <v>36557</v>
      </c>
      <c r="J41" s="13" t="str">
        <f>'Merged tables'!N41</f>
        <v>Personal Auto</v>
      </c>
      <c r="K41" s="13" t="str">
        <f>'Merged tables'!O41</f>
        <v>Four-Door Car</v>
      </c>
      <c r="L41" s="12">
        <f>'Merged tables'!P41</f>
        <v>157.39784900000001</v>
      </c>
      <c r="M41" s="15" t="str">
        <f>VLOOKUP(A41,lookup_table_excel!$A$2:$D$9135,3,FALSE)</f>
        <v>Call Center</v>
      </c>
      <c r="N41" t="str">
        <f>VLOOKUP(A41,lookup_table_excel!$A$1:$D$9135,4,FALSE)</f>
        <v>Medsize</v>
      </c>
    </row>
    <row r="42" spans="1:14" x14ac:dyDescent="0.2">
      <c r="A42" s="11" t="str">
        <f>'Merged tables'!A42</f>
        <v>QG25316</v>
      </c>
      <c r="B42" s="11" t="str">
        <f>'Merged tables'!C42</f>
        <v>Nevada</v>
      </c>
      <c r="C42" s="11" t="str">
        <f>VLOOKUP(B42,'Parameters - Lesson 3'!$B$3:$C$8,2,FALSE)</f>
        <v>Central</v>
      </c>
      <c r="D42" s="11" t="str">
        <f>'Merged tables'!E42</f>
        <v>N/A</v>
      </c>
      <c r="E42" s="11" t="str">
        <f>'Merged tables'!G42</f>
        <v>High School or Below</v>
      </c>
      <c r="F42" s="12">
        <f>'Merged tables'!I42</f>
        <v>2652.0617999999999</v>
      </c>
      <c r="G42" s="12">
        <f>'Merged tables'!K42</f>
        <v>38053.34375</v>
      </c>
      <c r="H42" s="12">
        <f>'Merged tables'!L42</f>
        <v>70</v>
      </c>
      <c r="I42" s="13">
        <f>'Merged tables'!M42</f>
        <v>36526</v>
      </c>
      <c r="J42" s="13" t="str">
        <f>'Merged tables'!N42</f>
        <v>Corporate Auto</v>
      </c>
      <c r="K42" s="13" t="str">
        <f>'Merged tables'!O42</f>
        <v>Two-Door Car</v>
      </c>
      <c r="L42" s="12">
        <f>'Merged tables'!P42</f>
        <v>484.31853599999999</v>
      </c>
      <c r="M42" s="15" t="str">
        <f>VLOOKUP(A42,lookup_table_excel!$A$2:$D$9135,3,FALSE)</f>
        <v>Call Center</v>
      </c>
      <c r="N42" t="str">
        <f>VLOOKUP(A42,lookup_table_excel!$A$1:$D$9135,4,FALSE)</f>
        <v>Medsize</v>
      </c>
    </row>
    <row r="43" spans="1:14" x14ac:dyDescent="0.2">
      <c r="A43" s="11" t="str">
        <f>'Merged tables'!A43</f>
        <v>MB98372</v>
      </c>
      <c r="B43" s="11" t="str">
        <f>'Merged tables'!C43</f>
        <v>Oregon</v>
      </c>
      <c r="C43" s="11" t="str">
        <f>VLOOKUP(B43,'Parameters - Lesson 3'!$B$3:$C$8,2,FALSE)</f>
        <v>North-West</v>
      </c>
      <c r="D43" s="11" t="str">
        <f>'Merged tables'!E43</f>
        <v>N/A</v>
      </c>
      <c r="E43" s="11" t="str">
        <f>'Merged tables'!G43</f>
        <v>College</v>
      </c>
      <c r="F43" s="12">
        <f>'Merged tables'!I43</f>
        <v>2771.0450000000001</v>
      </c>
      <c r="G43" s="12">
        <f>'Merged tables'!K43</f>
        <v>50071</v>
      </c>
      <c r="H43" s="12">
        <f>'Merged tables'!L43</f>
        <v>71</v>
      </c>
      <c r="I43" s="13" t="str">
        <f>'Merged tables'!M43</f>
        <v>1/0/00</v>
      </c>
      <c r="J43" s="13" t="str">
        <f>'Merged tables'!N43</f>
        <v>Corporate Auto</v>
      </c>
      <c r="K43" s="13" t="str">
        <f>'Merged tables'!O43</f>
        <v>Two-Door Car</v>
      </c>
      <c r="L43" s="12">
        <f>'Merged tables'!P43</f>
        <v>18.918935000000001</v>
      </c>
      <c r="M43" s="15" t="str">
        <f>VLOOKUP(A43,lookup_table_excel!$A$2:$D$9135,3,FALSE)</f>
        <v>Agent</v>
      </c>
      <c r="N43" t="str">
        <f>VLOOKUP(A43,lookup_table_excel!$A$1:$D$9135,4,FALSE)</f>
        <v>Medsize</v>
      </c>
    </row>
    <row r="44" spans="1:14" x14ac:dyDescent="0.2">
      <c r="A44" s="11" t="str">
        <f>'Merged tables'!A44</f>
        <v>IL19217</v>
      </c>
      <c r="B44" s="11" t="str">
        <f>'Merged tables'!C44</f>
        <v>California</v>
      </c>
      <c r="C44" s="11" t="str">
        <f>VLOOKUP(B44,'Parameters - Lesson 3'!$B$3:$C$8,2,FALSE)</f>
        <v>West</v>
      </c>
      <c r="D44" s="11" t="str">
        <f>'Merged tables'!E44</f>
        <v>N/A</v>
      </c>
      <c r="E44" s="11" t="str">
        <f>'Merged tables'!G44</f>
        <v>Bachelor</v>
      </c>
      <c r="F44" s="12">
        <f>'Merged tables'!I44</f>
        <v>3939.0064000000002</v>
      </c>
      <c r="G44" s="12">
        <f>'Merged tables'!K44</f>
        <v>60021</v>
      </c>
      <c r="H44" s="12">
        <f>'Merged tables'!L44</f>
        <v>99</v>
      </c>
      <c r="I44" s="13" t="str">
        <f>'Merged tables'!M44</f>
        <v>1/0/00</v>
      </c>
      <c r="J44" s="13" t="str">
        <f>'Merged tables'!N44</f>
        <v>Personal Auto</v>
      </c>
      <c r="K44" s="13" t="str">
        <f>'Merged tables'!O44</f>
        <v>Four-Door Car</v>
      </c>
      <c r="L44" s="12">
        <f>'Merged tables'!P44</f>
        <v>882.87194499999998</v>
      </c>
      <c r="M44" s="15" t="str">
        <f>VLOOKUP(A44,lookup_table_excel!$A$2:$D$9135,3,FALSE)</f>
        <v>Agent</v>
      </c>
      <c r="N44" t="str">
        <f>VLOOKUP(A44,lookup_table_excel!$A$1:$D$9135,4,FALSE)</f>
        <v>Small</v>
      </c>
    </row>
    <row r="45" spans="1:14" x14ac:dyDescent="0.2">
      <c r="A45" s="11" t="str">
        <f>'Merged tables'!A45</f>
        <v>SR38658</v>
      </c>
      <c r="B45" s="11" t="str">
        <f>'Merged tables'!C45</f>
        <v>Arizona</v>
      </c>
      <c r="C45" s="11" t="str">
        <f>VLOOKUP(B45,'Parameters - Lesson 3'!$B$3:$C$8,2,FALSE)</f>
        <v>Central</v>
      </c>
      <c r="D45" s="11" t="str">
        <f>'Merged tables'!E45</f>
        <v>N/A</v>
      </c>
      <c r="E45" s="11" t="str">
        <f>'Merged tables'!G45</f>
        <v>High School or Below</v>
      </c>
      <c r="F45" s="12">
        <f>'Merged tables'!I45</f>
        <v>12231.8797</v>
      </c>
      <c r="G45" s="12">
        <f>'Merged tables'!K45</f>
        <v>43244</v>
      </c>
      <c r="H45" s="12">
        <f>'Merged tables'!L45</f>
        <v>103</v>
      </c>
      <c r="I45" s="13" t="str">
        <f>'Merged tables'!M45</f>
        <v>1/0/00</v>
      </c>
      <c r="J45" s="13" t="str">
        <f>'Merged tables'!N45</f>
        <v>Personal Auto</v>
      </c>
      <c r="K45" s="13" t="str">
        <f>'Merged tables'!O45</f>
        <v>Sports Car</v>
      </c>
      <c r="L45" s="12">
        <f>'Merged tables'!P45</f>
        <v>494.4</v>
      </c>
      <c r="M45" s="15" t="str">
        <f>VLOOKUP(A45,lookup_table_excel!$A$2:$D$9135,3,FALSE)</f>
        <v>Agent</v>
      </c>
      <c r="N45" t="str">
        <f>VLOOKUP(A45,lookup_table_excel!$A$1:$D$9135,4,FALSE)</f>
        <v>Medsize</v>
      </c>
    </row>
    <row r="46" spans="1:14" x14ac:dyDescent="0.2">
      <c r="A46" s="11" t="str">
        <f>'Merged tables'!A46</f>
        <v>YD87931</v>
      </c>
      <c r="B46" s="11" t="str">
        <f>'Merged tables'!C46</f>
        <v>Washington</v>
      </c>
      <c r="C46" s="11" t="str">
        <f>VLOOKUP(B46,'Parameters - Lesson 3'!$B$3:$C$8,2,FALSE)</f>
        <v>East</v>
      </c>
      <c r="D46" s="11" t="str">
        <f>'Merged tables'!E46</f>
        <v>Male</v>
      </c>
      <c r="E46" s="11" t="str">
        <f>'Merged tables'!G46</f>
        <v>Doctor</v>
      </c>
      <c r="F46" s="12">
        <f>'Merged tables'!I46</f>
        <v>4951.6561000000002</v>
      </c>
      <c r="G46" s="12">
        <f>'Merged tables'!K46</f>
        <v>46896</v>
      </c>
      <c r="H46" s="12">
        <f>'Merged tables'!L46</f>
        <v>35354</v>
      </c>
      <c r="I46" s="13">
        <f>'Merged tables'!M46</f>
        <v>36526</v>
      </c>
      <c r="J46" s="13" t="str">
        <f>'Merged tables'!N46</f>
        <v>Personal Auto</v>
      </c>
      <c r="K46" s="13" t="str">
        <f>'Merged tables'!O46</f>
        <v>Four-Door Car</v>
      </c>
      <c r="L46" s="12">
        <f>'Merged tables'!P46</f>
        <v>31.707317</v>
      </c>
      <c r="M46" s="15" t="str">
        <f>VLOOKUP(A46,lookup_table_excel!$A$2:$D$9135,3,FALSE)</f>
        <v>Agent</v>
      </c>
      <c r="N46" t="str">
        <f>VLOOKUP(A46,lookup_table_excel!$A$1:$D$9135,4,FALSE)</f>
        <v>Medsize</v>
      </c>
    </row>
    <row r="47" spans="1:14" x14ac:dyDescent="0.2">
      <c r="A47" s="11" t="str">
        <f>'Merged tables'!A47</f>
        <v>HG65722</v>
      </c>
      <c r="B47" s="11" t="str">
        <f>'Merged tables'!C47</f>
        <v>Oregon</v>
      </c>
      <c r="C47" s="11" t="str">
        <f>VLOOKUP(B47,'Parameters - Lesson 3'!$B$3:$C$8,2,FALSE)</f>
        <v>North-West</v>
      </c>
      <c r="D47" s="11" t="str">
        <f>'Merged tables'!E47</f>
        <v>N/A</v>
      </c>
      <c r="E47" s="11" t="str">
        <f>'Merged tables'!G47</f>
        <v>Doctor</v>
      </c>
      <c r="F47" s="12">
        <f>'Merged tables'!I47</f>
        <v>12819.1029</v>
      </c>
      <c r="G47" s="12">
        <f>'Merged tables'!K47</f>
        <v>10105</v>
      </c>
      <c r="H47" s="12">
        <f>'Merged tables'!L47</f>
        <v>172</v>
      </c>
      <c r="I47" s="13">
        <f>'Merged tables'!M47</f>
        <v>36586</v>
      </c>
      <c r="J47" s="13" t="str">
        <f>'Merged tables'!N47</f>
        <v>Personal Auto</v>
      </c>
      <c r="K47" s="13" t="str">
        <f>'Merged tables'!O47</f>
        <v>SUV</v>
      </c>
      <c r="L47" s="12">
        <f>'Merged tables'!P47</f>
        <v>0.51775300000000002</v>
      </c>
      <c r="M47" s="15" t="str">
        <f>VLOOKUP(A47,lookup_table_excel!$A$2:$D$9135,3,FALSE)</f>
        <v>Branch</v>
      </c>
      <c r="N47" t="str">
        <f>VLOOKUP(A47,lookup_table_excel!$A$1:$D$9135,4,FALSE)</f>
        <v>Medsize</v>
      </c>
    </row>
    <row r="48" spans="1:14" x14ac:dyDescent="0.2">
      <c r="A48" s="11" t="str">
        <f>'Merged tables'!A48</f>
        <v>BU27331</v>
      </c>
      <c r="B48" s="11" t="str">
        <f>'Merged tables'!C48</f>
        <v>Arizona</v>
      </c>
      <c r="C48" s="11" t="str">
        <f>VLOOKUP(B48,'Parameters - Lesson 3'!$B$3:$C$8,2,FALSE)</f>
        <v>Central</v>
      </c>
      <c r="D48" s="11" t="str">
        <f>'Merged tables'!E48</f>
        <v>N/A</v>
      </c>
      <c r="E48" s="11" t="str">
        <f>'Merged tables'!G48</f>
        <v>Bachelor</v>
      </c>
      <c r="F48" s="12">
        <f>'Merged tables'!I48</f>
        <v>4468.5105000000003</v>
      </c>
      <c r="G48" s="12">
        <f>'Merged tables'!K48</f>
        <v>32056.488372093023</v>
      </c>
      <c r="H48" s="12">
        <f>'Merged tables'!L48</f>
        <v>73</v>
      </c>
      <c r="I48" s="13">
        <f>'Merged tables'!M48</f>
        <v>36586</v>
      </c>
      <c r="J48" s="13" t="str">
        <f>'Merged tables'!N48</f>
        <v>Personal Auto</v>
      </c>
      <c r="K48" s="13" t="str">
        <f>'Merged tables'!O48</f>
        <v>Four-Door Car</v>
      </c>
      <c r="L48" s="12">
        <f>'Merged tables'!P48</f>
        <v>579.16595400000006</v>
      </c>
      <c r="M48" s="15" t="str">
        <f>VLOOKUP(A48,lookup_table_excel!$A$2:$D$9135,3,FALSE)</f>
        <v>Call Center</v>
      </c>
      <c r="N48" t="str">
        <f>VLOOKUP(A48,lookup_table_excel!$A$1:$D$9135,4,FALSE)</f>
        <v>Medsize</v>
      </c>
    </row>
    <row r="49" spans="1:14" x14ac:dyDescent="0.2">
      <c r="A49" s="11" t="str">
        <f>'Merged tables'!A49</f>
        <v>XM45289</v>
      </c>
      <c r="B49" s="11" t="str">
        <f>'Merged tables'!C49</f>
        <v>Oregon</v>
      </c>
      <c r="C49" s="11" t="str">
        <f>VLOOKUP(B49,'Parameters - Lesson 3'!$B$3:$C$8,2,FALSE)</f>
        <v>North-West</v>
      </c>
      <c r="D49" s="11" t="str">
        <f>'Merged tables'!E49</f>
        <v>N/A</v>
      </c>
      <c r="E49" s="11" t="str">
        <f>'Merged tables'!G49</f>
        <v>High School or Below</v>
      </c>
      <c r="F49" s="12">
        <f>'Merged tables'!I49</f>
        <v>5514.3440000000001</v>
      </c>
      <c r="G49" s="12">
        <f>'Merged tables'!K49</f>
        <v>23218</v>
      </c>
      <c r="H49" s="12">
        <f>'Merged tables'!L49</f>
        <v>71</v>
      </c>
      <c r="I49" s="13" t="str">
        <f>'Merged tables'!M49</f>
        <v>1/0/00</v>
      </c>
      <c r="J49" s="13" t="str">
        <f>'Merged tables'!N49</f>
        <v>Personal Auto</v>
      </c>
      <c r="K49" s="13" t="str">
        <f>'Merged tables'!O49</f>
        <v>Two-Door Car</v>
      </c>
      <c r="L49" s="12">
        <f>'Merged tables'!P49</f>
        <v>447.79343999999998</v>
      </c>
      <c r="M49" s="15" t="str">
        <f>VLOOKUP(A49,lookup_table_excel!$A$2:$D$9135,3,FALSE)</f>
        <v>Agent</v>
      </c>
      <c r="N49" t="str">
        <f>VLOOKUP(A49,lookup_table_excel!$A$1:$D$9135,4,FALSE)</f>
        <v>Medsize</v>
      </c>
    </row>
    <row r="50" spans="1:14" x14ac:dyDescent="0.2">
      <c r="A50" s="11" t="str">
        <f>'Merged tables'!A50</f>
        <v>KP34198</v>
      </c>
      <c r="B50" s="11" t="str">
        <f>'Merged tables'!C50</f>
        <v>California</v>
      </c>
      <c r="C50" s="11" t="str">
        <f>VLOOKUP(B50,'Parameters - Lesson 3'!$B$3:$C$8,2,FALSE)</f>
        <v>West</v>
      </c>
      <c r="D50" s="11" t="str">
        <f>'Merged tables'!E50</f>
        <v>N/A</v>
      </c>
      <c r="E50" s="11" t="str">
        <f>'Merged tables'!G50</f>
        <v>Bachelor</v>
      </c>
      <c r="F50" s="12">
        <f>'Merged tables'!I50</f>
        <v>3343.8753000000002</v>
      </c>
      <c r="G50" s="12">
        <f>'Merged tables'!K50</f>
        <v>32056.488372093023</v>
      </c>
      <c r="H50" s="12">
        <f>'Merged tables'!L50</f>
        <v>92</v>
      </c>
      <c r="I50" s="13" t="str">
        <f>'Merged tables'!M50</f>
        <v>1/0/00</v>
      </c>
      <c r="J50" s="13" t="str">
        <f>'Merged tables'!N50</f>
        <v>Corporate Auto</v>
      </c>
      <c r="K50" s="13" t="str">
        <f>'Merged tables'!O50</f>
        <v>Four-Door Car</v>
      </c>
      <c r="L50" s="12">
        <f>'Merged tables'!P50</f>
        <v>529.62408400000004</v>
      </c>
      <c r="M50" s="15" t="str">
        <f>VLOOKUP(A50,lookup_table_excel!$A$2:$D$9135,3,FALSE)</f>
        <v>Call Center</v>
      </c>
      <c r="N50" t="str">
        <f>VLOOKUP(A50,lookup_table_excel!$A$1:$D$9135,4,FALSE)</f>
        <v>Medsize</v>
      </c>
    </row>
    <row r="51" spans="1:14" x14ac:dyDescent="0.2">
      <c r="A51" s="11" t="str">
        <f>'Merged tables'!A51</f>
        <v>SH90947</v>
      </c>
      <c r="B51" s="11" t="str">
        <f>'Merged tables'!C51</f>
        <v>Arizona</v>
      </c>
      <c r="C51" s="11" t="str">
        <f>VLOOKUP(B51,'Parameters - Lesson 3'!$B$3:$C$8,2,FALSE)</f>
        <v>Central</v>
      </c>
      <c r="D51" s="11" t="str">
        <f>'Merged tables'!E51</f>
        <v>N/A</v>
      </c>
      <c r="E51" s="11" t="str">
        <f>'Merged tables'!G51</f>
        <v>High School or Below</v>
      </c>
      <c r="F51" s="12">
        <f>'Merged tables'!I51</f>
        <v>2294.4789000000001</v>
      </c>
      <c r="G51" s="12">
        <f>'Merged tables'!K51</f>
        <v>38053.34375</v>
      </c>
      <c r="H51" s="12">
        <f>'Merged tables'!L51</f>
        <v>62</v>
      </c>
      <c r="I51" s="13" t="str">
        <f>'Merged tables'!M51</f>
        <v>1/0/00</v>
      </c>
      <c r="J51" s="13" t="str">
        <f>'Merged tables'!N51</f>
        <v>Personal Auto</v>
      </c>
      <c r="K51" s="13" t="str">
        <f>'Merged tables'!O51</f>
        <v>Four-Door Car</v>
      </c>
      <c r="L51" s="12">
        <f>'Merged tables'!P51</f>
        <v>313.02317499999998</v>
      </c>
      <c r="M51" s="15" t="str">
        <f>VLOOKUP(A51,lookup_table_excel!$A$2:$D$9135,3,FALSE)</f>
        <v>Branch</v>
      </c>
      <c r="N51" t="str">
        <f>VLOOKUP(A51,lookup_table_excel!$A$1:$D$9135,4,FALSE)</f>
        <v>Medsize</v>
      </c>
    </row>
    <row r="52" spans="1:14" x14ac:dyDescent="0.2">
      <c r="A52" s="11" t="str">
        <f>'Merged tables'!A52</f>
        <v>WE95729</v>
      </c>
      <c r="B52" s="11" t="str">
        <f>'Merged tables'!C52</f>
        <v>Oregon</v>
      </c>
      <c r="C52" s="11" t="str">
        <f>VLOOKUP(B52,'Parameters - Lesson 3'!$B$3:$C$8,2,FALSE)</f>
        <v>North-West</v>
      </c>
      <c r="D52" s="11" t="str">
        <f>'Merged tables'!E52</f>
        <v>N/A</v>
      </c>
      <c r="E52" s="11" t="str">
        <f>'Merged tables'!G52</f>
        <v>College</v>
      </c>
      <c r="F52" s="12">
        <f>'Merged tables'!I52</f>
        <v>36707.426399999997</v>
      </c>
      <c r="G52" s="12">
        <f>'Merged tables'!K52</f>
        <v>24804</v>
      </c>
      <c r="H52" s="12">
        <f>'Merged tables'!L52</f>
        <v>104</v>
      </c>
      <c r="I52" s="13" t="str">
        <f>'Merged tables'!M52</f>
        <v>1/0/00</v>
      </c>
      <c r="J52" s="13" t="str">
        <f>'Merged tables'!N52</f>
        <v>Personal Auto</v>
      </c>
      <c r="K52" s="13" t="str">
        <f>'Merged tables'!O52</f>
        <v>SUV</v>
      </c>
      <c r="L52" s="12">
        <f>'Merged tables'!P52</f>
        <v>593.830288</v>
      </c>
      <c r="M52" s="15" t="str">
        <f>VLOOKUP(A52,lookup_table_excel!$A$2:$D$9135,3,FALSE)</f>
        <v>Agent</v>
      </c>
      <c r="N52" t="str">
        <f>VLOOKUP(A52,lookup_table_excel!$A$1:$D$9135,4,FALSE)</f>
        <v>Small</v>
      </c>
    </row>
    <row r="53" spans="1:14" x14ac:dyDescent="0.2">
      <c r="A53" s="11" t="str">
        <f>'Merged tables'!A53</f>
        <v>PY51963</v>
      </c>
      <c r="B53" s="11" t="str">
        <f>'Merged tables'!C53</f>
        <v>California</v>
      </c>
      <c r="C53" s="11" t="str">
        <f>VLOOKUP(B53,'Parameters - Lesson 3'!$B$3:$C$8,2,FALSE)</f>
        <v>West</v>
      </c>
      <c r="D53" s="11" t="str">
        <f>'Merged tables'!E53</f>
        <v>N/A</v>
      </c>
      <c r="E53" s="11" t="str">
        <f>'Merged tables'!G53</f>
        <v>Bachelor</v>
      </c>
      <c r="F53" s="12">
        <f>'Merged tables'!I53</f>
        <v>33473.349499999997</v>
      </c>
      <c r="G53" s="12">
        <f>'Merged tables'!K53</f>
        <v>33190</v>
      </c>
      <c r="H53" s="12">
        <f>'Merged tables'!L53</f>
        <v>106</v>
      </c>
      <c r="I53" s="13" t="str">
        <f>'Merged tables'!M53</f>
        <v>1/0/00</v>
      </c>
      <c r="J53" s="13" t="str">
        <f>'Merged tables'!N53</f>
        <v>Corporate Auto</v>
      </c>
      <c r="K53" s="13" t="str">
        <f>'Merged tables'!O53</f>
        <v>SUV</v>
      </c>
      <c r="L53" s="12">
        <f>'Merged tables'!P53</f>
        <v>508.8</v>
      </c>
      <c r="M53" s="15" t="str">
        <f>VLOOKUP(A53,lookup_table_excel!$A$2:$D$9135,3,FALSE)</f>
        <v>Web</v>
      </c>
      <c r="N53" t="str">
        <f>VLOOKUP(A53,lookup_table_excel!$A$1:$D$9135,4,FALSE)</f>
        <v>Medsize</v>
      </c>
    </row>
    <row r="54" spans="1:14" x14ac:dyDescent="0.2">
      <c r="A54" s="11" t="str">
        <f>'Merged tables'!A54</f>
        <v>RB69909</v>
      </c>
      <c r="B54" s="11" t="str">
        <f>'Merged tables'!C54</f>
        <v>Nevada</v>
      </c>
      <c r="C54" s="11" t="str">
        <f>VLOOKUP(B54,'Parameters - Lesson 3'!$B$3:$C$8,2,FALSE)</f>
        <v>Central</v>
      </c>
      <c r="D54" s="11" t="str">
        <f>'Merged tables'!E54</f>
        <v>N/A</v>
      </c>
      <c r="E54" s="11" t="str">
        <f>'Merged tables'!G54</f>
        <v>High School or Below</v>
      </c>
      <c r="F54" s="12">
        <f>'Merged tables'!I54</f>
        <v>7983.4317000000001</v>
      </c>
      <c r="G54" s="12">
        <f>'Merged tables'!K54</f>
        <v>36014</v>
      </c>
      <c r="H54" s="12">
        <f>'Merged tables'!L54</f>
        <v>69</v>
      </c>
      <c r="I54" s="13">
        <f>'Merged tables'!M54</f>
        <v>36586</v>
      </c>
      <c r="J54" s="13" t="str">
        <f>'Merged tables'!N54</f>
        <v>Special Auto</v>
      </c>
      <c r="K54" s="13" t="str">
        <f>'Merged tables'!O54</f>
        <v>Four-Door Car</v>
      </c>
      <c r="L54" s="12">
        <f>'Merged tables'!P54</f>
        <v>173.95607200000001</v>
      </c>
      <c r="M54" s="15" t="str">
        <f>VLOOKUP(A54,lookup_table_excel!$A$2:$D$9135,3,FALSE)</f>
        <v>Branch</v>
      </c>
      <c r="N54" t="str">
        <f>VLOOKUP(A54,lookup_table_excel!$A$1:$D$9135,4,FALSE)</f>
        <v>Medsize</v>
      </c>
    </row>
    <row r="55" spans="1:14" x14ac:dyDescent="0.2">
      <c r="A55" s="11" t="str">
        <f>'Merged tables'!A55</f>
        <v>NW21079</v>
      </c>
      <c r="B55" s="11" t="str">
        <f>'Merged tables'!C55</f>
        <v>Washington</v>
      </c>
      <c r="C55" s="11" t="str">
        <f>VLOOKUP(B55,'Parameters - Lesson 3'!$B$3:$C$8,2,FALSE)</f>
        <v>East</v>
      </c>
      <c r="D55" s="11" t="str">
        <f>'Merged tables'!E55</f>
        <v>Female</v>
      </c>
      <c r="E55" s="11" t="str">
        <f>'Merged tables'!G55</f>
        <v>Master</v>
      </c>
      <c r="F55" s="12">
        <f>'Merged tables'!I55</f>
        <v>4879.3847999999998</v>
      </c>
      <c r="G55" s="12">
        <f>'Merged tables'!K55</f>
        <v>67163</v>
      </c>
      <c r="H55" s="12">
        <f>'Merged tables'!L55</f>
        <v>61</v>
      </c>
      <c r="I55" s="13">
        <f>'Merged tables'!M55</f>
        <v>36557</v>
      </c>
      <c r="J55" s="13" t="str">
        <f>'Merged tables'!N55</f>
        <v>Personal Auto</v>
      </c>
      <c r="K55" s="13" t="str">
        <f>'Merged tables'!O55</f>
        <v>Two-Door Car</v>
      </c>
      <c r="L55" s="12">
        <f>'Merged tables'!P55</f>
        <v>33.192802999999998</v>
      </c>
      <c r="M55" s="15" t="str">
        <f>VLOOKUP(A55,lookup_table_excel!$A$2:$D$9135,3,FALSE)</f>
        <v>Call Center</v>
      </c>
      <c r="N55" t="str">
        <f>VLOOKUP(A55,lookup_table_excel!$A$1:$D$9135,4,FALSE)</f>
        <v>Small</v>
      </c>
    </row>
    <row r="56" spans="1:14" x14ac:dyDescent="0.2">
      <c r="A56" s="11" t="str">
        <f>'Merged tables'!A56</f>
        <v>FR46645</v>
      </c>
      <c r="B56" s="11" t="str">
        <f>'Merged tables'!C56</f>
        <v>California</v>
      </c>
      <c r="C56" s="11" t="str">
        <f>VLOOKUP(B56,'Parameters - Lesson 3'!$B$3:$C$8,2,FALSE)</f>
        <v>West</v>
      </c>
      <c r="D56" s="11" t="str">
        <f>'Merged tables'!E56</f>
        <v>N/A</v>
      </c>
      <c r="E56" s="11" t="str">
        <f>'Merged tables'!G56</f>
        <v>Bachelor</v>
      </c>
      <c r="F56" s="12">
        <f>'Merged tables'!I56</f>
        <v>4293.9973</v>
      </c>
      <c r="G56" s="12">
        <f>'Merged tables'!K56</f>
        <v>16701</v>
      </c>
      <c r="H56" s="12">
        <f>'Merged tables'!L56</f>
        <v>113</v>
      </c>
      <c r="I56" s="13" t="str">
        <f>'Merged tables'!M56</f>
        <v>1/0/00</v>
      </c>
      <c r="J56" s="13" t="str">
        <f>'Merged tables'!N56</f>
        <v>Personal Auto</v>
      </c>
      <c r="K56" s="13" t="str">
        <f>'Merged tables'!O56</f>
        <v>Four-Door Car</v>
      </c>
      <c r="L56" s="12">
        <f>'Merged tables'!P56</f>
        <v>831.62597900000003</v>
      </c>
      <c r="M56" s="15" t="str">
        <f>VLOOKUP(A56,lookup_table_excel!$A$2:$D$9135,3,FALSE)</f>
        <v>Branch</v>
      </c>
      <c r="N56" t="str">
        <f>VLOOKUP(A56,lookup_table_excel!$A$1:$D$9135,4,FALSE)</f>
        <v>Small</v>
      </c>
    </row>
    <row r="57" spans="1:14" x14ac:dyDescent="0.2">
      <c r="A57" s="11" t="str">
        <f>'Merged tables'!A57</f>
        <v>SY17488</v>
      </c>
      <c r="B57" s="11" t="str">
        <f>'Merged tables'!C57</f>
        <v>Arizona</v>
      </c>
      <c r="C57" s="11" t="str">
        <f>VLOOKUP(B57,'Parameters - Lesson 3'!$B$3:$C$8,2,FALSE)</f>
        <v>Central</v>
      </c>
      <c r="D57" s="11" t="str">
        <f>'Merged tables'!E57</f>
        <v>N/A</v>
      </c>
      <c r="E57" s="11" t="str">
        <f>'Merged tables'!G57</f>
        <v>College</v>
      </c>
      <c r="F57" s="12">
        <f>'Merged tables'!I57</f>
        <v>7164.3954999999996</v>
      </c>
      <c r="G57" s="12">
        <f>'Merged tables'!K57</f>
        <v>46623</v>
      </c>
      <c r="H57" s="12">
        <f>'Merged tables'!L57</f>
        <v>91</v>
      </c>
      <c r="I57" s="13" t="str">
        <f>'Merged tables'!M57</f>
        <v>1/0/00</v>
      </c>
      <c r="J57" s="13" t="str">
        <f>'Merged tables'!N57</f>
        <v>Corporate Auto</v>
      </c>
      <c r="K57" s="13" t="str">
        <f>'Merged tables'!O57</f>
        <v>Four-Door Car</v>
      </c>
      <c r="L57" s="12">
        <f>'Merged tables'!P57</f>
        <v>436.8</v>
      </c>
      <c r="M57" s="15" t="str">
        <f>VLOOKUP(A57,lookup_table_excel!$A$2:$D$9135,3,FALSE)</f>
        <v>Call Center</v>
      </c>
      <c r="N57" t="str">
        <f>VLOOKUP(A57,lookup_table_excel!$A$1:$D$9135,4,FALSE)</f>
        <v>Small</v>
      </c>
    </row>
    <row r="58" spans="1:14" x14ac:dyDescent="0.2">
      <c r="A58" s="11" t="str">
        <f>'Merged tables'!A58</f>
        <v>AP67935</v>
      </c>
      <c r="B58" s="11" t="str">
        <f>'Merged tables'!C58</f>
        <v>California</v>
      </c>
      <c r="C58" s="11" t="str">
        <f>VLOOKUP(B58,'Parameters - Lesson 3'!$B$3:$C$8,2,FALSE)</f>
        <v>West</v>
      </c>
      <c r="D58" s="11" t="str">
        <f>'Merged tables'!E58</f>
        <v>N/A</v>
      </c>
      <c r="E58" s="11" t="str">
        <f>'Merged tables'!G58</f>
        <v>College</v>
      </c>
      <c r="F58" s="12">
        <f>'Merged tables'!I58</f>
        <v>7619.5158000000001</v>
      </c>
      <c r="G58" s="12">
        <f>'Merged tables'!K58</f>
        <v>64749</v>
      </c>
      <c r="H58" s="12">
        <f>'Merged tables'!L58</f>
        <v>64</v>
      </c>
      <c r="I58" s="13" t="str">
        <f>'Merged tables'!M58</f>
        <v>1/0/00</v>
      </c>
      <c r="J58" s="13" t="str">
        <f>'Merged tables'!N58</f>
        <v>Special Auto</v>
      </c>
      <c r="K58" s="13" t="str">
        <f>'Merged tables'!O58</f>
        <v>Four-Door Car</v>
      </c>
      <c r="L58" s="12">
        <f>'Merged tables'!P58</f>
        <v>302.56518999999997</v>
      </c>
      <c r="M58" s="15" t="str">
        <f>VLOOKUP(A58,lookup_table_excel!$A$2:$D$9135,3,FALSE)</f>
        <v>Branch</v>
      </c>
      <c r="N58" t="str">
        <f>VLOOKUP(A58,lookup_table_excel!$A$1:$D$9135,4,FALSE)</f>
        <v>Medsize</v>
      </c>
    </row>
    <row r="59" spans="1:14" x14ac:dyDescent="0.2">
      <c r="A59" s="11" t="str">
        <f>'Merged tables'!A59</f>
        <v>FS37417</v>
      </c>
      <c r="B59" s="11" t="str">
        <f>'Merged tables'!C59</f>
        <v>Arizona</v>
      </c>
      <c r="C59" s="11" t="str">
        <f>VLOOKUP(B59,'Parameters - Lesson 3'!$B$3:$C$8,2,FALSE)</f>
        <v>Central</v>
      </c>
      <c r="D59" s="11" t="str">
        <f>'Merged tables'!E59</f>
        <v>N/A</v>
      </c>
      <c r="E59" s="11" t="str">
        <f>'Merged tables'!G59</f>
        <v>High School or Below</v>
      </c>
      <c r="F59" s="12">
        <f>'Merged tables'!I59</f>
        <v>3958.0028000000002</v>
      </c>
      <c r="G59" s="12">
        <f>'Merged tables'!K59</f>
        <v>38053.34375</v>
      </c>
      <c r="H59" s="12">
        <f>'Merged tables'!L59</f>
        <v>101</v>
      </c>
      <c r="I59" s="13" t="str">
        <f>'Merged tables'!M59</f>
        <v>1/0/00</v>
      </c>
      <c r="J59" s="13" t="str">
        <f>'Merged tables'!N59</f>
        <v>Personal Auto</v>
      </c>
      <c r="K59" s="13" t="str">
        <f>'Merged tables'!O59</f>
        <v>SUV</v>
      </c>
      <c r="L59" s="12">
        <f>'Merged tables'!P59</f>
        <v>484.8</v>
      </c>
      <c r="M59" s="15" t="str">
        <f>VLOOKUP(A59,lookup_table_excel!$A$2:$D$9135,3,FALSE)</f>
        <v>Call Center</v>
      </c>
      <c r="N59" t="str">
        <f>VLOOKUP(A59,lookup_table_excel!$A$1:$D$9135,4,FALSE)</f>
        <v>Small</v>
      </c>
    </row>
    <row r="60" spans="1:14" x14ac:dyDescent="0.2">
      <c r="A60" s="11" t="str">
        <f>'Merged tables'!A60</f>
        <v>ML29312</v>
      </c>
      <c r="B60" s="11" t="str">
        <f>'Merged tables'!C60</f>
        <v>Oregon</v>
      </c>
      <c r="C60" s="11" t="str">
        <f>VLOOKUP(B60,'Parameters - Lesson 3'!$B$3:$C$8,2,FALSE)</f>
        <v>North-West</v>
      </c>
      <c r="D60" s="11" t="str">
        <f>'Merged tables'!E60</f>
        <v>N/A</v>
      </c>
      <c r="E60" s="11" t="str">
        <f>'Merged tables'!G60</f>
        <v>High School or Below</v>
      </c>
      <c r="F60" s="12">
        <f>'Merged tables'!I60</f>
        <v>4499.4933000000001</v>
      </c>
      <c r="G60" s="12">
        <f>'Merged tables'!K60</f>
        <v>16969</v>
      </c>
      <c r="H60" s="12">
        <f>'Merged tables'!L60</f>
        <v>124</v>
      </c>
      <c r="I60" s="13">
        <f>'Merged tables'!M60</f>
        <v>36557</v>
      </c>
      <c r="J60" s="13" t="str">
        <f>'Merged tables'!N60</f>
        <v>Personal Auto</v>
      </c>
      <c r="K60" s="13" t="str">
        <f>'Merged tables'!O60</f>
        <v>SUV</v>
      </c>
      <c r="L60" s="12">
        <f>'Merged tables'!P60</f>
        <v>704.76811099999998</v>
      </c>
      <c r="M60" s="15" t="str">
        <f>VLOOKUP(A60,lookup_table_excel!$A$2:$D$9135,3,FALSE)</f>
        <v>Call Center</v>
      </c>
      <c r="N60" t="str">
        <f>VLOOKUP(A60,lookup_table_excel!$A$1:$D$9135,4,FALSE)</f>
        <v>Medsize</v>
      </c>
    </row>
    <row r="61" spans="1:14" x14ac:dyDescent="0.2">
      <c r="A61" s="11" t="str">
        <f>'Merged tables'!A61</f>
        <v>UB61619</v>
      </c>
      <c r="B61" s="11" t="str">
        <f>'Merged tables'!C61</f>
        <v>Oregon</v>
      </c>
      <c r="C61" s="11" t="str">
        <f>VLOOKUP(B61,'Parameters - Lesson 3'!$B$3:$C$8,2,FALSE)</f>
        <v>North-West</v>
      </c>
      <c r="D61" s="11" t="str">
        <f>'Merged tables'!E61</f>
        <v>N/A</v>
      </c>
      <c r="E61" s="11" t="str">
        <f>'Merged tables'!G61</f>
        <v>Master</v>
      </c>
      <c r="F61" s="12">
        <f>'Merged tables'!I61</f>
        <v>4059.5673999999999</v>
      </c>
      <c r="G61" s="12">
        <f>'Merged tables'!K61</f>
        <v>11621</v>
      </c>
      <c r="H61" s="12">
        <f>'Merged tables'!L61</f>
        <v>108</v>
      </c>
      <c r="I61" s="13" t="str">
        <f>'Merged tables'!M61</f>
        <v>1/0/00</v>
      </c>
      <c r="J61" s="13" t="str">
        <f>'Merged tables'!N61</f>
        <v>Personal Auto</v>
      </c>
      <c r="K61" s="13" t="str">
        <f>'Merged tables'!O61</f>
        <v>Four-Door Car</v>
      </c>
      <c r="L61" s="12">
        <f>'Merged tables'!P61</f>
        <v>518.4</v>
      </c>
      <c r="M61" s="15" t="str">
        <f>VLOOKUP(A61,lookup_table_excel!$A$2:$D$9135,3,FALSE)</f>
        <v>Agent</v>
      </c>
      <c r="N61" t="str">
        <f>VLOOKUP(A61,lookup_table_excel!$A$1:$D$9135,4,FALSE)</f>
        <v>Medsize</v>
      </c>
    </row>
    <row r="62" spans="1:14" x14ac:dyDescent="0.2">
      <c r="A62" s="11" t="str">
        <f>'Merged tables'!A62</f>
        <v>CD86811</v>
      </c>
      <c r="B62" s="11" t="str">
        <f>'Merged tables'!C62</f>
        <v>Arizona</v>
      </c>
      <c r="C62" s="11" t="str">
        <f>VLOOKUP(B62,'Parameters - Lesson 3'!$B$3:$C$8,2,FALSE)</f>
        <v>Central</v>
      </c>
      <c r="D62" s="11" t="str">
        <f>'Merged tables'!E62</f>
        <v>N/A</v>
      </c>
      <c r="E62" s="11" t="str">
        <f>'Merged tables'!G62</f>
        <v>Bachelor</v>
      </c>
      <c r="F62" s="12">
        <f>'Merged tables'!I62</f>
        <v>4458.1134000000002</v>
      </c>
      <c r="G62" s="12">
        <f>'Merged tables'!K62</f>
        <v>17622</v>
      </c>
      <c r="H62" s="12">
        <f>'Merged tables'!L62</f>
        <v>65</v>
      </c>
      <c r="I62" s="13">
        <f>'Merged tables'!M62</f>
        <v>36526</v>
      </c>
      <c r="J62" s="13" t="str">
        <f>'Merged tables'!N62</f>
        <v>Personal Auto</v>
      </c>
      <c r="K62" s="13" t="str">
        <f>'Merged tables'!O62</f>
        <v>Four-Door Car</v>
      </c>
      <c r="L62" s="12">
        <f>'Merged tables'!P62</f>
        <v>312</v>
      </c>
      <c r="M62" s="15" t="str">
        <f>VLOOKUP(A62,lookup_table_excel!$A$2:$D$9135,3,FALSE)</f>
        <v>Agent</v>
      </c>
      <c r="N62" t="str">
        <f>VLOOKUP(A62,lookup_table_excel!$A$1:$D$9135,4,FALSE)</f>
        <v>Medsize</v>
      </c>
    </row>
    <row r="63" spans="1:14" x14ac:dyDescent="0.2">
      <c r="A63" s="11" t="str">
        <f>'Merged tables'!A63</f>
        <v>RU83859</v>
      </c>
      <c r="B63" s="11" t="str">
        <f>'Merged tables'!C63</f>
        <v>California</v>
      </c>
      <c r="C63" s="11" t="str">
        <f>VLOOKUP(B63,'Parameters - Lesson 3'!$B$3:$C$8,2,FALSE)</f>
        <v>West</v>
      </c>
      <c r="D63" s="11" t="str">
        <f>'Merged tables'!E63</f>
        <v>N/A</v>
      </c>
      <c r="E63" s="11" t="str">
        <f>'Merged tables'!G63</f>
        <v>Bachelor</v>
      </c>
      <c r="F63" s="12">
        <f>'Merged tables'!I63</f>
        <v>8110.3330999999998</v>
      </c>
      <c r="G63" s="12">
        <f>'Merged tables'!K63</f>
        <v>11489</v>
      </c>
      <c r="H63" s="12">
        <f>'Merged tables'!L63</f>
        <v>105</v>
      </c>
      <c r="I63" s="13" t="str">
        <f>'Merged tables'!M63</f>
        <v>1/0/00</v>
      </c>
      <c r="J63" s="13" t="str">
        <f>'Merged tables'!N63</f>
        <v>Personal Auto</v>
      </c>
      <c r="K63" s="13" t="str">
        <f>'Merged tables'!O63</f>
        <v>Two-Door Car</v>
      </c>
      <c r="L63" s="12">
        <f>'Merged tables'!P63</f>
        <v>504</v>
      </c>
      <c r="M63" s="15" t="str">
        <f>VLOOKUP(A63,lookup_table_excel!$A$2:$D$9135,3,FALSE)</f>
        <v>Call Center</v>
      </c>
      <c r="N63" t="str">
        <f>VLOOKUP(A63,lookup_table_excel!$A$1:$D$9135,4,FALSE)</f>
        <v>Small</v>
      </c>
    </row>
    <row r="64" spans="1:14" x14ac:dyDescent="0.2">
      <c r="A64" s="11" t="str">
        <f>'Merged tables'!A64</f>
        <v>FG63582</v>
      </c>
      <c r="B64" s="11" t="str">
        <f>'Merged tables'!C64</f>
        <v>Oregon</v>
      </c>
      <c r="C64" s="11" t="str">
        <f>VLOOKUP(B64,'Parameters - Lesson 3'!$B$3:$C$8,2,FALSE)</f>
        <v>North-West</v>
      </c>
      <c r="D64" s="11" t="str">
        <f>'Merged tables'!E64</f>
        <v>N/A</v>
      </c>
      <c r="E64" s="11" t="str">
        <f>'Merged tables'!G64</f>
        <v>Bachelor</v>
      </c>
      <c r="F64" s="12">
        <f>'Merged tables'!I64</f>
        <v>3339.7649000000001</v>
      </c>
      <c r="G64" s="12">
        <f>'Merged tables'!K64</f>
        <v>32056.488372093023</v>
      </c>
      <c r="H64" s="12">
        <f>'Merged tables'!L64</f>
        <v>94</v>
      </c>
      <c r="I64" s="13" t="str">
        <f>'Merged tables'!M64</f>
        <v>1/0/00</v>
      </c>
      <c r="J64" s="13" t="str">
        <f>'Merged tables'!N64</f>
        <v>Personal Auto</v>
      </c>
      <c r="K64" s="13" t="str">
        <f>'Merged tables'!O64</f>
        <v>Two-Door Car</v>
      </c>
      <c r="L64" s="12">
        <f>'Merged tables'!P64</f>
        <v>863.32732399999998</v>
      </c>
      <c r="M64" s="15" t="str">
        <f>VLOOKUP(A64,lookup_table_excel!$A$2:$D$9135,3,FALSE)</f>
        <v>Agent</v>
      </c>
      <c r="N64" t="str">
        <f>VLOOKUP(A64,lookup_table_excel!$A$1:$D$9135,4,FALSE)</f>
        <v>Small</v>
      </c>
    </row>
    <row r="65" spans="1:14" x14ac:dyDescent="0.2">
      <c r="A65" s="11" t="str">
        <f>'Merged tables'!A65</f>
        <v>NN71951</v>
      </c>
      <c r="B65" s="11" t="str">
        <f>'Merged tables'!C65</f>
        <v>California</v>
      </c>
      <c r="C65" s="11" t="str">
        <f>VLOOKUP(B65,'Parameters - Lesson 3'!$B$3:$C$8,2,FALSE)</f>
        <v>West</v>
      </c>
      <c r="D65" s="11" t="str">
        <f>'Merged tables'!E65</f>
        <v>N/A</v>
      </c>
      <c r="E65" s="11" t="str">
        <f>'Merged tables'!G65</f>
        <v>High School or Below</v>
      </c>
      <c r="F65" s="12">
        <f>'Merged tables'!I65</f>
        <v>24261.017800000001</v>
      </c>
      <c r="G65" s="12">
        <f>'Merged tables'!K65</f>
        <v>66525</v>
      </c>
      <c r="H65" s="12">
        <f>'Merged tables'!L65</f>
        <v>100</v>
      </c>
      <c r="I65" s="13" t="str">
        <f>'Merged tables'!M65</f>
        <v>1/0/00</v>
      </c>
      <c r="J65" s="13" t="str">
        <f>'Merged tables'!N65</f>
        <v>Personal Auto</v>
      </c>
      <c r="K65" s="13" t="str">
        <f>'Merged tables'!O65</f>
        <v>SUV</v>
      </c>
      <c r="L65" s="12">
        <f>'Merged tables'!P65</f>
        <v>104.331355</v>
      </c>
      <c r="M65" s="15" t="str">
        <f>VLOOKUP(A65,lookup_table_excel!$A$2:$D$9135,3,FALSE)</f>
        <v>Agent</v>
      </c>
      <c r="N65" t="str">
        <f>VLOOKUP(A65,lookup_table_excel!$A$1:$D$9135,4,FALSE)</f>
        <v>Medsize</v>
      </c>
    </row>
    <row r="66" spans="1:14" x14ac:dyDescent="0.2">
      <c r="A66" s="11" t="str">
        <f>'Merged tables'!A66</f>
        <v>WB37082</v>
      </c>
      <c r="B66" s="11" t="str">
        <f>'Merged tables'!C66</f>
        <v>Arizona</v>
      </c>
      <c r="C66" s="11" t="str">
        <f>VLOOKUP(B66,'Parameters - Lesson 3'!$B$3:$C$8,2,FALSE)</f>
        <v>Central</v>
      </c>
      <c r="D66" s="11" t="str">
        <f>'Merged tables'!E66</f>
        <v>N/A</v>
      </c>
      <c r="E66" s="11" t="str">
        <f>'Merged tables'!G66</f>
        <v>Bachelor</v>
      </c>
      <c r="F66" s="12">
        <f>'Merged tables'!I66</f>
        <v>6613.9736999999996</v>
      </c>
      <c r="G66" s="12">
        <f>'Merged tables'!K66</f>
        <v>32056.488372093023</v>
      </c>
      <c r="H66" s="12">
        <f>'Merged tables'!L66</f>
        <v>63</v>
      </c>
      <c r="I66" s="13" t="str">
        <f>'Merged tables'!M66</f>
        <v>1/0/00</v>
      </c>
      <c r="J66" s="13" t="str">
        <f>'Merged tables'!N66</f>
        <v>Personal Auto</v>
      </c>
      <c r="K66" s="13" t="str">
        <f>'Merged tables'!O66</f>
        <v>Four-Door Car</v>
      </c>
      <c r="L66" s="12">
        <f>'Merged tables'!P66</f>
        <v>676.391482</v>
      </c>
      <c r="M66" s="15" t="str">
        <f>VLOOKUP(A66,lookup_table_excel!$A$2:$D$9135,3,FALSE)</f>
        <v>Branch</v>
      </c>
      <c r="N66" t="str">
        <f>VLOOKUP(A66,lookup_table_excel!$A$1:$D$9135,4,FALSE)</f>
        <v>Large</v>
      </c>
    </row>
    <row r="67" spans="1:14" x14ac:dyDescent="0.2">
      <c r="A67" s="11" t="str">
        <f>'Merged tables'!A67</f>
        <v>SM52139</v>
      </c>
      <c r="B67" s="11" t="str">
        <f>'Merged tables'!C67</f>
        <v>Washington</v>
      </c>
      <c r="C67" s="11" t="str">
        <f>VLOOKUP(B67,'Parameters - Lesson 3'!$B$3:$C$8,2,FALSE)</f>
        <v>East</v>
      </c>
      <c r="D67" s="11" t="str">
        <f>'Merged tables'!E67</f>
        <v>N/A</v>
      </c>
      <c r="E67" s="11" t="str">
        <f>'Merged tables'!G67</f>
        <v>College</v>
      </c>
      <c r="F67" s="12">
        <f>'Merged tables'!I67</f>
        <v>2930.6934999999999</v>
      </c>
      <c r="G67" s="12">
        <f>'Merged tables'!K67</f>
        <v>33663</v>
      </c>
      <c r="H67" s="12">
        <f>'Merged tables'!L67</f>
        <v>73</v>
      </c>
      <c r="I67" s="13" t="str">
        <f>'Merged tables'!M67</f>
        <v>1/0/00</v>
      </c>
      <c r="J67" s="13" t="str">
        <f>'Merged tables'!N67</f>
        <v>Personal Auto</v>
      </c>
      <c r="K67" s="13" t="str">
        <f>'Merged tables'!O67</f>
        <v>Four-Door Car</v>
      </c>
      <c r="L67" s="12">
        <f>'Merged tables'!P67</f>
        <v>350.4</v>
      </c>
      <c r="M67" s="15" t="str">
        <f>VLOOKUP(A67,lookup_table_excel!$A$2:$D$9135,3,FALSE)</f>
        <v>Web</v>
      </c>
      <c r="N67" t="str">
        <f>VLOOKUP(A67,lookup_table_excel!$A$1:$D$9135,4,FALSE)</f>
        <v>Medsize</v>
      </c>
    </row>
    <row r="68" spans="1:14" x14ac:dyDescent="0.2">
      <c r="A68" s="11" t="str">
        <f>'Merged tables'!A68</f>
        <v>FL82372</v>
      </c>
      <c r="B68" s="11" t="str">
        <f>'Merged tables'!C68</f>
        <v>Oregon</v>
      </c>
      <c r="C68" s="11" t="str">
        <f>VLOOKUP(B68,'Parameters - Lesson 3'!$B$3:$C$8,2,FALSE)</f>
        <v>North-West</v>
      </c>
      <c r="D68" s="11" t="str">
        <f>'Merged tables'!E68</f>
        <v>N/A</v>
      </c>
      <c r="E68" s="11" t="str">
        <f>'Merged tables'!G68</f>
        <v>College</v>
      </c>
      <c r="F68" s="12">
        <f>'Merged tables'!I68</f>
        <v>8672.1942999999992</v>
      </c>
      <c r="G68" s="12">
        <f>'Merged tables'!K68</f>
        <v>22547</v>
      </c>
      <c r="H68" s="12">
        <f>'Merged tables'!L68</f>
        <v>112</v>
      </c>
      <c r="I68" s="13" t="str">
        <f>'Merged tables'!M68</f>
        <v>1/0/00</v>
      </c>
      <c r="J68" s="13" t="str">
        <f>'Merged tables'!N68</f>
        <v>Corporate Auto</v>
      </c>
      <c r="K68" s="13" t="str">
        <f>'Merged tables'!O68</f>
        <v>SUV</v>
      </c>
      <c r="L68" s="12">
        <f>'Merged tables'!P68</f>
        <v>537.6</v>
      </c>
      <c r="M68" s="15" t="str">
        <f>VLOOKUP(A68,lookup_table_excel!$A$2:$D$9135,3,FALSE)</f>
        <v>Agent</v>
      </c>
      <c r="N68" t="str">
        <f>VLOOKUP(A68,lookup_table_excel!$A$1:$D$9135,4,FALSE)</f>
        <v>Medsize</v>
      </c>
    </row>
    <row r="69" spans="1:14" x14ac:dyDescent="0.2">
      <c r="A69" s="11" t="str">
        <f>'Merged tables'!A69</f>
        <v>DP45816</v>
      </c>
      <c r="B69" s="11" t="str">
        <f>'Merged tables'!C69</f>
        <v>Arizona</v>
      </c>
      <c r="C69" s="11" t="str">
        <f>VLOOKUP(B69,'Parameters - Lesson 3'!$B$3:$C$8,2,FALSE)</f>
        <v>Central</v>
      </c>
      <c r="D69" s="11" t="str">
        <f>'Merged tables'!E69</f>
        <v>N/A</v>
      </c>
      <c r="E69" s="11" t="str">
        <f>'Merged tables'!G69</f>
        <v>High School or Below</v>
      </c>
      <c r="F69" s="12">
        <f>'Merged tables'!I69</f>
        <v>11638.6693</v>
      </c>
      <c r="G69" s="12">
        <f>'Merged tables'!K69</f>
        <v>61486</v>
      </c>
      <c r="H69" s="12">
        <f>'Merged tables'!L69</f>
        <v>97</v>
      </c>
      <c r="I69" s="13" t="str">
        <f>'Merged tables'!M69</f>
        <v>1/0/00</v>
      </c>
      <c r="J69" s="13" t="str">
        <f>'Merged tables'!N69</f>
        <v>Personal Auto</v>
      </c>
      <c r="K69" s="13" t="str">
        <f>'Merged tables'!O69</f>
        <v>Two-Door Car</v>
      </c>
      <c r="L69" s="12">
        <f>'Merged tables'!P69</f>
        <v>465.258644</v>
      </c>
      <c r="M69" s="15" t="str">
        <f>VLOOKUP(A69,lookup_table_excel!$A$2:$D$9135,3,FALSE)</f>
        <v>Branch</v>
      </c>
      <c r="N69" t="str">
        <f>VLOOKUP(A69,lookup_table_excel!$A$1:$D$9135,4,FALSE)</f>
        <v>Small</v>
      </c>
    </row>
    <row r="70" spans="1:14" x14ac:dyDescent="0.2">
      <c r="A70" s="11" t="str">
        <f>'Merged tables'!A70</f>
        <v>GW33762</v>
      </c>
      <c r="B70" s="11" t="str">
        <f>'Merged tables'!C70</f>
        <v>Oregon</v>
      </c>
      <c r="C70" s="11" t="str">
        <f>VLOOKUP(B70,'Parameters - Lesson 3'!$B$3:$C$8,2,FALSE)</f>
        <v>North-West</v>
      </c>
      <c r="D70" s="11" t="str">
        <f>'Merged tables'!E70</f>
        <v>N/A</v>
      </c>
      <c r="E70" s="11" t="str">
        <f>'Merged tables'!G70</f>
        <v>Bachelor</v>
      </c>
      <c r="F70" s="12">
        <f>'Merged tables'!I70</f>
        <v>6846.1503000000002</v>
      </c>
      <c r="G70" s="12">
        <f>'Merged tables'!K70</f>
        <v>32056.488372093023</v>
      </c>
      <c r="H70" s="12">
        <f>'Merged tables'!L70</f>
        <v>95</v>
      </c>
      <c r="I70" s="13" t="str">
        <f>'Merged tables'!M70</f>
        <v>1/0/00</v>
      </c>
      <c r="J70" s="13" t="str">
        <f>'Merged tables'!N70</f>
        <v>Personal Auto</v>
      </c>
      <c r="K70" s="13" t="str">
        <f>'Merged tables'!O70</f>
        <v>Two-Door Car</v>
      </c>
      <c r="L70" s="12">
        <f>'Merged tables'!P70</f>
        <v>456</v>
      </c>
      <c r="M70" s="15" t="str">
        <f>VLOOKUP(A70,lookup_table_excel!$A$2:$D$9135,3,FALSE)</f>
        <v>Call Center</v>
      </c>
      <c r="N70" t="str">
        <f>VLOOKUP(A70,lookup_table_excel!$A$1:$D$9135,4,FALSE)</f>
        <v>Large</v>
      </c>
    </row>
    <row r="71" spans="1:14" x14ac:dyDescent="0.2">
      <c r="A71" s="11" t="str">
        <f>'Merged tables'!A71</f>
        <v>RZ33670</v>
      </c>
      <c r="B71" s="11" t="str">
        <f>'Merged tables'!C71</f>
        <v>California</v>
      </c>
      <c r="C71" s="11" t="str">
        <f>VLOOKUP(B71,'Parameters - Lesson 3'!$B$3:$C$8,2,FALSE)</f>
        <v>West</v>
      </c>
      <c r="D71" s="11" t="str">
        <f>'Merged tables'!E71</f>
        <v>N/A</v>
      </c>
      <c r="E71" s="11" t="str">
        <f>'Merged tables'!G71</f>
        <v>College</v>
      </c>
      <c r="F71" s="12">
        <f>'Merged tables'!I71</f>
        <v>11727.7765</v>
      </c>
      <c r="G71" s="12">
        <f>'Merged tables'!K71</f>
        <v>29879</v>
      </c>
      <c r="H71" s="12">
        <f>'Merged tables'!L71</f>
        <v>102</v>
      </c>
      <c r="I71" s="13" t="str">
        <f>'Merged tables'!M71</f>
        <v>1/0/00</v>
      </c>
      <c r="J71" s="13" t="str">
        <f>'Merged tables'!N71</f>
        <v>Personal Auto</v>
      </c>
      <c r="K71" s="13" t="str">
        <f>'Merged tables'!O71</f>
        <v>Four-Door Car</v>
      </c>
      <c r="L71" s="12">
        <f>'Merged tables'!P71</f>
        <v>500.25423499999999</v>
      </c>
      <c r="M71" s="15" t="str">
        <f>VLOOKUP(A71,lookup_table_excel!$A$2:$D$9135,3,FALSE)</f>
        <v>Web</v>
      </c>
      <c r="N71" t="str">
        <f>VLOOKUP(A71,lookup_table_excel!$A$1:$D$9135,4,FALSE)</f>
        <v>Medsize</v>
      </c>
    </row>
    <row r="72" spans="1:14" x14ac:dyDescent="0.2">
      <c r="A72" s="11" t="str">
        <f>'Merged tables'!A72</f>
        <v>PY70169</v>
      </c>
      <c r="B72" s="11" t="str">
        <f>'Merged tables'!C72</f>
        <v>Oregon</v>
      </c>
      <c r="C72" s="11" t="str">
        <f>VLOOKUP(B72,'Parameters - Lesson 3'!$B$3:$C$8,2,FALSE)</f>
        <v>North-West</v>
      </c>
      <c r="D72" s="11" t="str">
        <f>'Merged tables'!E72</f>
        <v>N/A</v>
      </c>
      <c r="E72" s="11" t="str">
        <f>'Merged tables'!G72</f>
        <v>High School or Below</v>
      </c>
      <c r="F72" s="12">
        <f>'Merged tables'!I72</f>
        <v>22643.834800000001</v>
      </c>
      <c r="G72" s="12">
        <f>'Merged tables'!K72</f>
        <v>93011</v>
      </c>
      <c r="H72" s="12">
        <f>'Merged tables'!L72</f>
        <v>113</v>
      </c>
      <c r="I72" s="13" t="str">
        <f>'Merged tables'!M72</f>
        <v>1/0/00</v>
      </c>
      <c r="J72" s="13" t="str">
        <f>'Merged tables'!N72</f>
        <v>Personal Auto</v>
      </c>
      <c r="K72" s="13" t="str">
        <f>'Merged tables'!O72</f>
        <v>SUV</v>
      </c>
      <c r="L72" s="12">
        <f>'Merged tables'!P72</f>
        <v>281.45104199999997</v>
      </c>
      <c r="M72" s="15" t="str">
        <f>VLOOKUP(A72,lookup_table_excel!$A$2:$D$9135,3,FALSE)</f>
        <v>Agent</v>
      </c>
      <c r="N72" t="str">
        <f>VLOOKUP(A72,lookup_table_excel!$A$1:$D$9135,4,FALSE)</f>
        <v>Medsize</v>
      </c>
    </row>
    <row r="73" spans="1:14" x14ac:dyDescent="0.2">
      <c r="A73" s="11" t="str">
        <f>'Merged tables'!A73</f>
        <v>MO91628</v>
      </c>
      <c r="B73" s="11" t="str">
        <f>'Merged tables'!C73</f>
        <v>Oregon</v>
      </c>
      <c r="C73" s="11" t="str">
        <f>VLOOKUP(B73,'Parameters - Lesson 3'!$B$3:$C$8,2,FALSE)</f>
        <v>North-West</v>
      </c>
      <c r="D73" s="11" t="str">
        <f>'Merged tables'!E73</f>
        <v>N/A</v>
      </c>
      <c r="E73" s="11" t="str">
        <f>'Merged tables'!G73</f>
        <v>Master</v>
      </c>
      <c r="F73" s="12">
        <f>'Merged tables'!I73</f>
        <v>2614.4742999999999</v>
      </c>
      <c r="G73" s="12">
        <f>'Merged tables'!K73</f>
        <v>65186</v>
      </c>
      <c r="H73" s="12">
        <f>'Merged tables'!L73</f>
        <v>65</v>
      </c>
      <c r="I73" s="13" t="str">
        <f>'Merged tables'!M73</f>
        <v>1/0/00</v>
      </c>
      <c r="J73" s="13" t="str">
        <f>'Merged tables'!N73</f>
        <v>Personal Auto</v>
      </c>
      <c r="K73" s="13" t="str">
        <f>'Merged tables'!O73</f>
        <v>Two-Door Car</v>
      </c>
      <c r="L73" s="12">
        <f>'Merged tables'!P73</f>
        <v>5.4345049999999997</v>
      </c>
      <c r="M73" s="15" t="str">
        <f>VLOOKUP(A73,lookup_table_excel!$A$2:$D$9135,3,FALSE)</f>
        <v>Web</v>
      </c>
      <c r="N73" t="str">
        <f>VLOOKUP(A73,lookup_table_excel!$A$1:$D$9135,4,FALSE)</f>
        <v>Large</v>
      </c>
    </row>
    <row r="74" spans="1:14" x14ac:dyDescent="0.2">
      <c r="A74" s="11" t="str">
        <f>'Merged tables'!A74</f>
        <v>HW87852</v>
      </c>
      <c r="B74" s="11" t="str">
        <f>'Merged tables'!C74</f>
        <v>Oregon</v>
      </c>
      <c r="C74" s="11" t="str">
        <f>VLOOKUP(B74,'Parameters - Lesson 3'!$B$3:$C$8,2,FALSE)</f>
        <v>North-West</v>
      </c>
      <c r="D74" s="11" t="str">
        <f>'Merged tables'!E74</f>
        <v>N/A</v>
      </c>
      <c r="E74" s="11" t="str">
        <f>'Merged tables'!G74</f>
        <v>Master</v>
      </c>
      <c r="F74" s="12">
        <f>'Merged tables'!I74</f>
        <v>2451.7527</v>
      </c>
      <c r="G74" s="12">
        <f>'Merged tables'!K74</f>
        <v>26840</v>
      </c>
      <c r="H74" s="12">
        <f>'Merged tables'!L74</f>
        <v>64</v>
      </c>
      <c r="I74" s="13">
        <f>'Merged tables'!M74</f>
        <v>36557</v>
      </c>
      <c r="J74" s="13" t="str">
        <f>'Merged tables'!N74</f>
        <v>Personal Auto</v>
      </c>
      <c r="K74" s="13" t="str">
        <f>'Merged tables'!O74</f>
        <v>Four-Door Car</v>
      </c>
      <c r="L74" s="12">
        <f>'Merged tables'!P74</f>
        <v>307.2</v>
      </c>
      <c r="M74" s="15" t="str">
        <f>VLOOKUP(A74,lookup_table_excel!$A$2:$D$9135,3,FALSE)</f>
        <v>Agent</v>
      </c>
      <c r="N74" t="str">
        <f>VLOOKUP(A74,lookup_table_excel!$A$1:$D$9135,4,FALSE)</f>
        <v>Medsize</v>
      </c>
    </row>
    <row r="75" spans="1:14" x14ac:dyDescent="0.2">
      <c r="A75" s="11" t="str">
        <f>'Merged tables'!A75</f>
        <v>HB20453</v>
      </c>
      <c r="B75" s="11" t="str">
        <f>'Merged tables'!C75</f>
        <v>Oregon</v>
      </c>
      <c r="C75" s="11" t="str">
        <f>VLOOKUP(B75,'Parameters - Lesson 3'!$B$3:$C$8,2,FALSE)</f>
        <v>North-West</v>
      </c>
      <c r="D75" s="11" t="str">
        <f>'Merged tables'!E75</f>
        <v>N/A</v>
      </c>
      <c r="E75" s="11" t="str">
        <f>'Merged tables'!G75</f>
        <v>Bachelor</v>
      </c>
      <c r="F75" s="12">
        <f>'Merged tables'!I75</f>
        <v>6781.2701999999999</v>
      </c>
      <c r="G75" s="12">
        <f>'Merged tables'!K75</f>
        <v>32056.488372093023</v>
      </c>
      <c r="H75" s="12">
        <f>'Merged tables'!L75</f>
        <v>104</v>
      </c>
      <c r="I75" s="13">
        <f>'Merged tables'!M75</f>
        <v>36526</v>
      </c>
      <c r="J75" s="13" t="str">
        <f>'Merged tables'!N75</f>
        <v>Personal Auto</v>
      </c>
      <c r="K75" s="13" t="str">
        <f>'Merged tables'!O75</f>
        <v>Sports Car</v>
      </c>
      <c r="L75" s="12">
        <f>'Merged tables'!P75</f>
        <v>982.39961300000004</v>
      </c>
      <c r="M75" s="15" t="str">
        <f>VLOOKUP(A75,lookup_table_excel!$A$2:$D$9135,3,FALSE)</f>
        <v>Agent</v>
      </c>
      <c r="N75" t="str">
        <f>VLOOKUP(A75,lookup_table_excel!$A$1:$D$9135,4,FALSE)</f>
        <v>Medsize</v>
      </c>
    </row>
    <row r="76" spans="1:14" x14ac:dyDescent="0.2">
      <c r="A76" s="11" t="str">
        <f>'Merged tables'!A76</f>
        <v>BN87372</v>
      </c>
      <c r="B76" s="11" t="str">
        <f>'Merged tables'!C76</f>
        <v>Oregon</v>
      </c>
      <c r="C76" s="11" t="str">
        <f>VLOOKUP(B76,'Parameters - Lesson 3'!$B$3:$C$8,2,FALSE)</f>
        <v>North-West</v>
      </c>
      <c r="D76" s="11" t="str">
        <f>'Merged tables'!E76</f>
        <v>N/A</v>
      </c>
      <c r="E76" s="11" t="str">
        <f>'Merged tables'!G76</f>
        <v>Bachelor</v>
      </c>
      <c r="F76" s="12">
        <f>'Merged tables'!I76</f>
        <v>4974.8014999999996</v>
      </c>
      <c r="G76" s="12">
        <f>'Merged tables'!K76</f>
        <v>75644</v>
      </c>
      <c r="H76" s="12">
        <f>'Merged tables'!L76</f>
        <v>65</v>
      </c>
      <c r="I76" s="13">
        <f>'Merged tables'!M76</f>
        <v>36586</v>
      </c>
      <c r="J76" s="13" t="str">
        <f>'Merged tables'!N76</f>
        <v>Personal Auto</v>
      </c>
      <c r="K76" s="13" t="str">
        <f>'Merged tables'!O76</f>
        <v>Two-Door Car</v>
      </c>
      <c r="L76" s="12">
        <f>'Merged tables'!P76</f>
        <v>467.80363799999998</v>
      </c>
      <c r="M76" s="15" t="str">
        <f>VLOOKUP(A76,lookup_table_excel!$A$2:$D$9135,3,FALSE)</f>
        <v>Branch</v>
      </c>
      <c r="N76" t="str">
        <f>VLOOKUP(A76,lookup_table_excel!$A$1:$D$9135,4,FALSE)</f>
        <v>Medsize</v>
      </c>
    </row>
    <row r="77" spans="1:14" x14ac:dyDescent="0.2">
      <c r="A77" s="11" t="str">
        <f>'Merged tables'!A77</f>
        <v>YX23800</v>
      </c>
      <c r="B77" s="11" t="str">
        <f>'Merged tables'!C77</f>
        <v>Oregon</v>
      </c>
      <c r="C77" s="11" t="str">
        <f>VLOOKUP(B77,'Parameters - Lesson 3'!$B$3:$C$8,2,FALSE)</f>
        <v>North-West</v>
      </c>
      <c r="D77" s="11" t="str">
        <f>'Merged tables'!E77</f>
        <v>N/A</v>
      </c>
      <c r="E77" s="11" t="str">
        <f>'Merged tables'!G77</f>
        <v>Bachelor</v>
      </c>
      <c r="F77" s="12">
        <f>'Merged tables'!I77</f>
        <v>8591.6049000000003</v>
      </c>
      <c r="G77" s="12">
        <f>'Merged tables'!K77</f>
        <v>38984</v>
      </c>
      <c r="H77" s="12">
        <f>'Merged tables'!L77</f>
        <v>73</v>
      </c>
      <c r="I77" s="13" t="str">
        <f>'Merged tables'!M77</f>
        <v>1/0/00</v>
      </c>
      <c r="J77" s="13" t="str">
        <f>'Merged tables'!N77</f>
        <v>Personal Auto</v>
      </c>
      <c r="K77" s="13" t="str">
        <f>'Merged tables'!O77</f>
        <v>Four-Door Car</v>
      </c>
      <c r="L77" s="12">
        <f>'Merged tables'!P77</f>
        <v>350.4</v>
      </c>
      <c r="M77" s="15" t="str">
        <f>VLOOKUP(A77,lookup_table_excel!$A$2:$D$9135,3,FALSE)</f>
        <v>Branch</v>
      </c>
      <c r="N77" t="str">
        <f>VLOOKUP(A77,lookup_table_excel!$A$1:$D$9135,4,FALSE)</f>
        <v>Small</v>
      </c>
    </row>
    <row r="78" spans="1:14" x14ac:dyDescent="0.2">
      <c r="A78" s="11" t="str">
        <f>'Merged tables'!A78</f>
        <v>DZ87709</v>
      </c>
      <c r="B78" s="11" t="str">
        <f>'Merged tables'!C78</f>
        <v>Oregon</v>
      </c>
      <c r="C78" s="11" t="str">
        <f>VLOOKUP(B78,'Parameters - Lesson 3'!$B$3:$C$8,2,FALSE)</f>
        <v>North-West</v>
      </c>
      <c r="D78" s="11" t="str">
        <f>'Merged tables'!E78</f>
        <v>N/A</v>
      </c>
      <c r="E78" s="11" t="str">
        <f>'Merged tables'!G78</f>
        <v>High School or Below</v>
      </c>
      <c r="F78" s="12">
        <f>'Merged tables'!I78</f>
        <v>5592.1614</v>
      </c>
      <c r="G78" s="12">
        <f>'Merged tables'!K78</f>
        <v>71811</v>
      </c>
      <c r="H78" s="12">
        <f>'Merged tables'!L78</f>
        <v>71</v>
      </c>
      <c r="I78" s="13" t="str">
        <f>'Merged tables'!M78</f>
        <v>1/0/00</v>
      </c>
      <c r="J78" s="13" t="str">
        <f>'Merged tables'!N78</f>
        <v>Personal Auto</v>
      </c>
      <c r="K78" s="13" t="str">
        <f>'Merged tables'!O78</f>
        <v>Four-Door Car</v>
      </c>
      <c r="L78" s="12">
        <f>'Merged tables'!P78</f>
        <v>29.03416</v>
      </c>
      <c r="M78" s="15" t="str">
        <f>VLOOKUP(A78,lookup_table_excel!$A$2:$D$9135,3,FALSE)</f>
        <v>Call Center</v>
      </c>
      <c r="N78" t="str">
        <f>VLOOKUP(A78,lookup_table_excel!$A$1:$D$9135,4,FALSE)</f>
        <v>Medsize</v>
      </c>
    </row>
    <row r="79" spans="1:14" x14ac:dyDescent="0.2">
      <c r="A79" s="11" t="str">
        <f>'Merged tables'!A79</f>
        <v>XW13033</v>
      </c>
      <c r="B79" s="11" t="str">
        <f>'Merged tables'!C79</f>
        <v>Nevada</v>
      </c>
      <c r="C79" s="11" t="str">
        <f>VLOOKUP(B79,'Parameters - Lesson 3'!$B$3:$C$8,2,FALSE)</f>
        <v>Central</v>
      </c>
      <c r="D79" s="11" t="str">
        <f>'Merged tables'!E79</f>
        <v>N/A</v>
      </c>
      <c r="E79" s="11" t="str">
        <f>'Merged tables'!G79</f>
        <v>College</v>
      </c>
      <c r="F79" s="12">
        <f>'Merged tables'!I79</f>
        <v>8009.4727999999996</v>
      </c>
      <c r="G79" s="12">
        <f>'Merged tables'!K79</f>
        <v>20961</v>
      </c>
      <c r="H79" s="12">
        <f>'Merged tables'!L79</f>
        <v>67</v>
      </c>
      <c r="I79" s="13" t="str">
        <f>'Merged tables'!M79</f>
        <v>1/0/00</v>
      </c>
      <c r="J79" s="13" t="str">
        <f>'Merged tables'!N79</f>
        <v>Personal Auto</v>
      </c>
      <c r="K79" s="13" t="str">
        <f>'Merged tables'!O79</f>
        <v>Four-Door Car</v>
      </c>
      <c r="L79" s="12">
        <f>'Merged tables'!P79</f>
        <v>321.60000000000002</v>
      </c>
      <c r="M79" s="15" t="str">
        <f>VLOOKUP(A79,lookup_table_excel!$A$2:$D$9135,3,FALSE)</f>
        <v>Agent</v>
      </c>
      <c r="N79" t="str">
        <f>VLOOKUP(A79,lookup_table_excel!$A$1:$D$9135,4,FALSE)</f>
        <v>Medsize</v>
      </c>
    </row>
    <row r="80" spans="1:14" x14ac:dyDescent="0.2">
      <c r="A80" s="11" t="str">
        <f>'Merged tables'!A80</f>
        <v>SP81997</v>
      </c>
      <c r="B80" s="11" t="str">
        <f>'Merged tables'!C80</f>
        <v>Washington</v>
      </c>
      <c r="C80" s="11" t="str">
        <f>VLOOKUP(B80,'Parameters - Lesson 3'!$B$3:$C$8,2,FALSE)</f>
        <v>East</v>
      </c>
      <c r="D80" s="11" t="str">
        <f>'Merged tables'!E80</f>
        <v>Female</v>
      </c>
      <c r="E80" s="11" t="str">
        <f>'Merged tables'!G80</f>
        <v>Master</v>
      </c>
      <c r="F80" s="12">
        <f>'Merged tables'!I80</f>
        <v>7802.6402449197903</v>
      </c>
      <c r="G80" s="12">
        <f>'Merged tables'!K80</f>
        <v>41275</v>
      </c>
      <c r="H80" s="12">
        <f>'Merged tables'!L80</f>
        <v>96</v>
      </c>
      <c r="I80" s="13" t="str">
        <f>'Merged tables'!M80</f>
        <v>1/0/00</v>
      </c>
      <c r="J80" s="13" t="str">
        <f>'Merged tables'!N80</f>
        <v>Personal Auto</v>
      </c>
      <c r="K80" s="13" t="str">
        <f>'Merged tables'!O80</f>
        <v>Four-Door Car</v>
      </c>
      <c r="L80" s="12">
        <f>'Merged tables'!P80</f>
        <v>41.122303000000002</v>
      </c>
      <c r="M80" s="15" t="str">
        <f>VLOOKUP(A80,lookup_table_excel!$A$2:$D$9135,3,FALSE)</f>
        <v>Branch</v>
      </c>
      <c r="N80" t="str">
        <f>VLOOKUP(A80,lookup_table_excel!$A$1:$D$9135,4,FALSE)</f>
        <v>Large</v>
      </c>
    </row>
    <row r="81" spans="1:14" x14ac:dyDescent="0.2">
      <c r="A81" s="11" t="str">
        <f>'Merged tables'!A81</f>
        <v>OM82309</v>
      </c>
      <c r="B81" s="11" t="str">
        <f>'Merged tables'!C81</f>
        <v>California</v>
      </c>
      <c r="C81" s="11" t="str">
        <f>VLOOKUP(B81,'Parameters - Lesson 3'!$B$3:$C$8,2,FALSE)</f>
        <v>West</v>
      </c>
      <c r="D81" s="11" t="str">
        <f>'Merged tables'!E81</f>
        <v>N/A</v>
      </c>
      <c r="E81" s="11" t="str">
        <f>'Merged tables'!G81</f>
        <v>Bachelor</v>
      </c>
      <c r="F81" s="12">
        <f>'Merged tables'!I81</f>
        <v>58166.553500000002</v>
      </c>
      <c r="G81" s="12">
        <f>'Merged tables'!K81</f>
        <v>61321</v>
      </c>
      <c r="H81" s="12">
        <f>'Merged tables'!L81</f>
        <v>186</v>
      </c>
      <c r="I81" s="13">
        <f>'Merged tables'!M81</f>
        <v>36526</v>
      </c>
      <c r="J81" s="13" t="str">
        <f>'Merged tables'!N81</f>
        <v>Personal Auto</v>
      </c>
      <c r="K81" s="13" t="str">
        <f>'Merged tables'!O81</f>
        <v>Luxury Car</v>
      </c>
      <c r="L81" s="12">
        <f>'Merged tables'!P81</f>
        <v>427.63121000000001</v>
      </c>
      <c r="M81" s="15" t="str">
        <f>VLOOKUP(A81,lookup_table_excel!$A$2:$D$9135,3,FALSE)</f>
        <v>Branch</v>
      </c>
      <c r="N81" t="str">
        <f>VLOOKUP(A81,lookup_table_excel!$A$1:$D$9135,4,FALSE)</f>
        <v>Small</v>
      </c>
    </row>
    <row r="82" spans="1:14" x14ac:dyDescent="0.2">
      <c r="A82" s="11" t="str">
        <f>'Merged tables'!A82</f>
        <v>ZU35962</v>
      </c>
      <c r="B82" s="11" t="str">
        <f>'Merged tables'!C82</f>
        <v>California</v>
      </c>
      <c r="C82" s="11" t="str">
        <f>VLOOKUP(B82,'Parameters - Lesson 3'!$B$3:$C$8,2,FALSE)</f>
        <v>West</v>
      </c>
      <c r="D82" s="11" t="str">
        <f>'Merged tables'!E82</f>
        <v>N/A</v>
      </c>
      <c r="E82" s="11" t="str">
        <f>'Merged tables'!G82</f>
        <v>College</v>
      </c>
      <c r="F82" s="12">
        <f>'Merged tables'!I82</f>
        <v>8025.2294000000002</v>
      </c>
      <c r="G82" s="12">
        <f>'Merged tables'!K82</f>
        <v>42159.828571428574</v>
      </c>
      <c r="H82" s="12">
        <f>'Merged tables'!L82</f>
        <v>77</v>
      </c>
      <c r="I82" s="13" t="str">
        <f>'Merged tables'!M82</f>
        <v>1/0/00</v>
      </c>
      <c r="J82" s="13" t="str">
        <f>'Merged tables'!N82</f>
        <v>Personal Auto</v>
      </c>
      <c r="K82" s="13" t="str">
        <f>'Merged tables'!O82</f>
        <v>Two-Door Car</v>
      </c>
      <c r="L82" s="12">
        <f>'Merged tables'!P82</f>
        <v>25.807684999999999</v>
      </c>
      <c r="M82" s="15" t="str">
        <f>VLOOKUP(A82,lookup_table_excel!$A$2:$D$9135,3,FALSE)</f>
        <v>Branch</v>
      </c>
      <c r="N82" t="str">
        <f>VLOOKUP(A82,lookup_table_excel!$A$1:$D$9135,4,FALSE)</f>
        <v>Large</v>
      </c>
    </row>
    <row r="83" spans="1:14" x14ac:dyDescent="0.2">
      <c r="A83" s="11" t="str">
        <f>'Merged tables'!A83</f>
        <v>VH85817</v>
      </c>
      <c r="B83" s="11" t="str">
        <f>'Merged tables'!C83</f>
        <v>California</v>
      </c>
      <c r="C83" s="11" t="str">
        <f>VLOOKUP(B83,'Parameters - Lesson 3'!$B$3:$C$8,2,FALSE)</f>
        <v>West</v>
      </c>
      <c r="D83" s="11" t="str">
        <f>'Merged tables'!E83</f>
        <v>N/A</v>
      </c>
      <c r="E83" s="11" t="str">
        <f>'Merged tables'!G83</f>
        <v>High School or Below</v>
      </c>
      <c r="F83" s="12">
        <f>'Merged tables'!I83</f>
        <v>5780.1822000000002</v>
      </c>
      <c r="G83" s="12">
        <f>'Merged tables'!K83</f>
        <v>51066</v>
      </c>
      <c r="H83" s="12">
        <f>'Merged tables'!L83</f>
        <v>74</v>
      </c>
      <c r="I83" s="13" t="str">
        <f>'Merged tables'!M83</f>
        <v>1/0/00</v>
      </c>
      <c r="J83" s="13" t="str">
        <f>'Merged tables'!N83</f>
        <v>Personal Auto</v>
      </c>
      <c r="K83" s="13" t="str">
        <f>'Merged tables'!O83</f>
        <v>Four-Door Car</v>
      </c>
      <c r="L83" s="12">
        <f>'Merged tables'!P83</f>
        <v>787.99331299999994</v>
      </c>
      <c r="M83" s="15" t="str">
        <f>VLOOKUP(A83,lookup_table_excel!$A$2:$D$9135,3,FALSE)</f>
        <v>Call Center</v>
      </c>
      <c r="N83" t="str">
        <f>VLOOKUP(A83,lookup_table_excel!$A$1:$D$9135,4,FALSE)</f>
        <v>Medsize</v>
      </c>
    </row>
    <row r="84" spans="1:14" x14ac:dyDescent="0.2">
      <c r="A84" s="11" t="str">
        <f>'Merged tables'!A84</f>
        <v>DT85712</v>
      </c>
      <c r="B84" s="11" t="str">
        <f>'Merged tables'!C84</f>
        <v>California</v>
      </c>
      <c r="C84" s="11" t="str">
        <f>VLOOKUP(B84,'Parameters - Lesson 3'!$B$3:$C$8,2,FALSE)</f>
        <v>West</v>
      </c>
      <c r="D84" s="11" t="str">
        <f>'Merged tables'!E84</f>
        <v>N/A</v>
      </c>
      <c r="E84" s="11" t="str">
        <f>'Merged tables'!G84</f>
        <v>Doctor</v>
      </c>
      <c r="F84" s="12">
        <f>'Merged tables'!I84</f>
        <v>4118.5391</v>
      </c>
      <c r="G84" s="12">
        <f>'Merged tables'!K84</f>
        <v>34378</v>
      </c>
      <c r="H84" s="12">
        <f>'Merged tables'!L84</f>
        <v>102</v>
      </c>
      <c r="I84" s="13" t="str">
        <f>'Merged tables'!M84</f>
        <v>1/0/00</v>
      </c>
      <c r="J84" s="13" t="str">
        <f>'Merged tables'!N84</f>
        <v>Personal Auto</v>
      </c>
      <c r="K84" s="13" t="str">
        <f>'Merged tables'!O84</f>
        <v>SUV</v>
      </c>
      <c r="L84" s="12">
        <f>'Merged tables'!P84</f>
        <v>489.6</v>
      </c>
      <c r="M84" s="15" t="str">
        <f>VLOOKUP(A84,lookup_table_excel!$A$2:$D$9135,3,FALSE)</f>
        <v>Branch</v>
      </c>
      <c r="N84" t="str">
        <f>VLOOKUP(A84,lookup_table_excel!$A$1:$D$9135,4,FALSE)</f>
        <v>Medsize</v>
      </c>
    </row>
    <row r="85" spans="1:14" x14ac:dyDescent="0.2">
      <c r="A85" s="11" t="str">
        <f>'Merged tables'!A85</f>
        <v>YJ88573</v>
      </c>
      <c r="B85" s="11" t="str">
        <f>'Merged tables'!C85</f>
        <v>Nevada</v>
      </c>
      <c r="C85" s="11" t="str">
        <f>VLOOKUP(B85,'Parameters - Lesson 3'!$B$3:$C$8,2,FALSE)</f>
        <v>Central</v>
      </c>
      <c r="D85" s="11" t="str">
        <f>'Merged tables'!E85</f>
        <v>N/A</v>
      </c>
      <c r="E85" s="11" t="str">
        <f>'Merged tables'!G85</f>
        <v>Master</v>
      </c>
      <c r="F85" s="12">
        <f>'Merged tables'!I85</f>
        <v>2523.0702000000001</v>
      </c>
      <c r="G85" s="12">
        <f>'Merged tables'!K85</f>
        <v>43072</v>
      </c>
      <c r="H85" s="12">
        <f>'Merged tables'!L85</f>
        <v>63</v>
      </c>
      <c r="I85" s="13" t="str">
        <f>'Merged tables'!M85</f>
        <v>1/0/00</v>
      </c>
      <c r="J85" s="13" t="str">
        <f>'Merged tables'!N85</f>
        <v>Personal Auto</v>
      </c>
      <c r="K85" s="13" t="str">
        <f>'Merged tables'!O85</f>
        <v>Four-Door Car</v>
      </c>
      <c r="L85" s="12">
        <f>'Merged tables'!P85</f>
        <v>302.39999999999998</v>
      </c>
      <c r="M85" s="15" t="str">
        <f>VLOOKUP(A85,lookup_table_excel!$A$2:$D$9135,3,FALSE)</f>
        <v>Call Center</v>
      </c>
      <c r="N85" t="str">
        <f>VLOOKUP(A85,lookup_table_excel!$A$1:$D$9135,4,FALSE)</f>
        <v>Large</v>
      </c>
    </row>
    <row r="86" spans="1:14" x14ac:dyDescent="0.2">
      <c r="A86" s="11" t="str">
        <f>'Merged tables'!A86</f>
        <v>SQ19467</v>
      </c>
      <c r="B86" s="11" t="str">
        <f>'Merged tables'!C86</f>
        <v>Oregon</v>
      </c>
      <c r="C86" s="11" t="str">
        <f>VLOOKUP(B86,'Parameters - Lesson 3'!$B$3:$C$8,2,FALSE)</f>
        <v>North-West</v>
      </c>
      <c r="D86" s="11" t="str">
        <f>'Merged tables'!E86</f>
        <v>N/A</v>
      </c>
      <c r="E86" s="11" t="str">
        <f>'Merged tables'!G86</f>
        <v>College</v>
      </c>
      <c r="F86" s="12">
        <f>'Merged tables'!I86</f>
        <v>6554.2164000000002</v>
      </c>
      <c r="G86" s="12">
        <f>'Merged tables'!K86</f>
        <v>25222</v>
      </c>
      <c r="H86" s="12">
        <f>'Merged tables'!L86</f>
        <v>90</v>
      </c>
      <c r="I86" s="13" t="str">
        <f>'Merged tables'!M86</f>
        <v>1/0/00</v>
      </c>
      <c r="J86" s="13" t="str">
        <f>'Merged tables'!N86</f>
        <v>Personal Auto</v>
      </c>
      <c r="K86" s="13" t="str">
        <f>'Merged tables'!O86</f>
        <v>Four-Door Car</v>
      </c>
      <c r="L86" s="12">
        <f>'Merged tables'!P86</f>
        <v>475.62325099999998</v>
      </c>
      <c r="M86" s="15" t="str">
        <f>VLOOKUP(A86,lookup_table_excel!$A$2:$D$9135,3,FALSE)</f>
        <v>Agent</v>
      </c>
      <c r="N86" t="str">
        <f>VLOOKUP(A86,lookup_table_excel!$A$1:$D$9135,4,FALSE)</f>
        <v>Small</v>
      </c>
    </row>
    <row r="87" spans="1:14" x14ac:dyDescent="0.2">
      <c r="A87" s="11" t="str">
        <f>'Merged tables'!A87</f>
        <v>YB66933</v>
      </c>
      <c r="B87" s="11" t="str">
        <f>'Merged tables'!C87</f>
        <v>Washington</v>
      </c>
      <c r="C87" s="11" t="str">
        <f>VLOOKUP(B87,'Parameters - Lesson 3'!$B$3:$C$8,2,FALSE)</f>
        <v>East</v>
      </c>
      <c r="D87" s="11" t="str">
        <f>'Merged tables'!E87</f>
        <v>Female</v>
      </c>
      <c r="E87" s="11" t="str">
        <f>'Merged tables'!G87</f>
        <v>Bachelor</v>
      </c>
      <c r="F87" s="12">
        <f>'Merged tables'!I87</f>
        <v>5382.7520000000004</v>
      </c>
      <c r="G87" s="12">
        <f>'Merged tables'!K87</f>
        <v>77552</v>
      </c>
      <c r="H87" s="12">
        <f>'Merged tables'!L87</f>
        <v>68</v>
      </c>
      <c r="I87" s="13">
        <f>'Merged tables'!M87</f>
        <v>36526</v>
      </c>
      <c r="J87" s="13" t="str">
        <f>'Merged tables'!N87</f>
        <v>Corporate Auto</v>
      </c>
      <c r="K87" s="13" t="str">
        <f>'Merged tables'!O87</f>
        <v>Four-Door Car</v>
      </c>
      <c r="L87" s="12">
        <f>'Merged tables'!P87</f>
        <v>45.215058999999997</v>
      </c>
      <c r="M87" s="15" t="str">
        <f>VLOOKUP(A87,lookup_table_excel!$A$2:$D$9135,3,FALSE)</f>
        <v>Call Center</v>
      </c>
      <c r="N87" t="str">
        <f>VLOOKUP(A87,lookup_table_excel!$A$1:$D$9135,4,FALSE)</f>
        <v>Medsize</v>
      </c>
    </row>
    <row r="88" spans="1:14" x14ac:dyDescent="0.2">
      <c r="A88" s="11" t="str">
        <f>'Merged tables'!A88</f>
        <v>ET79815</v>
      </c>
      <c r="B88" s="11" t="str">
        <f>'Merged tables'!C88</f>
        <v>California</v>
      </c>
      <c r="C88" s="11" t="str">
        <f>VLOOKUP(B88,'Parameters - Lesson 3'!$B$3:$C$8,2,FALSE)</f>
        <v>West</v>
      </c>
      <c r="D88" s="11" t="str">
        <f>'Merged tables'!E88</f>
        <v>N/A</v>
      </c>
      <c r="E88" s="11" t="str">
        <f>'Merged tables'!G88</f>
        <v>College</v>
      </c>
      <c r="F88" s="12">
        <f>'Merged tables'!I88</f>
        <v>5926.7294000000002</v>
      </c>
      <c r="G88" s="12">
        <f>'Merged tables'!K88</f>
        <v>23091</v>
      </c>
      <c r="H88" s="12">
        <f>'Merged tables'!L88</f>
        <v>96</v>
      </c>
      <c r="I88" s="13">
        <f>'Merged tables'!M88</f>
        <v>36647</v>
      </c>
      <c r="J88" s="13" t="str">
        <f>'Merged tables'!N88</f>
        <v>Personal Auto</v>
      </c>
      <c r="K88" s="13" t="str">
        <f>'Merged tables'!O88</f>
        <v>Four-Door Car</v>
      </c>
      <c r="L88" s="12">
        <f>'Merged tables'!P88</f>
        <v>460.8</v>
      </c>
      <c r="M88" s="15" t="str">
        <f>VLOOKUP(A88,lookup_table_excel!$A$2:$D$9135,3,FALSE)</f>
        <v>Agent</v>
      </c>
      <c r="N88" t="str">
        <f>VLOOKUP(A88,lookup_table_excel!$A$1:$D$9135,4,FALSE)</f>
        <v>Medsize</v>
      </c>
    </row>
    <row r="89" spans="1:14" x14ac:dyDescent="0.2">
      <c r="A89" s="11" t="str">
        <f>'Merged tables'!A89</f>
        <v>QC35222</v>
      </c>
      <c r="B89" s="11" t="str">
        <f>'Merged tables'!C89</f>
        <v>California</v>
      </c>
      <c r="C89" s="11" t="str">
        <f>VLOOKUP(B89,'Parameters - Lesson 3'!$B$3:$C$8,2,FALSE)</f>
        <v>West</v>
      </c>
      <c r="D89" s="11" t="str">
        <f>'Merged tables'!E89</f>
        <v>N/A</v>
      </c>
      <c r="E89" s="11" t="str">
        <f>'Merged tables'!G89</f>
        <v>Bachelor</v>
      </c>
      <c r="F89" s="12">
        <f>'Merged tables'!I89</f>
        <v>2683.4706999999999</v>
      </c>
      <c r="G89" s="12">
        <f>'Merged tables'!K89</f>
        <v>48269</v>
      </c>
      <c r="H89" s="12">
        <f>'Merged tables'!L89</f>
        <v>69</v>
      </c>
      <c r="I89" s="13">
        <f>'Merged tables'!M89</f>
        <v>36586</v>
      </c>
      <c r="J89" s="13" t="str">
        <f>'Merged tables'!N89</f>
        <v>Corporate Auto</v>
      </c>
      <c r="K89" s="13" t="str">
        <f>'Merged tables'!O89</f>
        <v>Four-Door Car</v>
      </c>
      <c r="L89" s="12">
        <f>'Merged tables'!P89</f>
        <v>282.151207</v>
      </c>
      <c r="M89" s="15" t="str">
        <f>VLOOKUP(A89,lookup_table_excel!$A$2:$D$9135,3,FALSE)</f>
        <v>Web</v>
      </c>
      <c r="N89" t="str">
        <f>VLOOKUP(A89,lookup_table_excel!$A$1:$D$9135,4,FALSE)</f>
        <v>Medsize</v>
      </c>
    </row>
    <row r="90" spans="1:14" x14ac:dyDescent="0.2">
      <c r="A90" s="11" t="str">
        <f>'Merged tables'!A90</f>
        <v>CJ15590</v>
      </c>
      <c r="B90" s="11" t="str">
        <f>'Merged tables'!C90</f>
        <v>Oregon</v>
      </c>
      <c r="C90" s="11" t="str">
        <f>VLOOKUP(B90,'Parameters - Lesson 3'!$B$3:$C$8,2,FALSE)</f>
        <v>North-West</v>
      </c>
      <c r="D90" s="11" t="str">
        <f>'Merged tables'!E90</f>
        <v>N/A</v>
      </c>
      <c r="E90" s="11" t="str">
        <f>'Merged tables'!G90</f>
        <v>Bachelor</v>
      </c>
      <c r="F90" s="12">
        <f>'Merged tables'!I90</f>
        <v>2695.1824000000001</v>
      </c>
      <c r="G90" s="12">
        <f>'Merged tables'!K90</f>
        <v>32720</v>
      </c>
      <c r="H90" s="12">
        <f>'Merged tables'!L90</f>
        <v>67</v>
      </c>
      <c r="I90" s="13" t="str">
        <f>'Merged tables'!M90</f>
        <v>1/0/00</v>
      </c>
      <c r="J90" s="13" t="str">
        <f>'Merged tables'!N90</f>
        <v>Personal Auto</v>
      </c>
      <c r="K90" s="13" t="str">
        <f>'Merged tables'!O90</f>
        <v>Four-Door Car</v>
      </c>
      <c r="L90" s="12">
        <f>'Merged tables'!P90</f>
        <v>321.60000000000002</v>
      </c>
      <c r="M90" s="15" t="str">
        <f>VLOOKUP(A90,lookup_table_excel!$A$2:$D$9135,3,FALSE)</f>
        <v>Branch</v>
      </c>
      <c r="N90" t="str">
        <f>VLOOKUP(A90,lookup_table_excel!$A$1:$D$9135,4,FALSE)</f>
        <v>Medsize</v>
      </c>
    </row>
    <row r="91" spans="1:14" x14ac:dyDescent="0.2">
      <c r="A91" s="11" t="str">
        <f>'Merged tables'!A91</f>
        <v>OI48267</v>
      </c>
      <c r="B91" s="11" t="str">
        <f>'Merged tables'!C91</f>
        <v>California</v>
      </c>
      <c r="C91" s="11" t="str">
        <f>VLOOKUP(B91,'Parameters - Lesson 3'!$B$3:$C$8,2,FALSE)</f>
        <v>West</v>
      </c>
      <c r="D91" s="11" t="str">
        <f>'Merged tables'!E91</f>
        <v>N/A</v>
      </c>
      <c r="E91" s="11" t="str">
        <f>'Merged tables'!G91</f>
        <v>College</v>
      </c>
      <c r="F91" s="12">
        <f>'Merged tables'!I91</f>
        <v>6047.0252</v>
      </c>
      <c r="G91" s="12">
        <f>'Merged tables'!K91</f>
        <v>20396</v>
      </c>
      <c r="H91" s="12">
        <f>'Merged tables'!L91</f>
        <v>76</v>
      </c>
      <c r="I91" s="13">
        <f>'Merged tables'!M91</f>
        <v>36526</v>
      </c>
      <c r="J91" s="13" t="str">
        <f>'Merged tables'!N91</f>
        <v>Personal Auto</v>
      </c>
      <c r="K91" s="13" t="str">
        <f>'Merged tables'!O91</f>
        <v>Four-Door Car</v>
      </c>
      <c r="L91" s="12">
        <f>'Merged tables'!P91</f>
        <v>364.8</v>
      </c>
      <c r="M91" s="15" t="str">
        <f>VLOOKUP(A91,lookup_table_excel!$A$2:$D$9135,3,FALSE)</f>
        <v>Branch</v>
      </c>
      <c r="N91" t="str">
        <f>VLOOKUP(A91,lookup_table_excel!$A$1:$D$9135,4,FALSE)</f>
        <v>Medsize</v>
      </c>
    </row>
    <row r="92" spans="1:14" x14ac:dyDescent="0.2">
      <c r="A92" s="11" t="str">
        <f>'Merged tables'!A92</f>
        <v>JY67916</v>
      </c>
      <c r="B92" s="11" t="str">
        <f>'Merged tables'!C92</f>
        <v>Oregon</v>
      </c>
      <c r="C92" s="11" t="str">
        <f>VLOOKUP(B92,'Parameters - Lesson 3'!$B$3:$C$8,2,FALSE)</f>
        <v>North-West</v>
      </c>
      <c r="D92" s="11" t="str">
        <f>'Merged tables'!E92</f>
        <v>N/A</v>
      </c>
      <c r="E92" s="11" t="str">
        <f>'Merged tables'!G92</f>
        <v>College</v>
      </c>
      <c r="F92" s="12">
        <f>'Merged tables'!I92</f>
        <v>13171.0128</v>
      </c>
      <c r="G92" s="12">
        <f>'Merged tables'!K92</f>
        <v>21513</v>
      </c>
      <c r="H92" s="12">
        <f>'Merged tables'!L92</f>
        <v>119</v>
      </c>
      <c r="I92" s="13">
        <f>'Merged tables'!M92</f>
        <v>36526</v>
      </c>
      <c r="J92" s="13" t="str">
        <f>'Merged tables'!N92</f>
        <v>Personal Auto</v>
      </c>
      <c r="K92" s="13" t="str">
        <f>'Merged tables'!O92</f>
        <v>Two-Door Car</v>
      </c>
      <c r="L92" s="12">
        <f>'Merged tables'!P92</f>
        <v>679.82759199999998</v>
      </c>
      <c r="M92" s="15" t="str">
        <f>VLOOKUP(A92,lookup_table_excel!$A$2:$D$9135,3,FALSE)</f>
        <v>Branch</v>
      </c>
      <c r="N92" t="str">
        <f>VLOOKUP(A92,lookup_table_excel!$A$1:$D$9135,4,FALSE)</f>
        <v>Small</v>
      </c>
    </row>
    <row r="93" spans="1:14" x14ac:dyDescent="0.2">
      <c r="A93" s="11" t="str">
        <f>'Merged tables'!A93</f>
        <v>OW15518</v>
      </c>
      <c r="B93" s="11" t="str">
        <f>'Merged tables'!C93</f>
        <v>Washington</v>
      </c>
      <c r="C93" s="11" t="str">
        <f>VLOOKUP(B93,'Parameters - Lesson 3'!$B$3:$C$8,2,FALSE)</f>
        <v>East</v>
      </c>
      <c r="D93" s="11" t="str">
        <f>'Merged tables'!E93</f>
        <v>Female</v>
      </c>
      <c r="E93" s="11" t="str">
        <f>'Merged tables'!G93</f>
        <v>College</v>
      </c>
      <c r="F93" s="12">
        <f>'Merged tables'!I93</f>
        <v>15950.0195</v>
      </c>
      <c r="G93" s="12">
        <f>'Merged tables'!K93</f>
        <v>40000.713375796178</v>
      </c>
      <c r="H93" s="12">
        <f>'Merged tables'!L93</f>
        <v>87</v>
      </c>
      <c r="I93" s="13">
        <f>'Merged tables'!M93</f>
        <v>36526</v>
      </c>
      <c r="J93" s="13" t="str">
        <f>'Merged tables'!N93</f>
        <v>Personal Auto</v>
      </c>
      <c r="K93" s="13" t="str">
        <f>'Merged tables'!O93</f>
        <v>Two-Door Car</v>
      </c>
      <c r="L93" s="12">
        <f>'Merged tables'!P93</f>
        <v>46.041452</v>
      </c>
      <c r="M93" s="15" t="str">
        <f>VLOOKUP(A93,lookup_table_excel!$A$2:$D$9135,3,FALSE)</f>
        <v>Web</v>
      </c>
      <c r="N93" t="str">
        <f>VLOOKUP(A93,lookup_table_excel!$A$1:$D$9135,4,FALSE)</f>
        <v>Medsize</v>
      </c>
    </row>
    <row r="94" spans="1:14" x14ac:dyDescent="0.2">
      <c r="A94" s="11" t="str">
        <f>'Merged tables'!A94</f>
        <v>CZ33664</v>
      </c>
      <c r="B94" s="11" t="str">
        <f>'Merged tables'!C94</f>
        <v>Oregon</v>
      </c>
      <c r="C94" s="11" t="str">
        <f>VLOOKUP(B94,'Parameters - Lesson 3'!$B$3:$C$8,2,FALSE)</f>
        <v>North-West</v>
      </c>
      <c r="D94" s="11" t="str">
        <f>'Merged tables'!E94</f>
        <v>N/A</v>
      </c>
      <c r="E94" s="11" t="str">
        <f>'Merged tables'!G94</f>
        <v>Bachelor</v>
      </c>
      <c r="F94" s="12">
        <f>'Merged tables'!I94</f>
        <v>2527.6538</v>
      </c>
      <c r="G94" s="12">
        <f>'Merged tables'!K94</f>
        <v>80744</v>
      </c>
      <c r="H94" s="12">
        <f>'Merged tables'!L94</f>
        <v>63</v>
      </c>
      <c r="I94" s="13" t="str">
        <f>'Merged tables'!M94</f>
        <v>1/0/00</v>
      </c>
      <c r="J94" s="13" t="str">
        <f>'Merged tables'!N94</f>
        <v>Corporate Auto</v>
      </c>
      <c r="K94" s="13" t="str">
        <f>'Merged tables'!O94</f>
        <v>Four-Door Car</v>
      </c>
      <c r="L94" s="12">
        <f>'Merged tables'!P94</f>
        <v>11.879037</v>
      </c>
      <c r="M94" s="15" t="str">
        <f>VLOOKUP(A94,lookup_table_excel!$A$2:$D$9135,3,FALSE)</f>
        <v>Agent</v>
      </c>
      <c r="N94" t="str">
        <f>VLOOKUP(A94,lookup_table_excel!$A$1:$D$9135,4,FALSE)</f>
        <v>Medsize</v>
      </c>
    </row>
    <row r="95" spans="1:14" x14ac:dyDescent="0.2">
      <c r="A95" s="11" t="str">
        <f>'Merged tables'!A95</f>
        <v>WK30175</v>
      </c>
      <c r="B95" s="11" t="str">
        <f>'Merged tables'!C95</f>
        <v>Oregon</v>
      </c>
      <c r="C95" s="11" t="str">
        <f>VLOOKUP(B95,'Parameters - Lesson 3'!$B$3:$C$8,2,FALSE)</f>
        <v>North-West</v>
      </c>
      <c r="D95" s="11" t="str">
        <f>'Merged tables'!E95</f>
        <v>N/A</v>
      </c>
      <c r="E95" s="11" t="str">
        <f>'Merged tables'!G95</f>
        <v>Bachelor</v>
      </c>
      <c r="F95" s="12">
        <f>'Merged tables'!I95</f>
        <v>2672.0958000000001</v>
      </c>
      <c r="G95" s="12">
        <f>'Merged tables'!K95</f>
        <v>52822</v>
      </c>
      <c r="H95" s="12">
        <f>'Merged tables'!L95</f>
        <v>67</v>
      </c>
      <c r="I95" s="13" t="str">
        <f>'Merged tables'!M95</f>
        <v>1/0/00</v>
      </c>
      <c r="J95" s="13" t="str">
        <f>'Merged tables'!N95</f>
        <v>Corporate Auto</v>
      </c>
      <c r="K95" s="13" t="str">
        <f>'Merged tables'!O95</f>
        <v>Two-Door Car</v>
      </c>
      <c r="L95" s="12">
        <f>'Merged tables'!P95</f>
        <v>350.52903300000003</v>
      </c>
      <c r="M95" s="15" t="str">
        <f>VLOOKUP(A95,lookup_table_excel!$A$2:$D$9135,3,FALSE)</f>
        <v>Branch</v>
      </c>
      <c r="N95" t="str">
        <f>VLOOKUP(A95,lookup_table_excel!$A$1:$D$9135,4,FALSE)</f>
        <v>Small</v>
      </c>
    </row>
    <row r="96" spans="1:14" x14ac:dyDescent="0.2">
      <c r="A96" s="11" t="str">
        <f>'Merged tables'!A96</f>
        <v>ON44465</v>
      </c>
      <c r="B96" s="11" t="str">
        <f>'Merged tables'!C96</f>
        <v>California</v>
      </c>
      <c r="C96" s="11" t="str">
        <f>VLOOKUP(B96,'Parameters - Lesson 3'!$B$3:$C$8,2,FALSE)</f>
        <v>West</v>
      </c>
      <c r="D96" s="11" t="str">
        <f>'Merged tables'!E96</f>
        <v>N/A</v>
      </c>
      <c r="E96" s="11" t="str">
        <f>'Merged tables'!G96</f>
        <v>High School or Below</v>
      </c>
      <c r="F96" s="12">
        <f>'Merged tables'!I96</f>
        <v>5313.2939999999999</v>
      </c>
      <c r="G96" s="12">
        <f>'Merged tables'!K96</f>
        <v>38053.34375</v>
      </c>
      <c r="H96" s="12">
        <f>'Merged tables'!L96</f>
        <v>77</v>
      </c>
      <c r="I96" s="13">
        <f>'Merged tables'!M96</f>
        <v>36526</v>
      </c>
      <c r="J96" s="13" t="str">
        <f>'Merged tables'!N96</f>
        <v>Personal Auto</v>
      </c>
      <c r="K96" s="13" t="str">
        <f>'Merged tables'!O96</f>
        <v>Four-Door Car</v>
      </c>
      <c r="L96" s="12">
        <f>'Merged tables'!P96</f>
        <v>863.39469999999994</v>
      </c>
      <c r="M96" s="15" t="str">
        <f>VLOOKUP(A96,lookup_table_excel!$A$2:$D$9135,3,FALSE)</f>
        <v>Agent</v>
      </c>
      <c r="N96" t="str">
        <f>VLOOKUP(A96,lookup_table_excel!$A$1:$D$9135,4,FALSE)</f>
        <v>Medsize</v>
      </c>
    </row>
    <row r="97" spans="1:14" x14ac:dyDescent="0.2">
      <c r="A97" s="11" t="str">
        <f>'Merged tables'!A97</f>
        <v>TV87155</v>
      </c>
      <c r="B97" s="11" t="str">
        <f>'Merged tables'!C97</f>
        <v>Oregon</v>
      </c>
      <c r="C97" s="11" t="str">
        <f>VLOOKUP(B97,'Parameters - Lesson 3'!$B$3:$C$8,2,FALSE)</f>
        <v>North-West</v>
      </c>
      <c r="D97" s="11" t="str">
        <f>'Merged tables'!E97</f>
        <v>N/A</v>
      </c>
      <c r="E97" s="11" t="str">
        <f>'Merged tables'!G97</f>
        <v>Bachelor</v>
      </c>
      <c r="F97" s="12">
        <f>'Merged tables'!I97</f>
        <v>20946.192500000001</v>
      </c>
      <c r="G97" s="12">
        <f>'Merged tables'!K97</f>
        <v>69738</v>
      </c>
      <c r="H97" s="12">
        <f>'Merged tables'!L97</f>
        <v>74</v>
      </c>
      <c r="I97" s="13">
        <f>'Merged tables'!M97</f>
        <v>36526</v>
      </c>
      <c r="J97" s="13" t="str">
        <f>'Merged tables'!N97</f>
        <v>Personal Auto</v>
      </c>
      <c r="K97" s="13" t="str">
        <f>'Merged tables'!O97</f>
        <v>Four-Door Car</v>
      </c>
      <c r="L97" s="12">
        <f>'Merged tables'!P97</f>
        <v>492.12753199999997</v>
      </c>
      <c r="M97" s="15" t="str">
        <f>VLOOKUP(A97,lookup_table_excel!$A$2:$D$9135,3,FALSE)</f>
        <v>Branch</v>
      </c>
      <c r="N97" t="str">
        <f>VLOOKUP(A97,lookup_table_excel!$A$1:$D$9135,4,FALSE)</f>
        <v>Large</v>
      </c>
    </row>
    <row r="98" spans="1:14" x14ac:dyDescent="0.2">
      <c r="A98" s="11" t="str">
        <f>'Merged tables'!A98</f>
        <v>KH48895</v>
      </c>
      <c r="B98" s="11" t="str">
        <f>'Merged tables'!C98</f>
        <v>Arizona</v>
      </c>
      <c r="C98" s="11" t="str">
        <f>VLOOKUP(B98,'Parameters - Lesson 3'!$B$3:$C$8,2,FALSE)</f>
        <v>Central</v>
      </c>
      <c r="D98" s="11" t="str">
        <f>'Merged tables'!E98</f>
        <v>N/A</v>
      </c>
      <c r="E98" s="11" t="str">
        <f>'Merged tables'!G98</f>
        <v>Master</v>
      </c>
      <c r="F98" s="12">
        <f>'Merged tables'!I98</f>
        <v>8375.3539000000001</v>
      </c>
      <c r="G98" s="12">
        <f>'Merged tables'!K98</f>
        <v>17780</v>
      </c>
      <c r="H98" s="12">
        <f>'Merged tables'!L98</f>
        <v>109</v>
      </c>
      <c r="I98" s="13" t="str">
        <f>'Merged tables'!M98</f>
        <v>1/0/00</v>
      </c>
      <c r="J98" s="13" t="str">
        <f>'Merged tables'!N98</f>
        <v>Personal Auto</v>
      </c>
      <c r="K98" s="13" t="str">
        <f>'Merged tables'!O98</f>
        <v>SUV</v>
      </c>
      <c r="L98" s="12">
        <f>'Merged tables'!P98</f>
        <v>132.58828800000001</v>
      </c>
      <c r="M98" s="15" t="str">
        <f>VLOOKUP(A98,lookup_table_excel!$A$2:$D$9135,3,FALSE)</f>
        <v>Branch</v>
      </c>
      <c r="N98" t="str">
        <f>VLOOKUP(A98,lookup_table_excel!$A$1:$D$9135,4,FALSE)</f>
        <v>Medsize</v>
      </c>
    </row>
    <row r="99" spans="1:14" x14ac:dyDescent="0.2">
      <c r="A99" s="11" t="str">
        <f>'Merged tables'!A99</f>
        <v>NZ30757</v>
      </c>
      <c r="B99" s="11" t="str">
        <f>'Merged tables'!C99</f>
        <v>California</v>
      </c>
      <c r="C99" s="11" t="str">
        <f>VLOOKUP(B99,'Parameters - Lesson 3'!$B$3:$C$8,2,FALSE)</f>
        <v>West</v>
      </c>
      <c r="D99" s="11" t="str">
        <f>'Merged tables'!E99</f>
        <v>N/A</v>
      </c>
      <c r="E99" s="11" t="str">
        <f>'Merged tables'!G99</f>
        <v>Bachelor</v>
      </c>
      <c r="F99" s="12">
        <f>'Merged tables'!I99</f>
        <v>4801.6615000000002</v>
      </c>
      <c r="G99" s="12">
        <f>'Merged tables'!K99</f>
        <v>18107</v>
      </c>
      <c r="H99" s="12">
        <f>'Merged tables'!L99</f>
        <v>62</v>
      </c>
      <c r="I99" s="13" t="str">
        <f>'Merged tables'!M99</f>
        <v>1/0/00</v>
      </c>
      <c r="J99" s="13" t="str">
        <f>'Merged tables'!N99</f>
        <v>Personal Auto</v>
      </c>
      <c r="K99" s="13" t="str">
        <f>'Merged tables'!O99</f>
        <v>Four-Door Car</v>
      </c>
      <c r="L99" s="12">
        <f>'Merged tables'!P99</f>
        <v>297.60000000000002</v>
      </c>
      <c r="M99" s="15" t="str">
        <f>VLOOKUP(A99,lookup_table_excel!$A$2:$D$9135,3,FALSE)</f>
        <v>Agent</v>
      </c>
      <c r="N99" t="str">
        <f>VLOOKUP(A99,lookup_table_excel!$A$1:$D$9135,4,FALSE)</f>
        <v>Medsize</v>
      </c>
    </row>
    <row r="100" spans="1:14" x14ac:dyDescent="0.2">
      <c r="A100" s="11" t="str">
        <f>'Merged tables'!A100</f>
        <v>RI22468</v>
      </c>
      <c r="B100" s="11" t="str">
        <f>'Merged tables'!C100</f>
        <v>Arizona</v>
      </c>
      <c r="C100" s="11" t="str">
        <f>VLOOKUP(B100,'Parameters - Lesson 3'!$B$3:$C$8,2,FALSE)</f>
        <v>Central</v>
      </c>
      <c r="D100" s="11" t="str">
        <f>'Merged tables'!E100</f>
        <v>N/A</v>
      </c>
      <c r="E100" s="11" t="str">
        <f>'Merged tables'!G100</f>
        <v>Bachelor</v>
      </c>
      <c r="F100" s="12">
        <f>'Merged tables'!I100</f>
        <v>5745.9432999999999</v>
      </c>
      <c r="G100" s="12">
        <f>'Merged tables'!K100</f>
        <v>57740</v>
      </c>
      <c r="H100" s="12">
        <f>'Merged tables'!L100</f>
        <v>74</v>
      </c>
      <c r="I100" s="13">
        <f>'Merged tables'!M100</f>
        <v>36586</v>
      </c>
      <c r="J100" s="13" t="str">
        <f>'Merged tables'!N100</f>
        <v>Personal Auto</v>
      </c>
      <c r="K100" s="13" t="str">
        <f>'Merged tables'!O100</f>
        <v>Four-Door Car</v>
      </c>
      <c r="L100" s="12">
        <f>'Merged tables'!P100</f>
        <v>269.90512899999999</v>
      </c>
      <c r="M100" s="15" t="str">
        <f>VLOOKUP(A100,lookup_table_excel!$A$2:$D$9135,3,FALSE)</f>
        <v>Web</v>
      </c>
      <c r="N100" t="str">
        <f>VLOOKUP(A100,lookup_table_excel!$A$1:$D$9135,4,FALSE)</f>
        <v>Medsize</v>
      </c>
    </row>
    <row r="101" spans="1:14" x14ac:dyDescent="0.2">
      <c r="A101" s="11" t="str">
        <f>'Merged tables'!A101</f>
        <v>FZ30935</v>
      </c>
      <c r="B101" s="11" t="str">
        <f>'Merged tables'!C101</f>
        <v>Oregon</v>
      </c>
      <c r="C101" s="11" t="str">
        <f>VLOOKUP(B101,'Parameters - Lesson 3'!$B$3:$C$8,2,FALSE)</f>
        <v>North-West</v>
      </c>
      <c r="D101" s="11" t="str">
        <f>'Merged tables'!E101</f>
        <v>N/A</v>
      </c>
      <c r="E101" s="11" t="str">
        <f>'Merged tables'!G101</f>
        <v>College</v>
      </c>
      <c r="F101" s="12">
        <f>'Merged tables'!I101</f>
        <v>6066.116</v>
      </c>
      <c r="G101" s="12">
        <f>'Merged tables'!K101</f>
        <v>32627</v>
      </c>
      <c r="H101" s="12">
        <f>'Merged tables'!L101</f>
        <v>76</v>
      </c>
      <c r="I101" s="13" t="str">
        <f>'Merged tables'!M101</f>
        <v>1/0/00</v>
      </c>
      <c r="J101" s="13" t="str">
        <f>'Merged tables'!N101</f>
        <v>Personal Auto</v>
      </c>
      <c r="K101" s="13" t="str">
        <f>'Merged tables'!O101</f>
        <v>Two-Door Car</v>
      </c>
      <c r="L101" s="12">
        <f>'Merged tables'!P101</f>
        <v>380.036697</v>
      </c>
      <c r="M101" s="15" t="str">
        <f>VLOOKUP(A101,lookup_table_excel!$A$2:$D$9135,3,FALSE)</f>
        <v>Agent</v>
      </c>
      <c r="N101" t="str">
        <f>VLOOKUP(A101,lookup_table_excel!$A$1:$D$9135,4,FALSE)</f>
        <v>Small</v>
      </c>
    </row>
    <row r="102" spans="1:14" x14ac:dyDescent="0.2">
      <c r="A102" s="11" t="str">
        <f>'Merged tables'!A102</f>
        <v>UG93476</v>
      </c>
      <c r="B102" s="11" t="str">
        <f>'Merged tables'!C102</f>
        <v>California</v>
      </c>
      <c r="C102" s="11" t="str">
        <f>VLOOKUP(B102,'Parameters - Lesson 3'!$B$3:$C$8,2,FALSE)</f>
        <v>West</v>
      </c>
      <c r="D102" s="11" t="str">
        <f>'Merged tables'!E102</f>
        <v>N/A</v>
      </c>
      <c r="E102" s="11" t="str">
        <f>'Merged tables'!G102</f>
        <v>College</v>
      </c>
      <c r="F102" s="12">
        <f>'Merged tables'!I102</f>
        <v>8002.3082999999997</v>
      </c>
      <c r="G102" s="12">
        <f>'Merged tables'!K102</f>
        <v>42159.828571428574</v>
      </c>
      <c r="H102" s="12">
        <f>'Merged tables'!L102</f>
        <v>107</v>
      </c>
      <c r="I102" s="13" t="str">
        <f>'Merged tables'!M102</f>
        <v>1/0/00</v>
      </c>
      <c r="J102" s="13" t="str">
        <f>'Merged tables'!N102</f>
        <v>Personal Auto</v>
      </c>
      <c r="K102" s="13" t="str">
        <f>'Merged tables'!O102</f>
        <v>SUV</v>
      </c>
      <c r="L102" s="12">
        <f>'Merged tables'!P102</f>
        <v>513.6</v>
      </c>
      <c r="M102" s="15" t="str">
        <f>VLOOKUP(A102,lookup_table_excel!$A$2:$D$9135,3,FALSE)</f>
        <v>Agent</v>
      </c>
      <c r="N102" t="str">
        <f>VLOOKUP(A102,lookup_table_excel!$A$1:$D$9135,4,FALSE)</f>
        <v>Medsize</v>
      </c>
    </row>
    <row r="103" spans="1:14" x14ac:dyDescent="0.2">
      <c r="A103" s="11" t="str">
        <f>'Merged tables'!A103</f>
        <v>AB96670</v>
      </c>
      <c r="B103" s="11" t="str">
        <f>'Merged tables'!C103</f>
        <v>California</v>
      </c>
      <c r="C103" s="11" t="str">
        <f>VLOOKUP(B103,'Parameters - Lesson 3'!$B$3:$C$8,2,FALSE)</f>
        <v>West</v>
      </c>
      <c r="D103" s="11" t="str">
        <f>'Merged tables'!E103</f>
        <v>N/A</v>
      </c>
      <c r="E103" s="11" t="str">
        <f>'Merged tables'!G103</f>
        <v>College</v>
      </c>
      <c r="F103" s="12">
        <f>'Merged tables'!I103</f>
        <v>2393.9153999999999</v>
      </c>
      <c r="G103" s="12">
        <f>'Merged tables'!K103</f>
        <v>42159.828571428574</v>
      </c>
      <c r="H103" s="12">
        <f>'Merged tables'!L103</f>
        <v>70</v>
      </c>
      <c r="I103" s="13" t="str">
        <f>'Merged tables'!M103</f>
        <v>1/0/00</v>
      </c>
      <c r="J103" s="13" t="str">
        <f>'Merged tables'!N103</f>
        <v>Personal Auto</v>
      </c>
      <c r="K103" s="13" t="str">
        <f>'Merged tables'!O103</f>
        <v>Four-Door Car</v>
      </c>
      <c r="L103" s="12">
        <f>'Merged tables'!P103</f>
        <v>425.26630799999998</v>
      </c>
      <c r="M103" s="15" t="str">
        <f>VLOOKUP(A103,lookup_table_excel!$A$2:$D$9135,3,FALSE)</f>
        <v>Branch</v>
      </c>
      <c r="N103" t="str">
        <f>VLOOKUP(A103,lookup_table_excel!$A$1:$D$9135,4,FALSE)</f>
        <v>Medsize</v>
      </c>
    </row>
    <row r="104" spans="1:14" x14ac:dyDescent="0.2">
      <c r="A104" s="11" t="str">
        <f>'Merged tables'!A104</f>
        <v>XK64261</v>
      </c>
      <c r="B104" s="11" t="str">
        <f>'Merged tables'!C104</f>
        <v>Oregon</v>
      </c>
      <c r="C104" s="11" t="str">
        <f>VLOOKUP(B104,'Parameters - Lesson 3'!$B$3:$C$8,2,FALSE)</f>
        <v>North-West</v>
      </c>
      <c r="D104" s="11" t="str">
        <f>'Merged tables'!E104</f>
        <v>N/A</v>
      </c>
      <c r="E104" s="11" t="str">
        <f>'Merged tables'!G104</f>
        <v>Bachelor</v>
      </c>
      <c r="F104" s="12">
        <f>'Merged tables'!I104</f>
        <v>4762.8179</v>
      </c>
      <c r="G104" s="12">
        <f>'Merged tables'!K104</f>
        <v>65795</v>
      </c>
      <c r="H104" s="12">
        <f>'Merged tables'!L104</f>
        <v>62</v>
      </c>
      <c r="I104" s="13">
        <f>'Merged tables'!M104</f>
        <v>36526</v>
      </c>
      <c r="J104" s="13" t="str">
        <f>'Merged tables'!N104</f>
        <v>Corporate Auto</v>
      </c>
      <c r="K104" s="13" t="str">
        <f>'Merged tables'!O104</f>
        <v>Two-Door Car</v>
      </c>
      <c r="L104" s="12">
        <f>'Merged tables'!P104</f>
        <v>49.011099000000002</v>
      </c>
      <c r="M104" s="15" t="str">
        <f>VLOOKUP(A104,lookup_table_excel!$A$2:$D$9135,3,FALSE)</f>
        <v>Call Center</v>
      </c>
      <c r="N104" t="str">
        <f>VLOOKUP(A104,lookup_table_excel!$A$1:$D$9135,4,FALSE)</f>
        <v>Medsize</v>
      </c>
    </row>
    <row r="105" spans="1:14" x14ac:dyDescent="0.2">
      <c r="A105" s="11" t="str">
        <f>'Merged tables'!A105</f>
        <v>EV68375</v>
      </c>
      <c r="B105" s="11" t="str">
        <f>'Merged tables'!C105</f>
        <v>California</v>
      </c>
      <c r="C105" s="11" t="str">
        <f>VLOOKUP(B105,'Parameters - Lesson 3'!$B$3:$C$8,2,FALSE)</f>
        <v>West</v>
      </c>
      <c r="D105" s="11" t="str">
        <f>'Merged tables'!E105</f>
        <v>N/A</v>
      </c>
      <c r="E105" s="11" t="str">
        <f>'Merged tables'!G105</f>
        <v>College</v>
      </c>
      <c r="F105" s="12">
        <f>'Merged tables'!I105</f>
        <v>4330.3860000000004</v>
      </c>
      <c r="G105" s="12">
        <f>'Merged tables'!K105</f>
        <v>60475</v>
      </c>
      <c r="H105" s="12">
        <f>'Merged tables'!L105</f>
        <v>107</v>
      </c>
      <c r="I105" s="13" t="str">
        <f>'Merged tables'!M105</f>
        <v>1/0/00</v>
      </c>
      <c r="J105" s="13" t="str">
        <f>'Merged tables'!N105</f>
        <v>Personal Auto</v>
      </c>
      <c r="K105" s="13" t="str">
        <f>'Merged tables'!O105</f>
        <v>Four-Door Car</v>
      </c>
      <c r="L105" s="12">
        <f>'Merged tables'!P105</f>
        <v>513.6</v>
      </c>
      <c r="M105" s="15" t="str">
        <f>VLOOKUP(A105,lookup_table_excel!$A$2:$D$9135,3,FALSE)</f>
        <v>Branch</v>
      </c>
      <c r="N105" t="str">
        <f>VLOOKUP(A105,lookup_table_excel!$A$1:$D$9135,4,FALSE)</f>
        <v>Medsize</v>
      </c>
    </row>
    <row r="106" spans="1:14" x14ac:dyDescent="0.2">
      <c r="A106" s="11" t="str">
        <f>'Merged tables'!A106</f>
        <v>UN51653</v>
      </c>
      <c r="B106" s="11" t="str">
        <f>'Merged tables'!C106</f>
        <v>California</v>
      </c>
      <c r="C106" s="11" t="str">
        <f>VLOOKUP(B106,'Parameters - Lesson 3'!$B$3:$C$8,2,FALSE)</f>
        <v>West</v>
      </c>
      <c r="D106" s="11" t="str">
        <f>'Merged tables'!E106</f>
        <v>N/A</v>
      </c>
      <c r="E106" s="11" t="str">
        <f>'Merged tables'!G106</f>
        <v>High School or Below</v>
      </c>
      <c r="F106" s="12">
        <f>'Merged tables'!I106</f>
        <v>9402.7297999999992</v>
      </c>
      <c r="G106" s="12">
        <f>'Merged tables'!K106</f>
        <v>38053.34375</v>
      </c>
      <c r="H106" s="12">
        <f>'Merged tables'!L106</f>
        <v>130</v>
      </c>
      <c r="I106" s="13" t="str">
        <f>'Merged tables'!M106</f>
        <v>1/0/00</v>
      </c>
      <c r="J106" s="13" t="str">
        <f>'Merged tables'!N106</f>
        <v>Personal Auto</v>
      </c>
      <c r="K106" s="13" t="str">
        <f>'Merged tables'!O106</f>
        <v>SUV</v>
      </c>
      <c r="L106" s="12">
        <f>'Merged tables'!P106</f>
        <v>936</v>
      </c>
      <c r="M106" s="15" t="str">
        <f>VLOOKUP(A106,lookup_table_excel!$A$2:$D$9135,3,FALSE)</f>
        <v>Web</v>
      </c>
      <c r="N106" t="str">
        <f>VLOOKUP(A106,lookup_table_excel!$A$1:$D$9135,4,FALSE)</f>
        <v>Medsize</v>
      </c>
    </row>
    <row r="107" spans="1:14" x14ac:dyDescent="0.2">
      <c r="A107" s="11" t="str">
        <f>'Merged tables'!A107</f>
        <v>TO96662</v>
      </c>
      <c r="B107" s="11" t="str">
        <f>'Merged tables'!C107</f>
        <v>Oregon</v>
      </c>
      <c r="C107" s="11" t="str">
        <f>VLOOKUP(B107,'Parameters - Lesson 3'!$B$3:$C$8,2,FALSE)</f>
        <v>North-West</v>
      </c>
      <c r="D107" s="11" t="str">
        <f>'Merged tables'!E107</f>
        <v>N/A</v>
      </c>
      <c r="E107" s="11" t="str">
        <f>'Merged tables'!G107</f>
        <v>Bachelor</v>
      </c>
      <c r="F107" s="12">
        <f>'Merged tables'!I107</f>
        <v>6966.6944999999996</v>
      </c>
      <c r="G107" s="12">
        <f>'Merged tables'!K107</f>
        <v>41837</v>
      </c>
      <c r="H107" s="12">
        <f>'Merged tables'!L107</f>
        <v>88</v>
      </c>
      <c r="I107" s="13" t="str">
        <f>'Merged tables'!M107</f>
        <v>1/0/00</v>
      </c>
      <c r="J107" s="13" t="str">
        <f>'Merged tables'!N107</f>
        <v>Personal Auto</v>
      </c>
      <c r="K107" s="13" t="str">
        <f>'Merged tables'!O107</f>
        <v>Four-Door Car</v>
      </c>
      <c r="L107" s="12">
        <f>'Merged tables'!P107</f>
        <v>142.06276800000001</v>
      </c>
      <c r="M107" s="15" t="str">
        <f>VLOOKUP(A107,lookup_table_excel!$A$2:$D$9135,3,FALSE)</f>
        <v>Call Center</v>
      </c>
      <c r="N107" t="str">
        <f>VLOOKUP(A107,lookup_table_excel!$A$1:$D$9135,4,FALSE)</f>
        <v>Small</v>
      </c>
    </row>
    <row r="108" spans="1:14" x14ac:dyDescent="0.2">
      <c r="A108" s="11" t="str">
        <f>'Merged tables'!A108</f>
        <v>MR52087</v>
      </c>
      <c r="B108" s="11" t="str">
        <f>'Merged tables'!C108</f>
        <v>California</v>
      </c>
      <c r="C108" s="11" t="str">
        <f>VLOOKUP(B108,'Parameters - Lesson 3'!$B$3:$C$8,2,FALSE)</f>
        <v>West</v>
      </c>
      <c r="D108" s="11" t="str">
        <f>'Merged tables'!E108</f>
        <v>N/A</v>
      </c>
      <c r="E108" s="11" t="str">
        <f>'Merged tables'!G108</f>
        <v>Bachelor</v>
      </c>
      <c r="F108" s="12">
        <f>'Merged tables'!I108</f>
        <v>7694.0643</v>
      </c>
      <c r="G108" s="12">
        <f>'Merged tables'!K108</f>
        <v>32303</v>
      </c>
      <c r="H108" s="12">
        <f>'Merged tables'!L108</f>
        <v>65</v>
      </c>
      <c r="I108" s="13" t="str">
        <f>'Merged tables'!M108</f>
        <v>1/0/00</v>
      </c>
      <c r="J108" s="13" t="str">
        <f>'Merged tables'!N108</f>
        <v>Personal Auto</v>
      </c>
      <c r="K108" s="13" t="str">
        <f>'Merged tables'!O108</f>
        <v>Four-Door Car</v>
      </c>
      <c r="L108" s="12">
        <f>'Merged tables'!P108</f>
        <v>45.152521</v>
      </c>
      <c r="M108" s="15" t="str">
        <f>VLOOKUP(A108,lookup_table_excel!$A$2:$D$9135,3,FALSE)</f>
        <v>Branch</v>
      </c>
      <c r="N108" t="str">
        <f>VLOOKUP(A108,lookup_table_excel!$A$1:$D$9135,4,FALSE)</f>
        <v>Medsize</v>
      </c>
    </row>
    <row r="109" spans="1:14" x14ac:dyDescent="0.2">
      <c r="A109" s="11" t="str">
        <f>'Merged tables'!A109</f>
        <v>DE75225</v>
      </c>
      <c r="B109" s="11" t="str">
        <f>'Merged tables'!C109</f>
        <v>Oregon</v>
      </c>
      <c r="C109" s="11" t="str">
        <f>VLOOKUP(B109,'Parameters - Lesson 3'!$B$3:$C$8,2,FALSE)</f>
        <v>North-West</v>
      </c>
      <c r="D109" s="11" t="str">
        <f>'Merged tables'!E109</f>
        <v>N/A</v>
      </c>
      <c r="E109" s="11" t="str">
        <f>'Merged tables'!G109</f>
        <v>High School or Below</v>
      </c>
      <c r="F109" s="12">
        <f>'Merged tables'!I109</f>
        <v>8717.5611000000008</v>
      </c>
      <c r="G109" s="12">
        <f>'Merged tables'!K109</f>
        <v>38053.34375</v>
      </c>
      <c r="H109" s="12">
        <f>'Merged tables'!L109</f>
        <v>117</v>
      </c>
      <c r="I109" s="13">
        <f>'Merged tables'!M109</f>
        <v>36526</v>
      </c>
      <c r="J109" s="13" t="str">
        <f>'Merged tables'!N109</f>
        <v>Personal Auto</v>
      </c>
      <c r="K109" s="13" t="str">
        <f>'Merged tables'!O109</f>
        <v>SUV</v>
      </c>
      <c r="L109" s="12">
        <f>'Merged tables'!P109</f>
        <v>561.6</v>
      </c>
      <c r="M109" s="15" t="str">
        <f>VLOOKUP(A109,lookup_table_excel!$A$2:$D$9135,3,FALSE)</f>
        <v>Agent</v>
      </c>
      <c r="N109" t="str">
        <f>VLOOKUP(A109,lookup_table_excel!$A$1:$D$9135,4,FALSE)</f>
        <v>Medsize</v>
      </c>
    </row>
    <row r="110" spans="1:14" x14ac:dyDescent="0.2">
      <c r="A110" s="11" t="str">
        <f>'Merged tables'!A110</f>
        <v>EP80820</v>
      </c>
      <c r="B110" s="11" t="str">
        <f>'Merged tables'!C110</f>
        <v>California</v>
      </c>
      <c r="C110" s="11" t="str">
        <f>VLOOKUP(B110,'Parameters - Lesson 3'!$B$3:$C$8,2,FALSE)</f>
        <v>West</v>
      </c>
      <c r="D110" s="11" t="str">
        <f>'Merged tables'!E110</f>
        <v>N/A</v>
      </c>
      <c r="E110" s="11" t="str">
        <f>'Merged tables'!G110</f>
        <v>Bachelor</v>
      </c>
      <c r="F110" s="12">
        <f>'Merged tables'!I110</f>
        <v>5928.7484999999997</v>
      </c>
      <c r="G110" s="12">
        <f>'Merged tables'!K110</f>
        <v>40531</v>
      </c>
      <c r="H110" s="12">
        <f>'Merged tables'!L110</f>
        <v>74</v>
      </c>
      <c r="I110" s="13" t="str">
        <f>'Merged tables'!M110</f>
        <v>1/0/00</v>
      </c>
      <c r="J110" s="13" t="str">
        <f>'Merged tables'!N110</f>
        <v>Personal Auto</v>
      </c>
      <c r="K110" s="13" t="str">
        <f>'Merged tables'!O110</f>
        <v>Two-Door Car</v>
      </c>
      <c r="L110" s="12">
        <f>'Merged tables'!P110</f>
        <v>30.567357000000001</v>
      </c>
      <c r="M110" s="15" t="str">
        <f>VLOOKUP(A110,lookup_table_excel!$A$2:$D$9135,3,FALSE)</f>
        <v>Agent</v>
      </c>
      <c r="N110" t="str">
        <f>VLOOKUP(A110,lookup_table_excel!$A$1:$D$9135,4,FALSE)</f>
        <v>Medsize</v>
      </c>
    </row>
    <row r="111" spans="1:14" x14ac:dyDescent="0.2">
      <c r="A111" s="11" t="str">
        <f>'Merged tables'!A111</f>
        <v>GU99037</v>
      </c>
      <c r="B111" s="11" t="str">
        <f>'Merged tables'!C111</f>
        <v>Oregon</v>
      </c>
      <c r="C111" s="11" t="str">
        <f>VLOOKUP(B111,'Parameters - Lesson 3'!$B$3:$C$8,2,FALSE)</f>
        <v>North-West</v>
      </c>
      <c r="D111" s="11" t="str">
        <f>'Merged tables'!E111</f>
        <v>N/A</v>
      </c>
      <c r="E111" s="11" t="str">
        <f>'Merged tables'!G111</f>
        <v>College</v>
      </c>
      <c r="F111" s="12">
        <f>'Merged tables'!I111</f>
        <v>2452.9773</v>
      </c>
      <c r="G111" s="12">
        <f>'Merged tables'!K111</f>
        <v>79898</v>
      </c>
      <c r="H111" s="12">
        <f>'Merged tables'!L111</f>
        <v>62</v>
      </c>
      <c r="I111" s="13">
        <f>'Merged tables'!M111</f>
        <v>36526</v>
      </c>
      <c r="J111" s="13" t="str">
        <f>'Merged tables'!N111</f>
        <v>Corporate Auto</v>
      </c>
      <c r="K111" s="13" t="str">
        <f>'Merged tables'!O111</f>
        <v>Four-Door Car</v>
      </c>
      <c r="L111" s="12">
        <f>'Merged tables'!P111</f>
        <v>271.60679900000002</v>
      </c>
      <c r="M111" s="15" t="str">
        <f>VLOOKUP(A111,lookup_table_excel!$A$2:$D$9135,3,FALSE)</f>
        <v>Agent</v>
      </c>
      <c r="N111" t="str">
        <f>VLOOKUP(A111,lookup_table_excel!$A$1:$D$9135,4,FALSE)</f>
        <v>Medsize</v>
      </c>
    </row>
    <row r="112" spans="1:14" x14ac:dyDescent="0.2">
      <c r="A112" s="11" t="str">
        <f>'Merged tables'!A112</f>
        <v>WI57118</v>
      </c>
      <c r="B112" s="11" t="str">
        <f>'Merged tables'!C112</f>
        <v>California</v>
      </c>
      <c r="C112" s="11" t="str">
        <f>VLOOKUP(B112,'Parameters - Lesson 3'!$B$3:$C$8,2,FALSE)</f>
        <v>West</v>
      </c>
      <c r="D112" s="11" t="str">
        <f>'Merged tables'!E112</f>
        <v>N/A</v>
      </c>
      <c r="E112" s="11" t="str">
        <f>'Merged tables'!G112</f>
        <v>College</v>
      </c>
      <c r="F112" s="12">
        <f>'Merged tables'!I112</f>
        <v>6701.5717000000004</v>
      </c>
      <c r="G112" s="12">
        <f>'Merged tables'!K112</f>
        <v>56398</v>
      </c>
      <c r="H112" s="12">
        <f>'Merged tables'!L112</f>
        <v>85</v>
      </c>
      <c r="I112" s="13" t="str">
        <f>'Merged tables'!M112</f>
        <v>1/0/00</v>
      </c>
      <c r="J112" s="13" t="str">
        <f>'Merged tables'!N112</f>
        <v>Personal Auto</v>
      </c>
      <c r="K112" s="13" t="str">
        <f>'Merged tables'!O112</f>
        <v>Four-Door Car</v>
      </c>
      <c r="L112" s="12">
        <f>'Merged tables'!P112</f>
        <v>408</v>
      </c>
      <c r="M112" s="15" t="str">
        <f>VLOOKUP(A112,lookup_table_excel!$A$2:$D$9135,3,FALSE)</f>
        <v>Agent</v>
      </c>
      <c r="N112" t="str">
        <f>VLOOKUP(A112,lookup_table_excel!$A$1:$D$9135,4,FALSE)</f>
        <v>Small</v>
      </c>
    </row>
    <row r="113" spans="1:14" x14ac:dyDescent="0.2">
      <c r="A113" s="11" t="str">
        <f>'Merged tables'!A113</f>
        <v>GP39118</v>
      </c>
      <c r="B113" s="11" t="str">
        <f>'Merged tables'!C113</f>
        <v>Washington</v>
      </c>
      <c r="C113" s="11" t="str">
        <f>VLOOKUP(B113,'Parameters - Lesson 3'!$B$3:$C$8,2,FALSE)</f>
        <v>East</v>
      </c>
      <c r="D113" s="11" t="str">
        <f>'Merged tables'!E113</f>
        <v>Male</v>
      </c>
      <c r="E113" s="11" t="str">
        <f>'Merged tables'!G113</f>
        <v>High School or Below</v>
      </c>
      <c r="F113" s="12">
        <f>'Merged tables'!I113</f>
        <v>4996.5527000000002</v>
      </c>
      <c r="G113" s="12">
        <f>'Merged tables'!K113</f>
        <v>71600</v>
      </c>
      <c r="H113" s="12">
        <f>'Merged tables'!L113</f>
        <v>63</v>
      </c>
      <c r="I113" s="13" t="str">
        <f>'Merged tables'!M113</f>
        <v>1/0/00</v>
      </c>
      <c r="J113" s="13" t="str">
        <f>'Merged tables'!N113</f>
        <v>Personal Auto</v>
      </c>
      <c r="K113" s="13" t="str">
        <f>'Merged tables'!O113</f>
        <v>Two-Door Car</v>
      </c>
      <c r="L113" s="12">
        <f>'Merged tables'!P113</f>
        <v>46.158116999999997</v>
      </c>
      <c r="M113" s="15" t="str">
        <f>VLOOKUP(A113,lookup_table_excel!$A$2:$D$9135,3,FALSE)</f>
        <v>Call Center</v>
      </c>
      <c r="N113" t="str">
        <f>VLOOKUP(A113,lookup_table_excel!$A$1:$D$9135,4,FALSE)</f>
        <v>Medsize</v>
      </c>
    </row>
    <row r="114" spans="1:14" x14ac:dyDescent="0.2">
      <c r="A114" s="11" t="str">
        <f>'Merged tables'!A114</f>
        <v>MQ14219</v>
      </c>
      <c r="B114" s="11" t="str">
        <f>'Merged tables'!C114</f>
        <v>Arizona</v>
      </c>
      <c r="C114" s="11" t="str">
        <f>VLOOKUP(B114,'Parameters - Lesson 3'!$B$3:$C$8,2,FALSE)</f>
        <v>Central</v>
      </c>
      <c r="D114" s="11" t="str">
        <f>'Merged tables'!E114</f>
        <v>N/A</v>
      </c>
      <c r="E114" s="11" t="str">
        <f>'Merged tables'!G114</f>
        <v>College</v>
      </c>
      <c r="F114" s="12">
        <f>'Merged tables'!I114</f>
        <v>8492.6988000000001</v>
      </c>
      <c r="G114" s="12">
        <f>'Merged tables'!K114</f>
        <v>27804</v>
      </c>
      <c r="H114" s="12">
        <f>'Merged tables'!L114</f>
        <v>109</v>
      </c>
      <c r="I114" s="13" t="str">
        <f>'Merged tables'!M114</f>
        <v>1/0/00</v>
      </c>
      <c r="J114" s="13" t="str">
        <f>'Merged tables'!N114</f>
        <v>Personal Auto</v>
      </c>
      <c r="K114" s="13" t="str">
        <f>'Merged tables'!O114</f>
        <v>SUV</v>
      </c>
      <c r="L114" s="12">
        <f>'Merged tables'!P114</f>
        <v>784.8</v>
      </c>
      <c r="M114" s="15" t="str">
        <f>VLOOKUP(A114,lookup_table_excel!$A$2:$D$9135,3,FALSE)</f>
        <v>Branch</v>
      </c>
      <c r="N114" t="str">
        <f>VLOOKUP(A114,lookup_table_excel!$A$1:$D$9135,4,FALSE)</f>
        <v>Medsize</v>
      </c>
    </row>
    <row r="115" spans="1:14" x14ac:dyDescent="0.2">
      <c r="A115" s="11" t="str">
        <f>'Merged tables'!A115</f>
        <v>KN20603</v>
      </c>
      <c r="B115" s="11" t="str">
        <f>'Merged tables'!C115</f>
        <v>Oregon</v>
      </c>
      <c r="C115" s="11" t="str">
        <f>VLOOKUP(B115,'Parameters - Lesson 3'!$B$3:$C$8,2,FALSE)</f>
        <v>North-West</v>
      </c>
      <c r="D115" s="11" t="str">
        <f>'Merged tables'!E115</f>
        <v>N/A</v>
      </c>
      <c r="E115" s="11" t="str">
        <f>'Merged tables'!G115</f>
        <v>Bachelor</v>
      </c>
      <c r="F115" s="12">
        <f>'Merged tables'!I115</f>
        <v>7713.4939999999997</v>
      </c>
      <c r="G115" s="12">
        <f>'Merged tables'!K115</f>
        <v>45506</v>
      </c>
      <c r="H115" s="12">
        <f>'Merged tables'!L115</f>
        <v>66</v>
      </c>
      <c r="I115" s="13">
        <f>'Merged tables'!M115</f>
        <v>36557</v>
      </c>
      <c r="J115" s="13" t="str">
        <f>'Merged tables'!N115</f>
        <v>Personal Auto</v>
      </c>
      <c r="K115" s="13" t="str">
        <f>'Merged tables'!O115</f>
        <v>Four-Door Car</v>
      </c>
      <c r="L115" s="12">
        <f>'Merged tables'!P115</f>
        <v>316.8</v>
      </c>
      <c r="M115" s="15" t="str">
        <f>VLOOKUP(A115,lookup_table_excel!$A$2:$D$9135,3,FALSE)</f>
        <v>Agent</v>
      </c>
      <c r="N115" t="str">
        <f>VLOOKUP(A115,lookup_table_excel!$A$1:$D$9135,4,FALSE)</f>
        <v>Medsize</v>
      </c>
    </row>
    <row r="116" spans="1:14" x14ac:dyDescent="0.2">
      <c r="A116" s="11" t="str">
        <f>'Merged tables'!A116</f>
        <v>SG20925</v>
      </c>
      <c r="B116" s="11" t="str">
        <f>'Merged tables'!C116</f>
        <v>Washington</v>
      </c>
      <c r="C116" s="11" t="str">
        <f>VLOOKUP(B116,'Parameters - Lesson 3'!$B$3:$C$8,2,FALSE)</f>
        <v>East</v>
      </c>
      <c r="D116" s="11" t="str">
        <f>'Merged tables'!E116</f>
        <v>Female</v>
      </c>
      <c r="E116" s="11" t="str">
        <f>'Merged tables'!G116</f>
        <v>Master</v>
      </c>
      <c r="F116" s="12">
        <f>'Merged tables'!I116</f>
        <v>5185.7975999999999</v>
      </c>
      <c r="G116" s="12">
        <f>'Merged tables'!K116</f>
        <v>99428</v>
      </c>
      <c r="H116" s="12">
        <f>'Merged tables'!L116</f>
        <v>6464</v>
      </c>
      <c r="I116" s="13">
        <f>'Merged tables'!M116</f>
        <v>36526</v>
      </c>
      <c r="J116" s="13" t="str">
        <f>'Merged tables'!N116</f>
        <v>Personal Auto</v>
      </c>
      <c r="K116" s="13" t="str">
        <f>'Merged tables'!O116</f>
        <v>Four-Door Car</v>
      </c>
      <c r="L116" s="12">
        <f>'Merged tables'!P116</f>
        <v>48.046869000000001</v>
      </c>
      <c r="M116" s="15" t="str">
        <f>VLOOKUP(A116,lookup_table_excel!$A$2:$D$9135,3,FALSE)</f>
        <v>Call Center</v>
      </c>
      <c r="N116" t="str">
        <f>VLOOKUP(A116,lookup_table_excel!$A$1:$D$9135,4,FALSE)</f>
        <v>Medsize</v>
      </c>
    </row>
    <row r="117" spans="1:14" x14ac:dyDescent="0.2">
      <c r="A117" s="11" t="str">
        <f>'Merged tables'!A117</f>
        <v>JI70886</v>
      </c>
      <c r="B117" s="11" t="str">
        <f>'Merged tables'!C117</f>
        <v>California</v>
      </c>
      <c r="C117" s="11" t="str">
        <f>VLOOKUP(B117,'Parameters - Lesson 3'!$B$3:$C$8,2,FALSE)</f>
        <v>West</v>
      </c>
      <c r="D117" s="11" t="str">
        <f>'Merged tables'!E117</f>
        <v>N/A</v>
      </c>
      <c r="E117" s="11" t="str">
        <f>'Merged tables'!G117</f>
        <v>High School or Below</v>
      </c>
      <c r="F117" s="12">
        <f>'Merged tables'!I117</f>
        <v>7290.0698000000002</v>
      </c>
      <c r="G117" s="12">
        <f>'Merged tables'!K117</f>
        <v>38053.34375</v>
      </c>
      <c r="H117" s="12">
        <f>'Merged tables'!L117</f>
        <v>102</v>
      </c>
      <c r="I117" s="13">
        <f>'Merged tables'!M117</f>
        <v>36526</v>
      </c>
      <c r="J117" s="13" t="str">
        <f>'Merged tables'!N117</f>
        <v>Corporate Auto</v>
      </c>
      <c r="K117" s="13" t="str">
        <f>'Merged tables'!O117</f>
        <v>SUV</v>
      </c>
      <c r="L117" s="12">
        <f>'Merged tables'!P117</f>
        <v>489.6</v>
      </c>
      <c r="M117" s="15" t="str">
        <f>VLOOKUP(A117,lookup_table_excel!$A$2:$D$9135,3,FALSE)</f>
        <v>Agent</v>
      </c>
      <c r="N117" t="str">
        <f>VLOOKUP(A117,lookup_table_excel!$A$1:$D$9135,4,FALSE)</f>
        <v>Medsize</v>
      </c>
    </row>
    <row r="118" spans="1:14" x14ac:dyDescent="0.2">
      <c r="A118" s="11" t="str">
        <f>'Merged tables'!A118</f>
        <v>VF72557</v>
      </c>
      <c r="B118" s="11" t="str">
        <f>'Merged tables'!C118</f>
        <v>Oregon</v>
      </c>
      <c r="C118" s="11" t="str">
        <f>VLOOKUP(B118,'Parameters - Lesson 3'!$B$3:$C$8,2,FALSE)</f>
        <v>North-West</v>
      </c>
      <c r="D118" s="11" t="str">
        <f>'Merged tables'!E118</f>
        <v>N/A</v>
      </c>
      <c r="E118" s="11" t="str">
        <f>'Merged tables'!G118</f>
        <v>High School or Below</v>
      </c>
      <c r="F118" s="12">
        <f>'Merged tables'!I118</f>
        <v>4772.9438</v>
      </c>
      <c r="G118" s="12">
        <f>'Merged tables'!K118</f>
        <v>20993</v>
      </c>
      <c r="H118" s="12">
        <f>'Merged tables'!L118</f>
        <v>133</v>
      </c>
      <c r="I118" s="13" t="str">
        <f>'Merged tables'!M118</f>
        <v>1/0/00</v>
      </c>
      <c r="J118" s="13" t="str">
        <f>'Merged tables'!N118</f>
        <v>Personal Auto</v>
      </c>
      <c r="K118" s="13" t="str">
        <f>'Merged tables'!O118</f>
        <v>SUV</v>
      </c>
      <c r="L118" s="12">
        <f>'Merged tables'!P118</f>
        <v>638.4</v>
      </c>
      <c r="M118" s="15" t="str">
        <f>VLOOKUP(A118,lookup_table_excel!$A$2:$D$9135,3,FALSE)</f>
        <v>Agent</v>
      </c>
      <c r="N118" t="str">
        <f>VLOOKUP(A118,lookup_table_excel!$A$1:$D$9135,4,FALSE)</f>
        <v>Medsize</v>
      </c>
    </row>
    <row r="119" spans="1:14" x14ac:dyDescent="0.2">
      <c r="A119" s="11" t="str">
        <f>'Merged tables'!A119</f>
        <v>OX28638</v>
      </c>
      <c r="B119" s="11" t="str">
        <f>'Merged tables'!C119</f>
        <v>Arizona</v>
      </c>
      <c r="C119" s="11" t="str">
        <f>VLOOKUP(B119,'Parameters - Lesson 3'!$B$3:$C$8,2,FALSE)</f>
        <v>Central</v>
      </c>
      <c r="D119" s="11" t="str">
        <f>'Merged tables'!E119</f>
        <v>N/A</v>
      </c>
      <c r="E119" s="11" t="str">
        <f>'Merged tables'!G119</f>
        <v>High School or Below</v>
      </c>
      <c r="F119" s="12">
        <f>'Merged tables'!I119</f>
        <v>6806.4913999999999</v>
      </c>
      <c r="G119" s="12">
        <f>'Merged tables'!K119</f>
        <v>37839</v>
      </c>
      <c r="H119" s="12">
        <f>'Merged tables'!L119</f>
        <v>86</v>
      </c>
      <c r="I119" s="13" t="str">
        <f>'Merged tables'!M119</f>
        <v>1/0/00</v>
      </c>
      <c r="J119" s="13" t="str">
        <f>'Merged tables'!N119</f>
        <v>Personal Auto</v>
      </c>
      <c r="K119" s="13" t="str">
        <f>'Merged tables'!O119</f>
        <v>Two-Door Car</v>
      </c>
      <c r="L119" s="12">
        <f>'Merged tables'!P119</f>
        <v>465.63395400000002</v>
      </c>
      <c r="M119" s="15" t="str">
        <f>VLOOKUP(A119,lookup_table_excel!$A$2:$D$9135,3,FALSE)</f>
        <v>Branch</v>
      </c>
      <c r="N119" t="str">
        <f>VLOOKUP(A119,lookup_table_excel!$A$1:$D$9135,4,FALSE)</f>
        <v>Medsize</v>
      </c>
    </row>
    <row r="120" spans="1:14" x14ac:dyDescent="0.2">
      <c r="A120" s="11" t="str">
        <f>'Merged tables'!A120</f>
        <v>SK55033</v>
      </c>
      <c r="B120" s="11" t="str">
        <f>'Merged tables'!C120</f>
        <v>California</v>
      </c>
      <c r="C120" s="11" t="str">
        <f>VLOOKUP(B120,'Parameters - Lesson 3'!$B$3:$C$8,2,FALSE)</f>
        <v>West</v>
      </c>
      <c r="D120" s="11" t="str">
        <f>'Merged tables'!E120</f>
        <v>N/A</v>
      </c>
      <c r="E120" s="11" t="str">
        <f>'Merged tables'!G120</f>
        <v>Bachelor</v>
      </c>
      <c r="F120" s="12">
        <f>'Merged tables'!I120</f>
        <v>2469.7813000000001</v>
      </c>
      <c r="G120" s="12">
        <f>'Merged tables'!K120</f>
        <v>92711</v>
      </c>
      <c r="H120" s="12">
        <f>'Merged tables'!L120</f>
        <v>62</v>
      </c>
      <c r="I120" s="13" t="str">
        <f>'Merged tables'!M120</f>
        <v>1/0/00</v>
      </c>
      <c r="J120" s="13" t="str">
        <f>'Merged tables'!N120</f>
        <v>Personal Auto</v>
      </c>
      <c r="K120" s="13" t="str">
        <f>'Merged tables'!O120</f>
        <v>Two-Door Car</v>
      </c>
      <c r="L120" s="12">
        <f>'Merged tables'!P120</f>
        <v>368.40014600000001</v>
      </c>
      <c r="M120" s="15" t="str">
        <f>VLOOKUP(A120,lookup_table_excel!$A$2:$D$9135,3,FALSE)</f>
        <v>Agent</v>
      </c>
      <c r="N120" t="str">
        <f>VLOOKUP(A120,lookup_table_excel!$A$1:$D$9135,4,FALSE)</f>
        <v>Medsize</v>
      </c>
    </row>
    <row r="121" spans="1:14" x14ac:dyDescent="0.2">
      <c r="A121" s="11" t="str">
        <f>'Merged tables'!A121</f>
        <v>OO88645</v>
      </c>
      <c r="B121" s="11" t="str">
        <f>'Merged tables'!C121</f>
        <v>California</v>
      </c>
      <c r="C121" s="11" t="str">
        <f>VLOOKUP(B121,'Parameters - Lesson 3'!$B$3:$C$8,2,FALSE)</f>
        <v>West</v>
      </c>
      <c r="D121" s="11" t="str">
        <f>'Merged tables'!E121</f>
        <v>N/A</v>
      </c>
      <c r="E121" s="11" t="str">
        <f>'Merged tables'!G121</f>
        <v>College</v>
      </c>
      <c r="F121" s="12">
        <f>'Merged tables'!I121</f>
        <v>3103.9229999999998</v>
      </c>
      <c r="G121" s="12">
        <f>'Merged tables'!K121</f>
        <v>74665</v>
      </c>
      <c r="H121" s="12">
        <f>'Merged tables'!L121</f>
        <v>78</v>
      </c>
      <c r="I121" s="13">
        <f>'Merged tables'!M121</f>
        <v>36557</v>
      </c>
      <c r="J121" s="13" t="str">
        <f>'Merged tables'!N121</f>
        <v>Corporate Auto</v>
      </c>
      <c r="K121" s="13" t="str">
        <f>'Merged tables'!O121</f>
        <v>Four-Door Car</v>
      </c>
      <c r="L121" s="12">
        <f>'Merged tables'!P121</f>
        <v>236.90200100000001</v>
      </c>
      <c r="M121" s="15" t="str">
        <f>VLOOKUP(A121,lookup_table_excel!$A$2:$D$9135,3,FALSE)</f>
        <v>Call Center</v>
      </c>
      <c r="N121" t="str">
        <f>VLOOKUP(A121,lookup_table_excel!$A$1:$D$9135,4,FALSE)</f>
        <v>Medsize</v>
      </c>
    </row>
    <row r="122" spans="1:14" x14ac:dyDescent="0.2">
      <c r="A122" s="11" t="str">
        <f>'Merged tables'!A122</f>
        <v>FM14335</v>
      </c>
      <c r="B122" s="11" t="str">
        <f>'Merged tables'!C122</f>
        <v>Washington</v>
      </c>
      <c r="C122" s="11" t="str">
        <f>VLOOKUP(B122,'Parameters - Lesson 3'!$B$3:$C$8,2,FALSE)</f>
        <v>East</v>
      </c>
      <c r="D122" s="11" t="str">
        <f>'Merged tables'!E122</f>
        <v>Female</v>
      </c>
      <c r="E122" s="11" t="str">
        <f>'Merged tables'!G122</f>
        <v>College</v>
      </c>
      <c r="F122" s="12">
        <f>'Merged tables'!I122</f>
        <v>10484.9154</v>
      </c>
      <c r="G122" s="12">
        <f>'Merged tables'!K122</f>
        <v>61108</v>
      </c>
      <c r="H122" s="12">
        <f>'Merged tables'!L122</f>
        <v>89</v>
      </c>
      <c r="I122" s="13" t="str">
        <f>'Merged tables'!M122</f>
        <v>1/0/00</v>
      </c>
      <c r="J122" s="13" t="str">
        <f>'Merged tables'!N122</f>
        <v>Personal Auto</v>
      </c>
      <c r="K122" s="13" t="str">
        <f>'Merged tables'!O122</f>
        <v>Four-Door Car</v>
      </c>
      <c r="L122" s="12">
        <f>'Merged tables'!P122</f>
        <v>49.451117000000004</v>
      </c>
      <c r="M122" s="15" t="str">
        <f>VLOOKUP(A122,lookup_table_excel!$A$2:$D$9135,3,FALSE)</f>
        <v>Agent</v>
      </c>
      <c r="N122" t="str">
        <f>VLOOKUP(A122,lookup_table_excel!$A$1:$D$9135,4,FALSE)</f>
        <v>Medsize</v>
      </c>
    </row>
    <row r="123" spans="1:14" x14ac:dyDescent="0.2">
      <c r="A123" s="11" t="str">
        <f>'Merged tables'!A123</f>
        <v>CW82151</v>
      </c>
      <c r="B123" s="11" t="str">
        <f>'Merged tables'!C123</f>
        <v>California</v>
      </c>
      <c r="C123" s="11" t="str">
        <f>VLOOKUP(B123,'Parameters - Lesson 3'!$B$3:$C$8,2,FALSE)</f>
        <v>West</v>
      </c>
      <c r="D123" s="11" t="str">
        <f>'Merged tables'!E123</f>
        <v>N/A</v>
      </c>
      <c r="E123" s="11" t="str">
        <f>'Merged tables'!G123</f>
        <v>Bachelor</v>
      </c>
      <c r="F123" s="12">
        <f>'Merged tables'!I123</f>
        <v>8902.7376000000004</v>
      </c>
      <c r="G123" s="12">
        <f>'Merged tables'!K123</f>
        <v>46833</v>
      </c>
      <c r="H123" s="12">
        <f>'Merged tables'!L123</f>
        <v>112</v>
      </c>
      <c r="I123" s="13" t="str">
        <f>'Merged tables'!M123</f>
        <v>1/0/00</v>
      </c>
      <c r="J123" s="13" t="str">
        <f>'Merged tables'!N123</f>
        <v>Personal Auto</v>
      </c>
      <c r="K123" s="13" t="str">
        <f>'Merged tables'!O123</f>
        <v>Sports Car</v>
      </c>
      <c r="L123" s="12">
        <f>'Merged tables'!P123</f>
        <v>64.109662999999998</v>
      </c>
      <c r="M123" s="15" t="str">
        <f>VLOOKUP(A123,lookup_table_excel!$A$2:$D$9135,3,FALSE)</f>
        <v>Call Center</v>
      </c>
      <c r="N123" t="str">
        <f>VLOOKUP(A123,lookup_table_excel!$A$1:$D$9135,4,FALSE)</f>
        <v>Medsize</v>
      </c>
    </row>
    <row r="124" spans="1:14" x14ac:dyDescent="0.2">
      <c r="A124" s="11" t="str">
        <f>'Merged tables'!A124</f>
        <v>DY22043</v>
      </c>
      <c r="B124" s="11" t="str">
        <f>'Merged tables'!C124</f>
        <v>Oregon</v>
      </c>
      <c r="C124" s="11" t="str">
        <f>VLOOKUP(B124,'Parameters - Lesson 3'!$B$3:$C$8,2,FALSE)</f>
        <v>North-West</v>
      </c>
      <c r="D124" s="11" t="str">
        <f>'Merged tables'!E124</f>
        <v>N/A</v>
      </c>
      <c r="E124" s="11" t="str">
        <f>'Merged tables'!G124</f>
        <v>High School or Below</v>
      </c>
      <c r="F124" s="12">
        <f>'Merged tables'!I124</f>
        <v>5499.4471999999996</v>
      </c>
      <c r="G124" s="12">
        <f>'Merged tables'!K124</f>
        <v>88768</v>
      </c>
      <c r="H124" s="12">
        <f>'Merged tables'!L124</f>
        <v>68</v>
      </c>
      <c r="I124" s="13" t="str">
        <f>'Merged tables'!M124</f>
        <v>1/0/00</v>
      </c>
      <c r="J124" s="13" t="str">
        <f>'Merged tables'!N124</f>
        <v>Personal Auto</v>
      </c>
      <c r="K124" s="13" t="str">
        <f>'Merged tables'!O124</f>
        <v>Two-Door Car</v>
      </c>
      <c r="L124" s="12">
        <f>'Merged tables'!P124</f>
        <v>326.39999999999998</v>
      </c>
      <c r="M124" s="15" t="str">
        <f>VLOOKUP(A124,lookup_table_excel!$A$2:$D$9135,3,FALSE)</f>
        <v>Branch</v>
      </c>
      <c r="N124" t="str">
        <f>VLOOKUP(A124,lookup_table_excel!$A$1:$D$9135,4,FALSE)</f>
        <v>Small</v>
      </c>
    </row>
    <row r="125" spans="1:14" x14ac:dyDescent="0.2">
      <c r="A125" s="11" t="str">
        <f>'Merged tables'!A125</f>
        <v>SH36774</v>
      </c>
      <c r="B125" s="11" t="str">
        <f>'Merged tables'!C125</f>
        <v>California</v>
      </c>
      <c r="C125" s="11" t="str">
        <f>VLOOKUP(B125,'Parameters - Lesson 3'!$B$3:$C$8,2,FALSE)</f>
        <v>West</v>
      </c>
      <c r="D125" s="11" t="str">
        <f>'Merged tables'!E125</f>
        <v>N/A</v>
      </c>
      <c r="E125" s="11" t="str">
        <f>'Merged tables'!G125</f>
        <v>High School or Below</v>
      </c>
      <c r="F125" s="12">
        <f>'Merged tables'!I125</f>
        <v>15023.598599999999</v>
      </c>
      <c r="G125" s="12">
        <f>'Merged tables'!K125</f>
        <v>28262</v>
      </c>
      <c r="H125" s="12">
        <f>'Merged tables'!L125</f>
        <v>192</v>
      </c>
      <c r="I125" s="13" t="str">
        <f>'Merged tables'!M125</f>
        <v>1/0/00</v>
      </c>
      <c r="J125" s="13" t="str">
        <f>'Merged tables'!N125</f>
        <v>Personal Auto</v>
      </c>
      <c r="K125" s="13" t="str">
        <f>'Merged tables'!O125</f>
        <v>Luxury SUV</v>
      </c>
      <c r="L125" s="12">
        <f>'Merged tables'!P125</f>
        <v>921.6</v>
      </c>
      <c r="M125" s="15" t="str">
        <f>VLOOKUP(A125,lookup_table_excel!$A$2:$D$9135,3,FALSE)</f>
        <v>Web</v>
      </c>
      <c r="N125" t="str">
        <f>VLOOKUP(A125,lookup_table_excel!$A$1:$D$9135,4,FALSE)</f>
        <v>Medsize</v>
      </c>
    </row>
    <row r="126" spans="1:14" x14ac:dyDescent="0.2">
      <c r="A126" s="11" t="str">
        <f>'Merged tables'!A126</f>
        <v>EM43724</v>
      </c>
      <c r="B126" s="11" t="str">
        <f>'Merged tables'!C126</f>
        <v>Nevada</v>
      </c>
      <c r="C126" s="11" t="str">
        <f>VLOOKUP(B126,'Parameters - Lesson 3'!$B$3:$C$8,2,FALSE)</f>
        <v>Central</v>
      </c>
      <c r="D126" s="11" t="str">
        <f>'Merged tables'!E126</f>
        <v>N/A</v>
      </c>
      <c r="E126" s="11" t="str">
        <f>'Merged tables'!G126</f>
        <v>Bachelor</v>
      </c>
      <c r="F126" s="12">
        <f>'Merged tables'!I126</f>
        <v>2509.1079</v>
      </c>
      <c r="G126" s="12">
        <f>'Merged tables'!K126</f>
        <v>33555</v>
      </c>
      <c r="H126" s="12">
        <f>'Merged tables'!L126</f>
        <v>63</v>
      </c>
      <c r="I126" s="13" t="str">
        <f>'Merged tables'!M126</f>
        <v>1/0/00</v>
      </c>
      <c r="J126" s="13" t="str">
        <f>'Merged tables'!N126</f>
        <v>Personal Auto</v>
      </c>
      <c r="K126" s="13" t="str">
        <f>'Merged tables'!O126</f>
        <v>Four-Door Car</v>
      </c>
      <c r="L126" s="12">
        <f>'Merged tables'!P126</f>
        <v>101.89645</v>
      </c>
      <c r="M126" s="15" t="str">
        <f>VLOOKUP(A126,lookup_table_excel!$A$2:$D$9135,3,FALSE)</f>
        <v>Agent</v>
      </c>
      <c r="N126" t="str">
        <f>VLOOKUP(A126,lookup_table_excel!$A$1:$D$9135,4,FALSE)</f>
        <v>Medsize</v>
      </c>
    </row>
    <row r="127" spans="1:14" x14ac:dyDescent="0.2">
      <c r="A127" s="11" t="str">
        <f>'Merged tables'!A127</f>
        <v>FH85960</v>
      </c>
      <c r="B127" s="11" t="str">
        <f>'Merged tables'!C127</f>
        <v>Oregon</v>
      </c>
      <c r="C127" s="11" t="str">
        <f>VLOOKUP(B127,'Parameters - Lesson 3'!$B$3:$C$8,2,FALSE)</f>
        <v>North-West</v>
      </c>
      <c r="D127" s="11" t="str">
        <f>'Merged tables'!E127</f>
        <v>N/A</v>
      </c>
      <c r="E127" s="11" t="str">
        <f>'Merged tables'!G127</f>
        <v>College</v>
      </c>
      <c r="F127" s="12">
        <f>'Merged tables'!I127</f>
        <v>31221.748100000001</v>
      </c>
      <c r="G127" s="12">
        <f>'Merged tables'!K127</f>
        <v>42780</v>
      </c>
      <c r="H127" s="12">
        <f>'Merged tables'!L127</f>
        <v>113</v>
      </c>
      <c r="I127" s="13">
        <f>'Merged tables'!M127</f>
        <v>36526</v>
      </c>
      <c r="J127" s="13" t="str">
        <f>'Merged tables'!N127</f>
        <v>Personal Auto</v>
      </c>
      <c r="K127" s="13" t="str">
        <f>'Merged tables'!O127</f>
        <v>Four-Door Car</v>
      </c>
      <c r="L127" s="12">
        <f>'Merged tables'!P127</f>
        <v>542.4</v>
      </c>
      <c r="M127" s="15" t="str">
        <f>VLOOKUP(A127,lookup_table_excel!$A$2:$D$9135,3,FALSE)</f>
        <v>Call Center</v>
      </c>
      <c r="N127" t="str">
        <f>VLOOKUP(A127,lookup_table_excel!$A$1:$D$9135,4,FALSE)</f>
        <v>Medsize</v>
      </c>
    </row>
    <row r="128" spans="1:14" x14ac:dyDescent="0.2">
      <c r="A128" s="11" t="str">
        <f>'Merged tables'!A128</f>
        <v>XA55993</v>
      </c>
      <c r="B128" s="11" t="str">
        <f>'Merged tables'!C128</f>
        <v>Oregon</v>
      </c>
      <c r="C128" s="11" t="str">
        <f>VLOOKUP(B128,'Parameters - Lesson 3'!$B$3:$C$8,2,FALSE)</f>
        <v>North-West</v>
      </c>
      <c r="D128" s="11" t="str">
        <f>'Merged tables'!E128</f>
        <v>N/A</v>
      </c>
      <c r="E128" s="11" t="str">
        <f>'Merged tables'!G128</f>
        <v>Master</v>
      </c>
      <c r="F128" s="12">
        <f>'Merged tables'!I128</f>
        <v>3133.5034000000001</v>
      </c>
      <c r="G128" s="12">
        <f>'Merged tables'!K128</f>
        <v>58850</v>
      </c>
      <c r="H128" s="12">
        <f>'Merged tables'!L128</f>
        <v>78</v>
      </c>
      <c r="I128" s="13" t="str">
        <f>'Merged tables'!M128</f>
        <v>1/0/00</v>
      </c>
      <c r="J128" s="13" t="str">
        <f>'Merged tables'!N128</f>
        <v>Personal Auto</v>
      </c>
      <c r="K128" s="13" t="str">
        <f>'Merged tables'!O128</f>
        <v>Four-Door Car</v>
      </c>
      <c r="L128" s="12">
        <f>'Merged tables'!P128</f>
        <v>143.747794</v>
      </c>
      <c r="M128" s="15" t="str">
        <f>VLOOKUP(A128,lookup_table_excel!$A$2:$D$9135,3,FALSE)</f>
        <v>Branch</v>
      </c>
      <c r="N128" t="str">
        <f>VLOOKUP(A128,lookup_table_excel!$A$1:$D$9135,4,FALSE)</f>
        <v>Medsize</v>
      </c>
    </row>
    <row r="129" spans="1:14" x14ac:dyDescent="0.2">
      <c r="A129" s="11" t="str">
        <f>'Merged tables'!A129</f>
        <v>GO36627</v>
      </c>
      <c r="B129" s="11" t="str">
        <f>'Merged tables'!C129</f>
        <v>Arizona</v>
      </c>
      <c r="C129" s="11" t="str">
        <f>VLOOKUP(B129,'Parameters - Lesson 3'!$B$3:$C$8,2,FALSE)</f>
        <v>Central</v>
      </c>
      <c r="D129" s="11" t="str">
        <f>'Merged tables'!E129</f>
        <v>N/A</v>
      </c>
      <c r="E129" s="11" t="str">
        <f>'Merged tables'!G129</f>
        <v>College</v>
      </c>
      <c r="F129" s="12">
        <f>'Merged tables'!I129</f>
        <v>3837.4519</v>
      </c>
      <c r="G129" s="12">
        <f>'Merged tables'!K129</f>
        <v>21880</v>
      </c>
      <c r="H129" s="12">
        <f>'Merged tables'!L129</f>
        <v>97</v>
      </c>
      <c r="I129" s="13" t="str">
        <f>'Merged tables'!M129</f>
        <v>1/0/00</v>
      </c>
      <c r="J129" s="13" t="str">
        <f>'Merged tables'!N129</f>
        <v>Special Auto</v>
      </c>
      <c r="K129" s="13" t="str">
        <f>'Merged tables'!O129</f>
        <v>Four-Door Car</v>
      </c>
      <c r="L129" s="12">
        <f>'Merged tables'!P129</f>
        <v>424.07715899999999</v>
      </c>
      <c r="M129" s="15" t="str">
        <f>VLOOKUP(A129,lookup_table_excel!$A$2:$D$9135,3,FALSE)</f>
        <v>Branch</v>
      </c>
      <c r="N129" t="str">
        <f>VLOOKUP(A129,lookup_table_excel!$A$1:$D$9135,4,FALSE)</f>
        <v>Medsize</v>
      </c>
    </row>
    <row r="130" spans="1:14" x14ac:dyDescent="0.2">
      <c r="A130" s="11" t="str">
        <f>'Merged tables'!A130</f>
        <v>QH48047</v>
      </c>
      <c r="B130" s="11" t="str">
        <f>'Merged tables'!C130</f>
        <v>Oregon</v>
      </c>
      <c r="C130" s="11" t="str">
        <f>VLOOKUP(B130,'Parameters - Lesson 3'!$B$3:$C$8,2,FALSE)</f>
        <v>North-West</v>
      </c>
      <c r="D130" s="11" t="str">
        <f>'Merged tables'!E130</f>
        <v>N/A</v>
      </c>
      <c r="E130" s="11" t="str">
        <f>'Merged tables'!G130</f>
        <v>College</v>
      </c>
      <c r="F130" s="12">
        <f>'Merged tables'!I130</f>
        <v>11790.4962</v>
      </c>
      <c r="G130" s="12">
        <f>'Merged tables'!K130</f>
        <v>25251</v>
      </c>
      <c r="H130" s="12">
        <f>'Merged tables'!L130</f>
        <v>66</v>
      </c>
      <c r="I130" s="13" t="str">
        <f>'Merged tables'!M130</f>
        <v>1/0/00</v>
      </c>
      <c r="J130" s="13" t="str">
        <f>'Merged tables'!N130</f>
        <v>Personal Auto</v>
      </c>
      <c r="K130" s="13" t="str">
        <f>'Merged tables'!O130</f>
        <v>Four-Door Car</v>
      </c>
      <c r="L130" s="12">
        <f>'Merged tables'!P130</f>
        <v>316.8</v>
      </c>
      <c r="M130" s="15" t="str">
        <f>VLOOKUP(A130,lookup_table_excel!$A$2:$D$9135,3,FALSE)</f>
        <v>Web</v>
      </c>
      <c r="N130" t="str">
        <f>VLOOKUP(A130,lookup_table_excel!$A$1:$D$9135,4,FALSE)</f>
        <v>Medsize</v>
      </c>
    </row>
    <row r="131" spans="1:14" x14ac:dyDescent="0.2">
      <c r="A131" s="11" t="str">
        <f>'Merged tables'!A131</f>
        <v>HS28694</v>
      </c>
      <c r="B131" s="11" t="str">
        <f>'Merged tables'!C131</f>
        <v>Washington</v>
      </c>
      <c r="C131" s="11" t="str">
        <f>VLOOKUP(B131,'Parameters - Lesson 3'!$B$3:$C$8,2,FALSE)</f>
        <v>East</v>
      </c>
      <c r="D131" s="11" t="str">
        <f>'Merged tables'!E131</f>
        <v>Female</v>
      </c>
      <c r="E131" s="11" t="str">
        <f>'Merged tables'!G131</f>
        <v>High School or Below</v>
      </c>
      <c r="F131" s="12">
        <f>'Merged tables'!I131</f>
        <v>2829.8638999999998</v>
      </c>
      <c r="G131" s="12">
        <f>'Merged tables'!K131</f>
        <v>25317</v>
      </c>
      <c r="H131" s="12">
        <f>'Merged tables'!L131</f>
        <v>71</v>
      </c>
      <c r="I131" s="13" t="str">
        <f>'Merged tables'!M131</f>
        <v>1/0/00</v>
      </c>
      <c r="J131" s="13" t="str">
        <f>'Merged tables'!N131</f>
        <v>Personal Auto</v>
      </c>
      <c r="K131" s="13" t="str">
        <f>'Merged tables'!O131</f>
        <v>Two-Door Car</v>
      </c>
      <c r="L131" s="12">
        <f>'Merged tables'!P131</f>
        <v>50.422181000000002</v>
      </c>
      <c r="M131" s="15" t="str">
        <f>VLOOKUP(A131,lookup_table_excel!$A$2:$D$9135,3,FALSE)</f>
        <v>Branch</v>
      </c>
      <c r="N131" t="str">
        <f>VLOOKUP(A131,lookup_table_excel!$A$1:$D$9135,4,FALSE)</f>
        <v>Medsize</v>
      </c>
    </row>
    <row r="132" spans="1:14" x14ac:dyDescent="0.2">
      <c r="A132" s="11" t="str">
        <f>'Merged tables'!A132</f>
        <v>UH65059</v>
      </c>
      <c r="B132" s="11" t="str">
        <f>'Merged tables'!C132</f>
        <v>Arizona</v>
      </c>
      <c r="C132" s="11" t="str">
        <f>VLOOKUP(B132,'Parameters - Lesson 3'!$B$3:$C$8,2,FALSE)</f>
        <v>Central</v>
      </c>
      <c r="D132" s="11" t="str">
        <f>'Merged tables'!E132</f>
        <v>N/A</v>
      </c>
      <c r="E132" s="11" t="str">
        <f>'Merged tables'!G132</f>
        <v>High School or Below</v>
      </c>
      <c r="F132" s="12">
        <f>'Merged tables'!I132</f>
        <v>4305.8082999999997</v>
      </c>
      <c r="G132" s="12">
        <f>'Merged tables'!K132</f>
        <v>24188</v>
      </c>
      <c r="H132" s="12">
        <f>'Merged tables'!L132</f>
        <v>109</v>
      </c>
      <c r="I132" s="13" t="str">
        <f>'Merged tables'!M132</f>
        <v>1/0/00</v>
      </c>
      <c r="J132" s="13" t="str">
        <f>'Merged tables'!N132</f>
        <v>Personal Auto</v>
      </c>
      <c r="K132" s="13" t="str">
        <f>'Merged tables'!O132</f>
        <v>Sports Car</v>
      </c>
      <c r="L132" s="12">
        <f>'Merged tables'!P132</f>
        <v>523.20000000000005</v>
      </c>
      <c r="M132" s="15" t="str">
        <f>VLOOKUP(A132,lookup_table_excel!$A$2:$D$9135,3,FALSE)</f>
        <v>Agent</v>
      </c>
      <c r="N132" t="str">
        <f>VLOOKUP(A132,lookup_table_excel!$A$1:$D$9135,4,FALSE)</f>
        <v>Medsize</v>
      </c>
    </row>
    <row r="133" spans="1:14" x14ac:dyDescent="0.2">
      <c r="A133" s="11" t="str">
        <f>'Merged tables'!A133</f>
        <v>FV21968</v>
      </c>
      <c r="B133" s="11" t="str">
        <f>'Merged tables'!C133</f>
        <v>Nevada</v>
      </c>
      <c r="C133" s="11" t="str">
        <f>VLOOKUP(B133,'Parameters - Lesson 3'!$B$3:$C$8,2,FALSE)</f>
        <v>Central</v>
      </c>
      <c r="D133" s="11" t="str">
        <f>'Merged tables'!E133</f>
        <v>N/A</v>
      </c>
      <c r="E133" s="11" t="str">
        <f>'Merged tables'!G133</f>
        <v>Bachelor</v>
      </c>
      <c r="F133" s="12">
        <f>'Merged tables'!I133</f>
        <v>5973.9768999999997</v>
      </c>
      <c r="G133" s="12">
        <f>'Merged tables'!K133</f>
        <v>41611</v>
      </c>
      <c r="H133" s="12">
        <f>'Merged tables'!L133</f>
        <v>74</v>
      </c>
      <c r="I133" s="13" t="str">
        <f>'Merged tables'!M133</f>
        <v>1/0/00</v>
      </c>
      <c r="J133" s="13" t="str">
        <f>'Merged tables'!N133</f>
        <v>Special Auto</v>
      </c>
      <c r="K133" s="13" t="str">
        <f>'Merged tables'!O133</f>
        <v>Four-Door Car</v>
      </c>
      <c r="L133" s="12">
        <f>'Merged tables'!P133</f>
        <v>113.801497</v>
      </c>
      <c r="M133" s="15" t="str">
        <f>VLOOKUP(A133,lookup_table_excel!$A$2:$D$9135,3,FALSE)</f>
        <v>Branch</v>
      </c>
      <c r="N133" t="str">
        <f>VLOOKUP(A133,lookup_table_excel!$A$1:$D$9135,4,FALSE)</f>
        <v>Medsize</v>
      </c>
    </row>
    <row r="134" spans="1:14" x14ac:dyDescent="0.2">
      <c r="A134" s="11" t="str">
        <f>'Merged tables'!A134</f>
        <v>QA87025</v>
      </c>
      <c r="B134" s="11" t="str">
        <f>'Merged tables'!C134</f>
        <v>Oregon</v>
      </c>
      <c r="C134" s="11" t="str">
        <f>VLOOKUP(B134,'Parameters - Lesson 3'!$B$3:$C$8,2,FALSE)</f>
        <v>North-West</v>
      </c>
      <c r="D134" s="11" t="str">
        <f>'Merged tables'!E134</f>
        <v>N/A</v>
      </c>
      <c r="E134" s="11" t="str">
        <f>'Merged tables'!G134</f>
        <v>Bachelor</v>
      </c>
      <c r="F134" s="12">
        <f>'Merged tables'!I134</f>
        <v>5670.4423999999999</v>
      </c>
      <c r="G134" s="12">
        <f>'Merged tables'!K134</f>
        <v>28406</v>
      </c>
      <c r="H134" s="12">
        <f>'Merged tables'!L134</f>
        <v>72</v>
      </c>
      <c r="I134" s="13">
        <f>'Merged tables'!M134</f>
        <v>36526</v>
      </c>
      <c r="J134" s="13" t="str">
        <f>'Merged tables'!N134</f>
        <v>Personal Auto</v>
      </c>
      <c r="K134" s="13" t="str">
        <f>'Merged tables'!O134</f>
        <v>Four-Door Car</v>
      </c>
      <c r="L134" s="12">
        <f>'Merged tables'!P134</f>
        <v>192.87572</v>
      </c>
      <c r="M134" s="15" t="str">
        <f>VLOOKUP(A134,lookup_table_excel!$A$2:$D$9135,3,FALSE)</f>
        <v>Call Center</v>
      </c>
      <c r="N134" t="str">
        <f>VLOOKUP(A134,lookup_table_excel!$A$1:$D$9135,4,FALSE)</f>
        <v>Medsize</v>
      </c>
    </row>
    <row r="135" spans="1:14" x14ac:dyDescent="0.2">
      <c r="A135" s="11" t="str">
        <f>'Merged tables'!A135</f>
        <v>TQ13499</v>
      </c>
      <c r="B135" s="11" t="str">
        <f>'Merged tables'!C135</f>
        <v>Arizona</v>
      </c>
      <c r="C135" s="11" t="str">
        <f>VLOOKUP(B135,'Parameters - Lesson 3'!$B$3:$C$8,2,FALSE)</f>
        <v>Central</v>
      </c>
      <c r="D135" s="11" t="str">
        <f>'Merged tables'!E135</f>
        <v>N/A</v>
      </c>
      <c r="E135" s="11" t="str">
        <f>'Merged tables'!G135</f>
        <v>College</v>
      </c>
      <c r="F135" s="12">
        <f>'Merged tables'!I135</f>
        <v>4731.7493000000004</v>
      </c>
      <c r="G135" s="12">
        <f>'Merged tables'!K135</f>
        <v>69833</v>
      </c>
      <c r="H135" s="12">
        <f>'Merged tables'!L135</f>
        <v>118</v>
      </c>
      <c r="I135" s="13" t="str">
        <f>'Merged tables'!M135</f>
        <v>1/0/00</v>
      </c>
      <c r="J135" s="13" t="str">
        <f>'Merged tables'!N135</f>
        <v>Personal Auto</v>
      </c>
      <c r="K135" s="13" t="str">
        <f>'Merged tables'!O135</f>
        <v>Four-Door Car</v>
      </c>
      <c r="L135" s="12">
        <f>'Merged tables'!P135</f>
        <v>828.66271900000004</v>
      </c>
      <c r="M135" s="15" t="str">
        <f>VLOOKUP(A135,lookup_table_excel!$A$2:$D$9135,3,FALSE)</f>
        <v>Agent</v>
      </c>
      <c r="N135" t="str">
        <f>VLOOKUP(A135,lookup_table_excel!$A$1:$D$9135,4,FALSE)</f>
        <v>Small</v>
      </c>
    </row>
    <row r="136" spans="1:14" x14ac:dyDescent="0.2">
      <c r="A136" s="11" t="str">
        <f>'Merged tables'!A136</f>
        <v>BU44523</v>
      </c>
      <c r="B136" s="11" t="str">
        <f>'Merged tables'!C136</f>
        <v>Arizona</v>
      </c>
      <c r="C136" s="11" t="str">
        <f>VLOOKUP(B136,'Parameters - Lesson 3'!$B$3:$C$8,2,FALSE)</f>
        <v>Central</v>
      </c>
      <c r="D136" s="11" t="str">
        <f>'Merged tables'!E136</f>
        <v>N/A</v>
      </c>
      <c r="E136" s="11" t="str">
        <f>'Merged tables'!G136</f>
        <v>High School or Below</v>
      </c>
      <c r="F136" s="12">
        <f>'Merged tables'!I136</f>
        <v>8026.3796000000002</v>
      </c>
      <c r="G136" s="12">
        <f>'Merged tables'!K136</f>
        <v>38053.34375</v>
      </c>
      <c r="H136" s="12">
        <f>'Merged tables'!L136</f>
        <v>74</v>
      </c>
      <c r="I136" s="13" t="str">
        <f>'Merged tables'!M136</f>
        <v>1/0/00</v>
      </c>
      <c r="J136" s="13" t="str">
        <f>'Merged tables'!N136</f>
        <v>Corporate Auto</v>
      </c>
      <c r="K136" s="13" t="str">
        <f>'Merged tables'!O136</f>
        <v>Four-Door Car</v>
      </c>
      <c r="L136" s="12">
        <f>'Merged tables'!P136</f>
        <v>532.79999999999995</v>
      </c>
      <c r="M136" s="15" t="str">
        <f>VLOOKUP(A136,lookup_table_excel!$A$2:$D$9135,3,FALSE)</f>
        <v>Web</v>
      </c>
      <c r="N136" t="str">
        <f>VLOOKUP(A136,lookup_table_excel!$A$1:$D$9135,4,FALSE)</f>
        <v>Small</v>
      </c>
    </row>
    <row r="137" spans="1:14" x14ac:dyDescent="0.2">
      <c r="A137" s="11" t="str">
        <f>'Merged tables'!A137</f>
        <v>MS41162</v>
      </c>
      <c r="B137" s="11" t="str">
        <f>'Merged tables'!C137</f>
        <v>Arizona</v>
      </c>
      <c r="C137" s="11" t="str">
        <f>VLOOKUP(B137,'Parameters - Lesson 3'!$B$3:$C$8,2,FALSE)</f>
        <v>Central</v>
      </c>
      <c r="D137" s="11" t="str">
        <f>'Merged tables'!E137</f>
        <v>N/A</v>
      </c>
      <c r="E137" s="11" t="str">
        <f>'Merged tables'!G137</f>
        <v>High School or Below</v>
      </c>
      <c r="F137" s="12">
        <f>'Merged tables'!I137</f>
        <v>4022.9634999999998</v>
      </c>
      <c r="G137" s="12">
        <f>'Merged tables'!K137</f>
        <v>38053.34375</v>
      </c>
      <c r="H137" s="12">
        <f>'Merged tables'!L137</f>
        <v>117</v>
      </c>
      <c r="I137" s="13" t="str">
        <f>'Merged tables'!M137</f>
        <v>1/0/00</v>
      </c>
      <c r="J137" s="13" t="str">
        <f>'Merged tables'!N137</f>
        <v>Personal Auto</v>
      </c>
      <c r="K137" s="13" t="str">
        <f>'Merged tables'!O137</f>
        <v>SUV</v>
      </c>
      <c r="L137" s="12">
        <f>'Merged tables'!P137</f>
        <v>975.10709799999995</v>
      </c>
      <c r="M137" s="15" t="str">
        <f>VLOOKUP(A137,lookup_table_excel!$A$2:$D$9135,3,FALSE)</f>
        <v>Agent</v>
      </c>
      <c r="N137" t="str">
        <f>VLOOKUP(A137,lookup_table_excel!$A$1:$D$9135,4,FALSE)</f>
        <v>Medsize</v>
      </c>
    </row>
    <row r="138" spans="1:14" x14ac:dyDescent="0.2">
      <c r="A138" s="11" t="str">
        <f>'Merged tables'!A138</f>
        <v>PU25891</v>
      </c>
      <c r="B138" s="11" t="str">
        <f>'Merged tables'!C138</f>
        <v>Oregon</v>
      </c>
      <c r="C138" s="11" t="str">
        <f>VLOOKUP(B138,'Parameters - Lesson 3'!$B$3:$C$8,2,FALSE)</f>
        <v>North-West</v>
      </c>
      <c r="D138" s="11" t="str">
        <f>'Merged tables'!E138</f>
        <v>N/A</v>
      </c>
      <c r="E138" s="11" t="str">
        <f>'Merged tables'!G138</f>
        <v>High School or Below</v>
      </c>
      <c r="F138" s="12">
        <f>'Merged tables'!I138</f>
        <v>9618.3109000000004</v>
      </c>
      <c r="G138" s="12">
        <f>'Merged tables'!K138</f>
        <v>80536</v>
      </c>
      <c r="H138" s="12">
        <f>'Merged tables'!L138</f>
        <v>119</v>
      </c>
      <c r="I138" s="13" t="str">
        <f>'Merged tables'!M138</f>
        <v>1/0/00</v>
      </c>
      <c r="J138" s="13" t="str">
        <f>'Merged tables'!N138</f>
        <v>Special Auto</v>
      </c>
      <c r="K138" s="13" t="str">
        <f>'Merged tables'!O138</f>
        <v>Sports Car</v>
      </c>
      <c r="L138" s="12">
        <f>'Merged tables'!P138</f>
        <v>53.798707999999998</v>
      </c>
      <c r="M138" s="15" t="str">
        <f>VLOOKUP(A138,lookup_table_excel!$A$2:$D$9135,3,FALSE)</f>
        <v>Branch</v>
      </c>
      <c r="N138" t="str">
        <f>VLOOKUP(A138,lookup_table_excel!$A$1:$D$9135,4,FALSE)</f>
        <v>Medsize</v>
      </c>
    </row>
    <row r="139" spans="1:14" x14ac:dyDescent="0.2">
      <c r="A139" s="11" t="str">
        <f>'Merged tables'!A139</f>
        <v>LH92841</v>
      </c>
      <c r="B139" s="11" t="str">
        <f>'Merged tables'!C139</f>
        <v>Washington</v>
      </c>
      <c r="C139" s="11" t="str">
        <f>VLOOKUP(B139,'Parameters - Lesson 3'!$B$3:$C$8,2,FALSE)</f>
        <v>East</v>
      </c>
      <c r="D139" s="11" t="str">
        <f>'Merged tables'!E139</f>
        <v>Female</v>
      </c>
      <c r="E139" s="11" t="str">
        <f>'Merged tables'!G139</f>
        <v>Bachelor</v>
      </c>
      <c r="F139" s="12">
        <f>'Merged tables'!I139</f>
        <v>7255.9538000000002</v>
      </c>
      <c r="G139" s="12">
        <f>'Merged tables'!K139</f>
        <v>88891</v>
      </c>
      <c r="H139" s="12">
        <f>'Merged tables'!L139</f>
        <v>89</v>
      </c>
      <c r="I139" s="13" t="str">
        <f>'Merged tables'!M139</f>
        <v>1/0/00</v>
      </c>
      <c r="J139" s="13" t="str">
        <f>'Merged tables'!N139</f>
        <v>Personal Auto</v>
      </c>
      <c r="K139" s="13" t="str">
        <f>'Merged tables'!O139</f>
        <v>Four-Door Car</v>
      </c>
      <c r="L139" s="12">
        <f>'Merged tables'!P139</f>
        <v>50.528354999999998</v>
      </c>
      <c r="M139" s="15" t="str">
        <f>VLOOKUP(A139,lookup_table_excel!$A$2:$D$9135,3,FALSE)</f>
        <v>Branch</v>
      </c>
      <c r="N139" t="str">
        <f>VLOOKUP(A139,lookup_table_excel!$A$1:$D$9135,4,FALSE)</f>
        <v>Medsize</v>
      </c>
    </row>
    <row r="140" spans="1:14" x14ac:dyDescent="0.2">
      <c r="A140" s="11" t="str">
        <f>'Merged tables'!A140</f>
        <v>SX26335</v>
      </c>
      <c r="B140" s="11" t="str">
        <f>'Merged tables'!C140</f>
        <v>Oregon</v>
      </c>
      <c r="C140" s="11" t="str">
        <f>VLOOKUP(B140,'Parameters - Lesson 3'!$B$3:$C$8,2,FALSE)</f>
        <v>North-West</v>
      </c>
      <c r="D140" s="11" t="str">
        <f>'Merged tables'!E140</f>
        <v>N/A</v>
      </c>
      <c r="E140" s="11" t="str">
        <f>'Merged tables'!G140</f>
        <v>College</v>
      </c>
      <c r="F140" s="12">
        <f>'Merged tables'!I140</f>
        <v>9552.9269000000004</v>
      </c>
      <c r="G140" s="12">
        <f>'Merged tables'!K140</f>
        <v>97732</v>
      </c>
      <c r="H140" s="12">
        <f>'Merged tables'!L140</f>
        <v>79</v>
      </c>
      <c r="I140" s="13" t="str">
        <f>'Merged tables'!M140</f>
        <v>1/0/00</v>
      </c>
      <c r="J140" s="13" t="str">
        <f>'Merged tables'!N140</f>
        <v>Personal Auto</v>
      </c>
      <c r="K140" s="13" t="str">
        <f>'Merged tables'!O140</f>
        <v>Four-Door Car</v>
      </c>
      <c r="L140" s="12">
        <f>'Merged tables'!P140</f>
        <v>289.91219999999998</v>
      </c>
      <c r="M140" s="15" t="str">
        <f>VLOOKUP(A140,lookup_table_excel!$A$2:$D$9135,3,FALSE)</f>
        <v>Branch</v>
      </c>
      <c r="N140" t="str">
        <f>VLOOKUP(A140,lookup_table_excel!$A$1:$D$9135,4,FALSE)</f>
        <v>Medsize</v>
      </c>
    </row>
    <row r="141" spans="1:14" x14ac:dyDescent="0.2">
      <c r="A141" s="11" t="str">
        <f>'Merged tables'!A141</f>
        <v>AZ95587</v>
      </c>
      <c r="B141" s="11" t="str">
        <f>'Merged tables'!C141</f>
        <v>Arizona</v>
      </c>
      <c r="C141" s="11" t="str">
        <f>VLOOKUP(B141,'Parameters - Lesson 3'!$B$3:$C$8,2,FALSE)</f>
        <v>Central</v>
      </c>
      <c r="D141" s="11" t="str">
        <f>'Merged tables'!E141</f>
        <v>Female</v>
      </c>
      <c r="E141" s="11" t="str">
        <f>'Merged tables'!G141</f>
        <v>Bachelor</v>
      </c>
      <c r="F141" s="12">
        <f>'Merged tables'!I141</f>
        <v>10388.5532</v>
      </c>
      <c r="G141" s="12">
        <f>'Merged tables'!K141</f>
        <v>61222</v>
      </c>
      <c r="H141" s="12">
        <f>'Merged tables'!L141</f>
        <v>89</v>
      </c>
      <c r="I141" s="13" t="str">
        <f>'Merged tables'!M141</f>
        <v>1/0/00</v>
      </c>
      <c r="J141" s="13" t="str">
        <f>'Merged tables'!N141</f>
        <v>Special Auto</v>
      </c>
      <c r="K141" s="13" t="str">
        <f>'Merged tables'!O141</f>
        <v>Four-Door Car</v>
      </c>
      <c r="L141" s="12">
        <f>'Merged tables'!P141</f>
        <v>392.60437100000001</v>
      </c>
      <c r="M141" s="15" t="str">
        <f>VLOOKUP(A141,lookup_table_excel!$A$2:$D$9135,3,FALSE)</f>
        <v>Branch</v>
      </c>
      <c r="N141" t="str">
        <f>VLOOKUP(A141,lookup_table_excel!$A$1:$D$9135,4,FALSE)</f>
        <v>Small</v>
      </c>
    </row>
    <row r="142" spans="1:14" x14ac:dyDescent="0.2">
      <c r="A142" s="11" t="str">
        <f>'Merged tables'!A142</f>
        <v>DS81757</v>
      </c>
      <c r="B142" s="11" t="str">
        <f>'Merged tables'!C142</f>
        <v>Oregon</v>
      </c>
      <c r="C142" s="11" t="str">
        <f>VLOOKUP(B142,'Parameters - Lesson 3'!$B$3:$C$8,2,FALSE)</f>
        <v>North-West</v>
      </c>
      <c r="D142" s="11" t="str">
        <f>'Merged tables'!E142</f>
        <v>Male</v>
      </c>
      <c r="E142" s="11" t="str">
        <f>'Merged tables'!G142</f>
        <v>College</v>
      </c>
      <c r="F142" s="12">
        <f>'Merged tables'!I142</f>
        <v>2470.1212</v>
      </c>
      <c r="G142" s="12">
        <f>'Merged tables'!K142</f>
        <v>37066.503649635037</v>
      </c>
      <c r="H142" s="12">
        <f>'Merged tables'!L142</f>
        <v>74</v>
      </c>
      <c r="I142" s="13" t="str">
        <f>'Merged tables'!M142</f>
        <v>1/0/00</v>
      </c>
      <c r="J142" s="13" t="str">
        <f>'Merged tables'!N142</f>
        <v>Personal Auto</v>
      </c>
      <c r="K142" s="13" t="str">
        <f>'Merged tables'!O142</f>
        <v>Two-Door Car</v>
      </c>
      <c r="L142" s="12">
        <f>'Merged tables'!P142</f>
        <v>721.24220600000001</v>
      </c>
      <c r="M142" s="15" t="str">
        <f>VLOOKUP(A142,lookup_table_excel!$A$2:$D$9135,3,FALSE)</f>
        <v>Web</v>
      </c>
      <c r="N142" t="str">
        <f>VLOOKUP(A142,lookup_table_excel!$A$1:$D$9135,4,FALSE)</f>
        <v>Large</v>
      </c>
    </row>
    <row r="143" spans="1:14" x14ac:dyDescent="0.2">
      <c r="A143" s="11" t="str">
        <f>'Merged tables'!A143</f>
        <v>OJ94107</v>
      </c>
      <c r="B143" s="11" t="str">
        <f>'Merged tables'!C143</f>
        <v>Arizona</v>
      </c>
      <c r="C143" s="11" t="str">
        <f>VLOOKUP(B143,'Parameters - Lesson 3'!$B$3:$C$8,2,FALSE)</f>
        <v>Central</v>
      </c>
      <c r="D143" s="11" t="str">
        <f>'Merged tables'!E143</f>
        <v>Male</v>
      </c>
      <c r="E143" s="11" t="str">
        <f>'Merged tables'!G143</f>
        <v>Master</v>
      </c>
      <c r="F143" s="12">
        <f>'Merged tables'!I143</f>
        <v>5619.0685000000003</v>
      </c>
      <c r="G143" s="12">
        <f>'Merged tables'!K143</f>
        <v>50335</v>
      </c>
      <c r="H143" s="12">
        <f>'Merged tables'!L143</f>
        <v>140</v>
      </c>
      <c r="I143" s="13" t="str">
        <f>'Merged tables'!M143</f>
        <v>1/0/00</v>
      </c>
      <c r="J143" s="13" t="str">
        <f>'Merged tables'!N143</f>
        <v>Personal Auto</v>
      </c>
      <c r="K143" s="13" t="str">
        <f>'Merged tables'!O143</f>
        <v>SUV</v>
      </c>
      <c r="L143" s="12">
        <f>'Merged tables'!P143</f>
        <v>456.52384999999998</v>
      </c>
      <c r="M143" s="15" t="str">
        <f>VLOOKUP(A143,lookup_table_excel!$A$2:$D$9135,3,FALSE)</f>
        <v>Call Center</v>
      </c>
      <c r="N143" t="str">
        <f>VLOOKUP(A143,lookup_table_excel!$A$1:$D$9135,4,FALSE)</f>
        <v>Medsize</v>
      </c>
    </row>
    <row r="144" spans="1:14" x14ac:dyDescent="0.2">
      <c r="A144" s="11" t="str">
        <f>'Merged tables'!A144</f>
        <v>LP84436</v>
      </c>
      <c r="B144" s="11" t="str">
        <f>'Merged tables'!C144</f>
        <v>California</v>
      </c>
      <c r="C144" s="11" t="str">
        <f>VLOOKUP(B144,'Parameters - Lesson 3'!$B$3:$C$8,2,FALSE)</f>
        <v>West</v>
      </c>
      <c r="D144" s="11" t="str">
        <f>'Merged tables'!E144</f>
        <v>Female</v>
      </c>
      <c r="E144" s="11" t="str">
        <f>'Merged tables'!G144</f>
        <v>High School or Below</v>
      </c>
      <c r="F144" s="12">
        <f>'Merged tables'!I144</f>
        <v>9047.1191999999992</v>
      </c>
      <c r="G144" s="12">
        <f>'Merged tables'!K144</f>
        <v>34843.79858657244</v>
      </c>
      <c r="H144" s="12">
        <f>'Merged tables'!L144</f>
        <v>127</v>
      </c>
      <c r="I144" s="13" t="str">
        <f>'Merged tables'!M144</f>
        <v>1/0/00</v>
      </c>
      <c r="J144" s="13" t="str">
        <f>'Merged tables'!N144</f>
        <v>Personal Auto</v>
      </c>
      <c r="K144" s="13" t="str">
        <f>'Merged tables'!O144</f>
        <v>Sports Car</v>
      </c>
      <c r="L144" s="12">
        <f>'Merged tables'!P144</f>
        <v>1087.995426</v>
      </c>
      <c r="M144" s="15" t="str">
        <f>VLOOKUP(A144,lookup_table_excel!$A$2:$D$9135,3,FALSE)</f>
        <v>Branch</v>
      </c>
      <c r="N144" t="str">
        <f>VLOOKUP(A144,lookup_table_excel!$A$1:$D$9135,4,FALSE)</f>
        <v>Medsize</v>
      </c>
    </row>
    <row r="145" spans="1:14" x14ac:dyDescent="0.2">
      <c r="A145" s="11" t="str">
        <f>'Merged tables'!A145</f>
        <v>FF22360</v>
      </c>
      <c r="B145" s="11" t="str">
        <f>'Merged tables'!C145</f>
        <v>Washington</v>
      </c>
      <c r="C145" s="11" t="str">
        <f>VLOOKUP(B145,'Parameters - Lesson 3'!$B$3:$C$8,2,FALSE)</f>
        <v>East</v>
      </c>
      <c r="D145" s="11" t="str">
        <f>'Merged tables'!E145</f>
        <v>Female</v>
      </c>
      <c r="E145" s="11" t="str">
        <f>'Merged tables'!G145</f>
        <v>Doctor</v>
      </c>
      <c r="F145" s="12">
        <f>'Merged tables'!I145</f>
        <v>2687.3141000000001</v>
      </c>
      <c r="G145" s="12">
        <f>'Merged tables'!K145</f>
        <v>82210</v>
      </c>
      <c r="H145" s="12">
        <f>'Merged tables'!L145</f>
        <v>68</v>
      </c>
      <c r="I145" s="13">
        <f>'Merged tables'!M145</f>
        <v>36617</v>
      </c>
      <c r="J145" s="13" t="str">
        <f>'Merged tables'!N145</f>
        <v>Personal Auto</v>
      </c>
      <c r="K145" s="13" t="str">
        <f>'Merged tables'!O145</f>
        <v>Four-Door Car</v>
      </c>
      <c r="L145" s="12">
        <f>'Merged tables'!P145</f>
        <v>51.961914999999998</v>
      </c>
      <c r="M145" s="15" t="str">
        <f>VLOOKUP(A145,lookup_table_excel!$A$2:$D$9135,3,FALSE)</f>
        <v>Call Center</v>
      </c>
      <c r="N145" t="str">
        <f>VLOOKUP(A145,lookup_table_excel!$A$1:$D$9135,4,FALSE)</f>
        <v>Medsize</v>
      </c>
    </row>
    <row r="146" spans="1:14" x14ac:dyDescent="0.2">
      <c r="A146" s="11" t="str">
        <f>'Merged tables'!A146</f>
        <v>LM19287</v>
      </c>
      <c r="B146" s="11" t="str">
        <f>'Merged tables'!C146</f>
        <v>Oregon</v>
      </c>
      <c r="C146" s="11" t="str">
        <f>VLOOKUP(B146,'Parameters - Lesson 3'!$B$3:$C$8,2,FALSE)</f>
        <v>North-West</v>
      </c>
      <c r="D146" s="11" t="str">
        <f>'Merged tables'!E146</f>
        <v>Female</v>
      </c>
      <c r="E146" s="11" t="str">
        <f>'Merged tables'!G146</f>
        <v>High School or Below</v>
      </c>
      <c r="F146" s="12">
        <f>'Merged tables'!I146</f>
        <v>3731.5046000000002</v>
      </c>
      <c r="G146" s="12">
        <f>'Merged tables'!K146</f>
        <v>34843.79858657244</v>
      </c>
      <c r="H146" s="12">
        <f>'Merged tables'!L146</f>
        <v>96</v>
      </c>
      <c r="I146" s="13" t="str">
        <f>'Merged tables'!M146</f>
        <v>1/0/00</v>
      </c>
      <c r="J146" s="13" t="str">
        <f>'Merged tables'!N146</f>
        <v>Personal Auto</v>
      </c>
      <c r="K146" s="13" t="str">
        <f>'Merged tables'!O146</f>
        <v>Four-Door Car</v>
      </c>
      <c r="L146" s="12">
        <f>'Merged tables'!P146</f>
        <v>460.8</v>
      </c>
      <c r="M146" s="15" t="str">
        <f>VLOOKUP(A146,lookup_table_excel!$A$2:$D$9135,3,FALSE)</f>
        <v>Agent</v>
      </c>
      <c r="N146" t="str">
        <f>VLOOKUP(A146,lookup_table_excel!$A$1:$D$9135,4,FALSE)</f>
        <v>Large</v>
      </c>
    </row>
    <row r="147" spans="1:14" x14ac:dyDescent="0.2">
      <c r="A147" s="11" t="str">
        <f>'Merged tables'!A147</f>
        <v>ZU18643</v>
      </c>
      <c r="B147" s="11" t="str">
        <f>'Merged tables'!C147</f>
        <v>Nevada</v>
      </c>
      <c r="C147" s="11" t="str">
        <f>VLOOKUP(B147,'Parameters - Lesson 3'!$B$3:$C$8,2,FALSE)</f>
        <v>Central</v>
      </c>
      <c r="D147" s="11" t="str">
        <f>'Merged tables'!E147</f>
        <v>Male</v>
      </c>
      <c r="E147" s="11" t="str">
        <f>'Merged tables'!G147</f>
        <v>Bachelor</v>
      </c>
      <c r="F147" s="12">
        <f>'Merged tables'!I147</f>
        <v>3660.7703000000001</v>
      </c>
      <c r="G147" s="12">
        <f>'Merged tables'!K147</f>
        <v>64495</v>
      </c>
      <c r="H147" s="12">
        <f>'Merged tables'!L147</f>
        <v>92</v>
      </c>
      <c r="I147" s="13" t="str">
        <f>'Merged tables'!M147</f>
        <v>1/0/00</v>
      </c>
      <c r="J147" s="13" t="str">
        <f>'Merged tables'!N147</f>
        <v>Corporate Auto</v>
      </c>
      <c r="K147" s="13" t="str">
        <f>'Merged tables'!O147</f>
        <v>Four-Door Car</v>
      </c>
      <c r="L147" s="12">
        <f>'Merged tables'!P147</f>
        <v>251.99208300000001</v>
      </c>
      <c r="M147" s="15" t="str">
        <f>VLOOKUP(A147,lookup_table_excel!$A$2:$D$9135,3,FALSE)</f>
        <v>Web</v>
      </c>
      <c r="N147" t="str">
        <f>VLOOKUP(A147,lookup_table_excel!$A$1:$D$9135,4,FALSE)</f>
        <v>Medsize</v>
      </c>
    </row>
    <row r="148" spans="1:14" x14ac:dyDescent="0.2">
      <c r="A148" s="11" t="str">
        <f>'Merged tables'!A148</f>
        <v>AZ82578</v>
      </c>
      <c r="B148" s="11" t="str">
        <f>'Merged tables'!C148</f>
        <v>California</v>
      </c>
      <c r="C148" s="11" t="str">
        <f>VLOOKUP(B148,'Parameters - Lesson 3'!$B$3:$C$8,2,FALSE)</f>
        <v>West</v>
      </c>
      <c r="D148" s="11" t="str">
        <f>'Merged tables'!E148</f>
        <v>Female</v>
      </c>
      <c r="E148" s="11" t="str">
        <f>'Merged tables'!G148</f>
        <v>College</v>
      </c>
      <c r="F148" s="12">
        <f>'Merged tables'!I148</f>
        <v>7928.8293000000003</v>
      </c>
      <c r="G148" s="12">
        <f>'Merged tables'!K148</f>
        <v>40000.713375796178</v>
      </c>
      <c r="H148" s="12">
        <f>'Merged tables'!L148</f>
        <v>72</v>
      </c>
      <c r="I148" s="13" t="str">
        <f>'Merged tables'!M148</f>
        <v>1/0/00</v>
      </c>
      <c r="J148" s="13" t="str">
        <f>'Merged tables'!N148</f>
        <v>Corporate Auto</v>
      </c>
      <c r="K148" s="13" t="str">
        <f>'Merged tables'!O148</f>
        <v>Four-Door Car</v>
      </c>
      <c r="L148" s="12">
        <f>'Merged tables'!P148</f>
        <v>345.6</v>
      </c>
      <c r="M148" s="15" t="str">
        <f>VLOOKUP(A148,lookup_table_excel!$A$2:$D$9135,3,FALSE)</f>
        <v>Call Center</v>
      </c>
      <c r="N148" t="str">
        <f>VLOOKUP(A148,lookup_table_excel!$A$1:$D$9135,4,FALSE)</f>
        <v>Medsize</v>
      </c>
    </row>
    <row r="149" spans="1:14" x14ac:dyDescent="0.2">
      <c r="A149" s="11" t="str">
        <f>'Merged tables'!A149</f>
        <v>XC67861</v>
      </c>
      <c r="B149" s="11" t="str">
        <f>'Merged tables'!C149</f>
        <v>Arizona</v>
      </c>
      <c r="C149" s="11" t="str">
        <f>VLOOKUP(B149,'Parameters - Lesson 3'!$B$3:$C$8,2,FALSE)</f>
        <v>Central</v>
      </c>
      <c r="D149" s="11" t="str">
        <f>'Merged tables'!E149</f>
        <v>Female</v>
      </c>
      <c r="E149" s="11" t="str">
        <f>'Merged tables'!G149</f>
        <v>Bachelor</v>
      </c>
      <c r="F149" s="12">
        <f>'Merged tables'!I149</f>
        <v>5011.7515999999996</v>
      </c>
      <c r="G149" s="12">
        <f>'Merged tables'!K149</f>
        <v>28859</v>
      </c>
      <c r="H149" s="12">
        <f>'Merged tables'!L149</f>
        <v>67</v>
      </c>
      <c r="I149" s="13">
        <f>'Merged tables'!M149</f>
        <v>36586</v>
      </c>
      <c r="J149" s="13" t="str">
        <f>'Merged tables'!N149</f>
        <v>Corporate Auto</v>
      </c>
      <c r="K149" s="13" t="str">
        <f>'Merged tables'!O149</f>
        <v>Two-Door Car</v>
      </c>
      <c r="L149" s="12">
        <f>'Merged tables'!P149</f>
        <v>321.60000000000002</v>
      </c>
      <c r="M149" s="15" t="str">
        <f>VLOOKUP(A149,lookup_table_excel!$A$2:$D$9135,3,FALSE)</f>
        <v>Call Center</v>
      </c>
      <c r="N149" t="str">
        <f>VLOOKUP(A149,lookup_table_excel!$A$1:$D$9135,4,FALSE)</f>
        <v>Medsize</v>
      </c>
    </row>
    <row r="150" spans="1:14" x14ac:dyDescent="0.2">
      <c r="A150" s="11" t="str">
        <f>'Merged tables'!A150</f>
        <v>YC43143</v>
      </c>
      <c r="B150" s="11" t="str">
        <f>'Merged tables'!C150</f>
        <v>Arizona</v>
      </c>
      <c r="C150" s="11" t="str">
        <f>VLOOKUP(B150,'Parameters - Lesson 3'!$B$3:$C$8,2,FALSE)</f>
        <v>Central</v>
      </c>
      <c r="D150" s="11" t="str">
        <f>'Merged tables'!E150</f>
        <v>Female</v>
      </c>
      <c r="E150" s="11" t="str">
        <f>'Merged tables'!G150</f>
        <v>High School or Below</v>
      </c>
      <c r="F150" s="12">
        <f>'Merged tables'!I150</f>
        <v>7988.2583000000004</v>
      </c>
      <c r="G150" s="12">
        <f>'Merged tables'!K150</f>
        <v>77330</v>
      </c>
      <c r="H150" s="12">
        <f>'Merged tables'!L150</f>
        <v>99</v>
      </c>
      <c r="I150" s="13" t="str">
        <f>'Merged tables'!M150</f>
        <v>1/0/00</v>
      </c>
      <c r="J150" s="13" t="str">
        <f>'Merged tables'!N150</f>
        <v>Personal Auto</v>
      </c>
      <c r="K150" s="13" t="str">
        <f>'Merged tables'!O150</f>
        <v>Four-Door Car</v>
      </c>
      <c r="L150" s="12">
        <f>'Merged tables'!P150</f>
        <v>99.257608000000005</v>
      </c>
      <c r="M150" s="15" t="str">
        <f>VLOOKUP(A150,lookup_table_excel!$A$2:$D$9135,3,FALSE)</f>
        <v>Web</v>
      </c>
      <c r="N150" t="str">
        <f>VLOOKUP(A150,lookup_table_excel!$A$1:$D$9135,4,FALSE)</f>
        <v>Medsize</v>
      </c>
    </row>
    <row r="151" spans="1:14" x14ac:dyDescent="0.2">
      <c r="A151" s="11" t="str">
        <f>'Merged tables'!A151</f>
        <v>EK59571</v>
      </c>
      <c r="B151" s="11" t="str">
        <f>'Merged tables'!C151</f>
        <v>Oregon</v>
      </c>
      <c r="C151" s="11" t="str">
        <f>VLOOKUP(B151,'Parameters - Lesson 3'!$B$3:$C$8,2,FALSE)</f>
        <v>North-West</v>
      </c>
      <c r="D151" s="11" t="str">
        <f>'Merged tables'!E151</f>
        <v>Male</v>
      </c>
      <c r="E151" s="11" t="str">
        <f>'Merged tables'!G151</f>
        <v>College</v>
      </c>
      <c r="F151" s="12">
        <f>'Merged tables'!I151</f>
        <v>3885.4564</v>
      </c>
      <c r="G151" s="12">
        <f>'Merged tables'!K151</f>
        <v>37066.503649635037</v>
      </c>
      <c r="H151" s="12">
        <f>'Merged tables'!L151</f>
        <v>105</v>
      </c>
      <c r="I151" s="13" t="str">
        <f>'Merged tables'!M151</f>
        <v>1/0/00</v>
      </c>
      <c r="J151" s="13" t="str">
        <f>'Merged tables'!N151</f>
        <v>Corporate Auto</v>
      </c>
      <c r="K151" s="13" t="str">
        <f>'Merged tables'!O151</f>
        <v>Four-Door Car</v>
      </c>
      <c r="L151" s="12">
        <f>'Merged tables'!P151</f>
        <v>504</v>
      </c>
      <c r="M151" s="15" t="str">
        <f>VLOOKUP(A151,lookup_table_excel!$A$2:$D$9135,3,FALSE)</f>
        <v>Branch</v>
      </c>
      <c r="N151" t="str">
        <f>VLOOKUP(A151,lookup_table_excel!$A$1:$D$9135,4,FALSE)</f>
        <v>Large</v>
      </c>
    </row>
    <row r="152" spans="1:14" x14ac:dyDescent="0.2">
      <c r="A152" s="11" t="str">
        <f>'Merged tables'!A152</f>
        <v>PA38372</v>
      </c>
      <c r="B152" s="11" t="str">
        <f>'Merged tables'!C152</f>
        <v>Washington</v>
      </c>
      <c r="C152" s="11" t="str">
        <f>VLOOKUP(B152,'Parameters - Lesson 3'!$B$3:$C$8,2,FALSE)</f>
        <v>East</v>
      </c>
      <c r="D152" s="11" t="str">
        <f>'Merged tables'!E152</f>
        <v>Female</v>
      </c>
      <c r="E152" s="11" t="str">
        <f>'Merged tables'!G152</f>
        <v>High School or Below</v>
      </c>
      <c r="F152" s="12">
        <f>'Merged tables'!I152</f>
        <v>9357.7378000000008</v>
      </c>
      <c r="G152" s="12">
        <f>'Merged tables'!K152</f>
        <v>33060</v>
      </c>
      <c r="H152" s="12">
        <f>'Merged tables'!L152</f>
        <v>117</v>
      </c>
      <c r="I152" s="13" t="str">
        <f>'Merged tables'!M152</f>
        <v>1/0/00</v>
      </c>
      <c r="J152" s="13" t="str">
        <f>'Merged tables'!N152</f>
        <v>Personal Auto</v>
      </c>
      <c r="K152" s="13" t="str">
        <f>'Merged tables'!O152</f>
        <v>Four-Door Car</v>
      </c>
      <c r="L152" s="12">
        <f>'Merged tables'!P152</f>
        <v>56.731577999999999</v>
      </c>
      <c r="M152" s="15" t="str">
        <f>VLOOKUP(A152,lookup_table_excel!$A$2:$D$9135,3,FALSE)</f>
        <v>Branch</v>
      </c>
      <c r="N152" t="str">
        <f>VLOOKUP(A152,lookup_table_excel!$A$1:$D$9135,4,FALSE)</f>
        <v>Medsize</v>
      </c>
    </row>
    <row r="153" spans="1:14" x14ac:dyDescent="0.2">
      <c r="A153" s="11" t="str">
        <f>'Merged tables'!A153</f>
        <v>RO18530</v>
      </c>
      <c r="B153" s="11" t="str">
        <f>'Merged tables'!C153</f>
        <v>Washington</v>
      </c>
      <c r="C153" s="11" t="str">
        <f>VLOOKUP(B153,'Parameters - Lesson 3'!$B$3:$C$8,2,FALSE)</f>
        <v>East</v>
      </c>
      <c r="D153" s="11" t="str">
        <f>'Merged tables'!E153</f>
        <v>Male</v>
      </c>
      <c r="E153" s="11" t="str">
        <f>'Merged tables'!G153</f>
        <v>Master</v>
      </c>
      <c r="F153" s="12">
        <f>'Merged tables'!I153</f>
        <v>2540.6898000000001</v>
      </c>
      <c r="G153" s="12">
        <f>'Merged tables'!K153</f>
        <v>42557</v>
      </c>
      <c r="H153" s="12">
        <f>'Merged tables'!L153</f>
        <v>65</v>
      </c>
      <c r="I153" s="13" t="str">
        <f>'Merged tables'!M153</f>
        <v>1/0/00</v>
      </c>
      <c r="J153" s="13" t="str">
        <f>'Merged tables'!N153</f>
        <v>Personal Auto</v>
      </c>
      <c r="K153" s="13" t="str">
        <f>'Merged tables'!O153</f>
        <v>Four-Door Car</v>
      </c>
      <c r="L153" s="12">
        <f>'Merged tables'!P153</f>
        <v>57.562323999999997</v>
      </c>
      <c r="M153" s="15" t="str">
        <f>VLOOKUP(A153,lookup_table_excel!$A$2:$D$9135,3,FALSE)</f>
        <v>Agent</v>
      </c>
      <c r="N153" t="str">
        <f>VLOOKUP(A153,lookup_table_excel!$A$1:$D$9135,4,FALSE)</f>
        <v>Large</v>
      </c>
    </row>
    <row r="154" spans="1:14" x14ac:dyDescent="0.2">
      <c r="A154" s="11" t="str">
        <f>'Merged tables'!A154</f>
        <v>PD27940</v>
      </c>
      <c r="B154" s="11" t="str">
        <f>'Merged tables'!C154</f>
        <v>Arizona</v>
      </c>
      <c r="C154" s="11" t="str">
        <f>VLOOKUP(B154,'Parameters - Lesson 3'!$B$3:$C$8,2,FALSE)</f>
        <v>Central</v>
      </c>
      <c r="D154" s="11" t="str">
        <f>'Merged tables'!E154</f>
        <v>Male</v>
      </c>
      <c r="E154" s="11" t="str">
        <f>'Merged tables'!G154</f>
        <v>High School or Below</v>
      </c>
      <c r="F154" s="12">
        <f>'Merged tables'!I154</f>
        <v>4885.1625000000004</v>
      </c>
      <c r="G154" s="12">
        <f>'Merged tables'!K154</f>
        <v>26372</v>
      </c>
      <c r="H154" s="12">
        <f>'Merged tables'!L154</f>
        <v>126</v>
      </c>
      <c r="I154" s="13" t="str">
        <f>'Merged tables'!M154</f>
        <v>1/0/00</v>
      </c>
      <c r="J154" s="13" t="str">
        <f>'Merged tables'!N154</f>
        <v>Personal Auto</v>
      </c>
      <c r="K154" s="13" t="str">
        <f>'Merged tables'!O154</f>
        <v>SUV</v>
      </c>
      <c r="L154" s="12">
        <f>'Merged tables'!P154</f>
        <v>604.79999999999995</v>
      </c>
      <c r="M154" s="15" t="str">
        <f>VLOOKUP(A154,lookup_table_excel!$A$2:$D$9135,3,FALSE)</f>
        <v>Agent</v>
      </c>
      <c r="N154" t="str">
        <f>VLOOKUP(A154,lookup_table_excel!$A$1:$D$9135,4,FALSE)</f>
        <v>Medsize</v>
      </c>
    </row>
    <row r="155" spans="1:14" x14ac:dyDescent="0.2">
      <c r="A155" s="11" t="str">
        <f>'Merged tables'!A155</f>
        <v>BS77946</v>
      </c>
      <c r="B155" s="11" t="str">
        <f>'Merged tables'!C155</f>
        <v>Arizona</v>
      </c>
      <c r="C155" s="11" t="str">
        <f>VLOOKUP(B155,'Parameters - Lesson 3'!$B$3:$C$8,2,FALSE)</f>
        <v>Central</v>
      </c>
      <c r="D155" s="11" t="str">
        <f>'Merged tables'!E155</f>
        <v>Female</v>
      </c>
      <c r="E155" s="11" t="str">
        <f>'Merged tables'!G155</f>
        <v>Bachelor</v>
      </c>
      <c r="F155" s="12">
        <f>'Merged tables'!I155</f>
        <v>9753.3071</v>
      </c>
      <c r="G155" s="12">
        <f>'Merged tables'!K155</f>
        <v>17514</v>
      </c>
      <c r="H155" s="12">
        <f>'Merged tables'!L155</f>
        <v>127</v>
      </c>
      <c r="I155" s="13" t="str">
        <f>'Merged tables'!M155</f>
        <v>1/0/00</v>
      </c>
      <c r="J155" s="13" t="str">
        <f>'Merged tables'!N155</f>
        <v>Personal Auto</v>
      </c>
      <c r="K155" s="13" t="str">
        <f>'Merged tables'!O155</f>
        <v>SUV</v>
      </c>
      <c r="L155" s="12">
        <f>'Merged tables'!P155</f>
        <v>8.3127289999999991</v>
      </c>
      <c r="M155" s="15" t="str">
        <f>VLOOKUP(A155,lookup_table_excel!$A$2:$D$9135,3,FALSE)</f>
        <v>Branch</v>
      </c>
      <c r="N155" t="str">
        <f>VLOOKUP(A155,lookup_table_excel!$A$1:$D$9135,4,FALSE)</f>
        <v>Medsize</v>
      </c>
    </row>
    <row r="156" spans="1:14" x14ac:dyDescent="0.2">
      <c r="A156" s="11" t="str">
        <f>'Merged tables'!A156</f>
        <v>YM50253</v>
      </c>
      <c r="B156" s="11" t="str">
        <f>'Merged tables'!C156</f>
        <v>California</v>
      </c>
      <c r="C156" s="11" t="str">
        <f>VLOOKUP(B156,'Parameters - Lesson 3'!$B$3:$C$8,2,FALSE)</f>
        <v>West</v>
      </c>
      <c r="D156" s="11" t="str">
        <f>'Merged tables'!E156</f>
        <v>Female</v>
      </c>
      <c r="E156" s="11" t="str">
        <f>'Merged tables'!G156</f>
        <v>Bachelor</v>
      </c>
      <c r="F156" s="12">
        <f>'Merged tables'!I156</f>
        <v>2946.1536999999998</v>
      </c>
      <c r="G156" s="12">
        <f>'Merged tables'!K156</f>
        <v>89270</v>
      </c>
      <c r="H156" s="12">
        <f>'Merged tables'!L156</f>
        <v>74</v>
      </c>
      <c r="I156" s="13" t="str">
        <f>'Merged tables'!M156</f>
        <v>1/0/00</v>
      </c>
      <c r="J156" s="13" t="str">
        <f>'Merged tables'!N156</f>
        <v>Personal Auto</v>
      </c>
      <c r="K156" s="13" t="str">
        <f>'Merged tables'!O156</f>
        <v>Four-Door Car</v>
      </c>
      <c r="L156" s="12">
        <f>'Merged tables'!P156</f>
        <v>316.59922799999998</v>
      </c>
      <c r="M156" s="15" t="str">
        <f>VLOOKUP(A156,lookup_table_excel!$A$2:$D$9135,3,FALSE)</f>
        <v>Branch</v>
      </c>
      <c r="N156" t="str">
        <f>VLOOKUP(A156,lookup_table_excel!$A$1:$D$9135,4,FALSE)</f>
        <v>Medsize</v>
      </c>
    </row>
    <row r="157" spans="1:14" x14ac:dyDescent="0.2">
      <c r="A157" s="11" t="str">
        <f>'Merged tables'!A157</f>
        <v>NR15332</v>
      </c>
      <c r="B157" s="11" t="str">
        <f>'Merged tables'!C157</f>
        <v>California</v>
      </c>
      <c r="C157" s="11" t="str">
        <f>VLOOKUP(B157,'Parameters - Lesson 3'!$B$3:$C$8,2,FALSE)</f>
        <v>West</v>
      </c>
      <c r="D157" s="11" t="str">
        <f>'Merged tables'!E157</f>
        <v>Male</v>
      </c>
      <c r="E157" s="11" t="str">
        <f>'Merged tables'!G157</f>
        <v>High School or Below</v>
      </c>
      <c r="F157" s="12">
        <f>'Merged tables'!I157</f>
        <v>2581.1109000000001</v>
      </c>
      <c r="G157" s="12">
        <f>'Merged tables'!K157</f>
        <v>29757</v>
      </c>
      <c r="H157" s="12">
        <f>'Merged tables'!L157</f>
        <v>65</v>
      </c>
      <c r="I157" s="13" t="str">
        <f>'Merged tables'!M157</f>
        <v>1/0/00</v>
      </c>
      <c r="J157" s="13" t="str">
        <f>'Merged tables'!N157</f>
        <v>Personal Auto</v>
      </c>
      <c r="K157" s="13" t="str">
        <f>'Merged tables'!O157</f>
        <v>Four-Door Car</v>
      </c>
      <c r="L157" s="12">
        <f>'Merged tables'!P157</f>
        <v>312</v>
      </c>
      <c r="M157" s="15" t="str">
        <f>VLOOKUP(A157,lookup_table_excel!$A$2:$D$9135,3,FALSE)</f>
        <v>Web</v>
      </c>
      <c r="N157" t="str">
        <f>VLOOKUP(A157,lookup_table_excel!$A$1:$D$9135,4,FALSE)</f>
        <v>Small</v>
      </c>
    </row>
    <row r="158" spans="1:14" x14ac:dyDescent="0.2">
      <c r="A158" s="11" t="str">
        <f>'Merged tables'!A158</f>
        <v>RC62865</v>
      </c>
      <c r="B158" s="11" t="str">
        <f>'Merged tables'!C158</f>
        <v>Oregon</v>
      </c>
      <c r="C158" s="11" t="str">
        <f>VLOOKUP(B158,'Parameters - Lesson 3'!$B$3:$C$8,2,FALSE)</f>
        <v>North-West</v>
      </c>
      <c r="D158" s="11" t="str">
        <f>'Merged tables'!E158</f>
        <v>Male</v>
      </c>
      <c r="E158" s="11" t="str">
        <f>'Merged tables'!G158</f>
        <v>College</v>
      </c>
      <c r="F158" s="12">
        <f>'Merged tables'!I158</f>
        <v>3517.3858</v>
      </c>
      <c r="G158" s="12">
        <f>'Merged tables'!K158</f>
        <v>51814</v>
      </c>
      <c r="H158" s="12">
        <f>'Merged tables'!L158</f>
        <v>92</v>
      </c>
      <c r="I158" s="13" t="str">
        <f>'Merged tables'!M158</f>
        <v>1/0/00</v>
      </c>
      <c r="J158" s="13" t="str">
        <f>'Merged tables'!N158</f>
        <v>Personal Auto</v>
      </c>
      <c r="K158" s="13" t="str">
        <f>'Merged tables'!O158</f>
        <v>Four-Door Car</v>
      </c>
      <c r="L158" s="12">
        <f>'Merged tables'!P158</f>
        <v>56.300724000000002</v>
      </c>
      <c r="M158" s="15" t="str">
        <f>VLOOKUP(A158,lookup_table_excel!$A$2:$D$9135,3,FALSE)</f>
        <v>Agent</v>
      </c>
      <c r="N158" t="str">
        <f>VLOOKUP(A158,lookup_table_excel!$A$1:$D$9135,4,FALSE)</f>
        <v>Medsize</v>
      </c>
    </row>
    <row r="159" spans="1:14" x14ac:dyDescent="0.2">
      <c r="A159" s="11" t="str">
        <f>'Merged tables'!A159</f>
        <v>CC15295</v>
      </c>
      <c r="B159" s="11" t="str">
        <f>'Merged tables'!C159</f>
        <v>Oregon</v>
      </c>
      <c r="C159" s="11" t="str">
        <f>VLOOKUP(B159,'Parameters - Lesson 3'!$B$3:$C$8,2,FALSE)</f>
        <v>North-West</v>
      </c>
      <c r="D159" s="11" t="str">
        <f>'Merged tables'!E159</f>
        <v>Female</v>
      </c>
      <c r="E159" s="11" t="str">
        <f>'Merged tables'!G159</f>
        <v>Bachelor</v>
      </c>
      <c r="F159" s="12">
        <f>'Merged tables'!I159</f>
        <v>9743.3500999999997</v>
      </c>
      <c r="G159" s="12">
        <f>'Merged tables'!K159</f>
        <v>24028</v>
      </c>
      <c r="H159" s="12">
        <f>'Merged tables'!L159</f>
        <v>82</v>
      </c>
      <c r="I159" s="13" t="str">
        <f>'Merged tables'!M159</f>
        <v>1/0/00</v>
      </c>
      <c r="J159" s="13" t="str">
        <f>'Merged tables'!N159</f>
        <v>Personal Auto</v>
      </c>
      <c r="K159" s="13" t="str">
        <f>'Merged tables'!O159</f>
        <v>Four-Door Car</v>
      </c>
      <c r="L159" s="12">
        <f>'Merged tables'!P159</f>
        <v>393.6</v>
      </c>
      <c r="M159" s="15" t="str">
        <f>VLOOKUP(A159,lookup_table_excel!$A$2:$D$9135,3,FALSE)</f>
        <v>Agent</v>
      </c>
      <c r="N159" t="str">
        <f>VLOOKUP(A159,lookup_table_excel!$A$1:$D$9135,4,FALSE)</f>
        <v>Small</v>
      </c>
    </row>
    <row r="160" spans="1:14" x14ac:dyDescent="0.2">
      <c r="A160" s="11" t="str">
        <f>'Merged tables'!A160</f>
        <v>KA61892</v>
      </c>
      <c r="B160" s="11" t="str">
        <f>'Merged tables'!C160</f>
        <v>Arizona</v>
      </c>
      <c r="C160" s="11" t="str">
        <f>VLOOKUP(B160,'Parameters - Lesson 3'!$B$3:$C$8,2,FALSE)</f>
        <v>Central</v>
      </c>
      <c r="D160" s="11" t="str">
        <f>'Merged tables'!E160</f>
        <v>Male</v>
      </c>
      <c r="E160" s="11" t="str">
        <f>'Merged tables'!G160</f>
        <v>College</v>
      </c>
      <c r="F160" s="12">
        <f>'Merged tables'!I160</f>
        <v>3873.6469999999999</v>
      </c>
      <c r="G160" s="12">
        <f>'Merged tables'!K160</f>
        <v>28142</v>
      </c>
      <c r="H160" s="12">
        <f>'Merged tables'!L160</f>
        <v>105</v>
      </c>
      <c r="I160" s="13" t="str">
        <f>'Merged tables'!M160</f>
        <v>1/0/00</v>
      </c>
      <c r="J160" s="13" t="str">
        <f>'Merged tables'!N160</f>
        <v>Personal Auto</v>
      </c>
      <c r="K160" s="13" t="str">
        <f>'Merged tables'!O160</f>
        <v>Sports Car</v>
      </c>
      <c r="L160" s="12">
        <f>'Merged tables'!P160</f>
        <v>701.70823900000005</v>
      </c>
      <c r="M160" s="15" t="str">
        <f>VLOOKUP(A160,lookup_table_excel!$A$2:$D$9135,3,FALSE)</f>
        <v>Agent</v>
      </c>
      <c r="N160" t="str">
        <f>VLOOKUP(A160,lookup_table_excel!$A$1:$D$9135,4,FALSE)</f>
        <v>Medsize</v>
      </c>
    </row>
    <row r="161" spans="1:14" x14ac:dyDescent="0.2">
      <c r="A161" s="11" t="str">
        <f>'Merged tables'!A161</f>
        <v>OS94884</v>
      </c>
      <c r="B161" s="11" t="str">
        <f>'Merged tables'!C161</f>
        <v>Arizona</v>
      </c>
      <c r="C161" s="11" t="str">
        <f>VLOOKUP(B161,'Parameters - Lesson 3'!$B$3:$C$8,2,FALSE)</f>
        <v>Central</v>
      </c>
      <c r="D161" s="11" t="str">
        <f>'Merged tables'!E161</f>
        <v>Female</v>
      </c>
      <c r="E161" s="11" t="str">
        <f>'Merged tables'!G161</f>
        <v>Bachelor</v>
      </c>
      <c r="F161" s="12">
        <f>'Merged tables'!I161</f>
        <v>7649.2820000000002</v>
      </c>
      <c r="G161" s="12">
        <f>'Merged tables'!K161</f>
        <v>52705</v>
      </c>
      <c r="H161" s="12">
        <f>'Merged tables'!L161</f>
        <v>64</v>
      </c>
      <c r="I161" s="13">
        <f>'Merged tables'!M161</f>
        <v>36526</v>
      </c>
      <c r="J161" s="13" t="str">
        <f>'Merged tables'!N161</f>
        <v>Personal Auto</v>
      </c>
      <c r="K161" s="13" t="str">
        <f>'Merged tables'!O161</f>
        <v>Two-Door Car</v>
      </c>
      <c r="L161" s="12">
        <f>'Merged tables'!P161</f>
        <v>128.70556300000001</v>
      </c>
      <c r="M161" s="15" t="str">
        <f>VLOOKUP(A161,lookup_table_excel!$A$2:$D$9135,3,FALSE)</f>
        <v>Web</v>
      </c>
      <c r="N161" t="str">
        <f>VLOOKUP(A161,lookup_table_excel!$A$1:$D$9135,4,FALSE)</f>
        <v>Large</v>
      </c>
    </row>
    <row r="162" spans="1:14" x14ac:dyDescent="0.2">
      <c r="A162" s="11" t="str">
        <f>'Merged tables'!A162</f>
        <v>ND87334</v>
      </c>
      <c r="B162" s="11" t="str">
        <f>'Merged tables'!C162</f>
        <v>California</v>
      </c>
      <c r="C162" s="11" t="str">
        <f>VLOOKUP(B162,'Parameters - Lesson 3'!$B$3:$C$8,2,FALSE)</f>
        <v>West</v>
      </c>
      <c r="D162" s="11" t="str">
        <f>'Merged tables'!E162</f>
        <v>Male</v>
      </c>
      <c r="E162" s="11" t="str">
        <f>'Merged tables'!G162</f>
        <v>High School or Below</v>
      </c>
      <c r="F162" s="12">
        <f>'Merged tables'!I162</f>
        <v>2287.5969</v>
      </c>
      <c r="G162" s="12">
        <f>'Merged tables'!K162</f>
        <v>38445.501845018451</v>
      </c>
      <c r="H162" s="12">
        <f>'Merged tables'!L162</f>
        <v>63</v>
      </c>
      <c r="I162" s="13" t="str">
        <f>'Merged tables'!M162</f>
        <v>1/0/00</v>
      </c>
      <c r="J162" s="13" t="str">
        <f>'Merged tables'!N162</f>
        <v>Corporate Auto</v>
      </c>
      <c r="K162" s="13" t="str">
        <f>'Merged tables'!O162</f>
        <v>Two-Door Car</v>
      </c>
      <c r="L162" s="12">
        <f>'Merged tables'!P162</f>
        <v>679.36837800000001</v>
      </c>
      <c r="M162" s="15" t="str">
        <f>VLOOKUP(A162,lookup_table_excel!$A$2:$D$9135,3,FALSE)</f>
        <v>Agent</v>
      </c>
      <c r="N162" t="str">
        <f>VLOOKUP(A162,lookup_table_excel!$A$1:$D$9135,4,FALSE)</f>
        <v>Medsize</v>
      </c>
    </row>
    <row r="163" spans="1:14" x14ac:dyDescent="0.2">
      <c r="A163" s="11" t="str">
        <f>'Merged tables'!A163</f>
        <v>OY51402</v>
      </c>
      <c r="B163" s="11" t="str">
        <f>'Merged tables'!C163</f>
        <v>Washington</v>
      </c>
      <c r="C163" s="11" t="str">
        <f>VLOOKUP(B163,'Parameters - Lesson 3'!$B$3:$C$8,2,FALSE)</f>
        <v>East</v>
      </c>
      <c r="D163" s="11" t="str">
        <f>'Merged tables'!E163</f>
        <v>Female</v>
      </c>
      <c r="E163" s="11" t="str">
        <f>'Merged tables'!G163</f>
        <v>High School or Below</v>
      </c>
      <c r="F163" s="12">
        <f>'Merged tables'!I163</f>
        <v>8255.7638999999999</v>
      </c>
      <c r="G163" s="12">
        <f>'Merged tables'!K163</f>
        <v>54040</v>
      </c>
      <c r="H163" s="12">
        <f>'Merged tables'!L163</f>
        <v>103</v>
      </c>
      <c r="I163" s="13" t="str">
        <f>'Merged tables'!M163</f>
        <v>1/0/00</v>
      </c>
      <c r="J163" s="13" t="str">
        <f>'Merged tables'!N163</f>
        <v>Personal Auto</v>
      </c>
      <c r="K163" s="13" t="str">
        <f>'Merged tables'!O163</f>
        <v>SUV</v>
      </c>
      <c r="L163" s="12">
        <f>'Merged tables'!P163</f>
        <v>59.987126000000004</v>
      </c>
      <c r="M163" s="15" t="str">
        <f>VLOOKUP(A163,lookup_table_excel!$A$2:$D$9135,3,FALSE)</f>
        <v>Agent</v>
      </c>
      <c r="N163" t="str">
        <f>VLOOKUP(A163,lookup_table_excel!$A$1:$D$9135,4,FALSE)</f>
        <v>Medsize</v>
      </c>
    </row>
    <row r="164" spans="1:14" x14ac:dyDescent="0.2">
      <c r="A164" s="11" t="str">
        <f>'Merged tables'!A164</f>
        <v>YL74911</v>
      </c>
      <c r="B164" s="11" t="str">
        <f>'Merged tables'!C164</f>
        <v>California</v>
      </c>
      <c r="C164" s="11" t="str">
        <f>VLOOKUP(B164,'Parameters - Lesson 3'!$B$3:$C$8,2,FALSE)</f>
        <v>West</v>
      </c>
      <c r="D164" s="11" t="str">
        <f>'Merged tables'!E164</f>
        <v>Female</v>
      </c>
      <c r="E164" s="11" t="str">
        <f>'Merged tables'!G164</f>
        <v>College</v>
      </c>
      <c r="F164" s="12">
        <f>'Merged tables'!I164</f>
        <v>8714.9220999999998</v>
      </c>
      <c r="G164" s="12">
        <f>'Merged tables'!K164</f>
        <v>40000.713375796178</v>
      </c>
      <c r="H164" s="12">
        <f>'Merged tables'!L164</f>
        <v>118</v>
      </c>
      <c r="I164" s="13" t="str">
        <f>'Merged tables'!M164</f>
        <v>1/0/00</v>
      </c>
      <c r="J164" s="13" t="str">
        <f>'Merged tables'!N164</f>
        <v>Personal Auto</v>
      </c>
      <c r="K164" s="13" t="str">
        <f>'Merged tables'!O164</f>
        <v>SUV</v>
      </c>
      <c r="L164" s="12">
        <f>'Merged tables'!P164</f>
        <v>566.4</v>
      </c>
      <c r="M164" s="15" t="str">
        <f>VLOOKUP(A164,lookup_table_excel!$A$2:$D$9135,3,FALSE)</f>
        <v>Agent</v>
      </c>
      <c r="N164" t="str">
        <f>VLOOKUP(A164,lookup_table_excel!$A$1:$D$9135,4,FALSE)</f>
        <v>Medsize</v>
      </c>
    </row>
    <row r="165" spans="1:14" x14ac:dyDescent="0.2">
      <c r="A165" s="11" t="str">
        <f>'Merged tables'!A165</f>
        <v>GK92563</v>
      </c>
      <c r="B165" s="11" t="str">
        <f>'Merged tables'!C165</f>
        <v>Washington</v>
      </c>
      <c r="C165" s="11" t="str">
        <f>VLOOKUP(B165,'Parameters - Lesson 3'!$B$3:$C$8,2,FALSE)</f>
        <v>East</v>
      </c>
      <c r="D165" s="11" t="str">
        <f>'Merged tables'!E165</f>
        <v>Female</v>
      </c>
      <c r="E165" s="11" t="str">
        <f>'Merged tables'!G165</f>
        <v>Doctor</v>
      </c>
      <c r="F165" s="12">
        <f>'Merged tables'!I165</f>
        <v>6819.2312000000002</v>
      </c>
      <c r="G165" s="12">
        <f>'Merged tables'!K165</f>
        <v>22492</v>
      </c>
      <c r="H165" s="12">
        <f>'Merged tables'!L165</f>
        <v>85</v>
      </c>
      <c r="I165" s="13" t="str">
        <f>'Merged tables'!M165</f>
        <v>1/0/00</v>
      </c>
      <c r="J165" s="13" t="str">
        <f>'Merged tables'!N165</f>
        <v>Personal Auto</v>
      </c>
      <c r="K165" s="13" t="str">
        <f>'Merged tables'!O165</f>
        <v>Two-Door Car</v>
      </c>
      <c r="L165" s="12">
        <f>'Merged tables'!P165</f>
        <v>61.654262000000003</v>
      </c>
      <c r="M165" s="15" t="str">
        <f>VLOOKUP(A165,lookup_table_excel!$A$2:$D$9135,3,FALSE)</f>
        <v>Agent</v>
      </c>
      <c r="N165" t="str">
        <f>VLOOKUP(A165,lookup_table_excel!$A$1:$D$9135,4,FALSE)</f>
        <v>Medsize</v>
      </c>
    </row>
    <row r="166" spans="1:14" x14ac:dyDescent="0.2">
      <c r="A166" s="11" t="str">
        <f>'Merged tables'!A166</f>
        <v>HL53154</v>
      </c>
      <c r="B166" s="11" t="str">
        <f>'Merged tables'!C166</f>
        <v>California</v>
      </c>
      <c r="C166" s="11" t="str">
        <f>VLOOKUP(B166,'Parameters - Lesson 3'!$B$3:$C$8,2,FALSE)</f>
        <v>West</v>
      </c>
      <c r="D166" s="11" t="str">
        <f>'Merged tables'!E166</f>
        <v>Male</v>
      </c>
      <c r="E166" s="11" t="str">
        <f>'Merged tables'!G166</f>
        <v>Bachelor</v>
      </c>
      <c r="F166" s="12">
        <f>'Merged tables'!I166</f>
        <v>7416.1972999999998</v>
      </c>
      <c r="G166" s="12">
        <f>'Merged tables'!K166</f>
        <v>41062.02734375</v>
      </c>
      <c r="H166" s="12">
        <f>'Merged tables'!L166</f>
        <v>77</v>
      </c>
      <c r="I166" s="13">
        <f>'Merged tables'!M166</f>
        <v>36557</v>
      </c>
      <c r="J166" s="13" t="str">
        <f>'Merged tables'!N166</f>
        <v>Personal Auto</v>
      </c>
      <c r="K166" s="13" t="str">
        <f>'Merged tables'!O166</f>
        <v>Four-Door Car</v>
      </c>
      <c r="L166" s="12">
        <f>'Merged tables'!P166</f>
        <v>554.4</v>
      </c>
      <c r="M166" s="15" t="str">
        <f>VLOOKUP(A166,lookup_table_excel!$A$2:$D$9135,3,FALSE)</f>
        <v>Agent</v>
      </c>
      <c r="N166" t="str">
        <f>VLOOKUP(A166,lookup_table_excel!$A$1:$D$9135,4,FALSE)</f>
        <v>Medsize</v>
      </c>
    </row>
    <row r="167" spans="1:14" x14ac:dyDescent="0.2">
      <c r="A167" s="11" t="str">
        <f>'Merged tables'!A167</f>
        <v>RI78966</v>
      </c>
      <c r="B167" s="11" t="str">
        <f>'Merged tables'!C167</f>
        <v>Oregon</v>
      </c>
      <c r="C167" s="11" t="str">
        <f>VLOOKUP(B167,'Parameters - Lesson 3'!$B$3:$C$8,2,FALSE)</f>
        <v>North-West</v>
      </c>
      <c r="D167" s="11" t="str">
        <f>'Merged tables'!E167</f>
        <v>Male</v>
      </c>
      <c r="E167" s="11" t="str">
        <f>'Merged tables'!G167</f>
        <v>Master</v>
      </c>
      <c r="F167" s="12">
        <f>'Merged tables'!I167</f>
        <v>7771.1589999999997</v>
      </c>
      <c r="G167" s="12">
        <f>'Merged tables'!K167</f>
        <v>21876</v>
      </c>
      <c r="H167" s="12">
        <f>'Merged tables'!L167</f>
        <v>68</v>
      </c>
      <c r="I167" s="13" t="str">
        <f>'Merged tables'!M167</f>
        <v>1/0/00</v>
      </c>
      <c r="J167" s="13" t="str">
        <f>'Merged tables'!N167</f>
        <v>Personal Auto</v>
      </c>
      <c r="K167" s="13" t="str">
        <f>'Merged tables'!O167</f>
        <v>Four-Door Car</v>
      </c>
      <c r="L167" s="12">
        <f>'Merged tables'!P167</f>
        <v>465.41476999999998</v>
      </c>
      <c r="M167" s="15" t="str">
        <f>VLOOKUP(A167,lookup_table_excel!$A$2:$D$9135,3,FALSE)</f>
        <v>Agent</v>
      </c>
      <c r="N167" t="str">
        <f>VLOOKUP(A167,lookup_table_excel!$A$1:$D$9135,4,FALSE)</f>
        <v>Small</v>
      </c>
    </row>
    <row r="168" spans="1:14" x14ac:dyDescent="0.2">
      <c r="A168" s="11" t="str">
        <f>'Merged tables'!A168</f>
        <v>IC13702</v>
      </c>
      <c r="B168" s="11" t="str">
        <f>'Merged tables'!C168</f>
        <v>California</v>
      </c>
      <c r="C168" s="11" t="str">
        <f>VLOOKUP(B168,'Parameters - Lesson 3'!$B$3:$C$8,2,FALSE)</f>
        <v>West</v>
      </c>
      <c r="D168" s="11" t="str">
        <f>'Merged tables'!E168</f>
        <v>Female</v>
      </c>
      <c r="E168" s="11" t="str">
        <f>'Merged tables'!G168</f>
        <v>Bachelor</v>
      </c>
      <c r="F168" s="12">
        <f>'Merged tables'!I168</f>
        <v>6968.3419000000004</v>
      </c>
      <c r="G168" s="12">
        <f>'Merged tables'!K168</f>
        <v>38801.405498281783</v>
      </c>
      <c r="H168" s="12">
        <f>'Merged tables'!L168</f>
        <v>69</v>
      </c>
      <c r="I168" s="13">
        <f>'Merged tables'!M168</f>
        <v>36526</v>
      </c>
      <c r="J168" s="13" t="str">
        <f>'Merged tables'!N168</f>
        <v>Personal Auto</v>
      </c>
      <c r="K168" s="13" t="str">
        <f>'Merged tables'!O168</f>
        <v>Four-Door Car</v>
      </c>
      <c r="L168" s="12">
        <f>'Merged tables'!P168</f>
        <v>496.8</v>
      </c>
      <c r="M168" s="15" t="str">
        <f>VLOOKUP(A168,lookup_table_excel!$A$2:$D$9135,3,FALSE)</f>
        <v>Agent</v>
      </c>
      <c r="N168" t="str">
        <f>VLOOKUP(A168,lookup_table_excel!$A$1:$D$9135,4,FALSE)</f>
        <v>Small</v>
      </c>
    </row>
    <row r="169" spans="1:14" x14ac:dyDescent="0.2">
      <c r="A169" s="11" t="str">
        <f>'Merged tables'!A169</f>
        <v>BE10809</v>
      </c>
      <c r="B169" s="11" t="str">
        <f>'Merged tables'!C169</f>
        <v>California</v>
      </c>
      <c r="C169" s="11" t="str">
        <f>VLOOKUP(B169,'Parameters - Lesson 3'!$B$3:$C$8,2,FALSE)</f>
        <v>West</v>
      </c>
      <c r="D169" s="11" t="str">
        <f>'Merged tables'!E169</f>
        <v>Female</v>
      </c>
      <c r="E169" s="11" t="str">
        <f>'Merged tables'!G169</f>
        <v>High School or Below</v>
      </c>
      <c r="F169" s="12">
        <f>'Merged tables'!I169</f>
        <v>4250.2825999999995</v>
      </c>
      <c r="G169" s="12">
        <f>'Merged tables'!K169</f>
        <v>34843.79858657244</v>
      </c>
      <c r="H169" s="12">
        <f>'Merged tables'!L169</f>
        <v>61</v>
      </c>
      <c r="I169" s="13">
        <f>'Merged tables'!M169</f>
        <v>36526</v>
      </c>
      <c r="J169" s="13" t="str">
        <f>'Merged tables'!N169</f>
        <v>Personal Auto</v>
      </c>
      <c r="K169" s="13" t="str">
        <f>'Merged tables'!O169</f>
        <v>Four-Door Car</v>
      </c>
      <c r="L169" s="12">
        <f>'Merged tables'!P169</f>
        <v>292.8</v>
      </c>
      <c r="M169" s="15" t="str">
        <f>VLOOKUP(A169,lookup_table_excel!$A$2:$D$9135,3,FALSE)</f>
        <v>Agent</v>
      </c>
      <c r="N169" t="str">
        <f>VLOOKUP(A169,lookup_table_excel!$A$1:$D$9135,4,FALSE)</f>
        <v>Small</v>
      </c>
    </row>
    <row r="170" spans="1:14" x14ac:dyDescent="0.2">
      <c r="A170" s="11" t="str">
        <f>'Merged tables'!A170</f>
        <v>HT87217</v>
      </c>
      <c r="B170" s="11" t="str">
        <f>'Merged tables'!C170</f>
        <v>Oregon</v>
      </c>
      <c r="C170" s="11" t="str">
        <f>VLOOKUP(B170,'Parameters - Lesson 3'!$B$3:$C$8,2,FALSE)</f>
        <v>North-West</v>
      </c>
      <c r="D170" s="11" t="str">
        <f>'Merged tables'!E170</f>
        <v>Female</v>
      </c>
      <c r="E170" s="11" t="str">
        <f>'Merged tables'!G170</f>
        <v>High School or Below</v>
      </c>
      <c r="F170" s="12">
        <f>'Merged tables'!I170</f>
        <v>19776.566500000001</v>
      </c>
      <c r="G170" s="12">
        <f>'Merged tables'!K170</f>
        <v>70699</v>
      </c>
      <c r="H170" s="12">
        <f>'Merged tables'!L170</f>
        <v>82</v>
      </c>
      <c r="I170" s="13" t="str">
        <f>'Merged tables'!M170</f>
        <v>1/0/00</v>
      </c>
      <c r="J170" s="13" t="str">
        <f>'Merged tables'!N170</f>
        <v>Personal Auto</v>
      </c>
      <c r="K170" s="13" t="str">
        <f>'Merged tables'!O170</f>
        <v>Four-Door Car</v>
      </c>
      <c r="L170" s="12">
        <f>'Merged tables'!P170</f>
        <v>256.81383699999998</v>
      </c>
      <c r="M170" s="15" t="str">
        <f>VLOOKUP(A170,lookup_table_excel!$A$2:$D$9135,3,FALSE)</f>
        <v>Agent</v>
      </c>
      <c r="N170" t="str">
        <f>VLOOKUP(A170,lookup_table_excel!$A$1:$D$9135,4,FALSE)</f>
        <v>Medsize</v>
      </c>
    </row>
    <row r="171" spans="1:14" x14ac:dyDescent="0.2">
      <c r="A171" s="11" t="str">
        <f>'Merged tables'!A171</f>
        <v>TH95618</v>
      </c>
      <c r="B171" s="11" t="str">
        <f>'Merged tables'!C171</f>
        <v>California</v>
      </c>
      <c r="C171" s="11" t="str">
        <f>VLOOKUP(B171,'Parameters - Lesson 3'!$B$3:$C$8,2,FALSE)</f>
        <v>West</v>
      </c>
      <c r="D171" s="11" t="str">
        <f>'Merged tables'!E171</f>
        <v>Female</v>
      </c>
      <c r="E171" s="11" t="str">
        <f>'Merged tables'!G171</f>
        <v>High School or Below</v>
      </c>
      <c r="F171" s="12">
        <f>'Merged tables'!I171</f>
        <v>21343.466</v>
      </c>
      <c r="G171" s="12">
        <f>'Merged tables'!K171</f>
        <v>34843.79858657244</v>
      </c>
      <c r="H171" s="12">
        <f>'Merged tables'!L171</f>
        <v>74</v>
      </c>
      <c r="I171" s="13">
        <f>'Merged tables'!M171</f>
        <v>36526</v>
      </c>
      <c r="J171" s="13" t="str">
        <f>'Merged tables'!N171</f>
        <v>Personal Auto</v>
      </c>
      <c r="K171" s="13" t="str">
        <f>'Merged tables'!O171</f>
        <v>Four-Door Car</v>
      </c>
      <c r="L171" s="12">
        <f>'Merged tables'!P171</f>
        <v>355.2</v>
      </c>
      <c r="M171" s="15" t="str">
        <f>VLOOKUP(A171,lookup_table_excel!$A$2:$D$9135,3,FALSE)</f>
        <v>Agent</v>
      </c>
      <c r="N171" t="str">
        <f>VLOOKUP(A171,lookup_table_excel!$A$1:$D$9135,4,FALSE)</f>
        <v>Medsize</v>
      </c>
    </row>
    <row r="172" spans="1:14" x14ac:dyDescent="0.2">
      <c r="A172" s="11" t="str">
        <f>'Merged tables'!A172</f>
        <v>TS19868</v>
      </c>
      <c r="B172" s="11" t="str">
        <f>'Merged tables'!C172</f>
        <v>California</v>
      </c>
      <c r="C172" s="11" t="str">
        <f>VLOOKUP(B172,'Parameters - Lesson 3'!$B$3:$C$8,2,FALSE)</f>
        <v>West</v>
      </c>
      <c r="D172" s="11" t="str">
        <f>'Merged tables'!E172</f>
        <v>Male</v>
      </c>
      <c r="E172" s="11" t="str">
        <f>'Merged tables'!G172</f>
        <v>College</v>
      </c>
      <c r="F172" s="12">
        <f>'Merged tables'!I172</f>
        <v>2413.1397000000002</v>
      </c>
      <c r="G172" s="12">
        <f>'Merged tables'!K172</f>
        <v>27501</v>
      </c>
      <c r="H172" s="12">
        <f>'Merged tables'!L172</f>
        <v>63</v>
      </c>
      <c r="I172" s="13" t="str">
        <f>'Merged tables'!M172</f>
        <v>1/0/00</v>
      </c>
      <c r="J172" s="13" t="str">
        <f>'Merged tables'!N172</f>
        <v>Personal Auto</v>
      </c>
      <c r="K172" s="13" t="str">
        <f>'Merged tables'!O172</f>
        <v>Four-Door Car</v>
      </c>
      <c r="L172" s="12">
        <f>'Merged tables'!P172</f>
        <v>542.31940099999997</v>
      </c>
      <c r="M172" s="15" t="str">
        <f>VLOOKUP(A172,lookup_table_excel!$A$2:$D$9135,3,FALSE)</f>
        <v>Branch</v>
      </c>
      <c r="N172" t="str">
        <f>VLOOKUP(A172,lookup_table_excel!$A$1:$D$9135,4,FALSE)</f>
        <v>Medsize</v>
      </c>
    </row>
    <row r="173" spans="1:14" x14ac:dyDescent="0.2">
      <c r="A173" s="11" t="str">
        <f>'Merged tables'!A173</f>
        <v>LP45550</v>
      </c>
      <c r="B173" s="11" t="str">
        <f>'Merged tables'!C173</f>
        <v>Oregon</v>
      </c>
      <c r="C173" s="11" t="str">
        <f>VLOOKUP(B173,'Parameters - Lesson 3'!$B$3:$C$8,2,FALSE)</f>
        <v>North-West</v>
      </c>
      <c r="D173" s="11" t="str">
        <f>'Merged tables'!E173</f>
        <v>Female</v>
      </c>
      <c r="E173" s="11" t="str">
        <f>'Merged tables'!G173</f>
        <v>Doctor</v>
      </c>
      <c r="F173" s="12">
        <f>'Merged tables'!I173</f>
        <v>15363.8472</v>
      </c>
      <c r="G173" s="12">
        <f>'Merged tables'!K173</f>
        <v>15897</v>
      </c>
      <c r="H173" s="12">
        <f>'Merged tables'!L173</f>
        <v>101</v>
      </c>
      <c r="I173" s="13" t="str">
        <f>'Merged tables'!M173</f>
        <v>1/0/00</v>
      </c>
      <c r="J173" s="13" t="str">
        <f>'Merged tables'!N173</f>
        <v>Personal Auto</v>
      </c>
      <c r="K173" s="13" t="str">
        <f>'Merged tables'!O173</f>
        <v>Four-Door Car</v>
      </c>
      <c r="L173" s="12">
        <f>'Merged tables'!P173</f>
        <v>303.14839899999998</v>
      </c>
      <c r="M173" s="15" t="str">
        <f>VLOOKUP(A173,lookup_table_excel!$A$2:$D$9135,3,FALSE)</f>
        <v>Agent</v>
      </c>
      <c r="N173" t="str">
        <f>VLOOKUP(A173,lookup_table_excel!$A$1:$D$9135,4,FALSE)</f>
        <v>Medsize</v>
      </c>
    </row>
    <row r="174" spans="1:14" x14ac:dyDescent="0.2">
      <c r="A174" s="11" t="str">
        <f>'Merged tables'!A174</f>
        <v>QR87004</v>
      </c>
      <c r="B174" s="11" t="str">
        <f>'Merged tables'!C174</f>
        <v>Nevada</v>
      </c>
      <c r="C174" s="11" t="str">
        <f>VLOOKUP(B174,'Parameters - Lesson 3'!$B$3:$C$8,2,FALSE)</f>
        <v>Central</v>
      </c>
      <c r="D174" s="11" t="str">
        <f>'Merged tables'!E174</f>
        <v>Female</v>
      </c>
      <c r="E174" s="11" t="str">
        <f>'Merged tables'!G174</f>
        <v>College</v>
      </c>
      <c r="F174" s="12">
        <f>'Merged tables'!I174</f>
        <v>8456.9619000000002</v>
      </c>
      <c r="G174" s="12">
        <f>'Merged tables'!K174</f>
        <v>25141</v>
      </c>
      <c r="H174" s="12">
        <f>'Merged tables'!L174</f>
        <v>73</v>
      </c>
      <c r="I174" s="13">
        <f>'Merged tables'!M174</f>
        <v>36526</v>
      </c>
      <c r="J174" s="13" t="str">
        <f>'Merged tables'!N174</f>
        <v>Personal Auto</v>
      </c>
      <c r="K174" s="13" t="str">
        <f>'Merged tables'!O174</f>
        <v>Four-Door Car</v>
      </c>
      <c r="L174" s="12">
        <f>'Merged tables'!P174</f>
        <v>25.438063</v>
      </c>
      <c r="M174" s="15" t="str">
        <f>VLOOKUP(A174,lookup_table_excel!$A$2:$D$9135,3,FALSE)</f>
        <v>Agent</v>
      </c>
      <c r="N174" t="str">
        <f>VLOOKUP(A174,lookup_table_excel!$A$1:$D$9135,4,FALSE)</f>
        <v>Medsize</v>
      </c>
    </row>
    <row r="175" spans="1:14" x14ac:dyDescent="0.2">
      <c r="A175" s="11" t="str">
        <f>'Merged tables'!A175</f>
        <v>OE75747</v>
      </c>
      <c r="B175" s="11" t="str">
        <f>'Merged tables'!C175</f>
        <v>Nevada</v>
      </c>
      <c r="C175" s="11" t="str">
        <f>VLOOKUP(B175,'Parameters - Lesson 3'!$B$3:$C$8,2,FALSE)</f>
        <v>Central</v>
      </c>
      <c r="D175" s="11" t="str">
        <f>'Merged tables'!E175</f>
        <v>Female</v>
      </c>
      <c r="E175" s="11" t="str">
        <f>'Merged tables'!G175</f>
        <v>College</v>
      </c>
      <c r="F175" s="12">
        <f>'Merged tables'!I175</f>
        <v>2189.6424999999999</v>
      </c>
      <c r="G175" s="12">
        <f>'Merged tables'!K175</f>
        <v>40000.713375796178</v>
      </c>
      <c r="H175" s="12">
        <f>'Merged tables'!L175</f>
        <v>61</v>
      </c>
      <c r="I175" s="13">
        <f>'Merged tables'!M175</f>
        <v>36586</v>
      </c>
      <c r="J175" s="13" t="str">
        <f>'Merged tables'!N175</f>
        <v>Personal Auto</v>
      </c>
      <c r="K175" s="13" t="str">
        <f>'Merged tables'!O175</f>
        <v>Four-Door Car</v>
      </c>
      <c r="L175" s="12">
        <f>'Merged tables'!P175</f>
        <v>292.8</v>
      </c>
      <c r="M175" s="15" t="str">
        <f>VLOOKUP(A175,lookup_table_excel!$A$2:$D$9135,3,FALSE)</f>
        <v>Agent</v>
      </c>
      <c r="N175" t="str">
        <f>VLOOKUP(A175,lookup_table_excel!$A$1:$D$9135,4,FALSE)</f>
        <v>Small</v>
      </c>
    </row>
    <row r="176" spans="1:14" x14ac:dyDescent="0.2">
      <c r="A176" s="11" t="str">
        <f>'Merged tables'!A176</f>
        <v>DX91392</v>
      </c>
      <c r="B176" s="11" t="str">
        <f>'Merged tables'!C176</f>
        <v>California</v>
      </c>
      <c r="C176" s="11" t="str">
        <f>VLOOKUP(B176,'Parameters - Lesson 3'!$B$3:$C$8,2,FALSE)</f>
        <v>West</v>
      </c>
      <c r="D176" s="11" t="str">
        <f>'Merged tables'!E176</f>
        <v>Male</v>
      </c>
      <c r="E176" s="11" t="str">
        <f>'Merged tables'!G176</f>
        <v>High School or Below</v>
      </c>
      <c r="F176" s="12">
        <f>'Merged tables'!I176</f>
        <v>5780.1822000000002</v>
      </c>
      <c r="G176" s="12">
        <f>'Merged tables'!K176</f>
        <v>51066</v>
      </c>
      <c r="H176" s="12">
        <f>'Merged tables'!L176</f>
        <v>74</v>
      </c>
      <c r="I176" s="13" t="str">
        <f>'Merged tables'!M176</f>
        <v>1/0/00</v>
      </c>
      <c r="J176" s="13" t="str">
        <f>'Merged tables'!N176</f>
        <v>Personal Auto</v>
      </c>
      <c r="K176" s="13" t="str">
        <f>'Merged tables'!O176</f>
        <v>Four-Door Car</v>
      </c>
      <c r="L176" s="12">
        <f>'Merged tables'!P176</f>
        <v>787.99331299999994</v>
      </c>
      <c r="M176" s="15" t="str">
        <f>VLOOKUP(A176,lookup_table_excel!$A$2:$D$9135,3,FALSE)</f>
        <v>Call Center</v>
      </c>
      <c r="N176" t="str">
        <f>VLOOKUP(A176,lookup_table_excel!$A$1:$D$9135,4,FALSE)</f>
        <v>Medsize</v>
      </c>
    </row>
    <row r="177" spans="1:14" x14ac:dyDescent="0.2">
      <c r="A177" s="11" t="str">
        <f>'Merged tables'!A177</f>
        <v>AB72731</v>
      </c>
      <c r="B177" s="11" t="str">
        <f>'Merged tables'!C177</f>
        <v>California</v>
      </c>
      <c r="C177" s="11" t="str">
        <f>VLOOKUP(B177,'Parameters - Lesson 3'!$B$3:$C$8,2,FALSE)</f>
        <v>West</v>
      </c>
      <c r="D177" s="11" t="str">
        <f>'Merged tables'!E177</f>
        <v>Female</v>
      </c>
      <c r="E177" s="11" t="str">
        <f>'Merged tables'!G177</f>
        <v>Bachelor</v>
      </c>
      <c r="F177" s="12">
        <f>'Merged tables'!I177</f>
        <v>4639.9816000000001</v>
      </c>
      <c r="G177" s="12">
        <f>'Merged tables'!K177</f>
        <v>28358</v>
      </c>
      <c r="H177" s="12">
        <f>'Merged tables'!L177</f>
        <v>117</v>
      </c>
      <c r="I177" s="13" t="str">
        <f>'Merged tables'!M177</f>
        <v>1/0/00</v>
      </c>
      <c r="J177" s="13" t="str">
        <f>'Merged tables'!N177</f>
        <v>Personal Auto</v>
      </c>
      <c r="K177" s="13" t="str">
        <f>'Merged tables'!O177</f>
        <v>Sports Car</v>
      </c>
      <c r="L177" s="12">
        <f>'Merged tables'!P177</f>
        <v>84.024412999999996</v>
      </c>
      <c r="M177" s="15" t="str">
        <f>VLOOKUP(A177,lookup_table_excel!$A$2:$D$9135,3,FALSE)</f>
        <v>Call Center</v>
      </c>
      <c r="N177" t="str">
        <f>VLOOKUP(A177,lookup_table_excel!$A$1:$D$9135,4,FALSE)</f>
        <v>Medsize</v>
      </c>
    </row>
    <row r="178" spans="1:14" x14ac:dyDescent="0.2">
      <c r="A178" s="11" t="str">
        <f>'Merged tables'!A178</f>
        <v>GX84338</v>
      </c>
      <c r="B178" s="11" t="str">
        <f>'Merged tables'!C178</f>
        <v>Washington</v>
      </c>
      <c r="C178" s="11" t="str">
        <f>VLOOKUP(B178,'Parameters - Lesson 3'!$B$3:$C$8,2,FALSE)</f>
        <v>East</v>
      </c>
      <c r="D178" s="11" t="str">
        <f>'Merged tables'!E178</f>
        <v>Female</v>
      </c>
      <c r="E178" s="11" t="str">
        <f>'Merged tables'!G178</f>
        <v>Doctor</v>
      </c>
      <c r="F178" s="12">
        <f>'Merged tables'!I178</f>
        <v>3824.4313000000002</v>
      </c>
      <c r="G178" s="12">
        <f>'Merged tables'!K178</f>
        <v>62530</v>
      </c>
      <c r="H178" s="12">
        <f>'Merged tables'!L178</f>
        <v>95</v>
      </c>
      <c r="I178" s="13" t="str">
        <f>'Merged tables'!M178</f>
        <v>1/0/00</v>
      </c>
      <c r="J178" s="13" t="str">
        <f>'Merged tables'!N178</f>
        <v>Personal Auto</v>
      </c>
      <c r="K178" s="13" t="str">
        <f>'Merged tables'!O178</f>
        <v>Four-Door Car</v>
      </c>
      <c r="L178" s="12">
        <f>'Merged tables'!P178</f>
        <v>61.693770999999998</v>
      </c>
      <c r="M178" s="15" t="str">
        <f>VLOOKUP(A178,lookup_table_excel!$A$2:$D$9135,3,FALSE)</f>
        <v>Agent</v>
      </c>
      <c r="N178" t="str">
        <f>VLOOKUP(A178,lookup_table_excel!$A$1:$D$9135,4,FALSE)</f>
        <v>Medsize</v>
      </c>
    </row>
    <row r="179" spans="1:14" x14ac:dyDescent="0.2">
      <c r="A179" s="11" t="str">
        <f>'Merged tables'!A179</f>
        <v>IS12901</v>
      </c>
      <c r="B179" s="11" t="str">
        <f>'Merged tables'!C179</f>
        <v>Arizona</v>
      </c>
      <c r="C179" s="11" t="str">
        <f>VLOOKUP(B179,'Parameters - Lesson 3'!$B$3:$C$8,2,FALSE)</f>
        <v>Central</v>
      </c>
      <c r="D179" s="11" t="str">
        <f>'Merged tables'!E179</f>
        <v>Female</v>
      </c>
      <c r="E179" s="11" t="str">
        <f>'Merged tables'!G179</f>
        <v>Bachelor</v>
      </c>
      <c r="F179" s="12">
        <f>'Merged tables'!I179</f>
        <v>5968.1189000000004</v>
      </c>
      <c r="G179" s="12">
        <f>'Merged tables'!K179</f>
        <v>90972</v>
      </c>
      <c r="H179" s="12">
        <f>'Merged tables'!L179</f>
        <v>74</v>
      </c>
      <c r="I179" s="13" t="str">
        <f>'Merged tables'!M179</f>
        <v>1/0/00</v>
      </c>
      <c r="J179" s="13" t="str">
        <f>'Merged tables'!N179</f>
        <v>Personal Auto</v>
      </c>
      <c r="K179" s="13" t="str">
        <f>'Merged tables'!O179</f>
        <v>Two-Door Car</v>
      </c>
      <c r="L179" s="12">
        <f>'Merged tables'!P179</f>
        <v>232.92614499999999</v>
      </c>
      <c r="M179" s="15" t="str">
        <f>VLOOKUP(A179,lookup_table_excel!$A$2:$D$9135,3,FALSE)</f>
        <v>Call Center</v>
      </c>
      <c r="N179" t="str">
        <f>VLOOKUP(A179,lookup_table_excel!$A$1:$D$9135,4,FALSE)</f>
        <v>Medsize</v>
      </c>
    </row>
    <row r="180" spans="1:14" x14ac:dyDescent="0.2">
      <c r="A180" s="11" t="str">
        <f>'Merged tables'!A180</f>
        <v>BN90616</v>
      </c>
      <c r="B180" s="11" t="str">
        <f>'Merged tables'!C180</f>
        <v>Washington</v>
      </c>
      <c r="C180" s="11" t="str">
        <f>VLOOKUP(B180,'Parameters - Lesson 3'!$B$3:$C$8,2,FALSE)</f>
        <v>East</v>
      </c>
      <c r="D180" s="11" t="str">
        <f>'Merged tables'!E180</f>
        <v>Female</v>
      </c>
      <c r="E180" s="11" t="str">
        <f>'Merged tables'!G180</f>
        <v>Bachelor</v>
      </c>
      <c r="F180" s="12">
        <f>'Merged tables'!I180</f>
        <v>8590.3349999999991</v>
      </c>
      <c r="G180" s="12">
        <f>'Merged tables'!K180</f>
        <v>63110</v>
      </c>
      <c r="H180" s="12">
        <f>'Merged tables'!L180</f>
        <v>72</v>
      </c>
      <c r="I180" s="13" t="str">
        <f>'Merged tables'!M180</f>
        <v>1/0/00</v>
      </c>
      <c r="J180" s="13" t="str">
        <f>'Merged tables'!N180</f>
        <v>Personal Auto</v>
      </c>
      <c r="K180" s="13" t="str">
        <f>'Merged tables'!O180</f>
        <v>Four-Door Car</v>
      </c>
      <c r="L180" s="12">
        <f>'Merged tables'!P180</f>
        <v>68.179721000000001</v>
      </c>
      <c r="M180" s="15" t="str">
        <f>VLOOKUP(A180,lookup_table_excel!$A$2:$D$9135,3,FALSE)</f>
        <v>Agent</v>
      </c>
      <c r="N180" t="str">
        <f>VLOOKUP(A180,lookup_table_excel!$A$1:$D$9135,4,FALSE)</f>
        <v>Medsize</v>
      </c>
    </row>
    <row r="181" spans="1:14" x14ac:dyDescent="0.2">
      <c r="A181" s="11" t="str">
        <f>'Merged tables'!A181</f>
        <v>HH90090</v>
      </c>
      <c r="B181" s="11" t="str">
        <f>'Merged tables'!C181</f>
        <v>California</v>
      </c>
      <c r="C181" s="11" t="str">
        <f>VLOOKUP(B181,'Parameters - Lesson 3'!$B$3:$C$8,2,FALSE)</f>
        <v>West</v>
      </c>
      <c r="D181" s="11" t="str">
        <f>'Merged tables'!E181</f>
        <v>Female</v>
      </c>
      <c r="E181" s="11" t="str">
        <f>'Merged tables'!G181</f>
        <v>Bachelor</v>
      </c>
      <c r="F181" s="12">
        <f>'Merged tables'!I181</f>
        <v>4076.6347000000001</v>
      </c>
      <c r="G181" s="12">
        <f>'Merged tables'!K181</f>
        <v>29549</v>
      </c>
      <c r="H181" s="12">
        <f>'Merged tables'!L181</f>
        <v>104</v>
      </c>
      <c r="I181" s="13" t="str">
        <f>'Merged tables'!M181</f>
        <v>1/0/00</v>
      </c>
      <c r="J181" s="13" t="str">
        <f>'Merged tables'!N181</f>
        <v>Personal Auto</v>
      </c>
      <c r="K181" s="13" t="str">
        <f>'Merged tables'!O181</f>
        <v>Sports Car</v>
      </c>
      <c r="L181" s="12">
        <f>'Merged tables'!P181</f>
        <v>710.43377499999997</v>
      </c>
      <c r="M181" s="15" t="str">
        <f>VLOOKUP(A181,lookup_table_excel!$A$2:$D$9135,3,FALSE)</f>
        <v>Call Center</v>
      </c>
      <c r="N181" t="str">
        <f>VLOOKUP(A181,lookup_table_excel!$A$1:$D$9135,4,FALSE)</f>
        <v>Small</v>
      </c>
    </row>
    <row r="182" spans="1:14" x14ac:dyDescent="0.2">
      <c r="A182" s="11" t="str">
        <f>'Merged tables'!A182</f>
        <v>IU25463</v>
      </c>
      <c r="B182" s="11" t="str">
        <f>'Merged tables'!C182</f>
        <v>California</v>
      </c>
      <c r="C182" s="11" t="str">
        <f>VLOOKUP(B182,'Parameters - Lesson 3'!$B$3:$C$8,2,FALSE)</f>
        <v>West</v>
      </c>
      <c r="D182" s="11" t="str">
        <f>'Merged tables'!E182</f>
        <v>Female</v>
      </c>
      <c r="E182" s="11" t="str">
        <f>'Merged tables'!G182</f>
        <v>Bachelor</v>
      </c>
      <c r="F182" s="12">
        <f>'Merged tables'!I182</f>
        <v>12252.6018</v>
      </c>
      <c r="G182" s="12">
        <f>'Merged tables'!K182</f>
        <v>38801.405498281783</v>
      </c>
      <c r="H182" s="12">
        <f>'Merged tables'!L182</f>
        <v>115</v>
      </c>
      <c r="I182" s="13">
        <f>'Merged tables'!M182</f>
        <v>36526</v>
      </c>
      <c r="J182" s="13" t="str">
        <f>'Merged tables'!N182</f>
        <v>Personal Auto</v>
      </c>
      <c r="K182" s="13" t="str">
        <f>'Merged tables'!O182</f>
        <v>Four-Door Car</v>
      </c>
      <c r="L182" s="12">
        <f>'Merged tables'!P182</f>
        <v>552</v>
      </c>
      <c r="M182" s="15" t="str">
        <f>VLOOKUP(A182,lookup_table_excel!$A$2:$D$9135,3,FALSE)</f>
        <v>Agent</v>
      </c>
      <c r="N182" t="str">
        <f>VLOOKUP(A182,lookup_table_excel!$A$1:$D$9135,4,FALSE)</f>
        <v>Medsize</v>
      </c>
    </row>
    <row r="183" spans="1:14" x14ac:dyDescent="0.2">
      <c r="A183" s="11" t="str">
        <f>'Merged tables'!A183</f>
        <v>KC11055</v>
      </c>
      <c r="B183" s="11" t="str">
        <f>'Merged tables'!C183</f>
        <v>Nevada</v>
      </c>
      <c r="C183" s="11" t="str">
        <f>VLOOKUP(B183,'Parameters - Lesson 3'!$B$3:$C$8,2,FALSE)</f>
        <v>Central</v>
      </c>
      <c r="D183" s="11" t="str">
        <f>'Merged tables'!E183</f>
        <v>Female</v>
      </c>
      <c r="E183" s="11" t="str">
        <f>'Merged tables'!G183</f>
        <v>Bachelor</v>
      </c>
      <c r="F183" s="12">
        <f>'Merged tables'!I183</f>
        <v>16936.271499999999</v>
      </c>
      <c r="G183" s="12">
        <f>'Merged tables'!K183</f>
        <v>39411</v>
      </c>
      <c r="H183" s="12">
        <f>'Merged tables'!L183</f>
        <v>217</v>
      </c>
      <c r="I183" s="13">
        <f>'Merged tables'!M183</f>
        <v>36557</v>
      </c>
      <c r="J183" s="13" t="str">
        <f>'Merged tables'!N183</f>
        <v>Personal Auto</v>
      </c>
      <c r="K183" s="13" t="str">
        <f>'Merged tables'!O183</f>
        <v>Luxury Car</v>
      </c>
      <c r="L183" s="12">
        <f>'Merged tables'!P183</f>
        <v>1122.658899</v>
      </c>
      <c r="M183" s="15" t="str">
        <f>VLOOKUP(A183,lookup_table_excel!$A$2:$D$9135,3,FALSE)</f>
        <v>Branch</v>
      </c>
      <c r="N183" t="str">
        <f>VLOOKUP(A183,lookup_table_excel!$A$1:$D$9135,4,FALSE)</f>
        <v>Medsize</v>
      </c>
    </row>
    <row r="184" spans="1:14" x14ac:dyDescent="0.2">
      <c r="A184" s="11" t="str">
        <f>'Merged tables'!A184</f>
        <v>PD33979</v>
      </c>
      <c r="B184" s="11" t="str">
        <f>'Merged tables'!C184</f>
        <v>Oregon</v>
      </c>
      <c r="C184" s="11" t="str">
        <f>VLOOKUP(B184,'Parameters - Lesson 3'!$B$3:$C$8,2,FALSE)</f>
        <v>North-West</v>
      </c>
      <c r="D184" s="11" t="str">
        <f>'Merged tables'!E184</f>
        <v>Male</v>
      </c>
      <c r="E184" s="11" t="str">
        <f>'Merged tables'!G184</f>
        <v>High School or Below</v>
      </c>
      <c r="F184" s="12">
        <f>'Merged tables'!I184</f>
        <v>4892.4354999999996</v>
      </c>
      <c r="G184" s="12">
        <f>'Merged tables'!K184</f>
        <v>21709</v>
      </c>
      <c r="H184" s="12">
        <f>'Merged tables'!L184</f>
        <v>62</v>
      </c>
      <c r="I184" s="13" t="str">
        <f>'Merged tables'!M184</f>
        <v>1/0/00</v>
      </c>
      <c r="J184" s="13" t="str">
        <f>'Merged tables'!N184</f>
        <v>Personal Auto</v>
      </c>
      <c r="K184" s="13" t="str">
        <f>'Merged tables'!O184</f>
        <v>Four-Door Car</v>
      </c>
      <c r="L184" s="12">
        <f>'Merged tables'!P184</f>
        <v>408.37474600000002</v>
      </c>
      <c r="M184" s="15" t="str">
        <f>VLOOKUP(A184,lookup_table_excel!$A$2:$D$9135,3,FALSE)</f>
        <v>Branch</v>
      </c>
      <c r="N184" t="str">
        <f>VLOOKUP(A184,lookup_table_excel!$A$1:$D$9135,4,FALSE)</f>
        <v>Large</v>
      </c>
    </row>
    <row r="185" spans="1:14" x14ac:dyDescent="0.2">
      <c r="A185" s="11" t="str">
        <f>'Merged tables'!A185</f>
        <v>NK71023</v>
      </c>
      <c r="B185" s="11" t="str">
        <f>'Merged tables'!C185</f>
        <v>Nevada</v>
      </c>
      <c r="C185" s="11" t="str">
        <f>VLOOKUP(B185,'Parameters - Lesson 3'!$B$3:$C$8,2,FALSE)</f>
        <v>Central</v>
      </c>
      <c r="D185" s="11" t="str">
        <f>'Merged tables'!E185</f>
        <v>Male</v>
      </c>
      <c r="E185" s="11" t="str">
        <f>'Merged tables'!G185</f>
        <v>Bachelor</v>
      </c>
      <c r="F185" s="12">
        <f>'Merged tables'!I185</f>
        <v>9942.3047999999999</v>
      </c>
      <c r="G185" s="12">
        <f>'Merged tables'!K185</f>
        <v>67890</v>
      </c>
      <c r="H185" s="12">
        <f>'Merged tables'!L185</f>
        <v>85</v>
      </c>
      <c r="I185" s="13" t="str">
        <f>'Merged tables'!M185</f>
        <v>1/0/00</v>
      </c>
      <c r="J185" s="13" t="str">
        <f>'Merged tables'!N185</f>
        <v>Personal Auto</v>
      </c>
      <c r="K185" s="13" t="str">
        <f>'Merged tables'!O185</f>
        <v>Four-Door Car</v>
      </c>
      <c r="L185" s="12">
        <f>'Merged tables'!P185</f>
        <v>408</v>
      </c>
      <c r="M185" s="15" t="str">
        <f>VLOOKUP(A185,lookup_table_excel!$A$2:$D$9135,3,FALSE)</f>
        <v>Agent</v>
      </c>
      <c r="N185" t="str">
        <f>VLOOKUP(A185,lookup_table_excel!$A$1:$D$9135,4,FALSE)</f>
        <v>Small</v>
      </c>
    </row>
    <row r="186" spans="1:14" x14ac:dyDescent="0.2">
      <c r="A186" s="11" t="str">
        <f>'Merged tables'!A186</f>
        <v>AB13432</v>
      </c>
      <c r="B186" s="11" t="str">
        <f>'Merged tables'!C186</f>
        <v>California</v>
      </c>
      <c r="C186" s="11" t="str">
        <f>VLOOKUP(B186,'Parameters - Lesson 3'!$B$3:$C$8,2,FALSE)</f>
        <v>West</v>
      </c>
      <c r="D186" s="11" t="str">
        <f>'Merged tables'!E186</f>
        <v>Male</v>
      </c>
      <c r="E186" s="11" t="str">
        <f>'Merged tables'!G186</f>
        <v>Bachelor</v>
      </c>
      <c r="F186" s="12">
        <f>'Merged tables'!I186</f>
        <v>3735.8380999999999</v>
      </c>
      <c r="G186" s="12">
        <f>'Merged tables'!K186</f>
        <v>41062.02734375</v>
      </c>
      <c r="H186" s="12">
        <f>'Merged tables'!L186</f>
        <v>110</v>
      </c>
      <c r="I186" s="13" t="str">
        <f>'Merged tables'!M186</f>
        <v>1/0/00</v>
      </c>
      <c r="J186" s="13" t="str">
        <f>'Merged tables'!N186</f>
        <v>Personal Auto</v>
      </c>
      <c r="K186" s="13" t="str">
        <f>'Merged tables'!O186</f>
        <v>SUV</v>
      </c>
      <c r="L186" s="12">
        <f>'Merged tables'!P186</f>
        <v>792</v>
      </c>
      <c r="M186" s="15" t="str">
        <f>VLOOKUP(A186,lookup_table_excel!$A$2:$D$9135,3,FALSE)</f>
        <v>Agent</v>
      </c>
      <c r="N186" t="str">
        <f>VLOOKUP(A186,lookup_table_excel!$A$1:$D$9135,4,FALSE)</f>
        <v>Medsize</v>
      </c>
    </row>
    <row r="187" spans="1:14" x14ac:dyDescent="0.2">
      <c r="A187" s="11" t="str">
        <f>'Merged tables'!A187</f>
        <v>OZ97704</v>
      </c>
      <c r="B187" s="11" t="str">
        <f>'Merged tables'!C187</f>
        <v>California</v>
      </c>
      <c r="C187" s="11" t="str">
        <f>VLOOKUP(B187,'Parameters - Lesson 3'!$B$3:$C$8,2,FALSE)</f>
        <v>West</v>
      </c>
      <c r="D187" s="11" t="str">
        <f>'Merged tables'!E187</f>
        <v>Female</v>
      </c>
      <c r="E187" s="11" t="str">
        <f>'Merged tables'!G187</f>
        <v>High School or Below</v>
      </c>
      <c r="F187" s="12">
        <f>'Merged tables'!I187</f>
        <v>13117.522199999999</v>
      </c>
      <c r="G187" s="12">
        <f>'Merged tables'!K187</f>
        <v>84311</v>
      </c>
      <c r="H187" s="12">
        <f>'Merged tables'!L187</f>
        <v>111</v>
      </c>
      <c r="I187" s="13">
        <f>'Merged tables'!M187</f>
        <v>36617</v>
      </c>
      <c r="J187" s="13" t="str">
        <f>'Merged tables'!N187</f>
        <v>Personal Auto</v>
      </c>
      <c r="K187" s="13" t="str">
        <f>'Merged tables'!O187</f>
        <v>SUV</v>
      </c>
      <c r="L187" s="12">
        <f>'Merged tables'!P187</f>
        <v>532.79999999999995</v>
      </c>
      <c r="M187" s="15" t="str">
        <f>VLOOKUP(A187,lookup_table_excel!$A$2:$D$9135,3,FALSE)</f>
        <v>Call Center</v>
      </c>
      <c r="N187" t="str">
        <f>VLOOKUP(A187,lookup_table_excel!$A$1:$D$9135,4,FALSE)</f>
        <v>Small</v>
      </c>
    </row>
    <row r="188" spans="1:14" x14ac:dyDescent="0.2">
      <c r="A188" s="11" t="str">
        <f>'Merged tables'!A188</f>
        <v>UF46533</v>
      </c>
      <c r="B188" s="11" t="str">
        <f>'Merged tables'!C188</f>
        <v>California</v>
      </c>
      <c r="C188" s="11" t="str">
        <f>VLOOKUP(B188,'Parameters - Lesson 3'!$B$3:$C$8,2,FALSE)</f>
        <v>West</v>
      </c>
      <c r="D188" s="11" t="str">
        <f>'Merged tables'!E188</f>
        <v>Female</v>
      </c>
      <c r="E188" s="11" t="str">
        <f>'Merged tables'!G188</f>
        <v>College</v>
      </c>
      <c r="F188" s="12">
        <f>'Merged tables'!I188</f>
        <v>4574.5240999999996</v>
      </c>
      <c r="G188" s="12">
        <f>'Merged tables'!K188</f>
        <v>99316</v>
      </c>
      <c r="H188" s="12">
        <f>'Merged tables'!L188</f>
        <v>114</v>
      </c>
      <c r="I188" s="13" t="str">
        <f>'Merged tables'!M188</f>
        <v>1/0/00</v>
      </c>
      <c r="J188" s="13" t="str">
        <f>'Merged tables'!N188</f>
        <v>Corporate Auto</v>
      </c>
      <c r="K188" s="13" t="str">
        <f>'Merged tables'!O188</f>
        <v>SUV</v>
      </c>
      <c r="L188" s="12">
        <f>'Merged tables'!P188</f>
        <v>754.35892899999999</v>
      </c>
      <c r="M188" s="15" t="str">
        <f>VLOOKUP(A188,lookup_table_excel!$A$2:$D$9135,3,FALSE)</f>
        <v>Branch</v>
      </c>
      <c r="N188" t="str">
        <f>VLOOKUP(A188,lookup_table_excel!$A$1:$D$9135,4,FALSE)</f>
        <v>Medsize</v>
      </c>
    </row>
    <row r="189" spans="1:14" x14ac:dyDescent="0.2">
      <c r="A189" s="11" t="str">
        <f>'Merged tables'!A189</f>
        <v>XP47431</v>
      </c>
      <c r="B189" s="11" t="str">
        <f>'Merged tables'!C189</f>
        <v>Arizona</v>
      </c>
      <c r="C189" s="11" t="str">
        <f>VLOOKUP(B189,'Parameters - Lesson 3'!$B$3:$C$8,2,FALSE)</f>
        <v>Central</v>
      </c>
      <c r="D189" s="11" t="str">
        <f>'Merged tables'!E189</f>
        <v>Female</v>
      </c>
      <c r="E189" s="11" t="str">
        <f>'Merged tables'!G189</f>
        <v>Bachelor</v>
      </c>
      <c r="F189" s="12">
        <f>'Merged tables'!I189</f>
        <v>5470.0605999999998</v>
      </c>
      <c r="G189" s="12">
        <f>'Merged tables'!K189</f>
        <v>54507</v>
      </c>
      <c r="H189" s="12">
        <f>'Merged tables'!L189</f>
        <v>138</v>
      </c>
      <c r="I189" s="13" t="str">
        <f>'Merged tables'!M189</f>
        <v>1/0/00</v>
      </c>
      <c r="J189" s="13" t="str">
        <f>'Merged tables'!N189</f>
        <v>Personal Auto</v>
      </c>
      <c r="K189" s="13" t="str">
        <f>'Merged tables'!O189</f>
        <v>SUV</v>
      </c>
      <c r="L189" s="12">
        <f>'Merged tables'!P189</f>
        <v>702.99003200000004</v>
      </c>
      <c r="M189" s="15" t="str">
        <f>VLOOKUP(A189,lookup_table_excel!$A$2:$D$9135,3,FALSE)</f>
        <v>Agent</v>
      </c>
      <c r="N189" t="str">
        <f>VLOOKUP(A189,lookup_table_excel!$A$1:$D$9135,4,FALSE)</f>
        <v>Medsize</v>
      </c>
    </row>
    <row r="190" spans="1:14" x14ac:dyDescent="0.2">
      <c r="A190" s="11" t="str">
        <f>'Merged tables'!A190</f>
        <v>GK73582</v>
      </c>
      <c r="B190" s="11" t="str">
        <f>'Merged tables'!C190</f>
        <v>California</v>
      </c>
      <c r="C190" s="11" t="str">
        <f>VLOOKUP(B190,'Parameters - Lesson 3'!$B$3:$C$8,2,FALSE)</f>
        <v>West</v>
      </c>
      <c r="D190" s="11" t="str">
        <f>'Merged tables'!E190</f>
        <v>Female</v>
      </c>
      <c r="E190" s="11" t="str">
        <f>'Merged tables'!G190</f>
        <v>Bachelor</v>
      </c>
      <c r="F190" s="12">
        <f>'Merged tables'!I190</f>
        <v>2978.846</v>
      </c>
      <c r="G190" s="12">
        <f>'Merged tables'!K190</f>
        <v>64586</v>
      </c>
      <c r="H190" s="12">
        <f>'Merged tables'!L190</f>
        <v>76</v>
      </c>
      <c r="I190" s="13" t="str">
        <f>'Merged tables'!M190</f>
        <v>1/0/00</v>
      </c>
      <c r="J190" s="13" t="str">
        <f>'Merged tables'!N190</f>
        <v>Personal Auto</v>
      </c>
      <c r="K190" s="13" t="str">
        <f>'Merged tables'!O190</f>
        <v>Four-Door Car</v>
      </c>
      <c r="L190" s="12">
        <f>'Merged tables'!P190</f>
        <v>206.83711099999999</v>
      </c>
      <c r="M190" s="15" t="str">
        <f>VLOOKUP(A190,lookup_table_excel!$A$2:$D$9135,3,FALSE)</f>
        <v>Branch</v>
      </c>
      <c r="N190" t="str">
        <f>VLOOKUP(A190,lookup_table_excel!$A$1:$D$9135,4,FALSE)</f>
        <v>Medsize</v>
      </c>
    </row>
    <row r="191" spans="1:14" x14ac:dyDescent="0.2">
      <c r="A191" s="11" t="str">
        <f>'Merged tables'!A191</f>
        <v>RV98763</v>
      </c>
      <c r="B191" s="11" t="str">
        <f>'Merged tables'!C191</f>
        <v>Oregon</v>
      </c>
      <c r="C191" s="11" t="str">
        <f>VLOOKUP(B191,'Parameters - Lesson 3'!$B$3:$C$8,2,FALSE)</f>
        <v>North-West</v>
      </c>
      <c r="D191" s="11" t="str">
        <f>'Merged tables'!E191</f>
        <v>Male</v>
      </c>
      <c r="E191" s="11" t="str">
        <f>'Merged tables'!G191</f>
        <v>College</v>
      </c>
      <c r="F191" s="12">
        <f>'Merged tables'!I191</f>
        <v>6410.9674999999997</v>
      </c>
      <c r="G191" s="12">
        <f>'Merged tables'!K191</f>
        <v>61709</v>
      </c>
      <c r="H191" s="12">
        <f>'Merged tables'!L191</f>
        <v>82</v>
      </c>
      <c r="I191" s="13">
        <f>'Merged tables'!M191</f>
        <v>36557</v>
      </c>
      <c r="J191" s="13" t="str">
        <f>'Merged tables'!N191</f>
        <v>Personal Auto</v>
      </c>
      <c r="K191" s="13" t="str">
        <f>'Merged tables'!O191</f>
        <v>Four-Door Car</v>
      </c>
      <c r="L191" s="12">
        <f>'Merged tables'!P191</f>
        <v>275.395894</v>
      </c>
      <c r="M191" s="15" t="str">
        <f>VLOOKUP(A191,lookup_table_excel!$A$2:$D$9135,3,FALSE)</f>
        <v>Branch</v>
      </c>
      <c r="N191" t="str">
        <f>VLOOKUP(A191,lookup_table_excel!$A$1:$D$9135,4,FALSE)</f>
        <v>Medsize</v>
      </c>
    </row>
    <row r="192" spans="1:14" x14ac:dyDescent="0.2">
      <c r="A192" s="11" t="str">
        <f>'Merged tables'!A192</f>
        <v>II62831</v>
      </c>
      <c r="B192" s="11" t="str">
        <f>'Merged tables'!C192</f>
        <v>California</v>
      </c>
      <c r="C192" s="11" t="str">
        <f>VLOOKUP(B192,'Parameters - Lesson 3'!$B$3:$C$8,2,FALSE)</f>
        <v>West</v>
      </c>
      <c r="D192" s="11" t="str">
        <f>'Merged tables'!E192</f>
        <v>Male</v>
      </c>
      <c r="E192" s="11" t="str">
        <f>'Merged tables'!G192</f>
        <v>Master</v>
      </c>
      <c r="F192" s="12">
        <f>'Merged tables'!I192</f>
        <v>4479.0231000000003</v>
      </c>
      <c r="G192" s="12">
        <f>'Merged tables'!K192</f>
        <v>94656</v>
      </c>
      <c r="H192" s="12">
        <f>'Merged tables'!L192</f>
        <v>111</v>
      </c>
      <c r="I192" s="13">
        <f>'Merged tables'!M192</f>
        <v>36526</v>
      </c>
      <c r="J192" s="13" t="str">
        <f>'Merged tables'!N192</f>
        <v>Special Auto</v>
      </c>
      <c r="K192" s="13" t="str">
        <f>'Merged tables'!O192</f>
        <v>SUV</v>
      </c>
      <c r="L192" s="12">
        <f>'Merged tables'!P192</f>
        <v>459.73812800000002</v>
      </c>
      <c r="M192" s="15" t="str">
        <f>VLOOKUP(A192,lookup_table_excel!$A$2:$D$9135,3,FALSE)</f>
        <v>Web</v>
      </c>
      <c r="N192" t="str">
        <f>VLOOKUP(A192,lookup_table_excel!$A$1:$D$9135,4,FALSE)</f>
        <v>Medsize</v>
      </c>
    </row>
    <row r="193" spans="1:14" x14ac:dyDescent="0.2">
      <c r="A193" s="11" t="str">
        <f>'Merged tables'!A193</f>
        <v>XK33449</v>
      </c>
      <c r="B193" s="11" t="str">
        <f>'Merged tables'!C193</f>
        <v>California</v>
      </c>
      <c r="C193" s="11" t="str">
        <f>VLOOKUP(B193,'Parameters - Lesson 3'!$B$3:$C$8,2,FALSE)</f>
        <v>West</v>
      </c>
      <c r="D193" s="11" t="str">
        <f>'Merged tables'!E193</f>
        <v>Female</v>
      </c>
      <c r="E193" s="11" t="str">
        <f>'Merged tables'!G193</f>
        <v>High School or Below</v>
      </c>
      <c r="F193" s="12">
        <f>'Merged tables'!I193</f>
        <v>2383.7319000000002</v>
      </c>
      <c r="G193" s="12">
        <f>'Merged tables'!K193</f>
        <v>34843.79858657244</v>
      </c>
      <c r="H193" s="12">
        <f>'Merged tables'!L193</f>
        <v>69</v>
      </c>
      <c r="I193" s="13" t="str">
        <f>'Merged tables'!M193</f>
        <v>1/0/00</v>
      </c>
      <c r="J193" s="13" t="str">
        <f>'Merged tables'!N193</f>
        <v>Special Auto</v>
      </c>
      <c r="K193" s="13" t="str">
        <f>'Merged tables'!O193</f>
        <v>Two-Door Car</v>
      </c>
      <c r="L193" s="12">
        <f>'Merged tables'!P193</f>
        <v>496.8</v>
      </c>
      <c r="M193" s="15" t="str">
        <f>VLOOKUP(A193,lookup_table_excel!$A$2:$D$9135,3,FALSE)</f>
        <v>Branch</v>
      </c>
      <c r="N193" t="str">
        <f>VLOOKUP(A193,lookup_table_excel!$A$1:$D$9135,4,FALSE)</f>
        <v>Small</v>
      </c>
    </row>
    <row r="194" spans="1:14" x14ac:dyDescent="0.2">
      <c r="A194" s="11" t="str">
        <f>'Merged tables'!A194</f>
        <v>TR85083</v>
      </c>
      <c r="B194" s="11" t="str">
        <f>'Merged tables'!C194</f>
        <v>California</v>
      </c>
      <c r="C194" s="11" t="str">
        <f>VLOOKUP(B194,'Parameters - Lesson 3'!$B$3:$C$8,2,FALSE)</f>
        <v>West</v>
      </c>
      <c r="D194" s="11" t="str">
        <f>'Merged tables'!E194</f>
        <v>Male</v>
      </c>
      <c r="E194" s="11" t="str">
        <f>'Merged tables'!G194</f>
        <v>Bachelor</v>
      </c>
      <c r="F194" s="12">
        <f>'Merged tables'!I194</f>
        <v>2764.4937</v>
      </c>
      <c r="G194" s="12">
        <f>'Merged tables'!K194</f>
        <v>61085</v>
      </c>
      <c r="H194" s="12">
        <f>'Merged tables'!L194</f>
        <v>70</v>
      </c>
      <c r="I194" s="13">
        <f>'Merged tables'!M194</f>
        <v>36526</v>
      </c>
      <c r="J194" s="13" t="str">
        <f>'Merged tables'!N194</f>
        <v>Personal Auto</v>
      </c>
      <c r="K194" s="13" t="str">
        <f>'Merged tables'!O194</f>
        <v>Two-Door Car</v>
      </c>
      <c r="L194" s="12">
        <f>'Merged tables'!P194</f>
        <v>336</v>
      </c>
      <c r="M194" s="15" t="str">
        <f>VLOOKUP(A194,lookup_table_excel!$A$2:$D$9135,3,FALSE)</f>
        <v>Branch</v>
      </c>
      <c r="N194" t="str">
        <f>VLOOKUP(A194,lookup_table_excel!$A$1:$D$9135,4,FALSE)</f>
        <v>Medsize</v>
      </c>
    </row>
    <row r="195" spans="1:14" x14ac:dyDescent="0.2">
      <c r="A195" s="11" t="str">
        <f>'Merged tables'!A195</f>
        <v>EO95328</v>
      </c>
      <c r="B195" s="11" t="str">
        <f>'Merged tables'!C195</f>
        <v>Oregon</v>
      </c>
      <c r="C195" s="11" t="str">
        <f>VLOOKUP(B195,'Parameters - Lesson 3'!$B$3:$C$8,2,FALSE)</f>
        <v>North-West</v>
      </c>
      <c r="D195" s="11" t="str">
        <f>'Merged tables'!E195</f>
        <v>Female</v>
      </c>
      <c r="E195" s="11" t="str">
        <f>'Merged tables'!G195</f>
        <v>Bachelor</v>
      </c>
      <c r="F195" s="12">
        <f>'Merged tables'!I195</f>
        <v>7920.1054000000004</v>
      </c>
      <c r="G195" s="12">
        <f>'Merged tables'!K195</f>
        <v>89284</v>
      </c>
      <c r="H195" s="12">
        <f>'Merged tables'!L195</f>
        <v>67</v>
      </c>
      <c r="I195" s="13">
        <f>'Merged tables'!M195</f>
        <v>36586</v>
      </c>
      <c r="J195" s="13" t="str">
        <f>'Merged tables'!N195</f>
        <v>Personal Auto</v>
      </c>
      <c r="K195" s="13" t="str">
        <f>'Merged tables'!O195</f>
        <v>Two-Door Car</v>
      </c>
      <c r="L195" s="12">
        <f>'Merged tables'!P195</f>
        <v>321.60000000000002</v>
      </c>
      <c r="M195" s="15" t="str">
        <f>VLOOKUP(A195,lookup_table_excel!$A$2:$D$9135,3,FALSE)</f>
        <v>Agent</v>
      </c>
      <c r="N195" t="str">
        <f>VLOOKUP(A195,lookup_table_excel!$A$1:$D$9135,4,FALSE)</f>
        <v>Small</v>
      </c>
    </row>
    <row r="196" spans="1:14" x14ac:dyDescent="0.2">
      <c r="A196" s="11" t="str">
        <f>'Merged tables'!A196</f>
        <v>EN21086</v>
      </c>
      <c r="B196" s="11" t="str">
        <f>'Merged tables'!C196</f>
        <v>Arizona</v>
      </c>
      <c r="C196" s="11" t="str">
        <f>VLOOKUP(B196,'Parameters - Lesson 3'!$B$3:$C$8,2,FALSE)</f>
        <v>Central</v>
      </c>
      <c r="D196" s="11" t="str">
        <f>'Merged tables'!E196</f>
        <v>Female</v>
      </c>
      <c r="E196" s="11" t="str">
        <f>'Merged tables'!G196</f>
        <v>High School or Below</v>
      </c>
      <c r="F196" s="12">
        <f>'Merged tables'!I196</f>
        <v>6889.098</v>
      </c>
      <c r="G196" s="12">
        <f>'Merged tables'!K196</f>
        <v>34843.79858657244</v>
      </c>
      <c r="H196" s="12">
        <f>'Merged tables'!L196</f>
        <v>63</v>
      </c>
      <c r="I196" s="13" t="str">
        <f>'Merged tables'!M196</f>
        <v>1/0/00</v>
      </c>
      <c r="J196" s="13" t="str">
        <f>'Merged tables'!N196</f>
        <v>Personal Auto</v>
      </c>
      <c r="K196" s="13" t="str">
        <f>'Merged tables'!O196</f>
        <v>Four-Door Car</v>
      </c>
      <c r="L196" s="12">
        <f>'Merged tables'!P196</f>
        <v>302.39999999999998</v>
      </c>
      <c r="M196" s="15" t="str">
        <f>VLOOKUP(A196,lookup_table_excel!$A$2:$D$9135,3,FALSE)</f>
        <v>Branch</v>
      </c>
      <c r="N196" t="str">
        <f>VLOOKUP(A196,lookup_table_excel!$A$1:$D$9135,4,FALSE)</f>
        <v>Small</v>
      </c>
    </row>
    <row r="197" spans="1:14" x14ac:dyDescent="0.2">
      <c r="A197" s="11" t="str">
        <f>'Merged tables'!A197</f>
        <v>YL83902</v>
      </c>
      <c r="B197" s="11" t="str">
        <f>'Merged tables'!C197</f>
        <v>Washington</v>
      </c>
      <c r="C197" s="11" t="str">
        <f>VLOOKUP(B197,'Parameters - Lesson 3'!$B$3:$C$8,2,FALSE)</f>
        <v>East</v>
      </c>
      <c r="D197" s="11" t="str">
        <f>'Merged tables'!E197</f>
        <v>Female</v>
      </c>
      <c r="E197" s="11" t="str">
        <f>'Merged tables'!G197</f>
        <v>Bachelor</v>
      </c>
      <c r="F197" s="12">
        <f>'Merged tables'!I197</f>
        <v>3274.1945999999998</v>
      </c>
      <c r="G197" s="12">
        <f>'Merged tables'!K197</f>
        <v>31686</v>
      </c>
      <c r="H197" s="12">
        <f>'Merged tables'!L197</f>
        <v>81</v>
      </c>
      <c r="I197" s="13" t="str">
        <f>'Merged tables'!M197</f>
        <v>1/0/00</v>
      </c>
      <c r="J197" s="13" t="str">
        <f>'Merged tables'!N197</f>
        <v>Personal Auto</v>
      </c>
      <c r="K197" s="13" t="str">
        <f>'Merged tables'!O197</f>
        <v>Four-Door Car</v>
      </c>
      <c r="L197" s="12">
        <f>'Merged tables'!P197</f>
        <v>430.99410699999999</v>
      </c>
      <c r="M197" s="15" t="str">
        <f>VLOOKUP(A197,lookup_table_excel!$A$2:$D$9135,3,FALSE)</f>
        <v>Agent</v>
      </c>
      <c r="N197" t="str">
        <f>VLOOKUP(A197,lookup_table_excel!$A$1:$D$9135,4,FALSE)</f>
        <v>Small</v>
      </c>
    </row>
    <row r="198" spans="1:14" x14ac:dyDescent="0.2">
      <c r="A198" s="11" t="str">
        <f>'Merged tables'!A198</f>
        <v>AZ62651</v>
      </c>
      <c r="B198" s="11" t="str">
        <f>'Merged tables'!C198</f>
        <v>Oregon</v>
      </c>
      <c r="C198" s="11" t="str">
        <f>VLOOKUP(B198,'Parameters - Lesson 3'!$B$3:$C$8,2,FALSE)</f>
        <v>North-West</v>
      </c>
      <c r="D198" s="11" t="str">
        <f>'Merged tables'!E198</f>
        <v>Male</v>
      </c>
      <c r="E198" s="11" t="str">
        <f>'Merged tables'!G198</f>
        <v>High School or Below</v>
      </c>
      <c r="F198" s="12">
        <f>'Merged tables'!I198</f>
        <v>9951.7077000000008</v>
      </c>
      <c r="G198" s="12">
        <f>'Merged tables'!K198</f>
        <v>56855</v>
      </c>
      <c r="H198" s="12">
        <f>'Merged tables'!L198</f>
        <v>255</v>
      </c>
      <c r="I198" s="13" t="str">
        <f>'Merged tables'!M198</f>
        <v>1/0/00</v>
      </c>
      <c r="J198" s="13" t="str">
        <f>'Merged tables'!N198</f>
        <v>Corporate Auto</v>
      </c>
      <c r="K198" s="13" t="str">
        <f>'Merged tables'!O198</f>
        <v>Luxury SUV</v>
      </c>
      <c r="L198" s="12">
        <f>'Merged tables'!P198</f>
        <v>1836</v>
      </c>
      <c r="M198" s="15" t="str">
        <f>VLOOKUP(A198,lookup_table_excel!$A$2:$D$9135,3,FALSE)</f>
        <v>Web</v>
      </c>
      <c r="N198" t="str">
        <f>VLOOKUP(A198,lookup_table_excel!$A$1:$D$9135,4,FALSE)</f>
        <v>Medsize</v>
      </c>
    </row>
    <row r="199" spans="1:14" x14ac:dyDescent="0.2">
      <c r="A199" s="11" t="str">
        <f>'Merged tables'!A199</f>
        <v>ZW25874</v>
      </c>
      <c r="B199" s="11" t="str">
        <f>'Merged tables'!C199</f>
        <v>Oregon</v>
      </c>
      <c r="C199" s="11" t="str">
        <f>VLOOKUP(B199,'Parameters - Lesson 3'!$B$3:$C$8,2,FALSE)</f>
        <v>North-West</v>
      </c>
      <c r="D199" s="11" t="str">
        <f>'Merged tables'!E199</f>
        <v>Male</v>
      </c>
      <c r="E199" s="11" t="str">
        <f>'Merged tables'!G199</f>
        <v>Bachelor</v>
      </c>
      <c r="F199" s="12">
        <f>'Merged tables'!I199</f>
        <v>2521.5556999999999</v>
      </c>
      <c r="G199" s="12">
        <f>'Merged tables'!K199</f>
        <v>53703</v>
      </c>
      <c r="H199" s="12">
        <f>'Merged tables'!L199</f>
        <v>67</v>
      </c>
      <c r="I199" s="13">
        <f>'Merged tables'!M199</f>
        <v>36557</v>
      </c>
      <c r="J199" s="13" t="str">
        <f>'Merged tables'!N199</f>
        <v>Special Auto</v>
      </c>
      <c r="K199" s="13" t="str">
        <f>'Merged tables'!O199</f>
        <v>Four-Door Car</v>
      </c>
      <c r="L199" s="12">
        <f>'Merged tables'!P199</f>
        <v>67.632475999999997</v>
      </c>
      <c r="M199" s="15" t="str">
        <f>VLOOKUP(A199,lookup_table_excel!$A$2:$D$9135,3,FALSE)</f>
        <v>Branch</v>
      </c>
      <c r="N199" t="str">
        <f>VLOOKUP(A199,lookup_table_excel!$A$1:$D$9135,4,FALSE)</f>
        <v>Medsize</v>
      </c>
    </row>
    <row r="200" spans="1:14" x14ac:dyDescent="0.2">
      <c r="A200" s="11" t="str">
        <f>'Merged tables'!A200</f>
        <v>EH41854</v>
      </c>
      <c r="B200" s="11" t="str">
        <f>'Merged tables'!C200</f>
        <v>Washington</v>
      </c>
      <c r="C200" s="11" t="str">
        <f>VLOOKUP(B200,'Parameters - Lesson 3'!$B$3:$C$8,2,FALSE)</f>
        <v>East</v>
      </c>
      <c r="D200" s="11" t="str">
        <f>'Merged tables'!E200</f>
        <v>Female</v>
      </c>
      <c r="E200" s="11" t="str">
        <f>'Merged tables'!G200</f>
        <v>High School or Below</v>
      </c>
      <c r="F200" s="12">
        <f>'Merged tables'!I200</f>
        <v>23706.113399999998</v>
      </c>
      <c r="G200" s="12">
        <f>'Merged tables'!K200</f>
        <v>34843.79858657244</v>
      </c>
      <c r="H200" s="12">
        <f>'Merged tables'!L200</f>
        <v>96</v>
      </c>
      <c r="I200" s="13">
        <f>'Merged tables'!M200</f>
        <v>36526</v>
      </c>
      <c r="J200" s="13" t="str">
        <f>'Merged tables'!N200</f>
        <v>Personal Auto</v>
      </c>
      <c r="K200" s="13" t="str">
        <f>'Merged tables'!O200</f>
        <v>Two-Door Car</v>
      </c>
      <c r="L200" s="12">
        <f>'Merged tables'!P200</f>
        <v>844.48191799999995</v>
      </c>
      <c r="M200" s="15" t="str">
        <f>VLOOKUP(A200,lookup_table_excel!$A$2:$D$9135,3,FALSE)</f>
        <v>Branch</v>
      </c>
      <c r="N200" t="str">
        <f>VLOOKUP(A200,lookup_table_excel!$A$1:$D$9135,4,FALSE)</f>
        <v>Medsize</v>
      </c>
    </row>
    <row r="201" spans="1:14" x14ac:dyDescent="0.2">
      <c r="A201" s="11" t="str">
        <f>'Merged tables'!A201</f>
        <v>MW70227</v>
      </c>
      <c r="B201" s="11" t="str">
        <f>'Merged tables'!C201</f>
        <v>California</v>
      </c>
      <c r="C201" s="11" t="str">
        <f>VLOOKUP(B201,'Parameters - Lesson 3'!$B$3:$C$8,2,FALSE)</f>
        <v>West</v>
      </c>
      <c r="D201" s="11" t="str">
        <f>'Merged tables'!E201</f>
        <v>Male</v>
      </c>
      <c r="E201" s="11" t="str">
        <f>'Merged tables'!G201</f>
        <v>College</v>
      </c>
      <c r="F201" s="12">
        <f>'Merged tables'!I201</f>
        <v>6047.0252</v>
      </c>
      <c r="G201" s="12">
        <f>'Merged tables'!K201</f>
        <v>20396</v>
      </c>
      <c r="H201" s="12">
        <f>'Merged tables'!L201</f>
        <v>76</v>
      </c>
      <c r="I201" s="13">
        <f>'Merged tables'!M201</f>
        <v>36526</v>
      </c>
      <c r="J201" s="13" t="str">
        <f>'Merged tables'!N201</f>
        <v>Personal Auto</v>
      </c>
      <c r="K201" s="13" t="str">
        <f>'Merged tables'!O201</f>
        <v>Four-Door Car</v>
      </c>
      <c r="L201" s="12">
        <f>'Merged tables'!P201</f>
        <v>364.8</v>
      </c>
      <c r="M201" s="15" t="str">
        <f>VLOOKUP(A201,lookup_table_excel!$A$2:$D$9135,3,FALSE)</f>
        <v>Branch</v>
      </c>
      <c r="N201" t="str">
        <f>VLOOKUP(A201,lookup_table_excel!$A$1:$D$9135,4,FALSE)</f>
        <v>Medsize</v>
      </c>
    </row>
    <row r="202" spans="1:14" x14ac:dyDescent="0.2">
      <c r="A202" s="11" t="str">
        <f>'Merged tables'!A202</f>
        <v>SL22297</v>
      </c>
      <c r="B202" s="11" t="str">
        <f>'Merged tables'!C202</f>
        <v>California</v>
      </c>
      <c r="C202" s="11" t="str">
        <f>VLOOKUP(B202,'Parameters - Lesson 3'!$B$3:$C$8,2,FALSE)</f>
        <v>West</v>
      </c>
      <c r="D202" s="11" t="str">
        <f>'Merged tables'!E202</f>
        <v>Female</v>
      </c>
      <c r="E202" s="11" t="str">
        <f>'Merged tables'!G202</f>
        <v>Master</v>
      </c>
      <c r="F202" s="12">
        <f>'Merged tables'!I202</f>
        <v>11140.3025</v>
      </c>
      <c r="G202" s="12">
        <f>'Merged tables'!K202</f>
        <v>27679</v>
      </c>
      <c r="H202" s="12">
        <f>'Merged tables'!L202</f>
        <v>150</v>
      </c>
      <c r="I202" s="13" t="str">
        <f>'Merged tables'!M202</f>
        <v>1/0/00</v>
      </c>
      <c r="J202" s="13" t="str">
        <f>'Merged tables'!N202</f>
        <v>Personal Auto</v>
      </c>
      <c r="K202" s="13" t="str">
        <f>'Merged tables'!O202</f>
        <v>SUV</v>
      </c>
      <c r="L202" s="12">
        <f>'Merged tables'!P202</f>
        <v>722.48699399999998</v>
      </c>
      <c r="M202" s="15" t="str">
        <f>VLOOKUP(A202,lookup_table_excel!$A$2:$D$9135,3,FALSE)</f>
        <v>Call Center</v>
      </c>
      <c r="N202" t="str">
        <f>VLOOKUP(A202,lookup_table_excel!$A$1:$D$9135,4,FALSE)</f>
        <v>Medsize</v>
      </c>
    </row>
    <row r="203" spans="1:14" x14ac:dyDescent="0.2">
      <c r="A203" s="11" t="str">
        <f>'Merged tables'!A203</f>
        <v>RV14138</v>
      </c>
      <c r="B203" s="11" t="str">
        <f>'Merged tables'!C203</f>
        <v>Nevada</v>
      </c>
      <c r="C203" s="11" t="str">
        <f>VLOOKUP(B203,'Parameters - Lesson 3'!$B$3:$C$8,2,FALSE)</f>
        <v>Central</v>
      </c>
      <c r="D203" s="11" t="str">
        <f>'Merged tables'!E203</f>
        <v>Female</v>
      </c>
      <c r="E203" s="11" t="str">
        <f>'Merged tables'!G203</f>
        <v>Bachelor</v>
      </c>
      <c r="F203" s="12">
        <f>'Merged tables'!I203</f>
        <v>4334.0640999999996</v>
      </c>
      <c r="G203" s="12">
        <f>'Merged tables'!K203</f>
        <v>23904</v>
      </c>
      <c r="H203" s="12">
        <f>'Merged tables'!L203</f>
        <v>123</v>
      </c>
      <c r="I203" s="13">
        <f>'Merged tables'!M203</f>
        <v>36586</v>
      </c>
      <c r="J203" s="13" t="str">
        <f>'Merged tables'!N203</f>
        <v>Personal Auto</v>
      </c>
      <c r="K203" s="13" t="str">
        <f>'Merged tables'!O203</f>
        <v>SUV</v>
      </c>
      <c r="L203" s="12">
        <f>'Merged tables'!P203</f>
        <v>590.4</v>
      </c>
      <c r="M203" s="15" t="str">
        <f>VLOOKUP(A203,lookup_table_excel!$A$2:$D$9135,3,FALSE)</f>
        <v>Agent</v>
      </c>
      <c r="N203" t="str">
        <f>VLOOKUP(A203,lookup_table_excel!$A$1:$D$9135,4,FALSE)</f>
        <v>Medsize</v>
      </c>
    </row>
    <row r="204" spans="1:14" x14ac:dyDescent="0.2">
      <c r="A204" s="11" t="str">
        <f>'Merged tables'!A204</f>
        <v>UO62808</v>
      </c>
      <c r="B204" s="11" t="str">
        <f>'Merged tables'!C204</f>
        <v>Arizona</v>
      </c>
      <c r="C204" s="11" t="str">
        <f>VLOOKUP(B204,'Parameters - Lesson 3'!$B$3:$C$8,2,FALSE)</f>
        <v>Central</v>
      </c>
      <c r="D204" s="11" t="str">
        <f>'Merged tables'!E204</f>
        <v>Female</v>
      </c>
      <c r="E204" s="11" t="str">
        <f>'Merged tables'!G204</f>
        <v>High School or Below</v>
      </c>
      <c r="F204" s="12">
        <f>'Merged tables'!I204</f>
        <v>2799.7478999999998</v>
      </c>
      <c r="G204" s="12">
        <f>'Merged tables'!K204</f>
        <v>65351</v>
      </c>
      <c r="H204" s="12">
        <f>'Merged tables'!L204</f>
        <v>69</v>
      </c>
      <c r="I204" s="13" t="str">
        <f>'Merged tables'!M204</f>
        <v>1/0/00</v>
      </c>
      <c r="J204" s="13" t="str">
        <f>'Merged tables'!N204</f>
        <v>Corporate Auto</v>
      </c>
      <c r="K204" s="13" t="str">
        <f>'Merged tables'!O204</f>
        <v>Four-Door Car</v>
      </c>
      <c r="L204" s="12">
        <f>'Merged tables'!P204</f>
        <v>481.02751599999999</v>
      </c>
      <c r="M204" s="15" t="str">
        <f>VLOOKUP(A204,lookup_table_excel!$A$2:$D$9135,3,FALSE)</f>
        <v>Call Center</v>
      </c>
      <c r="N204" t="str">
        <f>VLOOKUP(A204,lookup_table_excel!$A$1:$D$9135,4,FALSE)</f>
        <v>Medsize</v>
      </c>
    </row>
    <row r="205" spans="1:14" x14ac:dyDescent="0.2">
      <c r="A205" s="11" t="str">
        <f>'Merged tables'!A205</f>
        <v>ZX64745</v>
      </c>
      <c r="B205" s="11" t="str">
        <f>'Merged tables'!C205</f>
        <v>California</v>
      </c>
      <c r="C205" s="11" t="str">
        <f>VLOOKUP(B205,'Parameters - Lesson 3'!$B$3:$C$8,2,FALSE)</f>
        <v>West</v>
      </c>
      <c r="D205" s="11" t="str">
        <f>'Merged tables'!E205</f>
        <v>Male</v>
      </c>
      <c r="E205" s="11" t="str">
        <f>'Merged tables'!G205</f>
        <v>College</v>
      </c>
      <c r="F205" s="12">
        <f>'Merged tables'!I205</f>
        <v>7923.1365999999998</v>
      </c>
      <c r="G205" s="12">
        <f>'Merged tables'!K205</f>
        <v>37066.503649635037</v>
      </c>
      <c r="H205" s="12">
        <f>'Merged tables'!L205</f>
        <v>113</v>
      </c>
      <c r="I205" s="13" t="str">
        <f>'Merged tables'!M205</f>
        <v>1/0/00</v>
      </c>
      <c r="J205" s="13" t="str">
        <f>'Merged tables'!N205</f>
        <v>Personal Auto</v>
      </c>
      <c r="K205" s="13" t="str">
        <f>'Merged tables'!O205</f>
        <v>SUV</v>
      </c>
      <c r="L205" s="12">
        <f>'Merged tables'!P205</f>
        <v>1124.4277340000001</v>
      </c>
      <c r="M205" s="15" t="str">
        <f>VLOOKUP(A205,lookup_table_excel!$A$2:$D$9135,3,FALSE)</f>
        <v>Agent</v>
      </c>
      <c r="N205" t="str">
        <f>VLOOKUP(A205,lookup_table_excel!$A$1:$D$9135,4,FALSE)</f>
        <v>Medsize</v>
      </c>
    </row>
    <row r="206" spans="1:14" x14ac:dyDescent="0.2">
      <c r="A206" s="11" t="str">
        <f>'Merged tables'!A206</f>
        <v>FL34139</v>
      </c>
      <c r="B206" s="11" t="str">
        <f>'Merged tables'!C206</f>
        <v>California</v>
      </c>
      <c r="C206" s="11" t="str">
        <f>VLOOKUP(B206,'Parameters - Lesson 3'!$B$3:$C$8,2,FALSE)</f>
        <v>West</v>
      </c>
      <c r="D206" s="11" t="str">
        <f>'Merged tables'!E206</f>
        <v>Male</v>
      </c>
      <c r="E206" s="11" t="str">
        <f>'Merged tables'!G206</f>
        <v>High School or Below</v>
      </c>
      <c r="F206" s="12">
        <f>'Merged tables'!I206</f>
        <v>3688.1109000000001</v>
      </c>
      <c r="G206" s="12">
        <f>'Merged tables'!K206</f>
        <v>38445.501845018451</v>
      </c>
      <c r="H206" s="12">
        <f>'Merged tables'!L206</f>
        <v>63</v>
      </c>
      <c r="I206" s="13">
        <f>'Merged tables'!M206</f>
        <v>36586</v>
      </c>
      <c r="J206" s="13" t="str">
        <f>'Merged tables'!N206</f>
        <v>Personal Auto</v>
      </c>
      <c r="K206" s="13" t="str">
        <f>'Merged tables'!O206</f>
        <v>Four-Door Car</v>
      </c>
      <c r="L206" s="12">
        <f>'Merged tables'!P206</f>
        <v>669.68200100000001</v>
      </c>
      <c r="M206" s="15" t="str">
        <f>VLOOKUP(A206,lookup_table_excel!$A$2:$D$9135,3,FALSE)</f>
        <v>Call Center</v>
      </c>
      <c r="N206" t="str">
        <f>VLOOKUP(A206,lookup_table_excel!$A$1:$D$9135,4,FALSE)</f>
        <v>Medsize</v>
      </c>
    </row>
    <row r="207" spans="1:14" x14ac:dyDescent="0.2">
      <c r="A207" s="11" t="str">
        <f>'Merged tables'!A207</f>
        <v>TS11219</v>
      </c>
      <c r="B207" s="11" t="str">
        <f>'Merged tables'!C207</f>
        <v>California</v>
      </c>
      <c r="C207" s="11" t="str">
        <f>VLOOKUP(B207,'Parameters - Lesson 3'!$B$3:$C$8,2,FALSE)</f>
        <v>West</v>
      </c>
      <c r="D207" s="11" t="str">
        <f>'Merged tables'!E207</f>
        <v>Male</v>
      </c>
      <c r="E207" s="11" t="str">
        <f>'Merged tables'!G207</f>
        <v>College</v>
      </c>
      <c r="F207" s="12">
        <f>'Merged tables'!I207</f>
        <v>12067.456</v>
      </c>
      <c r="G207" s="12">
        <f>'Merged tables'!K207</f>
        <v>37066.503649635037</v>
      </c>
      <c r="H207" s="12">
        <f>'Merged tables'!L207</f>
        <v>116</v>
      </c>
      <c r="I207" s="13" t="str">
        <f>'Merged tables'!M207</f>
        <v>1/0/00</v>
      </c>
      <c r="J207" s="13" t="str">
        <f>'Merged tables'!N207</f>
        <v>Personal Auto</v>
      </c>
      <c r="K207" s="13" t="str">
        <f>'Merged tables'!O207</f>
        <v>SUV</v>
      </c>
      <c r="L207" s="12">
        <f>'Merged tables'!P207</f>
        <v>1284.093173</v>
      </c>
      <c r="M207" s="15" t="str">
        <f>VLOOKUP(A207,lookup_table_excel!$A$2:$D$9135,3,FALSE)</f>
        <v>Agent</v>
      </c>
      <c r="N207" t="str">
        <f>VLOOKUP(A207,lookup_table_excel!$A$1:$D$9135,4,FALSE)</f>
        <v>Medsize</v>
      </c>
    </row>
    <row r="208" spans="1:14" x14ac:dyDescent="0.2">
      <c r="A208" s="11" t="str">
        <f>'Merged tables'!A208</f>
        <v>XX12304</v>
      </c>
      <c r="B208" s="11" t="str">
        <f>'Merged tables'!C208</f>
        <v>California</v>
      </c>
      <c r="C208" s="11" t="str">
        <f>VLOOKUP(B208,'Parameters - Lesson 3'!$B$3:$C$8,2,FALSE)</f>
        <v>West</v>
      </c>
      <c r="D208" s="11" t="str">
        <f>'Merged tables'!E208</f>
        <v>Female</v>
      </c>
      <c r="E208" s="11" t="str">
        <f>'Merged tables'!G208</f>
        <v>College</v>
      </c>
      <c r="F208" s="12">
        <f>'Merged tables'!I208</f>
        <v>2924.9767000000002</v>
      </c>
      <c r="G208" s="12">
        <f>'Merged tables'!K208</f>
        <v>64459</v>
      </c>
      <c r="H208" s="12">
        <f>'Merged tables'!L208</f>
        <v>72</v>
      </c>
      <c r="I208" s="13" t="str">
        <f>'Merged tables'!M208</f>
        <v>1/0/00</v>
      </c>
      <c r="J208" s="13" t="str">
        <f>'Merged tables'!N208</f>
        <v>Personal Auto</v>
      </c>
      <c r="K208" s="13" t="str">
        <f>'Merged tables'!O208</f>
        <v>Four-Door Car</v>
      </c>
      <c r="L208" s="12">
        <f>'Merged tables'!P208</f>
        <v>240.259479</v>
      </c>
      <c r="M208" s="15" t="str">
        <f>VLOOKUP(A208,lookup_table_excel!$A$2:$D$9135,3,FALSE)</f>
        <v>Branch</v>
      </c>
      <c r="N208" t="str">
        <f>VLOOKUP(A208,lookup_table_excel!$A$1:$D$9135,4,FALSE)</f>
        <v>Medsize</v>
      </c>
    </row>
    <row r="209" spans="1:14" x14ac:dyDescent="0.2">
      <c r="A209" s="11" t="str">
        <f>'Merged tables'!A209</f>
        <v>SD64087</v>
      </c>
      <c r="B209" s="11" t="str">
        <f>'Merged tables'!C209</f>
        <v>California</v>
      </c>
      <c r="C209" s="11" t="str">
        <f>VLOOKUP(B209,'Parameters - Lesson 3'!$B$3:$C$8,2,FALSE)</f>
        <v>West</v>
      </c>
      <c r="D209" s="11" t="str">
        <f>'Merged tables'!E209</f>
        <v>Male</v>
      </c>
      <c r="E209" s="11" t="str">
        <f>'Merged tables'!G209</f>
        <v>College</v>
      </c>
      <c r="F209" s="12">
        <f>'Merged tables'!I209</f>
        <v>15014.092699999999</v>
      </c>
      <c r="G209" s="12">
        <f>'Merged tables'!K209</f>
        <v>32961</v>
      </c>
      <c r="H209" s="12">
        <f>'Merged tables'!L209</f>
        <v>190</v>
      </c>
      <c r="I209" s="13" t="str">
        <f>'Merged tables'!M209</f>
        <v>1/0/00</v>
      </c>
      <c r="J209" s="13" t="str">
        <f>'Merged tables'!N209</f>
        <v>Corporate Auto</v>
      </c>
      <c r="K209" s="13" t="str">
        <f>'Merged tables'!O209</f>
        <v>SUV</v>
      </c>
      <c r="L209" s="12">
        <f>'Merged tables'!P209</f>
        <v>912</v>
      </c>
      <c r="M209" s="15" t="str">
        <f>VLOOKUP(A209,lookup_table_excel!$A$2:$D$9135,3,FALSE)</f>
        <v>Branch</v>
      </c>
      <c r="N209" t="str">
        <f>VLOOKUP(A209,lookup_table_excel!$A$1:$D$9135,4,FALSE)</f>
        <v>Small</v>
      </c>
    </row>
    <row r="210" spans="1:14" x14ac:dyDescent="0.2">
      <c r="A210" s="11" t="str">
        <f>'Merged tables'!A210</f>
        <v>OY38576</v>
      </c>
      <c r="B210" s="11" t="str">
        <f>'Merged tables'!C210</f>
        <v>Oregon</v>
      </c>
      <c r="C210" s="11" t="str">
        <f>VLOOKUP(B210,'Parameters - Lesson 3'!$B$3:$C$8,2,FALSE)</f>
        <v>North-West</v>
      </c>
      <c r="D210" s="11" t="str">
        <f>'Merged tables'!E210</f>
        <v>Female</v>
      </c>
      <c r="E210" s="11" t="str">
        <f>'Merged tables'!G210</f>
        <v>High School or Below</v>
      </c>
      <c r="F210" s="12">
        <f>'Merged tables'!I210</f>
        <v>9277.2338</v>
      </c>
      <c r="G210" s="12">
        <f>'Merged tables'!K210</f>
        <v>71416</v>
      </c>
      <c r="H210" s="12">
        <f>'Merged tables'!L210</f>
        <v>116</v>
      </c>
      <c r="I210" s="13" t="str">
        <f>'Merged tables'!M210</f>
        <v>1/0/00</v>
      </c>
      <c r="J210" s="13" t="str">
        <f>'Merged tables'!N210</f>
        <v>Corporate Auto</v>
      </c>
      <c r="K210" s="13" t="str">
        <f>'Merged tables'!O210</f>
        <v>SUV</v>
      </c>
      <c r="L210" s="12">
        <f>'Merged tables'!P210</f>
        <v>556.79999999999995</v>
      </c>
      <c r="M210" s="15" t="str">
        <f>VLOOKUP(A210,lookup_table_excel!$A$2:$D$9135,3,FALSE)</f>
        <v>Agent</v>
      </c>
      <c r="N210" t="str">
        <f>VLOOKUP(A210,lookup_table_excel!$A$1:$D$9135,4,FALSE)</f>
        <v>Medsize</v>
      </c>
    </row>
    <row r="211" spans="1:14" x14ac:dyDescent="0.2">
      <c r="A211" s="11" t="str">
        <f>'Merged tables'!A211</f>
        <v>BG76355</v>
      </c>
      <c r="B211" s="11" t="str">
        <f>'Merged tables'!C211</f>
        <v>Washington</v>
      </c>
      <c r="C211" s="11" t="str">
        <f>VLOOKUP(B211,'Parameters - Lesson 3'!$B$3:$C$8,2,FALSE)</f>
        <v>East</v>
      </c>
      <c r="D211" s="11" t="str">
        <f>'Merged tables'!E211</f>
        <v>Female</v>
      </c>
      <c r="E211" s="11" t="str">
        <f>'Merged tables'!G211</f>
        <v>Bachelor</v>
      </c>
      <c r="F211" s="12">
        <f>'Merged tables'!I211</f>
        <v>6274.1238999999996</v>
      </c>
      <c r="G211" s="12">
        <f>'Merged tables'!K211</f>
        <v>68964</v>
      </c>
      <c r="H211" s="12">
        <f>'Merged tables'!L211</f>
        <v>78</v>
      </c>
      <c r="I211" s="13" t="str">
        <f>'Merged tables'!M211</f>
        <v>1/0/00</v>
      </c>
      <c r="J211" s="13" t="str">
        <f>'Merged tables'!N211</f>
        <v>Personal Auto</v>
      </c>
      <c r="K211" s="13" t="str">
        <f>'Merged tables'!O211</f>
        <v>Four-Door Car</v>
      </c>
      <c r="L211" s="12">
        <f>'Merged tables'!P211</f>
        <v>115.086827</v>
      </c>
      <c r="M211" s="15" t="str">
        <f>VLOOKUP(A211,lookup_table_excel!$A$2:$D$9135,3,FALSE)</f>
        <v>Web</v>
      </c>
      <c r="N211" t="str">
        <f>VLOOKUP(A211,lookup_table_excel!$A$1:$D$9135,4,FALSE)</f>
        <v>Medsize</v>
      </c>
    </row>
    <row r="212" spans="1:14" x14ac:dyDescent="0.2">
      <c r="A212" s="11" t="str">
        <f>'Merged tables'!A212</f>
        <v>IP66913</v>
      </c>
      <c r="B212" s="11" t="str">
        <f>'Merged tables'!C212</f>
        <v>California</v>
      </c>
      <c r="C212" s="11" t="str">
        <f>VLOOKUP(B212,'Parameters - Lesson 3'!$B$3:$C$8,2,FALSE)</f>
        <v>West</v>
      </c>
      <c r="D212" s="11" t="str">
        <f>'Merged tables'!E212</f>
        <v>Male</v>
      </c>
      <c r="E212" s="11" t="str">
        <f>'Merged tables'!G212</f>
        <v>High School or Below</v>
      </c>
      <c r="F212" s="12">
        <f>'Merged tables'!I212</f>
        <v>3886.6473999999998</v>
      </c>
      <c r="G212" s="12">
        <f>'Merged tables'!K212</f>
        <v>78108</v>
      </c>
      <c r="H212" s="12">
        <f>'Merged tables'!L212</f>
        <v>98</v>
      </c>
      <c r="I212" s="13" t="str">
        <f>'Merged tables'!M212</f>
        <v>1/0/00</v>
      </c>
      <c r="J212" s="13" t="str">
        <f>'Merged tables'!N212</f>
        <v>Personal Auto</v>
      </c>
      <c r="K212" s="13" t="str">
        <f>'Merged tables'!O212</f>
        <v>Two-Door Car</v>
      </c>
      <c r="L212" s="12">
        <f>'Merged tables'!P212</f>
        <v>470.4</v>
      </c>
      <c r="M212" s="15" t="str">
        <f>VLOOKUP(A212,lookup_table_excel!$A$2:$D$9135,3,FALSE)</f>
        <v>Agent</v>
      </c>
      <c r="N212" t="str">
        <f>VLOOKUP(A212,lookup_table_excel!$A$1:$D$9135,4,FALSE)</f>
        <v>Small</v>
      </c>
    </row>
    <row r="213" spans="1:14" x14ac:dyDescent="0.2">
      <c r="A213" s="11" t="str">
        <f>'Merged tables'!A213</f>
        <v>LE95702</v>
      </c>
      <c r="B213" s="11" t="str">
        <f>'Merged tables'!C213</f>
        <v>California</v>
      </c>
      <c r="C213" s="11" t="str">
        <f>VLOOKUP(B213,'Parameters - Lesson 3'!$B$3:$C$8,2,FALSE)</f>
        <v>West</v>
      </c>
      <c r="D213" s="11" t="str">
        <f>'Merged tables'!E213</f>
        <v>Male</v>
      </c>
      <c r="E213" s="11" t="str">
        <f>'Merged tables'!G213</f>
        <v>College</v>
      </c>
      <c r="F213" s="12">
        <f>'Merged tables'!I213</f>
        <v>4386.2776000000003</v>
      </c>
      <c r="G213" s="12">
        <f>'Merged tables'!K213</f>
        <v>10621</v>
      </c>
      <c r="H213" s="12">
        <f>'Merged tables'!L213</f>
        <v>67</v>
      </c>
      <c r="I213" s="13" t="str">
        <f>'Merged tables'!M213</f>
        <v>1/0/00</v>
      </c>
      <c r="J213" s="13" t="str">
        <f>'Merged tables'!N213</f>
        <v>Special Auto</v>
      </c>
      <c r="K213" s="13" t="str">
        <f>'Merged tables'!O213</f>
        <v>Four-Door Car</v>
      </c>
      <c r="L213" s="12">
        <f>'Merged tables'!P213</f>
        <v>321.60000000000002</v>
      </c>
      <c r="M213" s="15" t="str">
        <f>VLOOKUP(A213,lookup_table_excel!$A$2:$D$9135,3,FALSE)</f>
        <v>Agent</v>
      </c>
      <c r="N213" t="str">
        <f>VLOOKUP(A213,lookup_table_excel!$A$1:$D$9135,4,FALSE)</f>
        <v>Medsize</v>
      </c>
    </row>
    <row r="214" spans="1:14" x14ac:dyDescent="0.2">
      <c r="A214" s="11" t="str">
        <f>'Merged tables'!A214</f>
        <v>KX54357</v>
      </c>
      <c r="B214" s="11" t="str">
        <f>'Merged tables'!C214</f>
        <v>Washington</v>
      </c>
      <c r="C214" s="11" t="str">
        <f>VLOOKUP(B214,'Parameters - Lesson 3'!$B$3:$C$8,2,FALSE)</f>
        <v>East</v>
      </c>
      <c r="D214" s="11" t="str">
        <f>'Merged tables'!E214</f>
        <v>Male</v>
      </c>
      <c r="E214" s="11" t="str">
        <f>'Merged tables'!G214</f>
        <v>College</v>
      </c>
      <c r="F214" s="12">
        <f>'Merged tables'!I214</f>
        <v>11365.2677</v>
      </c>
      <c r="G214" s="12">
        <f>'Merged tables'!K214</f>
        <v>84910</v>
      </c>
      <c r="H214" s="12">
        <f>'Merged tables'!L214</f>
        <v>95</v>
      </c>
      <c r="I214" s="13" t="str">
        <f>'Merged tables'!M214</f>
        <v>1/0/00</v>
      </c>
      <c r="J214" s="13" t="str">
        <f>'Merged tables'!N214</f>
        <v>Corporate Auto</v>
      </c>
      <c r="K214" s="13" t="str">
        <f>'Merged tables'!O214</f>
        <v>Two-Door Car</v>
      </c>
      <c r="L214" s="12">
        <f>'Merged tables'!P214</f>
        <v>383.16747099999998</v>
      </c>
      <c r="M214" s="15" t="str">
        <f>VLOOKUP(A214,lookup_table_excel!$A$2:$D$9135,3,FALSE)</f>
        <v>Web</v>
      </c>
      <c r="N214" t="str">
        <f>VLOOKUP(A214,lookup_table_excel!$A$1:$D$9135,4,FALSE)</f>
        <v>Small</v>
      </c>
    </row>
    <row r="215" spans="1:14" x14ac:dyDescent="0.2">
      <c r="A215" s="11" t="str">
        <f>'Merged tables'!A215</f>
        <v>EZ78112</v>
      </c>
      <c r="B215" s="11" t="str">
        <f>'Merged tables'!C215</f>
        <v>California</v>
      </c>
      <c r="C215" s="11" t="str">
        <f>VLOOKUP(B215,'Parameters - Lesson 3'!$B$3:$C$8,2,FALSE)</f>
        <v>West</v>
      </c>
      <c r="D215" s="11" t="str">
        <f>'Merged tables'!E215</f>
        <v>Female</v>
      </c>
      <c r="E215" s="11" t="str">
        <f>'Merged tables'!G215</f>
        <v>High School or Below</v>
      </c>
      <c r="F215" s="12">
        <f>'Merged tables'!I215</f>
        <v>5610.9642999999996</v>
      </c>
      <c r="G215" s="12">
        <f>'Merged tables'!K215</f>
        <v>77493</v>
      </c>
      <c r="H215" s="12">
        <f>'Merged tables'!L215</f>
        <v>70</v>
      </c>
      <c r="I215" s="13" t="str">
        <f>'Merged tables'!M215</f>
        <v>1/0/00</v>
      </c>
      <c r="J215" s="13" t="str">
        <f>'Merged tables'!N215</f>
        <v>Special Auto</v>
      </c>
      <c r="K215" s="13" t="str">
        <f>'Merged tables'!O215</f>
        <v>Four-Door Car</v>
      </c>
      <c r="L215" s="12">
        <f>'Merged tables'!P215</f>
        <v>307.96329100000003</v>
      </c>
      <c r="M215" s="15" t="str">
        <f>VLOOKUP(A215,lookup_table_excel!$A$2:$D$9135,3,FALSE)</f>
        <v>Agent</v>
      </c>
      <c r="N215" t="str">
        <f>VLOOKUP(A215,lookup_table_excel!$A$1:$D$9135,4,FALSE)</f>
        <v>Medsize</v>
      </c>
    </row>
    <row r="216" spans="1:14" x14ac:dyDescent="0.2">
      <c r="A216" s="11" t="str">
        <f>'Merged tables'!A216</f>
        <v>XN16891</v>
      </c>
      <c r="B216" s="11" t="str">
        <f>'Merged tables'!C216</f>
        <v>Arizona</v>
      </c>
      <c r="C216" s="11" t="str">
        <f>VLOOKUP(B216,'Parameters - Lesson 3'!$B$3:$C$8,2,FALSE)</f>
        <v>Central</v>
      </c>
      <c r="D216" s="11" t="str">
        <f>'Merged tables'!E216</f>
        <v>Male</v>
      </c>
      <c r="E216" s="11" t="str">
        <f>'Merged tables'!G216</f>
        <v>College</v>
      </c>
      <c r="F216" s="12">
        <f>'Merged tables'!I216</f>
        <v>2912.8919999999998</v>
      </c>
      <c r="G216" s="12">
        <f>'Merged tables'!K216</f>
        <v>81097</v>
      </c>
      <c r="H216" s="12">
        <f>'Merged tables'!L216</f>
        <v>74</v>
      </c>
      <c r="I216" s="13" t="str">
        <f>'Merged tables'!M216</f>
        <v>1/0/00</v>
      </c>
      <c r="J216" s="13" t="str">
        <f>'Merged tables'!N216</f>
        <v>Personal Auto</v>
      </c>
      <c r="K216" s="13" t="str">
        <f>'Merged tables'!O216</f>
        <v>Four-Door Car</v>
      </c>
      <c r="L216" s="12">
        <f>'Merged tables'!P216</f>
        <v>355.2</v>
      </c>
      <c r="M216" s="15" t="str">
        <f>VLOOKUP(A216,lookup_table_excel!$A$2:$D$9135,3,FALSE)</f>
        <v>Agent</v>
      </c>
      <c r="N216" t="str">
        <f>VLOOKUP(A216,lookup_table_excel!$A$1:$D$9135,4,FALSE)</f>
        <v>Small</v>
      </c>
    </row>
    <row r="217" spans="1:14" x14ac:dyDescent="0.2">
      <c r="A217" s="11" t="str">
        <f>'Merged tables'!A217</f>
        <v>XK31350</v>
      </c>
      <c r="B217" s="11" t="str">
        <f>'Merged tables'!C217</f>
        <v>Oregon</v>
      </c>
      <c r="C217" s="11" t="str">
        <f>VLOOKUP(B217,'Parameters - Lesson 3'!$B$3:$C$8,2,FALSE)</f>
        <v>North-West</v>
      </c>
      <c r="D217" s="11" t="str">
        <f>'Merged tables'!E217</f>
        <v>Female</v>
      </c>
      <c r="E217" s="11" t="str">
        <f>'Merged tables'!G217</f>
        <v>College</v>
      </c>
      <c r="F217" s="12">
        <f>'Merged tables'!I217</f>
        <v>6915.7299000000003</v>
      </c>
      <c r="G217" s="12">
        <f>'Merged tables'!K217</f>
        <v>96610</v>
      </c>
      <c r="H217" s="12">
        <f>'Merged tables'!L217</f>
        <v>85</v>
      </c>
      <c r="I217" s="13" t="str">
        <f>'Merged tables'!M217</f>
        <v>1/0/00</v>
      </c>
      <c r="J217" s="13" t="str">
        <f>'Merged tables'!N217</f>
        <v>Corporate Auto</v>
      </c>
      <c r="K217" s="13" t="str">
        <f>'Merged tables'!O217</f>
        <v>Four-Door Car</v>
      </c>
      <c r="L217" s="12">
        <f>'Merged tables'!P217</f>
        <v>520.36475199999995</v>
      </c>
      <c r="M217" s="15" t="str">
        <f>VLOOKUP(A217,lookup_table_excel!$A$2:$D$9135,3,FALSE)</f>
        <v>Call Center</v>
      </c>
      <c r="N217" t="str">
        <f>VLOOKUP(A217,lookup_table_excel!$A$1:$D$9135,4,FALSE)</f>
        <v>Large</v>
      </c>
    </row>
    <row r="218" spans="1:14" x14ac:dyDescent="0.2">
      <c r="A218" s="11" t="str">
        <f>'Merged tables'!A218</f>
        <v>CC30924</v>
      </c>
      <c r="B218" s="11" t="str">
        <f>'Merged tables'!C218</f>
        <v>Oregon</v>
      </c>
      <c r="C218" s="11" t="str">
        <f>VLOOKUP(B218,'Parameters - Lesson 3'!$B$3:$C$8,2,FALSE)</f>
        <v>North-West</v>
      </c>
      <c r="D218" s="11" t="str">
        <f>'Merged tables'!E218</f>
        <v>Male</v>
      </c>
      <c r="E218" s="11" t="str">
        <f>'Merged tables'!G218</f>
        <v>College</v>
      </c>
      <c r="F218" s="12">
        <f>'Merged tables'!I218</f>
        <v>6262.6633000000002</v>
      </c>
      <c r="G218" s="12">
        <f>'Merged tables'!K218</f>
        <v>30110</v>
      </c>
      <c r="H218" s="12">
        <f>'Merged tables'!L218</f>
        <v>159</v>
      </c>
      <c r="I218" s="13" t="str">
        <f>'Merged tables'!M218</f>
        <v>1/0/00</v>
      </c>
      <c r="J218" s="13" t="str">
        <f>'Merged tables'!N218</f>
        <v>Corporate Auto</v>
      </c>
      <c r="K218" s="13" t="str">
        <f>'Merged tables'!O218</f>
        <v>Sports Car</v>
      </c>
      <c r="L218" s="12">
        <f>'Merged tables'!P218</f>
        <v>466.436375</v>
      </c>
      <c r="M218" s="15" t="str">
        <f>VLOOKUP(A218,lookup_table_excel!$A$2:$D$9135,3,FALSE)</f>
        <v>Agent</v>
      </c>
      <c r="N218" t="str">
        <f>VLOOKUP(A218,lookup_table_excel!$A$1:$D$9135,4,FALSE)</f>
        <v>Small</v>
      </c>
    </row>
    <row r="219" spans="1:14" x14ac:dyDescent="0.2">
      <c r="A219" s="11" t="str">
        <f>'Merged tables'!A219</f>
        <v>IT78748</v>
      </c>
      <c r="B219" s="11" t="str">
        <f>'Merged tables'!C219</f>
        <v>Oregon</v>
      </c>
      <c r="C219" s="11" t="str">
        <f>VLOOKUP(B219,'Parameters - Lesson 3'!$B$3:$C$8,2,FALSE)</f>
        <v>North-West</v>
      </c>
      <c r="D219" s="11" t="str">
        <f>'Merged tables'!E219</f>
        <v>Female</v>
      </c>
      <c r="E219" s="11" t="str">
        <f>'Merged tables'!G219</f>
        <v>High School or Below</v>
      </c>
      <c r="F219" s="12">
        <f>'Merged tables'!I219</f>
        <v>6503.3969999999999</v>
      </c>
      <c r="G219" s="12">
        <f>'Merged tables'!K219</f>
        <v>22081</v>
      </c>
      <c r="H219" s="12">
        <f>'Merged tables'!L219</f>
        <v>84</v>
      </c>
      <c r="I219" s="13" t="str">
        <f>'Merged tables'!M219</f>
        <v>1/0/00</v>
      </c>
      <c r="J219" s="13" t="str">
        <f>'Merged tables'!N219</f>
        <v>Special Auto</v>
      </c>
      <c r="K219" s="13" t="str">
        <f>'Merged tables'!O219</f>
        <v>Two-Door Car</v>
      </c>
      <c r="L219" s="12">
        <f>'Merged tables'!P219</f>
        <v>451.67030899999997</v>
      </c>
      <c r="M219" s="15" t="str">
        <f>VLOOKUP(A219,lookup_table_excel!$A$2:$D$9135,3,FALSE)</f>
        <v>Agent</v>
      </c>
      <c r="N219" t="str">
        <f>VLOOKUP(A219,lookup_table_excel!$A$1:$D$9135,4,FALSE)</f>
        <v>Small</v>
      </c>
    </row>
    <row r="220" spans="1:14" x14ac:dyDescent="0.2">
      <c r="A220" s="11" t="str">
        <f>'Merged tables'!A220</f>
        <v>KY33386</v>
      </c>
      <c r="B220" s="11" t="str">
        <f>'Merged tables'!C220</f>
        <v>Washington</v>
      </c>
      <c r="C220" s="11" t="str">
        <f>VLOOKUP(B220,'Parameters - Lesson 3'!$B$3:$C$8,2,FALSE)</f>
        <v>East</v>
      </c>
      <c r="D220" s="11" t="str">
        <f>'Merged tables'!E220</f>
        <v>Female</v>
      </c>
      <c r="E220" s="11" t="str">
        <f>'Merged tables'!G220</f>
        <v>High School or Below</v>
      </c>
      <c r="F220" s="12">
        <f>'Merged tables'!I220</f>
        <v>8007.3994000000002</v>
      </c>
      <c r="G220" s="12">
        <f>'Merged tables'!K220</f>
        <v>34843.79858657244</v>
      </c>
      <c r="H220" s="12">
        <f>'Merged tables'!L220</f>
        <v>112</v>
      </c>
      <c r="I220" s="13" t="str">
        <f>'Merged tables'!M220</f>
        <v>1/0/00</v>
      </c>
      <c r="J220" s="13" t="str">
        <f>'Merged tables'!N220</f>
        <v>Personal Auto</v>
      </c>
      <c r="K220" s="13" t="str">
        <f>'Merged tables'!O220</f>
        <v>Sports Car</v>
      </c>
      <c r="L220" s="12">
        <f>'Merged tables'!P220</f>
        <v>537.6</v>
      </c>
      <c r="M220" s="15" t="str">
        <f>VLOOKUP(A220,lookup_table_excel!$A$2:$D$9135,3,FALSE)</f>
        <v>Web</v>
      </c>
      <c r="N220" t="str">
        <f>VLOOKUP(A220,lookup_table_excel!$A$1:$D$9135,4,FALSE)</f>
        <v>Medsize</v>
      </c>
    </row>
    <row r="221" spans="1:14" x14ac:dyDescent="0.2">
      <c r="A221" s="11" t="str">
        <f>'Merged tables'!A221</f>
        <v>CO44221</v>
      </c>
      <c r="B221" s="11" t="str">
        <f>'Merged tables'!C221</f>
        <v>California</v>
      </c>
      <c r="C221" s="11" t="str">
        <f>VLOOKUP(B221,'Parameters - Lesson 3'!$B$3:$C$8,2,FALSE)</f>
        <v>West</v>
      </c>
      <c r="D221" s="11" t="str">
        <f>'Merged tables'!E221</f>
        <v>Male</v>
      </c>
      <c r="E221" s="11" t="str">
        <f>'Merged tables'!G221</f>
        <v>College</v>
      </c>
      <c r="F221" s="12">
        <f>'Merged tables'!I221</f>
        <v>2929.9164999999998</v>
      </c>
      <c r="G221" s="12">
        <f>'Merged tables'!K221</f>
        <v>98473</v>
      </c>
      <c r="H221" s="12">
        <f>'Merged tables'!L221</f>
        <v>72</v>
      </c>
      <c r="I221" s="13" t="str">
        <f>'Merged tables'!M221</f>
        <v>1/0/00</v>
      </c>
      <c r="J221" s="13" t="str">
        <f>'Merged tables'!N221</f>
        <v>Personal Auto</v>
      </c>
      <c r="K221" s="13" t="str">
        <f>'Merged tables'!O221</f>
        <v>Four-Door Car</v>
      </c>
      <c r="L221" s="12">
        <f>'Merged tables'!P221</f>
        <v>345.6</v>
      </c>
      <c r="M221" s="15" t="str">
        <f>VLOOKUP(A221,lookup_table_excel!$A$2:$D$9135,3,FALSE)</f>
        <v>Branch</v>
      </c>
      <c r="N221" t="str">
        <f>VLOOKUP(A221,lookup_table_excel!$A$1:$D$9135,4,FALSE)</f>
        <v>Medsize</v>
      </c>
    </row>
    <row r="222" spans="1:14" x14ac:dyDescent="0.2">
      <c r="A222" s="11" t="str">
        <f>'Merged tables'!A222</f>
        <v>LK60013</v>
      </c>
      <c r="B222" s="11" t="str">
        <f>'Merged tables'!C222</f>
        <v>Oregon</v>
      </c>
      <c r="C222" s="11" t="str">
        <f>VLOOKUP(B222,'Parameters - Lesson 3'!$B$3:$C$8,2,FALSE)</f>
        <v>North-West</v>
      </c>
      <c r="D222" s="11" t="str">
        <f>'Merged tables'!E222</f>
        <v>Female</v>
      </c>
      <c r="E222" s="11" t="str">
        <f>'Merged tables'!G222</f>
        <v>Bachelor</v>
      </c>
      <c r="F222" s="12">
        <f>'Merged tables'!I222</f>
        <v>5969.5529999999999</v>
      </c>
      <c r="G222" s="12">
        <f>'Merged tables'!K222</f>
        <v>97431</v>
      </c>
      <c r="H222" s="12">
        <f>'Merged tables'!L222</f>
        <v>74</v>
      </c>
      <c r="I222" s="13" t="str">
        <f>'Merged tables'!M222</f>
        <v>1/0/00</v>
      </c>
      <c r="J222" s="13" t="str">
        <f>'Merged tables'!N222</f>
        <v>Personal Auto</v>
      </c>
      <c r="K222" s="13" t="str">
        <f>'Merged tables'!O222</f>
        <v>Four-Door Car</v>
      </c>
      <c r="L222" s="12">
        <f>'Merged tables'!P222</f>
        <v>355.2</v>
      </c>
      <c r="M222" s="15" t="str">
        <f>VLOOKUP(A222,lookup_table_excel!$A$2:$D$9135,3,FALSE)</f>
        <v>Branch</v>
      </c>
      <c r="N222" t="str">
        <f>VLOOKUP(A222,lookup_table_excel!$A$1:$D$9135,4,FALSE)</f>
        <v>Medsize</v>
      </c>
    </row>
    <row r="223" spans="1:14" x14ac:dyDescent="0.2">
      <c r="A223" s="11" t="str">
        <f>'Merged tables'!A223</f>
        <v>DE21533</v>
      </c>
      <c r="B223" s="11" t="str">
        <f>'Merged tables'!C223</f>
        <v>California</v>
      </c>
      <c r="C223" s="11" t="str">
        <f>VLOOKUP(B223,'Parameters - Lesson 3'!$B$3:$C$8,2,FALSE)</f>
        <v>West</v>
      </c>
      <c r="D223" s="11" t="str">
        <f>'Merged tables'!E223</f>
        <v>Male</v>
      </c>
      <c r="E223" s="11" t="str">
        <f>'Merged tables'!G223</f>
        <v>Bachelor</v>
      </c>
      <c r="F223" s="12">
        <f>'Merged tables'!I223</f>
        <v>5473.1598999999997</v>
      </c>
      <c r="G223" s="12">
        <f>'Merged tables'!K223</f>
        <v>93870</v>
      </c>
      <c r="H223" s="12">
        <f>'Merged tables'!L223</f>
        <v>69</v>
      </c>
      <c r="I223" s="13" t="str">
        <f>'Merged tables'!M223</f>
        <v>1/0/00</v>
      </c>
      <c r="J223" s="13" t="str">
        <f>'Merged tables'!N223</f>
        <v>Personal Auto</v>
      </c>
      <c r="K223" s="13" t="str">
        <f>'Merged tables'!O223</f>
        <v>Four-Door Car</v>
      </c>
      <c r="L223" s="12">
        <f>'Merged tables'!P223</f>
        <v>331.2</v>
      </c>
      <c r="M223" s="15" t="str">
        <f>VLOOKUP(A223,lookup_table_excel!$A$2:$D$9135,3,FALSE)</f>
        <v>Call Center</v>
      </c>
      <c r="N223" t="str">
        <f>VLOOKUP(A223,lookup_table_excel!$A$1:$D$9135,4,FALSE)</f>
        <v>Medsize</v>
      </c>
    </row>
    <row r="224" spans="1:14" x14ac:dyDescent="0.2">
      <c r="A224" s="11" t="str">
        <f>'Merged tables'!A224</f>
        <v>YS94121</v>
      </c>
      <c r="B224" s="11" t="str">
        <f>'Merged tables'!C224</f>
        <v>Nevada</v>
      </c>
      <c r="C224" s="11" t="str">
        <f>VLOOKUP(B224,'Parameters - Lesson 3'!$B$3:$C$8,2,FALSE)</f>
        <v>Central</v>
      </c>
      <c r="D224" s="11" t="str">
        <f>'Merged tables'!E224</f>
        <v>Male</v>
      </c>
      <c r="E224" s="11" t="str">
        <f>'Merged tables'!G224</f>
        <v>High School or Below</v>
      </c>
      <c r="F224" s="12">
        <f>'Merged tables'!I224</f>
        <v>5645.3967000000002</v>
      </c>
      <c r="G224" s="12">
        <f>'Merged tables'!K224</f>
        <v>50366</v>
      </c>
      <c r="H224" s="12">
        <f>'Merged tables'!L224</f>
        <v>72</v>
      </c>
      <c r="I224" s="13" t="str">
        <f>'Merged tables'!M224</f>
        <v>1/0/00</v>
      </c>
      <c r="J224" s="13" t="str">
        <f>'Merged tables'!N224</f>
        <v>Personal Auto</v>
      </c>
      <c r="K224" s="13" t="str">
        <f>'Merged tables'!O224</f>
        <v>Four-Door Car</v>
      </c>
      <c r="L224" s="12">
        <f>'Merged tables'!P224</f>
        <v>428.73465599999997</v>
      </c>
      <c r="M224" s="15" t="str">
        <f>VLOOKUP(A224,lookup_table_excel!$A$2:$D$9135,3,FALSE)</f>
        <v>Call Center</v>
      </c>
      <c r="N224" t="str">
        <f>VLOOKUP(A224,lookup_table_excel!$A$1:$D$9135,4,FALSE)</f>
        <v>Small</v>
      </c>
    </row>
    <row r="225" spans="1:14" x14ac:dyDescent="0.2">
      <c r="A225" s="11" t="str">
        <f>'Merged tables'!A225</f>
        <v>UK68427</v>
      </c>
      <c r="B225" s="11" t="str">
        <f>'Merged tables'!C225</f>
        <v>Washington</v>
      </c>
      <c r="C225" s="11" t="str">
        <f>VLOOKUP(B225,'Parameters - Lesson 3'!$B$3:$C$8,2,FALSE)</f>
        <v>East</v>
      </c>
      <c r="D225" s="11" t="str">
        <f>'Merged tables'!E225</f>
        <v>Male</v>
      </c>
      <c r="E225" s="11" t="str">
        <f>'Merged tables'!G225</f>
        <v>High School or Below</v>
      </c>
      <c r="F225" s="12">
        <f>'Merged tables'!I225</f>
        <v>6369.2623999999996</v>
      </c>
      <c r="G225" s="12">
        <f>'Merged tables'!K225</f>
        <v>34498</v>
      </c>
      <c r="H225" s="12">
        <f>'Merged tables'!L225</f>
        <v>83</v>
      </c>
      <c r="I225" s="13" t="str">
        <f>'Merged tables'!M225</f>
        <v>1/0/00</v>
      </c>
      <c r="J225" s="13" t="str">
        <f>'Merged tables'!N225</f>
        <v>Personal Auto</v>
      </c>
      <c r="K225" s="13" t="str">
        <f>'Merged tables'!O225</f>
        <v>Two-Door Car</v>
      </c>
      <c r="L225" s="12">
        <f>'Merged tables'!P225</f>
        <v>398.4</v>
      </c>
      <c r="M225" s="15" t="str">
        <f>VLOOKUP(A225,lookup_table_excel!$A$2:$D$9135,3,FALSE)</f>
        <v>Branch</v>
      </c>
      <c r="N225" t="str">
        <f>VLOOKUP(A225,lookup_table_excel!$A$1:$D$9135,4,FALSE)</f>
        <v>Small</v>
      </c>
    </row>
    <row r="226" spans="1:14" x14ac:dyDescent="0.2">
      <c r="A226" s="11" t="str">
        <f>'Merged tables'!A226</f>
        <v>TE49565</v>
      </c>
      <c r="B226" s="11" t="str">
        <f>'Merged tables'!C226</f>
        <v>Oregon</v>
      </c>
      <c r="C226" s="11" t="str">
        <f>VLOOKUP(B226,'Parameters - Lesson 3'!$B$3:$C$8,2,FALSE)</f>
        <v>North-West</v>
      </c>
      <c r="D226" s="11" t="str">
        <f>'Merged tables'!E226</f>
        <v>Female</v>
      </c>
      <c r="E226" s="11" t="str">
        <f>'Merged tables'!G226</f>
        <v>College</v>
      </c>
      <c r="F226" s="12">
        <f>'Merged tables'!I226</f>
        <v>11833.7673</v>
      </c>
      <c r="G226" s="12">
        <f>'Merged tables'!K226</f>
        <v>16552</v>
      </c>
      <c r="H226" s="12">
        <f>'Merged tables'!L226</f>
        <v>103</v>
      </c>
      <c r="I226" s="13" t="str">
        <f>'Merged tables'!M226</f>
        <v>1/0/00</v>
      </c>
      <c r="J226" s="13" t="str">
        <f>'Merged tables'!N226</f>
        <v>Personal Auto</v>
      </c>
      <c r="K226" s="13" t="str">
        <f>'Merged tables'!O226</f>
        <v>SUV</v>
      </c>
      <c r="L226" s="12">
        <f>'Merged tables'!P226</f>
        <v>494.4</v>
      </c>
      <c r="M226" s="15" t="str">
        <f>VLOOKUP(A226,lookup_table_excel!$A$2:$D$9135,3,FALSE)</f>
        <v>Call Center</v>
      </c>
      <c r="N226" t="str">
        <f>VLOOKUP(A226,lookup_table_excel!$A$1:$D$9135,4,FALSE)</f>
        <v>Small</v>
      </c>
    </row>
    <row r="227" spans="1:14" x14ac:dyDescent="0.2">
      <c r="A227" s="11" t="str">
        <f>'Merged tables'!A227</f>
        <v>RA88421</v>
      </c>
      <c r="B227" s="11" t="str">
        <f>'Merged tables'!C227</f>
        <v>Oregon</v>
      </c>
      <c r="C227" s="11" t="str">
        <f>VLOOKUP(B227,'Parameters - Lesson 3'!$B$3:$C$8,2,FALSE)</f>
        <v>North-West</v>
      </c>
      <c r="D227" s="11" t="str">
        <f>'Merged tables'!E227</f>
        <v>Female</v>
      </c>
      <c r="E227" s="11" t="str">
        <f>'Merged tables'!G227</f>
        <v>College</v>
      </c>
      <c r="F227" s="12">
        <f>'Merged tables'!I227</f>
        <v>6121.1079</v>
      </c>
      <c r="G227" s="12">
        <f>'Merged tables'!K227</f>
        <v>26787</v>
      </c>
      <c r="H227" s="12">
        <f>'Merged tables'!L227</f>
        <v>77</v>
      </c>
      <c r="I227" s="13" t="str">
        <f>'Merged tables'!M227</f>
        <v>1/0/00</v>
      </c>
      <c r="J227" s="13" t="str">
        <f>'Merged tables'!N227</f>
        <v>Personal Auto</v>
      </c>
      <c r="K227" s="13" t="str">
        <f>'Merged tables'!O227</f>
        <v>Four-Door Car</v>
      </c>
      <c r="L227" s="12">
        <f>'Merged tables'!P227</f>
        <v>369.6</v>
      </c>
      <c r="M227" s="15" t="str">
        <f>VLOOKUP(A227,lookup_table_excel!$A$2:$D$9135,3,FALSE)</f>
        <v>Branch</v>
      </c>
      <c r="N227" t="str">
        <f>VLOOKUP(A227,lookup_table_excel!$A$1:$D$9135,4,FALSE)</f>
        <v>Medsize</v>
      </c>
    </row>
    <row r="228" spans="1:14" x14ac:dyDescent="0.2">
      <c r="A228" s="11" t="str">
        <f>'Merged tables'!A228</f>
        <v>KQ51983</v>
      </c>
      <c r="B228" s="11" t="str">
        <f>'Merged tables'!C228</f>
        <v>Nevada</v>
      </c>
      <c r="C228" s="11" t="str">
        <f>VLOOKUP(B228,'Parameters - Lesson 3'!$B$3:$C$8,2,FALSE)</f>
        <v>Central</v>
      </c>
      <c r="D228" s="11" t="str">
        <f>'Merged tables'!E228</f>
        <v>Male</v>
      </c>
      <c r="E228" s="11" t="str">
        <f>'Merged tables'!G228</f>
        <v>College</v>
      </c>
      <c r="F228" s="12">
        <f>'Merged tables'!I228</f>
        <v>5159.3697000000002</v>
      </c>
      <c r="G228" s="12">
        <f>'Merged tables'!K228</f>
        <v>37066.503649635037</v>
      </c>
      <c r="H228" s="12">
        <f>'Merged tables'!L228</f>
        <v>74</v>
      </c>
      <c r="I228" s="13" t="str">
        <f>'Merged tables'!M228</f>
        <v>1/0/00</v>
      </c>
      <c r="J228" s="13" t="str">
        <f>'Merged tables'!N228</f>
        <v>Personal Auto</v>
      </c>
      <c r="K228" s="13" t="str">
        <f>'Merged tables'!O228</f>
        <v>Two-Door Car</v>
      </c>
      <c r="L228" s="12">
        <f>'Merged tables'!P228</f>
        <v>831.75283899999999</v>
      </c>
      <c r="M228" s="15" t="str">
        <f>VLOOKUP(A228,lookup_table_excel!$A$2:$D$9135,3,FALSE)</f>
        <v>Branch</v>
      </c>
      <c r="N228" t="str">
        <f>VLOOKUP(A228,lookup_table_excel!$A$1:$D$9135,4,FALSE)</f>
        <v>Medsize</v>
      </c>
    </row>
    <row r="229" spans="1:14" x14ac:dyDescent="0.2">
      <c r="A229" s="11" t="str">
        <f>'Merged tables'!A229</f>
        <v>CD88896</v>
      </c>
      <c r="B229" s="11" t="str">
        <f>'Merged tables'!C229</f>
        <v>Nevada</v>
      </c>
      <c r="C229" s="11" t="str">
        <f>VLOOKUP(B229,'Parameters - Lesson 3'!$B$3:$C$8,2,FALSE)</f>
        <v>Central</v>
      </c>
      <c r="D229" s="11" t="str">
        <f>'Merged tables'!E229</f>
        <v>Female</v>
      </c>
      <c r="E229" s="11" t="str">
        <f>'Merged tables'!G229</f>
        <v>High School or Below</v>
      </c>
      <c r="F229" s="12">
        <f>'Merged tables'!I229</f>
        <v>2514.5920000000001</v>
      </c>
      <c r="G229" s="12">
        <f>'Merged tables'!K229</f>
        <v>43860</v>
      </c>
      <c r="H229" s="12">
        <f>'Merged tables'!L229</f>
        <v>65</v>
      </c>
      <c r="I229" s="13" t="str">
        <f>'Merged tables'!M229</f>
        <v>1/0/00</v>
      </c>
      <c r="J229" s="13" t="str">
        <f>'Merged tables'!N229</f>
        <v>Corporate Auto</v>
      </c>
      <c r="K229" s="13" t="str">
        <f>'Merged tables'!O229</f>
        <v>Four-Door Car</v>
      </c>
      <c r="L229" s="12">
        <f>'Merged tables'!P229</f>
        <v>156.12491399999999</v>
      </c>
      <c r="M229" s="15" t="str">
        <f>VLOOKUP(A229,lookup_table_excel!$A$2:$D$9135,3,FALSE)</f>
        <v>Agent</v>
      </c>
      <c r="N229" t="str">
        <f>VLOOKUP(A229,lookup_table_excel!$A$1:$D$9135,4,FALSE)</f>
        <v>Medsize</v>
      </c>
    </row>
    <row r="230" spans="1:14" x14ac:dyDescent="0.2">
      <c r="A230" s="11" t="str">
        <f>'Merged tables'!A230</f>
        <v>YV22553</v>
      </c>
      <c r="B230" s="11" t="str">
        <f>'Merged tables'!C230</f>
        <v>Arizona</v>
      </c>
      <c r="C230" s="11" t="str">
        <f>VLOOKUP(B230,'Parameters - Lesson 3'!$B$3:$C$8,2,FALSE)</f>
        <v>Central</v>
      </c>
      <c r="D230" s="11" t="str">
        <f>'Merged tables'!E230</f>
        <v>Male</v>
      </c>
      <c r="E230" s="11" t="str">
        <f>'Merged tables'!G230</f>
        <v>High School or Below</v>
      </c>
      <c r="F230" s="12">
        <f>'Merged tables'!I230</f>
        <v>8668.6113000000005</v>
      </c>
      <c r="G230" s="12">
        <f>'Merged tables'!K230</f>
        <v>21474</v>
      </c>
      <c r="H230" s="12">
        <f>'Merged tables'!L230</f>
        <v>114</v>
      </c>
      <c r="I230" s="13">
        <f>'Merged tables'!M230</f>
        <v>36557</v>
      </c>
      <c r="J230" s="13" t="str">
        <f>'Merged tables'!N230</f>
        <v>Corporate Auto</v>
      </c>
      <c r="K230" s="13" t="str">
        <f>'Merged tables'!O230</f>
        <v>SUV</v>
      </c>
      <c r="L230" s="12">
        <f>'Merged tables'!P230</f>
        <v>373.42818699999998</v>
      </c>
      <c r="M230" s="15" t="str">
        <f>VLOOKUP(A230,lookup_table_excel!$A$2:$D$9135,3,FALSE)</f>
        <v>Agent</v>
      </c>
      <c r="N230" t="str">
        <f>VLOOKUP(A230,lookup_table_excel!$A$1:$D$9135,4,FALSE)</f>
        <v>Small</v>
      </c>
    </row>
    <row r="231" spans="1:14" x14ac:dyDescent="0.2">
      <c r="A231" s="11" t="str">
        <f>'Merged tables'!A231</f>
        <v>WU14435</v>
      </c>
      <c r="B231" s="11" t="str">
        <f>'Merged tables'!C231</f>
        <v>California</v>
      </c>
      <c r="C231" s="11" t="str">
        <f>VLOOKUP(B231,'Parameters - Lesson 3'!$B$3:$C$8,2,FALSE)</f>
        <v>West</v>
      </c>
      <c r="D231" s="11" t="str">
        <f>'Merged tables'!E231</f>
        <v>Male</v>
      </c>
      <c r="E231" s="11" t="str">
        <f>'Merged tables'!G231</f>
        <v>Bachelor</v>
      </c>
      <c r="F231" s="12">
        <f>'Merged tables'!I231</f>
        <v>4960.9654</v>
      </c>
      <c r="G231" s="12">
        <f>'Merged tables'!K231</f>
        <v>18174</v>
      </c>
      <c r="H231" s="12">
        <f>'Merged tables'!L231</f>
        <v>66</v>
      </c>
      <c r="I231" s="13" t="str">
        <f>'Merged tables'!M231</f>
        <v>1/0/00</v>
      </c>
      <c r="J231" s="13" t="str">
        <f>'Merged tables'!N231</f>
        <v>Corporate Auto</v>
      </c>
      <c r="K231" s="13" t="str">
        <f>'Merged tables'!O231</f>
        <v>Four-Door Car</v>
      </c>
      <c r="L231" s="12">
        <f>'Merged tables'!P231</f>
        <v>395.93481500000001</v>
      </c>
      <c r="M231" s="15" t="str">
        <f>VLOOKUP(A231,lookup_table_excel!$A$2:$D$9135,3,FALSE)</f>
        <v>Agent</v>
      </c>
      <c r="N231" t="str">
        <f>VLOOKUP(A231,lookup_table_excel!$A$1:$D$9135,4,FALSE)</f>
        <v>Small</v>
      </c>
    </row>
    <row r="232" spans="1:14" x14ac:dyDescent="0.2">
      <c r="A232" s="11" t="str">
        <f>'Merged tables'!A232</f>
        <v>XV84099</v>
      </c>
      <c r="B232" s="11" t="str">
        <f>'Merged tables'!C232</f>
        <v>Arizona</v>
      </c>
      <c r="C232" s="11" t="str">
        <f>VLOOKUP(B232,'Parameters - Lesson 3'!$B$3:$C$8,2,FALSE)</f>
        <v>Central</v>
      </c>
      <c r="D232" s="11" t="str">
        <f>'Merged tables'!E232</f>
        <v>Female</v>
      </c>
      <c r="E232" s="11" t="str">
        <f>'Merged tables'!G232</f>
        <v>Bachelor</v>
      </c>
      <c r="F232" s="12">
        <f>'Merged tables'!I232</f>
        <v>5504.1390000000001</v>
      </c>
      <c r="G232" s="12">
        <f>'Merged tables'!K232</f>
        <v>38801.405498281783</v>
      </c>
      <c r="H232" s="12">
        <f>'Merged tables'!L232</f>
        <v>73</v>
      </c>
      <c r="I232" s="13" t="str">
        <f>'Merged tables'!M232</f>
        <v>1/0/00</v>
      </c>
      <c r="J232" s="13" t="str">
        <f>'Merged tables'!N232</f>
        <v>Corporate Auto</v>
      </c>
      <c r="K232" s="13" t="str">
        <f>'Merged tables'!O232</f>
        <v>Four-Door Car</v>
      </c>
      <c r="L232" s="12">
        <f>'Merged tables'!P232</f>
        <v>350.4</v>
      </c>
      <c r="M232" s="15" t="str">
        <f>VLOOKUP(A232,lookup_table_excel!$A$2:$D$9135,3,FALSE)</f>
        <v>Call Center</v>
      </c>
      <c r="N232" t="str">
        <f>VLOOKUP(A232,lookup_table_excel!$A$1:$D$9135,4,FALSE)</f>
        <v>Medsize</v>
      </c>
    </row>
    <row r="233" spans="1:14" x14ac:dyDescent="0.2">
      <c r="A233" s="11" t="str">
        <f>'Merged tables'!A233</f>
        <v>RI24911</v>
      </c>
      <c r="B233" s="11" t="str">
        <f>'Merged tables'!C233</f>
        <v>Arizona</v>
      </c>
      <c r="C233" s="11" t="str">
        <f>VLOOKUP(B233,'Parameters - Lesson 3'!$B$3:$C$8,2,FALSE)</f>
        <v>Central</v>
      </c>
      <c r="D233" s="11" t="str">
        <f>'Merged tables'!E233</f>
        <v>Male</v>
      </c>
      <c r="E233" s="11" t="str">
        <f>'Merged tables'!G233</f>
        <v>College</v>
      </c>
      <c r="F233" s="12">
        <f>'Merged tables'!I233</f>
        <v>7507.4553999999998</v>
      </c>
      <c r="G233" s="12">
        <f>'Merged tables'!K233</f>
        <v>60920</v>
      </c>
      <c r="H233" s="12">
        <f>'Merged tables'!L233</f>
        <v>64</v>
      </c>
      <c r="I233" s="13" t="str">
        <f>'Merged tables'!M233</f>
        <v>1/0/00</v>
      </c>
      <c r="J233" s="13" t="str">
        <f>'Merged tables'!N233</f>
        <v>Personal Auto</v>
      </c>
      <c r="K233" s="13" t="str">
        <f>'Merged tables'!O233</f>
        <v>Two-Door Car</v>
      </c>
      <c r="L233" s="12">
        <f>'Merged tables'!P233</f>
        <v>231.201886</v>
      </c>
      <c r="M233" s="15" t="str">
        <f>VLOOKUP(A233,lookup_table_excel!$A$2:$D$9135,3,FALSE)</f>
        <v>Agent</v>
      </c>
      <c r="N233" t="str">
        <f>VLOOKUP(A233,lookup_table_excel!$A$1:$D$9135,4,FALSE)</f>
        <v>Medsize</v>
      </c>
    </row>
    <row r="234" spans="1:14" x14ac:dyDescent="0.2">
      <c r="A234" s="11" t="str">
        <f>'Merged tables'!A234</f>
        <v>KO26461</v>
      </c>
      <c r="B234" s="11" t="str">
        <f>'Merged tables'!C234</f>
        <v>Arizona</v>
      </c>
      <c r="C234" s="11" t="str">
        <f>VLOOKUP(B234,'Parameters - Lesson 3'!$B$3:$C$8,2,FALSE)</f>
        <v>Central</v>
      </c>
      <c r="D234" s="11" t="str">
        <f>'Merged tables'!E234</f>
        <v>Male</v>
      </c>
      <c r="E234" s="11" t="str">
        <f>'Merged tables'!G234</f>
        <v>High School or Below</v>
      </c>
      <c r="F234" s="12">
        <f>'Merged tables'!I234</f>
        <v>32269.8514</v>
      </c>
      <c r="G234" s="12">
        <f>'Merged tables'!K234</f>
        <v>41520</v>
      </c>
      <c r="H234" s="12">
        <f>'Merged tables'!L234</f>
        <v>90</v>
      </c>
      <c r="I234" s="13" t="str">
        <f>'Merged tables'!M234</f>
        <v>1/0/00</v>
      </c>
      <c r="J234" s="13" t="str">
        <f>'Merged tables'!N234</f>
        <v>Personal Auto</v>
      </c>
      <c r="K234" s="13" t="str">
        <f>'Merged tables'!O234</f>
        <v>Four-Door Car</v>
      </c>
      <c r="L234" s="12">
        <f>'Merged tables'!P234</f>
        <v>289.90410500000002</v>
      </c>
      <c r="M234" s="15" t="str">
        <f>VLOOKUP(A234,lookup_table_excel!$A$2:$D$9135,3,FALSE)</f>
        <v>Agent</v>
      </c>
      <c r="N234" t="str">
        <f>VLOOKUP(A234,lookup_table_excel!$A$1:$D$9135,4,FALSE)</f>
        <v>Medsize</v>
      </c>
    </row>
    <row r="235" spans="1:14" x14ac:dyDescent="0.2">
      <c r="A235" s="11" t="str">
        <f>'Merged tables'!A235</f>
        <v>HI14283</v>
      </c>
      <c r="B235" s="11" t="str">
        <f>'Merged tables'!C235</f>
        <v>Oregon</v>
      </c>
      <c r="C235" s="11" t="str">
        <f>VLOOKUP(B235,'Parameters - Lesson 3'!$B$3:$C$8,2,FALSE)</f>
        <v>North-West</v>
      </c>
      <c r="D235" s="11" t="str">
        <f>'Merged tables'!E235</f>
        <v>Female</v>
      </c>
      <c r="E235" s="11" t="str">
        <f>'Merged tables'!G235</f>
        <v>Bachelor</v>
      </c>
      <c r="F235" s="12">
        <f>'Merged tables'!I235</f>
        <v>5657.0316000000003</v>
      </c>
      <c r="G235" s="12">
        <f>'Merged tables'!K235</f>
        <v>38801.405498281783</v>
      </c>
      <c r="H235" s="12">
        <f>'Merged tables'!L235</f>
        <v>152</v>
      </c>
      <c r="I235" s="13" t="str">
        <f>'Merged tables'!M235</f>
        <v>1/0/00</v>
      </c>
      <c r="J235" s="13" t="str">
        <f>'Merged tables'!N235</f>
        <v>Personal Auto</v>
      </c>
      <c r="K235" s="13" t="str">
        <f>'Merged tables'!O235</f>
        <v>SUV</v>
      </c>
      <c r="L235" s="12">
        <f>'Merged tables'!P235</f>
        <v>729.6</v>
      </c>
      <c r="M235" s="15" t="str">
        <f>VLOOKUP(A235,lookup_table_excel!$A$2:$D$9135,3,FALSE)</f>
        <v>Web</v>
      </c>
      <c r="N235" t="str">
        <f>VLOOKUP(A235,lookup_table_excel!$A$1:$D$9135,4,FALSE)</f>
        <v>Small</v>
      </c>
    </row>
    <row r="236" spans="1:14" x14ac:dyDescent="0.2">
      <c r="A236" s="11" t="str">
        <f>'Merged tables'!A236</f>
        <v>PT50227</v>
      </c>
      <c r="B236" s="11" t="str">
        <f>'Merged tables'!C236</f>
        <v>Arizona</v>
      </c>
      <c r="C236" s="11" t="str">
        <f>VLOOKUP(B236,'Parameters - Lesson 3'!$B$3:$C$8,2,FALSE)</f>
        <v>Central</v>
      </c>
      <c r="D236" s="11" t="str">
        <f>'Merged tables'!E236</f>
        <v>Male</v>
      </c>
      <c r="E236" s="11" t="str">
        <f>'Merged tables'!G236</f>
        <v>High School or Below</v>
      </c>
      <c r="F236" s="12">
        <f>'Merged tables'!I236</f>
        <v>5061.7578999999996</v>
      </c>
      <c r="G236" s="12">
        <f>'Merged tables'!K236</f>
        <v>38445.501845018451</v>
      </c>
      <c r="H236" s="12">
        <f>'Merged tables'!L236</f>
        <v>68</v>
      </c>
      <c r="I236" s="13" t="str">
        <f>'Merged tables'!M236</f>
        <v>1/0/00</v>
      </c>
      <c r="J236" s="13" t="str">
        <f>'Merged tables'!N236</f>
        <v>Personal Auto</v>
      </c>
      <c r="K236" s="13" t="str">
        <f>'Merged tables'!O236</f>
        <v>Two-Door Car</v>
      </c>
      <c r="L236" s="12">
        <f>'Merged tables'!P236</f>
        <v>326.39999999999998</v>
      </c>
      <c r="M236" s="15" t="str">
        <f>VLOOKUP(A236,lookup_table_excel!$A$2:$D$9135,3,FALSE)</f>
        <v>Call Center</v>
      </c>
      <c r="N236" t="str">
        <f>VLOOKUP(A236,lookup_table_excel!$A$1:$D$9135,4,FALSE)</f>
        <v>Medsize</v>
      </c>
    </row>
    <row r="237" spans="1:14" x14ac:dyDescent="0.2">
      <c r="A237" s="11" t="str">
        <f>'Merged tables'!A237</f>
        <v>BH36570</v>
      </c>
      <c r="B237" s="11" t="str">
        <f>'Merged tables'!C237</f>
        <v>California</v>
      </c>
      <c r="C237" s="11" t="str">
        <f>VLOOKUP(B237,'Parameters - Lesson 3'!$B$3:$C$8,2,FALSE)</f>
        <v>West</v>
      </c>
      <c r="D237" s="11" t="str">
        <f>'Merged tables'!E237</f>
        <v>Male</v>
      </c>
      <c r="E237" s="11" t="str">
        <f>'Merged tables'!G237</f>
        <v>Bachelor</v>
      </c>
      <c r="F237" s="12">
        <f>'Merged tables'!I237</f>
        <v>5912.7838000000002</v>
      </c>
      <c r="G237" s="12">
        <f>'Merged tables'!K237</f>
        <v>72208</v>
      </c>
      <c r="H237" s="12">
        <f>'Merged tables'!L237</f>
        <v>73</v>
      </c>
      <c r="I237" s="13" t="str">
        <f>'Merged tables'!M237</f>
        <v>1/0/00</v>
      </c>
      <c r="J237" s="13" t="str">
        <f>'Merged tables'!N237</f>
        <v>Personal Auto</v>
      </c>
      <c r="K237" s="13" t="str">
        <f>'Merged tables'!O237</f>
        <v>Two-Door Car</v>
      </c>
      <c r="L237" s="12">
        <f>'Merged tables'!P237</f>
        <v>350.4</v>
      </c>
      <c r="M237" s="15" t="str">
        <f>VLOOKUP(A237,lookup_table_excel!$A$2:$D$9135,3,FALSE)</f>
        <v>Branch</v>
      </c>
      <c r="N237" t="str">
        <f>VLOOKUP(A237,lookup_table_excel!$A$1:$D$9135,4,FALSE)</f>
        <v>Small</v>
      </c>
    </row>
    <row r="238" spans="1:14" x14ac:dyDescent="0.2">
      <c r="A238" s="11" t="str">
        <f>'Merged tables'!A238</f>
        <v>TX17484</v>
      </c>
      <c r="B238" s="11" t="str">
        <f>'Merged tables'!C238</f>
        <v>California</v>
      </c>
      <c r="C238" s="11" t="str">
        <f>VLOOKUP(B238,'Parameters - Lesson 3'!$B$3:$C$8,2,FALSE)</f>
        <v>West</v>
      </c>
      <c r="D238" s="11" t="str">
        <f>'Merged tables'!E238</f>
        <v>Female</v>
      </c>
      <c r="E238" s="11" t="str">
        <f>'Merged tables'!G238</f>
        <v>Bachelor</v>
      </c>
      <c r="F238" s="12">
        <f>'Merged tables'!I238</f>
        <v>15182.2798</v>
      </c>
      <c r="G238" s="12">
        <f>'Merged tables'!K238</f>
        <v>53863</v>
      </c>
      <c r="H238" s="12">
        <f>'Merged tables'!L238</f>
        <v>63</v>
      </c>
      <c r="I238" s="13" t="str">
        <f>'Merged tables'!M238</f>
        <v>1/0/00</v>
      </c>
      <c r="J238" s="13" t="str">
        <f>'Merged tables'!N238</f>
        <v>Personal Auto</v>
      </c>
      <c r="K238" s="13" t="str">
        <f>'Merged tables'!O238</f>
        <v>Four-Door Car</v>
      </c>
      <c r="L238" s="12">
        <f>'Merged tables'!P238</f>
        <v>105.765111</v>
      </c>
      <c r="M238" s="15" t="str">
        <f>VLOOKUP(A238,lookup_table_excel!$A$2:$D$9135,3,FALSE)</f>
        <v>Web</v>
      </c>
      <c r="N238" t="str">
        <f>VLOOKUP(A238,lookup_table_excel!$A$1:$D$9135,4,FALSE)</f>
        <v>Large</v>
      </c>
    </row>
    <row r="239" spans="1:14" x14ac:dyDescent="0.2">
      <c r="A239" s="11" t="str">
        <f>'Merged tables'!A239</f>
        <v>CT41158</v>
      </c>
      <c r="B239" s="11" t="str">
        <f>'Merged tables'!C239</f>
        <v>Washington</v>
      </c>
      <c r="C239" s="11" t="str">
        <f>VLOOKUP(B239,'Parameters - Lesson 3'!$B$3:$C$8,2,FALSE)</f>
        <v>East</v>
      </c>
      <c r="D239" s="11" t="str">
        <f>'Merged tables'!E239</f>
        <v>Male</v>
      </c>
      <c r="E239" s="11" t="str">
        <f>'Merged tables'!G239</f>
        <v>College</v>
      </c>
      <c r="F239" s="12">
        <f>'Merged tables'!I239</f>
        <v>10747.0309</v>
      </c>
      <c r="G239" s="12">
        <f>'Merged tables'!K239</f>
        <v>66446</v>
      </c>
      <c r="H239" s="12">
        <f>'Merged tables'!L239</f>
        <v>136</v>
      </c>
      <c r="I239" s="13" t="str">
        <f>'Merged tables'!M239</f>
        <v>1/0/00</v>
      </c>
      <c r="J239" s="13" t="str">
        <f>'Merged tables'!N239</f>
        <v>Corporate Auto</v>
      </c>
      <c r="K239" s="13" t="str">
        <f>'Merged tables'!O239</f>
        <v>SUV</v>
      </c>
      <c r="L239" s="12">
        <f>'Merged tables'!P239</f>
        <v>639.46454800000004</v>
      </c>
      <c r="M239" s="15" t="str">
        <f>VLOOKUP(A239,lookup_table_excel!$A$2:$D$9135,3,FALSE)</f>
        <v>Branch</v>
      </c>
      <c r="N239" t="str">
        <f>VLOOKUP(A239,lookup_table_excel!$A$1:$D$9135,4,FALSE)</f>
        <v>Large</v>
      </c>
    </row>
    <row r="240" spans="1:14" x14ac:dyDescent="0.2">
      <c r="A240" s="11" t="str">
        <f>'Merged tables'!A240</f>
        <v>AO87348</v>
      </c>
      <c r="B240" s="11" t="str">
        <f>'Merged tables'!C240</f>
        <v>Washington</v>
      </c>
      <c r="C240" s="11" t="str">
        <f>VLOOKUP(B240,'Parameters - Lesson 3'!$B$3:$C$8,2,FALSE)</f>
        <v>East</v>
      </c>
      <c r="D240" s="11" t="str">
        <f>'Merged tables'!E240</f>
        <v>Male</v>
      </c>
      <c r="E240" s="11" t="str">
        <f>'Merged tables'!G240</f>
        <v>College</v>
      </c>
      <c r="F240" s="12">
        <f>'Merged tables'!I240</f>
        <v>2050.6235000000001</v>
      </c>
      <c r="G240" s="12">
        <f>'Merged tables'!K240</f>
        <v>37066.503649635037</v>
      </c>
      <c r="H240" s="12">
        <f>'Merged tables'!L240</f>
        <v>61</v>
      </c>
      <c r="I240" s="13" t="str">
        <f>'Merged tables'!M240</f>
        <v>1/0/00</v>
      </c>
      <c r="J240" s="13" t="str">
        <f>'Merged tables'!N240</f>
        <v>Personal Auto</v>
      </c>
      <c r="K240" s="13" t="str">
        <f>'Merged tables'!O240</f>
        <v>Four-Door Car</v>
      </c>
      <c r="L240" s="12">
        <f>'Merged tables'!P240</f>
        <v>292.8</v>
      </c>
      <c r="M240" s="15" t="str">
        <f>VLOOKUP(A240,lookup_table_excel!$A$2:$D$9135,3,FALSE)</f>
        <v>Agent</v>
      </c>
      <c r="N240" t="str">
        <f>VLOOKUP(A240,lookup_table_excel!$A$1:$D$9135,4,FALSE)</f>
        <v>Small</v>
      </c>
    </row>
    <row r="241" spans="1:14" x14ac:dyDescent="0.2">
      <c r="A241" s="11" t="str">
        <f>'Merged tables'!A241</f>
        <v>DE55857</v>
      </c>
      <c r="B241" s="11" t="str">
        <f>'Merged tables'!C241</f>
        <v>Washington</v>
      </c>
      <c r="C241" s="11" t="str">
        <f>VLOOKUP(B241,'Parameters - Lesson 3'!$B$3:$C$8,2,FALSE)</f>
        <v>East</v>
      </c>
      <c r="D241" s="11" t="str">
        <f>'Merged tables'!E241</f>
        <v>Female</v>
      </c>
      <c r="E241" s="11" t="str">
        <f>'Merged tables'!G241</f>
        <v>Bachelor</v>
      </c>
      <c r="F241" s="12">
        <f>'Merged tables'!I241</f>
        <v>2465.4449</v>
      </c>
      <c r="G241" s="12">
        <f>'Merged tables'!K241</f>
        <v>64997</v>
      </c>
      <c r="H241" s="12">
        <f>'Merged tables'!L241</f>
        <v>63</v>
      </c>
      <c r="I241" s="13">
        <f>'Merged tables'!M241</f>
        <v>36526</v>
      </c>
      <c r="J241" s="13" t="str">
        <f>'Merged tables'!N241</f>
        <v>Personal Auto</v>
      </c>
      <c r="K241" s="13" t="str">
        <f>'Merged tables'!O241</f>
        <v>Four-Door Car</v>
      </c>
      <c r="L241" s="12">
        <f>'Merged tables'!P241</f>
        <v>383.44232799999997</v>
      </c>
      <c r="M241" s="15" t="str">
        <f>VLOOKUP(A241,lookup_table_excel!$A$2:$D$9135,3,FALSE)</f>
        <v>Agent</v>
      </c>
      <c r="N241" t="str">
        <f>VLOOKUP(A241,lookup_table_excel!$A$1:$D$9135,4,FALSE)</f>
        <v>Small</v>
      </c>
    </row>
    <row r="242" spans="1:14" x14ac:dyDescent="0.2">
      <c r="A242" s="11" t="str">
        <f>'Merged tables'!A242</f>
        <v>LF66923</v>
      </c>
      <c r="B242" s="11" t="str">
        <f>'Merged tables'!C242</f>
        <v>Nevada</v>
      </c>
      <c r="C242" s="11" t="str">
        <f>VLOOKUP(B242,'Parameters - Lesson 3'!$B$3:$C$8,2,FALSE)</f>
        <v>Central</v>
      </c>
      <c r="D242" s="11" t="str">
        <f>'Merged tables'!E242</f>
        <v>Female</v>
      </c>
      <c r="E242" s="11" t="str">
        <f>'Merged tables'!G242</f>
        <v>High School or Below</v>
      </c>
      <c r="F242" s="12">
        <f>'Merged tables'!I242</f>
        <v>5343.1212999999998</v>
      </c>
      <c r="G242" s="12">
        <f>'Merged tables'!K242</f>
        <v>64460</v>
      </c>
      <c r="H242" s="12">
        <f>'Merged tables'!L242</f>
        <v>66</v>
      </c>
      <c r="I242" s="13" t="str">
        <f>'Merged tables'!M242</f>
        <v>1/0/00</v>
      </c>
      <c r="J242" s="13" t="str">
        <f>'Merged tables'!N242</f>
        <v>Corporate Auto</v>
      </c>
      <c r="K242" s="13" t="str">
        <f>'Merged tables'!O242</f>
        <v>Two-Door Car</v>
      </c>
      <c r="L242" s="12">
        <f>'Merged tables'!P242</f>
        <v>316.8</v>
      </c>
      <c r="M242" s="15" t="str">
        <f>VLOOKUP(A242,lookup_table_excel!$A$2:$D$9135,3,FALSE)</f>
        <v>Agent</v>
      </c>
      <c r="N242" t="str">
        <f>VLOOKUP(A242,lookup_table_excel!$A$1:$D$9135,4,FALSE)</f>
        <v>Small</v>
      </c>
    </row>
    <row r="243" spans="1:14" x14ac:dyDescent="0.2">
      <c r="A243" s="11" t="str">
        <f>'Merged tables'!A243</f>
        <v>CN24514</v>
      </c>
      <c r="B243" s="11" t="str">
        <f>'Merged tables'!C243</f>
        <v>Arizona</v>
      </c>
      <c r="C243" s="11" t="str">
        <f>VLOOKUP(B243,'Parameters - Lesson 3'!$B$3:$C$8,2,FALSE)</f>
        <v>Central</v>
      </c>
      <c r="D243" s="11" t="str">
        <f>'Merged tables'!E243</f>
        <v>Female</v>
      </c>
      <c r="E243" s="11" t="str">
        <f>'Merged tables'!G243</f>
        <v>College</v>
      </c>
      <c r="F243" s="12">
        <f>'Merged tables'!I243</f>
        <v>8119.8290999999999</v>
      </c>
      <c r="G243" s="12">
        <f>'Merged tables'!K243</f>
        <v>46618</v>
      </c>
      <c r="H243" s="12">
        <f>'Merged tables'!L243</f>
        <v>67</v>
      </c>
      <c r="I243" s="13" t="str">
        <f>'Merged tables'!M243</f>
        <v>1/0/00</v>
      </c>
      <c r="J243" s="13" t="str">
        <f>'Merged tables'!N243</f>
        <v>Personal Auto</v>
      </c>
      <c r="K243" s="13" t="str">
        <f>'Merged tables'!O243</f>
        <v>Four-Door Car</v>
      </c>
      <c r="L243" s="12">
        <f>'Merged tables'!P243</f>
        <v>99.085943</v>
      </c>
      <c r="M243" s="15" t="str">
        <f>VLOOKUP(A243,lookup_table_excel!$A$2:$D$9135,3,FALSE)</f>
        <v>Agent</v>
      </c>
      <c r="N243" t="str">
        <f>VLOOKUP(A243,lookup_table_excel!$A$1:$D$9135,4,FALSE)</f>
        <v>Large</v>
      </c>
    </row>
    <row r="244" spans="1:14" x14ac:dyDescent="0.2">
      <c r="A244" s="11" t="str">
        <f>'Merged tables'!A244</f>
        <v>UW32074</v>
      </c>
      <c r="B244" s="11" t="str">
        <f>'Merged tables'!C244</f>
        <v>Oregon</v>
      </c>
      <c r="C244" s="11" t="str">
        <f>VLOOKUP(B244,'Parameters - Lesson 3'!$B$3:$C$8,2,FALSE)</f>
        <v>North-West</v>
      </c>
      <c r="D244" s="11" t="str">
        <f>'Merged tables'!E244</f>
        <v>Female</v>
      </c>
      <c r="E244" s="11" t="str">
        <f>'Merged tables'!G244</f>
        <v>College</v>
      </c>
      <c r="F244" s="12">
        <f>'Merged tables'!I244</f>
        <v>4605.2651999999998</v>
      </c>
      <c r="G244" s="12">
        <f>'Merged tables'!K244</f>
        <v>40000.713375796178</v>
      </c>
      <c r="H244" s="12">
        <f>'Merged tables'!L244</f>
        <v>64</v>
      </c>
      <c r="I244" s="13" t="str">
        <f>'Merged tables'!M244</f>
        <v>1/0/00</v>
      </c>
      <c r="J244" s="13" t="str">
        <f>'Merged tables'!N244</f>
        <v>Corporate Auto</v>
      </c>
      <c r="K244" s="13" t="str">
        <f>'Merged tables'!O244</f>
        <v>Four-Door Car</v>
      </c>
      <c r="L244" s="12">
        <f>'Merged tables'!P244</f>
        <v>307.2</v>
      </c>
      <c r="M244" s="15" t="str">
        <f>VLOOKUP(A244,lookup_table_excel!$A$2:$D$9135,3,FALSE)</f>
        <v>Branch</v>
      </c>
      <c r="N244" t="str">
        <f>VLOOKUP(A244,lookup_table_excel!$A$1:$D$9135,4,FALSE)</f>
        <v>Small</v>
      </c>
    </row>
    <row r="245" spans="1:14" x14ac:dyDescent="0.2">
      <c r="A245" s="11" t="str">
        <f>'Merged tables'!A245</f>
        <v>HP36979</v>
      </c>
      <c r="B245" s="11" t="str">
        <f>'Merged tables'!C245</f>
        <v>California</v>
      </c>
      <c r="C245" s="11" t="str">
        <f>VLOOKUP(B245,'Parameters - Lesson 3'!$B$3:$C$8,2,FALSE)</f>
        <v>West</v>
      </c>
      <c r="D245" s="11" t="str">
        <f>'Merged tables'!E245</f>
        <v>Male</v>
      </c>
      <c r="E245" s="11" t="str">
        <f>'Merged tables'!G245</f>
        <v>College</v>
      </c>
      <c r="F245" s="12">
        <f>'Merged tables'!I245</f>
        <v>6408.7856000000002</v>
      </c>
      <c r="G245" s="12">
        <f>'Merged tables'!K245</f>
        <v>49988</v>
      </c>
      <c r="H245" s="12">
        <f>'Merged tables'!L245</f>
        <v>84</v>
      </c>
      <c r="I245" s="13">
        <f>'Merged tables'!M245</f>
        <v>36647</v>
      </c>
      <c r="J245" s="13" t="str">
        <f>'Merged tables'!N245</f>
        <v>Personal Auto</v>
      </c>
      <c r="K245" s="13" t="str">
        <f>'Merged tables'!O245</f>
        <v>Two-Door Car</v>
      </c>
      <c r="L245" s="12">
        <f>'Merged tables'!P245</f>
        <v>566.935022</v>
      </c>
      <c r="M245" s="15" t="str">
        <f>VLOOKUP(A245,lookup_table_excel!$A$2:$D$9135,3,FALSE)</f>
        <v>Web</v>
      </c>
      <c r="N245" t="str">
        <f>VLOOKUP(A245,lookup_table_excel!$A$1:$D$9135,4,FALSE)</f>
        <v>Large</v>
      </c>
    </row>
    <row r="246" spans="1:14" x14ac:dyDescent="0.2">
      <c r="A246" s="11" t="str">
        <f>'Merged tables'!A246</f>
        <v>PP40919</v>
      </c>
      <c r="B246" s="11" t="str">
        <f>'Merged tables'!C246</f>
        <v>California</v>
      </c>
      <c r="C246" s="11" t="str">
        <f>VLOOKUP(B246,'Parameters - Lesson 3'!$B$3:$C$8,2,FALSE)</f>
        <v>West</v>
      </c>
      <c r="D246" s="11" t="str">
        <f>'Merged tables'!E246</f>
        <v>Female</v>
      </c>
      <c r="E246" s="11" t="str">
        <f>'Merged tables'!G246</f>
        <v>College</v>
      </c>
      <c r="F246" s="12">
        <f>'Merged tables'!I246</f>
        <v>2376.5335</v>
      </c>
      <c r="G246" s="12">
        <f>'Merged tables'!K246</f>
        <v>40000.713375796178</v>
      </c>
      <c r="H246" s="12">
        <f>'Merged tables'!L246</f>
        <v>91</v>
      </c>
      <c r="I246" s="13">
        <f>'Merged tables'!M246</f>
        <v>36647</v>
      </c>
      <c r="J246" s="13" t="str">
        <f>'Merged tables'!N246</f>
        <v>Personal Auto</v>
      </c>
      <c r="K246" s="13" t="str">
        <f>'Merged tables'!O246</f>
        <v>Two-Door Car</v>
      </c>
      <c r="L246" s="12">
        <f>'Merged tables'!P246</f>
        <v>436.8</v>
      </c>
      <c r="M246" s="15" t="str">
        <f>VLOOKUP(A246,lookup_table_excel!$A$2:$D$9135,3,FALSE)</f>
        <v>Agent</v>
      </c>
      <c r="N246" t="str">
        <f>VLOOKUP(A246,lookup_table_excel!$A$1:$D$9135,4,FALSE)</f>
        <v>Medsize</v>
      </c>
    </row>
    <row r="247" spans="1:14" x14ac:dyDescent="0.2">
      <c r="A247" s="11" t="str">
        <f>'Merged tables'!A247</f>
        <v>RO73268</v>
      </c>
      <c r="B247" s="11" t="str">
        <f>'Merged tables'!C247</f>
        <v>California</v>
      </c>
      <c r="C247" s="11" t="str">
        <f>VLOOKUP(B247,'Parameters - Lesson 3'!$B$3:$C$8,2,FALSE)</f>
        <v>West</v>
      </c>
      <c r="D247" s="11" t="str">
        <f>'Merged tables'!E247</f>
        <v>Male</v>
      </c>
      <c r="E247" s="11" t="str">
        <f>'Merged tables'!G247</f>
        <v>Bachelor</v>
      </c>
      <c r="F247" s="12">
        <f>'Merged tables'!I247</f>
        <v>3211.07</v>
      </c>
      <c r="G247" s="12">
        <f>'Merged tables'!K247</f>
        <v>16269</v>
      </c>
      <c r="H247" s="12">
        <f>'Merged tables'!L247</f>
        <v>86</v>
      </c>
      <c r="I247" s="13" t="str">
        <f>'Merged tables'!M247</f>
        <v>1/0/00</v>
      </c>
      <c r="J247" s="13" t="str">
        <f>'Merged tables'!N247</f>
        <v>Corporate Auto</v>
      </c>
      <c r="K247" s="13" t="str">
        <f>'Merged tables'!O247</f>
        <v>Two-Door Car</v>
      </c>
      <c r="L247" s="12">
        <f>'Merged tables'!P247</f>
        <v>412.8</v>
      </c>
      <c r="M247" s="15" t="str">
        <f>VLOOKUP(A247,lookup_table_excel!$A$2:$D$9135,3,FALSE)</f>
        <v>Agent</v>
      </c>
      <c r="N247" t="str">
        <f>VLOOKUP(A247,lookup_table_excel!$A$1:$D$9135,4,FALSE)</f>
        <v>Medsize</v>
      </c>
    </row>
    <row r="248" spans="1:14" x14ac:dyDescent="0.2">
      <c r="A248" s="11" t="str">
        <f>'Merged tables'!A248</f>
        <v>HO61691</v>
      </c>
      <c r="B248" s="11" t="str">
        <f>'Merged tables'!C248</f>
        <v>Arizona</v>
      </c>
      <c r="C248" s="11" t="str">
        <f>VLOOKUP(B248,'Parameters - Lesson 3'!$B$3:$C$8,2,FALSE)</f>
        <v>Central</v>
      </c>
      <c r="D248" s="11" t="str">
        <f>'Merged tables'!E248</f>
        <v>Female</v>
      </c>
      <c r="E248" s="11" t="str">
        <f>'Merged tables'!G248</f>
        <v>Bachelor</v>
      </c>
      <c r="F248" s="12">
        <f>'Merged tables'!I248</f>
        <v>5094.5222999999996</v>
      </c>
      <c r="G248" s="12">
        <f>'Merged tables'!K248</f>
        <v>72006</v>
      </c>
      <c r="H248" s="12">
        <f>'Merged tables'!L248</f>
        <v>64</v>
      </c>
      <c r="I248" s="13" t="str">
        <f>'Merged tables'!M248</f>
        <v>1/0/00</v>
      </c>
      <c r="J248" s="13" t="str">
        <f>'Merged tables'!N248</f>
        <v>Personal Auto</v>
      </c>
      <c r="K248" s="13" t="str">
        <f>'Merged tables'!O248</f>
        <v>Four-Door Car</v>
      </c>
      <c r="L248" s="12">
        <f>'Merged tables'!P248</f>
        <v>307.2</v>
      </c>
      <c r="M248" s="15" t="str">
        <f>VLOOKUP(A248,lookup_table_excel!$A$2:$D$9135,3,FALSE)</f>
        <v>Agent</v>
      </c>
      <c r="N248" t="str">
        <f>VLOOKUP(A248,lookup_table_excel!$A$1:$D$9135,4,FALSE)</f>
        <v>Medsize</v>
      </c>
    </row>
    <row r="249" spans="1:14" x14ac:dyDescent="0.2">
      <c r="A249" s="11" t="str">
        <f>'Merged tables'!A249</f>
        <v>BS13062</v>
      </c>
      <c r="B249" s="11" t="str">
        <f>'Merged tables'!C249</f>
        <v>Arizona</v>
      </c>
      <c r="C249" s="11" t="str">
        <f>VLOOKUP(B249,'Parameters - Lesson 3'!$B$3:$C$8,2,FALSE)</f>
        <v>Central</v>
      </c>
      <c r="D249" s="11" t="str">
        <f>'Merged tables'!E249</f>
        <v>Female</v>
      </c>
      <c r="E249" s="11" t="str">
        <f>'Merged tables'!G249</f>
        <v>High School or Below</v>
      </c>
      <c r="F249" s="12">
        <f>'Merged tables'!I249</f>
        <v>25755.278200000001</v>
      </c>
      <c r="G249" s="12">
        <f>'Merged tables'!K249</f>
        <v>34843.79858657244</v>
      </c>
      <c r="H249" s="12">
        <f>'Merged tables'!L249</f>
        <v>81</v>
      </c>
      <c r="I249" s="13">
        <f>'Merged tables'!M249</f>
        <v>36557</v>
      </c>
      <c r="J249" s="13" t="str">
        <f>'Merged tables'!N249</f>
        <v>Personal Auto</v>
      </c>
      <c r="K249" s="13" t="str">
        <f>'Merged tables'!O249</f>
        <v>Four-Door Car</v>
      </c>
      <c r="L249" s="12">
        <f>'Merged tables'!P249</f>
        <v>388.8</v>
      </c>
      <c r="M249" s="15" t="str">
        <f>VLOOKUP(A249,lookup_table_excel!$A$2:$D$9135,3,FALSE)</f>
        <v>Call Center</v>
      </c>
      <c r="N249" t="str">
        <f>VLOOKUP(A249,lookup_table_excel!$A$1:$D$9135,4,FALSE)</f>
        <v>Small</v>
      </c>
    </row>
    <row r="250" spans="1:14" x14ac:dyDescent="0.2">
      <c r="A250" s="11" t="str">
        <f>'Merged tables'!A250</f>
        <v>FO35655</v>
      </c>
      <c r="B250" s="11" t="str">
        <f>'Merged tables'!C250</f>
        <v>Oregon</v>
      </c>
      <c r="C250" s="11" t="str">
        <f>VLOOKUP(B250,'Parameters - Lesson 3'!$B$3:$C$8,2,FALSE)</f>
        <v>North-West</v>
      </c>
      <c r="D250" s="11" t="str">
        <f>'Merged tables'!E250</f>
        <v>Male</v>
      </c>
      <c r="E250" s="11" t="str">
        <f>'Merged tables'!G250</f>
        <v>Bachelor</v>
      </c>
      <c r="F250" s="12">
        <f>'Merged tables'!I250</f>
        <v>8672.2296999999999</v>
      </c>
      <c r="G250" s="12">
        <f>'Merged tables'!K250</f>
        <v>41062.02734375</v>
      </c>
      <c r="H250" s="12">
        <f>'Merged tables'!L250</f>
        <v>245</v>
      </c>
      <c r="I250" s="13" t="str">
        <f>'Merged tables'!M250</f>
        <v>1/0/00</v>
      </c>
      <c r="J250" s="13" t="str">
        <f>'Merged tables'!N250</f>
        <v>Corporate Auto</v>
      </c>
      <c r="K250" s="13" t="str">
        <f>'Merged tables'!O250</f>
        <v>Luxury SUV</v>
      </c>
      <c r="L250" s="12">
        <f>'Merged tables'!P250</f>
        <v>2345.4134410000001</v>
      </c>
      <c r="M250" s="15" t="str">
        <f>VLOOKUP(A250,lookup_table_excel!$A$2:$D$9135,3,FALSE)</f>
        <v>Branch</v>
      </c>
      <c r="N250" t="str">
        <f>VLOOKUP(A250,lookup_table_excel!$A$1:$D$9135,4,FALSE)</f>
        <v>Medsize</v>
      </c>
    </row>
    <row r="251" spans="1:14" x14ac:dyDescent="0.2">
      <c r="A251" s="11" t="str">
        <f>'Merged tables'!A251</f>
        <v>HR10526</v>
      </c>
      <c r="B251" s="11" t="str">
        <f>'Merged tables'!C251</f>
        <v>California</v>
      </c>
      <c r="C251" s="11" t="str">
        <f>VLOOKUP(B251,'Parameters - Lesson 3'!$B$3:$C$8,2,FALSE)</f>
        <v>West</v>
      </c>
      <c r="D251" s="11" t="str">
        <f>'Merged tables'!E251</f>
        <v>Male</v>
      </c>
      <c r="E251" s="11" t="str">
        <f>'Merged tables'!G251</f>
        <v>Master</v>
      </c>
      <c r="F251" s="12">
        <f>'Merged tables'!I251</f>
        <v>8044.7307000000001</v>
      </c>
      <c r="G251" s="12">
        <f>'Merged tables'!K251</f>
        <v>44320</v>
      </c>
      <c r="H251" s="12">
        <f>'Merged tables'!L251</f>
        <v>67</v>
      </c>
      <c r="I251" s="13" t="str">
        <f>'Merged tables'!M251</f>
        <v>1/0/00</v>
      </c>
      <c r="J251" s="13" t="str">
        <f>'Merged tables'!N251</f>
        <v>Personal Auto</v>
      </c>
      <c r="K251" s="13" t="str">
        <f>'Merged tables'!O251</f>
        <v>Four-Door Car</v>
      </c>
      <c r="L251" s="12">
        <f>'Merged tables'!P251</f>
        <v>321.60000000000002</v>
      </c>
      <c r="M251" s="15" t="str">
        <f>VLOOKUP(A251,lookup_table_excel!$A$2:$D$9135,3,FALSE)</f>
        <v>Call Center</v>
      </c>
      <c r="N251" t="str">
        <f>VLOOKUP(A251,lookup_table_excel!$A$1:$D$9135,4,FALSE)</f>
        <v>Medsize</v>
      </c>
    </row>
    <row r="252" spans="1:14" x14ac:dyDescent="0.2">
      <c r="A252" s="11" t="str">
        <f>'Merged tables'!A252</f>
        <v>IA63417</v>
      </c>
      <c r="B252" s="11" t="str">
        <f>'Merged tables'!C252</f>
        <v>Arizona</v>
      </c>
      <c r="C252" s="11" t="str">
        <f>VLOOKUP(B252,'Parameters - Lesson 3'!$B$3:$C$8,2,FALSE)</f>
        <v>Central</v>
      </c>
      <c r="D252" s="11" t="str">
        <f>'Merged tables'!E252</f>
        <v>Female</v>
      </c>
      <c r="E252" s="11" t="str">
        <f>'Merged tables'!G252</f>
        <v>High School or Below</v>
      </c>
      <c r="F252" s="12">
        <f>'Merged tables'!I252</f>
        <v>4001.5191</v>
      </c>
      <c r="G252" s="12">
        <f>'Merged tables'!K252</f>
        <v>19782</v>
      </c>
      <c r="H252" s="12">
        <f>'Merged tables'!L252</f>
        <v>108</v>
      </c>
      <c r="I252" s="13" t="str">
        <f>'Merged tables'!M252</f>
        <v>1/0/00</v>
      </c>
      <c r="J252" s="13" t="str">
        <f>'Merged tables'!N252</f>
        <v>Personal Auto</v>
      </c>
      <c r="K252" s="13" t="str">
        <f>'Merged tables'!O252</f>
        <v>Two-Door Car</v>
      </c>
      <c r="L252" s="12">
        <f>'Merged tables'!P252</f>
        <v>773.47097699999995</v>
      </c>
      <c r="M252" s="15" t="str">
        <f>VLOOKUP(A252,lookup_table_excel!$A$2:$D$9135,3,FALSE)</f>
        <v>Web</v>
      </c>
      <c r="N252" t="str">
        <f>VLOOKUP(A252,lookup_table_excel!$A$1:$D$9135,4,FALSE)</f>
        <v>Medsize</v>
      </c>
    </row>
    <row r="253" spans="1:14" x14ac:dyDescent="0.2">
      <c r="A253" s="11" t="str">
        <f>'Merged tables'!A253</f>
        <v>BH35016</v>
      </c>
      <c r="B253" s="11" t="str">
        <f>'Merged tables'!C253</f>
        <v>Nevada</v>
      </c>
      <c r="C253" s="11" t="str">
        <f>VLOOKUP(B253,'Parameters - Lesson 3'!$B$3:$C$8,2,FALSE)</f>
        <v>Central</v>
      </c>
      <c r="D253" s="11" t="str">
        <f>'Merged tables'!E253</f>
        <v>Female</v>
      </c>
      <c r="E253" s="11" t="str">
        <f>'Merged tables'!G253</f>
        <v>Bachelor</v>
      </c>
      <c r="F253" s="12">
        <f>'Merged tables'!I253</f>
        <v>16706.116999999998</v>
      </c>
      <c r="G253" s="12">
        <f>'Merged tables'!K253</f>
        <v>63933</v>
      </c>
      <c r="H253" s="12">
        <f>'Merged tables'!L253</f>
        <v>70</v>
      </c>
      <c r="I253" s="13" t="str">
        <f>'Merged tables'!M253</f>
        <v>1/0/00</v>
      </c>
      <c r="J253" s="13" t="str">
        <f>'Merged tables'!N253</f>
        <v>Personal Auto</v>
      </c>
      <c r="K253" s="13" t="str">
        <f>'Merged tables'!O253</f>
        <v>Two-Door Car</v>
      </c>
      <c r="L253" s="12">
        <f>'Merged tables'!P253</f>
        <v>424.88344799999999</v>
      </c>
      <c r="M253" s="15" t="str">
        <f>VLOOKUP(A253,lookup_table_excel!$A$2:$D$9135,3,FALSE)</f>
        <v>Call Center</v>
      </c>
      <c r="N253" t="str">
        <f>VLOOKUP(A253,lookup_table_excel!$A$1:$D$9135,4,FALSE)</f>
        <v>Medsize</v>
      </c>
    </row>
    <row r="254" spans="1:14" x14ac:dyDescent="0.2">
      <c r="A254" s="11" t="str">
        <f>'Merged tables'!A254</f>
        <v>PK52952</v>
      </c>
      <c r="B254" s="11" t="str">
        <f>'Merged tables'!C254</f>
        <v>Arizona</v>
      </c>
      <c r="C254" s="11" t="str">
        <f>VLOOKUP(B254,'Parameters - Lesson 3'!$B$3:$C$8,2,FALSE)</f>
        <v>Central</v>
      </c>
      <c r="D254" s="11" t="str">
        <f>'Merged tables'!E254</f>
        <v>Male</v>
      </c>
      <c r="E254" s="11" t="str">
        <f>'Merged tables'!G254</f>
        <v>Doctor</v>
      </c>
      <c r="F254" s="12">
        <f>'Merged tables'!I254</f>
        <v>8544.4110999999994</v>
      </c>
      <c r="G254" s="12">
        <f>'Merged tables'!K254</f>
        <v>28224</v>
      </c>
      <c r="H254" s="12">
        <f>'Merged tables'!L254</f>
        <v>109</v>
      </c>
      <c r="I254" s="13" t="str">
        <f>'Merged tables'!M254</f>
        <v>1/0/00</v>
      </c>
      <c r="J254" s="13" t="str">
        <f>'Merged tables'!N254</f>
        <v>Personal Auto</v>
      </c>
      <c r="K254" s="13" t="str">
        <f>'Merged tables'!O254</f>
        <v>SUV</v>
      </c>
      <c r="L254" s="12">
        <f>'Merged tables'!P254</f>
        <v>523.20000000000005</v>
      </c>
      <c r="M254" s="15" t="str">
        <f>VLOOKUP(A254,lookup_table_excel!$A$2:$D$9135,3,FALSE)</f>
        <v>Call Center</v>
      </c>
      <c r="N254" t="str">
        <f>VLOOKUP(A254,lookup_table_excel!$A$1:$D$9135,4,FALSE)</f>
        <v>Medsize</v>
      </c>
    </row>
    <row r="255" spans="1:14" x14ac:dyDescent="0.2">
      <c r="A255" s="11" t="str">
        <f>'Merged tables'!A255</f>
        <v>OD76309</v>
      </c>
      <c r="B255" s="11" t="str">
        <f>'Merged tables'!C255</f>
        <v>Washington</v>
      </c>
      <c r="C255" s="11" t="str">
        <f>VLOOKUP(B255,'Parameters - Lesson 3'!$B$3:$C$8,2,FALSE)</f>
        <v>East</v>
      </c>
      <c r="D255" s="11" t="str">
        <f>'Merged tables'!E255</f>
        <v>Female</v>
      </c>
      <c r="E255" s="11" t="str">
        <f>'Merged tables'!G255</f>
        <v>College</v>
      </c>
      <c r="F255" s="12">
        <f>'Merged tables'!I255</f>
        <v>7805.3128999999999</v>
      </c>
      <c r="G255" s="12">
        <f>'Merged tables'!K255</f>
        <v>21073</v>
      </c>
      <c r="H255" s="12">
        <f>'Merged tables'!L255</f>
        <v>106</v>
      </c>
      <c r="I255" s="13">
        <f>'Merged tables'!M255</f>
        <v>36526</v>
      </c>
      <c r="J255" s="13" t="str">
        <f>'Merged tables'!N255</f>
        <v>Personal Auto</v>
      </c>
      <c r="K255" s="13" t="str">
        <f>'Merged tables'!O255</f>
        <v>SUV</v>
      </c>
      <c r="L255" s="12">
        <f>'Merged tables'!P255</f>
        <v>508.8</v>
      </c>
      <c r="M255" s="15" t="str">
        <f>VLOOKUP(A255,lookup_table_excel!$A$2:$D$9135,3,FALSE)</f>
        <v>Agent</v>
      </c>
      <c r="N255" t="str">
        <f>VLOOKUP(A255,lookup_table_excel!$A$1:$D$9135,4,FALSE)</f>
        <v>Small</v>
      </c>
    </row>
    <row r="256" spans="1:14" x14ac:dyDescent="0.2">
      <c r="A256" s="11" t="str">
        <f>'Merged tables'!A256</f>
        <v>IL28481</v>
      </c>
      <c r="B256" s="11" t="str">
        <f>'Merged tables'!C256</f>
        <v>Oregon</v>
      </c>
      <c r="C256" s="11" t="str">
        <f>VLOOKUP(B256,'Parameters - Lesson 3'!$B$3:$C$8,2,FALSE)</f>
        <v>North-West</v>
      </c>
      <c r="D256" s="11" t="str">
        <f>'Merged tables'!E256</f>
        <v>Male</v>
      </c>
      <c r="E256" s="11" t="str">
        <f>'Merged tables'!G256</f>
        <v>Bachelor</v>
      </c>
      <c r="F256" s="12">
        <f>'Merged tables'!I256</f>
        <v>6112.7569000000003</v>
      </c>
      <c r="G256" s="12">
        <f>'Merged tables'!K256</f>
        <v>63243</v>
      </c>
      <c r="H256" s="12">
        <f>'Merged tables'!L256</f>
        <v>77</v>
      </c>
      <c r="I256" s="13" t="str">
        <f>'Merged tables'!M256</f>
        <v>1/0/00</v>
      </c>
      <c r="J256" s="13" t="str">
        <f>'Merged tables'!N256</f>
        <v>Personal Auto</v>
      </c>
      <c r="K256" s="13" t="str">
        <f>'Merged tables'!O256</f>
        <v>Four-Door Car</v>
      </c>
      <c r="L256" s="12">
        <f>'Merged tables'!P256</f>
        <v>364.24030699999997</v>
      </c>
      <c r="M256" s="15" t="str">
        <f>VLOOKUP(A256,lookup_table_excel!$A$2:$D$9135,3,FALSE)</f>
        <v>Call Center</v>
      </c>
      <c r="N256" t="str">
        <f>VLOOKUP(A256,lookup_table_excel!$A$1:$D$9135,4,FALSE)</f>
        <v>Large</v>
      </c>
    </row>
    <row r="257" spans="1:14" x14ac:dyDescent="0.2">
      <c r="A257" s="11" t="str">
        <f>'Merged tables'!A257</f>
        <v>GY55092</v>
      </c>
      <c r="B257" s="11" t="str">
        <f>'Merged tables'!C257</f>
        <v>Nevada</v>
      </c>
      <c r="C257" s="11" t="str">
        <f>VLOOKUP(B257,'Parameters - Lesson 3'!$B$3:$C$8,2,FALSE)</f>
        <v>Central</v>
      </c>
      <c r="D257" s="11" t="str">
        <f>'Merged tables'!E257</f>
        <v>Male</v>
      </c>
      <c r="E257" s="11" t="str">
        <f>'Merged tables'!G257</f>
        <v>High School or Below</v>
      </c>
      <c r="F257" s="12">
        <f>'Merged tables'!I257</f>
        <v>4772.9438</v>
      </c>
      <c r="G257" s="12">
        <f>'Merged tables'!K257</f>
        <v>20993</v>
      </c>
      <c r="H257" s="12">
        <f>'Merged tables'!L257</f>
        <v>133</v>
      </c>
      <c r="I257" s="13" t="str">
        <f>'Merged tables'!M257</f>
        <v>1/0/00</v>
      </c>
      <c r="J257" s="13" t="str">
        <f>'Merged tables'!N257</f>
        <v>Personal Auto</v>
      </c>
      <c r="K257" s="13" t="str">
        <f>'Merged tables'!O257</f>
        <v>SUV</v>
      </c>
      <c r="L257" s="12">
        <f>'Merged tables'!P257</f>
        <v>638.4</v>
      </c>
      <c r="M257" s="15" t="str">
        <f>VLOOKUP(A257,lookup_table_excel!$A$2:$D$9135,3,FALSE)</f>
        <v>Agent</v>
      </c>
      <c r="N257" t="str">
        <f>VLOOKUP(A257,lookup_table_excel!$A$1:$D$9135,4,FALSE)</f>
        <v>Medsize</v>
      </c>
    </row>
    <row r="258" spans="1:14" x14ac:dyDescent="0.2">
      <c r="A258" s="11" t="str">
        <f>'Merged tables'!A258</f>
        <v>UF33451</v>
      </c>
      <c r="B258" s="11" t="str">
        <f>'Merged tables'!C258</f>
        <v>Oregon</v>
      </c>
      <c r="C258" s="11" t="str">
        <f>VLOOKUP(B258,'Parameters - Lesson 3'!$B$3:$C$8,2,FALSE)</f>
        <v>North-West</v>
      </c>
      <c r="D258" s="11" t="str">
        <f>'Merged tables'!E258</f>
        <v>Female</v>
      </c>
      <c r="E258" s="11" t="str">
        <f>'Merged tables'!G258</f>
        <v>Bachelor</v>
      </c>
      <c r="F258" s="12">
        <f>'Merged tables'!I258</f>
        <v>10979.095600000001</v>
      </c>
      <c r="G258" s="12">
        <f>'Merged tables'!K258</f>
        <v>94827</v>
      </c>
      <c r="H258" s="12">
        <f>'Merged tables'!L258</f>
        <v>135</v>
      </c>
      <c r="I258" s="13" t="str">
        <f>'Merged tables'!M258</f>
        <v>1/0/00</v>
      </c>
      <c r="J258" s="13" t="str">
        <f>'Merged tables'!N258</f>
        <v>Personal Auto</v>
      </c>
      <c r="K258" s="13" t="str">
        <f>'Merged tables'!O258</f>
        <v>SUV</v>
      </c>
      <c r="L258" s="12">
        <f>'Merged tables'!P258</f>
        <v>354.729129</v>
      </c>
      <c r="M258" s="15" t="str">
        <f>VLOOKUP(A258,lookup_table_excel!$A$2:$D$9135,3,FALSE)</f>
        <v>Agent</v>
      </c>
      <c r="N258" t="str">
        <f>VLOOKUP(A258,lookup_table_excel!$A$1:$D$9135,4,FALSE)</f>
        <v>Medsize</v>
      </c>
    </row>
    <row r="259" spans="1:14" x14ac:dyDescent="0.2">
      <c r="A259" s="11" t="str">
        <f>'Merged tables'!A259</f>
        <v>CF15558</v>
      </c>
      <c r="B259" s="11" t="str">
        <f>'Merged tables'!C259</f>
        <v>California</v>
      </c>
      <c r="C259" s="11" t="str">
        <f>VLOOKUP(B259,'Parameters - Lesson 3'!$B$3:$C$8,2,FALSE)</f>
        <v>West</v>
      </c>
      <c r="D259" s="11" t="str">
        <f>'Merged tables'!E259</f>
        <v>Female</v>
      </c>
      <c r="E259" s="11" t="str">
        <f>'Merged tables'!G259</f>
        <v>Master</v>
      </c>
      <c r="F259" s="12">
        <f>'Merged tables'!I259</f>
        <v>5004.2637999999997</v>
      </c>
      <c r="G259" s="12">
        <f>'Merged tables'!K259</f>
        <v>39161</v>
      </c>
      <c r="H259" s="12">
        <f>'Merged tables'!L259</f>
        <v>63</v>
      </c>
      <c r="I259" s="13">
        <f>'Merged tables'!M259</f>
        <v>36526</v>
      </c>
      <c r="J259" s="13" t="str">
        <f>'Merged tables'!N259</f>
        <v>Personal Auto</v>
      </c>
      <c r="K259" s="13" t="str">
        <f>'Merged tables'!O259</f>
        <v>Two-Door Car</v>
      </c>
      <c r="L259" s="12">
        <f>'Merged tables'!P259</f>
        <v>283.99595299999999</v>
      </c>
      <c r="M259" s="15" t="str">
        <f>VLOOKUP(A259,lookup_table_excel!$A$2:$D$9135,3,FALSE)</f>
        <v>Call Center</v>
      </c>
      <c r="N259" t="str">
        <f>VLOOKUP(A259,lookup_table_excel!$A$1:$D$9135,4,FALSE)</f>
        <v>Small</v>
      </c>
    </row>
    <row r="260" spans="1:14" x14ac:dyDescent="0.2">
      <c r="A260" s="11" t="str">
        <f>'Merged tables'!A260</f>
        <v>JM62924</v>
      </c>
      <c r="B260" s="11" t="str">
        <f>'Merged tables'!C260</f>
        <v>Washington</v>
      </c>
      <c r="C260" s="11" t="str">
        <f>VLOOKUP(B260,'Parameters - Lesson 3'!$B$3:$C$8,2,FALSE)</f>
        <v>East</v>
      </c>
      <c r="D260" s="11" t="str">
        <f>'Merged tables'!E260</f>
        <v>Male</v>
      </c>
      <c r="E260" s="11" t="str">
        <f>'Merged tables'!G260</f>
        <v>Bachelor</v>
      </c>
      <c r="F260" s="12">
        <f>'Merged tables'!I260</f>
        <v>13223.043799999999</v>
      </c>
      <c r="G260" s="12">
        <f>'Merged tables'!K260</f>
        <v>37534</v>
      </c>
      <c r="H260" s="12">
        <f>'Merged tables'!L260</f>
        <v>84</v>
      </c>
      <c r="I260" s="13">
        <f>'Merged tables'!M260</f>
        <v>36557</v>
      </c>
      <c r="J260" s="13" t="str">
        <f>'Merged tables'!N260</f>
        <v>Personal Auto</v>
      </c>
      <c r="K260" s="13" t="str">
        <f>'Merged tables'!O260</f>
        <v>Four-Door Car</v>
      </c>
      <c r="L260" s="12">
        <f>'Merged tables'!P260</f>
        <v>403.2</v>
      </c>
      <c r="M260" s="15" t="str">
        <f>VLOOKUP(A260,lookup_table_excel!$A$2:$D$9135,3,FALSE)</f>
        <v>Branch</v>
      </c>
      <c r="N260" t="str">
        <f>VLOOKUP(A260,lookup_table_excel!$A$1:$D$9135,4,FALSE)</f>
        <v>Medsize</v>
      </c>
    </row>
    <row r="261" spans="1:14" x14ac:dyDescent="0.2">
      <c r="A261" s="11" t="str">
        <f>'Merged tables'!A261</f>
        <v>EM66435</v>
      </c>
      <c r="B261" s="11" t="str">
        <f>'Merged tables'!C261</f>
        <v>Oregon</v>
      </c>
      <c r="C261" s="11" t="str">
        <f>VLOOKUP(B261,'Parameters - Lesson 3'!$B$3:$C$8,2,FALSE)</f>
        <v>North-West</v>
      </c>
      <c r="D261" s="11" t="str">
        <f>'Merged tables'!E261</f>
        <v>Female</v>
      </c>
      <c r="E261" s="11" t="str">
        <f>'Merged tables'!G261</f>
        <v>Bachelor</v>
      </c>
      <c r="F261" s="12">
        <f>'Merged tables'!I261</f>
        <v>2623.3154</v>
      </c>
      <c r="G261" s="12">
        <f>'Merged tables'!K261</f>
        <v>80210</v>
      </c>
      <c r="H261" s="12">
        <f>'Merged tables'!L261</f>
        <v>65</v>
      </c>
      <c r="I261" s="13" t="str">
        <f>'Merged tables'!M261</f>
        <v>1/0/00</v>
      </c>
      <c r="J261" s="13" t="str">
        <f>'Merged tables'!N261</f>
        <v>Corporate Auto</v>
      </c>
      <c r="K261" s="13" t="str">
        <f>'Merged tables'!O261</f>
        <v>Four-Door Car</v>
      </c>
      <c r="L261" s="12">
        <f>'Merged tables'!P261</f>
        <v>20.543175999999999</v>
      </c>
      <c r="M261" s="15" t="str">
        <f>VLOOKUP(A261,lookup_table_excel!$A$2:$D$9135,3,FALSE)</f>
        <v>Agent</v>
      </c>
      <c r="N261" t="str">
        <f>VLOOKUP(A261,lookup_table_excel!$A$1:$D$9135,4,FALSE)</f>
        <v>Medsize</v>
      </c>
    </row>
    <row r="262" spans="1:14" x14ac:dyDescent="0.2">
      <c r="A262" s="11" t="str">
        <f>'Merged tables'!A262</f>
        <v>QX45933</v>
      </c>
      <c r="B262" s="11" t="str">
        <f>'Merged tables'!C262</f>
        <v>California</v>
      </c>
      <c r="C262" s="11" t="str">
        <f>VLOOKUP(B262,'Parameters - Lesson 3'!$B$3:$C$8,2,FALSE)</f>
        <v>West</v>
      </c>
      <c r="D262" s="11" t="str">
        <f>'Merged tables'!E262</f>
        <v>Male</v>
      </c>
      <c r="E262" s="11" t="str">
        <f>'Merged tables'!G262</f>
        <v>Bachelor</v>
      </c>
      <c r="F262" s="12">
        <f>'Merged tables'!I262</f>
        <v>17840.195599999999</v>
      </c>
      <c r="G262" s="12">
        <f>'Merged tables'!K262</f>
        <v>41062.02734375</v>
      </c>
      <c r="H262" s="12">
        <f>'Merged tables'!L262</f>
        <v>62</v>
      </c>
      <c r="I262" s="13" t="str">
        <f>'Merged tables'!M262</f>
        <v>1/0/00</v>
      </c>
      <c r="J262" s="13" t="str">
        <f>'Merged tables'!N262</f>
        <v>Personal Auto</v>
      </c>
      <c r="K262" s="13" t="str">
        <f>'Merged tables'!O262</f>
        <v>Four-Door Car</v>
      </c>
      <c r="L262" s="12">
        <f>'Merged tables'!P262</f>
        <v>385.11543699999999</v>
      </c>
      <c r="M262" s="15" t="str">
        <f>VLOOKUP(A262,lookup_table_excel!$A$2:$D$9135,3,FALSE)</f>
        <v>Agent</v>
      </c>
      <c r="N262" t="str">
        <f>VLOOKUP(A262,lookup_table_excel!$A$1:$D$9135,4,FALSE)</f>
        <v>Small</v>
      </c>
    </row>
    <row r="263" spans="1:14" x14ac:dyDescent="0.2">
      <c r="A263" s="11" t="str">
        <f>'Merged tables'!A263</f>
        <v>JI71369</v>
      </c>
      <c r="B263" s="11" t="str">
        <f>'Merged tables'!C263</f>
        <v>California</v>
      </c>
      <c r="C263" s="11" t="str">
        <f>VLOOKUP(B263,'Parameters - Lesson 3'!$B$3:$C$8,2,FALSE)</f>
        <v>West</v>
      </c>
      <c r="D263" s="11" t="str">
        <f>'Merged tables'!E263</f>
        <v>Female</v>
      </c>
      <c r="E263" s="11" t="str">
        <f>'Merged tables'!G263</f>
        <v>College</v>
      </c>
      <c r="F263" s="12">
        <f>'Merged tables'!I263</f>
        <v>5106.1117999999997</v>
      </c>
      <c r="G263" s="12">
        <f>'Merged tables'!K263</f>
        <v>30110</v>
      </c>
      <c r="H263" s="12">
        <f>'Merged tables'!L263</f>
        <v>64</v>
      </c>
      <c r="I263" s="13" t="str">
        <f>'Merged tables'!M263</f>
        <v>1/0/00</v>
      </c>
      <c r="J263" s="13" t="str">
        <f>'Merged tables'!N263</f>
        <v>Personal Auto</v>
      </c>
      <c r="K263" s="13" t="str">
        <f>'Merged tables'!O263</f>
        <v>Four-Door Car</v>
      </c>
      <c r="L263" s="12">
        <f>'Merged tables'!P263</f>
        <v>140.16503499999999</v>
      </c>
      <c r="M263" s="15" t="str">
        <f>VLOOKUP(A263,lookup_table_excel!$A$2:$D$9135,3,FALSE)</f>
        <v>Web</v>
      </c>
      <c r="N263" t="str">
        <f>VLOOKUP(A263,lookup_table_excel!$A$1:$D$9135,4,FALSE)</f>
        <v>Medsize</v>
      </c>
    </row>
    <row r="264" spans="1:14" x14ac:dyDescent="0.2">
      <c r="A264" s="11" t="str">
        <f>'Merged tables'!A264</f>
        <v>JU93290</v>
      </c>
      <c r="B264" s="11" t="str">
        <f>'Merged tables'!C264</f>
        <v>Arizona</v>
      </c>
      <c r="C264" s="11" t="str">
        <f>VLOOKUP(B264,'Parameters - Lesson 3'!$B$3:$C$8,2,FALSE)</f>
        <v>Central</v>
      </c>
      <c r="D264" s="11" t="str">
        <f>'Merged tables'!E264</f>
        <v>Female</v>
      </c>
      <c r="E264" s="11" t="str">
        <f>'Merged tables'!G264</f>
        <v>College</v>
      </c>
      <c r="F264" s="12">
        <f>'Merged tables'!I264</f>
        <v>17930.604500000001</v>
      </c>
      <c r="G264" s="12">
        <f>'Merged tables'!K264</f>
        <v>21708</v>
      </c>
      <c r="H264" s="12">
        <f>'Merged tables'!L264</f>
        <v>68</v>
      </c>
      <c r="I264" s="13" t="str">
        <f>'Merged tables'!M264</f>
        <v>1/0/00</v>
      </c>
      <c r="J264" s="13" t="str">
        <f>'Merged tables'!N264</f>
        <v>Personal Auto</v>
      </c>
      <c r="K264" s="13" t="str">
        <f>'Merged tables'!O264</f>
        <v>Four-Door Car</v>
      </c>
      <c r="L264" s="12">
        <f>'Merged tables'!P264</f>
        <v>326.39999999999998</v>
      </c>
      <c r="M264" s="15" t="str">
        <f>VLOOKUP(A264,lookup_table_excel!$A$2:$D$9135,3,FALSE)</f>
        <v>Web</v>
      </c>
      <c r="N264" t="str">
        <f>VLOOKUP(A264,lookup_table_excel!$A$1:$D$9135,4,FALSE)</f>
        <v>Medsize</v>
      </c>
    </row>
    <row r="265" spans="1:14" x14ac:dyDescent="0.2">
      <c r="A265" s="11" t="str">
        <f>'Merged tables'!A265</f>
        <v>GU66096</v>
      </c>
      <c r="B265" s="11" t="str">
        <f>'Merged tables'!C265</f>
        <v>Arizona</v>
      </c>
      <c r="C265" s="11" t="str">
        <f>VLOOKUP(B265,'Parameters - Lesson 3'!$B$3:$C$8,2,FALSE)</f>
        <v>Central</v>
      </c>
      <c r="D265" s="11" t="str">
        <f>'Merged tables'!E265</f>
        <v>Male</v>
      </c>
      <c r="E265" s="11" t="str">
        <f>'Merged tables'!G265</f>
        <v>High School or Below</v>
      </c>
      <c r="F265" s="12">
        <f>'Merged tables'!I265</f>
        <v>5457.3425999999999</v>
      </c>
      <c r="G265" s="12">
        <f>'Merged tables'!K265</f>
        <v>94731</v>
      </c>
      <c r="H265" s="12">
        <f>'Merged tables'!L265</f>
        <v>67</v>
      </c>
      <c r="I265" s="13" t="str">
        <f>'Merged tables'!M265</f>
        <v>1/0/00</v>
      </c>
      <c r="J265" s="13" t="str">
        <f>'Merged tables'!N265</f>
        <v>Personal Auto</v>
      </c>
      <c r="K265" s="13" t="str">
        <f>'Merged tables'!O265</f>
        <v>Four-Door Car</v>
      </c>
      <c r="L265" s="12">
        <f>'Merged tables'!P265</f>
        <v>321.60000000000002</v>
      </c>
      <c r="M265" s="15" t="str">
        <f>VLOOKUP(A265,lookup_table_excel!$A$2:$D$9135,3,FALSE)</f>
        <v>Agent</v>
      </c>
      <c r="N265" t="str">
        <f>VLOOKUP(A265,lookup_table_excel!$A$1:$D$9135,4,FALSE)</f>
        <v>Medsize</v>
      </c>
    </row>
    <row r="266" spans="1:14" x14ac:dyDescent="0.2">
      <c r="A266" s="11" t="str">
        <f>'Merged tables'!A266</f>
        <v>UC33108</v>
      </c>
      <c r="B266" s="11" t="str">
        <f>'Merged tables'!C266</f>
        <v>California</v>
      </c>
      <c r="C266" s="11" t="str">
        <f>VLOOKUP(B266,'Parameters - Lesson 3'!$B$3:$C$8,2,FALSE)</f>
        <v>West</v>
      </c>
      <c r="D266" s="11" t="str">
        <f>'Merged tables'!E266</f>
        <v>Male</v>
      </c>
      <c r="E266" s="11" t="str">
        <f>'Merged tables'!G266</f>
        <v>Bachelor</v>
      </c>
      <c r="F266" s="12">
        <f>'Merged tables'!I266</f>
        <v>6563.6441000000004</v>
      </c>
      <c r="G266" s="12">
        <f>'Merged tables'!K266</f>
        <v>32375</v>
      </c>
      <c r="H266" s="12">
        <f>'Merged tables'!L266</f>
        <v>83</v>
      </c>
      <c r="I266" s="13" t="str">
        <f>'Merged tables'!M266</f>
        <v>1/0/00</v>
      </c>
      <c r="J266" s="13" t="str">
        <f>'Merged tables'!N266</f>
        <v>Personal Auto</v>
      </c>
      <c r="K266" s="13" t="str">
        <f>'Merged tables'!O266</f>
        <v>Four-Door Car</v>
      </c>
      <c r="L266" s="12">
        <f>'Merged tables'!P266</f>
        <v>398.4</v>
      </c>
      <c r="M266" s="15" t="str">
        <f>VLOOKUP(A266,lookup_table_excel!$A$2:$D$9135,3,FALSE)</f>
        <v>Agent</v>
      </c>
      <c r="N266" t="str">
        <f>VLOOKUP(A266,lookup_table_excel!$A$1:$D$9135,4,FALSE)</f>
        <v>Small</v>
      </c>
    </row>
    <row r="267" spans="1:14" x14ac:dyDescent="0.2">
      <c r="A267" s="11" t="str">
        <f>'Merged tables'!A267</f>
        <v>LW93867</v>
      </c>
      <c r="B267" s="11" t="str">
        <f>'Merged tables'!C267</f>
        <v>Oregon</v>
      </c>
      <c r="C267" s="11" t="str">
        <f>VLOOKUP(B267,'Parameters - Lesson 3'!$B$3:$C$8,2,FALSE)</f>
        <v>North-West</v>
      </c>
      <c r="D267" s="11" t="str">
        <f>'Merged tables'!E267</f>
        <v>Male</v>
      </c>
      <c r="E267" s="11" t="str">
        <f>'Merged tables'!G267</f>
        <v>College</v>
      </c>
      <c r="F267" s="12">
        <f>'Merged tables'!I267</f>
        <v>4812.5252</v>
      </c>
      <c r="G267" s="12">
        <f>'Merged tables'!K267</f>
        <v>16531</v>
      </c>
      <c r="H267" s="12">
        <f>'Merged tables'!L267</f>
        <v>63</v>
      </c>
      <c r="I267" s="13" t="str">
        <f>'Merged tables'!M267</f>
        <v>1/0/00</v>
      </c>
      <c r="J267" s="13" t="str">
        <f>'Merged tables'!N267</f>
        <v>Corporate Auto</v>
      </c>
      <c r="K267" s="13" t="str">
        <f>'Merged tables'!O267</f>
        <v>Four-Door Car</v>
      </c>
      <c r="L267" s="12">
        <f>'Merged tables'!P267</f>
        <v>102.879769</v>
      </c>
      <c r="M267" s="15" t="str">
        <f>VLOOKUP(A267,lookup_table_excel!$A$2:$D$9135,3,FALSE)</f>
        <v>Web</v>
      </c>
      <c r="N267" t="str">
        <f>VLOOKUP(A267,lookup_table_excel!$A$1:$D$9135,4,FALSE)</f>
        <v>Medsize</v>
      </c>
    </row>
    <row r="268" spans="1:14" x14ac:dyDescent="0.2">
      <c r="A268" s="11" t="str">
        <f>'Merged tables'!A268</f>
        <v>OU78470</v>
      </c>
      <c r="B268" s="11" t="str">
        <f>'Merged tables'!C268</f>
        <v>Arizona</v>
      </c>
      <c r="C268" s="11" t="str">
        <f>VLOOKUP(B268,'Parameters - Lesson 3'!$B$3:$C$8,2,FALSE)</f>
        <v>Central</v>
      </c>
      <c r="D268" s="11" t="str">
        <f>'Merged tables'!E268</f>
        <v>Female</v>
      </c>
      <c r="E268" s="11" t="str">
        <f>'Merged tables'!G268</f>
        <v>Master</v>
      </c>
      <c r="F268" s="12">
        <f>'Merged tables'!I268</f>
        <v>29328.0419</v>
      </c>
      <c r="G268" s="12">
        <f>'Merged tables'!K268</f>
        <v>32006</v>
      </c>
      <c r="H268" s="12">
        <f>'Merged tables'!L268</f>
        <v>94</v>
      </c>
      <c r="I268" s="13" t="str">
        <f>'Merged tables'!M268</f>
        <v>1/0/00</v>
      </c>
      <c r="J268" s="13" t="str">
        <f>'Merged tables'!N268</f>
        <v>Corporate Auto</v>
      </c>
      <c r="K268" s="13" t="str">
        <f>'Merged tables'!O268</f>
        <v>Four-Door Car</v>
      </c>
      <c r="L268" s="12">
        <f>'Merged tables'!P268</f>
        <v>56.868288999999997</v>
      </c>
      <c r="M268" s="15" t="str">
        <f>VLOOKUP(A268,lookup_table_excel!$A$2:$D$9135,3,FALSE)</f>
        <v>Call Center</v>
      </c>
      <c r="N268" t="str">
        <f>VLOOKUP(A268,lookup_table_excel!$A$1:$D$9135,4,FALSE)</f>
        <v>Medsize</v>
      </c>
    </row>
    <row r="269" spans="1:14" x14ac:dyDescent="0.2">
      <c r="A269" s="11" t="str">
        <f>'Merged tables'!A269</f>
        <v>XW90265</v>
      </c>
      <c r="B269" s="11" t="str">
        <f>'Merged tables'!C269</f>
        <v>Arizona</v>
      </c>
      <c r="C269" s="11" t="str">
        <f>VLOOKUP(B269,'Parameters - Lesson 3'!$B$3:$C$8,2,FALSE)</f>
        <v>Central</v>
      </c>
      <c r="D269" s="11" t="str">
        <f>'Merged tables'!E269</f>
        <v>Female</v>
      </c>
      <c r="E269" s="11" t="str">
        <f>'Merged tables'!G269</f>
        <v>Bachelor</v>
      </c>
      <c r="F269" s="12">
        <f>'Merged tables'!I269</f>
        <v>5773.5207</v>
      </c>
      <c r="G269" s="12">
        <f>'Merged tables'!K269</f>
        <v>81676</v>
      </c>
      <c r="H269" s="12">
        <f>'Merged tables'!L269</f>
        <v>72</v>
      </c>
      <c r="I269" s="13" t="str">
        <f>'Merged tables'!M269</f>
        <v>1/0/00</v>
      </c>
      <c r="J269" s="13" t="str">
        <f>'Merged tables'!N269</f>
        <v>Personal Auto</v>
      </c>
      <c r="K269" s="13" t="str">
        <f>'Merged tables'!O269</f>
        <v>Two-Door Car</v>
      </c>
      <c r="L269" s="12">
        <f>'Merged tables'!P269</f>
        <v>463.158502</v>
      </c>
      <c r="M269" s="15" t="str">
        <f>VLOOKUP(A269,lookup_table_excel!$A$2:$D$9135,3,FALSE)</f>
        <v>Agent</v>
      </c>
      <c r="N269" t="str">
        <f>VLOOKUP(A269,lookup_table_excel!$A$1:$D$9135,4,FALSE)</f>
        <v>Small</v>
      </c>
    </row>
    <row r="270" spans="1:14" x14ac:dyDescent="0.2">
      <c r="A270" s="11" t="str">
        <f>'Merged tables'!A270</f>
        <v>HS67749</v>
      </c>
      <c r="B270" s="11" t="str">
        <f>'Merged tables'!C270</f>
        <v>California</v>
      </c>
      <c r="C270" s="11" t="str">
        <f>VLOOKUP(B270,'Parameters - Lesson 3'!$B$3:$C$8,2,FALSE)</f>
        <v>West</v>
      </c>
      <c r="D270" s="11" t="str">
        <f>'Merged tables'!E270</f>
        <v>Male</v>
      </c>
      <c r="E270" s="11" t="str">
        <f>'Merged tables'!G270</f>
        <v>College</v>
      </c>
      <c r="F270" s="12">
        <f>'Merged tables'!I270</f>
        <v>6847.1189000000004</v>
      </c>
      <c r="G270" s="12">
        <f>'Merged tables'!K270</f>
        <v>71038</v>
      </c>
      <c r="H270" s="12">
        <f>'Merged tables'!L270</f>
        <v>86</v>
      </c>
      <c r="I270" s="13" t="str">
        <f>'Merged tables'!M270</f>
        <v>1/0/00</v>
      </c>
      <c r="J270" s="13" t="str">
        <f>'Merged tables'!N270</f>
        <v>Corporate Auto</v>
      </c>
      <c r="K270" s="13" t="str">
        <f>'Merged tables'!O270</f>
        <v>Four-Door Car</v>
      </c>
      <c r="L270" s="12">
        <f>'Merged tables'!P270</f>
        <v>205.44406599999999</v>
      </c>
      <c r="M270" s="15" t="str">
        <f>VLOOKUP(A270,lookup_table_excel!$A$2:$D$9135,3,FALSE)</f>
        <v>Agent</v>
      </c>
      <c r="N270" t="str">
        <f>VLOOKUP(A270,lookup_table_excel!$A$1:$D$9135,4,FALSE)</f>
        <v>Medsize</v>
      </c>
    </row>
    <row r="271" spans="1:14" x14ac:dyDescent="0.2">
      <c r="A271" s="11" t="str">
        <f>'Merged tables'!A271</f>
        <v>VZ51506</v>
      </c>
      <c r="B271" s="11" t="str">
        <f>'Merged tables'!C271</f>
        <v>Arizona</v>
      </c>
      <c r="C271" s="11" t="str">
        <f>VLOOKUP(B271,'Parameters - Lesson 3'!$B$3:$C$8,2,FALSE)</f>
        <v>Central</v>
      </c>
      <c r="D271" s="11" t="str">
        <f>'Merged tables'!E271</f>
        <v>Female</v>
      </c>
      <c r="E271" s="11" t="str">
        <f>'Merged tables'!G271</f>
        <v>High School or Below</v>
      </c>
      <c r="F271" s="12">
        <f>'Merged tables'!I271</f>
        <v>3595.3128999999999</v>
      </c>
      <c r="G271" s="12">
        <f>'Merged tables'!K271</f>
        <v>34843.79858657244</v>
      </c>
      <c r="H271" s="12">
        <f>'Merged tables'!L271</f>
        <v>103</v>
      </c>
      <c r="I271" s="13" t="str">
        <f>'Merged tables'!M271</f>
        <v>1/0/00</v>
      </c>
      <c r="J271" s="13" t="str">
        <f>'Merged tables'!N271</f>
        <v>Corporate Auto</v>
      </c>
      <c r="K271" s="13" t="str">
        <f>'Merged tables'!O271</f>
        <v>Sports Car</v>
      </c>
      <c r="L271" s="12">
        <f>'Merged tables'!P271</f>
        <v>741.6</v>
      </c>
      <c r="M271" s="15" t="str">
        <f>VLOOKUP(A271,lookup_table_excel!$A$2:$D$9135,3,FALSE)</f>
        <v>Call Center</v>
      </c>
      <c r="N271" t="str">
        <f>VLOOKUP(A271,lookup_table_excel!$A$1:$D$9135,4,FALSE)</f>
        <v>Medsize</v>
      </c>
    </row>
    <row r="272" spans="1:14" x14ac:dyDescent="0.2">
      <c r="A272" s="11" t="str">
        <f>'Merged tables'!A272</f>
        <v>UI64281</v>
      </c>
      <c r="B272" s="11" t="str">
        <f>'Merged tables'!C272</f>
        <v>Nevada</v>
      </c>
      <c r="C272" s="11" t="str">
        <f>VLOOKUP(B272,'Parameters - Lesson 3'!$B$3:$C$8,2,FALSE)</f>
        <v>Central</v>
      </c>
      <c r="D272" s="11" t="str">
        <f>'Merged tables'!E272</f>
        <v>Female</v>
      </c>
      <c r="E272" s="11" t="str">
        <f>'Merged tables'!G272</f>
        <v>Master</v>
      </c>
      <c r="F272" s="12">
        <f>'Merged tables'!I272</f>
        <v>22855.612099999998</v>
      </c>
      <c r="G272" s="12">
        <f>'Merged tables'!K272</f>
        <v>20832</v>
      </c>
      <c r="H272" s="12">
        <f>'Merged tables'!L272</f>
        <v>65</v>
      </c>
      <c r="I272" s="13" t="str">
        <f>'Merged tables'!M272</f>
        <v>1/0/00</v>
      </c>
      <c r="J272" s="13" t="str">
        <f>'Merged tables'!N272</f>
        <v>Personal Auto</v>
      </c>
      <c r="K272" s="13" t="str">
        <f>'Merged tables'!O272</f>
        <v>Two-Door Car</v>
      </c>
      <c r="L272" s="12">
        <f>'Merged tables'!P272</f>
        <v>56.371966999999998</v>
      </c>
      <c r="M272" s="15" t="str">
        <f>VLOOKUP(A272,lookup_table_excel!$A$2:$D$9135,3,FALSE)</f>
        <v>Call Center</v>
      </c>
      <c r="N272" t="str">
        <f>VLOOKUP(A272,lookup_table_excel!$A$1:$D$9135,4,FALSE)</f>
        <v>Medsize</v>
      </c>
    </row>
    <row r="273" spans="1:14" x14ac:dyDescent="0.2">
      <c r="A273" s="11" t="str">
        <f>'Merged tables'!A273</f>
        <v>AE98193</v>
      </c>
      <c r="B273" s="11" t="str">
        <f>'Merged tables'!C273</f>
        <v>Washington</v>
      </c>
      <c r="C273" s="11" t="str">
        <f>VLOOKUP(B273,'Parameters - Lesson 3'!$B$3:$C$8,2,FALSE)</f>
        <v>East</v>
      </c>
      <c r="D273" s="11" t="str">
        <f>'Merged tables'!E273</f>
        <v>Male</v>
      </c>
      <c r="E273" s="11" t="str">
        <f>'Merged tables'!G273</f>
        <v>High School or Below</v>
      </c>
      <c r="F273" s="12">
        <f>'Merged tables'!I273</f>
        <v>7859.4146000000001</v>
      </c>
      <c r="G273" s="12">
        <f>'Merged tables'!K273</f>
        <v>38445.501845018451</v>
      </c>
      <c r="H273" s="12">
        <f>'Merged tables'!L273</f>
        <v>113</v>
      </c>
      <c r="I273" s="13" t="str">
        <f>'Merged tables'!M273</f>
        <v>1/0/00</v>
      </c>
      <c r="J273" s="13" t="str">
        <f>'Merged tables'!N273</f>
        <v>Personal Auto</v>
      </c>
      <c r="K273" s="13" t="str">
        <f>'Merged tables'!O273</f>
        <v>SUV</v>
      </c>
      <c r="L273" s="12">
        <f>'Merged tables'!P273</f>
        <v>813.6</v>
      </c>
      <c r="M273" s="15" t="str">
        <f>VLOOKUP(A273,lookup_table_excel!$A$2:$D$9135,3,FALSE)</f>
        <v>Branch</v>
      </c>
      <c r="N273" t="str">
        <f>VLOOKUP(A273,lookup_table_excel!$A$1:$D$9135,4,FALSE)</f>
        <v>Medsize</v>
      </c>
    </row>
    <row r="274" spans="1:14" x14ac:dyDescent="0.2">
      <c r="A274" s="11" t="str">
        <f>'Merged tables'!A274</f>
        <v>AZ74055</v>
      </c>
      <c r="B274" s="11" t="str">
        <f>'Merged tables'!C274</f>
        <v>Oregon</v>
      </c>
      <c r="C274" s="11" t="str">
        <f>VLOOKUP(B274,'Parameters - Lesson 3'!$B$3:$C$8,2,FALSE)</f>
        <v>North-West</v>
      </c>
      <c r="D274" s="11" t="str">
        <f>'Merged tables'!E274</f>
        <v>Male</v>
      </c>
      <c r="E274" s="11" t="str">
        <f>'Merged tables'!G274</f>
        <v>High School or Below</v>
      </c>
      <c r="F274" s="12">
        <f>'Merged tables'!I274</f>
        <v>4115.5774000000001</v>
      </c>
      <c r="G274" s="12">
        <f>'Merged tables'!K274</f>
        <v>52405</v>
      </c>
      <c r="H274" s="12">
        <f>'Merged tables'!L274</f>
        <v>103</v>
      </c>
      <c r="I274" s="13" t="str">
        <f>'Merged tables'!M274</f>
        <v>1/0/00</v>
      </c>
      <c r="J274" s="13" t="str">
        <f>'Merged tables'!N274</f>
        <v>Personal Auto</v>
      </c>
      <c r="K274" s="13" t="str">
        <f>'Merged tables'!O274</f>
        <v>Four-Door Car</v>
      </c>
      <c r="L274" s="12">
        <f>'Merged tables'!P274</f>
        <v>494.4</v>
      </c>
      <c r="M274" s="15" t="str">
        <f>VLOOKUP(A274,lookup_table_excel!$A$2:$D$9135,3,FALSE)</f>
        <v>Call Center</v>
      </c>
      <c r="N274" t="str">
        <f>VLOOKUP(A274,lookup_table_excel!$A$1:$D$9135,4,FALSE)</f>
        <v>Medsize</v>
      </c>
    </row>
    <row r="275" spans="1:14" x14ac:dyDescent="0.2">
      <c r="A275" s="11" t="str">
        <f>'Merged tables'!A275</f>
        <v>XS76911</v>
      </c>
      <c r="B275" s="11" t="str">
        <f>'Merged tables'!C275</f>
        <v>Arizona</v>
      </c>
      <c r="C275" s="11" t="str">
        <f>VLOOKUP(B275,'Parameters - Lesson 3'!$B$3:$C$8,2,FALSE)</f>
        <v>Central</v>
      </c>
      <c r="D275" s="11" t="str">
        <f>'Merged tables'!E275</f>
        <v>Female</v>
      </c>
      <c r="E275" s="11" t="str">
        <f>'Merged tables'!G275</f>
        <v>High School or Below</v>
      </c>
      <c r="F275" s="12">
        <f>'Merged tables'!I275</f>
        <v>5029.6387999999997</v>
      </c>
      <c r="G275" s="12">
        <f>'Merged tables'!K275</f>
        <v>34843.79858657244</v>
      </c>
      <c r="H275" s="12">
        <f>'Merged tables'!L275</f>
        <v>133</v>
      </c>
      <c r="I275" s="13" t="str">
        <f>'Merged tables'!M275</f>
        <v>1/0/00</v>
      </c>
      <c r="J275" s="13" t="str">
        <f>'Merged tables'!N275</f>
        <v>Personal Auto</v>
      </c>
      <c r="K275" s="13" t="str">
        <f>'Merged tables'!O275</f>
        <v>Sports Car</v>
      </c>
      <c r="L275" s="12">
        <f>'Merged tables'!P275</f>
        <v>795.86407899999995</v>
      </c>
      <c r="M275" s="15" t="str">
        <f>VLOOKUP(A275,lookup_table_excel!$A$2:$D$9135,3,FALSE)</f>
        <v>Agent</v>
      </c>
      <c r="N275" t="str">
        <f>VLOOKUP(A275,lookup_table_excel!$A$1:$D$9135,4,FALSE)</f>
        <v>Small</v>
      </c>
    </row>
    <row r="276" spans="1:14" x14ac:dyDescent="0.2">
      <c r="A276" s="11" t="str">
        <f>'Merged tables'!A276</f>
        <v>AY40674</v>
      </c>
      <c r="B276" s="11" t="str">
        <f>'Merged tables'!C276</f>
        <v>Washington</v>
      </c>
      <c r="C276" s="11" t="str">
        <f>VLOOKUP(B276,'Parameters - Lesson 3'!$B$3:$C$8,2,FALSE)</f>
        <v>East</v>
      </c>
      <c r="D276" s="11" t="str">
        <f>'Merged tables'!E276</f>
        <v>Female</v>
      </c>
      <c r="E276" s="11" t="str">
        <f>'Merged tables'!G276</f>
        <v>Bachelor</v>
      </c>
      <c r="F276" s="12">
        <f>'Merged tables'!I276</f>
        <v>4821.4184999999998</v>
      </c>
      <c r="G276" s="12">
        <f>'Merged tables'!K276</f>
        <v>26583</v>
      </c>
      <c r="H276" s="12">
        <f>'Merged tables'!L276</f>
        <v>1005</v>
      </c>
      <c r="I276" s="13">
        <f>'Merged tables'!M276</f>
        <v>36617</v>
      </c>
      <c r="J276" s="13" t="str">
        <f>'Merged tables'!N276</f>
        <v>Personal Auto</v>
      </c>
      <c r="K276" s="13" t="str">
        <f>'Merged tables'!O276</f>
        <v>SUV</v>
      </c>
      <c r="L276" s="12">
        <f>'Merged tables'!P276</f>
        <v>614.4</v>
      </c>
      <c r="M276" s="15" t="str">
        <f>VLOOKUP(A276,lookup_table_excel!$A$2:$D$9135,3,FALSE)</f>
        <v>Agent</v>
      </c>
      <c r="N276" t="str">
        <f>VLOOKUP(A276,lookup_table_excel!$A$1:$D$9135,4,FALSE)</f>
        <v>Medsize</v>
      </c>
    </row>
    <row r="277" spans="1:14" x14ac:dyDescent="0.2">
      <c r="A277" s="11" t="str">
        <f>'Merged tables'!A277</f>
        <v>NA12740</v>
      </c>
      <c r="B277" s="11" t="str">
        <f>'Merged tables'!C277</f>
        <v>Oregon</v>
      </c>
      <c r="C277" s="11" t="str">
        <f>VLOOKUP(B277,'Parameters - Lesson 3'!$B$3:$C$8,2,FALSE)</f>
        <v>North-West</v>
      </c>
      <c r="D277" s="11" t="str">
        <f>'Merged tables'!E277</f>
        <v>Male</v>
      </c>
      <c r="E277" s="11" t="str">
        <f>'Merged tables'!G277</f>
        <v>Master</v>
      </c>
      <c r="F277" s="12">
        <f>'Merged tables'!I277</f>
        <v>5004.3104999999996</v>
      </c>
      <c r="G277" s="12">
        <f>'Merged tables'!K277</f>
        <v>25486</v>
      </c>
      <c r="H277" s="12">
        <f>'Merged tables'!L277</f>
        <v>65</v>
      </c>
      <c r="I277" s="13" t="str">
        <f>'Merged tables'!M277</f>
        <v>1/0/00</v>
      </c>
      <c r="J277" s="13" t="str">
        <f>'Merged tables'!N277</f>
        <v>Special Auto</v>
      </c>
      <c r="K277" s="13" t="str">
        <f>'Merged tables'!O277</f>
        <v>Two-Door Car</v>
      </c>
      <c r="L277" s="12">
        <f>'Merged tables'!P277</f>
        <v>72.438681000000003</v>
      </c>
      <c r="M277" s="15" t="str">
        <f>VLOOKUP(A277,lookup_table_excel!$A$2:$D$9135,3,FALSE)</f>
        <v>Web</v>
      </c>
      <c r="N277" t="str">
        <f>VLOOKUP(A277,lookup_table_excel!$A$1:$D$9135,4,FALSE)</f>
        <v>Medsize</v>
      </c>
    </row>
    <row r="278" spans="1:14" x14ac:dyDescent="0.2">
      <c r="A278" s="11" t="str">
        <f>'Merged tables'!A278</f>
        <v>UA84837</v>
      </c>
      <c r="B278" s="11" t="str">
        <f>'Merged tables'!C278</f>
        <v>Arizona</v>
      </c>
      <c r="C278" s="11" t="str">
        <f>VLOOKUP(B278,'Parameters - Lesson 3'!$B$3:$C$8,2,FALSE)</f>
        <v>Central</v>
      </c>
      <c r="D278" s="11" t="str">
        <f>'Merged tables'!E278</f>
        <v>Male</v>
      </c>
      <c r="E278" s="11" t="str">
        <f>'Merged tables'!G278</f>
        <v>College</v>
      </c>
      <c r="F278" s="12">
        <f>'Merged tables'!I278</f>
        <v>8630.0539000000008</v>
      </c>
      <c r="G278" s="12">
        <f>'Merged tables'!K278</f>
        <v>24065</v>
      </c>
      <c r="H278" s="12">
        <f>'Merged tables'!L278</f>
        <v>111</v>
      </c>
      <c r="I278" s="13" t="str">
        <f>'Merged tables'!M278</f>
        <v>1/0/00</v>
      </c>
      <c r="J278" s="13" t="str">
        <f>'Merged tables'!N278</f>
        <v>Corporate Auto</v>
      </c>
      <c r="K278" s="13" t="str">
        <f>'Merged tables'!O278</f>
        <v>Four-Door Car</v>
      </c>
      <c r="L278" s="12">
        <f>'Merged tables'!P278</f>
        <v>532.79999999999995</v>
      </c>
      <c r="M278" s="15" t="str">
        <f>VLOOKUP(A278,lookup_table_excel!$A$2:$D$9135,3,FALSE)</f>
        <v>Branch</v>
      </c>
      <c r="N278" t="str">
        <f>VLOOKUP(A278,lookup_table_excel!$A$1:$D$9135,4,FALSE)</f>
        <v>Medsize</v>
      </c>
    </row>
    <row r="279" spans="1:14" x14ac:dyDescent="0.2">
      <c r="A279" s="11" t="str">
        <f>'Merged tables'!A279</f>
        <v>DJ51510</v>
      </c>
      <c r="B279" s="11" t="str">
        <f>'Merged tables'!C279</f>
        <v>Arizona</v>
      </c>
      <c r="C279" s="11" t="str">
        <f>VLOOKUP(B279,'Parameters - Lesson 3'!$B$3:$C$8,2,FALSE)</f>
        <v>Central</v>
      </c>
      <c r="D279" s="11" t="str">
        <f>'Merged tables'!E279</f>
        <v>Female</v>
      </c>
      <c r="E279" s="11" t="str">
        <f>'Merged tables'!G279</f>
        <v>High School or Below</v>
      </c>
      <c r="F279" s="12">
        <f>'Merged tables'!I279</f>
        <v>9322.0851000000002</v>
      </c>
      <c r="G279" s="12">
        <f>'Merged tables'!K279</f>
        <v>70435</v>
      </c>
      <c r="H279" s="12">
        <f>'Merged tables'!L279</f>
        <v>116</v>
      </c>
      <c r="I279" s="13" t="str">
        <f>'Merged tables'!M279</f>
        <v>1/0/00</v>
      </c>
      <c r="J279" s="13" t="str">
        <f>'Merged tables'!N279</f>
        <v>Personal Auto</v>
      </c>
      <c r="K279" s="13" t="str">
        <f>'Merged tables'!O279</f>
        <v>Four-Door Car</v>
      </c>
      <c r="L279" s="12">
        <f>'Merged tables'!P279</f>
        <v>67.881546</v>
      </c>
      <c r="M279" s="15" t="str">
        <f>VLOOKUP(A279,lookup_table_excel!$A$2:$D$9135,3,FALSE)</f>
        <v>Agent</v>
      </c>
      <c r="N279" t="str">
        <f>VLOOKUP(A279,lookup_table_excel!$A$1:$D$9135,4,FALSE)</f>
        <v>Medsize</v>
      </c>
    </row>
    <row r="280" spans="1:14" x14ac:dyDescent="0.2">
      <c r="A280" s="11" t="str">
        <f>'Merged tables'!A280</f>
        <v>VM58985</v>
      </c>
      <c r="B280" s="11" t="str">
        <f>'Merged tables'!C280</f>
        <v>California</v>
      </c>
      <c r="C280" s="11" t="str">
        <f>VLOOKUP(B280,'Parameters - Lesson 3'!$B$3:$C$8,2,FALSE)</f>
        <v>West</v>
      </c>
      <c r="D280" s="11" t="str">
        <f>'Merged tables'!E280</f>
        <v>Male</v>
      </c>
      <c r="E280" s="11" t="str">
        <f>'Merged tables'!G280</f>
        <v>College</v>
      </c>
      <c r="F280" s="12">
        <f>'Merged tables'!I280</f>
        <v>16727.560600000001</v>
      </c>
      <c r="G280" s="12">
        <f>'Merged tables'!K280</f>
        <v>37066.503649635037</v>
      </c>
      <c r="H280" s="12">
        <f>'Merged tables'!L280</f>
        <v>76</v>
      </c>
      <c r="I280" s="13">
        <f>'Merged tables'!M280</f>
        <v>36557</v>
      </c>
      <c r="J280" s="13" t="str">
        <f>'Merged tables'!N280</f>
        <v>Personal Auto</v>
      </c>
      <c r="K280" s="13" t="str">
        <f>'Merged tables'!O280</f>
        <v>Two-Door Car</v>
      </c>
      <c r="L280" s="12">
        <f>'Merged tables'!P280</f>
        <v>402.63682899999998</v>
      </c>
      <c r="M280" s="15" t="str">
        <f>VLOOKUP(A280,lookup_table_excel!$A$2:$D$9135,3,FALSE)</f>
        <v>Branch</v>
      </c>
      <c r="N280" t="str">
        <f>VLOOKUP(A280,lookup_table_excel!$A$1:$D$9135,4,FALSE)</f>
        <v>Medsize</v>
      </c>
    </row>
    <row r="281" spans="1:14" x14ac:dyDescent="0.2">
      <c r="A281" s="11" t="str">
        <f>'Merged tables'!A281</f>
        <v>OH60605</v>
      </c>
      <c r="B281" s="11" t="str">
        <f>'Merged tables'!C281</f>
        <v>Oregon</v>
      </c>
      <c r="C281" s="11" t="str">
        <f>VLOOKUP(B281,'Parameters - Lesson 3'!$B$3:$C$8,2,FALSE)</f>
        <v>North-West</v>
      </c>
      <c r="D281" s="11" t="str">
        <f>'Merged tables'!E281</f>
        <v>Female</v>
      </c>
      <c r="E281" s="11" t="str">
        <f>'Merged tables'!G281</f>
        <v>High School or Below</v>
      </c>
      <c r="F281" s="12">
        <f>'Merged tables'!I281</f>
        <v>3652.5324000000001</v>
      </c>
      <c r="G281" s="12">
        <f>'Merged tables'!K281</f>
        <v>39679</v>
      </c>
      <c r="H281" s="12">
        <f>'Merged tables'!L281</f>
        <v>92</v>
      </c>
      <c r="I281" s="13" t="str">
        <f>'Merged tables'!M281</f>
        <v>1/0/00</v>
      </c>
      <c r="J281" s="13" t="str">
        <f>'Merged tables'!N281</f>
        <v>Personal Auto</v>
      </c>
      <c r="K281" s="13" t="str">
        <f>'Merged tables'!O281</f>
        <v>Two-Door Car</v>
      </c>
      <c r="L281" s="12">
        <f>'Merged tables'!P281</f>
        <v>641.38861599999996</v>
      </c>
      <c r="M281" s="15" t="str">
        <f>VLOOKUP(A281,lookup_table_excel!$A$2:$D$9135,3,FALSE)</f>
        <v>Branch</v>
      </c>
      <c r="N281" t="str">
        <f>VLOOKUP(A281,lookup_table_excel!$A$1:$D$9135,4,FALSE)</f>
        <v>Medsize</v>
      </c>
    </row>
    <row r="282" spans="1:14" x14ac:dyDescent="0.2">
      <c r="A282" s="11" t="str">
        <f>'Merged tables'!A282</f>
        <v>UO98052</v>
      </c>
      <c r="B282" s="11" t="str">
        <f>'Merged tables'!C282</f>
        <v>Nevada</v>
      </c>
      <c r="C282" s="11" t="str">
        <f>VLOOKUP(B282,'Parameters - Lesson 3'!$B$3:$C$8,2,FALSE)</f>
        <v>Central</v>
      </c>
      <c r="D282" s="11" t="str">
        <f>'Merged tables'!E282</f>
        <v>Male</v>
      </c>
      <c r="E282" s="11" t="str">
        <f>'Merged tables'!G282</f>
        <v>College</v>
      </c>
      <c r="F282" s="12">
        <f>'Merged tables'!I282</f>
        <v>6158.6012000000001</v>
      </c>
      <c r="G282" s="12">
        <f>'Merged tables'!K282</f>
        <v>37066.503649635037</v>
      </c>
      <c r="H282" s="12">
        <f>'Merged tables'!L282</f>
        <v>89</v>
      </c>
      <c r="I282" s="13" t="str">
        <f>'Merged tables'!M282</f>
        <v>1/0/00</v>
      </c>
      <c r="J282" s="13" t="str">
        <f>'Merged tables'!N282</f>
        <v>Personal Auto</v>
      </c>
      <c r="K282" s="13" t="str">
        <f>'Merged tables'!O282</f>
        <v>Four-Door Car</v>
      </c>
      <c r="L282" s="12">
        <f>'Merged tables'!P282</f>
        <v>342.48117300000001</v>
      </c>
      <c r="M282" s="15" t="str">
        <f>VLOOKUP(A282,lookup_table_excel!$A$2:$D$9135,3,FALSE)</f>
        <v>Web</v>
      </c>
      <c r="N282" t="str">
        <f>VLOOKUP(A282,lookup_table_excel!$A$1:$D$9135,4,FALSE)</f>
        <v>Medsize</v>
      </c>
    </row>
    <row r="283" spans="1:14" x14ac:dyDescent="0.2">
      <c r="A283" s="11" t="str">
        <f>'Merged tables'!A283</f>
        <v>NC53424</v>
      </c>
      <c r="B283" s="11" t="str">
        <f>'Merged tables'!C283</f>
        <v>California</v>
      </c>
      <c r="C283" s="11" t="str">
        <f>VLOOKUP(B283,'Parameters - Lesson 3'!$B$3:$C$8,2,FALSE)</f>
        <v>West</v>
      </c>
      <c r="D283" s="11" t="str">
        <f>'Merged tables'!E283</f>
        <v>Male</v>
      </c>
      <c r="E283" s="11" t="str">
        <f>'Merged tables'!G283</f>
        <v>Bachelor</v>
      </c>
      <c r="F283" s="12">
        <f>'Merged tables'!I283</f>
        <v>4376.0839999999998</v>
      </c>
      <c r="G283" s="12">
        <f>'Merged tables'!K283</f>
        <v>41062.02734375</v>
      </c>
      <c r="H283" s="12">
        <f>'Merged tables'!L283</f>
        <v>69</v>
      </c>
      <c r="I283" s="13">
        <f>'Merged tables'!M283</f>
        <v>36617</v>
      </c>
      <c r="J283" s="13" t="str">
        <f>'Merged tables'!N283</f>
        <v>Personal Auto</v>
      </c>
      <c r="K283" s="13" t="str">
        <f>'Merged tables'!O283</f>
        <v>Two-Door Car</v>
      </c>
      <c r="L283" s="12">
        <f>'Merged tables'!P283</f>
        <v>331.2</v>
      </c>
      <c r="M283" s="15" t="str">
        <f>VLOOKUP(A283,lookup_table_excel!$A$2:$D$9135,3,FALSE)</f>
        <v>Web</v>
      </c>
      <c r="N283" t="str">
        <f>VLOOKUP(A283,lookup_table_excel!$A$1:$D$9135,4,FALSE)</f>
        <v>Medsize</v>
      </c>
    </row>
    <row r="284" spans="1:14" x14ac:dyDescent="0.2">
      <c r="A284" s="11" t="str">
        <f>'Merged tables'!A284</f>
        <v>LQ13873</v>
      </c>
      <c r="B284" s="11" t="str">
        <f>'Merged tables'!C284</f>
        <v>Nevada</v>
      </c>
      <c r="C284" s="11" t="str">
        <f>VLOOKUP(B284,'Parameters - Lesson 3'!$B$3:$C$8,2,FALSE)</f>
        <v>Central</v>
      </c>
      <c r="D284" s="11" t="str">
        <f>'Merged tables'!E284</f>
        <v>Male</v>
      </c>
      <c r="E284" s="11" t="str">
        <f>'Merged tables'!G284</f>
        <v>High School or Below</v>
      </c>
      <c r="F284" s="12">
        <f>'Merged tables'!I284</f>
        <v>5569.4561999999996</v>
      </c>
      <c r="G284" s="12">
        <f>'Merged tables'!K284</f>
        <v>53565</v>
      </c>
      <c r="H284" s="12">
        <f>'Merged tables'!L284</f>
        <v>71</v>
      </c>
      <c r="I284" s="13">
        <f>'Merged tables'!M284</f>
        <v>36526</v>
      </c>
      <c r="J284" s="13" t="str">
        <f>'Merged tables'!N284</f>
        <v>Personal Auto</v>
      </c>
      <c r="K284" s="13" t="str">
        <f>'Merged tables'!O284</f>
        <v>Four-Door Car</v>
      </c>
      <c r="L284" s="12">
        <f>'Merged tables'!P284</f>
        <v>340.8</v>
      </c>
      <c r="M284" s="15" t="str">
        <f>VLOOKUP(A284,lookup_table_excel!$A$2:$D$9135,3,FALSE)</f>
        <v>Agent</v>
      </c>
      <c r="N284" t="str">
        <f>VLOOKUP(A284,lookup_table_excel!$A$1:$D$9135,4,FALSE)</f>
        <v>Small</v>
      </c>
    </row>
    <row r="285" spans="1:14" x14ac:dyDescent="0.2">
      <c r="A285" s="11" t="str">
        <f>'Merged tables'!A285</f>
        <v>LA97014</v>
      </c>
      <c r="B285" s="11" t="str">
        <f>'Merged tables'!C285</f>
        <v>Washington</v>
      </c>
      <c r="C285" s="11" t="str">
        <f>VLOOKUP(B285,'Parameters - Lesson 3'!$B$3:$C$8,2,FALSE)</f>
        <v>East</v>
      </c>
      <c r="D285" s="11" t="str">
        <f>'Merged tables'!E285</f>
        <v>Male</v>
      </c>
      <c r="E285" s="11" t="str">
        <f>'Merged tables'!G285</f>
        <v>Bachelor</v>
      </c>
      <c r="F285" s="12">
        <f>'Merged tables'!I285</f>
        <v>2576.5129999999999</v>
      </c>
      <c r="G285" s="12">
        <f>'Merged tables'!K285</f>
        <v>37574</v>
      </c>
      <c r="H285" s="12">
        <f>'Merged tables'!L285</f>
        <v>66</v>
      </c>
      <c r="I285" s="13">
        <f>'Merged tables'!M285</f>
        <v>36526</v>
      </c>
      <c r="J285" s="13" t="str">
        <f>'Merged tables'!N285</f>
        <v>Personal Auto</v>
      </c>
      <c r="K285" s="13" t="str">
        <f>'Merged tables'!O285</f>
        <v>Two-Door Car</v>
      </c>
      <c r="L285" s="12">
        <f>'Merged tables'!P285</f>
        <v>412.10193299999997</v>
      </c>
      <c r="M285" s="15" t="str">
        <f>VLOOKUP(A285,lookup_table_excel!$A$2:$D$9135,3,FALSE)</f>
        <v>Agent</v>
      </c>
      <c r="N285" t="str">
        <f>VLOOKUP(A285,lookup_table_excel!$A$1:$D$9135,4,FALSE)</f>
        <v>Medsize</v>
      </c>
    </row>
    <row r="286" spans="1:14" x14ac:dyDescent="0.2">
      <c r="A286" s="11" t="str">
        <f>'Merged tables'!A286</f>
        <v>NB79936</v>
      </c>
      <c r="B286" s="11" t="str">
        <f>'Merged tables'!C286</f>
        <v>Washington</v>
      </c>
      <c r="C286" s="11" t="str">
        <f>VLOOKUP(B286,'Parameters - Lesson 3'!$B$3:$C$8,2,FALSE)</f>
        <v>East</v>
      </c>
      <c r="D286" s="11" t="str">
        <f>'Merged tables'!E286</f>
        <v>Male</v>
      </c>
      <c r="E286" s="11" t="str">
        <f>'Merged tables'!G286</f>
        <v>Bachelor</v>
      </c>
      <c r="F286" s="12">
        <f>'Merged tables'!I286</f>
        <v>8346.9832000000006</v>
      </c>
      <c r="G286" s="12">
        <f>'Merged tables'!K286</f>
        <v>48259</v>
      </c>
      <c r="H286" s="12">
        <f>'Merged tables'!L286</f>
        <v>108</v>
      </c>
      <c r="I286" s="13" t="str">
        <f>'Merged tables'!M286</f>
        <v>1/0/00</v>
      </c>
      <c r="J286" s="13" t="str">
        <f>'Merged tables'!N286</f>
        <v>Personal Auto</v>
      </c>
      <c r="K286" s="13" t="str">
        <f>'Merged tables'!O286</f>
        <v>Two-Door Car</v>
      </c>
      <c r="L286" s="12">
        <f>'Merged tables'!P286</f>
        <v>73.700573000000006</v>
      </c>
      <c r="M286" s="15" t="str">
        <f>VLOOKUP(A286,lookup_table_excel!$A$2:$D$9135,3,FALSE)</f>
        <v>Branch</v>
      </c>
      <c r="N286" t="str">
        <f>VLOOKUP(A286,lookup_table_excel!$A$1:$D$9135,4,FALSE)</f>
        <v>Medsize</v>
      </c>
    </row>
    <row r="287" spans="1:14" x14ac:dyDescent="0.2">
      <c r="A287" s="11" t="str">
        <f>'Merged tables'!A287</f>
        <v>NT89061</v>
      </c>
      <c r="B287" s="11" t="str">
        <f>'Merged tables'!C287</f>
        <v>Arizona</v>
      </c>
      <c r="C287" s="11" t="str">
        <f>VLOOKUP(B287,'Parameters - Lesson 3'!$B$3:$C$8,2,FALSE)</f>
        <v>Central</v>
      </c>
      <c r="D287" s="11" t="str">
        <f>'Merged tables'!E287</f>
        <v>Female</v>
      </c>
      <c r="E287" s="11" t="str">
        <f>'Merged tables'!G287</f>
        <v>High School or Below</v>
      </c>
      <c r="F287" s="12">
        <f>'Merged tables'!I287</f>
        <v>6323.9238999999998</v>
      </c>
      <c r="G287" s="12">
        <f>'Merged tables'!K287</f>
        <v>78532</v>
      </c>
      <c r="H287" s="12">
        <f>'Merged tables'!L287</f>
        <v>78</v>
      </c>
      <c r="I287" s="13" t="str">
        <f>'Merged tables'!M287</f>
        <v>1/0/00</v>
      </c>
      <c r="J287" s="13" t="str">
        <f>'Merged tables'!N287</f>
        <v>Personal Auto</v>
      </c>
      <c r="K287" s="13" t="str">
        <f>'Merged tables'!O287</f>
        <v>Four-Door Car</v>
      </c>
      <c r="L287" s="12">
        <f>'Merged tables'!P287</f>
        <v>374.4</v>
      </c>
      <c r="M287" s="15" t="str">
        <f>VLOOKUP(A287,lookup_table_excel!$A$2:$D$9135,3,FALSE)</f>
        <v>Call Center</v>
      </c>
      <c r="N287" t="str">
        <f>VLOOKUP(A287,lookup_table_excel!$A$1:$D$9135,4,FALSE)</f>
        <v>Medsize</v>
      </c>
    </row>
    <row r="288" spans="1:14" x14ac:dyDescent="0.2">
      <c r="A288" s="11" t="str">
        <f>'Merged tables'!A288</f>
        <v>AF10970</v>
      </c>
      <c r="B288" s="11" t="str">
        <f>'Merged tables'!C288</f>
        <v>Arizona</v>
      </c>
      <c r="C288" s="11" t="str">
        <f>VLOOKUP(B288,'Parameters - Lesson 3'!$B$3:$C$8,2,FALSE)</f>
        <v>Central</v>
      </c>
      <c r="D288" s="11" t="str">
        <f>'Merged tables'!E288</f>
        <v>Female</v>
      </c>
      <c r="E288" s="11" t="str">
        <f>'Merged tables'!G288</f>
        <v>Bachelor</v>
      </c>
      <c r="F288" s="12">
        <f>'Merged tables'!I288</f>
        <v>5973.1433999999999</v>
      </c>
      <c r="G288" s="12">
        <f>'Merged tables'!K288</f>
        <v>96163</v>
      </c>
      <c r="H288" s="12">
        <f>'Merged tables'!L288</f>
        <v>73</v>
      </c>
      <c r="I288" s="13" t="str">
        <f>'Merged tables'!M288</f>
        <v>1/0/00</v>
      </c>
      <c r="J288" s="13" t="str">
        <f>'Merged tables'!N288</f>
        <v>Corporate Auto</v>
      </c>
      <c r="K288" s="13" t="str">
        <f>'Merged tables'!O288</f>
        <v>Four-Door Car</v>
      </c>
      <c r="L288" s="12">
        <f>'Merged tables'!P288</f>
        <v>350.4</v>
      </c>
      <c r="M288" s="15" t="str">
        <f>VLOOKUP(A288,lookup_table_excel!$A$2:$D$9135,3,FALSE)</f>
        <v>Call Center</v>
      </c>
      <c r="N288" t="str">
        <f>VLOOKUP(A288,lookup_table_excel!$A$1:$D$9135,4,FALSE)</f>
        <v>Medsize</v>
      </c>
    </row>
    <row r="289" spans="1:14" x14ac:dyDescent="0.2">
      <c r="A289" s="11" t="str">
        <f>'Merged tables'!A289</f>
        <v>ZG48513</v>
      </c>
      <c r="B289" s="11" t="str">
        <f>'Merged tables'!C289</f>
        <v>California</v>
      </c>
      <c r="C289" s="11" t="str">
        <f>VLOOKUP(B289,'Parameters - Lesson 3'!$B$3:$C$8,2,FALSE)</f>
        <v>West</v>
      </c>
      <c r="D289" s="11" t="str">
        <f>'Merged tables'!E289</f>
        <v>Male</v>
      </c>
      <c r="E289" s="11" t="str">
        <f>'Merged tables'!G289</f>
        <v>Bachelor</v>
      </c>
      <c r="F289" s="12">
        <f>'Merged tables'!I289</f>
        <v>4706.6769999999997</v>
      </c>
      <c r="G289" s="12">
        <f>'Merged tables'!K289</f>
        <v>41062.02734375</v>
      </c>
      <c r="H289" s="12">
        <f>'Merged tables'!L289</f>
        <v>72</v>
      </c>
      <c r="I289" s="13" t="str">
        <f>'Merged tables'!M289</f>
        <v>1/0/00</v>
      </c>
      <c r="J289" s="13" t="str">
        <f>'Merged tables'!N289</f>
        <v>Personal Auto</v>
      </c>
      <c r="K289" s="13" t="str">
        <f>'Merged tables'!O289</f>
        <v>Four-Door Car</v>
      </c>
      <c r="L289" s="12">
        <f>'Merged tables'!P289</f>
        <v>345.6</v>
      </c>
      <c r="M289" s="15" t="str">
        <f>VLOOKUP(A289,lookup_table_excel!$A$2:$D$9135,3,FALSE)</f>
        <v>Agent</v>
      </c>
      <c r="N289" t="str">
        <f>VLOOKUP(A289,lookup_table_excel!$A$1:$D$9135,4,FALSE)</f>
        <v>Medsize</v>
      </c>
    </row>
    <row r="290" spans="1:14" x14ac:dyDescent="0.2">
      <c r="A290" s="11" t="str">
        <f>'Merged tables'!A290</f>
        <v>JQ59145</v>
      </c>
      <c r="B290" s="11" t="str">
        <f>'Merged tables'!C290</f>
        <v>California</v>
      </c>
      <c r="C290" s="11" t="str">
        <f>VLOOKUP(B290,'Parameters - Lesson 3'!$B$3:$C$8,2,FALSE)</f>
        <v>West</v>
      </c>
      <c r="D290" s="11" t="str">
        <f>'Merged tables'!E290</f>
        <v>Male</v>
      </c>
      <c r="E290" s="11" t="str">
        <f>'Merged tables'!G290</f>
        <v>High School or Below</v>
      </c>
      <c r="F290" s="12">
        <f>'Merged tables'!I290</f>
        <v>8093.4102999999996</v>
      </c>
      <c r="G290" s="12">
        <f>'Merged tables'!K290</f>
        <v>38445.501845018451</v>
      </c>
      <c r="H290" s="12">
        <f>'Merged tables'!L290</f>
        <v>114</v>
      </c>
      <c r="I290" s="13">
        <f>'Merged tables'!M290</f>
        <v>36526</v>
      </c>
      <c r="J290" s="13" t="str">
        <f>'Merged tables'!N290</f>
        <v>Personal Auto</v>
      </c>
      <c r="K290" s="13" t="str">
        <f>'Merged tables'!O290</f>
        <v>Sports Car</v>
      </c>
      <c r="L290" s="12">
        <f>'Merged tables'!P290</f>
        <v>722.02474199999995</v>
      </c>
      <c r="M290" s="15" t="str">
        <f>VLOOKUP(A290,lookup_table_excel!$A$2:$D$9135,3,FALSE)</f>
        <v>Agent</v>
      </c>
      <c r="N290" t="str">
        <f>VLOOKUP(A290,lookup_table_excel!$A$1:$D$9135,4,FALSE)</f>
        <v>Medsize</v>
      </c>
    </row>
    <row r="291" spans="1:14" x14ac:dyDescent="0.2">
      <c r="A291" s="11" t="str">
        <f>'Merged tables'!A291</f>
        <v>FE84989</v>
      </c>
      <c r="B291" s="11" t="str">
        <f>'Merged tables'!C291</f>
        <v>Washington</v>
      </c>
      <c r="C291" s="11" t="str">
        <f>VLOOKUP(B291,'Parameters - Lesson 3'!$B$3:$C$8,2,FALSE)</f>
        <v>East</v>
      </c>
      <c r="D291" s="11" t="str">
        <f>'Merged tables'!E291</f>
        <v>Male</v>
      </c>
      <c r="E291" s="11" t="str">
        <f>'Merged tables'!G291</f>
        <v>College</v>
      </c>
      <c r="F291" s="12">
        <f>'Merged tables'!I291</f>
        <v>5035.7446</v>
      </c>
      <c r="G291" s="12">
        <f>'Merged tables'!K291</f>
        <v>72672</v>
      </c>
      <c r="H291" s="12">
        <f>'Merged tables'!L291</f>
        <v>63</v>
      </c>
      <c r="I291" s="13" t="str">
        <f>'Merged tables'!M291</f>
        <v>1/0/00</v>
      </c>
      <c r="J291" s="13" t="str">
        <f>'Merged tables'!N291</f>
        <v>Personal Auto</v>
      </c>
      <c r="K291" s="13" t="str">
        <f>'Merged tables'!O291</f>
        <v>Four-Door Car</v>
      </c>
      <c r="L291" s="12">
        <f>'Merged tables'!P291</f>
        <v>259.36111699999998</v>
      </c>
      <c r="M291" s="15" t="str">
        <f>VLOOKUP(A291,lookup_table_excel!$A$2:$D$9135,3,FALSE)</f>
        <v>Call Center</v>
      </c>
      <c r="N291" t="str">
        <f>VLOOKUP(A291,lookup_table_excel!$A$1:$D$9135,4,FALSE)</f>
        <v>Large</v>
      </c>
    </row>
    <row r="292" spans="1:14" x14ac:dyDescent="0.2">
      <c r="A292" s="11" t="str">
        <f>'Merged tables'!A292</f>
        <v>JT52858</v>
      </c>
      <c r="B292" s="11" t="str">
        <f>'Merged tables'!C292</f>
        <v>Oregon</v>
      </c>
      <c r="C292" s="11" t="str">
        <f>VLOOKUP(B292,'Parameters - Lesson 3'!$B$3:$C$8,2,FALSE)</f>
        <v>North-West</v>
      </c>
      <c r="D292" s="11" t="str">
        <f>'Merged tables'!E292</f>
        <v>Female</v>
      </c>
      <c r="E292" s="11" t="str">
        <f>'Merged tables'!G292</f>
        <v>Bachelor</v>
      </c>
      <c r="F292" s="12">
        <f>'Merged tables'!I292</f>
        <v>9027.8672000000006</v>
      </c>
      <c r="G292" s="12">
        <f>'Merged tables'!K292</f>
        <v>99002</v>
      </c>
      <c r="H292" s="12">
        <f>'Merged tables'!L292</f>
        <v>112</v>
      </c>
      <c r="I292" s="13">
        <f>'Merged tables'!M292</f>
        <v>36526</v>
      </c>
      <c r="J292" s="13" t="str">
        <f>'Merged tables'!N292</f>
        <v>Personal Auto</v>
      </c>
      <c r="K292" s="13" t="str">
        <f>'Merged tables'!O292</f>
        <v>Four-Door Car</v>
      </c>
      <c r="L292" s="12">
        <f>'Merged tables'!P292</f>
        <v>537.6</v>
      </c>
      <c r="M292" s="15" t="str">
        <f>VLOOKUP(A292,lookup_table_excel!$A$2:$D$9135,3,FALSE)</f>
        <v>Branch</v>
      </c>
      <c r="N292" t="str">
        <f>VLOOKUP(A292,lookup_table_excel!$A$1:$D$9135,4,FALSE)</f>
        <v>Medsize</v>
      </c>
    </row>
    <row r="293" spans="1:14" x14ac:dyDescent="0.2">
      <c r="A293" s="11" t="str">
        <f>'Merged tables'!A293</f>
        <v>MC62068</v>
      </c>
      <c r="B293" s="11" t="str">
        <f>'Merged tables'!C293</f>
        <v>California</v>
      </c>
      <c r="C293" s="11" t="str">
        <f>VLOOKUP(B293,'Parameters - Lesson 3'!$B$3:$C$8,2,FALSE)</f>
        <v>West</v>
      </c>
      <c r="D293" s="11" t="str">
        <f>'Merged tables'!E293</f>
        <v>Male</v>
      </c>
      <c r="E293" s="11" t="str">
        <f>'Merged tables'!G293</f>
        <v>High School or Below</v>
      </c>
      <c r="F293" s="12">
        <f>'Merged tables'!I293</f>
        <v>7288.8847999999998</v>
      </c>
      <c r="G293" s="12">
        <f>'Merged tables'!K293</f>
        <v>79494</v>
      </c>
      <c r="H293" s="12">
        <f>'Merged tables'!L293</f>
        <v>91</v>
      </c>
      <c r="I293" s="13" t="str">
        <f>'Merged tables'!M293</f>
        <v>1/0/00</v>
      </c>
      <c r="J293" s="13" t="str">
        <f>'Merged tables'!N293</f>
        <v>Personal Auto</v>
      </c>
      <c r="K293" s="13" t="str">
        <f>'Merged tables'!O293</f>
        <v>Four-Door Car</v>
      </c>
      <c r="L293" s="12">
        <f>'Merged tables'!P293</f>
        <v>396.295614</v>
      </c>
      <c r="M293" s="15" t="str">
        <f>VLOOKUP(A293,lookup_table_excel!$A$2:$D$9135,3,FALSE)</f>
        <v>Agent</v>
      </c>
      <c r="N293" t="str">
        <f>VLOOKUP(A293,lookup_table_excel!$A$1:$D$9135,4,FALSE)</f>
        <v>Large</v>
      </c>
    </row>
    <row r="294" spans="1:14" x14ac:dyDescent="0.2">
      <c r="A294" s="11" t="str">
        <f>'Merged tables'!A294</f>
        <v>EU27538</v>
      </c>
      <c r="B294" s="11" t="str">
        <f>'Merged tables'!C294</f>
        <v>Oregon</v>
      </c>
      <c r="C294" s="11" t="str">
        <f>VLOOKUP(B294,'Parameters - Lesson 3'!$B$3:$C$8,2,FALSE)</f>
        <v>North-West</v>
      </c>
      <c r="D294" s="11" t="str">
        <f>'Merged tables'!E294</f>
        <v>Male</v>
      </c>
      <c r="E294" s="11" t="str">
        <f>'Merged tables'!G294</f>
        <v>Master</v>
      </c>
      <c r="F294" s="12">
        <f>'Merged tables'!I294</f>
        <v>18042.4794</v>
      </c>
      <c r="G294" s="12">
        <f>'Merged tables'!K294</f>
        <v>35704</v>
      </c>
      <c r="H294" s="12">
        <f>'Merged tables'!L294</f>
        <v>225</v>
      </c>
      <c r="I294" s="13" t="str">
        <f>'Merged tables'!M294</f>
        <v>1/0/00</v>
      </c>
      <c r="J294" s="13" t="str">
        <f>'Merged tables'!N294</f>
        <v>Personal Auto</v>
      </c>
      <c r="K294" s="13" t="str">
        <f>'Merged tables'!O294</f>
        <v>Luxury Car</v>
      </c>
      <c r="L294" s="12">
        <f>'Merged tables'!P294</f>
        <v>358.28156200000001</v>
      </c>
      <c r="M294" s="15" t="str">
        <f>VLOOKUP(A294,lookup_table_excel!$A$2:$D$9135,3,FALSE)</f>
        <v>Branch</v>
      </c>
      <c r="N294" t="str">
        <f>VLOOKUP(A294,lookup_table_excel!$A$1:$D$9135,4,FALSE)</f>
        <v>Medsize</v>
      </c>
    </row>
    <row r="295" spans="1:14" x14ac:dyDescent="0.2">
      <c r="A295" s="11" t="str">
        <f>'Merged tables'!A295</f>
        <v>RH42306</v>
      </c>
      <c r="B295" s="11" t="str">
        <f>'Merged tables'!C295</f>
        <v>Arizona</v>
      </c>
      <c r="C295" s="11" t="str">
        <f>VLOOKUP(B295,'Parameters - Lesson 3'!$B$3:$C$8,2,FALSE)</f>
        <v>Central</v>
      </c>
      <c r="D295" s="11" t="str">
        <f>'Merged tables'!E295</f>
        <v>Female</v>
      </c>
      <c r="E295" s="11" t="str">
        <f>'Merged tables'!G295</f>
        <v>Bachelor</v>
      </c>
      <c r="F295" s="12">
        <f>'Merged tables'!I295</f>
        <v>4992.0630000000001</v>
      </c>
      <c r="G295" s="12">
        <f>'Merged tables'!K295</f>
        <v>38801.405498281783</v>
      </c>
      <c r="H295" s="12">
        <f>'Merged tables'!L295</f>
        <v>71</v>
      </c>
      <c r="I295" s="13" t="str">
        <f>'Merged tables'!M295</f>
        <v>1/0/00</v>
      </c>
      <c r="J295" s="13" t="str">
        <f>'Merged tables'!N295</f>
        <v>Corporate Auto</v>
      </c>
      <c r="K295" s="13" t="str">
        <f>'Merged tables'!O295</f>
        <v>Four-Door Car</v>
      </c>
      <c r="L295" s="12">
        <f>'Merged tables'!P295</f>
        <v>653.38856399999997</v>
      </c>
      <c r="M295" s="15" t="str">
        <f>VLOOKUP(A295,lookup_table_excel!$A$2:$D$9135,3,FALSE)</f>
        <v>Web</v>
      </c>
      <c r="N295" t="str">
        <f>VLOOKUP(A295,lookup_table_excel!$A$1:$D$9135,4,FALSE)</f>
        <v>Small</v>
      </c>
    </row>
    <row r="296" spans="1:14" x14ac:dyDescent="0.2">
      <c r="A296" s="11" t="str">
        <f>'Merged tables'!A296</f>
        <v>US23612</v>
      </c>
      <c r="B296" s="11" t="str">
        <f>'Merged tables'!C296</f>
        <v>Oregon</v>
      </c>
      <c r="C296" s="11" t="str">
        <f>VLOOKUP(B296,'Parameters - Lesson 3'!$B$3:$C$8,2,FALSE)</f>
        <v>North-West</v>
      </c>
      <c r="D296" s="11" t="str">
        <f>'Merged tables'!E296</f>
        <v>Female</v>
      </c>
      <c r="E296" s="11" t="str">
        <f>'Merged tables'!G296</f>
        <v>High School or Below</v>
      </c>
      <c r="F296" s="12">
        <f>'Merged tables'!I296</f>
        <v>9102.2677999999996</v>
      </c>
      <c r="G296" s="12">
        <f>'Merged tables'!K296</f>
        <v>26049</v>
      </c>
      <c r="H296" s="12">
        <f>'Merged tables'!L296</f>
        <v>118</v>
      </c>
      <c r="I296" s="13" t="str">
        <f>'Merged tables'!M296</f>
        <v>1/0/00</v>
      </c>
      <c r="J296" s="13" t="str">
        <f>'Merged tables'!N296</f>
        <v>Personal Auto</v>
      </c>
      <c r="K296" s="13" t="str">
        <f>'Merged tables'!O296</f>
        <v>Two-Door Car</v>
      </c>
      <c r="L296" s="12">
        <f>'Merged tables'!P296</f>
        <v>121.032372</v>
      </c>
      <c r="M296" s="15" t="str">
        <f>VLOOKUP(A296,lookup_table_excel!$A$2:$D$9135,3,FALSE)</f>
        <v>Call Center</v>
      </c>
      <c r="N296" t="str">
        <f>VLOOKUP(A296,lookup_table_excel!$A$1:$D$9135,4,FALSE)</f>
        <v>Large</v>
      </c>
    </row>
    <row r="297" spans="1:14" x14ac:dyDescent="0.2">
      <c r="A297" s="11" t="str">
        <f>'Merged tables'!A297</f>
        <v>WV76014</v>
      </c>
      <c r="B297" s="11" t="str">
        <f>'Merged tables'!C297</f>
        <v>Arizona</v>
      </c>
      <c r="C297" s="11" t="str">
        <f>VLOOKUP(B297,'Parameters - Lesson 3'!$B$3:$C$8,2,FALSE)</f>
        <v>Central</v>
      </c>
      <c r="D297" s="11" t="str">
        <f>'Merged tables'!E297</f>
        <v>Male</v>
      </c>
      <c r="E297" s="11" t="str">
        <f>'Merged tables'!G297</f>
        <v>Doctor</v>
      </c>
      <c r="F297" s="12">
        <f>'Merged tables'!I297</f>
        <v>2540.4077000000002</v>
      </c>
      <c r="G297" s="12">
        <f>'Merged tables'!K297</f>
        <v>70125</v>
      </c>
      <c r="H297" s="12">
        <f>'Merged tables'!L297</f>
        <v>64</v>
      </c>
      <c r="I297" s="13" t="str">
        <f>'Merged tables'!M297</f>
        <v>1/0/00</v>
      </c>
      <c r="J297" s="13" t="str">
        <f>'Merged tables'!N297</f>
        <v>Special Auto</v>
      </c>
      <c r="K297" s="13" t="str">
        <f>'Merged tables'!O297</f>
        <v>Four-Door Car</v>
      </c>
      <c r="L297" s="12">
        <f>'Merged tables'!P297</f>
        <v>92.813395999999997</v>
      </c>
      <c r="M297" s="15" t="str">
        <f>VLOOKUP(A297,lookup_table_excel!$A$2:$D$9135,3,FALSE)</f>
        <v>Branch</v>
      </c>
      <c r="N297" t="str">
        <f>VLOOKUP(A297,lookup_table_excel!$A$1:$D$9135,4,FALSE)</f>
        <v>Medsize</v>
      </c>
    </row>
    <row r="298" spans="1:14" x14ac:dyDescent="0.2">
      <c r="A298" s="11" t="str">
        <f>'Merged tables'!A298</f>
        <v>RK96223</v>
      </c>
      <c r="B298" s="11" t="str">
        <f>'Merged tables'!C298</f>
        <v>California</v>
      </c>
      <c r="C298" s="11" t="str">
        <f>VLOOKUP(B298,'Parameters - Lesson 3'!$B$3:$C$8,2,FALSE)</f>
        <v>West</v>
      </c>
      <c r="D298" s="11" t="str">
        <f>'Merged tables'!E298</f>
        <v>Male</v>
      </c>
      <c r="E298" s="11" t="str">
        <f>'Merged tables'!G298</f>
        <v>College</v>
      </c>
      <c r="F298" s="12">
        <f>'Merged tables'!I298</f>
        <v>12941.891900000001</v>
      </c>
      <c r="G298" s="12">
        <f>'Merged tables'!K298</f>
        <v>52369</v>
      </c>
      <c r="H298" s="12">
        <f>'Merged tables'!L298</f>
        <v>110</v>
      </c>
      <c r="I298" s="13">
        <f>'Merged tables'!M298</f>
        <v>36526</v>
      </c>
      <c r="J298" s="13" t="str">
        <f>'Merged tables'!N298</f>
        <v>Personal Auto</v>
      </c>
      <c r="K298" s="13" t="str">
        <f>'Merged tables'!O298</f>
        <v>SUV</v>
      </c>
      <c r="L298" s="12">
        <f>'Merged tables'!P298</f>
        <v>528</v>
      </c>
      <c r="M298" s="15" t="str">
        <f>VLOOKUP(A298,lookup_table_excel!$A$2:$D$9135,3,FALSE)</f>
        <v>Agent</v>
      </c>
      <c r="N298" t="str">
        <f>VLOOKUP(A298,lookup_table_excel!$A$1:$D$9135,4,FALSE)</f>
        <v>Medsize</v>
      </c>
    </row>
    <row r="299" spans="1:14" x14ac:dyDescent="0.2">
      <c r="A299" s="11" t="str">
        <f>'Merged tables'!A299</f>
        <v>MF82000</v>
      </c>
      <c r="B299" s="11" t="str">
        <f>'Merged tables'!C299</f>
        <v>Washington</v>
      </c>
      <c r="C299" s="11" t="str">
        <f>VLOOKUP(B299,'Parameters - Lesson 3'!$B$3:$C$8,2,FALSE)</f>
        <v>East</v>
      </c>
      <c r="D299" s="11" t="str">
        <f>'Merged tables'!E299</f>
        <v>Female</v>
      </c>
      <c r="E299" s="11" t="str">
        <f>'Merged tables'!G299</f>
        <v>Bachelor</v>
      </c>
      <c r="F299" s="12">
        <f>'Merged tables'!I299</f>
        <v>2365.3485999999998</v>
      </c>
      <c r="G299" s="12">
        <f>'Merged tables'!K299</f>
        <v>38801.405498281783</v>
      </c>
      <c r="H299" s="12">
        <f>'Merged tables'!L299</f>
        <v>66</v>
      </c>
      <c r="I299" s="13">
        <f>'Merged tables'!M299</f>
        <v>36557</v>
      </c>
      <c r="J299" s="13" t="str">
        <f>'Merged tables'!N299</f>
        <v>Special Auto</v>
      </c>
      <c r="K299" s="13" t="str">
        <f>'Merged tables'!O299</f>
        <v>Four-Door Car</v>
      </c>
      <c r="L299" s="12">
        <f>'Merged tables'!P299</f>
        <v>159.636956</v>
      </c>
      <c r="M299" s="15" t="str">
        <f>VLOOKUP(A299,lookup_table_excel!$A$2:$D$9135,3,FALSE)</f>
        <v>Branch</v>
      </c>
      <c r="N299" t="str">
        <f>VLOOKUP(A299,lookup_table_excel!$A$1:$D$9135,4,FALSE)</f>
        <v>Medsize</v>
      </c>
    </row>
    <row r="300" spans="1:14" x14ac:dyDescent="0.2">
      <c r="A300" s="11" t="str">
        <f>'Merged tables'!A300</f>
        <v>FM46980</v>
      </c>
      <c r="B300" s="11" t="str">
        <f>'Merged tables'!C300</f>
        <v>Arizona</v>
      </c>
      <c r="C300" s="11" t="str">
        <f>VLOOKUP(B300,'Parameters - Lesson 3'!$B$3:$C$8,2,FALSE)</f>
        <v>Central</v>
      </c>
      <c r="D300" s="11" t="str">
        <f>'Merged tables'!E300</f>
        <v>Male</v>
      </c>
      <c r="E300" s="11" t="str">
        <f>'Merged tables'!G300</f>
        <v>College</v>
      </c>
      <c r="F300" s="12">
        <f>'Merged tables'!I300</f>
        <v>5720.7650999999996</v>
      </c>
      <c r="G300" s="12">
        <f>'Merged tables'!K300</f>
        <v>41770</v>
      </c>
      <c r="H300" s="12">
        <f>'Merged tables'!L300</f>
        <v>72</v>
      </c>
      <c r="I300" s="13" t="str">
        <f>'Merged tables'!M300</f>
        <v>1/0/00</v>
      </c>
      <c r="J300" s="13" t="str">
        <f>'Merged tables'!N300</f>
        <v>Personal Auto</v>
      </c>
      <c r="K300" s="13" t="str">
        <f>'Merged tables'!O300</f>
        <v>Four-Door Car</v>
      </c>
      <c r="L300" s="12">
        <f>'Merged tables'!P300</f>
        <v>476.15695699999998</v>
      </c>
      <c r="M300" s="15" t="str">
        <f>VLOOKUP(A300,lookup_table_excel!$A$2:$D$9135,3,FALSE)</f>
        <v>Branch</v>
      </c>
      <c r="N300" t="str">
        <f>VLOOKUP(A300,lookup_table_excel!$A$1:$D$9135,4,FALSE)</f>
        <v>Small</v>
      </c>
    </row>
    <row r="301" spans="1:14" x14ac:dyDescent="0.2">
      <c r="A301" s="11" t="str">
        <f>'Merged tables'!A301</f>
        <v>SY56792</v>
      </c>
      <c r="B301" s="11" t="str">
        <f>'Merged tables'!C301</f>
        <v>Oregon</v>
      </c>
      <c r="C301" s="11" t="str">
        <f>VLOOKUP(B301,'Parameters - Lesson 3'!$B$3:$C$8,2,FALSE)</f>
        <v>North-West</v>
      </c>
      <c r="D301" s="11" t="str">
        <f>'Merged tables'!E301</f>
        <v>Male</v>
      </c>
      <c r="E301" s="11" t="str">
        <f>'Merged tables'!G301</f>
        <v>High School or Below</v>
      </c>
      <c r="F301" s="12">
        <f>'Merged tables'!I301</f>
        <v>7035.5340999999999</v>
      </c>
      <c r="G301" s="12">
        <f>'Merged tables'!K301</f>
        <v>38445.501845018451</v>
      </c>
      <c r="H301" s="12">
        <f>'Merged tables'!L301</f>
        <v>101</v>
      </c>
      <c r="I301" s="13" t="str">
        <f>'Merged tables'!M301</f>
        <v>1/0/00</v>
      </c>
      <c r="J301" s="13" t="str">
        <f>'Merged tables'!N301</f>
        <v>Corporate Auto</v>
      </c>
      <c r="K301" s="13" t="str">
        <f>'Merged tables'!O301</f>
        <v>Four-Door Car</v>
      </c>
      <c r="L301" s="12">
        <f>'Merged tables'!P301</f>
        <v>727.2</v>
      </c>
      <c r="M301" s="15" t="str">
        <f>VLOOKUP(A301,lookup_table_excel!$A$2:$D$9135,3,FALSE)</f>
        <v>Web</v>
      </c>
      <c r="N301" t="str">
        <f>VLOOKUP(A301,lookup_table_excel!$A$1:$D$9135,4,FALSE)</f>
        <v>Medsize</v>
      </c>
    </row>
    <row r="302" spans="1:14" x14ac:dyDescent="0.2">
      <c r="A302" s="11" t="str">
        <f>'Merged tables'!A302</f>
        <v>RF61565</v>
      </c>
      <c r="B302" s="11" t="str">
        <f>'Merged tables'!C302</f>
        <v>California</v>
      </c>
      <c r="C302" s="11" t="str">
        <f>VLOOKUP(B302,'Parameters - Lesson 3'!$B$3:$C$8,2,FALSE)</f>
        <v>West</v>
      </c>
      <c r="D302" s="11" t="str">
        <f>'Merged tables'!E302</f>
        <v>Male</v>
      </c>
      <c r="E302" s="11" t="str">
        <f>'Merged tables'!G302</f>
        <v>College</v>
      </c>
      <c r="F302" s="12">
        <f>'Merged tables'!I302</f>
        <v>2636.9776999999999</v>
      </c>
      <c r="G302" s="12">
        <f>'Merged tables'!K302</f>
        <v>31911</v>
      </c>
      <c r="H302" s="12">
        <f>'Merged tables'!L302</f>
        <v>67</v>
      </c>
      <c r="I302" s="13" t="str">
        <f>'Merged tables'!M302</f>
        <v>1/0/00</v>
      </c>
      <c r="J302" s="13" t="str">
        <f>'Merged tables'!N302</f>
        <v>Personal Auto</v>
      </c>
      <c r="K302" s="13" t="str">
        <f>'Merged tables'!O302</f>
        <v>Four-Door Car</v>
      </c>
      <c r="L302" s="12">
        <f>'Merged tables'!P302</f>
        <v>321.60000000000002</v>
      </c>
      <c r="M302" s="15" t="str">
        <f>VLOOKUP(A302,lookup_table_excel!$A$2:$D$9135,3,FALSE)</f>
        <v>Agent</v>
      </c>
      <c r="N302" t="str">
        <f>VLOOKUP(A302,lookup_table_excel!$A$1:$D$9135,4,FALSE)</f>
        <v>Medsize</v>
      </c>
    </row>
    <row r="303" spans="1:14" x14ac:dyDescent="0.2">
      <c r="A303" s="11" t="str">
        <f>'Merged tables'!A303</f>
        <v>IM94808</v>
      </c>
      <c r="B303" s="11" t="str">
        <f>'Merged tables'!C303</f>
        <v>Nevada</v>
      </c>
      <c r="C303" s="11" t="str">
        <f>VLOOKUP(B303,'Parameters - Lesson 3'!$B$3:$C$8,2,FALSE)</f>
        <v>Central</v>
      </c>
      <c r="D303" s="11" t="str">
        <f>'Merged tables'!E303</f>
        <v>Male</v>
      </c>
      <c r="E303" s="11" t="str">
        <f>'Merged tables'!G303</f>
        <v>Bachelor</v>
      </c>
      <c r="F303" s="12">
        <f>'Merged tables'!I303</f>
        <v>5395.8320000000003</v>
      </c>
      <c r="G303" s="12">
        <f>'Merged tables'!K303</f>
        <v>70051</v>
      </c>
      <c r="H303" s="12">
        <f>'Merged tables'!L303</f>
        <v>68</v>
      </c>
      <c r="I303" s="13" t="str">
        <f>'Merged tables'!M303</f>
        <v>1/0/00</v>
      </c>
      <c r="J303" s="13" t="str">
        <f>'Merged tables'!N303</f>
        <v>Corporate Auto</v>
      </c>
      <c r="K303" s="13" t="str">
        <f>'Merged tables'!O303</f>
        <v>Four-Door Car</v>
      </c>
      <c r="L303" s="12">
        <f>'Merged tables'!P303</f>
        <v>42.078344999999999</v>
      </c>
      <c r="M303" s="15" t="str">
        <f>VLOOKUP(A303,lookup_table_excel!$A$2:$D$9135,3,FALSE)</f>
        <v>Web</v>
      </c>
      <c r="N303" t="str">
        <f>VLOOKUP(A303,lookup_table_excel!$A$1:$D$9135,4,FALSE)</f>
        <v>Medsize</v>
      </c>
    </row>
    <row r="304" spans="1:14" x14ac:dyDescent="0.2">
      <c r="A304" s="11" t="str">
        <f>'Merged tables'!A304</f>
        <v>VI14730</v>
      </c>
      <c r="B304" s="11" t="str">
        <f>'Merged tables'!C304</f>
        <v>Oregon</v>
      </c>
      <c r="C304" s="11" t="str">
        <f>VLOOKUP(B304,'Parameters - Lesson 3'!$B$3:$C$8,2,FALSE)</f>
        <v>North-West</v>
      </c>
      <c r="D304" s="11" t="str">
        <f>'Merged tables'!E304</f>
        <v>Male</v>
      </c>
      <c r="E304" s="11" t="str">
        <f>'Merged tables'!G304</f>
        <v>High School or Below</v>
      </c>
      <c r="F304" s="12">
        <f>'Merged tables'!I304</f>
        <v>8382.6301000000003</v>
      </c>
      <c r="G304" s="12">
        <f>'Merged tables'!K304</f>
        <v>19683</v>
      </c>
      <c r="H304" s="12">
        <f>'Merged tables'!L304</f>
        <v>117</v>
      </c>
      <c r="I304" s="13">
        <f>'Merged tables'!M304</f>
        <v>36526</v>
      </c>
      <c r="J304" s="13" t="str">
        <f>'Merged tables'!N304</f>
        <v>Personal Auto</v>
      </c>
      <c r="K304" s="13" t="str">
        <f>'Merged tables'!O304</f>
        <v>Sports Car</v>
      </c>
      <c r="L304" s="12">
        <f>'Merged tables'!P304</f>
        <v>561.6</v>
      </c>
      <c r="M304" s="15" t="str">
        <f>VLOOKUP(A304,lookup_table_excel!$A$2:$D$9135,3,FALSE)</f>
        <v>Web</v>
      </c>
      <c r="N304" t="str">
        <f>VLOOKUP(A304,lookup_table_excel!$A$1:$D$9135,4,FALSE)</f>
        <v>Medsize</v>
      </c>
    </row>
    <row r="305" spans="1:14" x14ac:dyDescent="0.2">
      <c r="A305" s="11" t="str">
        <f>'Merged tables'!A305</f>
        <v>YR34119</v>
      </c>
      <c r="B305" s="11" t="str">
        <f>'Merged tables'!C305</f>
        <v>Washington</v>
      </c>
      <c r="C305" s="11" t="str">
        <f>VLOOKUP(B305,'Parameters - Lesson 3'!$B$3:$C$8,2,FALSE)</f>
        <v>East</v>
      </c>
      <c r="D305" s="11" t="str">
        <f>'Merged tables'!E305</f>
        <v>Female</v>
      </c>
      <c r="E305" s="11" t="str">
        <f>'Merged tables'!G305</f>
        <v>College</v>
      </c>
      <c r="F305" s="12">
        <f>'Merged tables'!I305</f>
        <v>31161.745200000001</v>
      </c>
      <c r="G305" s="12">
        <f>'Merged tables'!K305</f>
        <v>30916</v>
      </c>
      <c r="H305" s="12">
        <f>'Merged tables'!L305</f>
        <v>112</v>
      </c>
      <c r="I305" s="13" t="str">
        <f>'Merged tables'!M305</f>
        <v>1/0/00</v>
      </c>
      <c r="J305" s="13" t="str">
        <f>'Merged tables'!N305</f>
        <v>Personal Auto</v>
      </c>
      <c r="K305" s="13" t="str">
        <f>'Merged tables'!O305</f>
        <v>SUV</v>
      </c>
      <c r="L305" s="12">
        <f>'Merged tables'!P305</f>
        <v>200.11606</v>
      </c>
      <c r="M305" s="15" t="str">
        <f>VLOOKUP(A305,lookup_table_excel!$A$2:$D$9135,3,FALSE)</f>
        <v>Agent</v>
      </c>
      <c r="N305" t="str">
        <f>VLOOKUP(A305,lookup_table_excel!$A$1:$D$9135,4,FALSE)</f>
        <v>Small</v>
      </c>
    </row>
    <row r="306" spans="1:14" x14ac:dyDescent="0.2">
      <c r="A306" s="11" t="str">
        <f>'Merged tables'!A306</f>
        <v>RR77985</v>
      </c>
      <c r="B306" s="11" t="str">
        <f>'Merged tables'!C306</f>
        <v>Oregon</v>
      </c>
      <c r="C306" s="11" t="str">
        <f>VLOOKUP(B306,'Parameters - Lesson 3'!$B$3:$C$8,2,FALSE)</f>
        <v>North-West</v>
      </c>
      <c r="D306" s="11" t="str">
        <f>'Merged tables'!E306</f>
        <v>Female</v>
      </c>
      <c r="E306" s="11" t="str">
        <f>'Merged tables'!G306</f>
        <v>Bachelor</v>
      </c>
      <c r="F306" s="12">
        <f>'Merged tables'!I306</f>
        <v>2887.7422999999999</v>
      </c>
      <c r="G306" s="12">
        <f>'Merged tables'!K306</f>
        <v>38801.405498281783</v>
      </c>
      <c r="H306" s="12">
        <f>'Merged tables'!L306</f>
        <v>80</v>
      </c>
      <c r="I306" s="13" t="str">
        <f>'Merged tables'!M306</f>
        <v>1/0/00</v>
      </c>
      <c r="J306" s="13" t="str">
        <f>'Merged tables'!N306</f>
        <v>Personal Auto</v>
      </c>
      <c r="K306" s="13" t="str">
        <f>'Merged tables'!O306</f>
        <v>Four-Door Car</v>
      </c>
      <c r="L306" s="12">
        <f>'Merged tables'!P306</f>
        <v>676.94402300000002</v>
      </c>
      <c r="M306" s="15" t="str">
        <f>VLOOKUP(A306,lookup_table_excel!$A$2:$D$9135,3,FALSE)</f>
        <v>Call Center</v>
      </c>
      <c r="N306" t="str">
        <f>VLOOKUP(A306,lookup_table_excel!$A$1:$D$9135,4,FALSE)</f>
        <v>Medsize</v>
      </c>
    </row>
    <row r="307" spans="1:14" x14ac:dyDescent="0.2">
      <c r="A307" s="11" t="str">
        <f>'Merged tables'!A307</f>
        <v>QD28391</v>
      </c>
      <c r="B307" s="11" t="str">
        <f>'Merged tables'!C307</f>
        <v>Washington</v>
      </c>
      <c r="C307" s="11" t="str">
        <f>VLOOKUP(B307,'Parameters - Lesson 3'!$B$3:$C$8,2,FALSE)</f>
        <v>East</v>
      </c>
      <c r="D307" s="11" t="str">
        <f>'Merged tables'!E307</f>
        <v>Male</v>
      </c>
      <c r="E307" s="11" t="str">
        <f>'Merged tables'!G307</f>
        <v>College</v>
      </c>
      <c r="F307" s="12">
        <f>'Merged tables'!I307</f>
        <v>7425.8453</v>
      </c>
      <c r="G307" s="12">
        <f>'Merged tables'!K307</f>
        <v>84302</v>
      </c>
      <c r="H307" s="12">
        <f>'Merged tables'!L307</f>
        <v>62</v>
      </c>
      <c r="I307" s="13" t="str">
        <f>'Merged tables'!M307</f>
        <v>1/0/00</v>
      </c>
      <c r="J307" s="13" t="str">
        <f>'Merged tables'!N307</f>
        <v>Personal Auto</v>
      </c>
      <c r="K307" s="13" t="str">
        <f>'Merged tables'!O307</f>
        <v>Four-Door Car</v>
      </c>
      <c r="L307" s="12">
        <f>'Merged tables'!P307</f>
        <v>76.609295000000003</v>
      </c>
      <c r="M307" s="15" t="str">
        <f>VLOOKUP(A307,lookup_table_excel!$A$2:$D$9135,3,FALSE)</f>
        <v>Branch</v>
      </c>
      <c r="N307" t="str">
        <f>VLOOKUP(A307,lookup_table_excel!$A$1:$D$9135,4,FALSE)</f>
        <v>Medsize</v>
      </c>
    </row>
    <row r="308" spans="1:14" x14ac:dyDescent="0.2">
      <c r="A308" s="11" t="str">
        <f>'Merged tables'!A308</f>
        <v>WV17090</v>
      </c>
      <c r="B308" s="11" t="str">
        <f>'Merged tables'!C308</f>
        <v>California</v>
      </c>
      <c r="C308" s="11" t="str">
        <f>VLOOKUP(B308,'Parameters - Lesson 3'!$B$3:$C$8,2,FALSE)</f>
        <v>West</v>
      </c>
      <c r="D308" s="11" t="str">
        <f>'Merged tables'!E308</f>
        <v>Male</v>
      </c>
      <c r="E308" s="11" t="str">
        <f>'Merged tables'!G308</f>
        <v>Bachelor</v>
      </c>
      <c r="F308" s="12">
        <f>'Merged tables'!I308</f>
        <v>25585.727800000001</v>
      </c>
      <c r="G308" s="12">
        <f>'Merged tables'!K308</f>
        <v>41062.02734375</v>
      </c>
      <c r="H308" s="12">
        <f>'Merged tables'!L308</f>
        <v>116</v>
      </c>
      <c r="I308" s="13" t="str">
        <f>'Merged tables'!M308</f>
        <v>1/0/00</v>
      </c>
      <c r="J308" s="13" t="str">
        <f>'Merged tables'!N308</f>
        <v>Corporate Auto</v>
      </c>
      <c r="K308" s="13" t="str">
        <f>'Merged tables'!O308</f>
        <v>SUV</v>
      </c>
      <c r="L308" s="12">
        <f>'Merged tables'!P308</f>
        <v>830.623064</v>
      </c>
      <c r="M308" s="15" t="str">
        <f>VLOOKUP(A308,lookup_table_excel!$A$2:$D$9135,3,FALSE)</f>
        <v>Call Center</v>
      </c>
      <c r="N308" t="str">
        <f>VLOOKUP(A308,lookup_table_excel!$A$1:$D$9135,4,FALSE)</f>
        <v>Medsize</v>
      </c>
    </row>
    <row r="309" spans="1:14" x14ac:dyDescent="0.2">
      <c r="A309" s="11" t="str">
        <f>'Merged tables'!A309</f>
        <v>TM23514</v>
      </c>
      <c r="B309" s="11" t="str">
        <f>'Merged tables'!C309</f>
        <v>Oregon</v>
      </c>
      <c r="C309" s="11" t="str">
        <f>VLOOKUP(B309,'Parameters - Lesson 3'!$B$3:$C$8,2,FALSE)</f>
        <v>North-West</v>
      </c>
      <c r="D309" s="11" t="str">
        <f>'Merged tables'!E309</f>
        <v>Male</v>
      </c>
      <c r="E309" s="11" t="str">
        <f>'Merged tables'!G309</f>
        <v>College</v>
      </c>
      <c r="F309" s="12">
        <f>'Merged tables'!I309</f>
        <v>10272.608200000001</v>
      </c>
      <c r="G309" s="12">
        <f>'Merged tables'!K309</f>
        <v>60145</v>
      </c>
      <c r="H309" s="12">
        <f>'Merged tables'!L309</f>
        <v>132</v>
      </c>
      <c r="I309" s="13" t="str">
        <f>'Merged tables'!M309</f>
        <v>1/0/00</v>
      </c>
      <c r="J309" s="13" t="str">
        <f>'Merged tables'!N309</f>
        <v>Personal Auto</v>
      </c>
      <c r="K309" s="13" t="str">
        <f>'Merged tables'!O309</f>
        <v>SUV</v>
      </c>
      <c r="L309" s="12">
        <f>'Merged tables'!P309</f>
        <v>580.47325899999998</v>
      </c>
      <c r="M309" s="15" t="str">
        <f>VLOOKUP(A309,lookup_table_excel!$A$2:$D$9135,3,FALSE)</f>
        <v>Web</v>
      </c>
      <c r="N309" t="str">
        <f>VLOOKUP(A309,lookup_table_excel!$A$1:$D$9135,4,FALSE)</f>
        <v>Medsize</v>
      </c>
    </row>
    <row r="310" spans="1:14" x14ac:dyDescent="0.2">
      <c r="A310" s="11" t="str">
        <f>'Merged tables'!A310</f>
        <v>MQ68407</v>
      </c>
      <c r="B310" s="11" t="str">
        <f>'Merged tables'!C310</f>
        <v>Oregon</v>
      </c>
      <c r="C310" s="11" t="str">
        <f>VLOOKUP(B310,'Parameters - Lesson 3'!$B$3:$C$8,2,FALSE)</f>
        <v>North-West</v>
      </c>
      <c r="D310" s="11" t="str">
        <f>'Merged tables'!E310</f>
        <v>Female</v>
      </c>
      <c r="E310" s="11" t="str">
        <f>'Merged tables'!G310</f>
        <v>Bachelor</v>
      </c>
      <c r="F310" s="12">
        <f>'Merged tables'!I310</f>
        <v>4376.3635999999997</v>
      </c>
      <c r="G310" s="12">
        <f>'Merged tables'!K310</f>
        <v>63774</v>
      </c>
      <c r="H310" s="12">
        <f>'Merged tables'!L310</f>
        <v>111</v>
      </c>
      <c r="I310" s="13" t="str">
        <f>'Merged tables'!M310</f>
        <v>1/0/00</v>
      </c>
      <c r="J310" s="13" t="str">
        <f>'Merged tables'!N310</f>
        <v>Personal Auto</v>
      </c>
      <c r="K310" s="13" t="str">
        <f>'Merged tables'!O310</f>
        <v>Four-Door Car</v>
      </c>
      <c r="L310" s="12">
        <f>'Merged tables'!P310</f>
        <v>60.036682999999996</v>
      </c>
      <c r="M310" s="15" t="str">
        <f>VLOOKUP(A310,lookup_table_excel!$A$2:$D$9135,3,FALSE)</f>
        <v>Agent</v>
      </c>
      <c r="N310" t="str">
        <f>VLOOKUP(A310,lookup_table_excel!$A$1:$D$9135,4,FALSE)</f>
        <v>Medsize</v>
      </c>
    </row>
    <row r="311" spans="1:14" x14ac:dyDescent="0.2">
      <c r="A311" s="11" t="str">
        <f>'Merged tables'!A311</f>
        <v>GJ59592</v>
      </c>
      <c r="B311" s="11" t="str">
        <f>'Merged tables'!C311</f>
        <v>California</v>
      </c>
      <c r="C311" s="11" t="str">
        <f>VLOOKUP(B311,'Parameters - Lesson 3'!$B$3:$C$8,2,FALSE)</f>
        <v>West</v>
      </c>
      <c r="D311" s="11" t="str">
        <f>'Merged tables'!E311</f>
        <v>Female</v>
      </c>
      <c r="E311" s="11" t="str">
        <f>'Merged tables'!G311</f>
        <v>Bachelor</v>
      </c>
      <c r="F311" s="12">
        <f>'Merged tables'!I311</f>
        <v>5318.8966</v>
      </c>
      <c r="G311" s="12">
        <f>'Merged tables'!K311</f>
        <v>25134</v>
      </c>
      <c r="H311" s="12">
        <f>'Merged tables'!L311</f>
        <v>67</v>
      </c>
      <c r="I311" s="13" t="str">
        <f>'Merged tables'!M311</f>
        <v>1/0/00</v>
      </c>
      <c r="J311" s="13" t="str">
        <f>'Merged tables'!N311</f>
        <v>Corporate Auto</v>
      </c>
      <c r="K311" s="13" t="str">
        <f>'Merged tables'!O311</f>
        <v>Four-Door Car</v>
      </c>
      <c r="L311" s="12">
        <f>'Merged tables'!P311</f>
        <v>321.60000000000002</v>
      </c>
      <c r="M311" s="15" t="str">
        <f>VLOOKUP(A311,lookup_table_excel!$A$2:$D$9135,3,FALSE)</f>
        <v>Call Center</v>
      </c>
      <c r="N311" t="str">
        <f>VLOOKUP(A311,lookup_table_excel!$A$1:$D$9135,4,FALSE)</f>
        <v>Small</v>
      </c>
    </row>
    <row r="312" spans="1:14" x14ac:dyDescent="0.2">
      <c r="A312" s="11" t="str">
        <f>'Merged tables'!A312</f>
        <v>FY56083</v>
      </c>
      <c r="B312" s="11" t="str">
        <f>'Merged tables'!C312</f>
        <v>Oregon</v>
      </c>
      <c r="C312" s="11" t="str">
        <f>VLOOKUP(B312,'Parameters - Lesson 3'!$B$3:$C$8,2,FALSE)</f>
        <v>North-West</v>
      </c>
      <c r="D312" s="11" t="str">
        <f>'Merged tables'!E312</f>
        <v>Male</v>
      </c>
      <c r="E312" s="11" t="str">
        <f>'Merged tables'!G312</f>
        <v>Bachelor</v>
      </c>
      <c r="F312" s="12">
        <f>'Merged tables'!I312</f>
        <v>4719.7622000000001</v>
      </c>
      <c r="G312" s="12">
        <f>'Merged tables'!K312</f>
        <v>37057</v>
      </c>
      <c r="H312" s="12">
        <f>'Merged tables'!L312</f>
        <v>61</v>
      </c>
      <c r="I312" s="13">
        <f>'Merged tables'!M312</f>
        <v>36526</v>
      </c>
      <c r="J312" s="13" t="str">
        <f>'Merged tables'!N312</f>
        <v>Personal Auto</v>
      </c>
      <c r="K312" s="13" t="str">
        <f>'Merged tables'!O312</f>
        <v>Four-Door Car</v>
      </c>
      <c r="L312" s="12">
        <f>'Merged tables'!P312</f>
        <v>47.531010000000002</v>
      </c>
      <c r="M312" s="15" t="str">
        <f>VLOOKUP(A312,lookup_table_excel!$A$2:$D$9135,3,FALSE)</f>
        <v>Agent</v>
      </c>
      <c r="N312" t="str">
        <f>VLOOKUP(A312,lookup_table_excel!$A$1:$D$9135,4,FALSE)</f>
        <v>Small</v>
      </c>
    </row>
    <row r="313" spans="1:14" x14ac:dyDescent="0.2">
      <c r="A313" s="11" t="str">
        <f>'Merged tables'!A313</f>
        <v>UA94723</v>
      </c>
      <c r="B313" s="11" t="str">
        <f>'Merged tables'!C313</f>
        <v>Oregon</v>
      </c>
      <c r="C313" s="11" t="str">
        <f>VLOOKUP(B313,'Parameters - Lesson 3'!$B$3:$C$8,2,FALSE)</f>
        <v>North-West</v>
      </c>
      <c r="D313" s="11" t="str">
        <f>'Merged tables'!E313</f>
        <v>Female</v>
      </c>
      <c r="E313" s="11" t="str">
        <f>'Merged tables'!G313</f>
        <v>High School or Below</v>
      </c>
      <c r="F313" s="12">
        <f>'Merged tables'!I313</f>
        <v>4428.0316000000003</v>
      </c>
      <c r="G313" s="12">
        <f>'Merged tables'!K313</f>
        <v>58577</v>
      </c>
      <c r="H313" s="12">
        <f>'Merged tables'!L313</f>
        <v>110</v>
      </c>
      <c r="I313" s="13" t="str">
        <f>'Merged tables'!M313</f>
        <v>1/0/00</v>
      </c>
      <c r="J313" s="13" t="str">
        <f>'Merged tables'!N313</f>
        <v>Personal Auto</v>
      </c>
      <c r="K313" s="13" t="str">
        <f>'Merged tables'!O313</f>
        <v>SUV</v>
      </c>
      <c r="L313" s="12">
        <f>'Merged tables'!P313</f>
        <v>303.87275199999999</v>
      </c>
      <c r="M313" s="15" t="str">
        <f>VLOOKUP(A313,lookup_table_excel!$A$2:$D$9135,3,FALSE)</f>
        <v>Agent</v>
      </c>
      <c r="N313" t="str">
        <f>VLOOKUP(A313,lookup_table_excel!$A$1:$D$9135,4,FALSE)</f>
        <v>Medsize</v>
      </c>
    </row>
    <row r="314" spans="1:14" x14ac:dyDescent="0.2">
      <c r="A314" s="11" t="str">
        <f>'Merged tables'!A314</f>
        <v>FW91032</v>
      </c>
      <c r="B314" s="11" t="str">
        <f>'Merged tables'!C314</f>
        <v>California</v>
      </c>
      <c r="C314" s="11" t="str">
        <f>VLOOKUP(B314,'Parameters - Lesson 3'!$B$3:$C$8,2,FALSE)</f>
        <v>West</v>
      </c>
      <c r="D314" s="11" t="str">
        <f>'Merged tables'!E314</f>
        <v>Male</v>
      </c>
      <c r="E314" s="11" t="str">
        <f>'Merged tables'!G314</f>
        <v>High School or Below</v>
      </c>
      <c r="F314" s="12">
        <f>'Merged tables'!I314</f>
        <v>5879.1760999999997</v>
      </c>
      <c r="G314" s="12">
        <f>'Merged tables'!K314</f>
        <v>85857</v>
      </c>
      <c r="H314" s="12">
        <f>'Merged tables'!L314</f>
        <v>73</v>
      </c>
      <c r="I314" s="13" t="str">
        <f>'Merged tables'!M314</f>
        <v>1/0/00</v>
      </c>
      <c r="J314" s="13" t="str">
        <f>'Merged tables'!N314</f>
        <v>Corporate Auto</v>
      </c>
      <c r="K314" s="13" t="str">
        <f>'Merged tables'!O314</f>
        <v>Four-Door Car</v>
      </c>
      <c r="L314" s="12">
        <f>'Merged tables'!P314</f>
        <v>100.62006700000001</v>
      </c>
      <c r="M314" s="15" t="str">
        <f>VLOOKUP(A314,lookup_table_excel!$A$2:$D$9135,3,FALSE)</f>
        <v>Agent</v>
      </c>
      <c r="N314" t="str">
        <f>VLOOKUP(A314,lookup_table_excel!$A$1:$D$9135,4,FALSE)</f>
        <v>Medsize</v>
      </c>
    </row>
    <row r="315" spans="1:14" x14ac:dyDescent="0.2">
      <c r="A315" s="11" t="str">
        <f>'Merged tables'!A315</f>
        <v>DE34457</v>
      </c>
      <c r="B315" s="11" t="str">
        <f>'Merged tables'!C315</f>
        <v>Oregon</v>
      </c>
      <c r="C315" s="11" t="str">
        <f>VLOOKUP(B315,'Parameters - Lesson 3'!$B$3:$C$8,2,FALSE)</f>
        <v>North-West</v>
      </c>
      <c r="D315" s="11" t="str">
        <f>'Merged tables'!E315</f>
        <v>Female</v>
      </c>
      <c r="E315" s="11" t="str">
        <f>'Merged tables'!G315</f>
        <v>Doctor</v>
      </c>
      <c r="F315" s="12">
        <f>'Merged tables'!I315</f>
        <v>9416.9084999999995</v>
      </c>
      <c r="G315" s="12">
        <f>'Merged tables'!K315</f>
        <v>70602</v>
      </c>
      <c r="H315" s="12">
        <f>'Merged tables'!L315</f>
        <v>116</v>
      </c>
      <c r="I315" s="13" t="str">
        <f>'Merged tables'!M315</f>
        <v>1/0/00</v>
      </c>
      <c r="J315" s="13" t="str">
        <f>'Merged tables'!N315</f>
        <v>Personal Auto</v>
      </c>
      <c r="K315" s="13" t="str">
        <f>'Merged tables'!O315</f>
        <v>SUV</v>
      </c>
      <c r="L315" s="12">
        <f>'Merged tables'!P315</f>
        <v>481.33989100000002</v>
      </c>
      <c r="M315" s="15" t="str">
        <f>VLOOKUP(A315,lookup_table_excel!$A$2:$D$9135,3,FALSE)</f>
        <v>Call Center</v>
      </c>
      <c r="N315" t="str">
        <f>VLOOKUP(A315,lookup_table_excel!$A$1:$D$9135,4,FALSE)</f>
        <v>Small</v>
      </c>
    </row>
    <row r="316" spans="1:14" x14ac:dyDescent="0.2">
      <c r="A316" s="11" t="str">
        <f>'Merged tables'!A316</f>
        <v>HD32044</v>
      </c>
      <c r="B316" s="11" t="str">
        <f>'Merged tables'!C316</f>
        <v>Oregon</v>
      </c>
      <c r="C316" s="11" t="str">
        <f>VLOOKUP(B316,'Parameters - Lesson 3'!$B$3:$C$8,2,FALSE)</f>
        <v>North-West</v>
      </c>
      <c r="D316" s="11" t="str">
        <f>'Merged tables'!E316</f>
        <v>Female</v>
      </c>
      <c r="E316" s="11" t="str">
        <f>'Merged tables'!G316</f>
        <v>Master</v>
      </c>
      <c r="F316" s="12">
        <f>'Merged tables'!I316</f>
        <v>8288.1556</v>
      </c>
      <c r="G316" s="12">
        <f>'Merged tables'!K316</f>
        <v>33816</v>
      </c>
      <c r="H316" s="12">
        <f>'Merged tables'!L316</f>
        <v>106</v>
      </c>
      <c r="I316" s="13">
        <f>'Merged tables'!M316</f>
        <v>36557</v>
      </c>
      <c r="J316" s="13" t="str">
        <f>'Merged tables'!N316</f>
        <v>Corporate Auto</v>
      </c>
      <c r="K316" s="13" t="str">
        <f>'Merged tables'!O316</f>
        <v>Four-Door Car</v>
      </c>
      <c r="L316" s="12">
        <f>'Merged tables'!P316</f>
        <v>508.8</v>
      </c>
      <c r="M316" s="15" t="str">
        <f>VLOOKUP(A316,lookup_table_excel!$A$2:$D$9135,3,FALSE)</f>
        <v>Branch</v>
      </c>
      <c r="N316" t="str">
        <f>VLOOKUP(A316,lookup_table_excel!$A$1:$D$9135,4,FALSE)</f>
        <v>Medsize</v>
      </c>
    </row>
    <row r="317" spans="1:14" x14ac:dyDescent="0.2">
      <c r="A317" s="11" t="str">
        <f>'Merged tables'!A317</f>
        <v>HH30454</v>
      </c>
      <c r="B317" s="11" t="str">
        <f>'Merged tables'!C317</f>
        <v>Oregon</v>
      </c>
      <c r="C317" s="11" t="str">
        <f>VLOOKUP(B317,'Parameters - Lesson 3'!$B$3:$C$8,2,FALSE)</f>
        <v>North-West</v>
      </c>
      <c r="D317" s="11" t="str">
        <f>'Merged tables'!E317</f>
        <v>Male</v>
      </c>
      <c r="E317" s="11" t="str">
        <f>'Merged tables'!G317</f>
        <v>Bachelor</v>
      </c>
      <c r="F317" s="12">
        <f>'Merged tables'!I317</f>
        <v>32654.838299999999</v>
      </c>
      <c r="G317" s="12">
        <f>'Merged tables'!K317</f>
        <v>41062.02734375</v>
      </c>
      <c r="H317" s="12">
        <f>'Merged tables'!L317</f>
        <v>153</v>
      </c>
      <c r="I317" s="13" t="str">
        <f>'Merged tables'!M317</f>
        <v>1/0/00</v>
      </c>
      <c r="J317" s="13" t="str">
        <f>'Merged tables'!N317</f>
        <v>Personal Auto</v>
      </c>
      <c r="K317" s="13" t="str">
        <f>'Merged tables'!O317</f>
        <v>SUV</v>
      </c>
      <c r="L317" s="12">
        <f>'Merged tables'!P317</f>
        <v>1101.5999999999999</v>
      </c>
      <c r="M317" s="15" t="str">
        <f>VLOOKUP(A317,lookup_table_excel!$A$2:$D$9135,3,FALSE)</f>
        <v>Branch</v>
      </c>
      <c r="N317" t="str">
        <f>VLOOKUP(A317,lookup_table_excel!$A$1:$D$9135,4,FALSE)</f>
        <v>Medsize</v>
      </c>
    </row>
    <row r="318" spans="1:14" x14ac:dyDescent="0.2">
      <c r="A318" s="11" t="str">
        <f>'Merged tables'!A318</f>
        <v>AH84063</v>
      </c>
      <c r="B318" s="11" t="str">
        <f>'Merged tables'!C318</f>
        <v>Oregon</v>
      </c>
      <c r="C318" s="11" t="str">
        <f>VLOOKUP(B318,'Parameters - Lesson 3'!$B$3:$C$8,2,FALSE)</f>
        <v>North-West</v>
      </c>
      <c r="D318" s="11" t="str">
        <f>'Merged tables'!E318</f>
        <v>Female</v>
      </c>
      <c r="E318" s="11" t="str">
        <f>'Merged tables'!G318</f>
        <v>College</v>
      </c>
      <c r="F318" s="12">
        <f>'Merged tables'!I318</f>
        <v>4719.4501</v>
      </c>
      <c r="G318" s="12">
        <f>'Merged tables'!K318</f>
        <v>89642</v>
      </c>
      <c r="H318" s="12">
        <f>'Merged tables'!L318</f>
        <v>121</v>
      </c>
      <c r="I318" s="13">
        <f>'Merged tables'!M318</f>
        <v>36617</v>
      </c>
      <c r="J318" s="13" t="str">
        <f>'Merged tables'!N318</f>
        <v>Corporate Auto</v>
      </c>
      <c r="K318" s="13" t="str">
        <f>'Merged tables'!O318</f>
        <v>SUV</v>
      </c>
      <c r="L318" s="12">
        <f>'Merged tables'!P318</f>
        <v>86.320021999999994</v>
      </c>
      <c r="M318" s="15" t="str">
        <f>VLOOKUP(A318,lookup_table_excel!$A$2:$D$9135,3,FALSE)</f>
        <v>Call Center</v>
      </c>
      <c r="N318" t="str">
        <f>VLOOKUP(A318,lookup_table_excel!$A$1:$D$9135,4,FALSE)</f>
        <v>Medsize</v>
      </c>
    </row>
    <row r="319" spans="1:14" x14ac:dyDescent="0.2">
      <c r="A319" s="11" t="str">
        <f>'Merged tables'!A319</f>
        <v>QA17596</v>
      </c>
      <c r="B319" s="11" t="str">
        <f>'Merged tables'!C319</f>
        <v>California</v>
      </c>
      <c r="C319" s="11" t="str">
        <f>VLOOKUP(B319,'Parameters - Lesson 3'!$B$3:$C$8,2,FALSE)</f>
        <v>West</v>
      </c>
      <c r="D319" s="11" t="str">
        <f>'Merged tables'!E319</f>
        <v>Female</v>
      </c>
      <c r="E319" s="11" t="str">
        <f>'Merged tables'!G319</f>
        <v>Bachelor</v>
      </c>
      <c r="F319" s="12">
        <f>'Merged tables'!I319</f>
        <v>3903.4748</v>
      </c>
      <c r="G319" s="12">
        <f>'Merged tables'!K319</f>
        <v>60068</v>
      </c>
      <c r="H319" s="12">
        <f>'Merged tables'!L319</f>
        <v>98</v>
      </c>
      <c r="I319" s="13" t="str">
        <f>'Merged tables'!M319</f>
        <v>1/0/00</v>
      </c>
      <c r="J319" s="13" t="str">
        <f>'Merged tables'!N319</f>
        <v>Personal Auto</v>
      </c>
      <c r="K319" s="13" t="str">
        <f>'Merged tables'!O319</f>
        <v>Two-Door Car</v>
      </c>
      <c r="L319" s="12">
        <f>'Merged tables'!P319</f>
        <v>470.4</v>
      </c>
      <c r="M319" s="15" t="str">
        <f>VLOOKUP(A319,lookup_table_excel!$A$2:$D$9135,3,FALSE)</f>
        <v>Agent</v>
      </c>
      <c r="N319" t="str">
        <f>VLOOKUP(A319,lookup_table_excel!$A$1:$D$9135,4,FALSE)</f>
        <v>Small</v>
      </c>
    </row>
    <row r="320" spans="1:14" x14ac:dyDescent="0.2">
      <c r="A320" s="11" t="str">
        <f>'Merged tables'!A320</f>
        <v>XI41052</v>
      </c>
      <c r="B320" s="11" t="str">
        <f>'Merged tables'!C320</f>
        <v>California</v>
      </c>
      <c r="C320" s="11" t="str">
        <f>VLOOKUP(B320,'Parameters - Lesson 3'!$B$3:$C$8,2,FALSE)</f>
        <v>West</v>
      </c>
      <c r="D320" s="11" t="str">
        <f>'Merged tables'!E320</f>
        <v>Female</v>
      </c>
      <c r="E320" s="11" t="str">
        <f>'Merged tables'!G320</f>
        <v>Bachelor</v>
      </c>
      <c r="F320" s="12">
        <f>'Merged tables'!I320</f>
        <v>5457.2596999999996</v>
      </c>
      <c r="G320" s="12">
        <f>'Merged tables'!K320</f>
        <v>50044</v>
      </c>
      <c r="H320" s="12">
        <f>'Merged tables'!L320</f>
        <v>139</v>
      </c>
      <c r="I320" s="13" t="str">
        <f>'Merged tables'!M320</f>
        <v>1/0/00</v>
      </c>
      <c r="J320" s="13" t="str">
        <f>'Merged tables'!N320</f>
        <v>Personal Auto</v>
      </c>
      <c r="K320" s="13" t="str">
        <f>'Merged tables'!O320</f>
        <v>SUV</v>
      </c>
      <c r="L320" s="12">
        <f>'Merged tables'!P320</f>
        <v>667.2</v>
      </c>
      <c r="M320" s="15" t="str">
        <f>VLOOKUP(A320,lookup_table_excel!$A$2:$D$9135,3,FALSE)</f>
        <v>Call Center</v>
      </c>
      <c r="N320" t="str">
        <f>VLOOKUP(A320,lookup_table_excel!$A$1:$D$9135,4,FALSE)</f>
        <v>Medsize</v>
      </c>
    </row>
    <row r="321" spans="1:14" x14ac:dyDescent="0.2">
      <c r="A321" s="11" t="str">
        <f>'Merged tables'!A321</f>
        <v>DI30528</v>
      </c>
      <c r="B321" s="11" t="str">
        <f>'Merged tables'!C321</f>
        <v>California</v>
      </c>
      <c r="C321" s="11" t="str">
        <f>VLOOKUP(B321,'Parameters - Lesson 3'!$B$3:$C$8,2,FALSE)</f>
        <v>West</v>
      </c>
      <c r="D321" s="11" t="str">
        <f>'Merged tables'!E321</f>
        <v>Female</v>
      </c>
      <c r="E321" s="11" t="str">
        <f>'Merged tables'!G321</f>
        <v>Master</v>
      </c>
      <c r="F321" s="12">
        <f>'Merged tables'!I321</f>
        <v>2725.3564000000001</v>
      </c>
      <c r="G321" s="12">
        <f>'Merged tables'!K321</f>
        <v>36650</v>
      </c>
      <c r="H321" s="12">
        <f>'Merged tables'!L321</f>
        <v>69</v>
      </c>
      <c r="I321" s="13">
        <f>'Merged tables'!M321</f>
        <v>36526</v>
      </c>
      <c r="J321" s="13" t="str">
        <f>'Merged tables'!N321</f>
        <v>Personal Auto</v>
      </c>
      <c r="K321" s="13" t="str">
        <f>'Merged tables'!O321</f>
        <v>Four-Door Car</v>
      </c>
      <c r="L321" s="12">
        <f>'Merged tables'!P321</f>
        <v>56.60333</v>
      </c>
      <c r="M321" s="15" t="str">
        <f>VLOOKUP(A321,lookup_table_excel!$A$2:$D$9135,3,FALSE)</f>
        <v>Web</v>
      </c>
      <c r="N321" t="str">
        <f>VLOOKUP(A321,lookup_table_excel!$A$1:$D$9135,4,FALSE)</f>
        <v>Large</v>
      </c>
    </row>
    <row r="322" spans="1:14" x14ac:dyDescent="0.2">
      <c r="A322" s="11" t="str">
        <f>'Merged tables'!A322</f>
        <v>SC66359</v>
      </c>
      <c r="B322" s="11" t="str">
        <f>'Merged tables'!C322</f>
        <v>Arizona</v>
      </c>
      <c r="C322" s="11" t="str">
        <f>VLOOKUP(B322,'Parameters - Lesson 3'!$B$3:$C$8,2,FALSE)</f>
        <v>Central</v>
      </c>
      <c r="D322" s="11" t="str">
        <f>'Merged tables'!E322</f>
        <v>Female</v>
      </c>
      <c r="E322" s="11" t="str">
        <f>'Merged tables'!G322</f>
        <v>College</v>
      </c>
      <c r="F322" s="12">
        <f>'Merged tables'!I322</f>
        <v>4433.9736999999996</v>
      </c>
      <c r="G322" s="12">
        <f>'Merged tables'!K322</f>
        <v>50653</v>
      </c>
      <c r="H322" s="12">
        <f>'Merged tables'!L322</f>
        <v>110</v>
      </c>
      <c r="I322" s="13" t="str">
        <f>'Merged tables'!M322</f>
        <v>1/0/00</v>
      </c>
      <c r="J322" s="13" t="str">
        <f>'Merged tables'!N322</f>
        <v>Corporate Auto</v>
      </c>
      <c r="K322" s="13" t="str">
        <f>'Merged tables'!O322</f>
        <v>SUV</v>
      </c>
      <c r="L322" s="12">
        <f>'Merged tables'!P322</f>
        <v>262.86517199999997</v>
      </c>
      <c r="M322" s="15" t="str">
        <f>VLOOKUP(A322,lookup_table_excel!$A$2:$D$9135,3,FALSE)</f>
        <v>Agent</v>
      </c>
      <c r="N322" t="str">
        <f>VLOOKUP(A322,lookup_table_excel!$A$1:$D$9135,4,FALSE)</f>
        <v>Small</v>
      </c>
    </row>
    <row r="323" spans="1:14" x14ac:dyDescent="0.2">
      <c r="A323" s="11" t="str">
        <f>'Merged tables'!A323</f>
        <v>EN61670</v>
      </c>
      <c r="B323" s="11" t="str">
        <f>'Merged tables'!C323</f>
        <v>Arizona</v>
      </c>
      <c r="C323" s="11" t="str">
        <f>VLOOKUP(B323,'Parameters - Lesson 3'!$B$3:$C$8,2,FALSE)</f>
        <v>Central</v>
      </c>
      <c r="D323" s="11" t="str">
        <f>'Merged tables'!E323</f>
        <v>Female</v>
      </c>
      <c r="E323" s="11" t="str">
        <f>'Merged tables'!G323</f>
        <v>Doctor</v>
      </c>
      <c r="F323" s="12">
        <f>'Merged tables'!I323</f>
        <v>5332.4627</v>
      </c>
      <c r="G323" s="12">
        <f>'Merged tables'!K323</f>
        <v>68931</v>
      </c>
      <c r="H323" s="12">
        <f>'Merged tables'!L323</f>
        <v>66</v>
      </c>
      <c r="I323" s="13" t="str">
        <f>'Merged tables'!M323</f>
        <v>1/0/00</v>
      </c>
      <c r="J323" s="13" t="str">
        <f>'Merged tables'!N323</f>
        <v>Personal Auto</v>
      </c>
      <c r="K323" s="13" t="str">
        <f>'Merged tables'!O323</f>
        <v>Four-Door Car</v>
      </c>
      <c r="L323" s="12">
        <f>'Merged tables'!P323</f>
        <v>309.577946</v>
      </c>
      <c r="M323" s="15" t="str">
        <f>VLOOKUP(A323,lookup_table_excel!$A$2:$D$9135,3,FALSE)</f>
        <v>Branch</v>
      </c>
      <c r="N323" t="str">
        <f>VLOOKUP(A323,lookup_table_excel!$A$1:$D$9135,4,FALSE)</f>
        <v>Medsize</v>
      </c>
    </row>
    <row r="324" spans="1:14" x14ac:dyDescent="0.2">
      <c r="A324" s="11" t="str">
        <f>'Merged tables'!A324</f>
        <v>DQ10761</v>
      </c>
      <c r="B324" s="11" t="str">
        <f>'Merged tables'!C324</f>
        <v>Oregon</v>
      </c>
      <c r="C324" s="11" t="str">
        <f>VLOOKUP(B324,'Parameters - Lesson 3'!$B$3:$C$8,2,FALSE)</f>
        <v>North-West</v>
      </c>
      <c r="D324" s="11" t="str">
        <f>'Merged tables'!E324</f>
        <v>Male</v>
      </c>
      <c r="E324" s="11" t="str">
        <f>'Merged tables'!G324</f>
        <v>Bachelor</v>
      </c>
      <c r="F324" s="12">
        <f>'Merged tables'!I324</f>
        <v>2315.0949999999998</v>
      </c>
      <c r="G324" s="12">
        <f>'Merged tables'!K324</f>
        <v>41062.02734375</v>
      </c>
      <c r="H324" s="12">
        <f>'Merged tables'!L324</f>
        <v>73</v>
      </c>
      <c r="I324" s="13">
        <f>'Merged tables'!M324</f>
        <v>36526</v>
      </c>
      <c r="J324" s="13" t="str">
        <f>'Merged tables'!N324</f>
        <v>Corporate Auto</v>
      </c>
      <c r="K324" s="13" t="str">
        <f>'Merged tables'!O324</f>
        <v>Four-Door Car</v>
      </c>
      <c r="L324" s="12">
        <f>'Merged tables'!P324</f>
        <v>350.4</v>
      </c>
      <c r="M324" s="15" t="str">
        <f>VLOOKUP(A324,lookup_table_excel!$A$2:$D$9135,3,FALSE)</f>
        <v>Branch</v>
      </c>
      <c r="N324" t="str">
        <f>VLOOKUP(A324,lookup_table_excel!$A$1:$D$9135,4,FALSE)</f>
        <v>Medsize</v>
      </c>
    </row>
    <row r="325" spans="1:14" x14ac:dyDescent="0.2">
      <c r="A325" s="11" t="str">
        <f>'Merged tables'!A325</f>
        <v>BQ51587</v>
      </c>
      <c r="B325" s="11" t="str">
        <f>'Merged tables'!C325</f>
        <v>California</v>
      </c>
      <c r="C325" s="11" t="str">
        <f>VLOOKUP(B325,'Parameters - Lesson 3'!$B$3:$C$8,2,FALSE)</f>
        <v>West</v>
      </c>
      <c r="D325" s="11" t="str">
        <f>'Merged tables'!E325</f>
        <v>Female</v>
      </c>
      <c r="E325" s="11" t="str">
        <f>'Merged tables'!G325</f>
        <v>College</v>
      </c>
      <c r="F325" s="12">
        <f>'Merged tables'!I325</f>
        <v>5411.9537</v>
      </c>
      <c r="G325" s="12">
        <f>'Merged tables'!K325</f>
        <v>40000.713375796178</v>
      </c>
      <c r="H325" s="12">
        <f>'Merged tables'!L325</f>
        <v>73</v>
      </c>
      <c r="I325" s="13" t="str">
        <f>'Merged tables'!M325</f>
        <v>1/0/00</v>
      </c>
      <c r="J325" s="13" t="str">
        <f>'Merged tables'!N325</f>
        <v>Personal Auto</v>
      </c>
      <c r="K325" s="13" t="str">
        <f>'Merged tables'!O325</f>
        <v>Four-Door Car</v>
      </c>
      <c r="L325" s="12">
        <f>'Merged tables'!P325</f>
        <v>365.36458099999999</v>
      </c>
      <c r="M325" s="15" t="str">
        <f>VLOOKUP(A325,lookup_table_excel!$A$2:$D$9135,3,FALSE)</f>
        <v>Call Center</v>
      </c>
      <c r="N325" t="str">
        <f>VLOOKUP(A325,lookup_table_excel!$A$1:$D$9135,4,FALSE)</f>
        <v>Medsize</v>
      </c>
    </row>
    <row r="326" spans="1:14" x14ac:dyDescent="0.2">
      <c r="A326" s="11" t="str">
        <f>'Merged tables'!A326</f>
        <v>JE21522</v>
      </c>
      <c r="B326" s="11" t="str">
        <f>'Merged tables'!C326</f>
        <v>California</v>
      </c>
      <c r="C326" s="11" t="str">
        <f>VLOOKUP(B326,'Parameters - Lesson 3'!$B$3:$C$8,2,FALSE)</f>
        <v>West</v>
      </c>
      <c r="D326" s="11" t="str">
        <f>'Merged tables'!E326</f>
        <v>Male</v>
      </c>
      <c r="E326" s="11" t="str">
        <f>'Merged tables'!G326</f>
        <v>Bachelor</v>
      </c>
      <c r="F326" s="12">
        <f>'Merged tables'!I326</f>
        <v>9587.3323</v>
      </c>
      <c r="G326" s="12">
        <f>'Merged tables'!K326</f>
        <v>39266</v>
      </c>
      <c r="H326" s="12">
        <f>'Merged tables'!L326</f>
        <v>80</v>
      </c>
      <c r="I326" s="13" t="str">
        <f>'Merged tables'!M326</f>
        <v>1/0/00</v>
      </c>
      <c r="J326" s="13" t="str">
        <f>'Merged tables'!N326</f>
        <v>Personal Auto</v>
      </c>
      <c r="K326" s="13" t="str">
        <f>'Merged tables'!O326</f>
        <v>Four-Door Car</v>
      </c>
      <c r="L326" s="12">
        <f>'Merged tables'!P326</f>
        <v>384</v>
      </c>
      <c r="M326" s="15" t="str">
        <f>VLOOKUP(A326,lookup_table_excel!$A$2:$D$9135,3,FALSE)</f>
        <v>Branch</v>
      </c>
      <c r="N326" t="str">
        <f>VLOOKUP(A326,lookup_table_excel!$A$1:$D$9135,4,FALSE)</f>
        <v>Medsize</v>
      </c>
    </row>
    <row r="327" spans="1:14" x14ac:dyDescent="0.2">
      <c r="A327" s="11" t="str">
        <f>'Merged tables'!A327</f>
        <v>WS47147</v>
      </c>
      <c r="B327" s="11" t="str">
        <f>'Merged tables'!C327</f>
        <v>California</v>
      </c>
      <c r="C327" s="11" t="str">
        <f>VLOOKUP(B327,'Parameters - Lesson 3'!$B$3:$C$8,2,FALSE)</f>
        <v>West</v>
      </c>
      <c r="D327" s="11" t="str">
        <f>'Merged tables'!E327</f>
        <v>Male</v>
      </c>
      <c r="E327" s="11" t="str">
        <f>'Merged tables'!G327</f>
        <v>College</v>
      </c>
      <c r="F327" s="12">
        <f>'Merged tables'!I327</f>
        <v>22103.5072</v>
      </c>
      <c r="G327" s="12">
        <f>'Merged tables'!K327</f>
        <v>37066.503649635037</v>
      </c>
      <c r="H327" s="12">
        <f>'Merged tables'!L327</f>
        <v>102</v>
      </c>
      <c r="I327" s="13" t="str">
        <f>'Merged tables'!M327</f>
        <v>1/0/00</v>
      </c>
      <c r="J327" s="13" t="str">
        <f>'Merged tables'!N327</f>
        <v>Personal Auto</v>
      </c>
      <c r="K327" s="13" t="str">
        <f>'Merged tables'!O327</f>
        <v>SUV</v>
      </c>
      <c r="L327" s="12">
        <f>'Merged tables'!P327</f>
        <v>489.6</v>
      </c>
      <c r="M327" s="15" t="str">
        <f>VLOOKUP(A327,lookup_table_excel!$A$2:$D$9135,3,FALSE)</f>
        <v>Branch</v>
      </c>
      <c r="N327" t="str">
        <f>VLOOKUP(A327,lookup_table_excel!$A$1:$D$9135,4,FALSE)</f>
        <v>Medsize</v>
      </c>
    </row>
    <row r="328" spans="1:14" x14ac:dyDescent="0.2">
      <c r="A328" s="11" t="str">
        <f>'Merged tables'!A328</f>
        <v>ZA64638</v>
      </c>
      <c r="B328" s="11" t="str">
        <f>'Merged tables'!C328</f>
        <v>Nevada</v>
      </c>
      <c r="C328" s="11" t="str">
        <f>VLOOKUP(B328,'Parameters - Lesson 3'!$B$3:$C$8,2,FALSE)</f>
        <v>Central</v>
      </c>
      <c r="D328" s="11" t="str">
        <f>'Merged tables'!E328</f>
        <v>Female</v>
      </c>
      <c r="E328" s="11" t="str">
        <f>'Merged tables'!G328</f>
        <v>High School or Below</v>
      </c>
      <c r="F328" s="12">
        <f>'Merged tables'!I328</f>
        <v>9764.9452999999994</v>
      </c>
      <c r="G328" s="12">
        <f>'Merged tables'!K328</f>
        <v>34843.79858657244</v>
      </c>
      <c r="H328" s="12">
        <f>'Merged tables'!L328</f>
        <v>98</v>
      </c>
      <c r="I328" s="13">
        <f>'Merged tables'!M328</f>
        <v>36526</v>
      </c>
      <c r="J328" s="13" t="str">
        <f>'Merged tables'!N328</f>
        <v>Personal Auto</v>
      </c>
      <c r="K328" s="13" t="str">
        <f>'Merged tables'!O328</f>
        <v>Four-Door Car</v>
      </c>
      <c r="L328" s="12">
        <f>'Merged tables'!P328</f>
        <v>705.6</v>
      </c>
      <c r="M328" s="15" t="str">
        <f>VLOOKUP(A328,lookup_table_excel!$A$2:$D$9135,3,FALSE)</f>
        <v>Web</v>
      </c>
      <c r="N328" t="str">
        <f>VLOOKUP(A328,lookup_table_excel!$A$1:$D$9135,4,FALSE)</f>
        <v>Small</v>
      </c>
    </row>
    <row r="329" spans="1:14" x14ac:dyDescent="0.2">
      <c r="A329" s="11" t="str">
        <f>'Merged tables'!A329</f>
        <v>EW38459</v>
      </c>
      <c r="B329" s="11" t="str">
        <f>'Merged tables'!C329</f>
        <v>Nevada</v>
      </c>
      <c r="C329" s="11" t="str">
        <f>VLOOKUP(B329,'Parameters - Lesson 3'!$B$3:$C$8,2,FALSE)</f>
        <v>Central</v>
      </c>
      <c r="D329" s="11" t="str">
        <f>'Merged tables'!E329</f>
        <v>Female</v>
      </c>
      <c r="E329" s="11" t="str">
        <f>'Merged tables'!G329</f>
        <v>Bachelor</v>
      </c>
      <c r="F329" s="12">
        <f>'Merged tables'!I329</f>
        <v>2567.1514999999999</v>
      </c>
      <c r="G329" s="12">
        <f>'Merged tables'!K329</f>
        <v>40864</v>
      </c>
      <c r="H329" s="12">
        <f>'Merged tables'!L329</f>
        <v>65</v>
      </c>
      <c r="I329" s="13" t="str">
        <f>'Merged tables'!M329</f>
        <v>1/0/00</v>
      </c>
      <c r="J329" s="13" t="str">
        <f>'Merged tables'!N329</f>
        <v>Corporate Auto</v>
      </c>
      <c r="K329" s="13" t="str">
        <f>'Merged tables'!O329</f>
        <v>Four-Door Car</v>
      </c>
      <c r="L329" s="12">
        <f>'Merged tables'!P329</f>
        <v>9.5152800000000006</v>
      </c>
      <c r="M329" s="15" t="str">
        <f>VLOOKUP(A329,lookup_table_excel!$A$2:$D$9135,3,FALSE)</f>
        <v>Web</v>
      </c>
      <c r="N329" t="str">
        <f>VLOOKUP(A329,lookup_table_excel!$A$1:$D$9135,4,FALSE)</f>
        <v>Medsize</v>
      </c>
    </row>
    <row r="330" spans="1:14" x14ac:dyDescent="0.2">
      <c r="A330" s="11" t="str">
        <f>'Merged tables'!A330</f>
        <v>QW87316</v>
      </c>
      <c r="B330" s="11" t="str">
        <f>'Merged tables'!C330</f>
        <v>Oregon</v>
      </c>
      <c r="C330" s="11" t="str">
        <f>VLOOKUP(B330,'Parameters - Lesson 3'!$B$3:$C$8,2,FALSE)</f>
        <v>North-West</v>
      </c>
      <c r="D330" s="11" t="str">
        <f>'Merged tables'!E330</f>
        <v>Female</v>
      </c>
      <c r="E330" s="11" t="str">
        <f>'Merged tables'!G330</f>
        <v>College</v>
      </c>
      <c r="F330" s="12">
        <f>'Merged tables'!I330</f>
        <v>2650.6228000000001</v>
      </c>
      <c r="G330" s="12">
        <f>'Merged tables'!K330</f>
        <v>39035</v>
      </c>
      <c r="H330" s="12">
        <f>'Merged tables'!L330</f>
        <v>68</v>
      </c>
      <c r="I330" s="13" t="str">
        <f>'Merged tables'!M330</f>
        <v>1/0/00</v>
      </c>
      <c r="J330" s="13" t="str">
        <f>'Merged tables'!N330</f>
        <v>Personal Auto</v>
      </c>
      <c r="K330" s="13" t="str">
        <f>'Merged tables'!O330</f>
        <v>Four-Door Car</v>
      </c>
      <c r="L330" s="12">
        <f>'Merged tables'!P330</f>
        <v>244.564334</v>
      </c>
      <c r="M330" s="15" t="str">
        <f>VLOOKUP(A330,lookup_table_excel!$A$2:$D$9135,3,FALSE)</f>
        <v>Agent</v>
      </c>
      <c r="N330" t="str">
        <f>VLOOKUP(A330,lookup_table_excel!$A$1:$D$9135,4,FALSE)</f>
        <v>Medsize</v>
      </c>
    </row>
    <row r="331" spans="1:14" x14ac:dyDescent="0.2">
      <c r="A331" s="11" t="str">
        <f>'Merged tables'!A331</f>
        <v>IC43478</v>
      </c>
      <c r="B331" s="11" t="str">
        <f>'Merged tables'!C331</f>
        <v>California</v>
      </c>
      <c r="C331" s="11" t="str">
        <f>VLOOKUP(B331,'Parameters - Lesson 3'!$B$3:$C$8,2,FALSE)</f>
        <v>West</v>
      </c>
      <c r="D331" s="11" t="str">
        <f>'Merged tables'!E331</f>
        <v>Male</v>
      </c>
      <c r="E331" s="11" t="str">
        <f>'Merged tables'!G331</f>
        <v>Bachelor</v>
      </c>
      <c r="F331" s="12">
        <f>'Merged tables'!I331</f>
        <v>11264.363300000001</v>
      </c>
      <c r="G331" s="12">
        <f>'Merged tables'!K331</f>
        <v>34923</v>
      </c>
      <c r="H331" s="12">
        <f>'Merged tables'!L331</f>
        <v>98</v>
      </c>
      <c r="I331" s="13" t="str">
        <f>'Merged tables'!M331</f>
        <v>1/0/00</v>
      </c>
      <c r="J331" s="13" t="str">
        <f>'Merged tables'!N331</f>
        <v>Personal Auto</v>
      </c>
      <c r="K331" s="13" t="str">
        <f>'Merged tables'!O331</f>
        <v>Two-Door Car</v>
      </c>
      <c r="L331" s="12">
        <f>'Merged tables'!P331</f>
        <v>639.10555599999998</v>
      </c>
      <c r="M331" s="15" t="str">
        <f>VLOOKUP(A331,lookup_table_excel!$A$2:$D$9135,3,FALSE)</f>
        <v>Call Center</v>
      </c>
      <c r="N331" t="str">
        <f>VLOOKUP(A331,lookup_table_excel!$A$1:$D$9135,4,FALSE)</f>
        <v>Medsize</v>
      </c>
    </row>
    <row r="332" spans="1:14" x14ac:dyDescent="0.2">
      <c r="A332" s="11" t="str">
        <f>'Merged tables'!A332</f>
        <v>TE34064</v>
      </c>
      <c r="B332" s="11" t="str">
        <f>'Merged tables'!C332</f>
        <v>California</v>
      </c>
      <c r="C332" s="11" t="str">
        <f>VLOOKUP(B332,'Parameters - Lesson 3'!$B$3:$C$8,2,FALSE)</f>
        <v>West</v>
      </c>
      <c r="D332" s="11" t="str">
        <f>'Merged tables'!E332</f>
        <v>Male</v>
      </c>
      <c r="E332" s="11" t="str">
        <f>'Merged tables'!G332</f>
        <v>High School or Below</v>
      </c>
      <c r="F332" s="12">
        <f>'Merged tables'!I332</f>
        <v>2168.5234999999998</v>
      </c>
      <c r="G332" s="12">
        <f>'Merged tables'!K332</f>
        <v>38445.501845018451</v>
      </c>
      <c r="H332" s="12">
        <f>'Merged tables'!L332</f>
        <v>63</v>
      </c>
      <c r="I332" s="13" t="str">
        <f>'Merged tables'!M332</f>
        <v>1/0/00</v>
      </c>
      <c r="J332" s="13" t="str">
        <f>'Merged tables'!N332</f>
        <v>Personal Auto</v>
      </c>
      <c r="K332" s="13" t="str">
        <f>'Merged tables'!O332</f>
        <v>Four-Door Car</v>
      </c>
      <c r="L332" s="12">
        <f>'Merged tables'!P332</f>
        <v>453.6</v>
      </c>
      <c r="M332" s="15" t="str">
        <f>VLOOKUP(A332,lookup_table_excel!$A$2:$D$9135,3,FALSE)</f>
        <v>Agent</v>
      </c>
      <c r="N332" t="str">
        <f>VLOOKUP(A332,lookup_table_excel!$A$1:$D$9135,4,FALSE)</f>
        <v>Medsize</v>
      </c>
    </row>
    <row r="333" spans="1:14" x14ac:dyDescent="0.2">
      <c r="A333" s="11" t="str">
        <f>'Merged tables'!A333</f>
        <v>WU60905</v>
      </c>
      <c r="B333" s="11" t="str">
        <f>'Merged tables'!C333</f>
        <v>California</v>
      </c>
      <c r="C333" s="11" t="str">
        <f>VLOOKUP(B333,'Parameters - Lesson 3'!$B$3:$C$8,2,FALSE)</f>
        <v>West</v>
      </c>
      <c r="D333" s="11" t="str">
        <f>'Merged tables'!E333</f>
        <v>Female</v>
      </c>
      <c r="E333" s="11" t="str">
        <f>'Merged tables'!G333</f>
        <v>High School or Below</v>
      </c>
      <c r="F333" s="12">
        <f>'Merged tables'!I333</f>
        <v>8610.6674999999996</v>
      </c>
      <c r="G333" s="12">
        <f>'Merged tables'!K333</f>
        <v>34843.79858657244</v>
      </c>
      <c r="H333" s="12">
        <f>'Merged tables'!L333</f>
        <v>111</v>
      </c>
      <c r="I333" s="13" t="str">
        <f>'Merged tables'!M333</f>
        <v>1/0/00</v>
      </c>
      <c r="J333" s="13" t="str">
        <f>'Merged tables'!N333</f>
        <v>Corporate Auto</v>
      </c>
      <c r="K333" s="13" t="str">
        <f>'Merged tables'!O333</f>
        <v>SUV</v>
      </c>
      <c r="L333" s="12">
        <f>'Merged tables'!P333</f>
        <v>532.79999999999995</v>
      </c>
      <c r="M333" s="15" t="str">
        <f>VLOOKUP(A333,lookup_table_excel!$A$2:$D$9135,3,FALSE)</f>
        <v>Web</v>
      </c>
      <c r="N333" t="str">
        <f>VLOOKUP(A333,lookup_table_excel!$A$1:$D$9135,4,FALSE)</f>
        <v>Medsize</v>
      </c>
    </row>
    <row r="334" spans="1:14" x14ac:dyDescent="0.2">
      <c r="A334" s="11" t="str">
        <f>'Merged tables'!A334</f>
        <v>YM18992</v>
      </c>
      <c r="B334" s="11" t="str">
        <f>'Merged tables'!C334</f>
        <v>California</v>
      </c>
      <c r="C334" s="11" t="str">
        <f>VLOOKUP(B334,'Parameters - Lesson 3'!$B$3:$C$8,2,FALSE)</f>
        <v>West</v>
      </c>
      <c r="D334" s="11" t="str">
        <f>'Merged tables'!E334</f>
        <v>Female</v>
      </c>
      <c r="E334" s="11" t="str">
        <f>'Merged tables'!G334</f>
        <v>College</v>
      </c>
      <c r="F334" s="12">
        <f>'Merged tables'!I334</f>
        <v>2834.6462000000001</v>
      </c>
      <c r="G334" s="12">
        <f>'Merged tables'!K334</f>
        <v>24506</v>
      </c>
      <c r="H334" s="12">
        <f>'Merged tables'!L334</f>
        <v>71</v>
      </c>
      <c r="I334" s="13" t="str">
        <f>'Merged tables'!M334</f>
        <v>1/0/00</v>
      </c>
      <c r="J334" s="13" t="str">
        <f>'Merged tables'!N334</f>
        <v>Personal Auto</v>
      </c>
      <c r="K334" s="13" t="str">
        <f>'Merged tables'!O334</f>
        <v>Two-Door Car</v>
      </c>
      <c r="L334" s="12">
        <f>'Merged tables'!P334</f>
        <v>511.2</v>
      </c>
      <c r="M334" s="15" t="str">
        <f>VLOOKUP(A334,lookup_table_excel!$A$2:$D$9135,3,FALSE)</f>
        <v>Agent</v>
      </c>
      <c r="N334" t="str">
        <f>VLOOKUP(A334,lookup_table_excel!$A$1:$D$9135,4,FALSE)</f>
        <v>Medsize</v>
      </c>
    </row>
    <row r="335" spans="1:14" x14ac:dyDescent="0.2">
      <c r="A335" s="11" t="str">
        <f>'Merged tables'!A335</f>
        <v>PD55753</v>
      </c>
      <c r="B335" s="11" t="str">
        <f>'Merged tables'!C335</f>
        <v>Oregon</v>
      </c>
      <c r="C335" s="11" t="str">
        <f>VLOOKUP(B335,'Parameters - Lesson 3'!$B$3:$C$8,2,FALSE)</f>
        <v>North-West</v>
      </c>
      <c r="D335" s="11" t="str">
        <f>'Merged tables'!E335</f>
        <v>Male</v>
      </c>
      <c r="E335" s="11" t="str">
        <f>'Merged tables'!G335</f>
        <v>High School or Below</v>
      </c>
      <c r="F335" s="12">
        <f>'Merged tables'!I335</f>
        <v>8930.1396999999997</v>
      </c>
      <c r="G335" s="12">
        <f>'Merged tables'!K335</f>
        <v>38445.501845018451</v>
      </c>
      <c r="H335" s="12">
        <f>'Merged tables'!L335</f>
        <v>82</v>
      </c>
      <c r="I335" s="13" t="str">
        <f>'Merged tables'!M335</f>
        <v>1/0/00</v>
      </c>
      <c r="J335" s="13" t="str">
        <f>'Merged tables'!N335</f>
        <v>Personal Auto</v>
      </c>
      <c r="K335" s="13" t="str">
        <f>'Merged tables'!O335</f>
        <v>Four-Door Car</v>
      </c>
      <c r="L335" s="12">
        <f>'Merged tables'!P335</f>
        <v>554.52296899999999</v>
      </c>
      <c r="M335" s="15" t="str">
        <f>VLOOKUP(A335,lookup_table_excel!$A$2:$D$9135,3,FALSE)</f>
        <v>Call Center</v>
      </c>
      <c r="N335" t="str">
        <f>VLOOKUP(A335,lookup_table_excel!$A$1:$D$9135,4,FALSE)</f>
        <v>Medsize</v>
      </c>
    </row>
    <row r="336" spans="1:14" x14ac:dyDescent="0.2">
      <c r="A336" s="11" t="str">
        <f>'Merged tables'!A336</f>
        <v>KU56006</v>
      </c>
      <c r="B336" s="11" t="str">
        <f>'Merged tables'!C336</f>
        <v>Arizona</v>
      </c>
      <c r="C336" s="11" t="str">
        <f>VLOOKUP(B336,'Parameters - Lesson 3'!$B$3:$C$8,2,FALSE)</f>
        <v>Central</v>
      </c>
      <c r="D336" s="11" t="str">
        <f>'Merged tables'!E336</f>
        <v>Female</v>
      </c>
      <c r="E336" s="11" t="str">
        <f>'Merged tables'!G336</f>
        <v>College</v>
      </c>
      <c r="F336" s="12">
        <f>'Merged tables'!I336</f>
        <v>5536.3869999999997</v>
      </c>
      <c r="G336" s="12">
        <f>'Merged tables'!K336</f>
        <v>52220</v>
      </c>
      <c r="H336" s="12">
        <f>'Merged tables'!L336</f>
        <v>70</v>
      </c>
      <c r="I336" s="13">
        <f>'Merged tables'!M336</f>
        <v>36526</v>
      </c>
      <c r="J336" s="13" t="str">
        <f>'Merged tables'!N336</f>
        <v>Personal Auto</v>
      </c>
      <c r="K336" s="13" t="str">
        <f>'Merged tables'!O336</f>
        <v>Four-Door Car</v>
      </c>
      <c r="L336" s="12">
        <f>'Merged tables'!P336</f>
        <v>336</v>
      </c>
      <c r="M336" s="15" t="str">
        <f>VLOOKUP(A336,lookup_table_excel!$A$2:$D$9135,3,FALSE)</f>
        <v>Call Center</v>
      </c>
      <c r="N336" t="str">
        <f>VLOOKUP(A336,lookup_table_excel!$A$1:$D$9135,4,FALSE)</f>
        <v>Small</v>
      </c>
    </row>
    <row r="337" spans="1:14" x14ac:dyDescent="0.2">
      <c r="A337" s="11" t="str">
        <f>'Merged tables'!A337</f>
        <v>MJ69973</v>
      </c>
      <c r="B337" s="11" t="str">
        <f>'Merged tables'!C337</f>
        <v>Arizona</v>
      </c>
      <c r="C337" s="11" t="str">
        <f>VLOOKUP(B337,'Parameters - Lesson 3'!$B$3:$C$8,2,FALSE)</f>
        <v>Central</v>
      </c>
      <c r="D337" s="11" t="str">
        <f>'Merged tables'!E337</f>
        <v>Male</v>
      </c>
      <c r="E337" s="11" t="str">
        <f>'Merged tables'!G337</f>
        <v>High School or Below</v>
      </c>
      <c r="F337" s="12">
        <f>'Merged tables'!I337</f>
        <v>2840.8543</v>
      </c>
      <c r="G337" s="12">
        <f>'Merged tables'!K337</f>
        <v>38445.501845018451</v>
      </c>
      <c r="H337" s="12">
        <f>'Merged tables'!L337</f>
        <v>74</v>
      </c>
      <c r="I337" s="13" t="str">
        <f>'Merged tables'!M337</f>
        <v>1/0/00</v>
      </c>
      <c r="J337" s="13" t="str">
        <f>'Merged tables'!N337</f>
        <v>Personal Auto</v>
      </c>
      <c r="K337" s="13" t="str">
        <f>'Merged tables'!O337</f>
        <v>Two-Door Car</v>
      </c>
      <c r="L337" s="12">
        <f>'Merged tables'!P337</f>
        <v>402.44982299999998</v>
      </c>
      <c r="M337" s="15" t="str">
        <f>VLOOKUP(A337,lookup_table_excel!$A$2:$D$9135,3,FALSE)</f>
        <v>Call Center</v>
      </c>
      <c r="N337" t="str">
        <f>VLOOKUP(A337,lookup_table_excel!$A$1:$D$9135,4,FALSE)</f>
        <v>Medsize</v>
      </c>
    </row>
    <row r="338" spans="1:14" x14ac:dyDescent="0.2">
      <c r="A338" s="11" t="str">
        <f>'Merged tables'!A338</f>
        <v>TW43626</v>
      </c>
      <c r="B338" s="11" t="str">
        <f>'Merged tables'!C338</f>
        <v>California</v>
      </c>
      <c r="C338" s="11" t="str">
        <f>VLOOKUP(B338,'Parameters - Lesson 3'!$B$3:$C$8,2,FALSE)</f>
        <v>West</v>
      </c>
      <c r="D338" s="11" t="str">
        <f>'Merged tables'!E338</f>
        <v>Male</v>
      </c>
      <c r="E338" s="11" t="str">
        <f>'Merged tables'!G338</f>
        <v>College</v>
      </c>
      <c r="F338" s="12">
        <f>'Merged tables'!I338</f>
        <v>8082.8810000000003</v>
      </c>
      <c r="G338" s="12">
        <f>'Merged tables'!K338</f>
        <v>53554</v>
      </c>
      <c r="H338" s="12">
        <f>'Merged tables'!L338</f>
        <v>67</v>
      </c>
      <c r="I338" s="13" t="str">
        <f>'Merged tables'!M338</f>
        <v>1/0/00</v>
      </c>
      <c r="J338" s="13" t="str">
        <f>'Merged tables'!N338</f>
        <v>Personal Auto</v>
      </c>
      <c r="K338" s="13" t="str">
        <f>'Merged tables'!O338</f>
        <v>Four-Door Car</v>
      </c>
      <c r="L338" s="12">
        <f>'Merged tables'!P338</f>
        <v>327.02053899999999</v>
      </c>
      <c r="M338" s="15" t="str">
        <f>VLOOKUP(A338,lookup_table_excel!$A$2:$D$9135,3,FALSE)</f>
        <v>Agent</v>
      </c>
      <c r="N338" t="str">
        <f>VLOOKUP(A338,lookup_table_excel!$A$1:$D$9135,4,FALSE)</f>
        <v>Large</v>
      </c>
    </row>
    <row r="339" spans="1:14" x14ac:dyDescent="0.2">
      <c r="A339" s="11" t="str">
        <f>'Merged tables'!A339</f>
        <v>XX84133</v>
      </c>
      <c r="B339" s="11" t="str">
        <f>'Merged tables'!C339</f>
        <v>California</v>
      </c>
      <c r="C339" s="11" t="str">
        <f>VLOOKUP(B339,'Parameters - Lesson 3'!$B$3:$C$8,2,FALSE)</f>
        <v>West</v>
      </c>
      <c r="D339" s="11" t="str">
        <f>'Merged tables'!E339</f>
        <v>Male</v>
      </c>
      <c r="E339" s="11" t="str">
        <f>'Merged tables'!G339</f>
        <v>Bachelor</v>
      </c>
      <c r="F339" s="12">
        <f>'Merged tables'!I339</f>
        <v>5254.7343000000001</v>
      </c>
      <c r="G339" s="12">
        <f>'Merged tables'!K339</f>
        <v>34476</v>
      </c>
      <c r="H339" s="12">
        <f>'Merged tables'!L339</f>
        <v>67</v>
      </c>
      <c r="I339" s="13">
        <f>'Merged tables'!M339</f>
        <v>36526</v>
      </c>
      <c r="J339" s="13" t="str">
        <f>'Merged tables'!N339</f>
        <v>Corporate Auto</v>
      </c>
      <c r="K339" s="13" t="str">
        <f>'Merged tables'!O339</f>
        <v>Four-Door Car</v>
      </c>
      <c r="L339" s="12">
        <f>'Merged tables'!P339</f>
        <v>5.3952999999999998</v>
      </c>
      <c r="M339" s="15" t="str">
        <f>VLOOKUP(A339,lookup_table_excel!$A$2:$D$9135,3,FALSE)</f>
        <v>Call Center</v>
      </c>
      <c r="N339" t="str">
        <f>VLOOKUP(A339,lookup_table_excel!$A$1:$D$9135,4,FALSE)</f>
        <v>Medsize</v>
      </c>
    </row>
    <row r="340" spans="1:14" x14ac:dyDescent="0.2">
      <c r="A340" s="11" t="str">
        <f>'Merged tables'!A340</f>
        <v>ZW84453</v>
      </c>
      <c r="B340" s="11" t="str">
        <f>'Merged tables'!C340</f>
        <v>Arizona</v>
      </c>
      <c r="C340" s="11" t="str">
        <f>VLOOKUP(B340,'Parameters - Lesson 3'!$B$3:$C$8,2,FALSE)</f>
        <v>Central</v>
      </c>
      <c r="D340" s="11" t="str">
        <f>'Merged tables'!E340</f>
        <v>Female</v>
      </c>
      <c r="E340" s="11" t="str">
        <f>'Merged tables'!G340</f>
        <v>Bachelor</v>
      </c>
      <c r="F340" s="12">
        <f>'Merged tables'!I340</f>
        <v>5116.2376000000004</v>
      </c>
      <c r="G340" s="12">
        <f>'Merged tables'!K340</f>
        <v>38801.405498281783</v>
      </c>
      <c r="H340" s="12">
        <f>'Merged tables'!L340</f>
        <v>70</v>
      </c>
      <c r="I340" s="13" t="str">
        <f>'Merged tables'!M340</f>
        <v>1/0/00</v>
      </c>
      <c r="J340" s="13" t="str">
        <f>'Merged tables'!N340</f>
        <v>Personal Auto</v>
      </c>
      <c r="K340" s="13" t="str">
        <f>'Merged tables'!O340</f>
        <v>Four-Door Car</v>
      </c>
      <c r="L340" s="12">
        <f>'Merged tables'!P340</f>
        <v>131.40129099999999</v>
      </c>
      <c r="M340" s="15" t="str">
        <f>VLOOKUP(A340,lookup_table_excel!$A$2:$D$9135,3,FALSE)</f>
        <v>Web</v>
      </c>
      <c r="N340" t="str">
        <f>VLOOKUP(A340,lookup_table_excel!$A$1:$D$9135,4,FALSE)</f>
        <v>Medsize</v>
      </c>
    </row>
    <row r="341" spans="1:14" x14ac:dyDescent="0.2">
      <c r="A341" s="11" t="str">
        <f>'Merged tables'!A341</f>
        <v>HO29524</v>
      </c>
      <c r="B341" s="11" t="str">
        <f>'Merged tables'!C341</f>
        <v>California</v>
      </c>
      <c r="C341" s="11" t="str">
        <f>VLOOKUP(B341,'Parameters - Lesson 3'!$B$3:$C$8,2,FALSE)</f>
        <v>West</v>
      </c>
      <c r="D341" s="11" t="str">
        <f>'Merged tables'!E341</f>
        <v>Male</v>
      </c>
      <c r="E341" s="11" t="str">
        <f>'Merged tables'!G341</f>
        <v>College</v>
      </c>
      <c r="F341" s="12">
        <f>'Merged tables'!I341</f>
        <v>3034.6469999999999</v>
      </c>
      <c r="G341" s="12">
        <f>'Merged tables'!K341</f>
        <v>68205</v>
      </c>
      <c r="H341" s="12">
        <f>'Merged tables'!L341</f>
        <v>76</v>
      </c>
      <c r="I341" s="13" t="str">
        <f>'Merged tables'!M341</f>
        <v>1/0/00</v>
      </c>
      <c r="J341" s="13" t="str">
        <f>'Merged tables'!N341</f>
        <v>Personal Auto</v>
      </c>
      <c r="K341" s="13" t="str">
        <f>'Merged tables'!O341</f>
        <v>Two-Door Car</v>
      </c>
      <c r="L341" s="12">
        <f>'Merged tables'!P341</f>
        <v>99.382942999999997</v>
      </c>
      <c r="M341" s="15" t="str">
        <f>VLOOKUP(A341,lookup_table_excel!$A$2:$D$9135,3,FALSE)</f>
        <v>Branch</v>
      </c>
      <c r="N341" t="str">
        <f>VLOOKUP(A341,lookup_table_excel!$A$1:$D$9135,4,FALSE)</f>
        <v>Medsize</v>
      </c>
    </row>
    <row r="342" spans="1:14" x14ac:dyDescent="0.2">
      <c r="A342" s="11" t="str">
        <f>'Merged tables'!A342</f>
        <v>VE89726</v>
      </c>
      <c r="B342" s="11" t="str">
        <f>'Merged tables'!C342</f>
        <v>California</v>
      </c>
      <c r="C342" s="11" t="str">
        <f>VLOOKUP(B342,'Parameters - Lesson 3'!$B$3:$C$8,2,FALSE)</f>
        <v>West</v>
      </c>
      <c r="D342" s="11" t="str">
        <f>'Merged tables'!E342</f>
        <v>Female</v>
      </c>
      <c r="E342" s="11" t="str">
        <f>'Merged tables'!G342</f>
        <v>High School or Below</v>
      </c>
      <c r="F342" s="12">
        <f>'Merged tables'!I342</f>
        <v>8024.8999000000003</v>
      </c>
      <c r="G342" s="12">
        <f>'Merged tables'!K342</f>
        <v>34843.79858657244</v>
      </c>
      <c r="H342" s="12">
        <f>'Merged tables'!L342</f>
        <v>119</v>
      </c>
      <c r="I342" s="13">
        <f>'Merged tables'!M342</f>
        <v>36526</v>
      </c>
      <c r="J342" s="13" t="str">
        <f>'Merged tables'!N342</f>
        <v>Personal Auto</v>
      </c>
      <c r="K342" s="13" t="str">
        <f>'Merged tables'!O342</f>
        <v>SUV</v>
      </c>
      <c r="L342" s="12">
        <f>'Merged tables'!P342</f>
        <v>856.8</v>
      </c>
      <c r="M342" s="15" t="str">
        <f>VLOOKUP(A342,lookup_table_excel!$A$2:$D$9135,3,FALSE)</f>
        <v>Branch</v>
      </c>
      <c r="N342" t="str">
        <f>VLOOKUP(A342,lookup_table_excel!$A$1:$D$9135,4,FALSE)</f>
        <v>Medsize</v>
      </c>
    </row>
    <row r="343" spans="1:14" x14ac:dyDescent="0.2">
      <c r="A343" s="11" t="str">
        <f>'Merged tables'!A343</f>
        <v>GE87503</v>
      </c>
      <c r="B343" s="11" t="str">
        <f>'Merged tables'!C343</f>
        <v>California</v>
      </c>
      <c r="C343" s="11" t="str">
        <f>VLOOKUP(B343,'Parameters - Lesson 3'!$B$3:$C$8,2,FALSE)</f>
        <v>West</v>
      </c>
      <c r="D343" s="11" t="str">
        <f>'Merged tables'!E343</f>
        <v>Male</v>
      </c>
      <c r="E343" s="11" t="str">
        <f>'Merged tables'!G343</f>
        <v>High School or Below</v>
      </c>
      <c r="F343" s="12">
        <f>'Merged tables'!I343</f>
        <v>18211.143199999999</v>
      </c>
      <c r="G343" s="12">
        <f>'Merged tables'!K343</f>
        <v>53690</v>
      </c>
      <c r="H343" s="12">
        <f>'Merged tables'!L343</f>
        <v>154</v>
      </c>
      <c r="I343" s="13" t="str">
        <f>'Merged tables'!M343</f>
        <v>1/0/00</v>
      </c>
      <c r="J343" s="13" t="str">
        <f>'Merged tables'!N343</f>
        <v>Personal Auto</v>
      </c>
      <c r="K343" s="13" t="str">
        <f>'Merged tables'!O343</f>
        <v>SUV</v>
      </c>
      <c r="L343" s="12">
        <f>'Merged tables'!P343</f>
        <v>739.2</v>
      </c>
      <c r="M343" s="15" t="str">
        <f>VLOOKUP(A343,lookup_table_excel!$A$2:$D$9135,3,FALSE)</f>
        <v>Call Center</v>
      </c>
      <c r="N343" t="str">
        <f>VLOOKUP(A343,lookup_table_excel!$A$1:$D$9135,4,FALSE)</f>
        <v>Small</v>
      </c>
    </row>
    <row r="344" spans="1:14" x14ac:dyDescent="0.2">
      <c r="A344" s="11" t="str">
        <f>'Merged tables'!A344</f>
        <v>PX90263</v>
      </c>
      <c r="B344" s="11" t="str">
        <f>'Merged tables'!C344</f>
        <v>Oregon</v>
      </c>
      <c r="C344" s="11" t="str">
        <f>VLOOKUP(B344,'Parameters - Lesson 3'!$B$3:$C$8,2,FALSE)</f>
        <v>North-West</v>
      </c>
      <c r="D344" s="11" t="str">
        <f>'Merged tables'!E344</f>
        <v>Male</v>
      </c>
      <c r="E344" s="11" t="str">
        <f>'Merged tables'!G344</f>
        <v>High School or Below</v>
      </c>
      <c r="F344" s="12">
        <f>'Merged tables'!I344</f>
        <v>5121.5632999999998</v>
      </c>
      <c r="G344" s="12">
        <f>'Merged tables'!K344</f>
        <v>38445.501845018451</v>
      </c>
      <c r="H344" s="12">
        <f>'Merged tables'!L344</f>
        <v>72</v>
      </c>
      <c r="I344" s="13" t="str">
        <f>'Merged tables'!M344</f>
        <v>1/0/00</v>
      </c>
      <c r="J344" s="13" t="str">
        <f>'Merged tables'!N344</f>
        <v>Personal Auto</v>
      </c>
      <c r="K344" s="13" t="str">
        <f>'Merged tables'!O344</f>
        <v>Four-Door Car</v>
      </c>
      <c r="L344" s="12">
        <f>'Merged tables'!P344</f>
        <v>518.4</v>
      </c>
      <c r="M344" s="15" t="str">
        <f>VLOOKUP(A344,lookup_table_excel!$A$2:$D$9135,3,FALSE)</f>
        <v>Branch</v>
      </c>
      <c r="N344" t="str">
        <f>VLOOKUP(A344,lookup_table_excel!$A$1:$D$9135,4,FALSE)</f>
        <v>Medsize</v>
      </c>
    </row>
    <row r="345" spans="1:14" x14ac:dyDescent="0.2">
      <c r="A345" s="11" t="str">
        <f>'Merged tables'!A345</f>
        <v>NI17718</v>
      </c>
      <c r="B345" s="11" t="str">
        <f>'Merged tables'!C345</f>
        <v>California</v>
      </c>
      <c r="C345" s="11" t="str">
        <f>VLOOKUP(B345,'Parameters - Lesson 3'!$B$3:$C$8,2,FALSE)</f>
        <v>West</v>
      </c>
      <c r="D345" s="11" t="str">
        <f>'Merged tables'!E345</f>
        <v>Female</v>
      </c>
      <c r="E345" s="11" t="str">
        <f>'Merged tables'!G345</f>
        <v>High School or Below</v>
      </c>
      <c r="F345" s="12">
        <f>'Merged tables'!I345</f>
        <v>2150.1786000000002</v>
      </c>
      <c r="G345" s="12">
        <f>'Merged tables'!K345</f>
        <v>34843.79858657244</v>
      </c>
      <c r="H345" s="12">
        <f>'Merged tables'!L345</f>
        <v>61</v>
      </c>
      <c r="I345" s="13" t="str">
        <f>'Merged tables'!M345</f>
        <v>1/0/00</v>
      </c>
      <c r="J345" s="13" t="str">
        <f>'Merged tables'!N345</f>
        <v>Personal Auto</v>
      </c>
      <c r="K345" s="13" t="str">
        <f>'Merged tables'!O345</f>
        <v>Four-Door Car</v>
      </c>
      <c r="L345" s="12">
        <f>'Merged tables'!P345</f>
        <v>292.8</v>
      </c>
      <c r="M345" s="15" t="str">
        <f>VLOOKUP(A345,lookup_table_excel!$A$2:$D$9135,3,FALSE)</f>
        <v>Web</v>
      </c>
      <c r="N345" t="str">
        <f>VLOOKUP(A345,lookup_table_excel!$A$1:$D$9135,4,FALSE)</f>
        <v>Medsize</v>
      </c>
    </row>
    <row r="346" spans="1:14" x14ac:dyDescent="0.2">
      <c r="A346" s="11" t="str">
        <f>'Merged tables'!A346</f>
        <v>FY32213</v>
      </c>
      <c r="B346" s="11" t="str">
        <f>'Merged tables'!C346</f>
        <v>California</v>
      </c>
      <c r="C346" s="11" t="str">
        <f>VLOOKUP(B346,'Parameters - Lesson 3'!$B$3:$C$8,2,FALSE)</f>
        <v>West</v>
      </c>
      <c r="D346" s="11" t="str">
        <f>'Merged tables'!E346</f>
        <v>Female</v>
      </c>
      <c r="E346" s="11" t="str">
        <f>'Merged tables'!G346</f>
        <v>High School or Below</v>
      </c>
      <c r="F346" s="12">
        <f>'Merged tables'!I346</f>
        <v>5595.3899000000001</v>
      </c>
      <c r="G346" s="12">
        <f>'Merged tables'!K346</f>
        <v>74454</v>
      </c>
      <c r="H346" s="12">
        <f>'Merged tables'!L346</f>
        <v>71</v>
      </c>
      <c r="I346" s="13" t="str">
        <f>'Merged tables'!M346</f>
        <v>1/0/00</v>
      </c>
      <c r="J346" s="13" t="str">
        <f>'Merged tables'!N346</f>
        <v>Personal Auto</v>
      </c>
      <c r="K346" s="13" t="str">
        <f>'Merged tables'!O346</f>
        <v>Four-Door Car</v>
      </c>
      <c r="L346" s="12">
        <f>'Merged tables'!P346</f>
        <v>340.8</v>
      </c>
      <c r="M346" s="15" t="str">
        <f>VLOOKUP(A346,lookup_table_excel!$A$2:$D$9135,3,FALSE)</f>
        <v>Call Center</v>
      </c>
      <c r="N346" t="str">
        <f>VLOOKUP(A346,lookup_table_excel!$A$1:$D$9135,4,FALSE)</f>
        <v>Medsize</v>
      </c>
    </row>
    <row r="347" spans="1:14" x14ac:dyDescent="0.2">
      <c r="A347" s="11" t="str">
        <f>'Merged tables'!A347</f>
        <v>RZ13254</v>
      </c>
      <c r="B347" s="11" t="str">
        <f>'Merged tables'!C347</f>
        <v>Nevada</v>
      </c>
      <c r="C347" s="11" t="str">
        <f>VLOOKUP(B347,'Parameters - Lesson 3'!$B$3:$C$8,2,FALSE)</f>
        <v>Central</v>
      </c>
      <c r="D347" s="11" t="str">
        <f>'Merged tables'!E347</f>
        <v>Female</v>
      </c>
      <c r="E347" s="11" t="str">
        <f>'Merged tables'!G347</f>
        <v>Bachelor</v>
      </c>
      <c r="F347" s="12">
        <f>'Merged tables'!I347</f>
        <v>7562.8239999999996</v>
      </c>
      <c r="G347" s="12">
        <f>'Merged tables'!K347</f>
        <v>38801.405498281783</v>
      </c>
      <c r="H347" s="12">
        <f>'Merged tables'!L347</f>
        <v>73</v>
      </c>
      <c r="I347" s="13" t="str">
        <f>'Merged tables'!M347</f>
        <v>1/0/00</v>
      </c>
      <c r="J347" s="13" t="str">
        <f>'Merged tables'!N347</f>
        <v>Personal Auto</v>
      </c>
      <c r="K347" s="13" t="str">
        <f>'Merged tables'!O347</f>
        <v>Four-Door Car</v>
      </c>
      <c r="L347" s="12">
        <f>'Merged tables'!P347</f>
        <v>350.4</v>
      </c>
      <c r="M347" s="15" t="str">
        <f>VLOOKUP(A347,lookup_table_excel!$A$2:$D$9135,3,FALSE)</f>
        <v>Branch</v>
      </c>
      <c r="N347" t="str">
        <f>VLOOKUP(A347,lookup_table_excel!$A$1:$D$9135,4,FALSE)</f>
        <v>Large</v>
      </c>
    </row>
    <row r="348" spans="1:14" x14ac:dyDescent="0.2">
      <c r="A348" s="11" t="str">
        <f>'Merged tables'!A348</f>
        <v>GN45013</v>
      </c>
      <c r="B348" s="11" t="str">
        <f>'Merged tables'!C348</f>
        <v>Oregon</v>
      </c>
      <c r="C348" s="11" t="str">
        <f>VLOOKUP(B348,'Parameters - Lesson 3'!$B$3:$C$8,2,FALSE)</f>
        <v>North-West</v>
      </c>
      <c r="D348" s="11" t="str">
        <f>'Merged tables'!E348</f>
        <v>Male</v>
      </c>
      <c r="E348" s="11" t="str">
        <f>'Merged tables'!G348</f>
        <v>High School or Below</v>
      </c>
      <c r="F348" s="12">
        <f>'Merged tables'!I348</f>
        <v>5385.8531999999996</v>
      </c>
      <c r="G348" s="12">
        <f>'Merged tables'!K348</f>
        <v>29664</v>
      </c>
      <c r="H348" s="12">
        <f>'Merged tables'!L348</f>
        <v>71</v>
      </c>
      <c r="I348" s="13" t="str">
        <f>'Merged tables'!M348</f>
        <v>1/0/00</v>
      </c>
      <c r="J348" s="13" t="str">
        <f>'Merged tables'!N348</f>
        <v>Personal Auto</v>
      </c>
      <c r="K348" s="13" t="str">
        <f>'Merged tables'!O348</f>
        <v>Four-Door Car</v>
      </c>
      <c r="L348" s="12">
        <f>'Merged tables'!P348</f>
        <v>340.8</v>
      </c>
      <c r="M348" s="15" t="str">
        <f>VLOOKUP(A348,lookup_table_excel!$A$2:$D$9135,3,FALSE)</f>
        <v>Agent</v>
      </c>
      <c r="N348" t="str">
        <f>VLOOKUP(A348,lookup_table_excel!$A$1:$D$9135,4,FALSE)</f>
        <v>Medsize</v>
      </c>
    </row>
    <row r="349" spans="1:14" x14ac:dyDescent="0.2">
      <c r="A349" s="11" t="str">
        <f>'Merged tables'!A349</f>
        <v>NM39588</v>
      </c>
      <c r="B349" s="11" t="str">
        <f>'Merged tables'!C349</f>
        <v>Washington</v>
      </c>
      <c r="C349" s="11" t="str">
        <f>VLOOKUP(B349,'Parameters - Lesson 3'!$B$3:$C$8,2,FALSE)</f>
        <v>East</v>
      </c>
      <c r="D349" s="11" t="str">
        <f>'Merged tables'!E349</f>
        <v>Female</v>
      </c>
      <c r="E349" s="11" t="str">
        <f>'Merged tables'!G349</f>
        <v>Doctor</v>
      </c>
      <c r="F349" s="12">
        <f>'Merged tables'!I349</f>
        <v>2678.0583000000001</v>
      </c>
      <c r="G349" s="12">
        <f>'Merged tables'!K349</f>
        <v>72450</v>
      </c>
      <c r="H349" s="12">
        <f>'Merged tables'!L349</f>
        <v>66</v>
      </c>
      <c r="I349" s="13" t="str">
        <f>'Merged tables'!M349</f>
        <v>1/0/00</v>
      </c>
      <c r="J349" s="13" t="str">
        <f>'Merged tables'!N349</f>
        <v>Corporate Auto</v>
      </c>
      <c r="K349" s="13" t="str">
        <f>'Merged tables'!O349</f>
        <v>Four-Door Car</v>
      </c>
      <c r="L349" s="12">
        <f>'Merged tables'!P349</f>
        <v>84.218362999999997</v>
      </c>
      <c r="M349" s="15" t="str">
        <f>VLOOKUP(A349,lookup_table_excel!$A$2:$D$9135,3,FALSE)</f>
        <v>Branch</v>
      </c>
      <c r="N349" t="str">
        <f>VLOOKUP(A349,lookup_table_excel!$A$1:$D$9135,4,FALSE)</f>
        <v>Medsize</v>
      </c>
    </row>
    <row r="350" spans="1:14" x14ac:dyDescent="0.2">
      <c r="A350" s="11" t="str">
        <f>'Merged tables'!A350</f>
        <v>KU84464</v>
      </c>
      <c r="B350" s="11" t="str">
        <f>'Merged tables'!C350</f>
        <v>Nevada</v>
      </c>
      <c r="C350" s="11" t="str">
        <f>VLOOKUP(B350,'Parameters - Lesson 3'!$B$3:$C$8,2,FALSE)</f>
        <v>Central</v>
      </c>
      <c r="D350" s="11" t="str">
        <f>'Merged tables'!E350</f>
        <v>Female</v>
      </c>
      <c r="E350" s="11" t="str">
        <f>'Merged tables'!G350</f>
        <v>Bachelor</v>
      </c>
      <c r="F350" s="12">
        <f>'Merged tables'!I350</f>
        <v>9422.5679</v>
      </c>
      <c r="G350" s="12">
        <f>'Merged tables'!K350</f>
        <v>47272</v>
      </c>
      <c r="H350" s="12">
        <f>'Merged tables'!L350</f>
        <v>79</v>
      </c>
      <c r="I350" s="13">
        <f>'Merged tables'!M350</f>
        <v>36586</v>
      </c>
      <c r="J350" s="13" t="str">
        <f>'Merged tables'!N350</f>
        <v>Personal Auto</v>
      </c>
      <c r="K350" s="13" t="str">
        <f>'Merged tables'!O350</f>
        <v>Four-Door Car</v>
      </c>
      <c r="L350" s="12">
        <f>'Merged tables'!P350</f>
        <v>64.546876999999995</v>
      </c>
      <c r="M350" s="15" t="str">
        <f>VLOOKUP(A350,lookup_table_excel!$A$2:$D$9135,3,FALSE)</f>
        <v>Call Center</v>
      </c>
      <c r="N350" t="str">
        <f>VLOOKUP(A350,lookup_table_excel!$A$1:$D$9135,4,FALSE)</f>
        <v>Medsize</v>
      </c>
    </row>
    <row r="351" spans="1:14" x14ac:dyDescent="0.2">
      <c r="A351" s="11" t="str">
        <f>'Merged tables'!A351</f>
        <v>YH43527</v>
      </c>
      <c r="B351" s="11" t="str">
        <f>'Merged tables'!C351</f>
        <v>Oregon</v>
      </c>
      <c r="C351" s="11" t="str">
        <f>VLOOKUP(B351,'Parameters - Lesson 3'!$B$3:$C$8,2,FALSE)</f>
        <v>North-West</v>
      </c>
      <c r="D351" s="11" t="str">
        <f>'Merged tables'!E351</f>
        <v>Female</v>
      </c>
      <c r="E351" s="11" t="str">
        <f>'Merged tables'!G351</f>
        <v>College</v>
      </c>
      <c r="F351" s="12">
        <f>'Merged tables'!I351</f>
        <v>3605.8602999999998</v>
      </c>
      <c r="G351" s="12">
        <f>'Merged tables'!K351</f>
        <v>21585</v>
      </c>
      <c r="H351" s="12">
        <f>'Merged tables'!L351</f>
        <v>92</v>
      </c>
      <c r="I351" s="13" t="str">
        <f>'Merged tables'!M351</f>
        <v>1/0/00</v>
      </c>
      <c r="J351" s="13" t="str">
        <f>'Merged tables'!N351</f>
        <v>Corporate Auto</v>
      </c>
      <c r="K351" s="13" t="str">
        <f>'Merged tables'!O351</f>
        <v>Four-Door Car</v>
      </c>
      <c r="L351" s="12">
        <f>'Merged tables'!P351</f>
        <v>441.6</v>
      </c>
      <c r="M351" s="15" t="str">
        <f>VLOOKUP(A351,lookup_table_excel!$A$2:$D$9135,3,FALSE)</f>
        <v>Agent</v>
      </c>
      <c r="N351" t="str">
        <f>VLOOKUP(A351,lookup_table_excel!$A$1:$D$9135,4,FALSE)</f>
        <v>Medsize</v>
      </c>
    </row>
    <row r="352" spans="1:14" x14ac:dyDescent="0.2">
      <c r="A352" s="11" t="str">
        <f>'Merged tables'!A352</f>
        <v>RO30676</v>
      </c>
      <c r="B352" s="11" t="str">
        <f>'Merged tables'!C352</f>
        <v>California</v>
      </c>
      <c r="C352" s="11" t="str">
        <f>VLOOKUP(B352,'Parameters - Lesson 3'!$B$3:$C$8,2,FALSE)</f>
        <v>West</v>
      </c>
      <c r="D352" s="11" t="str">
        <f>'Merged tables'!E352</f>
        <v>Female</v>
      </c>
      <c r="E352" s="11" t="str">
        <f>'Merged tables'!G352</f>
        <v>College</v>
      </c>
      <c r="F352" s="12">
        <f>'Merged tables'!I352</f>
        <v>7762.5906000000004</v>
      </c>
      <c r="G352" s="12">
        <f>'Merged tables'!K352</f>
        <v>23827</v>
      </c>
      <c r="H352" s="12">
        <f>'Merged tables'!L352</f>
        <v>106</v>
      </c>
      <c r="I352" s="13">
        <f>'Merged tables'!M352</f>
        <v>36557</v>
      </c>
      <c r="J352" s="13" t="str">
        <f>'Merged tables'!N352</f>
        <v>Personal Auto</v>
      </c>
      <c r="K352" s="13" t="str">
        <f>'Merged tables'!O352</f>
        <v>Four-Door Car</v>
      </c>
      <c r="L352" s="12">
        <f>'Merged tables'!P352</f>
        <v>37.910623000000001</v>
      </c>
      <c r="M352" s="15" t="str">
        <f>VLOOKUP(A352,lookup_table_excel!$A$2:$D$9135,3,FALSE)</f>
        <v>Agent</v>
      </c>
      <c r="N352" t="str">
        <f>VLOOKUP(A352,lookup_table_excel!$A$1:$D$9135,4,FALSE)</f>
        <v>Medsize</v>
      </c>
    </row>
    <row r="353" spans="1:14" x14ac:dyDescent="0.2">
      <c r="A353" s="11" t="str">
        <f>'Merged tables'!A353</f>
        <v>QL59704</v>
      </c>
      <c r="B353" s="11" t="str">
        <f>'Merged tables'!C353</f>
        <v>Arizona</v>
      </c>
      <c r="C353" s="11" t="str">
        <f>VLOOKUP(B353,'Parameters - Lesson 3'!$B$3:$C$8,2,FALSE)</f>
        <v>Central</v>
      </c>
      <c r="D353" s="11" t="str">
        <f>'Merged tables'!E353</f>
        <v>Female</v>
      </c>
      <c r="E353" s="11" t="str">
        <f>'Merged tables'!G353</f>
        <v>College</v>
      </c>
      <c r="F353" s="12">
        <f>'Merged tables'!I353</f>
        <v>23444.9005</v>
      </c>
      <c r="G353" s="12">
        <f>'Merged tables'!K353</f>
        <v>69906</v>
      </c>
      <c r="H353" s="12">
        <f>'Merged tables'!L353</f>
        <v>74</v>
      </c>
      <c r="I353" s="13">
        <f>'Merged tables'!M353</f>
        <v>36557</v>
      </c>
      <c r="J353" s="13" t="str">
        <f>'Merged tables'!N353</f>
        <v>Corporate Auto</v>
      </c>
      <c r="K353" s="13" t="str">
        <f>'Merged tables'!O353</f>
        <v>Four-Door Car</v>
      </c>
      <c r="L353" s="12">
        <f>'Merged tables'!P353</f>
        <v>202.860399</v>
      </c>
      <c r="M353" s="15" t="str">
        <f>VLOOKUP(A353,lookup_table_excel!$A$2:$D$9135,3,FALSE)</f>
        <v>Branch</v>
      </c>
      <c r="N353" t="str">
        <f>VLOOKUP(A353,lookup_table_excel!$A$1:$D$9135,4,FALSE)</f>
        <v>Medsize</v>
      </c>
    </row>
    <row r="354" spans="1:14" x14ac:dyDescent="0.2">
      <c r="A354" s="11" t="str">
        <f>'Merged tables'!A354</f>
        <v>QH19450</v>
      </c>
      <c r="B354" s="11" t="str">
        <f>'Merged tables'!C354</f>
        <v>California</v>
      </c>
      <c r="C354" s="11" t="str">
        <f>VLOOKUP(B354,'Parameters - Lesson 3'!$B$3:$C$8,2,FALSE)</f>
        <v>West</v>
      </c>
      <c r="D354" s="11" t="str">
        <f>'Merged tables'!E354</f>
        <v>Female</v>
      </c>
      <c r="E354" s="11" t="str">
        <f>'Merged tables'!G354</f>
        <v>High School or Below</v>
      </c>
      <c r="F354" s="12">
        <f>'Merged tables'!I354</f>
        <v>2558.1781999999998</v>
      </c>
      <c r="G354" s="12">
        <f>'Merged tables'!K354</f>
        <v>34843.79858657244</v>
      </c>
      <c r="H354" s="12">
        <f>'Merged tables'!L354</f>
        <v>72</v>
      </c>
      <c r="I354" s="13" t="str">
        <f>'Merged tables'!M354</f>
        <v>1/0/00</v>
      </c>
      <c r="J354" s="13" t="str">
        <f>'Merged tables'!N354</f>
        <v>Corporate Auto</v>
      </c>
      <c r="K354" s="13" t="str">
        <f>'Merged tables'!O354</f>
        <v>Four-Door Car</v>
      </c>
      <c r="L354" s="12">
        <f>'Merged tables'!P354</f>
        <v>345.6</v>
      </c>
      <c r="M354" s="15" t="str">
        <f>VLOOKUP(A354,lookup_table_excel!$A$2:$D$9135,3,FALSE)</f>
        <v>Call Center</v>
      </c>
      <c r="N354" t="str">
        <f>VLOOKUP(A354,lookup_table_excel!$A$1:$D$9135,4,FALSE)</f>
        <v>Small</v>
      </c>
    </row>
    <row r="355" spans="1:14" x14ac:dyDescent="0.2">
      <c r="A355" s="11" t="str">
        <f>'Merged tables'!A355</f>
        <v>SA54664</v>
      </c>
      <c r="B355" s="11" t="str">
        <f>'Merged tables'!C355</f>
        <v>Washington</v>
      </c>
      <c r="C355" s="11" t="str">
        <f>VLOOKUP(B355,'Parameters - Lesson 3'!$B$3:$C$8,2,FALSE)</f>
        <v>East</v>
      </c>
      <c r="D355" s="11" t="str">
        <f>'Merged tables'!E355</f>
        <v>Male</v>
      </c>
      <c r="E355" s="11" t="str">
        <f>'Merged tables'!G355</f>
        <v>Master</v>
      </c>
      <c r="F355" s="12">
        <f>'Merged tables'!I355</f>
        <v>2654.3809999999999</v>
      </c>
      <c r="G355" s="12">
        <f>'Merged tables'!K355</f>
        <v>73196</v>
      </c>
      <c r="H355" s="12">
        <f>'Merged tables'!L355</f>
        <v>66</v>
      </c>
      <c r="I355" s="13">
        <f>'Merged tables'!M355</f>
        <v>36526</v>
      </c>
      <c r="J355" s="13" t="str">
        <f>'Merged tables'!N355</f>
        <v>Personal Auto</v>
      </c>
      <c r="K355" s="13" t="str">
        <f>'Merged tables'!O355</f>
        <v>Four-Door Car</v>
      </c>
      <c r="L355" s="12">
        <f>'Merged tables'!P355</f>
        <v>85.809816999999995</v>
      </c>
      <c r="M355" s="15" t="str">
        <f>VLOOKUP(A355,lookup_table_excel!$A$2:$D$9135,3,FALSE)</f>
        <v>Web</v>
      </c>
      <c r="N355" t="str">
        <f>VLOOKUP(A355,lookup_table_excel!$A$1:$D$9135,4,FALSE)</f>
        <v>Large</v>
      </c>
    </row>
    <row r="356" spans="1:14" x14ac:dyDescent="0.2">
      <c r="A356" s="11" t="str">
        <f>'Merged tables'!A356</f>
        <v>CI38330</v>
      </c>
      <c r="B356" s="11" t="str">
        <f>'Merged tables'!C356</f>
        <v>Washington</v>
      </c>
      <c r="C356" s="11" t="str">
        <f>VLOOKUP(B356,'Parameters - Lesson 3'!$B$3:$C$8,2,FALSE)</f>
        <v>East</v>
      </c>
      <c r="D356" s="11" t="str">
        <f>'Merged tables'!E356</f>
        <v>Male</v>
      </c>
      <c r="E356" s="11" t="str">
        <f>'Merged tables'!G356</f>
        <v>Bachelor</v>
      </c>
      <c r="F356" s="12">
        <f>'Merged tables'!I356</f>
        <v>2549.7860999999998</v>
      </c>
      <c r="G356" s="12">
        <f>'Merged tables'!K356</f>
        <v>72217</v>
      </c>
      <c r="H356" s="12">
        <f>'Merged tables'!L356</f>
        <v>6464</v>
      </c>
      <c r="I356" s="13" t="str">
        <f>'Merged tables'!M356</f>
        <v>1/0/00</v>
      </c>
      <c r="J356" s="13" t="str">
        <f>'Merged tables'!N356</f>
        <v>Personal Auto</v>
      </c>
      <c r="K356" s="13" t="str">
        <f>'Merged tables'!O356</f>
        <v>Four-Door Car</v>
      </c>
      <c r="L356" s="12">
        <f>'Merged tables'!P356</f>
        <v>91.146660999999995</v>
      </c>
      <c r="M356" s="15" t="str">
        <f>VLOOKUP(A356,lookup_table_excel!$A$2:$D$9135,3,FALSE)</f>
        <v>Branch</v>
      </c>
      <c r="N356" t="str">
        <f>VLOOKUP(A356,lookup_table_excel!$A$1:$D$9135,4,FALSE)</f>
        <v>Medsize</v>
      </c>
    </row>
    <row r="357" spans="1:14" x14ac:dyDescent="0.2">
      <c r="A357" s="11" t="str">
        <f>'Merged tables'!A357</f>
        <v>WB38524</v>
      </c>
      <c r="B357" s="11" t="str">
        <f>'Merged tables'!C357</f>
        <v>California</v>
      </c>
      <c r="C357" s="11" t="str">
        <f>VLOOKUP(B357,'Parameters - Lesson 3'!$B$3:$C$8,2,FALSE)</f>
        <v>West</v>
      </c>
      <c r="D357" s="11" t="str">
        <f>'Merged tables'!E357</f>
        <v>Male</v>
      </c>
      <c r="E357" s="11" t="str">
        <f>'Merged tables'!G357</f>
        <v>High School or Below</v>
      </c>
      <c r="F357" s="12">
        <f>'Merged tables'!I357</f>
        <v>2969.5933</v>
      </c>
      <c r="G357" s="12">
        <f>'Merged tables'!K357</f>
        <v>46131</v>
      </c>
      <c r="H357" s="12">
        <f>'Merged tables'!L357</f>
        <v>74</v>
      </c>
      <c r="I357" s="13" t="str">
        <f>'Merged tables'!M357</f>
        <v>1/0/00</v>
      </c>
      <c r="J357" s="13" t="str">
        <f>'Merged tables'!N357</f>
        <v>Personal Auto</v>
      </c>
      <c r="K357" s="13" t="str">
        <f>'Merged tables'!O357</f>
        <v>Two-Door Car</v>
      </c>
      <c r="L357" s="12">
        <f>'Merged tables'!P357</f>
        <v>355.2</v>
      </c>
      <c r="M357" s="15" t="str">
        <f>VLOOKUP(A357,lookup_table_excel!$A$2:$D$9135,3,FALSE)</f>
        <v>Branch</v>
      </c>
      <c r="N357" t="str">
        <f>VLOOKUP(A357,lookup_table_excel!$A$1:$D$9135,4,FALSE)</f>
        <v>Small</v>
      </c>
    </row>
    <row r="358" spans="1:14" x14ac:dyDescent="0.2">
      <c r="A358" s="11" t="str">
        <f>'Merged tables'!A358</f>
        <v>CE56187</v>
      </c>
      <c r="B358" s="11" t="str">
        <f>'Merged tables'!C358</f>
        <v>Oregon</v>
      </c>
      <c r="C358" s="11" t="str">
        <f>VLOOKUP(B358,'Parameters - Lesson 3'!$B$3:$C$8,2,FALSE)</f>
        <v>North-West</v>
      </c>
      <c r="D358" s="11" t="str">
        <f>'Merged tables'!E358</f>
        <v>Female</v>
      </c>
      <c r="E358" s="11" t="str">
        <f>'Merged tables'!G358</f>
        <v>Master</v>
      </c>
      <c r="F358" s="12">
        <f>'Merged tables'!I358</f>
        <v>4363.1246000000001</v>
      </c>
      <c r="G358" s="12">
        <f>'Merged tables'!K358</f>
        <v>54514</v>
      </c>
      <c r="H358" s="12">
        <f>'Merged tables'!L358</f>
        <v>109</v>
      </c>
      <c r="I358" s="13">
        <f>'Merged tables'!M358</f>
        <v>36586</v>
      </c>
      <c r="J358" s="13" t="str">
        <f>'Merged tables'!N358</f>
        <v>Personal Auto</v>
      </c>
      <c r="K358" s="13" t="str">
        <f>'Merged tables'!O358</f>
        <v>SUV</v>
      </c>
      <c r="L358" s="12">
        <f>'Merged tables'!P358</f>
        <v>286.23493100000002</v>
      </c>
      <c r="M358" s="15" t="str">
        <f>VLOOKUP(A358,lookup_table_excel!$A$2:$D$9135,3,FALSE)</f>
        <v>Branch</v>
      </c>
      <c r="N358" t="str">
        <f>VLOOKUP(A358,lookup_table_excel!$A$1:$D$9135,4,FALSE)</f>
        <v>Medsize</v>
      </c>
    </row>
    <row r="359" spans="1:14" x14ac:dyDescent="0.2">
      <c r="A359" s="11" t="str">
        <f>'Merged tables'!A359</f>
        <v>JL19416</v>
      </c>
      <c r="B359" s="11" t="str">
        <f>'Merged tables'!C359</f>
        <v>California</v>
      </c>
      <c r="C359" s="11" t="str">
        <f>VLOOKUP(B359,'Parameters - Lesson 3'!$B$3:$C$8,2,FALSE)</f>
        <v>West</v>
      </c>
      <c r="D359" s="11" t="str">
        <f>'Merged tables'!E359</f>
        <v>Female</v>
      </c>
      <c r="E359" s="11" t="str">
        <f>'Merged tables'!G359</f>
        <v>High School or Below</v>
      </c>
      <c r="F359" s="12">
        <f>'Merged tables'!I359</f>
        <v>5884.3086000000003</v>
      </c>
      <c r="G359" s="12">
        <f>'Merged tables'!K359</f>
        <v>34843.79858657244</v>
      </c>
      <c r="H359" s="12">
        <f>'Merged tables'!L359</f>
        <v>161</v>
      </c>
      <c r="I359" s="13" t="str">
        <f>'Merged tables'!M359</f>
        <v>1/0/00</v>
      </c>
      <c r="J359" s="13" t="str">
        <f>'Merged tables'!N359</f>
        <v>Personal Auto</v>
      </c>
      <c r="K359" s="13" t="str">
        <f>'Merged tables'!O359</f>
        <v>SUV</v>
      </c>
      <c r="L359" s="12">
        <f>'Merged tables'!P359</f>
        <v>1159.2</v>
      </c>
      <c r="M359" s="15" t="str">
        <f>VLOOKUP(A359,lookup_table_excel!$A$2:$D$9135,3,FALSE)</f>
        <v>Agent</v>
      </c>
      <c r="N359" t="str">
        <f>VLOOKUP(A359,lookup_table_excel!$A$1:$D$9135,4,FALSE)</f>
        <v>Medsize</v>
      </c>
    </row>
    <row r="360" spans="1:14" x14ac:dyDescent="0.2">
      <c r="A360" s="11" t="str">
        <f>'Merged tables'!A360</f>
        <v>JZ61422</v>
      </c>
      <c r="B360" s="11" t="str">
        <f>'Merged tables'!C360</f>
        <v>Nevada</v>
      </c>
      <c r="C360" s="11" t="str">
        <f>VLOOKUP(B360,'Parameters - Lesson 3'!$B$3:$C$8,2,FALSE)</f>
        <v>Central</v>
      </c>
      <c r="D360" s="11" t="str">
        <f>'Merged tables'!E360</f>
        <v>Female</v>
      </c>
      <c r="E360" s="11" t="str">
        <f>'Merged tables'!G360</f>
        <v>College</v>
      </c>
      <c r="F360" s="12">
        <f>'Merged tables'!I360</f>
        <v>5272.1916000000001</v>
      </c>
      <c r="G360" s="12">
        <f>'Merged tables'!K360</f>
        <v>96668</v>
      </c>
      <c r="H360" s="12">
        <f>'Merged tables'!L360</f>
        <v>66</v>
      </c>
      <c r="I360" s="13" t="str">
        <f>'Merged tables'!M360</f>
        <v>1/0/00</v>
      </c>
      <c r="J360" s="13" t="str">
        <f>'Merged tables'!N360</f>
        <v>Personal Auto</v>
      </c>
      <c r="K360" s="13" t="str">
        <f>'Merged tables'!O360</f>
        <v>Four-Door Car</v>
      </c>
      <c r="L360" s="12">
        <f>'Merged tables'!P360</f>
        <v>316.8</v>
      </c>
      <c r="M360" s="15" t="str">
        <f>VLOOKUP(A360,lookup_table_excel!$A$2:$D$9135,3,FALSE)</f>
        <v>Agent</v>
      </c>
      <c r="N360" t="str">
        <f>VLOOKUP(A360,lookup_table_excel!$A$1:$D$9135,4,FALSE)</f>
        <v>Medsize</v>
      </c>
    </row>
    <row r="361" spans="1:14" x14ac:dyDescent="0.2">
      <c r="A361" s="11" t="str">
        <f>'Merged tables'!A361</f>
        <v>LA13377</v>
      </c>
      <c r="B361" s="11" t="str">
        <f>'Merged tables'!C361</f>
        <v>California</v>
      </c>
      <c r="C361" s="11" t="str">
        <f>VLOOKUP(B361,'Parameters - Lesson 3'!$B$3:$C$8,2,FALSE)</f>
        <v>West</v>
      </c>
      <c r="D361" s="11" t="str">
        <f>'Merged tables'!E361</f>
        <v>Male</v>
      </c>
      <c r="E361" s="11" t="str">
        <f>'Merged tables'!G361</f>
        <v>Doctor</v>
      </c>
      <c r="F361" s="12">
        <f>'Merged tables'!I361</f>
        <v>5509.8957</v>
      </c>
      <c r="G361" s="12">
        <f>'Merged tables'!K361</f>
        <v>78879</v>
      </c>
      <c r="H361" s="12">
        <f>'Merged tables'!L361</f>
        <v>69</v>
      </c>
      <c r="I361" s="13">
        <f>'Merged tables'!M361</f>
        <v>36526</v>
      </c>
      <c r="J361" s="13" t="str">
        <f>'Merged tables'!N361</f>
        <v>Personal Auto</v>
      </c>
      <c r="K361" s="13" t="str">
        <f>'Merged tables'!O361</f>
        <v>Four-Door Car</v>
      </c>
      <c r="L361" s="12">
        <f>'Merged tables'!P361</f>
        <v>466.57079099999999</v>
      </c>
      <c r="M361" s="15" t="str">
        <f>VLOOKUP(A361,lookup_table_excel!$A$2:$D$9135,3,FALSE)</f>
        <v>Call Center</v>
      </c>
      <c r="N361" t="str">
        <f>VLOOKUP(A361,lookup_table_excel!$A$1:$D$9135,4,FALSE)</f>
        <v>Small</v>
      </c>
    </row>
    <row r="362" spans="1:14" x14ac:dyDescent="0.2">
      <c r="A362" s="11" t="str">
        <f>'Merged tables'!A362</f>
        <v>NC99948</v>
      </c>
      <c r="B362" s="11" t="str">
        <f>'Merged tables'!C362</f>
        <v>Nevada</v>
      </c>
      <c r="C362" s="11" t="str">
        <f>VLOOKUP(B362,'Parameters - Lesson 3'!$B$3:$C$8,2,FALSE)</f>
        <v>Central</v>
      </c>
      <c r="D362" s="11" t="str">
        <f>'Merged tables'!E362</f>
        <v>Male</v>
      </c>
      <c r="E362" s="11" t="str">
        <f>'Merged tables'!G362</f>
        <v>College</v>
      </c>
      <c r="F362" s="12">
        <f>'Merged tables'!I362</f>
        <v>16313.683499999999</v>
      </c>
      <c r="G362" s="12">
        <f>'Merged tables'!K362</f>
        <v>37066.503649635037</v>
      </c>
      <c r="H362" s="12">
        <f>'Merged tables'!L362</f>
        <v>69</v>
      </c>
      <c r="I362" s="13" t="str">
        <f>'Merged tables'!M362</f>
        <v>1/0/00</v>
      </c>
      <c r="J362" s="13" t="str">
        <f>'Merged tables'!N362</f>
        <v>Personal Auto</v>
      </c>
      <c r="K362" s="13" t="str">
        <f>'Merged tables'!O362</f>
        <v>Four-Door Car</v>
      </c>
      <c r="L362" s="12">
        <f>'Merged tables'!P362</f>
        <v>331.2</v>
      </c>
      <c r="M362" s="15" t="str">
        <f>VLOOKUP(A362,lookup_table_excel!$A$2:$D$9135,3,FALSE)</f>
        <v>Call Center</v>
      </c>
      <c r="N362" t="str">
        <f>VLOOKUP(A362,lookup_table_excel!$A$1:$D$9135,4,FALSE)</f>
        <v>Medsize</v>
      </c>
    </row>
    <row r="363" spans="1:14" x14ac:dyDescent="0.2">
      <c r="A363" s="11" t="str">
        <f>'Merged tables'!A363</f>
        <v>QD34785</v>
      </c>
      <c r="B363" s="11" t="str">
        <f>'Merged tables'!C363</f>
        <v>Arizona</v>
      </c>
      <c r="C363" s="11" t="str">
        <f>VLOOKUP(B363,'Parameters - Lesson 3'!$B$3:$C$8,2,FALSE)</f>
        <v>Central</v>
      </c>
      <c r="D363" s="11" t="str">
        <f>'Merged tables'!E363</f>
        <v>Female</v>
      </c>
      <c r="E363" s="11" t="str">
        <f>'Merged tables'!G363</f>
        <v>Bachelor</v>
      </c>
      <c r="F363" s="12">
        <f>'Merged tables'!I363</f>
        <v>5678.0501999999997</v>
      </c>
      <c r="G363" s="12">
        <f>'Merged tables'!K363</f>
        <v>38801.405498281783</v>
      </c>
      <c r="H363" s="12">
        <f>'Merged tables'!L363</f>
        <v>76</v>
      </c>
      <c r="I363" s="13" t="str">
        <f>'Merged tables'!M363</f>
        <v>1/0/00</v>
      </c>
      <c r="J363" s="13" t="str">
        <f>'Merged tables'!N363</f>
        <v>Personal Auto</v>
      </c>
      <c r="K363" s="13" t="str">
        <f>'Merged tables'!O363</f>
        <v>Four-Door Car</v>
      </c>
      <c r="L363" s="12">
        <f>'Merged tables'!P363</f>
        <v>364.8</v>
      </c>
      <c r="M363" s="15" t="str">
        <f>VLOOKUP(A363,lookup_table_excel!$A$2:$D$9135,3,FALSE)</f>
        <v>Agent</v>
      </c>
      <c r="N363" t="str">
        <f>VLOOKUP(A363,lookup_table_excel!$A$1:$D$9135,4,FALSE)</f>
        <v>Small</v>
      </c>
    </row>
    <row r="364" spans="1:14" x14ac:dyDescent="0.2">
      <c r="A364" s="11" t="str">
        <f>'Merged tables'!A364</f>
        <v>RO26085</v>
      </c>
      <c r="B364" s="11" t="str">
        <f>'Merged tables'!C364</f>
        <v>California</v>
      </c>
      <c r="C364" s="11" t="str">
        <f>VLOOKUP(B364,'Parameters - Lesson 3'!$B$3:$C$8,2,FALSE)</f>
        <v>West</v>
      </c>
      <c r="D364" s="11" t="str">
        <f>'Merged tables'!E364</f>
        <v>Female</v>
      </c>
      <c r="E364" s="11" t="str">
        <f>'Merged tables'!G364</f>
        <v>Bachelor</v>
      </c>
      <c r="F364" s="12">
        <f>'Merged tables'!I364</f>
        <v>12101.2088</v>
      </c>
      <c r="G364" s="12">
        <f>'Merged tables'!K364</f>
        <v>38801.405498281783</v>
      </c>
      <c r="H364" s="12">
        <f>'Merged tables'!L364</f>
        <v>112</v>
      </c>
      <c r="I364" s="13" t="str">
        <f>'Merged tables'!M364</f>
        <v>1/0/00</v>
      </c>
      <c r="J364" s="13" t="str">
        <f>'Merged tables'!N364</f>
        <v>Personal Auto</v>
      </c>
      <c r="K364" s="13" t="str">
        <f>'Merged tables'!O364</f>
        <v>Sports Car</v>
      </c>
      <c r="L364" s="12">
        <f>'Merged tables'!P364</f>
        <v>1252.4062349999999</v>
      </c>
      <c r="M364" s="15" t="str">
        <f>VLOOKUP(A364,lookup_table_excel!$A$2:$D$9135,3,FALSE)</f>
        <v>Agent</v>
      </c>
      <c r="N364" t="str">
        <f>VLOOKUP(A364,lookup_table_excel!$A$1:$D$9135,4,FALSE)</f>
        <v>Large</v>
      </c>
    </row>
    <row r="365" spans="1:14" x14ac:dyDescent="0.2">
      <c r="A365" s="11" t="str">
        <f>'Merged tables'!A365</f>
        <v>ES57969</v>
      </c>
      <c r="B365" s="11" t="str">
        <f>'Merged tables'!C365</f>
        <v>Oregon</v>
      </c>
      <c r="C365" s="11" t="str">
        <f>VLOOKUP(B365,'Parameters - Lesson 3'!$B$3:$C$8,2,FALSE)</f>
        <v>North-West</v>
      </c>
      <c r="D365" s="11" t="str">
        <f>'Merged tables'!E365</f>
        <v>Male</v>
      </c>
      <c r="E365" s="11" t="str">
        <f>'Merged tables'!G365</f>
        <v>Bachelor</v>
      </c>
      <c r="F365" s="12">
        <f>'Merged tables'!I365</f>
        <v>2453.5708</v>
      </c>
      <c r="G365" s="12">
        <f>'Merged tables'!K365</f>
        <v>29735</v>
      </c>
      <c r="H365" s="12">
        <f>'Merged tables'!L365</f>
        <v>69</v>
      </c>
      <c r="I365" s="13" t="str">
        <f>'Merged tables'!M365</f>
        <v>1/0/00</v>
      </c>
      <c r="J365" s="13" t="str">
        <f>'Merged tables'!N365</f>
        <v>Personal Auto</v>
      </c>
      <c r="K365" s="13" t="str">
        <f>'Merged tables'!O365</f>
        <v>Four-Door Car</v>
      </c>
      <c r="L365" s="12">
        <f>'Merged tables'!P365</f>
        <v>331.2</v>
      </c>
      <c r="M365" s="15" t="str">
        <f>VLOOKUP(A365,lookup_table_excel!$A$2:$D$9135,3,FALSE)</f>
        <v>Agent</v>
      </c>
      <c r="N365" t="str">
        <f>VLOOKUP(A365,lookup_table_excel!$A$1:$D$9135,4,FALSE)</f>
        <v>Medsize</v>
      </c>
    </row>
    <row r="366" spans="1:14" x14ac:dyDescent="0.2">
      <c r="A366" s="11" t="str">
        <f>'Merged tables'!A366</f>
        <v>JK55587</v>
      </c>
      <c r="B366" s="11" t="str">
        <f>'Merged tables'!C366</f>
        <v>California</v>
      </c>
      <c r="C366" s="11" t="str">
        <f>VLOOKUP(B366,'Parameters - Lesson 3'!$B$3:$C$8,2,FALSE)</f>
        <v>West</v>
      </c>
      <c r="D366" s="11" t="str">
        <f>'Merged tables'!E366</f>
        <v>Male</v>
      </c>
      <c r="E366" s="11" t="str">
        <f>'Merged tables'!G366</f>
        <v>High School or Below</v>
      </c>
      <c r="F366" s="12">
        <f>'Merged tables'!I366</f>
        <v>5075.6626999999999</v>
      </c>
      <c r="G366" s="12">
        <f>'Merged tables'!K366</f>
        <v>23082</v>
      </c>
      <c r="H366" s="12">
        <f>'Merged tables'!L366</f>
        <v>65</v>
      </c>
      <c r="I366" s="13" t="str">
        <f>'Merged tables'!M366</f>
        <v>1/0/00</v>
      </c>
      <c r="J366" s="13" t="str">
        <f>'Merged tables'!N366</f>
        <v>Special Auto</v>
      </c>
      <c r="K366" s="13" t="str">
        <f>'Merged tables'!O366</f>
        <v>Four-Door Car</v>
      </c>
      <c r="L366" s="12">
        <f>'Merged tables'!P366</f>
        <v>312</v>
      </c>
      <c r="M366" s="15" t="str">
        <f>VLOOKUP(A366,lookup_table_excel!$A$2:$D$9135,3,FALSE)</f>
        <v>Branch</v>
      </c>
      <c r="N366" t="str">
        <f>VLOOKUP(A366,lookup_table_excel!$A$1:$D$9135,4,FALSE)</f>
        <v>Large</v>
      </c>
    </row>
    <row r="367" spans="1:14" x14ac:dyDescent="0.2">
      <c r="A367" s="11" t="str">
        <f>'Merged tables'!A367</f>
        <v>RN97635</v>
      </c>
      <c r="B367" s="11" t="str">
        <f>'Merged tables'!C367</f>
        <v>Arizona</v>
      </c>
      <c r="C367" s="11" t="str">
        <f>VLOOKUP(B367,'Parameters - Lesson 3'!$B$3:$C$8,2,FALSE)</f>
        <v>Central</v>
      </c>
      <c r="D367" s="11" t="str">
        <f>'Merged tables'!E367</f>
        <v>Male</v>
      </c>
      <c r="E367" s="11" t="str">
        <f>'Merged tables'!G367</f>
        <v>Bachelor</v>
      </c>
      <c r="F367" s="12">
        <f>'Merged tables'!I367</f>
        <v>3214.9794000000002</v>
      </c>
      <c r="G367" s="12">
        <f>'Merged tables'!K367</f>
        <v>53984</v>
      </c>
      <c r="H367" s="12">
        <f>'Merged tables'!L367</f>
        <v>80</v>
      </c>
      <c r="I367" s="13" t="str">
        <f>'Merged tables'!M367</f>
        <v>1/0/00</v>
      </c>
      <c r="J367" s="13" t="str">
        <f>'Merged tables'!N367</f>
        <v>Corporate Auto</v>
      </c>
      <c r="K367" s="13" t="str">
        <f>'Merged tables'!O367</f>
        <v>Four-Door Car</v>
      </c>
      <c r="L367" s="12">
        <f>'Merged tables'!P367</f>
        <v>421.48445600000002</v>
      </c>
      <c r="M367" s="15" t="str">
        <f>VLOOKUP(A367,lookup_table_excel!$A$2:$D$9135,3,FALSE)</f>
        <v>Call Center</v>
      </c>
      <c r="N367" t="str">
        <f>VLOOKUP(A367,lookup_table_excel!$A$1:$D$9135,4,FALSE)</f>
        <v>Small</v>
      </c>
    </row>
    <row r="368" spans="1:14" x14ac:dyDescent="0.2">
      <c r="A368" s="11" t="str">
        <f>'Merged tables'!A368</f>
        <v>BI76326</v>
      </c>
      <c r="B368" s="11" t="str">
        <f>'Merged tables'!C368</f>
        <v>California</v>
      </c>
      <c r="C368" s="11" t="str">
        <f>VLOOKUP(B368,'Parameters - Lesson 3'!$B$3:$C$8,2,FALSE)</f>
        <v>West</v>
      </c>
      <c r="D368" s="11" t="str">
        <f>'Merged tables'!E368</f>
        <v>Female</v>
      </c>
      <c r="E368" s="11" t="str">
        <f>'Merged tables'!G368</f>
        <v>College</v>
      </c>
      <c r="F368" s="12">
        <f>'Merged tables'!I368</f>
        <v>12275.3431</v>
      </c>
      <c r="G368" s="12">
        <f>'Merged tables'!K368</f>
        <v>52135</v>
      </c>
      <c r="H368" s="12">
        <f>'Merged tables'!L368</f>
        <v>156</v>
      </c>
      <c r="I368" s="13" t="str">
        <f>'Merged tables'!M368</f>
        <v>1/0/00</v>
      </c>
      <c r="J368" s="13" t="str">
        <f>'Merged tables'!N368</f>
        <v>Personal Auto</v>
      </c>
      <c r="K368" s="13" t="str">
        <f>'Merged tables'!O368</f>
        <v>SUV</v>
      </c>
      <c r="L368" s="12">
        <f>'Merged tables'!P368</f>
        <v>430.505942</v>
      </c>
      <c r="M368" s="15" t="str">
        <f>VLOOKUP(A368,lookup_table_excel!$A$2:$D$9135,3,FALSE)</f>
        <v>Call Center</v>
      </c>
      <c r="N368" t="str">
        <f>VLOOKUP(A368,lookup_table_excel!$A$1:$D$9135,4,FALSE)</f>
        <v>Small</v>
      </c>
    </row>
    <row r="369" spans="1:14" x14ac:dyDescent="0.2">
      <c r="A369" s="11" t="str">
        <f>'Merged tables'!A369</f>
        <v>JA34909</v>
      </c>
      <c r="B369" s="11" t="str">
        <f>'Merged tables'!C369</f>
        <v>California</v>
      </c>
      <c r="C369" s="11" t="str">
        <f>VLOOKUP(B369,'Parameters - Lesson 3'!$B$3:$C$8,2,FALSE)</f>
        <v>West</v>
      </c>
      <c r="D369" s="11" t="str">
        <f>'Merged tables'!E369</f>
        <v>Female</v>
      </c>
      <c r="E369" s="11" t="str">
        <f>'Merged tables'!G369</f>
        <v>College</v>
      </c>
      <c r="F369" s="12">
        <f>'Merged tables'!I369</f>
        <v>2722.2107000000001</v>
      </c>
      <c r="G369" s="12">
        <f>'Merged tables'!K369</f>
        <v>17576</v>
      </c>
      <c r="H369" s="12">
        <f>'Merged tables'!L369</f>
        <v>71</v>
      </c>
      <c r="I369" s="13" t="str">
        <f>'Merged tables'!M369</f>
        <v>1/0/00</v>
      </c>
      <c r="J369" s="13" t="str">
        <f>'Merged tables'!N369</f>
        <v>Corporate Auto</v>
      </c>
      <c r="K369" s="13" t="str">
        <f>'Merged tables'!O369</f>
        <v>Four-Door Car</v>
      </c>
      <c r="L369" s="12">
        <f>'Merged tables'!P369</f>
        <v>398.502948</v>
      </c>
      <c r="M369" s="15" t="str">
        <f>VLOOKUP(A369,lookup_table_excel!$A$2:$D$9135,3,FALSE)</f>
        <v>Call Center</v>
      </c>
      <c r="N369" t="str">
        <f>VLOOKUP(A369,lookup_table_excel!$A$1:$D$9135,4,FALSE)</f>
        <v>Medsize</v>
      </c>
    </row>
    <row r="370" spans="1:14" x14ac:dyDescent="0.2">
      <c r="A370" s="11" t="str">
        <f>'Merged tables'!A370</f>
        <v>OJ90342</v>
      </c>
      <c r="B370" s="11" t="str">
        <f>'Merged tables'!C370</f>
        <v>Oregon</v>
      </c>
      <c r="C370" s="11" t="str">
        <f>VLOOKUP(B370,'Parameters - Lesson 3'!$B$3:$C$8,2,FALSE)</f>
        <v>North-West</v>
      </c>
      <c r="D370" s="11" t="str">
        <f>'Merged tables'!E370</f>
        <v>Female</v>
      </c>
      <c r="E370" s="11" t="str">
        <f>'Merged tables'!G370</f>
        <v>Bachelor</v>
      </c>
      <c r="F370" s="12">
        <f>'Merged tables'!I370</f>
        <v>2457.4409000000001</v>
      </c>
      <c r="G370" s="12">
        <f>'Merged tables'!K370</f>
        <v>29486</v>
      </c>
      <c r="H370" s="12">
        <f>'Merged tables'!L370</f>
        <v>62</v>
      </c>
      <c r="I370" s="13" t="str">
        <f>'Merged tables'!M370</f>
        <v>1/0/00</v>
      </c>
      <c r="J370" s="13" t="str">
        <f>'Merged tables'!N370</f>
        <v>Personal Auto</v>
      </c>
      <c r="K370" s="13" t="str">
        <f>'Merged tables'!O370</f>
        <v>Four-Door Car</v>
      </c>
      <c r="L370" s="12">
        <f>'Merged tables'!P370</f>
        <v>7.646763</v>
      </c>
      <c r="M370" s="15" t="str">
        <f>VLOOKUP(A370,lookup_table_excel!$A$2:$D$9135,3,FALSE)</f>
        <v>Web</v>
      </c>
      <c r="N370" t="str">
        <f>VLOOKUP(A370,lookup_table_excel!$A$1:$D$9135,4,FALSE)</f>
        <v>Medsize</v>
      </c>
    </row>
    <row r="371" spans="1:14" x14ac:dyDescent="0.2">
      <c r="A371" s="11" t="str">
        <f>'Merged tables'!A371</f>
        <v>CM88932</v>
      </c>
      <c r="B371" s="11" t="str">
        <f>'Merged tables'!C371</f>
        <v>Oregon</v>
      </c>
      <c r="C371" s="11" t="str">
        <f>VLOOKUP(B371,'Parameters - Lesson 3'!$B$3:$C$8,2,FALSE)</f>
        <v>North-West</v>
      </c>
      <c r="D371" s="11" t="str">
        <f>'Merged tables'!E371</f>
        <v>Female</v>
      </c>
      <c r="E371" s="11" t="str">
        <f>'Merged tables'!G371</f>
        <v>Master</v>
      </c>
      <c r="F371" s="12">
        <f>'Merged tables'!I371</f>
        <v>3554.8453</v>
      </c>
      <c r="G371" s="12">
        <f>'Merged tables'!K371</f>
        <v>58557</v>
      </c>
      <c r="H371" s="12">
        <f>'Merged tables'!L371</f>
        <v>88</v>
      </c>
      <c r="I371" s="13" t="str">
        <f>'Merged tables'!M371</f>
        <v>1/0/00</v>
      </c>
      <c r="J371" s="13" t="str">
        <f>'Merged tables'!N371</f>
        <v>Corporate Auto</v>
      </c>
      <c r="K371" s="13" t="str">
        <f>'Merged tables'!O371</f>
        <v>Four-Door Car</v>
      </c>
      <c r="L371" s="12">
        <f>'Merged tables'!P371</f>
        <v>55.510525999999999</v>
      </c>
      <c r="M371" s="15" t="str">
        <f>VLOOKUP(A371,lookup_table_excel!$A$2:$D$9135,3,FALSE)</f>
        <v>Branch</v>
      </c>
      <c r="N371" t="str">
        <f>VLOOKUP(A371,lookup_table_excel!$A$1:$D$9135,4,FALSE)</f>
        <v>Large</v>
      </c>
    </row>
    <row r="372" spans="1:14" x14ac:dyDescent="0.2">
      <c r="A372" s="11" t="str">
        <f>'Merged tables'!A372</f>
        <v>JJ97525</v>
      </c>
      <c r="B372" s="11" t="str">
        <f>'Merged tables'!C372</f>
        <v>California</v>
      </c>
      <c r="C372" s="11" t="str">
        <f>VLOOKUP(B372,'Parameters - Lesson 3'!$B$3:$C$8,2,FALSE)</f>
        <v>West</v>
      </c>
      <c r="D372" s="11" t="str">
        <f>'Merged tables'!E372</f>
        <v>Male</v>
      </c>
      <c r="E372" s="11" t="str">
        <f>'Merged tables'!G372</f>
        <v>Bachelor</v>
      </c>
      <c r="F372" s="12">
        <f>'Merged tables'!I372</f>
        <v>4929.5496999999996</v>
      </c>
      <c r="G372" s="12">
        <f>'Merged tables'!K372</f>
        <v>25632</v>
      </c>
      <c r="H372" s="12">
        <f>'Merged tables'!L372</f>
        <v>63</v>
      </c>
      <c r="I372" s="13" t="str">
        <f>'Merged tables'!M372</f>
        <v>1/0/00</v>
      </c>
      <c r="J372" s="13" t="str">
        <f>'Merged tables'!N372</f>
        <v>Personal Auto</v>
      </c>
      <c r="K372" s="13" t="str">
        <f>'Merged tables'!O372</f>
        <v>Two-Door Car</v>
      </c>
      <c r="L372" s="12">
        <f>'Merged tables'!P372</f>
        <v>351.270869</v>
      </c>
      <c r="M372" s="15" t="str">
        <f>VLOOKUP(A372,lookup_table_excel!$A$2:$D$9135,3,FALSE)</f>
        <v>Call Center</v>
      </c>
      <c r="N372" t="str">
        <f>VLOOKUP(A372,lookup_table_excel!$A$1:$D$9135,4,FALSE)</f>
        <v>Medsize</v>
      </c>
    </row>
    <row r="373" spans="1:14" x14ac:dyDescent="0.2">
      <c r="A373" s="11" t="str">
        <f>'Merged tables'!A373</f>
        <v>XV21647</v>
      </c>
      <c r="B373" s="11" t="str">
        <f>'Merged tables'!C373</f>
        <v>California</v>
      </c>
      <c r="C373" s="11" t="str">
        <f>VLOOKUP(B373,'Parameters - Lesson 3'!$B$3:$C$8,2,FALSE)</f>
        <v>West</v>
      </c>
      <c r="D373" s="11" t="str">
        <f>'Merged tables'!E373</f>
        <v>Female</v>
      </c>
      <c r="E373" s="11" t="str">
        <f>'Merged tables'!G373</f>
        <v>High School or Below</v>
      </c>
      <c r="F373" s="12">
        <f>'Merged tables'!I373</f>
        <v>8036.4503000000004</v>
      </c>
      <c r="G373" s="12">
        <f>'Merged tables'!K373</f>
        <v>34843.79858657244</v>
      </c>
      <c r="H373" s="12">
        <f>'Merged tables'!L373</f>
        <v>112</v>
      </c>
      <c r="I373" s="13" t="str">
        <f>'Merged tables'!M373</f>
        <v>1/0/00</v>
      </c>
      <c r="J373" s="13" t="str">
        <f>'Merged tables'!N373</f>
        <v>Personal Auto</v>
      </c>
      <c r="K373" s="13" t="str">
        <f>'Merged tables'!O373</f>
        <v>Sports Car</v>
      </c>
      <c r="L373" s="12">
        <f>'Merged tables'!P373</f>
        <v>806.4</v>
      </c>
      <c r="M373" s="15" t="str">
        <f>VLOOKUP(A373,lookup_table_excel!$A$2:$D$9135,3,FALSE)</f>
        <v>Branch</v>
      </c>
      <c r="N373" t="str">
        <f>VLOOKUP(A373,lookup_table_excel!$A$1:$D$9135,4,FALSE)</f>
        <v>Medsize</v>
      </c>
    </row>
    <row r="374" spans="1:14" x14ac:dyDescent="0.2">
      <c r="A374" s="11" t="str">
        <f>'Merged tables'!A374</f>
        <v>MC83487</v>
      </c>
      <c r="B374" s="11" t="str">
        <f>'Merged tables'!C374</f>
        <v>Arizona</v>
      </c>
      <c r="C374" s="11" t="str">
        <f>VLOOKUP(B374,'Parameters - Lesson 3'!$B$3:$C$8,2,FALSE)</f>
        <v>Central</v>
      </c>
      <c r="D374" s="11" t="str">
        <f>'Merged tables'!E374</f>
        <v>Male</v>
      </c>
      <c r="E374" s="11" t="str">
        <f>'Merged tables'!G374</f>
        <v>Bachelor</v>
      </c>
      <c r="F374" s="12">
        <f>'Merged tables'!I374</f>
        <v>4276.9152999999997</v>
      </c>
      <c r="G374" s="12">
        <f>'Merged tables'!K374</f>
        <v>18768</v>
      </c>
      <c r="H374" s="12">
        <f>'Merged tables'!L374</f>
        <v>68</v>
      </c>
      <c r="I374" s="13">
        <f>'Merged tables'!M374</f>
        <v>36586</v>
      </c>
      <c r="J374" s="13" t="str">
        <f>'Merged tables'!N374</f>
        <v>Corporate Auto</v>
      </c>
      <c r="K374" s="13" t="str">
        <f>'Merged tables'!O374</f>
        <v>Four-Door Car</v>
      </c>
      <c r="L374" s="12">
        <f>'Merged tables'!P374</f>
        <v>647.45458299999996</v>
      </c>
      <c r="M374" s="15" t="str">
        <f>VLOOKUP(A374,lookup_table_excel!$A$2:$D$9135,3,FALSE)</f>
        <v>Agent</v>
      </c>
      <c r="N374" t="str">
        <f>VLOOKUP(A374,lookup_table_excel!$A$1:$D$9135,4,FALSE)</f>
        <v>Medsize</v>
      </c>
    </row>
    <row r="375" spans="1:14" x14ac:dyDescent="0.2">
      <c r="A375" s="11" t="str">
        <f>'Merged tables'!A375</f>
        <v>BL90769</v>
      </c>
      <c r="B375" s="11" t="str">
        <f>'Merged tables'!C375</f>
        <v>California</v>
      </c>
      <c r="C375" s="11" t="str">
        <f>VLOOKUP(B375,'Parameters - Lesson 3'!$B$3:$C$8,2,FALSE)</f>
        <v>West</v>
      </c>
      <c r="D375" s="11" t="str">
        <f>'Merged tables'!E375</f>
        <v>Female</v>
      </c>
      <c r="E375" s="11" t="str">
        <f>'Merged tables'!G375</f>
        <v>Bachelor</v>
      </c>
      <c r="F375" s="12">
        <f>'Merged tables'!I375</f>
        <v>33473.349499999997</v>
      </c>
      <c r="G375" s="12">
        <f>'Merged tables'!K375</f>
        <v>33190</v>
      </c>
      <c r="H375" s="12">
        <f>'Merged tables'!L375</f>
        <v>106</v>
      </c>
      <c r="I375" s="13" t="str">
        <f>'Merged tables'!M375</f>
        <v>1/0/00</v>
      </c>
      <c r="J375" s="13" t="str">
        <f>'Merged tables'!N375</f>
        <v>Personal Auto</v>
      </c>
      <c r="K375" s="13" t="str">
        <f>'Merged tables'!O375</f>
        <v>SUV</v>
      </c>
      <c r="L375" s="12">
        <f>'Merged tables'!P375</f>
        <v>508.8</v>
      </c>
      <c r="M375" s="15" t="str">
        <f>VLOOKUP(A375,lookup_table_excel!$A$2:$D$9135,3,FALSE)</f>
        <v>Web</v>
      </c>
      <c r="N375" t="str">
        <f>VLOOKUP(A375,lookup_table_excel!$A$1:$D$9135,4,FALSE)</f>
        <v>Medsize</v>
      </c>
    </row>
    <row r="376" spans="1:14" x14ac:dyDescent="0.2">
      <c r="A376" s="11" t="str">
        <f>'Merged tables'!A376</f>
        <v>CR57148</v>
      </c>
      <c r="B376" s="11" t="str">
        <f>'Merged tables'!C376</f>
        <v>Oregon</v>
      </c>
      <c r="C376" s="11" t="str">
        <f>VLOOKUP(B376,'Parameters - Lesson 3'!$B$3:$C$8,2,FALSE)</f>
        <v>North-West</v>
      </c>
      <c r="D376" s="11" t="str">
        <f>'Merged tables'!E376</f>
        <v>Female</v>
      </c>
      <c r="E376" s="11" t="str">
        <f>'Merged tables'!G376</f>
        <v>Master</v>
      </c>
      <c r="F376" s="12">
        <f>'Merged tables'!I376</f>
        <v>5960.5814</v>
      </c>
      <c r="G376" s="12">
        <f>'Merged tables'!K376</f>
        <v>47945</v>
      </c>
      <c r="H376" s="12">
        <f>'Merged tables'!L376</f>
        <v>74</v>
      </c>
      <c r="I376" s="13" t="str">
        <f>'Merged tables'!M376</f>
        <v>1/0/00</v>
      </c>
      <c r="J376" s="13" t="str">
        <f>'Merged tables'!N376</f>
        <v>Personal Auto</v>
      </c>
      <c r="K376" s="13" t="str">
        <f>'Merged tables'!O376</f>
        <v>Two-Door Car</v>
      </c>
      <c r="L376" s="12">
        <f>'Merged tables'!P376</f>
        <v>128.43823</v>
      </c>
      <c r="M376" s="15" t="str">
        <f>VLOOKUP(A376,lookup_table_excel!$A$2:$D$9135,3,FALSE)</f>
        <v>Branch</v>
      </c>
      <c r="N376" t="str">
        <f>VLOOKUP(A376,lookup_table_excel!$A$1:$D$9135,4,FALSE)</f>
        <v>Medsize</v>
      </c>
    </row>
    <row r="377" spans="1:14" x14ac:dyDescent="0.2">
      <c r="A377" s="11" t="str">
        <f>'Merged tables'!A377</f>
        <v>CP85232</v>
      </c>
      <c r="B377" s="11" t="str">
        <f>'Merged tables'!C377</f>
        <v>Arizona</v>
      </c>
      <c r="C377" s="11" t="str">
        <f>VLOOKUP(B377,'Parameters - Lesson 3'!$B$3:$C$8,2,FALSE)</f>
        <v>Central</v>
      </c>
      <c r="D377" s="11" t="str">
        <f>'Merged tables'!E377</f>
        <v>Male</v>
      </c>
      <c r="E377" s="11" t="str">
        <f>'Merged tables'!G377</f>
        <v>College</v>
      </c>
      <c r="F377" s="12">
        <f>'Merged tables'!I377</f>
        <v>44795.469400000002</v>
      </c>
      <c r="G377" s="12">
        <f>'Merged tables'!K377</f>
        <v>58778</v>
      </c>
      <c r="H377" s="12">
        <f>'Merged tables'!L377</f>
        <v>126</v>
      </c>
      <c r="I377" s="13" t="str">
        <f>'Merged tables'!M377</f>
        <v>1/0/00</v>
      </c>
      <c r="J377" s="13" t="str">
        <f>'Merged tables'!N377</f>
        <v>Special Auto</v>
      </c>
      <c r="K377" s="13" t="str">
        <f>'Merged tables'!O377</f>
        <v>SUV</v>
      </c>
      <c r="L377" s="12">
        <f>'Merged tables'!P377</f>
        <v>302.03397100000001</v>
      </c>
      <c r="M377" s="15" t="str">
        <f>VLOOKUP(A377,lookup_table_excel!$A$2:$D$9135,3,FALSE)</f>
        <v>Agent</v>
      </c>
      <c r="N377" t="str">
        <f>VLOOKUP(A377,lookup_table_excel!$A$1:$D$9135,4,FALSE)</f>
        <v>Small</v>
      </c>
    </row>
    <row r="378" spans="1:14" x14ac:dyDescent="0.2">
      <c r="A378" s="11" t="str">
        <f>'Merged tables'!A378</f>
        <v>YL74732</v>
      </c>
      <c r="B378" s="11" t="str">
        <f>'Merged tables'!C378</f>
        <v>California</v>
      </c>
      <c r="C378" s="11" t="str">
        <f>VLOOKUP(B378,'Parameters - Lesson 3'!$B$3:$C$8,2,FALSE)</f>
        <v>West</v>
      </c>
      <c r="D378" s="11" t="str">
        <f>'Merged tables'!E378</f>
        <v>Female</v>
      </c>
      <c r="E378" s="11" t="str">
        <f>'Merged tables'!G378</f>
        <v>High School or Below</v>
      </c>
      <c r="F378" s="12">
        <f>'Merged tables'!I378</f>
        <v>3832.1181000000001</v>
      </c>
      <c r="G378" s="12">
        <f>'Merged tables'!K378</f>
        <v>15192</v>
      </c>
      <c r="H378" s="12">
        <f>'Merged tables'!L378</f>
        <v>100</v>
      </c>
      <c r="I378" s="13" t="str">
        <f>'Merged tables'!M378</f>
        <v>1/0/00</v>
      </c>
      <c r="J378" s="13" t="str">
        <f>'Merged tables'!N378</f>
        <v>Personal Auto</v>
      </c>
      <c r="K378" s="13" t="str">
        <f>'Merged tables'!O378</f>
        <v>SUV</v>
      </c>
      <c r="L378" s="12">
        <f>'Merged tables'!P378</f>
        <v>480</v>
      </c>
      <c r="M378" s="15" t="str">
        <f>VLOOKUP(A378,lookup_table_excel!$A$2:$D$9135,3,FALSE)</f>
        <v>Web</v>
      </c>
      <c r="N378" t="str">
        <f>VLOOKUP(A378,lookup_table_excel!$A$1:$D$9135,4,FALSE)</f>
        <v>Medsize</v>
      </c>
    </row>
    <row r="379" spans="1:14" x14ac:dyDescent="0.2">
      <c r="A379" s="11" t="str">
        <f>'Merged tables'!A379</f>
        <v>FG16766</v>
      </c>
      <c r="B379" s="11" t="str">
        <f>'Merged tables'!C379</f>
        <v>California</v>
      </c>
      <c r="C379" s="11" t="str">
        <f>VLOOKUP(B379,'Parameters - Lesson 3'!$B$3:$C$8,2,FALSE)</f>
        <v>West</v>
      </c>
      <c r="D379" s="11" t="str">
        <f>'Merged tables'!E379</f>
        <v>Female</v>
      </c>
      <c r="E379" s="11" t="str">
        <f>'Merged tables'!G379</f>
        <v>Bachelor</v>
      </c>
      <c r="F379" s="12">
        <f>'Merged tables'!I379</f>
        <v>6837.9326000000001</v>
      </c>
      <c r="G379" s="12">
        <f>'Merged tables'!K379</f>
        <v>51859</v>
      </c>
      <c r="H379" s="12">
        <f>'Merged tables'!L379</f>
        <v>171</v>
      </c>
      <c r="I379" s="13" t="str">
        <f>'Merged tables'!M379</f>
        <v>1/0/00</v>
      </c>
      <c r="J379" s="13" t="str">
        <f>'Merged tables'!N379</f>
        <v>Personal Auto</v>
      </c>
      <c r="K379" s="13" t="str">
        <f>'Merged tables'!O379</f>
        <v>SUV</v>
      </c>
      <c r="L379" s="12">
        <f>'Merged tables'!P379</f>
        <v>1003.160633</v>
      </c>
      <c r="M379" s="15" t="str">
        <f>VLOOKUP(A379,lookup_table_excel!$A$2:$D$9135,3,FALSE)</f>
        <v>Branch</v>
      </c>
      <c r="N379" t="str">
        <f>VLOOKUP(A379,lookup_table_excel!$A$1:$D$9135,4,FALSE)</f>
        <v>Medsize</v>
      </c>
    </row>
    <row r="380" spans="1:14" x14ac:dyDescent="0.2">
      <c r="A380" s="11" t="str">
        <f>'Merged tables'!A380</f>
        <v>NV55438</v>
      </c>
      <c r="B380" s="11" t="str">
        <f>'Merged tables'!C380</f>
        <v>Nevada</v>
      </c>
      <c r="C380" s="11" t="str">
        <f>VLOOKUP(B380,'Parameters - Lesson 3'!$B$3:$C$8,2,FALSE)</f>
        <v>Central</v>
      </c>
      <c r="D380" s="11" t="str">
        <f>'Merged tables'!E380</f>
        <v>Female</v>
      </c>
      <c r="E380" s="11" t="str">
        <f>'Merged tables'!G380</f>
        <v>High School or Below</v>
      </c>
      <c r="F380" s="12">
        <f>'Merged tables'!I380</f>
        <v>5285.2682000000004</v>
      </c>
      <c r="G380" s="12">
        <f>'Merged tables'!K380</f>
        <v>23422</v>
      </c>
      <c r="H380" s="12">
        <f>'Merged tables'!L380</f>
        <v>72</v>
      </c>
      <c r="I380" s="13" t="str">
        <f>'Merged tables'!M380</f>
        <v>1/0/00</v>
      </c>
      <c r="J380" s="13" t="str">
        <f>'Merged tables'!N380</f>
        <v>Personal Auto</v>
      </c>
      <c r="K380" s="13" t="str">
        <f>'Merged tables'!O380</f>
        <v>Two-Door Car</v>
      </c>
      <c r="L380" s="12">
        <f>'Merged tables'!P380</f>
        <v>518.4</v>
      </c>
      <c r="M380" s="15" t="str">
        <f>VLOOKUP(A380,lookup_table_excel!$A$2:$D$9135,3,FALSE)</f>
        <v>Agent</v>
      </c>
      <c r="N380" t="str">
        <f>VLOOKUP(A380,lookup_table_excel!$A$1:$D$9135,4,FALSE)</f>
        <v>Medsize</v>
      </c>
    </row>
    <row r="381" spans="1:14" x14ac:dyDescent="0.2">
      <c r="A381" s="11" t="str">
        <f>'Merged tables'!A381</f>
        <v>RM10880</v>
      </c>
      <c r="B381" s="11" t="str">
        <f>'Merged tables'!C381</f>
        <v>California</v>
      </c>
      <c r="C381" s="11" t="str">
        <f>VLOOKUP(B381,'Parameters - Lesson 3'!$B$3:$C$8,2,FALSE)</f>
        <v>West</v>
      </c>
      <c r="D381" s="11" t="str">
        <f>'Merged tables'!E381</f>
        <v>Female</v>
      </c>
      <c r="E381" s="11" t="str">
        <f>'Merged tables'!G381</f>
        <v>College</v>
      </c>
      <c r="F381" s="12">
        <f>'Merged tables'!I381</f>
        <v>3096.5111999999999</v>
      </c>
      <c r="G381" s="12">
        <f>'Merged tables'!K381</f>
        <v>21604</v>
      </c>
      <c r="H381" s="12">
        <f>'Merged tables'!L381</f>
        <v>79</v>
      </c>
      <c r="I381" s="13" t="str">
        <f>'Merged tables'!M381</f>
        <v>1/0/00</v>
      </c>
      <c r="J381" s="13" t="str">
        <f>'Merged tables'!N381</f>
        <v>Corporate Auto</v>
      </c>
      <c r="K381" s="13" t="str">
        <f>'Merged tables'!O381</f>
        <v>Four-Door Car</v>
      </c>
      <c r="L381" s="12">
        <f>'Merged tables'!P381</f>
        <v>379.2</v>
      </c>
      <c r="M381" s="15" t="str">
        <f>VLOOKUP(A381,lookup_table_excel!$A$2:$D$9135,3,FALSE)</f>
        <v>Branch</v>
      </c>
      <c r="N381" t="str">
        <f>VLOOKUP(A381,lookup_table_excel!$A$1:$D$9135,4,FALSE)</f>
        <v>Medsize</v>
      </c>
    </row>
    <row r="382" spans="1:14" x14ac:dyDescent="0.2">
      <c r="A382" s="11" t="str">
        <f>'Merged tables'!A382</f>
        <v>GL56175</v>
      </c>
      <c r="B382" s="11" t="str">
        <f>'Merged tables'!C382</f>
        <v>Arizona</v>
      </c>
      <c r="C382" s="11" t="str">
        <f>VLOOKUP(B382,'Parameters - Lesson 3'!$B$3:$C$8,2,FALSE)</f>
        <v>Central</v>
      </c>
      <c r="D382" s="11" t="str">
        <f>'Merged tables'!E382</f>
        <v>Male</v>
      </c>
      <c r="E382" s="11" t="str">
        <f>'Merged tables'!G382</f>
        <v>College</v>
      </c>
      <c r="F382" s="12">
        <f>'Merged tables'!I382</f>
        <v>3589.7107000000001</v>
      </c>
      <c r="G382" s="12">
        <f>'Merged tables'!K382</f>
        <v>79298</v>
      </c>
      <c r="H382" s="12">
        <f>'Merged tables'!L382</f>
        <v>90</v>
      </c>
      <c r="I382" s="13" t="str">
        <f>'Merged tables'!M382</f>
        <v>1/0/00</v>
      </c>
      <c r="J382" s="13" t="str">
        <f>'Merged tables'!N382</f>
        <v>Personal Auto</v>
      </c>
      <c r="K382" s="13" t="str">
        <f>'Merged tables'!O382</f>
        <v>Four-Door Car</v>
      </c>
      <c r="L382" s="12">
        <f>'Merged tables'!P382</f>
        <v>244.36207200000001</v>
      </c>
      <c r="M382" s="15" t="str">
        <f>VLOOKUP(A382,lookup_table_excel!$A$2:$D$9135,3,FALSE)</f>
        <v>Call Center</v>
      </c>
      <c r="N382" t="str">
        <f>VLOOKUP(A382,lookup_table_excel!$A$1:$D$9135,4,FALSE)</f>
        <v>Medsize</v>
      </c>
    </row>
    <row r="383" spans="1:14" x14ac:dyDescent="0.2">
      <c r="A383" s="11" t="str">
        <f>'Merged tables'!A383</f>
        <v>UK52289</v>
      </c>
      <c r="B383" s="11" t="str">
        <f>'Merged tables'!C383</f>
        <v>Arizona</v>
      </c>
      <c r="C383" s="11" t="str">
        <f>VLOOKUP(B383,'Parameters - Lesson 3'!$B$3:$C$8,2,FALSE)</f>
        <v>Central</v>
      </c>
      <c r="D383" s="11" t="str">
        <f>'Merged tables'!E383</f>
        <v>Female</v>
      </c>
      <c r="E383" s="11" t="str">
        <f>'Merged tables'!G383</f>
        <v>Bachelor</v>
      </c>
      <c r="F383" s="12">
        <f>'Merged tables'!I383</f>
        <v>2582.4085</v>
      </c>
      <c r="G383" s="12">
        <f>'Merged tables'!K383</f>
        <v>76731</v>
      </c>
      <c r="H383" s="12">
        <f>'Merged tables'!L383</f>
        <v>64</v>
      </c>
      <c r="I383" s="13" t="str">
        <f>'Merged tables'!M383</f>
        <v>1/0/00</v>
      </c>
      <c r="J383" s="13" t="str">
        <f>'Merged tables'!N383</f>
        <v>Special Auto</v>
      </c>
      <c r="K383" s="13" t="str">
        <f>'Merged tables'!O383</f>
        <v>Four-Door Car</v>
      </c>
      <c r="L383" s="12">
        <f>'Merged tables'!P383</f>
        <v>201.455005</v>
      </c>
      <c r="M383" s="15" t="str">
        <f>VLOOKUP(A383,lookup_table_excel!$A$2:$D$9135,3,FALSE)</f>
        <v>Agent</v>
      </c>
      <c r="N383" t="str">
        <f>VLOOKUP(A383,lookup_table_excel!$A$1:$D$9135,4,FALSE)</f>
        <v>Medsize</v>
      </c>
    </row>
    <row r="384" spans="1:14" x14ac:dyDescent="0.2">
      <c r="A384" s="11" t="str">
        <f>'Merged tables'!A384</f>
        <v>OT85112</v>
      </c>
      <c r="B384" s="11" t="str">
        <f>'Merged tables'!C384</f>
        <v>Washington</v>
      </c>
      <c r="C384" s="11" t="str">
        <f>VLOOKUP(B384,'Parameters - Lesson 3'!$B$3:$C$8,2,FALSE)</f>
        <v>East</v>
      </c>
      <c r="D384" s="11" t="str">
        <f>'Merged tables'!E384</f>
        <v>Male</v>
      </c>
      <c r="E384" s="11" t="str">
        <f>'Merged tables'!G384</f>
        <v>College</v>
      </c>
      <c r="F384" s="12">
        <f>'Merged tables'!I384</f>
        <v>3403.9194000000002</v>
      </c>
      <c r="G384" s="12">
        <f>'Merged tables'!K384</f>
        <v>38460</v>
      </c>
      <c r="H384" s="12">
        <f>'Merged tables'!L384</f>
        <v>88</v>
      </c>
      <c r="I384" s="13">
        <f>'Merged tables'!M384</f>
        <v>36526</v>
      </c>
      <c r="J384" s="13" t="str">
        <f>'Merged tables'!N384</f>
        <v>Personal Auto</v>
      </c>
      <c r="K384" s="13" t="str">
        <f>'Merged tables'!O384</f>
        <v>Four-Door Car</v>
      </c>
      <c r="L384" s="12">
        <f>'Merged tables'!P384</f>
        <v>91.550979999999996</v>
      </c>
      <c r="M384" s="15" t="str">
        <f>VLOOKUP(A384,lookup_table_excel!$A$2:$D$9135,3,FALSE)</f>
        <v>Agent</v>
      </c>
      <c r="N384" t="str">
        <f>VLOOKUP(A384,lookup_table_excel!$A$1:$D$9135,4,FALSE)</f>
        <v>Medsize</v>
      </c>
    </row>
    <row r="385" spans="1:14" x14ac:dyDescent="0.2">
      <c r="A385" s="11" t="str">
        <f>'Merged tables'!A385</f>
        <v>BC62782</v>
      </c>
      <c r="B385" s="11" t="str">
        <f>'Merged tables'!C385</f>
        <v>Arizona</v>
      </c>
      <c r="C385" s="11" t="str">
        <f>VLOOKUP(B385,'Parameters - Lesson 3'!$B$3:$C$8,2,FALSE)</f>
        <v>Central</v>
      </c>
      <c r="D385" s="11" t="str">
        <f>'Merged tables'!E385</f>
        <v>Female</v>
      </c>
      <c r="E385" s="11" t="str">
        <f>'Merged tables'!G385</f>
        <v>College</v>
      </c>
      <c r="F385" s="12">
        <f>'Merged tables'!I385</f>
        <v>13575.675999999999</v>
      </c>
      <c r="G385" s="12">
        <f>'Merged tables'!K385</f>
        <v>48534</v>
      </c>
      <c r="H385" s="12">
        <f>'Merged tables'!L385</f>
        <v>115</v>
      </c>
      <c r="I385" s="13">
        <f>'Merged tables'!M385</f>
        <v>36526</v>
      </c>
      <c r="J385" s="13" t="str">
        <f>'Merged tables'!N385</f>
        <v>Personal Auto</v>
      </c>
      <c r="K385" s="13" t="str">
        <f>'Merged tables'!O385</f>
        <v>SUV</v>
      </c>
      <c r="L385" s="12">
        <f>'Merged tables'!P385</f>
        <v>552</v>
      </c>
      <c r="M385" s="15" t="str">
        <f>VLOOKUP(A385,lookup_table_excel!$A$2:$D$9135,3,FALSE)</f>
        <v>Call Center</v>
      </c>
      <c r="N385" t="str">
        <f>VLOOKUP(A385,lookup_table_excel!$A$1:$D$9135,4,FALSE)</f>
        <v>Small</v>
      </c>
    </row>
    <row r="386" spans="1:14" x14ac:dyDescent="0.2">
      <c r="A386" s="11" t="str">
        <f>'Merged tables'!A386</f>
        <v>TI19722</v>
      </c>
      <c r="B386" s="11" t="str">
        <f>'Merged tables'!C386</f>
        <v>Washington</v>
      </c>
      <c r="C386" s="11" t="str">
        <f>VLOOKUP(B386,'Parameters - Lesson 3'!$B$3:$C$8,2,FALSE)</f>
        <v>East</v>
      </c>
      <c r="D386" s="11" t="str">
        <f>'Merged tables'!E386</f>
        <v>Male</v>
      </c>
      <c r="E386" s="11" t="str">
        <f>'Merged tables'!G386</f>
        <v>Doctor</v>
      </c>
      <c r="F386" s="12">
        <f>'Merged tables'!I386</f>
        <v>3436.1343000000002</v>
      </c>
      <c r="G386" s="12">
        <f>'Merged tables'!K386</f>
        <v>30817</v>
      </c>
      <c r="H386" s="12">
        <f>'Merged tables'!L386</f>
        <v>88</v>
      </c>
      <c r="I386" s="13" t="str">
        <f>'Merged tables'!M386</f>
        <v>1/0/00</v>
      </c>
      <c r="J386" s="13" t="str">
        <f>'Merged tables'!N386</f>
        <v>Corporate Auto</v>
      </c>
      <c r="K386" s="13" t="str">
        <f>'Merged tables'!O386</f>
        <v>Four-Door Car</v>
      </c>
      <c r="L386" s="12">
        <f>'Merged tables'!P386</f>
        <v>91.834667999999994</v>
      </c>
      <c r="M386" s="15" t="str">
        <f>VLOOKUP(A386,lookup_table_excel!$A$2:$D$9135,3,FALSE)</f>
        <v>Branch</v>
      </c>
      <c r="N386" t="str">
        <f>VLOOKUP(A386,lookup_table_excel!$A$1:$D$9135,4,FALSE)</f>
        <v>Medsize</v>
      </c>
    </row>
    <row r="387" spans="1:14" x14ac:dyDescent="0.2">
      <c r="A387" s="11" t="str">
        <f>'Merged tables'!A387</f>
        <v>JP30654</v>
      </c>
      <c r="B387" s="11" t="str">
        <f>'Merged tables'!C387</f>
        <v>Oregon</v>
      </c>
      <c r="C387" s="11" t="str">
        <f>VLOOKUP(B387,'Parameters - Lesson 3'!$B$3:$C$8,2,FALSE)</f>
        <v>North-West</v>
      </c>
      <c r="D387" s="11" t="str">
        <f>'Merged tables'!E387</f>
        <v>Female</v>
      </c>
      <c r="E387" s="11" t="str">
        <f>'Merged tables'!G387</f>
        <v>College</v>
      </c>
      <c r="F387" s="12">
        <f>'Merged tables'!I387</f>
        <v>28685.8279</v>
      </c>
      <c r="G387" s="12">
        <f>'Merged tables'!K387</f>
        <v>48412</v>
      </c>
      <c r="H387" s="12">
        <f>'Merged tables'!L387</f>
        <v>104</v>
      </c>
      <c r="I387" s="13" t="str">
        <f>'Merged tables'!M387</f>
        <v>1/0/00</v>
      </c>
      <c r="J387" s="13" t="str">
        <f>'Merged tables'!N387</f>
        <v>Personal Auto</v>
      </c>
      <c r="K387" s="13" t="str">
        <f>'Merged tables'!O387</f>
        <v>SUV</v>
      </c>
      <c r="L387" s="12">
        <f>'Merged tables'!P387</f>
        <v>707.43083200000001</v>
      </c>
      <c r="M387" s="15" t="str">
        <f>VLOOKUP(A387,lookup_table_excel!$A$2:$D$9135,3,FALSE)</f>
        <v>Agent</v>
      </c>
      <c r="N387" t="str">
        <f>VLOOKUP(A387,lookup_table_excel!$A$1:$D$9135,4,FALSE)</f>
        <v>Medsize</v>
      </c>
    </row>
    <row r="388" spans="1:14" x14ac:dyDescent="0.2">
      <c r="A388" s="11" t="str">
        <f>'Merged tables'!A388</f>
        <v>UM45563</v>
      </c>
      <c r="B388" s="11" t="str">
        <f>'Merged tables'!C388</f>
        <v>Washington</v>
      </c>
      <c r="C388" s="11" t="str">
        <f>VLOOKUP(B388,'Parameters - Lesson 3'!$B$3:$C$8,2,FALSE)</f>
        <v>East</v>
      </c>
      <c r="D388" s="11" t="str">
        <f>'Merged tables'!E388</f>
        <v>Male</v>
      </c>
      <c r="E388" s="11" t="str">
        <f>'Merged tables'!G388</f>
        <v>Bachelor</v>
      </c>
      <c r="F388" s="12">
        <f>'Merged tables'!I388</f>
        <v>4502.6796999999997</v>
      </c>
      <c r="G388" s="12">
        <f>'Merged tables'!K388</f>
        <v>68798</v>
      </c>
      <c r="H388" s="12">
        <f>'Merged tables'!L388</f>
        <v>114</v>
      </c>
      <c r="I388" s="13" t="str">
        <f>'Merged tables'!M388</f>
        <v>1/0/00</v>
      </c>
      <c r="J388" s="13" t="str">
        <f>'Merged tables'!N388</f>
        <v>Personal Auto</v>
      </c>
      <c r="K388" s="13" t="str">
        <f>'Merged tables'!O388</f>
        <v>SUV</v>
      </c>
      <c r="L388" s="12">
        <f>'Merged tables'!P388</f>
        <v>92.915250999999998</v>
      </c>
      <c r="M388" s="15" t="str">
        <f>VLOOKUP(A388,lookup_table_excel!$A$2:$D$9135,3,FALSE)</f>
        <v>Call Center</v>
      </c>
      <c r="N388" t="str">
        <f>VLOOKUP(A388,lookup_table_excel!$A$1:$D$9135,4,FALSE)</f>
        <v>Medsize</v>
      </c>
    </row>
    <row r="389" spans="1:14" x14ac:dyDescent="0.2">
      <c r="A389" s="11" t="str">
        <f>'Merged tables'!A389</f>
        <v>EN60878</v>
      </c>
      <c r="B389" s="11" t="str">
        <f>'Merged tables'!C389</f>
        <v>Oregon</v>
      </c>
      <c r="C389" s="11" t="str">
        <f>VLOOKUP(B389,'Parameters - Lesson 3'!$B$3:$C$8,2,FALSE)</f>
        <v>North-West</v>
      </c>
      <c r="D389" s="11" t="str">
        <f>'Merged tables'!E389</f>
        <v>Male</v>
      </c>
      <c r="E389" s="11" t="str">
        <f>'Merged tables'!G389</f>
        <v>Bachelor</v>
      </c>
      <c r="F389" s="12">
        <f>'Merged tables'!I389</f>
        <v>6183.1115</v>
      </c>
      <c r="G389" s="12">
        <f>'Merged tables'!K389</f>
        <v>23712</v>
      </c>
      <c r="H389" s="12">
        <f>'Merged tables'!L389</f>
        <v>85</v>
      </c>
      <c r="I389" s="13" t="str">
        <f>'Merged tables'!M389</f>
        <v>1/0/00</v>
      </c>
      <c r="J389" s="13" t="str">
        <f>'Merged tables'!N389</f>
        <v>Personal Auto</v>
      </c>
      <c r="K389" s="13" t="str">
        <f>'Merged tables'!O389</f>
        <v>Four-Door Car</v>
      </c>
      <c r="L389" s="12">
        <f>'Merged tables'!P389</f>
        <v>376.126419</v>
      </c>
      <c r="M389" s="15" t="str">
        <f>VLOOKUP(A389,lookup_table_excel!$A$2:$D$9135,3,FALSE)</f>
        <v>Branch</v>
      </c>
      <c r="N389" t="str">
        <f>VLOOKUP(A389,lookup_table_excel!$A$1:$D$9135,4,FALSE)</f>
        <v>Medsize</v>
      </c>
    </row>
    <row r="390" spans="1:14" x14ac:dyDescent="0.2">
      <c r="A390" s="11" t="str">
        <f>'Merged tables'!A390</f>
        <v>JF36291</v>
      </c>
      <c r="B390" s="11" t="str">
        <f>'Merged tables'!C390</f>
        <v>California</v>
      </c>
      <c r="C390" s="11" t="str">
        <f>VLOOKUP(B390,'Parameters - Lesson 3'!$B$3:$C$8,2,FALSE)</f>
        <v>West</v>
      </c>
      <c r="D390" s="11" t="str">
        <f>'Merged tables'!E390</f>
        <v>Male</v>
      </c>
      <c r="E390" s="11" t="str">
        <f>'Merged tables'!G390</f>
        <v>College</v>
      </c>
      <c r="F390" s="12">
        <f>'Merged tables'!I390</f>
        <v>3873.6469999999999</v>
      </c>
      <c r="G390" s="12">
        <f>'Merged tables'!K390</f>
        <v>28142</v>
      </c>
      <c r="H390" s="12">
        <f>'Merged tables'!L390</f>
        <v>105</v>
      </c>
      <c r="I390" s="13" t="str">
        <f>'Merged tables'!M390</f>
        <v>1/0/00</v>
      </c>
      <c r="J390" s="13" t="str">
        <f>'Merged tables'!N390</f>
        <v>Personal Auto</v>
      </c>
      <c r="K390" s="13" t="str">
        <f>'Merged tables'!O390</f>
        <v>Sports Car</v>
      </c>
      <c r="L390" s="12">
        <f>'Merged tables'!P390</f>
        <v>701.70823900000005</v>
      </c>
      <c r="M390" s="15" t="str">
        <f>VLOOKUP(A390,lookup_table_excel!$A$2:$D$9135,3,FALSE)</f>
        <v>Agent</v>
      </c>
      <c r="N390" t="str">
        <f>VLOOKUP(A390,lookup_table_excel!$A$1:$D$9135,4,FALSE)</f>
        <v>Medsize</v>
      </c>
    </row>
    <row r="391" spans="1:14" x14ac:dyDescent="0.2">
      <c r="A391" s="11" t="str">
        <f>'Merged tables'!A391</f>
        <v>BK59444</v>
      </c>
      <c r="B391" s="11" t="str">
        <f>'Merged tables'!C391</f>
        <v>California</v>
      </c>
      <c r="C391" s="11" t="str">
        <f>VLOOKUP(B391,'Parameters - Lesson 3'!$B$3:$C$8,2,FALSE)</f>
        <v>West</v>
      </c>
      <c r="D391" s="11" t="str">
        <f>'Merged tables'!E391</f>
        <v>Female</v>
      </c>
      <c r="E391" s="11" t="str">
        <f>'Merged tables'!G391</f>
        <v>Master</v>
      </c>
      <c r="F391" s="12">
        <f>'Merged tables'!I391</f>
        <v>18929.330600000001</v>
      </c>
      <c r="G391" s="12">
        <f>'Merged tables'!K391</f>
        <v>72196</v>
      </c>
      <c r="H391" s="12">
        <f>'Merged tables'!L391</f>
        <v>68</v>
      </c>
      <c r="I391" s="13" t="str">
        <f>'Merged tables'!M391</f>
        <v>1/0/00</v>
      </c>
      <c r="J391" s="13" t="str">
        <f>'Merged tables'!N391</f>
        <v>Personal Auto</v>
      </c>
      <c r="K391" s="13" t="str">
        <f>'Merged tables'!O391</f>
        <v>Four-Door Car</v>
      </c>
      <c r="L391" s="12">
        <f>'Merged tables'!P391</f>
        <v>152.18424400000001</v>
      </c>
      <c r="M391" s="15" t="str">
        <f>VLOOKUP(A391,lookup_table_excel!$A$2:$D$9135,3,FALSE)</f>
        <v>Branch</v>
      </c>
      <c r="N391" t="str">
        <f>VLOOKUP(A391,lookup_table_excel!$A$1:$D$9135,4,FALSE)</f>
        <v>Medsize</v>
      </c>
    </row>
    <row r="392" spans="1:14" x14ac:dyDescent="0.2">
      <c r="A392" s="11" t="str">
        <f>'Merged tables'!A392</f>
        <v>MK70700</v>
      </c>
      <c r="B392" s="11" t="str">
        <f>'Merged tables'!C392</f>
        <v>California</v>
      </c>
      <c r="C392" s="11" t="str">
        <f>VLOOKUP(B392,'Parameters - Lesson 3'!$B$3:$C$8,2,FALSE)</f>
        <v>West</v>
      </c>
      <c r="D392" s="11" t="str">
        <f>'Merged tables'!E392</f>
        <v>Male</v>
      </c>
      <c r="E392" s="11" t="str">
        <f>'Merged tables'!G392</f>
        <v>Master</v>
      </c>
      <c r="F392" s="12">
        <f>'Merged tables'!I392</f>
        <v>5553.2957999999999</v>
      </c>
      <c r="G392" s="12">
        <f>'Merged tables'!K392</f>
        <v>68197</v>
      </c>
      <c r="H392" s="12">
        <f>'Merged tables'!L392</f>
        <v>69</v>
      </c>
      <c r="I392" s="13" t="str">
        <f>'Merged tables'!M392</f>
        <v>1/0/00</v>
      </c>
      <c r="J392" s="13" t="str">
        <f>'Merged tables'!N392</f>
        <v>Personal Auto</v>
      </c>
      <c r="K392" s="13" t="str">
        <f>'Merged tables'!O392</f>
        <v>Four-Door Car</v>
      </c>
      <c r="L392" s="12">
        <f>'Merged tables'!P392</f>
        <v>176.81941399999999</v>
      </c>
      <c r="M392" s="15" t="str">
        <f>VLOOKUP(A392,lookup_table_excel!$A$2:$D$9135,3,FALSE)</f>
        <v>Branch</v>
      </c>
      <c r="N392" t="str">
        <f>VLOOKUP(A392,lookup_table_excel!$A$1:$D$9135,4,FALSE)</f>
        <v>Medsize</v>
      </c>
    </row>
    <row r="393" spans="1:14" x14ac:dyDescent="0.2">
      <c r="A393" s="11" t="str">
        <f>'Merged tables'!A393</f>
        <v>IW71076</v>
      </c>
      <c r="B393" s="11" t="str">
        <f>'Merged tables'!C393</f>
        <v>California</v>
      </c>
      <c r="C393" s="11" t="str">
        <f>VLOOKUP(B393,'Parameters - Lesson 3'!$B$3:$C$8,2,FALSE)</f>
        <v>West</v>
      </c>
      <c r="D393" s="11" t="str">
        <f>'Merged tables'!E393</f>
        <v>Male</v>
      </c>
      <c r="E393" s="11" t="str">
        <f>'Merged tables'!G393</f>
        <v>Bachelor</v>
      </c>
      <c r="F393" s="12">
        <f>'Merged tables'!I393</f>
        <v>5011.2592000000004</v>
      </c>
      <c r="G393" s="12">
        <f>'Merged tables'!K393</f>
        <v>75248</v>
      </c>
      <c r="H393" s="12">
        <f>'Merged tables'!L393</f>
        <v>63</v>
      </c>
      <c r="I393" s="13" t="str">
        <f>'Merged tables'!M393</f>
        <v>1/0/00</v>
      </c>
      <c r="J393" s="13" t="str">
        <f>'Merged tables'!N393</f>
        <v>Corporate Auto</v>
      </c>
      <c r="K393" s="13" t="str">
        <f>'Merged tables'!O393</f>
        <v>Four-Door Car</v>
      </c>
      <c r="L393" s="12">
        <f>'Merged tables'!P393</f>
        <v>104.454624</v>
      </c>
      <c r="M393" s="15" t="str">
        <f>VLOOKUP(A393,lookup_table_excel!$A$2:$D$9135,3,FALSE)</f>
        <v>Agent</v>
      </c>
      <c r="N393" t="str">
        <f>VLOOKUP(A393,lookup_table_excel!$A$1:$D$9135,4,FALSE)</f>
        <v>Large</v>
      </c>
    </row>
    <row r="394" spans="1:14" x14ac:dyDescent="0.2">
      <c r="A394" s="11" t="str">
        <f>'Merged tables'!A394</f>
        <v>AP98768</v>
      </c>
      <c r="B394" s="11" t="str">
        <f>'Merged tables'!C394</f>
        <v>California</v>
      </c>
      <c r="C394" s="11" t="str">
        <f>VLOOKUP(B394,'Parameters - Lesson 3'!$B$3:$C$8,2,FALSE)</f>
        <v>West</v>
      </c>
      <c r="D394" s="11" t="str">
        <f>'Merged tables'!E394</f>
        <v>Female</v>
      </c>
      <c r="E394" s="11" t="str">
        <f>'Merged tables'!G394</f>
        <v>College</v>
      </c>
      <c r="F394" s="12">
        <f>'Merged tables'!I394</f>
        <v>10442.4463</v>
      </c>
      <c r="G394" s="12">
        <f>'Merged tables'!K394</f>
        <v>40000.713375796178</v>
      </c>
      <c r="H394" s="12">
        <f>'Merged tables'!L394</f>
        <v>98</v>
      </c>
      <c r="I394" s="13" t="str">
        <f>'Merged tables'!M394</f>
        <v>1/0/00</v>
      </c>
      <c r="J394" s="13" t="str">
        <f>'Merged tables'!N394</f>
        <v>Personal Auto</v>
      </c>
      <c r="K394" s="13" t="str">
        <f>'Merged tables'!O394</f>
        <v>Four-Door Car</v>
      </c>
      <c r="L394" s="12">
        <f>'Merged tables'!P394</f>
        <v>941.71805400000005</v>
      </c>
      <c r="M394" s="15" t="str">
        <f>VLOOKUP(A394,lookup_table_excel!$A$2:$D$9135,3,FALSE)</f>
        <v>Agent</v>
      </c>
      <c r="N394" t="str">
        <f>VLOOKUP(A394,lookup_table_excel!$A$1:$D$9135,4,FALSE)</f>
        <v>Small</v>
      </c>
    </row>
    <row r="395" spans="1:14" x14ac:dyDescent="0.2">
      <c r="A395" s="11" t="str">
        <f>'Merged tables'!A395</f>
        <v>OM24164</v>
      </c>
      <c r="B395" s="11" t="str">
        <f>'Merged tables'!C395</f>
        <v>Nevada</v>
      </c>
      <c r="C395" s="11" t="str">
        <f>VLOOKUP(B395,'Parameters - Lesson 3'!$B$3:$C$8,2,FALSE)</f>
        <v>Central</v>
      </c>
      <c r="D395" s="11" t="str">
        <f>'Merged tables'!E395</f>
        <v>Male</v>
      </c>
      <c r="E395" s="11" t="str">
        <f>'Merged tables'!G395</f>
        <v>Bachelor</v>
      </c>
      <c r="F395" s="12">
        <f>'Merged tables'!I395</f>
        <v>2199.6178</v>
      </c>
      <c r="G395" s="12">
        <f>'Merged tables'!K395</f>
        <v>41062.02734375</v>
      </c>
      <c r="H395" s="12">
        <f>'Merged tables'!L395</f>
        <v>65</v>
      </c>
      <c r="I395" s="13">
        <f>'Merged tables'!M395</f>
        <v>36526</v>
      </c>
      <c r="J395" s="13" t="str">
        <f>'Merged tables'!N395</f>
        <v>Personal Auto</v>
      </c>
      <c r="K395" s="13" t="str">
        <f>'Merged tables'!O395</f>
        <v>Two-Door Car</v>
      </c>
      <c r="L395" s="12">
        <f>'Merged tables'!P395</f>
        <v>468</v>
      </c>
      <c r="M395" s="15" t="str">
        <f>VLOOKUP(A395,lookup_table_excel!$A$2:$D$9135,3,FALSE)</f>
        <v>Agent</v>
      </c>
      <c r="N395" t="str">
        <f>VLOOKUP(A395,lookup_table_excel!$A$1:$D$9135,4,FALSE)</f>
        <v>Medsize</v>
      </c>
    </row>
    <row r="396" spans="1:14" x14ac:dyDescent="0.2">
      <c r="A396" s="11" t="str">
        <f>'Merged tables'!A396</f>
        <v>HR85211</v>
      </c>
      <c r="B396" s="11" t="str">
        <f>'Merged tables'!C396</f>
        <v>Washington</v>
      </c>
      <c r="C396" s="11" t="str">
        <f>VLOOKUP(B396,'Parameters - Lesson 3'!$B$3:$C$8,2,FALSE)</f>
        <v>East</v>
      </c>
      <c r="D396" s="11" t="str">
        <f>'Merged tables'!E396</f>
        <v>Female</v>
      </c>
      <c r="E396" s="11" t="str">
        <f>'Merged tables'!G396</f>
        <v>Master</v>
      </c>
      <c r="F396" s="12">
        <f>'Merged tables'!I396</f>
        <v>5123.1709000000001</v>
      </c>
      <c r="G396" s="12">
        <f>'Merged tables'!K396</f>
        <v>89879</v>
      </c>
      <c r="H396" s="12">
        <f>'Merged tables'!L396</f>
        <v>63</v>
      </c>
      <c r="I396" s="13" t="str">
        <f>'Merged tables'!M396</f>
        <v>1/0/00</v>
      </c>
      <c r="J396" s="13" t="str">
        <f>'Merged tables'!N396</f>
        <v>Personal Auto</v>
      </c>
      <c r="K396" s="13" t="str">
        <f>'Merged tables'!O396</f>
        <v>Two-Door Car</v>
      </c>
      <c r="L396" s="12">
        <f>'Merged tables'!P396</f>
        <v>94.030308000000005</v>
      </c>
      <c r="M396" s="15" t="str">
        <f>VLOOKUP(A396,lookup_table_excel!$A$2:$D$9135,3,FALSE)</f>
        <v>Web</v>
      </c>
      <c r="N396" t="str">
        <f>VLOOKUP(A396,lookup_table_excel!$A$1:$D$9135,4,FALSE)</f>
        <v>Medsize</v>
      </c>
    </row>
    <row r="397" spans="1:14" x14ac:dyDescent="0.2">
      <c r="A397" s="11" t="str">
        <f>'Merged tables'!A397</f>
        <v>VC87846</v>
      </c>
      <c r="B397" s="11" t="str">
        <f>'Merged tables'!C397</f>
        <v>Oregon</v>
      </c>
      <c r="C397" s="11" t="str">
        <f>VLOOKUP(B397,'Parameters - Lesson 3'!$B$3:$C$8,2,FALSE)</f>
        <v>North-West</v>
      </c>
      <c r="D397" s="11" t="str">
        <f>'Merged tables'!E397</f>
        <v>Male</v>
      </c>
      <c r="E397" s="11" t="str">
        <f>'Merged tables'!G397</f>
        <v>High School or Below</v>
      </c>
      <c r="F397" s="12">
        <f>'Merged tables'!I397</f>
        <v>7484.3104999999996</v>
      </c>
      <c r="G397" s="12">
        <f>'Merged tables'!K397</f>
        <v>46998</v>
      </c>
      <c r="H397" s="12">
        <f>'Merged tables'!L397</f>
        <v>96</v>
      </c>
      <c r="I397" s="13" t="str">
        <f>'Merged tables'!M397</f>
        <v>1/0/00</v>
      </c>
      <c r="J397" s="13" t="str">
        <f>'Merged tables'!N397</f>
        <v>Corporate Auto</v>
      </c>
      <c r="K397" s="13" t="str">
        <f>'Merged tables'!O397</f>
        <v>Four-Door Car</v>
      </c>
      <c r="L397" s="12">
        <f>'Merged tables'!P397</f>
        <v>460.8</v>
      </c>
      <c r="M397" s="15" t="str">
        <f>VLOOKUP(A397,lookup_table_excel!$A$2:$D$9135,3,FALSE)</f>
        <v>Agent</v>
      </c>
      <c r="N397" t="str">
        <f>VLOOKUP(A397,lookup_table_excel!$A$1:$D$9135,4,FALSE)</f>
        <v>Medsize</v>
      </c>
    </row>
    <row r="398" spans="1:14" x14ac:dyDescent="0.2">
      <c r="A398" s="11" t="str">
        <f>'Merged tables'!A398</f>
        <v>ZM92052</v>
      </c>
      <c r="B398" s="11" t="str">
        <f>'Merged tables'!C398</f>
        <v>Oregon</v>
      </c>
      <c r="C398" s="11" t="str">
        <f>VLOOKUP(B398,'Parameters - Lesson 3'!$B$3:$C$8,2,FALSE)</f>
        <v>North-West</v>
      </c>
      <c r="D398" s="11" t="str">
        <f>'Merged tables'!E398</f>
        <v>Male</v>
      </c>
      <c r="E398" s="11" t="str">
        <f>'Merged tables'!G398</f>
        <v>Bachelor</v>
      </c>
      <c r="F398" s="12">
        <f>'Merged tables'!I398</f>
        <v>2613.0230999999999</v>
      </c>
      <c r="G398" s="12">
        <f>'Merged tables'!K398</f>
        <v>57099</v>
      </c>
      <c r="H398" s="12">
        <f>'Merged tables'!L398</f>
        <v>67</v>
      </c>
      <c r="I398" s="13" t="str">
        <f>'Merged tables'!M398</f>
        <v>1/0/00</v>
      </c>
      <c r="J398" s="13" t="str">
        <f>'Merged tables'!N398</f>
        <v>Personal Auto</v>
      </c>
      <c r="K398" s="13" t="str">
        <f>'Merged tables'!O398</f>
        <v>Two-Door Car</v>
      </c>
      <c r="L398" s="12">
        <f>'Merged tables'!P398</f>
        <v>67.859881000000001</v>
      </c>
      <c r="M398" s="15" t="str">
        <f>VLOOKUP(A398,lookup_table_excel!$A$2:$D$9135,3,FALSE)</f>
        <v>Agent</v>
      </c>
      <c r="N398" t="str">
        <f>VLOOKUP(A398,lookup_table_excel!$A$1:$D$9135,4,FALSE)</f>
        <v>Small</v>
      </c>
    </row>
    <row r="399" spans="1:14" x14ac:dyDescent="0.2">
      <c r="A399" s="11" t="str">
        <f>'Merged tables'!A399</f>
        <v>ON73702</v>
      </c>
      <c r="B399" s="11" t="str">
        <f>'Merged tables'!C399</f>
        <v>Arizona</v>
      </c>
      <c r="C399" s="11" t="str">
        <f>VLOOKUP(B399,'Parameters - Lesson 3'!$B$3:$C$8,2,FALSE)</f>
        <v>Central</v>
      </c>
      <c r="D399" s="11" t="str">
        <f>'Merged tables'!E399</f>
        <v>Female</v>
      </c>
      <c r="E399" s="11" t="str">
        <f>'Merged tables'!G399</f>
        <v>Bachelor</v>
      </c>
      <c r="F399" s="12">
        <f>'Merged tables'!I399</f>
        <v>9080.6396999999997</v>
      </c>
      <c r="G399" s="12">
        <f>'Merged tables'!K399</f>
        <v>33897</v>
      </c>
      <c r="H399" s="12">
        <f>'Merged tables'!L399</f>
        <v>114</v>
      </c>
      <c r="I399" s="13" t="str">
        <f>'Merged tables'!M399</f>
        <v>1/0/00</v>
      </c>
      <c r="J399" s="13" t="str">
        <f>'Merged tables'!N399</f>
        <v>Corporate Auto</v>
      </c>
      <c r="K399" s="13" t="str">
        <f>'Merged tables'!O399</f>
        <v>SUV</v>
      </c>
      <c r="L399" s="12">
        <f>'Merged tables'!P399</f>
        <v>539.84300299999995</v>
      </c>
      <c r="M399" s="15" t="str">
        <f>VLOOKUP(A399,lookup_table_excel!$A$2:$D$9135,3,FALSE)</f>
        <v>Agent</v>
      </c>
      <c r="N399" t="str">
        <f>VLOOKUP(A399,lookup_table_excel!$A$1:$D$9135,4,FALSE)</f>
        <v>Small</v>
      </c>
    </row>
    <row r="400" spans="1:14" x14ac:dyDescent="0.2">
      <c r="A400" s="11" t="str">
        <f>'Merged tables'!A400</f>
        <v>QQ90441</v>
      </c>
      <c r="B400" s="11" t="str">
        <f>'Merged tables'!C400</f>
        <v>Nevada</v>
      </c>
      <c r="C400" s="11" t="str">
        <f>VLOOKUP(B400,'Parameters - Lesson 3'!$B$3:$C$8,2,FALSE)</f>
        <v>Central</v>
      </c>
      <c r="D400" s="11" t="str">
        <f>'Merged tables'!E400</f>
        <v>Female</v>
      </c>
      <c r="E400" s="11" t="str">
        <f>'Merged tables'!G400</f>
        <v>High School or Below</v>
      </c>
      <c r="F400" s="12">
        <f>'Merged tables'!I400</f>
        <v>13770.976199999999</v>
      </c>
      <c r="G400" s="12">
        <f>'Merged tables'!K400</f>
        <v>59207</v>
      </c>
      <c r="H400" s="12">
        <f>'Merged tables'!L400</f>
        <v>116</v>
      </c>
      <c r="I400" s="13" t="str">
        <f>'Merged tables'!M400</f>
        <v>1/0/00</v>
      </c>
      <c r="J400" s="13" t="str">
        <f>'Merged tables'!N400</f>
        <v>Personal Auto</v>
      </c>
      <c r="K400" s="13" t="str">
        <f>'Merged tables'!O400</f>
        <v>Four-Door Car</v>
      </c>
      <c r="L400" s="12">
        <f>'Merged tables'!P400</f>
        <v>556.79999999999995</v>
      </c>
      <c r="M400" s="15" t="str">
        <f>VLOOKUP(A400,lookup_table_excel!$A$2:$D$9135,3,FALSE)</f>
        <v>Agent</v>
      </c>
      <c r="N400" t="str">
        <f>VLOOKUP(A400,lookup_table_excel!$A$1:$D$9135,4,FALSE)</f>
        <v>Medsize</v>
      </c>
    </row>
    <row r="401" spans="1:14" x14ac:dyDescent="0.2">
      <c r="A401" s="11" t="str">
        <f>'Merged tables'!A401</f>
        <v>HU35721</v>
      </c>
      <c r="B401" s="11" t="str">
        <f>'Merged tables'!C401</f>
        <v>Oregon</v>
      </c>
      <c r="C401" s="11" t="str">
        <f>VLOOKUP(B401,'Parameters - Lesson 3'!$B$3:$C$8,2,FALSE)</f>
        <v>North-West</v>
      </c>
      <c r="D401" s="11" t="str">
        <f>'Merged tables'!E401</f>
        <v>Male</v>
      </c>
      <c r="E401" s="11" t="str">
        <f>'Merged tables'!G401</f>
        <v>High School or Below</v>
      </c>
      <c r="F401" s="12">
        <f>'Merged tables'!I401</f>
        <v>2876.8229000000001</v>
      </c>
      <c r="G401" s="12">
        <f>'Merged tables'!K401</f>
        <v>40171</v>
      </c>
      <c r="H401" s="12">
        <f>'Merged tables'!L401</f>
        <v>73</v>
      </c>
      <c r="I401" s="13" t="str">
        <f>'Merged tables'!M401</f>
        <v>1/0/00</v>
      </c>
      <c r="J401" s="13" t="str">
        <f>'Merged tables'!N401</f>
        <v>Personal Auto</v>
      </c>
      <c r="K401" s="13" t="str">
        <f>'Merged tables'!O401</f>
        <v>Four-Door Car</v>
      </c>
      <c r="L401" s="12">
        <f>'Merged tables'!P401</f>
        <v>350.4</v>
      </c>
      <c r="M401" s="15" t="str">
        <f>VLOOKUP(A401,lookup_table_excel!$A$2:$D$9135,3,FALSE)</f>
        <v>Agent</v>
      </c>
      <c r="N401" t="str">
        <f>VLOOKUP(A401,lookup_table_excel!$A$1:$D$9135,4,FALSE)</f>
        <v>Medsize</v>
      </c>
    </row>
    <row r="402" spans="1:14" x14ac:dyDescent="0.2">
      <c r="A402" s="11" t="str">
        <f>'Merged tables'!A402</f>
        <v>YP47665</v>
      </c>
      <c r="B402" s="11" t="str">
        <f>'Merged tables'!C402</f>
        <v>Washington</v>
      </c>
      <c r="C402" s="11" t="str">
        <f>VLOOKUP(B402,'Parameters - Lesson 3'!$B$3:$C$8,2,FALSE)</f>
        <v>East</v>
      </c>
      <c r="D402" s="11" t="str">
        <f>'Merged tables'!E402</f>
        <v>Male</v>
      </c>
      <c r="E402" s="11" t="str">
        <f>'Merged tables'!G402</f>
        <v>Doctor</v>
      </c>
      <c r="F402" s="12">
        <f>'Merged tables'!I402</f>
        <v>5408.9115000000002</v>
      </c>
      <c r="G402" s="12">
        <f>'Merged tables'!K402</f>
        <v>80192</v>
      </c>
      <c r="H402" s="12">
        <f>'Merged tables'!L402</f>
        <v>67</v>
      </c>
      <c r="I402" s="13" t="str">
        <f>'Merged tables'!M402</f>
        <v>1/0/00</v>
      </c>
      <c r="J402" s="13" t="str">
        <f>'Merged tables'!N402</f>
        <v>Personal Auto</v>
      </c>
      <c r="K402" s="13" t="str">
        <f>'Merged tables'!O402</f>
        <v>Four-Door Car</v>
      </c>
      <c r="L402" s="12">
        <f>'Merged tables'!P402</f>
        <v>95.193156999999999</v>
      </c>
      <c r="M402" s="15" t="str">
        <f>VLOOKUP(A402,lookup_table_excel!$A$2:$D$9135,3,FALSE)</f>
        <v>Agent</v>
      </c>
      <c r="N402" t="str">
        <f>VLOOKUP(A402,lookup_table_excel!$A$1:$D$9135,4,FALSE)</f>
        <v>Medsize</v>
      </c>
    </row>
    <row r="403" spans="1:14" x14ac:dyDescent="0.2">
      <c r="A403" s="11" t="str">
        <f>'Merged tables'!A403</f>
        <v>FU99476</v>
      </c>
      <c r="B403" s="11" t="str">
        <f>'Merged tables'!C403</f>
        <v>Washington</v>
      </c>
      <c r="C403" s="11" t="str">
        <f>VLOOKUP(B403,'Parameters - Lesson 3'!$B$3:$C$8,2,FALSE)</f>
        <v>East</v>
      </c>
      <c r="D403" s="11" t="str">
        <f>'Merged tables'!E403</f>
        <v>Male</v>
      </c>
      <c r="E403" s="11" t="str">
        <f>'Merged tables'!G403</f>
        <v>High School or Below</v>
      </c>
      <c r="F403" s="12">
        <f>'Merged tables'!I403</f>
        <v>6770.3068000000003</v>
      </c>
      <c r="G403" s="12">
        <f>'Merged tables'!K403</f>
        <v>74422</v>
      </c>
      <c r="H403" s="12">
        <f>'Merged tables'!L403</f>
        <v>85</v>
      </c>
      <c r="I403" s="13">
        <f>'Merged tables'!M403</f>
        <v>36526</v>
      </c>
      <c r="J403" s="13" t="str">
        <f>'Merged tables'!N403</f>
        <v>Personal Auto</v>
      </c>
      <c r="K403" s="13" t="str">
        <f>'Merged tables'!O403</f>
        <v>Four-Door Car</v>
      </c>
      <c r="L403" s="12">
        <f>'Merged tables'!P403</f>
        <v>95.338504999999998</v>
      </c>
      <c r="M403" s="15" t="str">
        <f>VLOOKUP(A403,lookup_table_excel!$A$2:$D$9135,3,FALSE)</f>
        <v>Call Center</v>
      </c>
      <c r="N403" t="str">
        <f>VLOOKUP(A403,lookup_table_excel!$A$1:$D$9135,4,FALSE)</f>
        <v>Medsize</v>
      </c>
    </row>
    <row r="404" spans="1:14" x14ac:dyDescent="0.2">
      <c r="A404" s="11" t="str">
        <f>'Merged tables'!A404</f>
        <v>AG85615</v>
      </c>
      <c r="B404" s="11" t="str">
        <f>'Merged tables'!C404</f>
        <v>Oregon</v>
      </c>
      <c r="C404" s="11" t="str">
        <f>VLOOKUP(B404,'Parameters - Lesson 3'!$B$3:$C$8,2,FALSE)</f>
        <v>North-West</v>
      </c>
      <c r="D404" s="11" t="str">
        <f>'Merged tables'!E404</f>
        <v>Male</v>
      </c>
      <c r="E404" s="11" t="str">
        <f>'Merged tables'!G404</f>
        <v>College</v>
      </c>
      <c r="F404" s="12">
        <f>'Merged tables'!I404</f>
        <v>24143.875599999999</v>
      </c>
      <c r="G404" s="12">
        <f>'Merged tables'!K404</f>
        <v>37066.503649635037</v>
      </c>
      <c r="H404" s="12">
        <f>'Merged tables'!L404</f>
        <v>87</v>
      </c>
      <c r="I404" s="13" t="str">
        <f>'Merged tables'!M404</f>
        <v>1/0/00</v>
      </c>
      <c r="J404" s="13" t="str">
        <f>'Merged tables'!N404</f>
        <v>Special Auto</v>
      </c>
      <c r="K404" s="13" t="str">
        <f>'Merged tables'!O404</f>
        <v>Four-Door Car</v>
      </c>
      <c r="L404" s="12">
        <f>'Merged tables'!P404</f>
        <v>626.4</v>
      </c>
      <c r="M404" s="15" t="str">
        <f>VLOOKUP(A404,lookup_table_excel!$A$2:$D$9135,3,FALSE)</f>
        <v>Web</v>
      </c>
      <c r="N404" t="str">
        <f>VLOOKUP(A404,lookup_table_excel!$A$1:$D$9135,4,FALSE)</f>
        <v>Medsize</v>
      </c>
    </row>
    <row r="405" spans="1:14" x14ac:dyDescent="0.2">
      <c r="A405" s="11" t="str">
        <f>'Merged tables'!A405</f>
        <v>OY74069</v>
      </c>
      <c r="B405" s="11" t="str">
        <f>'Merged tables'!C405</f>
        <v>Arizona</v>
      </c>
      <c r="C405" s="11" t="str">
        <f>VLOOKUP(B405,'Parameters - Lesson 3'!$B$3:$C$8,2,FALSE)</f>
        <v>Central</v>
      </c>
      <c r="D405" s="11" t="str">
        <f>'Merged tables'!E405</f>
        <v>Female</v>
      </c>
      <c r="E405" s="11" t="str">
        <f>'Merged tables'!G405</f>
        <v>College</v>
      </c>
      <c r="F405" s="12">
        <f>'Merged tables'!I405</f>
        <v>3538.0594999999998</v>
      </c>
      <c r="G405" s="12">
        <f>'Merged tables'!K405</f>
        <v>40000.713375796178</v>
      </c>
      <c r="H405" s="12">
        <f>'Merged tables'!L405</f>
        <v>67</v>
      </c>
      <c r="I405" s="13">
        <f>'Merged tables'!M405</f>
        <v>36647</v>
      </c>
      <c r="J405" s="13" t="str">
        <f>'Merged tables'!N405</f>
        <v>Personal Auto</v>
      </c>
      <c r="K405" s="13" t="str">
        <f>'Merged tables'!O405</f>
        <v>Four-Door Car</v>
      </c>
      <c r="L405" s="12">
        <f>'Merged tables'!P405</f>
        <v>321.60000000000002</v>
      </c>
      <c r="M405" s="15" t="str">
        <f>VLOOKUP(A405,lookup_table_excel!$A$2:$D$9135,3,FALSE)</f>
        <v>Call Center</v>
      </c>
      <c r="N405" t="str">
        <f>VLOOKUP(A405,lookup_table_excel!$A$1:$D$9135,4,FALSE)</f>
        <v>Medsize</v>
      </c>
    </row>
    <row r="406" spans="1:14" x14ac:dyDescent="0.2">
      <c r="A406" s="11" t="str">
        <f>'Merged tables'!A406</f>
        <v>DJ91267</v>
      </c>
      <c r="B406" s="11" t="str">
        <f>'Merged tables'!C406</f>
        <v>Nevada</v>
      </c>
      <c r="C406" s="11" t="str">
        <f>VLOOKUP(B406,'Parameters - Lesson 3'!$B$3:$C$8,2,FALSE)</f>
        <v>Central</v>
      </c>
      <c r="D406" s="11" t="str">
        <f>'Merged tables'!E406</f>
        <v>Female</v>
      </c>
      <c r="E406" s="11" t="str">
        <f>'Merged tables'!G406</f>
        <v>Bachelor</v>
      </c>
      <c r="F406" s="12">
        <f>'Merged tables'!I406</f>
        <v>29091.239399999999</v>
      </c>
      <c r="G406" s="12">
        <f>'Merged tables'!K406</f>
        <v>34226</v>
      </c>
      <c r="H406" s="12">
        <f>'Merged tables'!L406</f>
        <v>244</v>
      </c>
      <c r="I406" s="13" t="str">
        <f>'Merged tables'!M406</f>
        <v>1/0/00</v>
      </c>
      <c r="J406" s="13" t="str">
        <f>'Merged tables'!N406</f>
        <v>Personal Auto</v>
      </c>
      <c r="K406" s="13" t="str">
        <f>'Merged tables'!O406</f>
        <v>Luxury SUV</v>
      </c>
      <c r="L406" s="12">
        <f>'Merged tables'!P406</f>
        <v>494.39502399999998</v>
      </c>
      <c r="M406" s="15" t="str">
        <f>VLOOKUP(A406,lookup_table_excel!$A$2:$D$9135,3,FALSE)</f>
        <v>Agent</v>
      </c>
      <c r="N406" t="str">
        <f>VLOOKUP(A406,lookup_table_excel!$A$1:$D$9135,4,FALSE)</f>
        <v>Small</v>
      </c>
    </row>
    <row r="407" spans="1:14" x14ac:dyDescent="0.2">
      <c r="A407" s="11" t="str">
        <f>'Merged tables'!A407</f>
        <v>KB72438</v>
      </c>
      <c r="B407" s="11" t="str">
        <f>'Merged tables'!C407</f>
        <v>California</v>
      </c>
      <c r="C407" s="11" t="str">
        <f>VLOOKUP(B407,'Parameters - Lesson 3'!$B$3:$C$8,2,FALSE)</f>
        <v>West</v>
      </c>
      <c r="D407" s="11" t="str">
        <f>'Merged tables'!E407</f>
        <v>Female</v>
      </c>
      <c r="E407" s="11" t="str">
        <f>'Merged tables'!G407</f>
        <v>High School or Below</v>
      </c>
      <c r="F407" s="12">
        <f>'Merged tables'!I407</f>
        <v>19834.2012</v>
      </c>
      <c r="G407" s="12">
        <f>'Merged tables'!K407</f>
        <v>65989</v>
      </c>
      <c r="H407" s="12">
        <f>'Merged tables'!L407</f>
        <v>123</v>
      </c>
      <c r="I407" s="13">
        <f>'Merged tables'!M407</f>
        <v>36526</v>
      </c>
      <c r="J407" s="13" t="str">
        <f>'Merged tables'!N407</f>
        <v>Personal Auto</v>
      </c>
      <c r="K407" s="13" t="str">
        <f>'Merged tables'!O407</f>
        <v>SUV</v>
      </c>
      <c r="L407" s="12">
        <f>'Merged tables'!P407</f>
        <v>115.545086</v>
      </c>
      <c r="M407" s="15" t="str">
        <f>VLOOKUP(A407,lookup_table_excel!$A$2:$D$9135,3,FALSE)</f>
        <v>Call Center</v>
      </c>
      <c r="N407" t="str">
        <f>VLOOKUP(A407,lookup_table_excel!$A$1:$D$9135,4,FALSE)</f>
        <v>Medsize</v>
      </c>
    </row>
    <row r="408" spans="1:14" x14ac:dyDescent="0.2">
      <c r="A408" s="11" t="str">
        <f>'Merged tables'!A408</f>
        <v>TR67616</v>
      </c>
      <c r="B408" s="11" t="str">
        <f>'Merged tables'!C408</f>
        <v>Oregon</v>
      </c>
      <c r="C408" s="11" t="str">
        <f>VLOOKUP(B408,'Parameters - Lesson 3'!$B$3:$C$8,2,FALSE)</f>
        <v>North-West</v>
      </c>
      <c r="D408" s="11" t="str">
        <f>'Merged tables'!E408</f>
        <v>Male</v>
      </c>
      <c r="E408" s="11" t="str">
        <f>'Merged tables'!G408</f>
        <v>High School or Below</v>
      </c>
      <c r="F408" s="12">
        <f>'Merged tables'!I408</f>
        <v>4731.3670000000002</v>
      </c>
      <c r="G408" s="12">
        <f>'Merged tables'!K408</f>
        <v>30686</v>
      </c>
      <c r="H408" s="12">
        <f>'Merged tables'!L408</f>
        <v>61</v>
      </c>
      <c r="I408" s="13" t="str">
        <f>'Merged tables'!M408</f>
        <v>1/0/00</v>
      </c>
      <c r="J408" s="13" t="str">
        <f>'Merged tables'!N408</f>
        <v>Corporate Auto</v>
      </c>
      <c r="K408" s="13" t="str">
        <f>'Merged tables'!O408</f>
        <v>Four-Door Car</v>
      </c>
      <c r="L408" s="12">
        <f>'Merged tables'!P408</f>
        <v>19.938980999999998</v>
      </c>
      <c r="M408" s="15" t="str">
        <f>VLOOKUP(A408,lookup_table_excel!$A$2:$D$9135,3,FALSE)</f>
        <v>Web</v>
      </c>
      <c r="N408" t="str">
        <f>VLOOKUP(A408,lookup_table_excel!$A$1:$D$9135,4,FALSE)</f>
        <v>Medsize</v>
      </c>
    </row>
    <row r="409" spans="1:14" x14ac:dyDescent="0.2">
      <c r="A409" s="11" t="str">
        <f>'Merged tables'!A409</f>
        <v>GF65731</v>
      </c>
      <c r="B409" s="11" t="str">
        <f>'Merged tables'!C409</f>
        <v>California</v>
      </c>
      <c r="C409" s="11" t="str">
        <f>VLOOKUP(B409,'Parameters - Lesson 3'!$B$3:$C$8,2,FALSE)</f>
        <v>West</v>
      </c>
      <c r="D409" s="11" t="str">
        <f>'Merged tables'!E409</f>
        <v>Female</v>
      </c>
      <c r="E409" s="11" t="str">
        <f>'Merged tables'!G409</f>
        <v>Master</v>
      </c>
      <c r="F409" s="12">
        <f>'Merged tables'!I409</f>
        <v>35537.845999999998</v>
      </c>
      <c r="G409" s="12">
        <f>'Merged tables'!K409</f>
        <v>49674.938144329899</v>
      </c>
      <c r="H409" s="12">
        <f>'Merged tables'!L409</f>
        <v>113</v>
      </c>
      <c r="I409" s="13" t="str">
        <f>'Merged tables'!M409</f>
        <v>1/0/00</v>
      </c>
      <c r="J409" s="13" t="str">
        <f>'Merged tables'!N409</f>
        <v>Personal Auto</v>
      </c>
      <c r="K409" s="13" t="str">
        <f>'Merged tables'!O409</f>
        <v>Sports Car</v>
      </c>
      <c r="L409" s="12">
        <f>'Merged tables'!P409</f>
        <v>799.92674099999999</v>
      </c>
      <c r="M409" s="15" t="str">
        <f>VLOOKUP(A409,lookup_table_excel!$A$2:$D$9135,3,FALSE)</f>
        <v>Call Center</v>
      </c>
      <c r="N409" t="str">
        <f>VLOOKUP(A409,lookup_table_excel!$A$1:$D$9135,4,FALSE)</f>
        <v>Large</v>
      </c>
    </row>
    <row r="410" spans="1:14" x14ac:dyDescent="0.2">
      <c r="A410" s="11" t="str">
        <f>'Merged tables'!A410</f>
        <v>HB67642</v>
      </c>
      <c r="B410" s="11" t="str">
        <f>'Merged tables'!C410</f>
        <v>Arizona</v>
      </c>
      <c r="C410" s="11" t="str">
        <f>VLOOKUP(B410,'Parameters - Lesson 3'!$B$3:$C$8,2,FALSE)</f>
        <v>Central</v>
      </c>
      <c r="D410" s="11" t="str">
        <f>'Merged tables'!E410</f>
        <v>Female</v>
      </c>
      <c r="E410" s="11" t="str">
        <f>'Merged tables'!G410</f>
        <v>High School or Below</v>
      </c>
      <c r="F410" s="12">
        <f>'Merged tables'!I410</f>
        <v>34611.379000000001</v>
      </c>
      <c r="G410" s="12">
        <f>'Merged tables'!K410</f>
        <v>20090</v>
      </c>
      <c r="H410" s="12">
        <f>'Merged tables'!L410</f>
        <v>109</v>
      </c>
      <c r="I410" s="13" t="str">
        <f>'Merged tables'!M410</f>
        <v>1/0/00</v>
      </c>
      <c r="J410" s="13" t="str">
        <f>'Merged tables'!N410</f>
        <v>Personal Auto</v>
      </c>
      <c r="K410" s="13" t="str">
        <f>'Merged tables'!O410</f>
        <v>Sports Car</v>
      </c>
      <c r="L410" s="12">
        <f>'Merged tables'!P410</f>
        <v>523.20000000000005</v>
      </c>
      <c r="M410" s="15" t="str">
        <f>VLOOKUP(A410,lookup_table_excel!$A$2:$D$9135,3,FALSE)</f>
        <v>Agent</v>
      </c>
      <c r="N410" t="str">
        <f>VLOOKUP(A410,lookup_table_excel!$A$1:$D$9135,4,FALSE)</f>
        <v>Medsize</v>
      </c>
    </row>
    <row r="411" spans="1:14" x14ac:dyDescent="0.2">
      <c r="A411" s="11" t="str">
        <f>'Merged tables'!A411</f>
        <v>DP84567</v>
      </c>
      <c r="B411" s="11" t="str">
        <f>'Merged tables'!C411</f>
        <v>California</v>
      </c>
      <c r="C411" s="11" t="str">
        <f>VLOOKUP(B411,'Parameters - Lesson 3'!$B$3:$C$8,2,FALSE)</f>
        <v>West</v>
      </c>
      <c r="D411" s="11" t="str">
        <f>'Merged tables'!E411</f>
        <v>Male</v>
      </c>
      <c r="E411" s="11" t="str">
        <f>'Merged tables'!G411</f>
        <v>High School or Below</v>
      </c>
      <c r="F411" s="12">
        <f>'Merged tables'!I411</f>
        <v>20216.308799999999</v>
      </c>
      <c r="G411" s="12">
        <f>'Merged tables'!K411</f>
        <v>38445.501845018451</v>
      </c>
      <c r="H411" s="12">
        <f>'Merged tables'!L411</f>
        <v>183</v>
      </c>
      <c r="I411" s="13" t="str">
        <f>'Merged tables'!M411</f>
        <v>1/0/00</v>
      </c>
      <c r="J411" s="13" t="str">
        <f>'Merged tables'!N411</f>
        <v>Personal Auto</v>
      </c>
      <c r="K411" s="13" t="str">
        <f>'Merged tables'!O411</f>
        <v>Luxury SUV</v>
      </c>
      <c r="L411" s="12">
        <f>'Merged tables'!P411</f>
        <v>878.4</v>
      </c>
      <c r="M411" s="15" t="str">
        <f>VLOOKUP(A411,lookup_table_excel!$A$2:$D$9135,3,FALSE)</f>
        <v>Agent</v>
      </c>
      <c r="N411" t="str">
        <f>VLOOKUP(A411,lookup_table_excel!$A$1:$D$9135,4,FALSE)</f>
        <v>Large</v>
      </c>
    </row>
    <row r="412" spans="1:14" x14ac:dyDescent="0.2">
      <c r="A412" s="11" t="str">
        <f>'Merged tables'!A412</f>
        <v>VV77534</v>
      </c>
      <c r="B412" s="11" t="str">
        <f>'Merged tables'!C412</f>
        <v>Oregon</v>
      </c>
      <c r="C412" s="11" t="str">
        <f>VLOOKUP(B412,'Parameters - Lesson 3'!$B$3:$C$8,2,FALSE)</f>
        <v>North-West</v>
      </c>
      <c r="D412" s="11" t="str">
        <f>'Merged tables'!E412</f>
        <v>Male</v>
      </c>
      <c r="E412" s="11" t="str">
        <f>'Merged tables'!G412</f>
        <v>College</v>
      </c>
      <c r="F412" s="12">
        <f>'Merged tables'!I412</f>
        <v>13976.5193</v>
      </c>
      <c r="G412" s="12">
        <f>'Merged tables'!K412</f>
        <v>77094</v>
      </c>
      <c r="H412" s="12">
        <f>'Merged tables'!L412</f>
        <v>176</v>
      </c>
      <c r="I412" s="13" t="str">
        <f>'Merged tables'!M412</f>
        <v>1/0/00</v>
      </c>
      <c r="J412" s="13" t="str">
        <f>'Merged tables'!N412</f>
        <v>Personal Auto</v>
      </c>
      <c r="K412" s="13" t="str">
        <f>'Merged tables'!O412</f>
        <v>SUV</v>
      </c>
      <c r="L412" s="12">
        <f>'Merged tables'!P412</f>
        <v>444.47067600000003</v>
      </c>
      <c r="M412" s="15" t="str">
        <f>VLOOKUP(A412,lookup_table_excel!$A$2:$D$9135,3,FALSE)</f>
        <v>Call Center</v>
      </c>
      <c r="N412" t="str">
        <f>VLOOKUP(A412,lookup_table_excel!$A$1:$D$9135,4,FALSE)</f>
        <v>Medsize</v>
      </c>
    </row>
    <row r="413" spans="1:14" x14ac:dyDescent="0.2">
      <c r="A413" s="11" t="str">
        <f>'Merged tables'!A413</f>
        <v>GL67540</v>
      </c>
      <c r="B413" s="11" t="str">
        <f>'Merged tables'!C413</f>
        <v>California</v>
      </c>
      <c r="C413" s="11" t="str">
        <f>VLOOKUP(B413,'Parameters - Lesson 3'!$B$3:$C$8,2,FALSE)</f>
        <v>West</v>
      </c>
      <c r="D413" s="11" t="str">
        <f>'Merged tables'!E413</f>
        <v>Female</v>
      </c>
      <c r="E413" s="11" t="str">
        <f>'Merged tables'!G413</f>
        <v>College</v>
      </c>
      <c r="F413" s="12">
        <f>'Merged tables'!I413</f>
        <v>5904.0882000000001</v>
      </c>
      <c r="G413" s="12">
        <f>'Merged tables'!K413</f>
        <v>97413</v>
      </c>
      <c r="H413" s="12">
        <f>'Merged tables'!L413</f>
        <v>73</v>
      </c>
      <c r="I413" s="13" t="str">
        <f>'Merged tables'!M413</f>
        <v>1/0/00</v>
      </c>
      <c r="J413" s="13" t="str">
        <f>'Merged tables'!N413</f>
        <v>Personal Auto</v>
      </c>
      <c r="K413" s="13" t="str">
        <f>'Merged tables'!O413</f>
        <v>Four-Door Car</v>
      </c>
      <c r="L413" s="12">
        <f>'Merged tables'!P413</f>
        <v>268.81998499999997</v>
      </c>
      <c r="M413" s="15" t="str">
        <f>VLOOKUP(A413,lookup_table_excel!$A$2:$D$9135,3,FALSE)</f>
        <v>Agent</v>
      </c>
      <c r="N413" t="str">
        <f>VLOOKUP(A413,lookup_table_excel!$A$1:$D$9135,4,FALSE)</f>
        <v>Medsize</v>
      </c>
    </row>
    <row r="414" spans="1:14" x14ac:dyDescent="0.2">
      <c r="A414" s="11" t="str">
        <f>'Merged tables'!A414</f>
        <v>SV50502</v>
      </c>
      <c r="B414" s="11" t="str">
        <f>'Merged tables'!C414</f>
        <v>Oregon</v>
      </c>
      <c r="C414" s="11" t="str">
        <f>VLOOKUP(B414,'Parameters - Lesson 3'!$B$3:$C$8,2,FALSE)</f>
        <v>North-West</v>
      </c>
      <c r="D414" s="11" t="str">
        <f>'Merged tables'!E414</f>
        <v>Female</v>
      </c>
      <c r="E414" s="11" t="str">
        <f>'Merged tables'!G414</f>
        <v>Master</v>
      </c>
      <c r="F414" s="12">
        <f>'Merged tables'!I414</f>
        <v>5595.835</v>
      </c>
      <c r="G414" s="12">
        <f>'Merged tables'!K414</f>
        <v>79189</v>
      </c>
      <c r="H414" s="12">
        <f>'Merged tables'!L414</f>
        <v>69</v>
      </c>
      <c r="I414" s="13" t="str">
        <f>'Merged tables'!M414</f>
        <v>1/0/00</v>
      </c>
      <c r="J414" s="13" t="str">
        <f>'Merged tables'!N414</f>
        <v>Corporate Auto</v>
      </c>
      <c r="K414" s="13" t="str">
        <f>'Merged tables'!O414</f>
        <v>Four-Door Car</v>
      </c>
      <c r="L414" s="12">
        <f>'Merged tables'!P414</f>
        <v>331.2</v>
      </c>
      <c r="M414" s="15" t="str">
        <f>VLOOKUP(A414,lookup_table_excel!$A$2:$D$9135,3,FALSE)</f>
        <v>Branch</v>
      </c>
      <c r="N414" t="str">
        <f>VLOOKUP(A414,lookup_table_excel!$A$1:$D$9135,4,FALSE)</f>
        <v>Medsize</v>
      </c>
    </row>
    <row r="415" spans="1:14" x14ac:dyDescent="0.2">
      <c r="A415" s="11" t="str">
        <f>'Merged tables'!A415</f>
        <v>UK59698</v>
      </c>
      <c r="B415" s="11" t="str">
        <f>'Merged tables'!C415</f>
        <v>California</v>
      </c>
      <c r="C415" s="11" t="str">
        <f>VLOOKUP(B415,'Parameters - Lesson 3'!$B$3:$C$8,2,FALSE)</f>
        <v>West</v>
      </c>
      <c r="D415" s="11" t="str">
        <f>'Merged tables'!E415</f>
        <v>Female</v>
      </c>
      <c r="E415" s="11" t="str">
        <f>'Merged tables'!G415</f>
        <v>High School or Below</v>
      </c>
      <c r="F415" s="12">
        <f>'Merged tables'!I415</f>
        <v>2294.3036000000002</v>
      </c>
      <c r="G415" s="12">
        <f>'Merged tables'!K415</f>
        <v>34843.79858657244</v>
      </c>
      <c r="H415" s="12">
        <f>'Merged tables'!L415</f>
        <v>62</v>
      </c>
      <c r="I415" s="13" t="str">
        <f>'Merged tables'!M415</f>
        <v>1/0/00</v>
      </c>
      <c r="J415" s="13" t="str">
        <f>'Merged tables'!N415</f>
        <v>Personal Auto</v>
      </c>
      <c r="K415" s="13" t="str">
        <f>'Merged tables'!O415</f>
        <v>Two-Door Car</v>
      </c>
      <c r="L415" s="12">
        <f>'Merged tables'!P415</f>
        <v>297.60000000000002</v>
      </c>
      <c r="M415" s="15" t="str">
        <f>VLOOKUP(A415,lookup_table_excel!$A$2:$D$9135,3,FALSE)</f>
        <v>Branch</v>
      </c>
      <c r="N415" t="str">
        <f>VLOOKUP(A415,lookup_table_excel!$A$1:$D$9135,4,FALSE)</f>
        <v>Medsize</v>
      </c>
    </row>
    <row r="416" spans="1:14" x14ac:dyDescent="0.2">
      <c r="A416" s="11" t="str">
        <f>'Merged tables'!A416</f>
        <v>OA57352</v>
      </c>
      <c r="B416" s="11" t="str">
        <f>'Merged tables'!C416</f>
        <v>Arizona</v>
      </c>
      <c r="C416" s="11" t="str">
        <f>VLOOKUP(B416,'Parameters - Lesson 3'!$B$3:$C$8,2,FALSE)</f>
        <v>Central</v>
      </c>
      <c r="D416" s="11" t="str">
        <f>'Merged tables'!E416</f>
        <v>Female</v>
      </c>
      <c r="E416" s="11" t="str">
        <f>'Merged tables'!G416</f>
        <v>College</v>
      </c>
      <c r="F416" s="12">
        <f>'Merged tables'!I416</f>
        <v>6273.9119000000001</v>
      </c>
      <c r="G416" s="12">
        <f>'Merged tables'!K416</f>
        <v>18577</v>
      </c>
      <c r="H416" s="12">
        <f>'Merged tables'!L416</f>
        <v>86</v>
      </c>
      <c r="I416" s="13" t="str">
        <f>'Merged tables'!M416</f>
        <v>1/0/00</v>
      </c>
      <c r="J416" s="13" t="str">
        <f>'Merged tables'!N416</f>
        <v>Personal Auto</v>
      </c>
      <c r="K416" s="13" t="str">
        <f>'Merged tables'!O416</f>
        <v>Four-Door Car</v>
      </c>
      <c r="L416" s="12">
        <f>'Merged tables'!P416</f>
        <v>412.8</v>
      </c>
      <c r="M416" s="15" t="str">
        <f>VLOOKUP(A416,lookup_table_excel!$A$2:$D$9135,3,FALSE)</f>
        <v>Branch</v>
      </c>
      <c r="N416" t="str">
        <f>VLOOKUP(A416,lookup_table_excel!$A$1:$D$9135,4,FALSE)</f>
        <v>Medsize</v>
      </c>
    </row>
    <row r="417" spans="1:14" x14ac:dyDescent="0.2">
      <c r="A417" s="11" t="str">
        <f>'Merged tables'!A417</f>
        <v>ZF84449</v>
      </c>
      <c r="B417" s="11" t="str">
        <f>'Merged tables'!C417</f>
        <v>Oregon</v>
      </c>
      <c r="C417" s="11" t="str">
        <f>VLOOKUP(B417,'Parameters - Lesson 3'!$B$3:$C$8,2,FALSE)</f>
        <v>North-West</v>
      </c>
      <c r="D417" s="11" t="str">
        <f>'Merged tables'!E417</f>
        <v>Female</v>
      </c>
      <c r="E417" s="11" t="str">
        <f>'Merged tables'!G417</f>
        <v>College</v>
      </c>
      <c r="F417" s="12">
        <f>'Merged tables'!I417</f>
        <v>3726.7280000000001</v>
      </c>
      <c r="G417" s="12">
        <f>'Merged tables'!K417</f>
        <v>40000.713375796178</v>
      </c>
      <c r="H417" s="12">
        <f>'Merged tables'!L417</f>
        <v>112</v>
      </c>
      <c r="I417" s="13">
        <f>'Merged tables'!M417</f>
        <v>36526</v>
      </c>
      <c r="J417" s="13" t="str">
        <f>'Merged tables'!N417</f>
        <v>Special Auto</v>
      </c>
      <c r="K417" s="13" t="str">
        <f>'Merged tables'!O417</f>
        <v>Sports Car</v>
      </c>
      <c r="L417" s="12">
        <f>'Merged tables'!P417</f>
        <v>806.4</v>
      </c>
      <c r="M417" s="15" t="str">
        <f>VLOOKUP(A417,lookup_table_excel!$A$2:$D$9135,3,FALSE)</f>
        <v>Agent</v>
      </c>
      <c r="N417" t="str">
        <f>VLOOKUP(A417,lookup_table_excel!$A$1:$D$9135,4,FALSE)</f>
        <v>Medsize</v>
      </c>
    </row>
    <row r="418" spans="1:14" x14ac:dyDescent="0.2">
      <c r="A418" s="11" t="str">
        <f>'Merged tables'!A418</f>
        <v>AX86150</v>
      </c>
      <c r="B418" s="11" t="str">
        <f>'Merged tables'!C418</f>
        <v>Washington</v>
      </c>
      <c r="C418" s="11" t="str">
        <f>VLOOKUP(B418,'Parameters - Lesson 3'!$B$3:$C$8,2,FALSE)</f>
        <v>East</v>
      </c>
      <c r="D418" s="11" t="str">
        <f>'Merged tables'!E418</f>
        <v>Male</v>
      </c>
      <c r="E418" s="11" t="str">
        <f>'Merged tables'!G418</f>
        <v>High School or Below</v>
      </c>
      <c r="F418" s="12">
        <f>'Merged tables'!I418</f>
        <v>2656.7130999999999</v>
      </c>
      <c r="G418" s="12">
        <f>'Merged tables'!K418</f>
        <v>62777</v>
      </c>
      <c r="H418" s="12">
        <f>'Merged tables'!L418</f>
        <v>67</v>
      </c>
      <c r="I418" s="13" t="str">
        <f>'Merged tables'!M418</f>
        <v>1/0/00</v>
      </c>
      <c r="J418" s="13" t="str">
        <f>'Merged tables'!N418</f>
        <v>Personal Auto</v>
      </c>
      <c r="K418" s="13" t="str">
        <f>'Merged tables'!O418</f>
        <v>Two-Door Car</v>
      </c>
      <c r="L418" s="12">
        <f>'Merged tables'!P418</f>
        <v>101.28806899999999</v>
      </c>
      <c r="M418" s="15" t="str">
        <f>VLOOKUP(A418,lookup_table_excel!$A$2:$D$9135,3,FALSE)</f>
        <v>Agent</v>
      </c>
      <c r="N418" t="str">
        <f>VLOOKUP(A418,lookup_table_excel!$A$1:$D$9135,4,FALSE)</f>
        <v>Medsize</v>
      </c>
    </row>
    <row r="419" spans="1:14" x14ac:dyDescent="0.2">
      <c r="A419" s="11" t="str">
        <f>'Merged tables'!A419</f>
        <v>HG39060</v>
      </c>
      <c r="B419" s="11" t="str">
        <f>'Merged tables'!C419</f>
        <v>Oregon</v>
      </c>
      <c r="C419" s="11" t="str">
        <f>VLOOKUP(B419,'Parameters - Lesson 3'!$B$3:$C$8,2,FALSE)</f>
        <v>North-West</v>
      </c>
      <c r="D419" s="11" t="str">
        <f>'Merged tables'!E419</f>
        <v>Male</v>
      </c>
      <c r="E419" s="11" t="str">
        <f>'Merged tables'!G419</f>
        <v>Bachelor</v>
      </c>
      <c r="F419" s="12">
        <f>'Merged tables'!I419</f>
        <v>5110.6808000000001</v>
      </c>
      <c r="G419" s="12">
        <f>'Merged tables'!K419</f>
        <v>41062.02734375</v>
      </c>
      <c r="H419" s="12">
        <f>'Merged tables'!L419</f>
        <v>74</v>
      </c>
      <c r="I419" s="13" t="str">
        <f>'Merged tables'!M419</f>
        <v>1/0/00</v>
      </c>
      <c r="J419" s="13" t="str">
        <f>'Merged tables'!N419</f>
        <v>Corporate Auto</v>
      </c>
      <c r="K419" s="13" t="str">
        <f>'Merged tables'!O419</f>
        <v>Four-Door Car</v>
      </c>
      <c r="L419" s="12">
        <f>'Merged tables'!P419</f>
        <v>532.79999999999995</v>
      </c>
      <c r="M419" s="15" t="str">
        <f>VLOOKUP(A419,lookup_table_excel!$A$2:$D$9135,3,FALSE)</f>
        <v>Call Center</v>
      </c>
      <c r="N419" t="str">
        <f>VLOOKUP(A419,lookup_table_excel!$A$1:$D$9135,4,FALSE)</f>
        <v>Medsize</v>
      </c>
    </row>
    <row r="420" spans="1:14" x14ac:dyDescent="0.2">
      <c r="A420" s="11" t="str">
        <f>'Merged tables'!A420</f>
        <v>EM29359</v>
      </c>
      <c r="B420" s="11" t="str">
        <f>'Merged tables'!C420</f>
        <v>Nevada</v>
      </c>
      <c r="C420" s="11" t="str">
        <f>VLOOKUP(B420,'Parameters - Lesson 3'!$B$3:$C$8,2,FALSE)</f>
        <v>Central</v>
      </c>
      <c r="D420" s="11" t="str">
        <f>'Merged tables'!E420</f>
        <v>Male</v>
      </c>
      <c r="E420" s="11" t="str">
        <f>'Merged tables'!G420</f>
        <v>College</v>
      </c>
      <c r="F420" s="12">
        <f>'Merged tables'!I420</f>
        <v>7126.5964999999997</v>
      </c>
      <c r="G420" s="12">
        <f>'Merged tables'!K420</f>
        <v>17483</v>
      </c>
      <c r="H420" s="12">
        <f>'Merged tables'!L420</f>
        <v>183</v>
      </c>
      <c r="I420" s="13" t="str">
        <f>'Merged tables'!M420</f>
        <v>1/0/00</v>
      </c>
      <c r="J420" s="13" t="str">
        <f>'Merged tables'!N420</f>
        <v>Personal Auto</v>
      </c>
      <c r="K420" s="13" t="str">
        <f>'Merged tables'!O420</f>
        <v>Luxury Car</v>
      </c>
      <c r="L420" s="12">
        <f>'Merged tables'!P420</f>
        <v>1317.6</v>
      </c>
      <c r="M420" s="15" t="str">
        <f>VLOOKUP(A420,lookup_table_excel!$A$2:$D$9135,3,FALSE)</f>
        <v>Web</v>
      </c>
      <c r="N420" t="str">
        <f>VLOOKUP(A420,lookup_table_excel!$A$1:$D$9135,4,FALSE)</f>
        <v>Large</v>
      </c>
    </row>
    <row r="421" spans="1:14" x14ac:dyDescent="0.2">
      <c r="A421" s="11" t="str">
        <f>'Merged tables'!A421</f>
        <v>SF57173</v>
      </c>
      <c r="B421" s="11" t="str">
        <f>'Merged tables'!C421</f>
        <v>Oregon</v>
      </c>
      <c r="C421" s="11" t="str">
        <f>VLOOKUP(B421,'Parameters - Lesson 3'!$B$3:$C$8,2,FALSE)</f>
        <v>North-West</v>
      </c>
      <c r="D421" s="11" t="str">
        <f>'Merged tables'!E421</f>
        <v>Male</v>
      </c>
      <c r="E421" s="11" t="str">
        <f>'Merged tables'!G421</f>
        <v>Master</v>
      </c>
      <c r="F421" s="12">
        <f>'Merged tables'!I421</f>
        <v>4601.6341000000002</v>
      </c>
      <c r="G421" s="12">
        <f>'Merged tables'!K421</f>
        <v>84394</v>
      </c>
      <c r="H421" s="12">
        <f>'Merged tables'!L421</f>
        <v>114</v>
      </c>
      <c r="I421" s="13" t="str">
        <f>'Merged tables'!M421</f>
        <v>1/0/00</v>
      </c>
      <c r="J421" s="13" t="str">
        <f>'Merged tables'!N421</f>
        <v>Personal Auto</v>
      </c>
      <c r="K421" s="13" t="str">
        <f>'Merged tables'!O421</f>
        <v>SUV</v>
      </c>
      <c r="L421" s="12">
        <f>'Merged tables'!P421</f>
        <v>691.41237799999999</v>
      </c>
      <c r="M421" s="15" t="str">
        <f>VLOOKUP(A421,lookup_table_excel!$A$2:$D$9135,3,FALSE)</f>
        <v>Agent</v>
      </c>
      <c r="N421" t="str">
        <f>VLOOKUP(A421,lookup_table_excel!$A$1:$D$9135,4,FALSE)</f>
        <v>Medsize</v>
      </c>
    </row>
    <row r="422" spans="1:14" x14ac:dyDescent="0.2">
      <c r="A422" s="11" t="str">
        <f>'Merged tables'!A422</f>
        <v>OT47603</v>
      </c>
      <c r="B422" s="11" t="str">
        <f>'Merged tables'!C422</f>
        <v>Oregon</v>
      </c>
      <c r="C422" s="11" t="str">
        <f>VLOOKUP(B422,'Parameters - Lesson 3'!$B$3:$C$8,2,FALSE)</f>
        <v>North-West</v>
      </c>
      <c r="D422" s="11" t="str">
        <f>'Merged tables'!E422</f>
        <v>Male</v>
      </c>
      <c r="E422" s="11" t="str">
        <f>'Merged tables'!G422</f>
        <v>College</v>
      </c>
      <c r="F422" s="12">
        <f>'Merged tables'!I422</f>
        <v>9155.2397000000001</v>
      </c>
      <c r="G422" s="12">
        <f>'Merged tables'!K422</f>
        <v>37066.503649635037</v>
      </c>
      <c r="H422" s="12">
        <f>'Merged tables'!L422</f>
        <v>127</v>
      </c>
      <c r="I422" s="13" t="str">
        <f>'Merged tables'!M422</f>
        <v>1/0/00</v>
      </c>
      <c r="J422" s="13" t="str">
        <f>'Merged tables'!N422</f>
        <v>Personal Auto</v>
      </c>
      <c r="K422" s="13" t="str">
        <f>'Merged tables'!O422</f>
        <v>Sports Car</v>
      </c>
      <c r="L422" s="12">
        <f>'Merged tables'!P422</f>
        <v>804.81185900000003</v>
      </c>
      <c r="M422" s="15" t="str">
        <f>VLOOKUP(A422,lookup_table_excel!$A$2:$D$9135,3,FALSE)</f>
        <v>Agent</v>
      </c>
      <c r="N422" t="str">
        <f>VLOOKUP(A422,lookup_table_excel!$A$1:$D$9135,4,FALSE)</f>
        <v>Medsize</v>
      </c>
    </row>
    <row r="423" spans="1:14" x14ac:dyDescent="0.2">
      <c r="A423" s="11" t="str">
        <f>'Merged tables'!A423</f>
        <v>SW31412</v>
      </c>
      <c r="B423" s="11" t="str">
        <f>'Merged tables'!C423</f>
        <v>Oregon</v>
      </c>
      <c r="C423" s="11" t="str">
        <f>VLOOKUP(B423,'Parameters - Lesson 3'!$B$3:$C$8,2,FALSE)</f>
        <v>North-West</v>
      </c>
      <c r="D423" s="11" t="str">
        <f>'Merged tables'!E423</f>
        <v>Female</v>
      </c>
      <c r="E423" s="11" t="str">
        <f>'Merged tables'!G423</f>
        <v>College</v>
      </c>
      <c r="F423" s="12">
        <f>'Merged tables'!I423</f>
        <v>14808.056200000001</v>
      </c>
      <c r="G423" s="12">
        <f>'Merged tables'!K423</f>
        <v>41440</v>
      </c>
      <c r="H423" s="12">
        <f>'Merged tables'!L423</f>
        <v>62</v>
      </c>
      <c r="I423" s="13">
        <f>'Merged tables'!M423</f>
        <v>36526</v>
      </c>
      <c r="J423" s="13" t="str">
        <f>'Merged tables'!N423</f>
        <v>Personal Auto</v>
      </c>
      <c r="K423" s="13" t="str">
        <f>'Merged tables'!O423</f>
        <v>Four-Door Car</v>
      </c>
      <c r="L423" s="12">
        <f>'Merged tables'!P423</f>
        <v>297.60000000000002</v>
      </c>
      <c r="M423" s="15" t="str">
        <f>VLOOKUP(A423,lookup_table_excel!$A$2:$D$9135,3,FALSE)</f>
        <v>Agent</v>
      </c>
      <c r="N423" t="str">
        <f>VLOOKUP(A423,lookup_table_excel!$A$1:$D$9135,4,FALSE)</f>
        <v>Small</v>
      </c>
    </row>
    <row r="424" spans="1:14" x14ac:dyDescent="0.2">
      <c r="A424" s="11" t="str">
        <f>'Merged tables'!A424</f>
        <v>JS36322</v>
      </c>
      <c r="B424" s="11" t="str">
        <f>'Merged tables'!C424</f>
        <v>Arizona</v>
      </c>
      <c r="C424" s="11" t="str">
        <f>VLOOKUP(B424,'Parameters - Lesson 3'!$B$3:$C$8,2,FALSE)</f>
        <v>Central</v>
      </c>
      <c r="D424" s="11" t="str">
        <f>'Merged tables'!E424</f>
        <v>Male</v>
      </c>
      <c r="E424" s="11" t="str">
        <f>'Merged tables'!G424</f>
        <v>High School or Below</v>
      </c>
      <c r="F424" s="12">
        <f>'Merged tables'!I424</f>
        <v>8901.6784000000007</v>
      </c>
      <c r="G424" s="12">
        <f>'Merged tables'!K424</f>
        <v>38445.501845018451</v>
      </c>
      <c r="H424" s="12">
        <f>'Merged tables'!L424</f>
        <v>136</v>
      </c>
      <c r="I424" s="13">
        <f>'Merged tables'!M424</f>
        <v>36526</v>
      </c>
      <c r="J424" s="13" t="str">
        <f>'Merged tables'!N424</f>
        <v>Personal Auto</v>
      </c>
      <c r="K424" s="13" t="str">
        <f>'Merged tables'!O424</f>
        <v>Sports Car</v>
      </c>
      <c r="L424" s="12">
        <f>'Merged tables'!P424</f>
        <v>1090.8643400000001</v>
      </c>
      <c r="M424" s="15" t="str">
        <f>VLOOKUP(A424,lookup_table_excel!$A$2:$D$9135,3,FALSE)</f>
        <v>Agent</v>
      </c>
      <c r="N424" t="str">
        <f>VLOOKUP(A424,lookup_table_excel!$A$1:$D$9135,4,FALSE)</f>
        <v>Small</v>
      </c>
    </row>
    <row r="425" spans="1:14" x14ac:dyDescent="0.2">
      <c r="A425" s="11" t="str">
        <f>'Merged tables'!A425</f>
        <v>RE81445</v>
      </c>
      <c r="B425" s="11" t="str">
        <f>'Merged tables'!C425</f>
        <v>Oregon</v>
      </c>
      <c r="C425" s="11" t="str">
        <f>VLOOKUP(B425,'Parameters - Lesson 3'!$B$3:$C$8,2,FALSE)</f>
        <v>North-West</v>
      </c>
      <c r="D425" s="11" t="str">
        <f>'Merged tables'!E425</f>
        <v>Female</v>
      </c>
      <c r="E425" s="11" t="str">
        <f>'Merged tables'!G425</f>
        <v>College</v>
      </c>
      <c r="F425" s="12">
        <f>'Merged tables'!I425</f>
        <v>5734.5982000000004</v>
      </c>
      <c r="G425" s="12">
        <f>'Merged tables'!K425</f>
        <v>98132</v>
      </c>
      <c r="H425" s="12">
        <f>'Merged tables'!L425</f>
        <v>71</v>
      </c>
      <c r="I425" s="13" t="str">
        <f>'Merged tables'!M425</f>
        <v>1/0/00</v>
      </c>
      <c r="J425" s="13" t="str">
        <f>'Merged tables'!N425</f>
        <v>Personal Auto</v>
      </c>
      <c r="K425" s="13" t="str">
        <f>'Merged tables'!O425</f>
        <v>Two-Door Car</v>
      </c>
      <c r="L425" s="12">
        <f>'Merged tables'!P425</f>
        <v>50.587035</v>
      </c>
      <c r="M425" s="15" t="str">
        <f>VLOOKUP(A425,lookup_table_excel!$A$2:$D$9135,3,FALSE)</f>
        <v>Branch</v>
      </c>
      <c r="N425" t="str">
        <f>VLOOKUP(A425,lookup_table_excel!$A$1:$D$9135,4,FALSE)</f>
        <v>Medsize</v>
      </c>
    </row>
    <row r="426" spans="1:14" x14ac:dyDescent="0.2">
      <c r="A426" s="11" t="str">
        <f>'Merged tables'!A426</f>
        <v>RM24280</v>
      </c>
      <c r="B426" s="11" t="str">
        <f>'Merged tables'!C426</f>
        <v>Oregon</v>
      </c>
      <c r="C426" s="11" t="str">
        <f>VLOOKUP(B426,'Parameters - Lesson 3'!$B$3:$C$8,2,FALSE)</f>
        <v>North-West</v>
      </c>
      <c r="D426" s="11" t="str">
        <f>'Merged tables'!E426</f>
        <v>Female</v>
      </c>
      <c r="E426" s="11" t="str">
        <f>'Merged tables'!G426</f>
        <v>High School or Below</v>
      </c>
      <c r="F426" s="12">
        <f>'Merged tables'!I426</f>
        <v>4177.6970000000001</v>
      </c>
      <c r="G426" s="12">
        <f>'Merged tables'!K426</f>
        <v>34843.79858657244</v>
      </c>
      <c r="H426" s="12">
        <f>'Merged tables'!L426</f>
        <v>112</v>
      </c>
      <c r="I426" s="13" t="str">
        <f>'Merged tables'!M426</f>
        <v>1/0/00</v>
      </c>
      <c r="J426" s="13" t="str">
        <f>'Merged tables'!N426</f>
        <v>Personal Auto</v>
      </c>
      <c r="K426" s="13" t="str">
        <f>'Merged tables'!O426</f>
        <v>Four-Door Car</v>
      </c>
      <c r="L426" s="12">
        <f>'Merged tables'!P426</f>
        <v>537.6</v>
      </c>
      <c r="M426" s="15" t="str">
        <f>VLOOKUP(A426,lookup_table_excel!$A$2:$D$9135,3,FALSE)</f>
        <v>Agent</v>
      </c>
      <c r="N426" t="str">
        <f>VLOOKUP(A426,lookup_table_excel!$A$1:$D$9135,4,FALSE)</f>
        <v>Medsize</v>
      </c>
    </row>
    <row r="427" spans="1:14" x14ac:dyDescent="0.2">
      <c r="A427" s="11" t="str">
        <f>'Merged tables'!A427</f>
        <v>LC25393</v>
      </c>
      <c r="B427" s="11" t="str">
        <f>'Merged tables'!C427</f>
        <v>California</v>
      </c>
      <c r="C427" s="11" t="str">
        <f>VLOOKUP(B427,'Parameters - Lesson 3'!$B$3:$C$8,2,FALSE)</f>
        <v>West</v>
      </c>
      <c r="D427" s="11" t="str">
        <f>'Merged tables'!E427</f>
        <v>Male</v>
      </c>
      <c r="E427" s="11" t="str">
        <f>'Merged tables'!G427</f>
        <v>Bachelor</v>
      </c>
      <c r="F427" s="12">
        <f>'Merged tables'!I427</f>
        <v>27776.289100000002</v>
      </c>
      <c r="G427" s="12">
        <f>'Merged tables'!K427</f>
        <v>88220</v>
      </c>
      <c r="H427" s="12">
        <f>'Merged tables'!L427</f>
        <v>230</v>
      </c>
      <c r="I427" s="13" t="str">
        <f>'Merged tables'!M427</f>
        <v>1/0/00</v>
      </c>
      <c r="J427" s="13" t="str">
        <f>'Merged tables'!N427</f>
        <v>Personal Auto</v>
      </c>
      <c r="K427" s="13" t="str">
        <f>'Merged tables'!O427</f>
        <v>Luxury Car</v>
      </c>
      <c r="L427" s="12">
        <f>'Merged tables'!P427</f>
        <v>151.528482</v>
      </c>
      <c r="M427" s="15" t="str">
        <f>VLOOKUP(A427,lookup_table_excel!$A$2:$D$9135,3,FALSE)</f>
        <v>Call Center</v>
      </c>
      <c r="N427" t="str">
        <f>VLOOKUP(A427,lookup_table_excel!$A$1:$D$9135,4,FALSE)</f>
        <v>Small</v>
      </c>
    </row>
    <row r="428" spans="1:14" x14ac:dyDescent="0.2">
      <c r="A428" s="11" t="str">
        <f>'Merged tables'!A428</f>
        <v>UX38930</v>
      </c>
      <c r="B428" s="11" t="str">
        <f>'Merged tables'!C428</f>
        <v>Arizona</v>
      </c>
      <c r="C428" s="11" t="str">
        <f>VLOOKUP(B428,'Parameters - Lesson 3'!$B$3:$C$8,2,FALSE)</f>
        <v>Central</v>
      </c>
      <c r="D428" s="11" t="str">
        <f>'Merged tables'!E428</f>
        <v>Female</v>
      </c>
      <c r="E428" s="11" t="str">
        <f>'Merged tables'!G428</f>
        <v>Master</v>
      </c>
      <c r="F428" s="12">
        <f>'Merged tables'!I428</f>
        <v>10364.3475</v>
      </c>
      <c r="G428" s="12">
        <f>'Merged tables'!K428</f>
        <v>58327</v>
      </c>
      <c r="H428" s="12">
        <f>'Merged tables'!L428</f>
        <v>129</v>
      </c>
      <c r="I428" s="13" t="str">
        <f>'Merged tables'!M428</f>
        <v>1/0/00</v>
      </c>
      <c r="J428" s="13" t="str">
        <f>'Merged tables'!N428</f>
        <v>Personal Auto</v>
      </c>
      <c r="K428" s="13" t="str">
        <f>'Merged tables'!O428</f>
        <v>SUV</v>
      </c>
      <c r="L428" s="12">
        <f>'Merged tables'!P428</f>
        <v>347.07594799999998</v>
      </c>
      <c r="M428" s="15" t="str">
        <f>VLOOKUP(A428,lookup_table_excel!$A$2:$D$9135,3,FALSE)</f>
        <v>Branch</v>
      </c>
      <c r="N428" t="str">
        <f>VLOOKUP(A428,lookup_table_excel!$A$1:$D$9135,4,FALSE)</f>
        <v>Medsize</v>
      </c>
    </row>
    <row r="429" spans="1:14" x14ac:dyDescent="0.2">
      <c r="A429" s="11" t="str">
        <f>'Merged tables'!A429</f>
        <v>HD95496</v>
      </c>
      <c r="B429" s="11" t="str">
        <f>'Merged tables'!C429</f>
        <v>Oregon</v>
      </c>
      <c r="C429" s="11" t="str">
        <f>VLOOKUP(B429,'Parameters - Lesson 3'!$B$3:$C$8,2,FALSE)</f>
        <v>North-West</v>
      </c>
      <c r="D429" s="11" t="str">
        <f>'Merged tables'!E429</f>
        <v>Male</v>
      </c>
      <c r="E429" s="11" t="str">
        <f>'Merged tables'!G429</f>
        <v>Master</v>
      </c>
      <c r="F429" s="12">
        <f>'Merged tables'!I429</f>
        <v>7851.9013999999997</v>
      </c>
      <c r="G429" s="12">
        <f>'Merged tables'!K429</f>
        <v>25950</v>
      </c>
      <c r="H429" s="12">
        <f>'Merged tables'!L429</f>
        <v>66</v>
      </c>
      <c r="I429" s="13" t="str">
        <f>'Merged tables'!M429</f>
        <v>1/0/00</v>
      </c>
      <c r="J429" s="13" t="str">
        <f>'Merged tables'!N429</f>
        <v>Personal Auto</v>
      </c>
      <c r="K429" s="13" t="str">
        <f>'Merged tables'!O429</f>
        <v>Two-Door Car</v>
      </c>
      <c r="L429" s="12">
        <f>'Merged tables'!P429</f>
        <v>271.69752899999997</v>
      </c>
      <c r="M429" s="15" t="str">
        <f>VLOOKUP(A429,lookup_table_excel!$A$2:$D$9135,3,FALSE)</f>
        <v>Agent</v>
      </c>
      <c r="N429" t="str">
        <f>VLOOKUP(A429,lookup_table_excel!$A$1:$D$9135,4,FALSE)</f>
        <v>Medsize</v>
      </c>
    </row>
    <row r="430" spans="1:14" x14ac:dyDescent="0.2">
      <c r="A430" s="11" t="str">
        <f>'Merged tables'!A430</f>
        <v>RX24650</v>
      </c>
      <c r="B430" s="11" t="str">
        <f>'Merged tables'!C430</f>
        <v>Oregon</v>
      </c>
      <c r="C430" s="11" t="str">
        <f>VLOOKUP(B430,'Parameters - Lesson 3'!$B$3:$C$8,2,FALSE)</f>
        <v>North-West</v>
      </c>
      <c r="D430" s="11" t="str">
        <f>'Merged tables'!E430</f>
        <v>Male</v>
      </c>
      <c r="E430" s="11" t="str">
        <f>'Merged tables'!G430</f>
        <v>High School or Below</v>
      </c>
      <c r="F430" s="12">
        <f>'Merged tables'!I430</f>
        <v>4772.9438</v>
      </c>
      <c r="G430" s="12">
        <f>'Merged tables'!K430</f>
        <v>20993</v>
      </c>
      <c r="H430" s="12">
        <f>'Merged tables'!L430</f>
        <v>133</v>
      </c>
      <c r="I430" s="13" t="str">
        <f>'Merged tables'!M430</f>
        <v>1/0/00</v>
      </c>
      <c r="J430" s="13" t="str">
        <f>'Merged tables'!N430</f>
        <v>Corporate Auto</v>
      </c>
      <c r="K430" s="13" t="str">
        <f>'Merged tables'!O430</f>
        <v>SUV</v>
      </c>
      <c r="L430" s="12">
        <f>'Merged tables'!P430</f>
        <v>638.4</v>
      </c>
      <c r="M430" s="15" t="str">
        <f>VLOOKUP(A430,lookup_table_excel!$A$2:$D$9135,3,FALSE)</f>
        <v>Agent</v>
      </c>
      <c r="N430" t="str">
        <f>VLOOKUP(A430,lookup_table_excel!$A$1:$D$9135,4,FALSE)</f>
        <v>Medsize</v>
      </c>
    </row>
    <row r="431" spans="1:14" x14ac:dyDescent="0.2">
      <c r="A431" s="11" t="str">
        <f>'Merged tables'!A431</f>
        <v>DW19309</v>
      </c>
      <c r="B431" s="11" t="str">
        <f>'Merged tables'!C431</f>
        <v>Oregon</v>
      </c>
      <c r="C431" s="11" t="str">
        <f>VLOOKUP(B431,'Parameters - Lesson 3'!$B$3:$C$8,2,FALSE)</f>
        <v>North-West</v>
      </c>
      <c r="D431" s="11" t="str">
        <f>'Merged tables'!E431</f>
        <v>Male</v>
      </c>
      <c r="E431" s="11" t="str">
        <f>'Merged tables'!G431</f>
        <v>High School or Below</v>
      </c>
      <c r="F431" s="12">
        <f>'Merged tables'!I431</f>
        <v>14226.5049</v>
      </c>
      <c r="G431" s="12">
        <f>'Merged tables'!K431</f>
        <v>65726</v>
      </c>
      <c r="H431" s="12">
        <f>'Merged tables'!L431</f>
        <v>177</v>
      </c>
      <c r="I431" s="13" t="str">
        <f>'Merged tables'!M431</f>
        <v>1/0/00</v>
      </c>
      <c r="J431" s="13" t="str">
        <f>'Merged tables'!N431</f>
        <v>Corporate Auto</v>
      </c>
      <c r="K431" s="13" t="str">
        <f>'Merged tables'!O431</f>
        <v>SUV</v>
      </c>
      <c r="L431" s="12">
        <f>'Merged tables'!P431</f>
        <v>849.6</v>
      </c>
      <c r="M431" s="15" t="str">
        <f>VLOOKUP(A431,lookup_table_excel!$A$2:$D$9135,3,FALSE)</f>
        <v>Agent</v>
      </c>
      <c r="N431" t="str">
        <f>VLOOKUP(A431,lookup_table_excel!$A$1:$D$9135,4,FALSE)</f>
        <v>Medsize</v>
      </c>
    </row>
    <row r="432" spans="1:14" x14ac:dyDescent="0.2">
      <c r="A432" s="11" t="str">
        <f>'Merged tables'!A432</f>
        <v>MT41386</v>
      </c>
      <c r="B432" s="11" t="str">
        <f>'Merged tables'!C432</f>
        <v>Washington</v>
      </c>
      <c r="C432" s="11" t="str">
        <f>VLOOKUP(B432,'Parameters - Lesson 3'!$B$3:$C$8,2,FALSE)</f>
        <v>East</v>
      </c>
      <c r="D432" s="11" t="str">
        <f>'Merged tables'!E432</f>
        <v>Male</v>
      </c>
      <c r="E432" s="11" t="str">
        <f>'Merged tables'!G432</f>
        <v>Bachelor</v>
      </c>
      <c r="F432" s="12">
        <f>'Merged tables'!I432</f>
        <v>2875.4324000000001</v>
      </c>
      <c r="G432" s="12">
        <f>'Merged tables'!K432</f>
        <v>84768</v>
      </c>
      <c r="H432" s="12">
        <f>'Merged tables'!L432</f>
        <v>72</v>
      </c>
      <c r="I432" s="13" t="str">
        <f>'Merged tables'!M432</f>
        <v>1/0/00</v>
      </c>
      <c r="J432" s="13" t="str">
        <f>'Merged tables'!N432</f>
        <v>Personal Auto</v>
      </c>
      <c r="K432" s="13" t="str">
        <f>'Merged tables'!O432</f>
        <v>Two-Door Car</v>
      </c>
      <c r="L432" s="12">
        <f>'Merged tables'!P432</f>
        <v>110.484661</v>
      </c>
      <c r="M432" s="15" t="str">
        <f>VLOOKUP(A432,lookup_table_excel!$A$2:$D$9135,3,FALSE)</f>
        <v>Agent</v>
      </c>
      <c r="N432" t="str">
        <f>VLOOKUP(A432,lookup_table_excel!$A$1:$D$9135,4,FALSE)</f>
        <v>Medsize</v>
      </c>
    </row>
    <row r="433" spans="1:14" x14ac:dyDescent="0.2">
      <c r="A433" s="11" t="str">
        <f>'Merged tables'!A433</f>
        <v>WZ40465</v>
      </c>
      <c r="B433" s="11" t="str">
        <f>'Merged tables'!C433</f>
        <v>Washington</v>
      </c>
      <c r="C433" s="11" t="str">
        <f>VLOOKUP(B433,'Parameters - Lesson 3'!$B$3:$C$8,2,FALSE)</f>
        <v>East</v>
      </c>
      <c r="D433" s="11" t="str">
        <f>'Merged tables'!E433</f>
        <v>Female</v>
      </c>
      <c r="E433" s="11" t="str">
        <f>'Merged tables'!G433</f>
        <v>Bachelor</v>
      </c>
      <c r="F433" s="12">
        <f>'Merged tables'!I433</f>
        <v>5041.2996000000003</v>
      </c>
      <c r="G433" s="12">
        <f>'Merged tables'!K433</f>
        <v>36234</v>
      </c>
      <c r="H433" s="12">
        <f>'Merged tables'!L433</f>
        <v>63</v>
      </c>
      <c r="I433" s="13" t="str">
        <f>'Merged tables'!M433</f>
        <v>1/0/00</v>
      </c>
      <c r="J433" s="13" t="str">
        <f>'Merged tables'!N433</f>
        <v>Personal Auto</v>
      </c>
      <c r="K433" s="13" t="str">
        <f>'Merged tables'!O433</f>
        <v>Four-Door Car</v>
      </c>
      <c r="L433" s="12">
        <f>'Merged tables'!P433</f>
        <v>113.534474</v>
      </c>
      <c r="M433" s="15" t="str">
        <f>VLOOKUP(A433,lookup_table_excel!$A$2:$D$9135,3,FALSE)</f>
        <v>Web</v>
      </c>
      <c r="N433" t="str">
        <f>VLOOKUP(A433,lookup_table_excel!$A$1:$D$9135,4,FALSE)</f>
        <v>Small</v>
      </c>
    </row>
    <row r="434" spans="1:14" x14ac:dyDescent="0.2">
      <c r="A434" s="11" t="str">
        <f>'Merged tables'!A434</f>
        <v>DB42794</v>
      </c>
      <c r="B434" s="11" t="str">
        <f>'Merged tables'!C434</f>
        <v>California</v>
      </c>
      <c r="C434" s="11" t="str">
        <f>VLOOKUP(B434,'Parameters - Lesson 3'!$B$3:$C$8,2,FALSE)</f>
        <v>West</v>
      </c>
      <c r="D434" s="11" t="str">
        <f>'Merged tables'!E434</f>
        <v>Male</v>
      </c>
      <c r="E434" s="11" t="str">
        <f>'Merged tables'!G434</f>
        <v>College</v>
      </c>
      <c r="F434" s="12">
        <f>'Merged tables'!I434</f>
        <v>4362.9312</v>
      </c>
      <c r="G434" s="12">
        <f>'Merged tables'!K434</f>
        <v>58842</v>
      </c>
      <c r="H434" s="12">
        <f>'Merged tables'!L434</f>
        <v>110</v>
      </c>
      <c r="I434" s="13" t="str">
        <f>'Merged tables'!M434</f>
        <v>1/0/00</v>
      </c>
      <c r="J434" s="13" t="str">
        <f>'Merged tables'!N434</f>
        <v>Personal Auto</v>
      </c>
      <c r="K434" s="13" t="str">
        <f>'Merged tables'!O434</f>
        <v>Four-Door Car</v>
      </c>
      <c r="L434" s="12">
        <f>'Merged tables'!P434</f>
        <v>528</v>
      </c>
      <c r="M434" s="15" t="str">
        <f>VLOOKUP(A434,lookup_table_excel!$A$2:$D$9135,3,FALSE)</f>
        <v>Branch</v>
      </c>
      <c r="N434" t="str">
        <f>VLOOKUP(A434,lookup_table_excel!$A$1:$D$9135,4,FALSE)</f>
        <v>Medsize</v>
      </c>
    </row>
    <row r="435" spans="1:14" x14ac:dyDescent="0.2">
      <c r="A435" s="11" t="str">
        <f>'Merged tables'!A435</f>
        <v>JB50798</v>
      </c>
      <c r="B435" s="11" t="str">
        <f>'Merged tables'!C435</f>
        <v>Oregon</v>
      </c>
      <c r="C435" s="11" t="str">
        <f>VLOOKUP(B435,'Parameters - Lesson 3'!$B$3:$C$8,2,FALSE)</f>
        <v>North-West</v>
      </c>
      <c r="D435" s="11" t="str">
        <f>'Merged tables'!E435</f>
        <v>Female</v>
      </c>
      <c r="E435" s="11" t="str">
        <f>'Merged tables'!G435</f>
        <v>Master</v>
      </c>
      <c r="F435" s="12">
        <f>'Merged tables'!I435</f>
        <v>9624.5244000000002</v>
      </c>
      <c r="G435" s="12">
        <f>'Merged tables'!K435</f>
        <v>25629</v>
      </c>
      <c r="H435" s="12">
        <f>'Merged tables'!L435</f>
        <v>124</v>
      </c>
      <c r="I435" s="13">
        <f>'Merged tables'!M435</f>
        <v>36557</v>
      </c>
      <c r="J435" s="13" t="str">
        <f>'Merged tables'!N435</f>
        <v>Corporate Auto</v>
      </c>
      <c r="K435" s="13" t="str">
        <f>'Merged tables'!O435</f>
        <v>Sports Car</v>
      </c>
      <c r="L435" s="12">
        <f>'Merged tables'!P435</f>
        <v>595.20000000000005</v>
      </c>
      <c r="M435" s="15" t="str">
        <f>VLOOKUP(A435,lookup_table_excel!$A$2:$D$9135,3,FALSE)</f>
        <v>Agent</v>
      </c>
      <c r="N435" t="str">
        <f>VLOOKUP(A435,lookup_table_excel!$A$1:$D$9135,4,FALSE)</f>
        <v>Medsize</v>
      </c>
    </row>
    <row r="436" spans="1:14" x14ac:dyDescent="0.2">
      <c r="A436" s="11" t="str">
        <f>'Merged tables'!A436</f>
        <v>IP69763</v>
      </c>
      <c r="B436" s="11" t="str">
        <f>'Merged tables'!C436</f>
        <v>Washington</v>
      </c>
      <c r="C436" s="11" t="str">
        <f>VLOOKUP(B436,'Parameters - Lesson 3'!$B$3:$C$8,2,FALSE)</f>
        <v>East</v>
      </c>
      <c r="D436" s="11" t="str">
        <f>'Merged tables'!E436</f>
        <v>Female</v>
      </c>
      <c r="E436" s="11" t="str">
        <f>'Merged tables'!G436</f>
        <v>College</v>
      </c>
      <c r="F436" s="12">
        <f>'Merged tables'!I436</f>
        <v>21914.405500000001</v>
      </c>
      <c r="G436" s="12">
        <f>'Merged tables'!K436</f>
        <v>77311</v>
      </c>
      <c r="H436" s="12">
        <f>'Merged tables'!L436</f>
        <v>181</v>
      </c>
      <c r="I436" s="13" t="str">
        <f>'Merged tables'!M436</f>
        <v>1/0/00</v>
      </c>
      <c r="J436" s="13" t="str">
        <f>'Merged tables'!N436</f>
        <v>Personal Auto</v>
      </c>
      <c r="K436" s="13" t="str">
        <f>'Merged tables'!O436</f>
        <v>SUV</v>
      </c>
      <c r="L436" s="12">
        <f>'Merged tables'!P436</f>
        <v>113.60950800000001</v>
      </c>
      <c r="M436" s="15" t="str">
        <f>VLOOKUP(A436,lookup_table_excel!$A$2:$D$9135,3,FALSE)</f>
        <v>Agent</v>
      </c>
      <c r="N436" t="str">
        <f>VLOOKUP(A436,lookup_table_excel!$A$1:$D$9135,4,FALSE)</f>
        <v>Medsize</v>
      </c>
    </row>
    <row r="437" spans="1:14" x14ac:dyDescent="0.2">
      <c r="A437" s="11" t="str">
        <f>'Merged tables'!A437</f>
        <v>TE35785</v>
      </c>
      <c r="B437" s="11" t="str">
        <f>'Merged tables'!C437</f>
        <v>California</v>
      </c>
      <c r="C437" s="11" t="str">
        <f>VLOOKUP(B437,'Parameters - Lesson 3'!$B$3:$C$8,2,FALSE)</f>
        <v>West</v>
      </c>
      <c r="D437" s="11" t="str">
        <f>'Merged tables'!E437</f>
        <v>Male</v>
      </c>
      <c r="E437" s="11" t="str">
        <f>'Merged tables'!G437</f>
        <v>Doctor</v>
      </c>
      <c r="F437" s="12">
        <f>'Merged tables'!I437</f>
        <v>6948.4222</v>
      </c>
      <c r="G437" s="12">
        <f>'Merged tables'!K437</f>
        <v>38224.853658536587</v>
      </c>
      <c r="H437" s="12">
        <f>'Merged tables'!L437</f>
        <v>196</v>
      </c>
      <c r="I437" s="13">
        <f>'Merged tables'!M437</f>
        <v>36557</v>
      </c>
      <c r="J437" s="13" t="str">
        <f>'Merged tables'!N437</f>
        <v>Personal Auto</v>
      </c>
      <c r="K437" s="13" t="str">
        <f>'Merged tables'!O437</f>
        <v>Luxury SUV</v>
      </c>
      <c r="L437" s="12">
        <f>'Merged tables'!P437</f>
        <v>1337.0634869999999</v>
      </c>
      <c r="M437" s="15" t="str">
        <f>VLOOKUP(A437,lookup_table_excel!$A$2:$D$9135,3,FALSE)</f>
        <v>Branch</v>
      </c>
      <c r="N437" t="str">
        <f>VLOOKUP(A437,lookup_table_excel!$A$1:$D$9135,4,FALSE)</f>
        <v>Large</v>
      </c>
    </row>
    <row r="438" spans="1:14" x14ac:dyDescent="0.2">
      <c r="A438" s="11" t="str">
        <f>'Merged tables'!A438</f>
        <v>HX74855</v>
      </c>
      <c r="B438" s="11" t="str">
        <f>'Merged tables'!C438</f>
        <v>Washington</v>
      </c>
      <c r="C438" s="11" t="str">
        <f>VLOOKUP(B438,'Parameters - Lesson 3'!$B$3:$C$8,2,FALSE)</f>
        <v>East</v>
      </c>
      <c r="D438" s="11" t="str">
        <f>'Merged tables'!E438</f>
        <v>Male</v>
      </c>
      <c r="E438" s="11" t="str">
        <f>'Merged tables'!G438</f>
        <v>High School or Below</v>
      </c>
      <c r="F438" s="12">
        <f>'Merged tables'!I438</f>
        <v>2471.5284000000001</v>
      </c>
      <c r="G438" s="12">
        <f>'Merged tables'!K438</f>
        <v>95697</v>
      </c>
      <c r="H438" s="12">
        <f>'Merged tables'!L438</f>
        <v>61</v>
      </c>
      <c r="I438" s="13" t="str">
        <f>'Merged tables'!M438</f>
        <v>1/0/00</v>
      </c>
      <c r="J438" s="13" t="str">
        <f>'Merged tables'!N438</f>
        <v>Personal Auto</v>
      </c>
      <c r="K438" s="13" t="str">
        <f>'Merged tables'!O438</f>
        <v>Two-Door Car</v>
      </c>
      <c r="L438" s="12">
        <f>'Merged tables'!P438</f>
        <v>114.273025</v>
      </c>
      <c r="M438" s="15" t="str">
        <f>VLOOKUP(A438,lookup_table_excel!$A$2:$D$9135,3,FALSE)</f>
        <v>Agent</v>
      </c>
      <c r="N438" t="str">
        <f>VLOOKUP(A438,lookup_table_excel!$A$1:$D$9135,4,FALSE)</f>
        <v>Medsize</v>
      </c>
    </row>
    <row r="439" spans="1:14" x14ac:dyDescent="0.2">
      <c r="A439" s="11" t="str">
        <f>'Merged tables'!A439</f>
        <v>QN65180</v>
      </c>
      <c r="B439" s="11" t="str">
        <f>'Merged tables'!C439</f>
        <v>Oregon</v>
      </c>
      <c r="C439" s="11" t="str">
        <f>VLOOKUP(B439,'Parameters - Lesson 3'!$B$3:$C$8,2,FALSE)</f>
        <v>North-West</v>
      </c>
      <c r="D439" s="11" t="str">
        <f>'Merged tables'!E439</f>
        <v>Female</v>
      </c>
      <c r="E439" s="11" t="str">
        <f>'Merged tables'!G439</f>
        <v>Bachelor</v>
      </c>
      <c r="F439" s="12">
        <f>'Merged tables'!I439</f>
        <v>21903.9136</v>
      </c>
      <c r="G439" s="12">
        <f>'Merged tables'!K439</f>
        <v>22254</v>
      </c>
      <c r="H439" s="12">
        <f>'Merged tables'!L439</f>
        <v>79</v>
      </c>
      <c r="I439" s="13" t="str">
        <f>'Merged tables'!M439</f>
        <v>1/0/00</v>
      </c>
      <c r="J439" s="13" t="str">
        <f>'Merged tables'!N439</f>
        <v>Personal Auto</v>
      </c>
      <c r="K439" s="13" t="str">
        <f>'Merged tables'!O439</f>
        <v>Four-Door Car</v>
      </c>
      <c r="L439" s="12">
        <f>'Merged tables'!P439</f>
        <v>125.194389</v>
      </c>
      <c r="M439" s="15" t="str">
        <f>VLOOKUP(A439,lookup_table_excel!$A$2:$D$9135,3,FALSE)</f>
        <v>Call Center</v>
      </c>
      <c r="N439" t="str">
        <f>VLOOKUP(A439,lookup_table_excel!$A$1:$D$9135,4,FALSE)</f>
        <v>Large</v>
      </c>
    </row>
    <row r="440" spans="1:14" x14ac:dyDescent="0.2">
      <c r="A440" s="11" t="str">
        <f>'Merged tables'!A440</f>
        <v>GE47180</v>
      </c>
      <c r="B440" s="11" t="str">
        <f>'Merged tables'!C440</f>
        <v>Nevada</v>
      </c>
      <c r="C440" s="11" t="str">
        <f>VLOOKUP(B440,'Parameters - Lesson 3'!$B$3:$C$8,2,FALSE)</f>
        <v>Central</v>
      </c>
      <c r="D440" s="11" t="str">
        <f>'Merged tables'!E440</f>
        <v>Male</v>
      </c>
      <c r="E440" s="11" t="str">
        <f>'Merged tables'!G440</f>
        <v>High School or Below</v>
      </c>
      <c r="F440" s="12">
        <f>'Merged tables'!I440</f>
        <v>9028.8214000000007</v>
      </c>
      <c r="G440" s="12">
        <f>'Merged tables'!K440</f>
        <v>65974</v>
      </c>
      <c r="H440" s="12">
        <f>'Merged tables'!L440</f>
        <v>113</v>
      </c>
      <c r="I440" s="13" t="str">
        <f>'Merged tables'!M440</f>
        <v>1/0/00</v>
      </c>
      <c r="J440" s="13" t="str">
        <f>'Merged tables'!N440</f>
        <v>Personal Auto</v>
      </c>
      <c r="K440" s="13" t="str">
        <f>'Merged tables'!O440</f>
        <v>Sports Car</v>
      </c>
      <c r="L440" s="12">
        <f>'Merged tables'!P440</f>
        <v>235.22097099999999</v>
      </c>
      <c r="M440" s="15" t="str">
        <f>VLOOKUP(A440,lookup_table_excel!$A$2:$D$9135,3,FALSE)</f>
        <v>Agent</v>
      </c>
      <c r="N440" t="str">
        <f>VLOOKUP(A440,lookup_table_excel!$A$1:$D$9135,4,FALSE)</f>
        <v>Medsize</v>
      </c>
    </row>
    <row r="441" spans="1:14" x14ac:dyDescent="0.2">
      <c r="A441" s="11" t="str">
        <f>'Merged tables'!A441</f>
        <v>VQ38776</v>
      </c>
      <c r="B441" s="11" t="str">
        <f>'Merged tables'!C441</f>
        <v>Oregon</v>
      </c>
      <c r="C441" s="11" t="str">
        <f>VLOOKUP(B441,'Parameters - Lesson 3'!$B$3:$C$8,2,FALSE)</f>
        <v>North-West</v>
      </c>
      <c r="D441" s="11" t="str">
        <f>'Merged tables'!E441</f>
        <v>Female</v>
      </c>
      <c r="E441" s="11" t="str">
        <f>'Merged tables'!G441</f>
        <v>College</v>
      </c>
      <c r="F441" s="12">
        <f>'Merged tables'!I441</f>
        <v>5303.7595000000001</v>
      </c>
      <c r="G441" s="12">
        <f>'Merged tables'!K441</f>
        <v>40000.713375796178</v>
      </c>
      <c r="H441" s="12">
        <f>'Merged tables'!L441</f>
        <v>76</v>
      </c>
      <c r="I441" s="13" t="str">
        <f>'Merged tables'!M441</f>
        <v>1/0/00</v>
      </c>
      <c r="J441" s="13" t="str">
        <f>'Merged tables'!N441</f>
        <v>Personal Auto</v>
      </c>
      <c r="K441" s="13" t="str">
        <f>'Merged tables'!O441</f>
        <v>Four-Door Car</v>
      </c>
      <c r="L441" s="12">
        <f>'Merged tables'!P441</f>
        <v>395.34111000000001</v>
      </c>
      <c r="M441" s="15" t="str">
        <f>VLOOKUP(A441,lookup_table_excel!$A$2:$D$9135,3,FALSE)</f>
        <v>Agent</v>
      </c>
      <c r="N441" t="str">
        <f>VLOOKUP(A441,lookup_table_excel!$A$1:$D$9135,4,FALSE)</f>
        <v>Large</v>
      </c>
    </row>
    <row r="442" spans="1:14" x14ac:dyDescent="0.2">
      <c r="A442" s="11" t="str">
        <f>'Merged tables'!A442</f>
        <v>BH86846</v>
      </c>
      <c r="B442" s="11" t="str">
        <f>'Merged tables'!C442</f>
        <v>Washington</v>
      </c>
      <c r="C442" s="11" t="str">
        <f>VLOOKUP(B442,'Parameters - Lesson 3'!$B$3:$C$8,2,FALSE)</f>
        <v>East</v>
      </c>
      <c r="D442" s="11" t="str">
        <f>'Merged tables'!E442</f>
        <v>Male</v>
      </c>
      <c r="E442" s="11" t="str">
        <f>'Merged tables'!G442</f>
        <v>High School or Below</v>
      </c>
      <c r="F442" s="12">
        <f>'Merged tables'!I442</f>
        <v>20708.2588</v>
      </c>
      <c r="G442" s="12">
        <f>'Merged tables'!K442</f>
        <v>92079</v>
      </c>
      <c r="H442" s="12">
        <f>'Merged tables'!L442</f>
        <v>65</v>
      </c>
      <c r="I442" s="13">
        <f>'Merged tables'!M442</f>
        <v>36526</v>
      </c>
      <c r="J442" s="13" t="str">
        <f>'Merged tables'!N442</f>
        <v>Corporate Auto</v>
      </c>
      <c r="K442" s="13" t="str">
        <f>'Merged tables'!O442</f>
        <v>Four-Door Car</v>
      </c>
      <c r="L442" s="12">
        <f>'Merged tables'!P442</f>
        <v>114.798771</v>
      </c>
      <c r="M442" s="15" t="str">
        <f>VLOOKUP(A442,lookup_table_excel!$A$2:$D$9135,3,FALSE)</f>
        <v>Agent</v>
      </c>
      <c r="N442" t="str">
        <f>VLOOKUP(A442,lookup_table_excel!$A$1:$D$9135,4,FALSE)</f>
        <v>Medsize</v>
      </c>
    </row>
    <row r="443" spans="1:14" x14ac:dyDescent="0.2">
      <c r="A443" s="11" t="str">
        <f>'Merged tables'!A443</f>
        <v>IN17648</v>
      </c>
      <c r="B443" s="11" t="str">
        <f>'Merged tables'!C443</f>
        <v>Nevada</v>
      </c>
      <c r="C443" s="11" t="str">
        <f>VLOOKUP(B443,'Parameters - Lesson 3'!$B$3:$C$8,2,FALSE)</f>
        <v>Central</v>
      </c>
      <c r="D443" s="11" t="str">
        <f>'Merged tables'!E443</f>
        <v>Male</v>
      </c>
      <c r="E443" s="11" t="str">
        <f>'Merged tables'!G443</f>
        <v>High School or Below</v>
      </c>
      <c r="F443" s="12">
        <f>'Merged tables'!I443</f>
        <v>5123.7681000000002</v>
      </c>
      <c r="G443" s="12">
        <f>'Merged tables'!K443</f>
        <v>38445.501845018451</v>
      </c>
      <c r="H443" s="12">
        <f>'Merged tables'!L443</f>
        <v>74</v>
      </c>
      <c r="I443" s="13" t="str">
        <f>'Merged tables'!M443</f>
        <v>1/0/00</v>
      </c>
      <c r="J443" s="13" t="str">
        <f>'Merged tables'!N443</f>
        <v>Personal Auto</v>
      </c>
      <c r="K443" s="13" t="str">
        <f>'Merged tables'!O443</f>
        <v>Two-Door Car</v>
      </c>
      <c r="L443" s="12">
        <f>'Merged tables'!P443</f>
        <v>772.79851099999996</v>
      </c>
      <c r="M443" s="15" t="str">
        <f>VLOOKUP(A443,lookup_table_excel!$A$2:$D$9135,3,FALSE)</f>
        <v>Agent</v>
      </c>
      <c r="N443" t="str">
        <f>VLOOKUP(A443,lookup_table_excel!$A$1:$D$9135,4,FALSE)</f>
        <v>Medsize</v>
      </c>
    </row>
    <row r="444" spans="1:14" x14ac:dyDescent="0.2">
      <c r="A444" s="11" t="str">
        <f>'Merged tables'!A444</f>
        <v>DF95759</v>
      </c>
      <c r="B444" s="11" t="str">
        <f>'Merged tables'!C444</f>
        <v>Oregon</v>
      </c>
      <c r="C444" s="11" t="str">
        <f>VLOOKUP(B444,'Parameters - Lesson 3'!$B$3:$C$8,2,FALSE)</f>
        <v>North-West</v>
      </c>
      <c r="D444" s="11" t="str">
        <f>'Merged tables'!E444</f>
        <v>Male</v>
      </c>
      <c r="E444" s="11" t="str">
        <f>'Merged tables'!G444</f>
        <v>College</v>
      </c>
      <c r="F444" s="12">
        <f>'Merged tables'!I444</f>
        <v>9492.3430000000008</v>
      </c>
      <c r="G444" s="12">
        <f>'Merged tables'!K444</f>
        <v>37066.503649635037</v>
      </c>
      <c r="H444" s="12">
        <f>'Merged tables'!L444</f>
        <v>132</v>
      </c>
      <c r="I444" s="13" t="str">
        <f>'Merged tables'!M444</f>
        <v>1/0/00</v>
      </c>
      <c r="J444" s="13" t="str">
        <f>'Merged tables'!N444</f>
        <v>Personal Auto</v>
      </c>
      <c r="K444" s="13" t="str">
        <f>'Merged tables'!O444</f>
        <v>SUV</v>
      </c>
      <c r="L444" s="12">
        <f>'Merged tables'!P444</f>
        <v>633.6</v>
      </c>
      <c r="M444" s="15" t="str">
        <f>VLOOKUP(A444,lookup_table_excel!$A$2:$D$9135,3,FALSE)</f>
        <v>Agent</v>
      </c>
      <c r="N444" t="str">
        <f>VLOOKUP(A444,lookup_table_excel!$A$1:$D$9135,4,FALSE)</f>
        <v>Medsize</v>
      </c>
    </row>
    <row r="445" spans="1:14" x14ac:dyDescent="0.2">
      <c r="A445" s="11" t="str">
        <f>'Merged tables'!A445</f>
        <v>QG45324</v>
      </c>
      <c r="B445" s="11" t="str">
        <f>'Merged tables'!C445</f>
        <v>Oregon</v>
      </c>
      <c r="C445" s="11" t="str">
        <f>VLOOKUP(B445,'Parameters - Lesson 3'!$B$3:$C$8,2,FALSE)</f>
        <v>North-West</v>
      </c>
      <c r="D445" s="11" t="str">
        <f>'Merged tables'!E445</f>
        <v>Female</v>
      </c>
      <c r="E445" s="11" t="str">
        <f>'Merged tables'!G445</f>
        <v>High School or Below</v>
      </c>
      <c r="F445" s="12">
        <f>'Merged tables'!I445</f>
        <v>8204.8631999999998</v>
      </c>
      <c r="G445" s="12">
        <f>'Merged tables'!K445</f>
        <v>34843.79858657244</v>
      </c>
      <c r="H445" s="12">
        <f>'Merged tables'!L445</f>
        <v>73</v>
      </c>
      <c r="I445" s="13" t="str">
        <f>'Merged tables'!M445</f>
        <v>1/0/00</v>
      </c>
      <c r="J445" s="13" t="str">
        <f>'Merged tables'!N445</f>
        <v>Personal Auto</v>
      </c>
      <c r="K445" s="13" t="str">
        <f>'Merged tables'!O445</f>
        <v>Four-Door Car</v>
      </c>
      <c r="L445" s="12">
        <f>'Merged tables'!P445</f>
        <v>350.4</v>
      </c>
      <c r="M445" s="15" t="str">
        <f>VLOOKUP(A445,lookup_table_excel!$A$2:$D$9135,3,FALSE)</f>
        <v>Agent</v>
      </c>
      <c r="N445" t="str">
        <f>VLOOKUP(A445,lookup_table_excel!$A$1:$D$9135,4,FALSE)</f>
        <v>Medsize</v>
      </c>
    </row>
    <row r="446" spans="1:14" x14ac:dyDescent="0.2">
      <c r="A446" s="11" t="str">
        <f>'Merged tables'!A446</f>
        <v>MN61620</v>
      </c>
      <c r="B446" s="11" t="str">
        <f>'Merged tables'!C446</f>
        <v>Arizona</v>
      </c>
      <c r="C446" s="11" t="str">
        <f>VLOOKUP(B446,'Parameters - Lesson 3'!$B$3:$C$8,2,FALSE)</f>
        <v>Central</v>
      </c>
      <c r="D446" s="11" t="str">
        <f>'Merged tables'!E446</f>
        <v>Female</v>
      </c>
      <c r="E446" s="11" t="str">
        <f>'Merged tables'!G446</f>
        <v>College</v>
      </c>
      <c r="F446" s="12">
        <f>'Merged tables'!I446</f>
        <v>9877.2957000000006</v>
      </c>
      <c r="G446" s="12">
        <f>'Merged tables'!K446</f>
        <v>67752</v>
      </c>
      <c r="H446" s="12">
        <f>'Merged tables'!L446</f>
        <v>131</v>
      </c>
      <c r="I446" s="13">
        <f>'Merged tables'!M446</f>
        <v>36617</v>
      </c>
      <c r="J446" s="13" t="str">
        <f>'Merged tables'!N446</f>
        <v>Personal Auto</v>
      </c>
      <c r="K446" s="13" t="str">
        <f>'Merged tables'!O446</f>
        <v>Sports Car</v>
      </c>
      <c r="L446" s="12">
        <f>'Merged tables'!P446</f>
        <v>168.51714899999999</v>
      </c>
      <c r="M446" s="15" t="str">
        <f>VLOOKUP(A446,lookup_table_excel!$A$2:$D$9135,3,FALSE)</f>
        <v>Web</v>
      </c>
      <c r="N446" t="str">
        <f>VLOOKUP(A446,lookup_table_excel!$A$1:$D$9135,4,FALSE)</f>
        <v>Small</v>
      </c>
    </row>
    <row r="447" spans="1:14" x14ac:dyDescent="0.2">
      <c r="A447" s="11" t="str">
        <f>'Merged tables'!A447</f>
        <v>YH86390</v>
      </c>
      <c r="B447" s="11" t="str">
        <f>'Merged tables'!C447</f>
        <v>California</v>
      </c>
      <c r="C447" s="11" t="str">
        <f>VLOOKUP(B447,'Parameters - Lesson 3'!$B$3:$C$8,2,FALSE)</f>
        <v>West</v>
      </c>
      <c r="D447" s="11" t="str">
        <f>'Merged tables'!E447</f>
        <v>Female</v>
      </c>
      <c r="E447" s="11" t="str">
        <f>'Merged tables'!G447</f>
        <v>Bachelor</v>
      </c>
      <c r="F447" s="12">
        <f>'Merged tables'!I447</f>
        <v>4815.0096999999996</v>
      </c>
      <c r="G447" s="12">
        <f>'Merged tables'!K447</f>
        <v>25398</v>
      </c>
      <c r="H447" s="12">
        <f>'Merged tables'!L447</f>
        <v>64</v>
      </c>
      <c r="I447" s="13" t="str">
        <f>'Merged tables'!M447</f>
        <v>1/0/00</v>
      </c>
      <c r="J447" s="13" t="str">
        <f>'Merged tables'!N447</f>
        <v>Corporate Auto</v>
      </c>
      <c r="K447" s="13" t="str">
        <f>'Merged tables'!O447</f>
        <v>Four-Door Car</v>
      </c>
      <c r="L447" s="12">
        <f>'Merged tables'!P447</f>
        <v>307.2</v>
      </c>
      <c r="M447" s="15" t="str">
        <f>VLOOKUP(A447,lookup_table_excel!$A$2:$D$9135,3,FALSE)</f>
        <v>Agent</v>
      </c>
      <c r="N447" t="str">
        <f>VLOOKUP(A447,lookup_table_excel!$A$1:$D$9135,4,FALSE)</f>
        <v>Medsize</v>
      </c>
    </row>
    <row r="448" spans="1:14" x14ac:dyDescent="0.2">
      <c r="A448" s="11" t="str">
        <f>'Merged tables'!A448</f>
        <v>FY13480</v>
      </c>
      <c r="B448" s="11" t="str">
        <f>'Merged tables'!C448</f>
        <v>California</v>
      </c>
      <c r="C448" s="11" t="str">
        <f>VLOOKUP(B448,'Parameters - Lesson 3'!$B$3:$C$8,2,FALSE)</f>
        <v>West</v>
      </c>
      <c r="D448" s="11" t="str">
        <f>'Merged tables'!E448</f>
        <v>Male</v>
      </c>
      <c r="E448" s="11" t="str">
        <f>'Merged tables'!G448</f>
        <v>High School or Below</v>
      </c>
      <c r="F448" s="12">
        <f>'Merged tables'!I448</f>
        <v>6277.0117</v>
      </c>
      <c r="G448" s="12">
        <f>'Merged tables'!K448</f>
        <v>38445.501845018451</v>
      </c>
      <c r="H448" s="12">
        <f>'Merged tables'!L448</f>
        <v>88</v>
      </c>
      <c r="I448" s="13" t="str">
        <f>'Merged tables'!M448</f>
        <v>1/0/00</v>
      </c>
      <c r="J448" s="13" t="str">
        <f>'Merged tables'!N448</f>
        <v>Personal Auto</v>
      </c>
      <c r="K448" s="13" t="str">
        <f>'Merged tables'!O448</f>
        <v>Four-Door Car</v>
      </c>
      <c r="L448" s="12">
        <f>'Merged tables'!P448</f>
        <v>633.6</v>
      </c>
      <c r="M448" s="15" t="str">
        <f>VLOOKUP(A448,lookup_table_excel!$A$2:$D$9135,3,FALSE)</f>
        <v>Web</v>
      </c>
      <c r="N448" t="str">
        <f>VLOOKUP(A448,lookup_table_excel!$A$1:$D$9135,4,FALSE)</f>
        <v>Medsize</v>
      </c>
    </row>
    <row r="449" spans="1:14" x14ac:dyDescent="0.2">
      <c r="A449" s="11" t="str">
        <f>'Merged tables'!A449</f>
        <v>YH61661</v>
      </c>
      <c r="B449" s="11" t="str">
        <f>'Merged tables'!C449</f>
        <v>California</v>
      </c>
      <c r="C449" s="11" t="str">
        <f>VLOOKUP(B449,'Parameters - Lesson 3'!$B$3:$C$8,2,FALSE)</f>
        <v>West</v>
      </c>
      <c r="D449" s="11" t="str">
        <f>'Merged tables'!E449</f>
        <v>Male</v>
      </c>
      <c r="E449" s="11" t="str">
        <f>'Merged tables'!G449</f>
        <v>High School or Below</v>
      </c>
      <c r="F449" s="12">
        <f>'Merged tables'!I449</f>
        <v>8260.6398000000008</v>
      </c>
      <c r="G449" s="12">
        <f>'Merged tables'!K449</f>
        <v>33321</v>
      </c>
      <c r="H449" s="12">
        <f>'Merged tables'!L449</f>
        <v>105</v>
      </c>
      <c r="I449" s="13" t="str">
        <f>'Merged tables'!M449</f>
        <v>1/0/00</v>
      </c>
      <c r="J449" s="13" t="str">
        <f>'Merged tables'!N449</f>
        <v>Special Auto</v>
      </c>
      <c r="K449" s="13" t="str">
        <f>'Merged tables'!O449</f>
        <v>SUV</v>
      </c>
      <c r="L449" s="12">
        <f>'Merged tables'!P449</f>
        <v>504</v>
      </c>
      <c r="M449" s="15" t="str">
        <f>VLOOKUP(A449,lookup_table_excel!$A$2:$D$9135,3,FALSE)</f>
        <v>Branch</v>
      </c>
      <c r="N449" t="str">
        <f>VLOOKUP(A449,lookup_table_excel!$A$1:$D$9135,4,FALSE)</f>
        <v>Medsize</v>
      </c>
    </row>
    <row r="450" spans="1:14" x14ac:dyDescent="0.2">
      <c r="A450" s="11" t="str">
        <f>'Merged tables'!A450</f>
        <v>NL93182</v>
      </c>
      <c r="B450" s="11" t="str">
        <f>'Merged tables'!C450</f>
        <v>Nevada</v>
      </c>
      <c r="C450" s="11" t="str">
        <f>VLOOKUP(B450,'Parameters - Lesson 3'!$B$3:$C$8,2,FALSE)</f>
        <v>Central</v>
      </c>
      <c r="D450" s="11" t="str">
        <f>'Merged tables'!E450</f>
        <v>Male</v>
      </c>
      <c r="E450" s="11" t="str">
        <f>'Merged tables'!G450</f>
        <v>Bachelor</v>
      </c>
      <c r="F450" s="12">
        <f>'Merged tables'!I450</f>
        <v>2549.4499999999998</v>
      </c>
      <c r="G450" s="12">
        <f>'Merged tables'!K450</f>
        <v>41062.02734375</v>
      </c>
      <c r="H450" s="12">
        <f>'Merged tables'!L450</f>
        <v>78</v>
      </c>
      <c r="I450" s="13" t="str">
        <f>'Merged tables'!M450</f>
        <v>1/0/00</v>
      </c>
      <c r="J450" s="13" t="str">
        <f>'Merged tables'!N450</f>
        <v>Corporate Auto</v>
      </c>
      <c r="K450" s="13" t="str">
        <f>'Merged tables'!O450</f>
        <v>Four-Door Car</v>
      </c>
      <c r="L450" s="12">
        <f>'Merged tables'!P450</f>
        <v>845.654042</v>
      </c>
      <c r="M450" s="15" t="str">
        <f>VLOOKUP(A450,lookup_table_excel!$A$2:$D$9135,3,FALSE)</f>
        <v>Web</v>
      </c>
      <c r="N450" t="str">
        <f>VLOOKUP(A450,lookup_table_excel!$A$1:$D$9135,4,FALSE)</f>
        <v>Small</v>
      </c>
    </row>
    <row r="451" spans="1:14" x14ac:dyDescent="0.2">
      <c r="A451" s="11" t="str">
        <f>'Merged tables'!A451</f>
        <v>LN31673</v>
      </c>
      <c r="B451" s="11" t="str">
        <f>'Merged tables'!C451</f>
        <v>Washington</v>
      </c>
      <c r="C451" s="11" t="str">
        <f>VLOOKUP(B451,'Parameters - Lesson 3'!$B$3:$C$8,2,FALSE)</f>
        <v>East</v>
      </c>
      <c r="D451" s="11" t="str">
        <f>'Merged tables'!E451</f>
        <v>N/A</v>
      </c>
      <c r="E451" s="11" t="str">
        <f>'Merged tables'!G451</f>
        <v>College</v>
      </c>
      <c r="F451" s="12">
        <f>'Merged tables'!I451</f>
        <v>11318.0898</v>
      </c>
      <c r="G451" s="12">
        <f>'Merged tables'!K451</f>
        <v>38923</v>
      </c>
      <c r="H451" s="12">
        <f>'Merged tables'!L451</f>
        <v>99</v>
      </c>
      <c r="I451" s="13">
        <f>'Merged tables'!M451</f>
        <v>36557</v>
      </c>
      <c r="J451" s="13" t="str">
        <f>'Merged tables'!N451</f>
        <v>Personal Auto</v>
      </c>
      <c r="K451" s="13" t="str">
        <f>'Merged tables'!O451</f>
        <v>Four-Door Car</v>
      </c>
      <c r="L451" s="12">
        <f>'Merged tables'!P451</f>
        <v>115.728852</v>
      </c>
      <c r="M451" s="15" t="str">
        <f>VLOOKUP(A451,lookup_table_excel!$A$2:$D$9135,3,FALSE)</f>
        <v>Agent</v>
      </c>
      <c r="N451" t="str">
        <f>VLOOKUP(A451,lookup_table_excel!$A$1:$D$9135,4,FALSE)</f>
        <v>Medsize</v>
      </c>
    </row>
    <row r="452" spans="1:14" x14ac:dyDescent="0.2">
      <c r="A452" s="11" t="str">
        <f>'Merged tables'!A452</f>
        <v>WE68644</v>
      </c>
      <c r="B452" s="11" t="str">
        <f>'Merged tables'!C452</f>
        <v>Oregon</v>
      </c>
      <c r="C452" s="11" t="str">
        <f>VLOOKUP(B452,'Parameters - Lesson 3'!$B$3:$C$8,2,FALSE)</f>
        <v>North-West</v>
      </c>
      <c r="D452" s="11" t="str">
        <f>'Merged tables'!E452</f>
        <v>Female</v>
      </c>
      <c r="E452" s="11" t="str">
        <f>'Merged tables'!G452</f>
        <v>Bachelor</v>
      </c>
      <c r="F452" s="12">
        <f>'Merged tables'!I452</f>
        <v>3803.9218000000001</v>
      </c>
      <c r="G452" s="12">
        <f>'Merged tables'!K452</f>
        <v>20325</v>
      </c>
      <c r="H452" s="12">
        <f>'Merged tables'!L452</f>
        <v>100</v>
      </c>
      <c r="I452" s="13" t="str">
        <f>'Merged tables'!M452</f>
        <v>1/0/00</v>
      </c>
      <c r="J452" s="13" t="str">
        <f>'Merged tables'!N452</f>
        <v>Personal Auto</v>
      </c>
      <c r="K452" s="13" t="str">
        <f>'Merged tables'!O452</f>
        <v>Sports Car</v>
      </c>
      <c r="L452" s="12">
        <f>'Merged tables'!P452</f>
        <v>668.29396999999994</v>
      </c>
      <c r="M452" s="15" t="str">
        <f>VLOOKUP(A452,lookup_table_excel!$A$2:$D$9135,3,FALSE)</f>
        <v>Branch</v>
      </c>
      <c r="N452" t="str">
        <f>VLOOKUP(A452,lookup_table_excel!$A$1:$D$9135,4,FALSE)</f>
        <v>Medsize</v>
      </c>
    </row>
    <row r="453" spans="1:14" x14ac:dyDescent="0.2">
      <c r="A453" s="11" t="str">
        <f>'Merged tables'!A453</f>
        <v>EZ30498</v>
      </c>
      <c r="B453" s="11" t="str">
        <f>'Merged tables'!C453</f>
        <v>Oregon</v>
      </c>
      <c r="C453" s="11" t="str">
        <f>VLOOKUP(B453,'Parameters - Lesson 3'!$B$3:$C$8,2,FALSE)</f>
        <v>North-West</v>
      </c>
      <c r="D453" s="11" t="str">
        <f>'Merged tables'!E453</f>
        <v>Male</v>
      </c>
      <c r="E453" s="11" t="str">
        <f>'Merged tables'!G453</f>
        <v>Bachelor</v>
      </c>
      <c r="F453" s="12">
        <f>'Merged tables'!I453</f>
        <v>8635.4035000000003</v>
      </c>
      <c r="G453" s="12">
        <f>'Merged tables'!K453</f>
        <v>13129</v>
      </c>
      <c r="H453" s="12">
        <f>'Merged tables'!L453</f>
        <v>117</v>
      </c>
      <c r="I453" s="13" t="str">
        <f>'Merged tables'!M453</f>
        <v>1/0/00</v>
      </c>
      <c r="J453" s="13" t="str">
        <f>'Merged tables'!N453</f>
        <v>Personal Auto</v>
      </c>
      <c r="K453" s="13" t="str">
        <f>'Merged tables'!O453</f>
        <v>SUV</v>
      </c>
      <c r="L453" s="12">
        <f>'Merged tables'!P453</f>
        <v>700.90163199999995</v>
      </c>
      <c r="M453" s="15" t="str">
        <f>VLOOKUP(A453,lookup_table_excel!$A$2:$D$9135,3,FALSE)</f>
        <v>Web</v>
      </c>
      <c r="N453" t="str">
        <f>VLOOKUP(A453,lookup_table_excel!$A$1:$D$9135,4,FALSE)</f>
        <v>Medsize</v>
      </c>
    </row>
    <row r="454" spans="1:14" x14ac:dyDescent="0.2">
      <c r="A454" s="11" t="str">
        <f>'Merged tables'!A454</f>
        <v>QY74517</v>
      </c>
      <c r="B454" s="11" t="str">
        <f>'Merged tables'!C454</f>
        <v>Oregon</v>
      </c>
      <c r="C454" s="11" t="str">
        <f>VLOOKUP(B454,'Parameters - Lesson 3'!$B$3:$C$8,2,FALSE)</f>
        <v>North-West</v>
      </c>
      <c r="D454" s="11" t="str">
        <f>'Merged tables'!E454</f>
        <v>Female</v>
      </c>
      <c r="E454" s="11" t="str">
        <f>'Merged tables'!G454</f>
        <v>High School or Below</v>
      </c>
      <c r="F454" s="12">
        <f>'Merged tables'!I454</f>
        <v>5510.5590000000002</v>
      </c>
      <c r="G454" s="12">
        <f>'Merged tables'!K454</f>
        <v>34843.79858657244</v>
      </c>
      <c r="H454" s="12">
        <f>'Merged tables'!L454</f>
        <v>73</v>
      </c>
      <c r="I454" s="13" t="str">
        <f>'Merged tables'!M454</f>
        <v>1/0/00</v>
      </c>
      <c r="J454" s="13" t="str">
        <f>'Merged tables'!N454</f>
        <v>Personal Auto</v>
      </c>
      <c r="K454" s="13" t="str">
        <f>'Merged tables'!O454</f>
        <v>Four-Door Car</v>
      </c>
      <c r="L454" s="12">
        <f>'Merged tables'!P454</f>
        <v>525.6</v>
      </c>
      <c r="M454" s="15" t="str">
        <f>VLOOKUP(A454,lookup_table_excel!$A$2:$D$9135,3,FALSE)</f>
        <v>Branch</v>
      </c>
      <c r="N454" t="str">
        <f>VLOOKUP(A454,lookup_table_excel!$A$1:$D$9135,4,FALSE)</f>
        <v>Large</v>
      </c>
    </row>
    <row r="455" spans="1:14" x14ac:dyDescent="0.2">
      <c r="A455" s="11" t="str">
        <f>'Merged tables'!A455</f>
        <v>NM88660</v>
      </c>
      <c r="B455" s="11" t="str">
        <f>'Merged tables'!C455</f>
        <v>Nevada</v>
      </c>
      <c r="C455" s="11" t="str">
        <f>VLOOKUP(B455,'Parameters - Lesson 3'!$B$3:$C$8,2,FALSE)</f>
        <v>Central</v>
      </c>
      <c r="D455" s="11" t="str">
        <f>'Merged tables'!E455</f>
        <v>Male</v>
      </c>
      <c r="E455" s="11" t="str">
        <f>'Merged tables'!G455</f>
        <v>Master</v>
      </c>
      <c r="F455" s="12">
        <f>'Merged tables'!I455</f>
        <v>3585.8841000000002</v>
      </c>
      <c r="G455" s="12">
        <f>'Merged tables'!K455</f>
        <v>49080</v>
      </c>
      <c r="H455" s="12">
        <f>'Merged tables'!L455</f>
        <v>91</v>
      </c>
      <c r="I455" s="13" t="str">
        <f>'Merged tables'!M455</f>
        <v>1/0/00</v>
      </c>
      <c r="J455" s="13" t="str">
        <f>'Merged tables'!N455</f>
        <v>Corporate Auto</v>
      </c>
      <c r="K455" s="13" t="str">
        <f>'Merged tables'!O455</f>
        <v>Four-Door Car</v>
      </c>
      <c r="L455" s="12">
        <f>'Merged tables'!P455</f>
        <v>25.298999999999999</v>
      </c>
      <c r="M455" s="15" t="str">
        <f>VLOOKUP(A455,lookup_table_excel!$A$2:$D$9135,3,FALSE)</f>
        <v>Agent</v>
      </c>
      <c r="N455" t="str">
        <f>VLOOKUP(A455,lookup_table_excel!$A$1:$D$9135,4,FALSE)</f>
        <v>Small</v>
      </c>
    </row>
    <row r="456" spans="1:14" x14ac:dyDescent="0.2">
      <c r="A456" s="11" t="str">
        <f>'Merged tables'!A456</f>
        <v>MZ82036</v>
      </c>
      <c r="B456" s="11" t="str">
        <f>'Merged tables'!C456</f>
        <v>Nevada</v>
      </c>
      <c r="C456" s="11" t="str">
        <f>VLOOKUP(B456,'Parameters - Lesson 3'!$B$3:$C$8,2,FALSE)</f>
        <v>Central</v>
      </c>
      <c r="D456" s="11" t="str">
        <f>'Merged tables'!E456</f>
        <v>Male</v>
      </c>
      <c r="E456" s="11" t="str">
        <f>'Merged tables'!G456</f>
        <v>College</v>
      </c>
      <c r="F456" s="12">
        <f>'Merged tables'!I456</f>
        <v>4889.2528000000002</v>
      </c>
      <c r="G456" s="12">
        <f>'Merged tables'!K456</f>
        <v>42536</v>
      </c>
      <c r="H456" s="12">
        <f>'Merged tables'!L456</f>
        <v>63</v>
      </c>
      <c r="I456" s="13" t="str">
        <f>'Merged tables'!M456</f>
        <v>1/0/00</v>
      </c>
      <c r="J456" s="13" t="str">
        <f>'Merged tables'!N456</f>
        <v>Personal Auto</v>
      </c>
      <c r="K456" s="13" t="str">
        <f>'Merged tables'!O456</f>
        <v>Four-Door Car</v>
      </c>
      <c r="L456" s="12">
        <f>'Merged tables'!P456</f>
        <v>375.33009700000002</v>
      </c>
      <c r="M456" s="15" t="str">
        <f>VLOOKUP(A456,lookup_table_excel!$A$2:$D$9135,3,FALSE)</f>
        <v>Branch</v>
      </c>
      <c r="N456" t="str">
        <f>VLOOKUP(A456,lookup_table_excel!$A$1:$D$9135,4,FALSE)</f>
        <v>Medsize</v>
      </c>
    </row>
    <row r="457" spans="1:14" x14ac:dyDescent="0.2">
      <c r="A457" s="11" t="str">
        <f>'Merged tables'!A457</f>
        <v>ID20929</v>
      </c>
      <c r="B457" s="11" t="str">
        <f>'Merged tables'!C457</f>
        <v>Oregon</v>
      </c>
      <c r="C457" s="11" t="str">
        <f>VLOOKUP(B457,'Parameters - Lesson 3'!$B$3:$C$8,2,FALSE)</f>
        <v>North-West</v>
      </c>
      <c r="D457" s="11" t="str">
        <f>'Merged tables'!E457</f>
        <v>Male</v>
      </c>
      <c r="E457" s="11" t="str">
        <f>'Merged tables'!G457</f>
        <v>Bachelor</v>
      </c>
      <c r="F457" s="12">
        <f>'Merged tables'!I457</f>
        <v>2756.9416999999999</v>
      </c>
      <c r="G457" s="12">
        <f>'Merged tables'!K457</f>
        <v>29926</v>
      </c>
      <c r="H457" s="12">
        <f>'Merged tables'!L457</f>
        <v>74</v>
      </c>
      <c r="I457" s="13" t="str">
        <f>'Merged tables'!M457</f>
        <v>1/0/00</v>
      </c>
      <c r="J457" s="13" t="str">
        <f>'Merged tables'!N457</f>
        <v>Corporate Auto</v>
      </c>
      <c r="K457" s="13" t="str">
        <f>'Merged tables'!O457</f>
        <v>Four-Door Car</v>
      </c>
      <c r="L457" s="12">
        <f>'Merged tables'!P457</f>
        <v>418.23366700000003</v>
      </c>
      <c r="M457" s="15" t="str">
        <f>VLOOKUP(A457,lookup_table_excel!$A$2:$D$9135,3,FALSE)</f>
        <v>Branch</v>
      </c>
      <c r="N457" t="str">
        <f>VLOOKUP(A457,lookup_table_excel!$A$1:$D$9135,4,FALSE)</f>
        <v>Medsize</v>
      </c>
    </row>
    <row r="458" spans="1:14" x14ac:dyDescent="0.2">
      <c r="A458" s="11" t="str">
        <f>'Merged tables'!A458</f>
        <v>EY50028</v>
      </c>
      <c r="B458" s="11" t="str">
        <f>'Merged tables'!C458</f>
        <v>Nevada</v>
      </c>
      <c r="C458" s="11" t="str">
        <f>VLOOKUP(B458,'Parameters - Lesson 3'!$B$3:$C$8,2,FALSE)</f>
        <v>Central</v>
      </c>
      <c r="D458" s="11" t="str">
        <f>'Merged tables'!E458</f>
        <v>Male</v>
      </c>
      <c r="E458" s="11" t="str">
        <f>'Merged tables'!G458</f>
        <v>Doctor</v>
      </c>
      <c r="F458" s="12">
        <f>'Merged tables'!I458</f>
        <v>3289.5473999999999</v>
      </c>
      <c r="G458" s="12">
        <f>'Merged tables'!K458</f>
        <v>38224.853658536587</v>
      </c>
      <c r="H458" s="12">
        <f>'Merged tables'!L458</f>
        <v>86</v>
      </c>
      <c r="I458" s="13" t="str">
        <f>'Merged tables'!M458</f>
        <v>1/0/00</v>
      </c>
      <c r="J458" s="13" t="str">
        <f>'Merged tables'!N458</f>
        <v>Corporate Auto</v>
      </c>
      <c r="K458" s="13" t="str">
        <f>'Merged tables'!O458</f>
        <v>Two-Door Car</v>
      </c>
      <c r="L458" s="12">
        <f>'Merged tables'!P458</f>
        <v>398.240791</v>
      </c>
      <c r="M458" s="15" t="str">
        <f>VLOOKUP(A458,lookup_table_excel!$A$2:$D$9135,3,FALSE)</f>
        <v>Agent</v>
      </c>
      <c r="N458" t="str">
        <f>VLOOKUP(A458,lookup_table_excel!$A$1:$D$9135,4,FALSE)</f>
        <v>Medsize</v>
      </c>
    </row>
    <row r="459" spans="1:14" x14ac:dyDescent="0.2">
      <c r="A459" s="11" t="str">
        <f>'Merged tables'!A459</f>
        <v>TT82373</v>
      </c>
      <c r="B459" s="11" t="str">
        <f>'Merged tables'!C459</f>
        <v>California</v>
      </c>
      <c r="C459" s="11" t="str">
        <f>VLOOKUP(B459,'Parameters - Lesson 3'!$B$3:$C$8,2,FALSE)</f>
        <v>West</v>
      </c>
      <c r="D459" s="11" t="str">
        <f>'Merged tables'!E459</f>
        <v>Female</v>
      </c>
      <c r="E459" s="11" t="str">
        <f>'Merged tables'!G459</f>
        <v>Bachelor</v>
      </c>
      <c r="F459" s="12">
        <f>'Merged tables'!I459</f>
        <v>10937.1785</v>
      </c>
      <c r="G459" s="12">
        <f>'Merged tables'!K459</f>
        <v>21450</v>
      </c>
      <c r="H459" s="12">
        <f>'Merged tables'!L459</f>
        <v>138</v>
      </c>
      <c r="I459" s="13" t="str">
        <f>'Merged tables'!M459</f>
        <v>1/0/00</v>
      </c>
      <c r="J459" s="13" t="str">
        <f>'Merged tables'!N459</f>
        <v>Personal Auto</v>
      </c>
      <c r="K459" s="13" t="str">
        <f>'Merged tables'!O459</f>
        <v>Sports Car</v>
      </c>
      <c r="L459" s="12">
        <f>'Merged tables'!P459</f>
        <v>938.51342499999998</v>
      </c>
      <c r="M459" s="15" t="str">
        <f>VLOOKUP(A459,lookup_table_excel!$A$2:$D$9135,3,FALSE)</f>
        <v>Branch</v>
      </c>
      <c r="N459" t="str">
        <f>VLOOKUP(A459,lookup_table_excel!$A$1:$D$9135,4,FALSE)</f>
        <v>Medsize</v>
      </c>
    </row>
    <row r="460" spans="1:14" x14ac:dyDescent="0.2">
      <c r="A460" s="11" t="str">
        <f>'Merged tables'!A460</f>
        <v>OH64088</v>
      </c>
      <c r="B460" s="11" t="str">
        <f>'Merged tables'!C460</f>
        <v>California</v>
      </c>
      <c r="C460" s="11" t="str">
        <f>VLOOKUP(B460,'Parameters - Lesson 3'!$B$3:$C$8,2,FALSE)</f>
        <v>West</v>
      </c>
      <c r="D460" s="11" t="str">
        <f>'Merged tables'!E460</f>
        <v>Male</v>
      </c>
      <c r="E460" s="11" t="str">
        <f>'Merged tables'!G460</f>
        <v>High School or Below</v>
      </c>
      <c r="F460" s="12">
        <f>'Merged tables'!I460</f>
        <v>7375.5679</v>
      </c>
      <c r="G460" s="12">
        <f>'Merged tables'!K460</f>
        <v>33345</v>
      </c>
      <c r="H460" s="12">
        <f>'Merged tables'!L460</f>
        <v>65</v>
      </c>
      <c r="I460" s="13" t="str">
        <f>'Merged tables'!M460</f>
        <v>1/0/00</v>
      </c>
      <c r="J460" s="13" t="str">
        <f>'Merged tables'!N460</f>
        <v>Corporate Auto</v>
      </c>
      <c r="K460" s="13" t="str">
        <f>'Merged tables'!O460</f>
        <v>Four-Door Car</v>
      </c>
      <c r="L460" s="12">
        <f>'Merged tables'!P460</f>
        <v>338.61986899999999</v>
      </c>
      <c r="M460" s="15" t="str">
        <f>VLOOKUP(A460,lookup_table_excel!$A$2:$D$9135,3,FALSE)</f>
        <v>Agent</v>
      </c>
      <c r="N460" t="str">
        <f>VLOOKUP(A460,lookup_table_excel!$A$1:$D$9135,4,FALSE)</f>
        <v>Medsize</v>
      </c>
    </row>
    <row r="461" spans="1:14" x14ac:dyDescent="0.2">
      <c r="A461" s="11" t="str">
        <f>'Merged tables'!A461</f>
        <v>SK97780</v>
      </c>
      <c r="B461" s="11" t="str">
        <f>'Merged tables'!C461</f>
        <v>California</v>
      </c>
      <c r="C461" s="11" t="str">
        <f>VLOOKUP(B461,'Parameters - Lesson 3'!$B$3:$C$8,2,FALSE)</f>
        <v>West</v>
      </c>
      <c r="D461" s="11" t="str">
        <f>'Merged tables'!E461</f>
        <v>Female</v>
      </c>
      <c r="E461" s="11" t="str">
        <f>'Merged tables'!G461</f>
        <v>Bachelor</v>
      </c>
      <c r="F461" s="12">
        <f>'Merged tables'!I461</f>
        <v>10110.778200000001</v>
      </c>
      <c r="G461" s="12">
        <f>'Merged tables'!K461</f>
        <v>15752</v>
      </c>
      <c r="H461" s="12">
        <f>'Merged tables'!L461</f>
        <v>90</v>
      </c>
      <c r="I461" s="13" t="str">
        <f>'Merged tables'!M461</f>
        <v>1/0/00</v>
      </c>
      <c r="J461" s="13" t="str">
        <f>'Merged tables'!N461</f>
        <v>Corporate Auto</v>
      </c>
      <c r="K461" s="13" t="str">
        <f>'Merged tables'!O461</f>
        <v>Two-Door Car</v>
      </c>
      <c r="L461" s="12">
        <f>'Merged tables'!P461</f>
        <v>339.34453100000002</v>
      </c>
      <c r="M461" s="15" t="str">
        <f>VLOOKUP(A461,lookup_table_excel!$A$2:$D$9135,3,FALSE)</f>
        <v>Branch</v>
      </c>
      <c r="N461" t="str">
        <f>VLOOKUP(A461,lookup_table_excel!$A$1:$D$9135,4,FALSE)</f>
        <v>Large</v>
      </c>
    </row>
    <row r="462" spans="1:14" x14ac:dyDescent="0.2">
      <c r="A462" s="11" t="str">
        <f>'Merged tables'!A462</f>
        <v>IO33050</v>
      </c>
      <c r="B462" s="11" t="str">
        <f>'Merged tables'!C462</f>
        <v>Oregon</v>
      </c>
      <c r="C462" s="11" t="str">
        <f>VLOOKUP(B462,'Parameters - Lesson 3'!$B$3:$C$8,2,FALSE)</f>
        <v>North-West</v>
      </c>
      <c r="D462" s="11" t="str">
        <f>'Merged tables'!E462</f>
        <v>Female</v>
      </c>
      <c r="E462" s="11" t="str">
        <f>'Merged tables'!G462</f>
        <v>High School or Below</v>
      </c>
      <c r="F462" s="12">
        <f>'Merged tables'!I462</f>
        <v>5119.4143000000004</v>
      </c>
      <c r="G462" s="12">
        <f>'Merged tables'!K462</f>
        <v>40169</v>
      </c>
      <c r="H462" s="12">
        <f>'Merged tables'!L462</f>
        <v>65</v>
      </c>
      <c r="I462" s="13">
        <f>'Merged tables'!M462</f>
        <v>36526</v>
      </c>
      <c r="J462" s="13" t="str">
        <f>'Merged tables'!N462</f>
        <v>Personal Auto</v>
      </c>
      <c r="K462" s="13" t="str">
        <f>'Merged tables'!O462</f>
        <v>Four-Door Car</v>
      </c>
      <c r="L462" s="12">
        <f>'Merged tables'!P462</f>
        <v>302.81883299999998</v>
      </c>
      <c r="M462" s="15" t="str">
        <f>VLOOKUP(A462,lookup_table_excel!$A$2:$D$9135,3,FALSE)</f>
        <v>Call Center</v>
      </c>
      <c r="N462" t="str">
        <f>VLOOKUP(A462,lookup_table_excel!$A$1:$D$9135,4,FALSE)</f>
        <v>Medsize</v>
      </c>
    </row>
    <row r="463" spans="1:14" x14ac:dyDescent="0.2">
      <c r="A463" s="11" t="str">
        <f>'Merged tables'!A463</f>
        <v>XA55917</v>
      </c>
      <c r="B463" s="11" t="str">
        <f>'Merged tables'!C463</f>
        <v>California</v>
      </c>
      <c r="C463" s="11" t="str">
        <f>VLOOKUP(B463,'Parameters - Lesson 3'!$B$3:$C$8,2,FALSE)</f>
        <v>West</v>
      </c>
      <c r="D463" s="11" t="str">
        <f>'Merged tables'!E463</f>
        <v>Female</v>
      </c>
      <c r="E463" s="11" t="str">
        <f>'Merged tables'!G463</f>
        <v>College</v>
      </c>
      <c r="F463" s="12">
        <f>'Merged tables'!I463</f>
        <v>8533.8320000000003</v>
      </c>
      <c r="G463" s="12">
        <f>'Merged tables'!K463</f>
        <v>26049</v>
      </c>
      <c r="H463" s="12">
        <f>'Merged tables'!L463</f>
        <v>113</v>
      </c>
      <c r="I463" s="13">
        <f>'Merged tables'!M463</f>
        <v>36526</v>
      </c>
      <c r="J463" s="13" t="str">
        <f>'Merged tables'!N463</f>
        <v>Personal Auto</v>
      </c>
      <c r="K463" s="13" t="str">
        <f>'Merged tables'!O463</f>
        <v>SUV</v>
      </c>
      <c r="L463" s="12">
        <f>'Merged tables'!P463</f>
        <v>619.165344</v>
      </c>
      <c r="M463" s="15" t="str">
        <f>VLOOKUP(A463,lookup_table_excel!$A$2:$D$9135,3,FALSE)</f>
        <v>Web</v>
      </c>
      <c r="N463" t="str">
        <f>VLOOKUP(A463,lookup_table_excel!$A$1:$D$9135,4,FALSE)</f>
        <v>Medsize</v>
      </c>
    </row>
    <row r="464" spans="1:14" x14ac:dyDescent="0.2">
      <c r="A464" s="11" t="str">
        <f>'Merged tables'!A464</f>
        <v>JK32620</v>
      </c>
      <c r="B464" s="11" t="str">
        <f>'Merged tables'!C464</f>
        <v>Nevada</v>
      </c>
      <c r="C464" s="11" t="str">
        <f>VLOOKUP(B464,'Parameters - Lesson 3'!$B$3:$C$8,2,FALSE)</f>
        <v>Central</v>
      </c>
      <c r="D464" s="11" t="str">
        <f>'Merged tables'!E464</f>
        <v>Male</v>
      </c>
      <c r="E464" s="11" t="str">
        <f>'Merged tables'!G464</f>
        <v>College</v>
      </c>
      <c r="F464" s="12">
        <f>'Merged tables'!I464</f>
        <v>2224.768</v>
      </c>
      <c r="G464" s="12">
        <f>'Merged tables'!K464</f>
        <v>37066.503649635037</v>
      </c>
      <c r="H464" s="12">
        <f>'Merged tables'!L464</f>
        <v>68</v>
      </c>
      <c r="I464" s="13" t="str">
        <f>'Merged tables'!M464</f>
        <v>1/0/00</v>
      </c>
      <c r="J464" s="13" t="str">
        <f>'Merged tables'!N464</f>
        <v>Personal Auto</v>
      </c>
      <c r="K464" s="13" t="str">
        <f>'Merged tables'!O464</f>
        <v>Four-Door Car</v>
      </c>
      <c r="L464" s="12">
        <f>'Merged tables'!P464</f>
        <v>326.39999999999998</v>
      </c>
      <c r="M464" s="15" t="str">
        <f>VLOOKUP(A464,lookup_table_excel!$A$2:$D$9135,3,FALSE)</f>
        <v>Web</v>
      </c>
      <c r="N464" t="str">
        <f>VLOOKUP(A464,lookup_table_excel!$A$1:$D$9135,4,FALSE)</f>
        <v>Medsize</v>
      </c>
    </row>
    <row r="465" spans="1:14" x14ac:dyDescent="0.2">
      <c r="A465" s="11" t="str">
        <f>'Merged tables'!A465</f>
        <v>RQ19236</v>
      </c>
      <c r="B465" s="11" t="str">
        <f>'Merged tables'!C465</f>
        <v>Arizona</v>
      </c>
      <c r="C465" s="11" t="str">
        <f>VLOOKUP(B465,'Parameters - Lesson 3'!$B$3:$C$8,2,FALSE)</f>
        <v>Central</v>
      </c>
      <c r="D465" s="11" t="str">
        <f>'Merged tables'!E465</f>
        <v>Male</v>
      </c>
      <c r="E465" s="11" t="str">
        <f>'Merged tables'!G465</f>
        <v>Doctor</v>
      </c>
      <c r="F465" s="12">
        <f>'Merged tables'!I465</f>
        <v>8042.8037999999997</v>
      </c>
      <c r="G465" s="12">
        <f>'Merged tables'!K465</f>
        <v>55411</v>
      </c>
      <c r="H465" s="12">
        <f>'Merged tables'!L465</f>
        <v>100</v>
      </c>
      <c r="I465" s="13" t="str">
        <f>'Merged tables'!M465</f>
        <v>1/0/00</v>
      </c>
      <c r="J465" s="13" t="str">
        <f>'Merged tables'!N465</f>
        <v>Personal Auto</v>
      </c>
      <c r="K465" s="13" t="str">
        <f>'Merged tables'!O465</f>
        <v>Sports Car</v>
      </c>
      <c r="L465" s="12">
        <f>'Merged tables'!P465</f>
        <v>259.561195</v>
      </c>
      <c r="M465" s="15" t="str">
        <f>VLOOKUP(A465,lookup_table_excel!$A$2:$D$9135,3,FALSE)</f>
        <v>Web</v>
      </c>
      <c r="N465" t="str">
        <f>VLOOKUP(A465,lookup_table_excel!$A$1:$D$9135,4,FALSE)</f>
        <v>Medsize</v>
      </c>
    </row>
    <row r="466" spans="1:14" x14ac:dyDescent="0.2">
      <c r="A466" s="11" t="str">
        <f>'Merged tables'!A466</f>
        <v>QC47433</v>
      </c>
      <c r="B466" s="11" t="str">
        <f>'Merged tables'!C466</f>
        <v>Oregon</v>
      </c>
      <c r="C466" s="11" t="str">
        <f>VLOOKUP(B466,'Parameters - Lesson 3'!$B$3:$C$8,2,FALSE)</f>
        <v>North-West</v>
      </c>
      <c r="D466" s="11" t="str">
        <f>'Merged tables'!E466</f>
        <v>Male</v>
      </c>
      <c r="E466" s="11" t="str">
        <f>'Merged tables'!G466</f>
        <v>College</v>
      </c>
      <c r="F466" s="12">
        <f>'Merged tables'!I466</f>
        <v>2554.4371000000001</v>
      </c>
      <c r="G466" s="12">
        <f>'Merged tables'!K466</f>
        <v>12459</v>
      </c>
      <c r="H466" s="12">
        <f>'Merged tables'!L466</f>
        <v>70</v>
      </c>
      <c r="I466" s="13" t="str">
        <f>'Merged tables'!M466</f>
        <v>1/0/00</v>
      </c>
      <c r="J466" s="13" t="str">
        <f>'Merged tables'!N466</f>
        <v>Personal Auto</v>
      </c>
      <c r="K466" s="13" t="str">
        <f>'Merged tables'!O466</f>
        <v>Four-Door Car</v>
      </c>
      <c r="L466" s="12">
        <f>'Merged tables'!P466</f>
        <v>336</v>
      </c>
      <c r="M466" s="15" t="str">
        <f>VLOOKUP(A466,lookup_table_excel!$A$2:$D$9135,3,FALSE)</f>
        <v>Branch</v>
      </c>
      <c r="N466" t="str">
        <f>VLOOKUP(A466,lookup_table_excel!$A$1:$D$9135,4,FALSE)</f>
        <v>Small</v>
      </c>
    </row>
    <row r="467" spans="1:14" x14ac:dyDescent="0.2">
      <c r="A467" s="11" t="str">
        <f>'Merged tables'!A467</f>
        <v>RA93608</v>
      </c>
      <c r="B467" s="11" t="str">
        <f>'Merged tables'!C467</f>
        <v>Oregon</v>
      </c>
      <c r="C467" s="11" t="str">
        <f>VLOOKUP(B467,'Parameters - Lesson 3'!$B$3:$C$8,2,FALSE)</f>
        <v>North-West</v>
      </c>
      <c r="D467" s="11" t="str">
        <f>'Merged tables'!E467</f>
        <v>Male</v>
      </c>
      <c r="E467" s="11" t="str">
        <f>'Merged tables'!G467</f>
        <v>Bachelor</v>
      </c>
      <c r="F467" s="12">
        <f>'Merged tables'!I467</f>
        <v>18073.939999999999</v>
      </c>
      <c r="G467" s="12">
        <f>'Merged tables'!K467</f>
        <v>64620</v>
      </c>
      <c r="H467" s="12">
        <f>'Merged tables'!L467</f>
        <v>76</v>
      </c>
      <c r="I467" s="13">
        <f>'Merged tables'!M467</f>
        <v>36526</v>
      </c>
      <c r="J467" s="13" t="str">
        <f>'Merged tables'!N467</f>
        <v>Personal Auto</v>
      </c>
      <c r="K467" s="13" t="str">
        <f>'Merged tables'!O467</f>
        <v>Two-Door Car</v>
      </c>
      <c r="L467" s="12">
        <f>'Merged tables'!P467</f>
        <v>364.8</v>
      </c>
      <c r="M467" s="15" t="str">
        <f>VLOOKUP(A467,lookup_table_excel!$A$2:$D$9135,3,FALSE)</f>
        <v>Agent</v>
      </c>
      <c r="N467" t="str">
        <f>VLOOKUP(A467,lookup_table_excel!$A$1:$D$9135,4,FALSE)</f>
        <v>Small</v>
      </c>
    </row>
    <row r="468" spans="1:14" x14ac:dyDescent="0.2">
      <c r="A468" s="11" t="str">
        <f>'Merged tables'!A468</f>
        <v>XH97711</v>
      </c>
      <c r="B468" s="11" t="str">
        <f>'Merged tables'!C468</f>
        <v>California</v>
      </c>
      <c r="C468" s="11" t="str">
        <f>VLOOKUP(B468,'Parameters - Lesson 3'!$B$3:$C$8,2,FALSE)</f>
        <v>West</v>
      </c>
      <c r="D468" s="11" t="str">
        <f>'Merged tables'!E468</f>
        <v>Male</v>
      </c>
      <c r="E468" s="11" t="str">
        <f>'Merged tables'!G468</f>
        <v>Bachelor</v>
      </c>
      <c r="F468" s="12">
        <f>'Merged tables'!I468</f>
        <v>2430.5066000000002</v>
      </c>
      <c r="G468" s="12">
        <f>'Merged tables'!K468</f>
        <v>83140</v>
      </c>
      <c r="H468" s="12">
        <f>'Merged tables'!L468</f>
        <v>61</v>
      </c>
      <c r="I468" s="13" t="str">
        <f>'Merged tables'!M468</f>
        <v>1/0/00</v>
      </c>
      <c r="J468" s="13" t="str">
        <f>'Merged tables'!N468</f>
        <v>Corporate Auto</v>
      </c>
      <c r="K468" s="13" t="str">
        <f>'Merged tables'!O468</f>
        <v>Four-Door Car</v>
      </c>
      <c r="L468" s="12">
        <f>'Merged tables'!P468</f>
        <v>179.161843</v>
      </c>
      <c r="M468" s="15" t="str">
        <f>VLOOKUP(A468,lookup_table_excel!$A$2:$D$9135,3,FALSE)</f>
        <v>Agent</v>
      </c>
      <c r="N468" t="str">
        <f>VLOOKUP(A468,lookup_table_excel!$A$1:$D$9135,4,FALSE)</f>
        <v>Medsize</v>
      </c>
    </row>
    <row r="469" spans="1:14" x14ac:dyDescent="0.2">
      <c r="A469" s="11" t="str">
        <f>'Merged tables'!A469</f>
        <v>AU96286</v>
      </c>
      <c r="B469" s="11" t="str">
        <f>'Merged tables'!C469</f>
        <v>Oregon</v>
      </c>
      <c r="C469" s="11" t="str">
        <f>VLOOKUP(B469,'Parameters - Lesson 3'!$B$3:$C$8,2,FALSE)</f>
        <v>North-West</v>
      </c>
      <c r="D469" s="11" t="str">
        <f>'Merged tables'!E469</f>
        <v>Female</v>
      </c>
      <c r="E469" s="11" t="str">
        <f>'Merged tables'!G469</f>
        <v>Bachelor</v>
      </c>
      <c r="F469" s="12">
        <f>'Merged tables'!I469</f>
        <v>3167.6583999999998</v>
      </c>
      <c r="G469" s="12">
        <f>'Merged tables'!K469</f>
        <v>38801.405498281783</v>
      </c>
      <c r="H469" s="12">
        <f>'Merged tables'!L469</f>
        <v>92</v>
      </c>
      <c r="I469" s="13" t="str">
        <f>'Merged tables'!M469</f>
        <v>1/0/00</v>
      </c>
      <c r="J469" s="13" t="str">
        <f>'Merged tables'!N469</f>
        <v>Corporate Auto</v>
      </c>
      <c r="K469" s="13" t="str">
        <f>'Merged tables'!O469</f>
        <v>Four-Door Car</v>
      </c>
      <c r="L469" s="12">
        <f>'Merged tables'!P469</f>
        <v>662.4</v>
      </c>
      <c r="M469" s="15" t="str">
        <f>VLOOKUP(A469,lookup_table_excel!$A$2:$D$9135,3,FALSE)</f>
        <v>Web</v>
      </c>
      <c r="N469" t="str">
        <f>VLOOKUP(A469,lookup_table_excel!$A$1:$D$9135,4,FALSE)</f>
        <v>Medsize</v>
      </c>
    </row>
    <row r="470" spans="1:14" x14ac:dyDescent="0.2">
      <c r="A470" s="11" t="str">
        <f>'Merged tables'!A470</f>
        <v>KC17170</v>
      </c>
      <c r="B470" s="11" t="str">
        <f>'Merged tables'!C470</f>
        <v>Arizona</v>
      </c>
      <c r="C470" s="11" t="str">
        <f>VLOOKUP(B470,'Parameters - Lesson 3'!$B$3:$C$8,2,FALSE)</f>
        <v>Central</v>
      </c>
      <c r="D470" s="11" t="str">
        <f>'Merged tables'!E470</f>
        <v>Female</v>
      </c>
      <c r="E470" s="11" t="str">
        <f>'Merged tables'!G470</f>
        <v>Bachelor</v>
      </c>
      <c r="F470" s="12">
        <f>'Merged tables'!I470</f>
        <v>5465.6040000000003</v>
      </c>
      <c r="G470" s="12">
        <f>'Merged tables'!K470</f>
        <v>54422</v>
      </c>
      <c r="H470" s="12">
        <f>'Merged tables'!L470</f>
        <v>68</v>
      </c>
      <c r="I470" s="13" t="str">
        <f>'Merged tables'!M470</f>
        <v>1/0/00</v>
      </c>
      <c r="J470" s="13" t="str">
        <f>'Merged tables'!N470</f>
        <v>Corporate Auto</v>
      </c>
      <c r="K470" s="13" t="str">
        <f>'Merged tables'!O470</f>
        <v>Four-Door Car</v>
      </c>
      <c r="L470" s="12">
        <f>'Merged tables'!P470</f>
        <v>75.501852</v>
      </c>
      <c r="M470" s="15" t="str">
        <f>VLOOKUP(A470,lookup_table_excel!$A$2:$D$9135,3,FALSE)</f>
        <v>Branch</v>
      </c>
      <c r="N470" t="str">
        <f>VLOOKUP(A470,lookup_table_excel!$A$1:$D$9135,4,FALSE)</f>
        <v>Medsize</v>
      </c>
    </row>
    <row r="471" spans="1:14" x14ac:dyDescent="0.2">
      <c r="A471" s="11" t="str">
        <f>'Merged tables'!A471</f>
        <v>ZN47335</v>
      </c>
      <c r="B471" s="11" t="str">
        <f>'Merged tables'!C471</f>
        <v>California</v>
      </c>
      <c r="C471" s="11" t="str">
        <f>VLOOKUP(B471,'Parameters - Lesson 3'!$B$3:$C$8,2,FALSE)</f>
        <v>West</v>
      </c>
      <c r="D471" s="11" t="str">
        <f>'Merged tables'!E471</f>
        <v>Male</v>
      </c>
      <c r="E471" s="11" t="str">
        <f>'Merged tables'!G471</f>
        <v>College</v>
      </c>
      <c r="F471" s="12">
        <f>'Merged tables'!I471</f>
        <v>10357.5142</v>
      </c>
      <c r="G471" s="12">
        <f>'Merged tables'!K471</f>
        <v>68309</v>
      </c>
      <c r="H471" s="12">
        <f>'Merged tables'!L471</f>
        <v>131</v>
      </c>
      <c r="I471" s="13" t="str">
        <f>'Merged tables'!M471</f>
        <v>1/0/00</v>
      </c>
      <c r="J471" s="13" t="str">
        <f>'Merged tables'!N471</f>
        <v>Corporate Auto</v>
      </c>
      <c r="K471" s="13" t="str">
        <f>'Merged tables'!O471</f>
        <v>SUV</v>
      </c>
      <c r="L471" s="12">
        <f>'Merged tables'!P471</f>
        <v>306.98359599999998</v>
      </c>
      <c r="M471" s="15" t="str">
        <f>VLOOKUP(A471,lookup_table_excel!$A$2:$D$9135,3,FALSE)</f>
        <v>Web</v>
      </c>
      <c r="N471" t="str">
        <f>VLOOKUP(A471,lookup_table_excel!$A$1:$D$9135,4,FALSE)</f>
        <v>Small</v>
      </c>
    </row>
    <row r="472" spans="1:14" x14ac:dyDescent="0.2">
      <c r="A472" s="11" t="str">
        <f>'Merged tables'!A472</f>
        <v>EI46264</v>
      </c>
      <c r="B472" s="11" t="str">
        <f>'Merged tables'!C472</f>
        <v>California</v>
      </c>
      <c r="C472" s="11" t="str">
        <f>VLOOKUP(B472,'Parameters - Lesson 3'!$B$3:$C$8,2,FALSE)</f>
        <v>West</v>
      </c>
      <c r="D472" s="11" t="str">
        <f>'Merged tables'!E472</f>
        <v>Male</v>
      </c>
      <c r="E472" s="11" t="str">
        <f>'Merged tables'!G472</f>
        <v>High School or Below</v>
      </c>
      <c r="F472" s="12">
        <f>'Merged tables'!I472</f>
        <v>2537.8139000000001</v>
      </c>
      <c r="G472" s="12">
        <f>'Merged tables'!K472</f>
        <v>56621</v>
      </c>
      <c r="H472" s="12">
        <f>'Merged tables'!L472</f>
        <v>65</v>
      </c>
      <c r="I472" s="13">
        <f>'Merged tables'!M472</f>
        <v>36557</v>
      </c>
      <c r="J472" s="13" t="str">
        <f>'Merged tables'!N472</f>
        <v>Personal Auto</v>
      </c>
      <c r="K472" s="13" t="str">
        <f>'Merged tables'!O472</f>
        <v>Four-Door Car</v>
      </c>
      <c r="L472" s="12">
        <f>'Merged tables'!P472</f>
        <v>84.026848000000001</v>
      </c>
      <c r="M472" s="15" t="str">
        <f>VLOOKUP(A472,lookup_table_excel!$A$2:$D$9135,3,FALSE)</f>
        <v>Branch</v>
      </c>
      <c r="N472" t="str">
        <f>VLOOKUP(A472,lookup_table_excel!$A$1:$D$9135,4,FALSE)</f>
        <v>Medsize</v>
      </c>
    </row>
    <row r="473" spans="1:14" x14ac:dyDescent="0.2">
      <c r="A473" s="11" t="str">
        <f>'Merged tables'!A473</f>
        <v>EK87864</v>
      </c>
      <c r="B473" s="11" t="str">
        <f>'Merged tables'!C473</f>
        <v>Arizona</v>
      </c>
      <c r="C473" s="11" t="str">
        <f>VLOOKUP(B473,'Parameters - Lesson 3'!$B$3:$C$8,2,FALSE)</f>
        <v>Central</v>
      </c>
      <c r="D473" s="11" t="str">
        <f>'Merged tables'!E473</f>
        <v>Female</v>
      </c>
      <c r="E473" s="11" t="str">
        <f>'Merged tables'!G473</f>
        <v>College</v>
      </c>
      <c r="F473" s="12">
        <f>'Merged tables'!I473</f>
        <v>2821.9472000000001</v>
      </c>
      <c r="G473" s="12">
        <f>'Merged tables'!K473</f>
        <v>38977</v>
      </c>
      <c r="H473" s="12">
        <f>'Merged tables'!L473</f>
        <v>70</v>
      </c>
      <c r="I473" s="13" t="str">
        <f>'Merged tables'!M473</f>
        <v>1/0/00</v>
      </c>
      <c r="J473" s="13" t="str">
        <f>'Merged tables'!N473</f>
        <v>Special Auto</v>
      </c>
      <c r="K473" s="13" t="str">
        <f>'Merged tables'!O473</f>
        <v>Four-Door Car</v>
      </c>
      <c r="L473" s="12">
        <f>'Merged tables'!P473</f>
        <v>139.489926</v>
      </c>
      <c r="M473" s="15" t="str">
        <f>VLOOKUP(A473,lookup_table_excel!$A$2:$D$9135,3,FALSE)</f>
        <v>Agent</v>
      </c>
      <c r="N473" t="str">
        <f>VLOOKUP(A473,lookup_table_excel!$A$1:$D$9135,4,FALSE)</f>
        <v>Medsize</v>
      </c>
    </row>
    <row r="474" spans="1:14" x14ac:dyDescent="0.2">
      <c r="A474" s="11" t="str">
        <f>'Merged tables'!A474</f>
        <v>GV45403</v>
      </c>
      <c r="B474" s="11" t="str">
        <f>'Merged tables'!C474</f>
        <v>Arizona</v>
      </c>
      <c r="C474" s="11" t="str">
        <f>VLOOKUP(B474,'Parameters - Lesson 3'!$B$3:$C$8,2,FALSE)</f>
        <v>Central</v>
      </c>
      <c r="D474" s="11" t="str">
        <f>'Merged tables'!E474</f>
        <v>Male</v>
      </c>
      <c r="E474" s="11" t="str">
        <f>'Merged tables'!G474</f>
        <v>Bachelor</v>
      </c>
      <c r="F474" s="12">
        <f>'Merged tables'!I474</f>
        <v>7757.1280999999999</v>
      </c>
      <c r="G474" s="12">
        <f>'Merged tables'!K474</f>
        <v>41062.02734375</v>
      </c>
      <c r="H474" s="12">
        <f>'Merged tables'!L474</f>
        <v>111</v>
      </c>
      <c r="I474" s="13" t="str">
        <f>'Merged tables'!M474</f>
        <v>1/0/00</v>
      </c>
      <c r="J474" s="13" t="str">
        <f>'Merged tables'!N474</f>
        <v>Corporate Auto</v>
      </c>
      <c r="K474" s="13" t="str">
        <f>'Merged tables'!O474</f>
        <v>Two-Door Car</v>
      </c>
      <c r="L474" s="12">
        <f>'Merged tables'!P474</f>
        <v>607.44590000000005</v>
      </c>
      <c r="M474" s="15" t="str">
        <f>VLOOKUP(A474,lookup_table_excel!$A$2:$D$9135,3,FALSE)</f>
        <v>Branch</v>
      </c>
      <c r="N474" t="str">
        <f>VLOOKUP(A474,lookup_table_excel!$A$1:$D$9135,4,FALSE)</f>
        <v>Medsize</v>
      </c>
    </row>
    <row r="475" spans="1:14" x14ac:dyDescent="0.2">
      <c r="A475" s="11" t="str">
        <f>'Merged tables'!A475</f>
        <v>QK31192</v>
      </c>
      <c r="B475" s="11" t="str">
        <f>'Merged tables'!C475</f>
        <v>Arizona</v>
      </c>
      <c r="C475" s="11" t="str">
        <f>VLOOKUP(B475,'Parameters - Lesson 3'!$B$3:$C$8,2,FALSE)</f>
        <v>Central</v>
      </c>
      <c r="D475" s="11" t="str">
        <f>'Merged tables'!E475</f>
        <v>Male</v>
      </c>
      <c r="E475" s="11" t="str">
        <f>'Merged tables'!G475</f>
        <v>High School or Below</v>
      </c>
      <c r="F475" s="12">
        <f>'Merged tables'!I475</f>
        <v>4079.1327000000001</v>
      </c>
      <c r="G475" s="12">
        <f>'Merged tables'!K475</f>
        <v>38445.501845018451</v>
      </c>
      <c r="H475" s="12">
        <f>'Merged tables'!L475</f>
        <v>114</v>
      </c>
      <c r="I475" s="13" t="str">
        <f>'Merged tables'!M475</f>
        <v>1/0/00</v>
      </c>
      <c r="J475" s="13" t="str">
        <f>'Merged tables'!N475</f>
        <v>Corporate Auto</v>
      </c>
      <c r="K475" s="13" t="str">
        <f>'Merged tables'!O475</f>
        <v>Two-Door Car</v>
      </c>
      <c r="L475" s="12">
        <f>'Merged tables'!P475</f>
        <v>631.12437199999999</v>
      </c>
      <c r="M475" s="15" t="str">
        <f>VLOOKUP(A475,lookup_table_excel!$A$2:$D$9135,3,FALSE)</f>
        <v>Branch</v>
      </c>
      <c r="N475" t="str">
        <f>VLOOKUP(A475,lookup_table_excel!$A$1:$D$9135,4,FALSE)</f>
        <v>Medsize</v>
      </c>
    </row>
    <row r="476" spans="1:14" x14ac:dyDescent="0.2">
      <c r="A476" s="11" t="str">
        <f>'Merged tables'!A476</f>
        <v>LU89008</v>
      </c>
      <c r="B476" s="11" t="str">
        <f>'Merged tables'!C476</f>
        <v>Arizona</v>
      </c>
      <c r="C476" s="11" t="str">
        <f>VLOOKUP(B476,'Parameters - Lesson 3'!$B$3:$C$8,2,FALSE)</f>
        <v>Central</v>
      </c>
      <c r="D476" s="11" t="str">
        <f>'Merged tables'!E476</f>
        <v>Female</v>
      </c>
      <c r="E476" s="11" t="str">
        <f>'Merged tables'!G476</f>
        <v>College</v>
      </c>
      <c r="F476" s="12">
        <f>'Merged tables'!I476</f>
        <v>5955.5446000000002</v>
      </c>
      <c r="G476" s="12">
        <f>'Merged tables'!K476</f>
        <v>40000.713375796178</v>
      </c>
      <c r="H476" s="12">
        <f>'Merged tables'!L476</f>
        <v>83</v>
      </c>
      <c r="I476" s="13" t="str">
        <f>'Merged tables'!M476</f>
        <v>1/0/00</v>
      </c>
      <c r="J476" s="13" t="str">
        <f>'Merged tables'!N476</f>
        <v>Personal Auto</v>
      </c>
      <c r="K476" s="13" t="str">
        <f>'Merged tables'!O476</f>
        <v>Four-Door Car</v>
      </c>
      <c r="L476" s="12">
        <f>'Merged tables'!P476</f>
        <v>628.02349400000003</v>
      </c>
      <c r="M476" s="15" t="str">
        <f>VLOOKUP(A476,lookup_table_excel!$A$2:$D$9135,3,FALSE)</f>
        <v>Agent</v>
      </c>
      <c r="N476" t="str">
        <f>VLOOKUP(A476,lookup_table_excel!$A$1:$D$9135,4,FALSE)</f>
        <v>Medsize</v>
      </c>
    </row>
    <row r="477" spans="1:14" x14ac:dyDescent="0.2">
      <c r="A477" s="11" t="str">
        <f>'Merged tables'!A477</f>
        <v>NS10490</v>
      </c>
      <c r="B477" s="11" t="str">
        <f>'Merged tables'!C477</f>
        <v>Oregon</v>
      </c>
      <c r="C477" s="11" t="str">
        <f>VLOOKUP(B477,'Parameters - Lesson 3'!$B$3:$C$8,2,FALSE)</f>
        <v>North-West</v>
      </c>
      <c r="D477" s="11" t="str">
        <f>'Merged tables'!E477</f>
        <v>Female</v>
      </c>
      <c r="E477" s="11" t="str">
        <f>'Merged tables'!G477</f>
        <v>Bachelor</v>
      </c>
      <c r="F477" s="12">
        <f>'Merged tables'!I477</f>
        <v>14158.613600000001</v>
      </c>
      <c r="G477" s="12">
        <f>'Merged tables'!K477</f>
        <v>83235</v>
      </c>
      <c r="H477" s="12">
        <f>'Merged tables'!L477</f>
        <v>70</v>
      </c>
      <c r="I477" s="13" t="str">
        <f>'Merged tables'!M477</f>
        <v>1/0/00</v>
      </c>
      <c r="J477" s="13" t="str">
        <f>'Merged tables'!N477</f>
        <v>Personal Auto</v>
      </c>
      <c r="K477" s="13" t="str">
        <f>'Merged tables'!O477</f>
        <v>Two-Door Car</v>
      </c>
      <c r="L477" s="12">
        <f>'Merged tables'!P477</f>
        <v>336</v>
      </c>
      <c r="M477" s="15" t="str">
        <f>VLOOKUP(A477,lookup_table_excel!$A$2:$D$9135,3,FALSE)</f>
        <v>Agent</v>
      </c>
      <c r="N477" t="str">
        <f>VLOOKUP(A477,lookup_table_excel!$A$1:$D$9135,4,FALSE)</f>
        <v>Medsize</v>
      </c>
    </row>
    <row r="478" spans="1:14" x14ac:dyDescent="0.2">
      <c r="A478" s="11" t="str">
        <f>'Merged tables'!A478</f>
        <v>KL98495</v>
      </c>
      <c r="B478" s="11" t="str">
        <f>'Merged tables'!C478</f>
        <v>Nevada</v>
      </c>
      <c r="C478" s="11" t="str">
        <f>VLOOKUP(B478,'Parameters - Lesson 3'!$B$3:$C$8,2,FALSE)</f>
        <v>Central</v>
      </c>
      <c r="D478" s="11" t="str">
        <f>'Merged tables'!E478</f>
        <v>Male</v>
      </c>
      <c r="E478" s="11" t="str">
        <f>'Merged tables'!G478</f>
        <v>College</v>
      </c>
      <c r="F478" s="12">
        <f>'Merged tables'!I478</f>
        <v>8487.2379999999994</v>
      </c>
      <c r="G478" s="12">
        <f>'Merged tables'!K478</f>
        <v>37066.503649635037</v>
      </c>
      <c r="H478" s="12">
        <f>'Merged tables'!L478</f>
        <v>74</v>
      </c>
      <c r="I478" s="13" t="str">
        <f>'Merged tables'!M478</f>
        <v>1/0/00</v>
      </c>
      <c r="J478" s="13" t="str">
        <f>'Merged tables'!N478</f>
        <v>Personal Auto</v>
      </c>
      <c r="K478" s="13" t="str">
        <f>'Merged tables'!O478</f>
        <v>Two-Door Car</v>
      </c>
      <c r="L478" s="12">
        <f>'Merged tables'!P478</f>
        <v>426.655599</v>
      </c>
      <c r="M478" s="15" t="str">
        <f>VLOOKUP(A478,lookup_table_excel!$A$2:$D$9135,3,FALSE)</f>
        <v>Agent</v>
      </c>
      <c r="N478" t="str">
        <f>VLOOKUP(A478,lookup_table_excel!$A$1:$D$9135,4,FALSE)</f>
        <v>Medsize</v>
      </c>
    </row>
    <row r="479" spans="1:14" x14ac:dyDescent="0.2">
      <c r="A479" s="11" t="str">
        <f>'Merged tables'!A479</f>
        <v>IU96845</v>
      </c>
      <c r="B479" s="11" t="str">
        <f>'Merged tables'!C479</f>
        <v>Arizona</v>
      </c>
      <c r="C479" s="11" t="str">
        <f>VLOOKUP(B479,'Parameters - Lesson 3'!$B$3:$C$8,2,FALSE)</f>
        <v>Central</v>
      </c>
      <c r="D479" s="11" t="str">
        <f>'Merged tables'!E479</f>
        <v>Male</v>
      </c>
      <c r="E479" s="11" t="str">
        <f>'Merged tables'!G479</f>
        <v>College</v>
      </c>
      <c r="F479" s="12">
        <f>'Merged tables'!I479</f>
        <v>6285.4768999999997</v>
      </c>
      <c r="G479" s="12">
        <f>'Merged tables'!K479</f>
        <v>32390</v>
      </c>
      <c r="H479" s="12">
        <f>'Merged tables'!L479</f>
        <v>80</v>
      </c>
      <c r="I479" s="13" t="str">
        <f>'Merged tables'!M479</f>
        <v>1/0/00</v>
      </c>
      <c r="J479" s="13" t="str">
        <f>'Merged tables'!N479</f>
        <v>Personal Auto</v>
      </c>
      <c r="K479" s="13" t="str">
        <f>'Merged tables'!O479</f>
        <v>Four-Door Car</v>
      </c>
      <c r="L479" s="12">
        <f>'Merged tables'!P479</f>
        <v>91.417923000000002</v>
      </c>
      <c r="M479" s="15" t="str">
        <f>VLOOKUP(A479,lookup_table_excel!$A$2:$D$9135,3,FALSE)</f>
        <v>Call Center</v>
      </c>
      <c r="N479" t="str">
        <f>VLOOKUP(A479,lookup_table_excel!$A$1:$D$9135,4,FALSE)</f>
        <v>Medsize</v>
      </c>
    </row>
    <row r="480" spans="1:14" x14ac:dyDescent="0.2">
      <c r="A480" s="11" t="str">
        <f>'Merged tables'!A480</f>
        <v>QL93655</v>
      </c>
      <c r="B480" s="11" t="str">
        <f>'Merged tables'!C480</f>
        <v>Oregon</v>
      </c>
      <c r="C480" s="11" t="str">
        <f>VLOOKUP(B480,'Parameters - Lesson 3'!$B$3:$C$8,2,FALSE)</f>
        <v>North-West</v>
      </c>
      <c r="D480" s="11" t="str">
        <f>'Merged tables'!E480</f>
        <v>Female</v>
      </c>
      <c r="E480" s="11" t="str">
        <f>'Merged tables'!G480</f>
        <v>High School or Below</v>
      </c>
      <c r="F480" s="12">
        <f>'Merged tables'!I480</f>
        <v>11473.4815</v>
      </c>
      <c r="G480" s="12">
        <f>'Merged tables'!K480</f>
        <v>66538</v>
      </c>
      <c r="H480" s="12">
        <f>'Merged tables'!L480</f>
        <v>95</v>
      </c>
      <c r="I480" s="13" t="str">
        <f>'Merged tables'!M480</f>
        <v>1/0/00</v>
      </c>
      <c r="J480" s="13" t="str">
        <f>'Merged tables'!N480</f>
        <v>Personal Auto</v>
      </c>
      <c r="K480" s="13" t="str">
        <f>'Merged tables'!O480</f>
        <v>Two-Door Car</v>
      </c>
      <c r="L480" s="12">
        <f>'Merged tables'!P480</f>
        <v>317.84481199999999</v>
      </c>
      <c r="M480" s="15" t="str">
        <f>VLOOKUP(A480,lookup_table_excel!$A$2:$D$9135,3,FALSE)</f>
        <v>Agent</v>
      </c>
      <c r="N480" t="str">
        <f>VLOOKUP(A480,lookup_table_excel!$A$1:$D$9135,4,FALSE)</f>
        <v>Medsize</v>
      </c>
    </row>
    <row r="481" spans="1:14" x14ac:dyDescent="0.2">
      <c r="A481" s="11" t="str">
        <f>'Merged tables'!A481</f>
        <v>PF40592</v>
      </c>
      <c r="B481" s="11" t="str">
        <f>'Merged tables'!C481</f>
        <v>Washington</v>
      </c>
      <c r="C481" s="11" t="str">
        <f>VLOOKUP(B481,'Parameters - Lesson 3'!$B$3:$C$8,2,FALSE)</f>
        <v>East</v>
      </c>
      <c r="D481" s="11" t="str">
        <f>'Merged tables'!E481</f>
        <v>Female</v>
      </c>
      <c r="E481" s="11" t="str">
        <f>'Merged tables'!G481</f>
        <v>College</v>
      </c>
      <c r="F481" s="12">
        <f>'Merged tables'!I481</f>
        <v>4942.6306000000004</v>
      </c>
      <c r="G481" s="12">
        <f>'Merged tables'!K481</f>
        <v>23285</v>
      </c>
      <c r="H481" s="12">
        <f>'Merged tables'!L481</f>
        <v>65</v>
      </c>
      <c r="I481" s="13" t="str">
        <f>'Merged tables'!M481</f>
        <v>1/0/00</v>
      </c>
      <c r="J481" s="13" t="str">
        <f>'Merged tables'!N481</f>
        <v>Personal Auto</v>
      </c>
      <c r="K481" s="13" t="str">
        <f>'Merged tables'!O481</f>
        <v>Two-Door Car</v>
      </c>
      <c r="L481" s="12">
        <f>'Merged tables'!P481</f>
        <v>118.446235</v>
      </c>
      <c r="M481" s="15" t="str">
        <f>VLOOKUP(A481,lookup_table_excel!$A$2:$D$9135,3,FALSE)</f>
        <v>Web</v>
      </c>
      <c r="N481" t="str">
        <f>VLOOKUP(A481,lookup_table_excel!$A$1:$D$9135,4,FALSE)</f>
        <v>Medsize</v>
      </c>
    </row>
    <row r="482" spans="1:14" x14ac:dyDescent="0.2">
      <c r="A482" s="11" t="str">
        <f>'Merged tables'!A482</f>
        <v>LZ34046</v>
      </c>
      <c r="B482" s="11" t="str">
        <f>'Merged tables'!C482</f>
        <v>Oregon</v>
      </c>
      <c r="C482" s="11" t="str">
        <f>VLOOKUP(B482,'Parameters - Lesson 3'!$B$3:$C$8,2,FALSE)</f>
        <v>North-West</v>
      </c>
      <c r="D482" s="11" t="str">
        <f>'Merged tables'!E482</f>
        <v>Male</v>
      </c>
      <c r="E482" s="11" t="str">
        <f>'Merged tables'!G482</f>
        <v>Bachelor</v>
      </c>
      <c r="F482" s="12">
        <f>'Merged tables'!I482</f>
        <v>23594.680199999999</v>
      </c>
      <c r="G482" s="12">
        <f>'Merged tables'!K482</f>
        <v>76358</v>
      </c>
      <c r="H482" s="12">
        <f>'Merged tables'!L482</f>
        <v>66</v>
      </c>
      <c r="I482" s="13" t="str">
        <f>'Merged tables'!M482</f>
        <v>1/0/00</v>
      </c>
      <c r="J482" s="13" t="str">
        <f>'Merged tables'!N482</f>
        <v>Personal Auto</v>
      </c>
      <c r="K482" s="13" t="str">
        <f>'Merged tables'!O482</f>
        <v>Four-Door Car</v>
      </c>
      <c r="L482" s="12">
        <f>'Merged tables'!P482</f>
        <v>86.461582000000007</v>
      </c>
      <c r="M482" s="15" t="str">
        <f>VLOOKUP(A482,lookup_table_excel!$A$2:$D$9135,3,FALSE)</f>
        <v>Agent</v>
      </c>
      <c r="N482" t="str">
        <f>VLOOKUP(A482,lookup_table_excel!$A$1:$D$9135,4,FALSE)</f>
        <v>Medsize</v>
      </c>
    </row>
    <row r="483" spans="1:14" x14ac:dyDescent="0.2">
      <c r="A483" s="11" t="str">
        <f>'Merged tables'!A483</f>
        <v>JC80093</v>
      </c>
      <c r="B483" s="11" t="str">
        <f>'Merged tables'!C483</f>
        <v>Washington</v>
      </c>
      <c r="C483" s="11" t="str">
        <f>VLOOKUP(B483,'Parameters - Lesson 3'!$B$3:$C$8,2,FALSE)</f>
        <v>East</v>
      </c>
      <c r="D483" s="11" t="str">
        <f>'Merged tables'!E483</f>
        <v>Male</v>
      </c>
      <c r="E483" s="11" t="str">
        <f>'Merged tables'!G483</f>
        <v>Master</v>
      </c>
      <c r="F483" s="12">
        <f>'Merged tables'!I483</f>
        <v>2572.5066000000002</v>
      </c>
      <c r="G483" s="12">
        <f>'Merged tables'!K483</f>
        <v>21104</v>
      </c>
      <c r="H483" s="12">
        <f>'Merged tables'!L483</f>
        <v>66</v>
      </c>
      <c r="I483" s="13" t="str">
        <f>'Merged tables'!M483</f>
        <v>1/0/00</v>
      </c>
      <c r="J483" s="13" t="str">
        <f>'Merged tables'!N483</f>
        <v>Personal Auto</v>
      </c>
      <c r="K483" s="13" t="str">
        <f>'Merged tables'!O483</f>
        <v>Four-Door Car</v>
      </c>
      <c r="L483" s="12">
        <f>'Merged tables'!P483</f>
        <v>118.45497400000001</v>
      </c>
      <c r="M483" s="15" t="str">
        <f>VLOOKUP(A483,lookup_table_excel!$A$2:$D$9135,3,FALSE)</f>
        <v>Branch</v>
      </c>
      <c r="N483" t="str">
        <f>VLOOKUP(A483,lookup_table_excel!$A$1:$D$9135,4,FALSE)</f>
        <v>Medsize</v>
      </c>
    </row>
    <row r="484" spans="1:14" x14ac:dyDescent="0.2">
      <c r="A484" s="11" t="str">
        <f>'Merged tables'!A484</f>
        <v>YE88490</v>
      </c>
      <c r="B484" s="11" t="str">
        <f>'Merged tables'!C484</f>
        <v>Arizona</v>
      </c>
      <c r="C484" s="11" t="str">
        <f>VLOOKUP(B484,'Parameters - Lesson 3'!$B$3:$C$8,2,FALSE)</f>
        <v>Central</v>
      </c>
      <c r="D484" s="11" t="str">
        <f>'Merged tables'!E484</f>
        <v>Female</v>
      </c>
      <c r="E484" s="11" t="str">
        <f>'Merged tables'!G484</f>
        <v>College</v>
      </c>
      <c r="F484" s="12">
        <f>'Merged tables'!I484</f>
        <v>5380.8986000000004</v>
      </c>
      <c r="G484" s="12">
        <f>'Merged tables'!K484</f>
        <v>55350</v>
      </c>
      <c r="H484" s="12">
        <f>'Merged tables'!L484</f>
        <v>67</v>
      </c>
      <c r="I484" s="13" t="str">
        <f>'Merged tables'!M484</f>
        <v>1/0/00</v>
      </c>
      <c r="J484" s="13" t="str">
        <f>'Merged tables'!N484</f>
        <v>Personal Auto</v>
      </c>
      <c r="K484" s="13" t="str">
        <f>'Merged tables'!O484</f>
        <v>Four-Door Car</v>
      </c>
      <c r="L484" s="12">
        <f>'Merged tables'!P484</f>
        <v>321.60000000000002</v>
      </c>
      <c r="M484" s="15" t="str">
        <f>VLOOKUP(A484,lookup_table_excel!$A$2:$D$9135,3,FALSE)</f>
        <v>Agent</v>
      </c>
      <c r="N484" t="str">
        <f>VLOOKUP(A484,lookup_table_excel!$A$1:$D$9135,4,FALSE)</f>
        <v>Medsize</v>
      </c>
    </row>
    <row r="485" spans="1:14" x14ac:dyDescent="0.2">
      <c r="A485" s="11" t="str">
        <f>'Merged tables'!A485</f>
        <v>YC80498</v>
      </c>
      <c r="B485" s="11" t="str">
        <f>'Merged tables'!C485</f>
        <v>California</v>
      </c>
      <c r="C485" s="11" t="str">
        <f>VLOOKUP(B485,'Parameters - Lesson 3'!$B$3:$C$8,2,FALSE)</f>
        <v>West</v>
      </c>
      <c r="D485" s="11" t="str">
        <f>'Merged tables'!E485</f>
        <v>Female</v>
      </c>
      <c r="E485" s="11" t="str">
        <f>'Merged tables'!G485</f>
        <v>College</v>
      </c>
      <c r="F485" s="12">
        <f>'Merged tables'!I485</f>
        <v>4770.5509000000002</v>
      </c>
      <c r="G485" s="12">
        <f>'Merged tables'!K485</f>
        <v>12964</v>
      </c>
      <c r="H485" s="12">
        <f>'Merged tables'!L485</f>
        <v>65</v>
      </c>
      <c r="I485" s="13" t="str">
        <f>'Merged tables'!M485</f>
        <v>1/0/00</v>
      </c>
      <c r="J485" s="13" t="str">
        <f>'Merged tables'!N485</f>
        <v>Personal Auto</v>
      </c>
      <c r="K485" s="13" t="str">
        <f>'Merged tables'!O485</f>
        <v>Two-Door Car</v>
      </c>
      <c r="L485" s="12">
        <f>'Merged tables'!P485</f>
        <v>362.77454499999999</v>
      </c>
      <c r="M485" s="15" t="str">
        <f>VLOOKUP(A485,lookup_table_excel!$A$2:$D$9135,3,FALSE)</f>
        <v>Web</v>
      </c>
      <c r="N485" t="str">
        <f>VLOOKUP(A485,lookup_table_excel!$A$1:$D$9135,4,FALSE)</f>
        <v>Medsize</v>
      </c>
    </row>
    <row r="486" spans="1:14" x14ac:dyDescent="0.2">
      <c r="A486" s="11" t="str">
        <f>'Merged tables'!A486</f>
        <v>AI85843</v>
      </c>
      <c r="B486" s="11" t="str">
        <f>'Merged tables'!C486</f>
        <v>Arizona</v>
      </c>
      <c r="C486" s="11" t="str">
        <f>VLOOKUP(B486,'Parameters - Lesson 3'!$B$3:$C$8,2,FALSE)</f>
        <v>Central</v>
      </c>
      <c r="D486" s="11" t="str">
        <f>'Merged tables'!E486</f>
        <v>Female</v>
      </c>
      <c r="E486" s="11" t="str">
        <f>'Merged tables'!G486</f>
        <v>Master</v>
      </c>
      <c r="F486" s="12">
        <f>'Merged tables'!I486</f>
        <v>6756.6513999999997</v>
      </c>
      <c r="G486" s="12">
        <f>'Merged tables'!K486</f>
        <v>33288</v>
      </c>
      <c r="H486" s="12">
        <f>'Merged tables'!L486</f>
        <v>86</v>
      </c>
      <c r="I486" s="13">
        <f>'Merged tables'!M486</f>
        <v>36557</v>
      </c>
      <c r="J486" s="13" t="str">
        <f>'Merged tables'!N486</f>
        <v>Personal Auto</v>
      </c>
      <c r="K486" s="13" t="str">
        <f>'Merged tables'!O486</f>
        <v>Four-Door Car</v>
      </c>
      <c r="L486" s="12">
        <f>'Merged tables'!P486</f>
        <v>221.85618400000001</v>
      </c>
      <c r="M486" s="15" t="str">
        <f>VLOOKUP(A486,lookup_table_excel!$A$2:$D$9135,3,FALSE)</f>
        <v>Branch</v>
      </c>
      <c r="N486" t="str">
        <f>VLOOKUP(A486,lookup_table_excel!$A$1:$D$9135,4,FALSE)</f>
        <v>Medsize</v>
      </c>
    </row>
    <row r="487" spans="1:14" x14ac:dyDescent="0.2">
      <c r="A487" s="11" t="str">
        <f>'Merged tables'!A487</f>
        <v>XD66024</v>
      </c>
      <c r="B487" s="11" t="str">
        <f>'Merged tables'!C487</f>
        <v>Arizona</v>
      </c>
      <c r="C487" s="11" t="str">
        <f>VLOOKUP(B487,'Parameters - Lesson 3'!$B$3:$C$8,2,FALSE)</f>
        <v>Central</v>
      </c>
      <c r="D487" s="11" t="str">
        <f>'Merged tables'!E487</f>
        <v>Female</v>
      </c>
      <c r="E487" s="11" t="str">
        <f>'Merged tables'!G487</f>
        <v>College</v>
      </c>
      <c r="F487" s="12">
        <f>'Merged tables'!I487</f>
        <v>5936.0118000000002</v>
      </c>
      <c r="G487" s="12">
        <f>'Merged tables'!K487</f>
        <v>40000.713375796178</v>
      </c>
      <c r="H487" s="12">
        <f>'Merged tables'!L487</f>
        <v>84</v>
      </c>
      <c r="I487" s="13" t="str">
        <f>'Merged tables'!M487</f>
        <v>1/0/00</v>
      </c>
      <c r="J487" s="13" t="str">
        <f>'Merged tables'!N487</f>
        <v>Personal Auto</v>
      </c>
      <c r="K487" s="13" t="str">
        <f>'Merged tables'!O487</f>
        <v>Four-Door Car</v>
      </c>
      <c r="L487" s="12">
        <f>'Merged tables'!P487</f>
        <v>980.16908100000001</v>
      </c>
      <c r="M487" s="15" t="str">
        <f>VLOOKUP(A487,lookup_table_excel!$A$2:$D$9135,3,FALSE)</f>
        <v>Call Center</v>
      </c>
      <c r="N487" t="str">
        <f>VLOOKUP(A487,lookup_table_excel!$A$1:$D$9135,4,FALSE)</f>
        <v>Medsize</v>
      </c>
    </row>
    <row r="488" spans="1:14" x14ac:dyDescent="0.2">
      <c r="A488" s="11" t="str">
        <f>'Merged tables'!A488</f>
        <v>FY51713</v>
      </c>
      <c r="B488" s="11" t="str">
        <f>'Merged tables'!C488</f>
        <v>Arizona</v>
      </c>
      <c r="C488" s="11" t="str">
        <f>VLOOKUP(B488,'Parameters - Lesson 3'!$B$3:$C$8,2,FALSE)</f>
        <v>Central</v>
      </c>
      <c r="D488" s="11" t="str">
        <f>'Merged tables'!E488</f>
        <v>Female</v>
      </c>
      <c r="E488" s="11" t="str">
        <f>'Merged tables'!G488</f>
        <v>Bachelor</v>
      </c>
      <c r="F488" s="12">
        <f>'Merged tables'!I488</f>
        <v>3570.7604999999999</v>
      </c>
      <c r="G488" s="12">
        <f>'Merged tables'!K488</f>
        <v>56168</v>
      </c>
      <c r="H488" s="12">
        <f>'Merged tables'!L488</f>
        <v>88</v>
      </c>
      <c r="I488" s="13" t="str">
        <f>'Merged tables'!M488</f>
        <v>1/0/00</v>
      </c>
      <c r="J488" s="13" t="str">
        <f>'Merged tables'!N488</f>
        <v>Personal Auto</v>
      </c>
      <c r="K488" s="13" t="str">
        <f>'Merged tables'!O488</f>
        <v>Four-Door Car</v>
      </c>
      <c r="L488" s="12">
        <f>'Merged tables'!P488</f>
        <v>614.67590600000005</v>
      </c>
      <c r="M488" s="15" t="str">
        <f>VLOOKUP(A488,lookup_table_excel!$A$2:$D$9135,3,FALSE)</f>
        <v>Branch</v>
      </c>
      <c r="N488" t="str">
        <f>VLOOKUP(A488,lookup_table_excel!$A$1:$D$9135,4,FALSE)</f>
        <v>Small</v>
      </c>
    </row>
    <row r="489" spans="1:14" x14ac:dyDescent="0.2">
      <c r="A489" s="11" t="str">
        <f>'Merged tables'!A489</f>
        <v>PH26378</v>
      </c>
      <c r="B489" s="11" t="str">
        <f>'Merged tables'!C489</f>
        <v>California</v>
      </c>
      <c r="C489" s="11" t="str">
        <f>VLOOKUP(B489,'Parameters - Lesson 3'!$B$3:$C$8,2,FALSE)</f>
        <v>West</v>
      </c>
      <c r="D489" s="11" t="str">
        <f>'Merged tables'!E489</f>
        <v>Male</v>
      </c>
      <c r="E489" s="11" t="str">
        <f>'Merged tables'!G489</f>
        <v>College</v>
      </c>
      <c r="F489" s="12">
        <f>'Merged tables'!I489</f>
        <v>6019.9605000000001</v>
      </c>
      <c r="G489" s="12">
        <f>'Merged tables'!K489</f>
        <v>37066.503649635037</v>
      </c>
      <c r="H489" s="12">
        <f>'Merged tables'!L489</f>
        <v>92</v>
      </c>
      <c r="I489" s="13" t="str">
        <f>'Merged tables'!M489</f>
        <v>1/0/00</v>
      </c>
      <c r="J489" s="13" t="str">
        <f>'Merged tables'!N489</f>
        <v>Personal Auto</v>
      </c>
      <c r="K489" s="13" t="str">
        <f>'Merged tables'!O489</f>
        <v>Four-Door Car</v>
      </c>
      <c r="L489" s="12">
        <f>'Merged tables'!P489</f>
        <v>662.4</v>
      </c>
      <c r="M489" s="15" t="str">
        <f>VLOOKUP(A489,lookup_table_excel!$A$2:$D$9135,3,FALSE)</f>
        <v>Agent</v>
      </c>
      <c r="N489" t="str">
        <f>VLOOKUP(A489,lookup_table_excel!$A$1:$D$9135,4,FALSE)</f>
        <v>Medsize</v>
      </c>
    </row>
    <row r="490" spans="1:14" x14ac:dyDescent="0.2">
      <c r="A490" s="11" t="str">
        <f>'Merged tables'!A490</f>
        <v>WQ18638</v>
      </c>
      <c r="B490" s="11" t="str">
        <f>'Merged tables'!C490</f>
        <v>Oregon</v>
      </c>
      <c r="C490" s="11" t="str">
        <f>VLOOKUP(B490,'Parameters - Lesson 3'!$B$3:$C$8,2,FALSE)</f>
        <v>North-West</v>
      </c>
      <c r="D490" s="11" t="str">
        <f>'Merged tables'!E490</f>
        <v>Male</v>
      </c>
      <c r="E490" s="11" t="str">
        <f>'Merged tables'!G490</f>
        <v>High School or Below</v>
      </c>
      <c r="F490" s="12">
        <f>'Merged tables'!I490</f>
        <v>5426.8639999999996</v>
      </c>
      <c r="G490" s="12">
        <f>'Merged tables'!K490</f>
        <v>23105</v>
      </c>
      <c r="H490" s="12">
        <f>'Merged tables'!L490</f>
        <v>69</v>
      </c>
      <c r="I490" s="13" t="str">
        <f>'Merged tables'!M490</f>
        <v>1/0/00</v>
      </c>
      <c r="J490" s="13" t="str">
        <f>'Merged tables'!N490</f>
        <v>Personal Auto</v>
      </c>
      <c r="K490" s="13" t="str">
        <f>'Merged tables'!O490</f>
        <v>Two-Door Car</v>
      </c>
      <c r="L490" s="12">
        <f>'Merged tables'!P490</f>
        <v>331.2</v>
      </c>
      <c r="M490" s="15" t="str">
        <f>VLOOKUP(A490,lookup_table_excel!$A$2:$D$9135,3,FALSE)</f>
        <v>Agent</v>
      </c>
      <c r="N490" t="str">
        <f>VLOOKUP(A490,lookup_table_excel!$A$1:$D$9135,4,FALSE)</f>
        <v>Small</v>
      </c>
    </row>
    <row r="491" spans="1:14" x14ac:dyDescent="0.2">
      <c r="A491" s="11" t="str">
        <f>'Merged tables'!A491</f>
        <v>KY14688</v>
      </c>
      <c r="B491" s="11" t="str">
        <f>'Merged tables'!C491</f>
        <v>Oregon</v>
      </c>
      <c r="C491" s="11" t="str">
        <f>VLOOKUP(B491,'Parameters - Lesson 3'!$B$3:$C$8,2,FALSE)</f>
        <v>North-West</v>
      </c>
      <c r="D491" s="11" t="str">
        <f>'Merged tables'!E491</f>
        <v>Female</v>
      </c>
      <c r="E491" s="11" t="str">
        <f>'Merged tables'!G491</f>
        <v>Master</v>
      </c>
      <c r="F491" s="12">
        <f>'Merged tables'!I491</f>
        <v>2730.3137999999999</v>
      </c>
      <c r="G491" s="12">
        <f>'Merged tables'!K491</f>
        <v>36218</v>
      </c>
      <c r="H491" s="12">
        <f>'Merged tables'!L491</f>
        <v>68</v>
      </c>
      <c r="I491" s="13" t="str">
        <f>'Merged tables'!M491</f>
        <v>1/0/00</v>
      </c>
      <c r="J491" s="13" t="str">
        <f>'Merged tables'!N491</f>
        <v>Personal Auto</v>
      </c>
      <c r="K491" s="13" t="str">
        <f>'Merged tables'!O491</f>
        <v>Four-Door Car</v>
      </c>
      <c r="L491" s="12">
        <f>'Merged tables'!P491</f>
        <v>145.25216800000001</v>
      </c>
      <c r="M491" s="15" t="str">
        <f>VLOOKUP(A491,lookup_table_excel!$A$2:$D$9135,3,FALSE)</f>
        <v>Branch</v>
      </c>
      <c r="N491" t="str">
        <f>VLOOKUP(A491,lookup_table_excel!$A$1:$D$9135,4,FALSE)</f>
        <v>Large</v>
      </c>
    </row>
    <row r="492" spans="1:14" x14ac:dyDescent="0.2">
      <c r="A492" s="11" t="str">
        <f>'Merged tables'!A492</f>
        <v>TC97762</v>
      </c>
      <c r="B492" s="11" t="str">
        <f>'Merged tables'!C492</f>
        <v>California</v>
      </c>
      <c r="C492" s="11" t="str">
        <f>VLOOKUP(B492,'Parameters - Lesson 3'!$B$3:$C$8,2,FALSE)</f>
        <v>West</v>
      </c>
      <c r="D492" s="11" t="str">
        <f>'Merged tables'!E492</f>
        <v>Female</v>
      </c>
      <c r="E492" s="11" t="str">
        <f>'Merged tables'!G492</f>
        <v>High School or Below</v>
      </c>
      <c r="F492" s="12">
        <f>'Merged tables'!I492</f>
        <v>4982.6814000000004</v>
      </c>
      <c r="G492" s="12">
        <f>'Merged tables'!K492</f>
        <v>52275</v>
      </c>
      <c r="H492" s="12">
        <f>'Merged tables'!L492</f>
        <v>62</v>
      </c>
      <c r="I492" s="13" t="str">
        <f>'Merged tables'!M492</f>
        <v>1/0/00</v>
      </c>
      <c r="J492" s="13" t="str">
        <f>'Merged tables'!N492</f>
        <v>Corporate Auto</v>
      </c>
      <c r="K492" s="13" t="str">
        <f>'Merged tables'!O492</f>
        <v>Four-Door Car</v>
      </c>
      <c r="L492" s="12">
        <f>'Merged tables'!P492</f>
        <v>374.24078300000002</v>
      </c>
      <c r="M492" s="15" t="str">
        <f>VLOOKUP(A492,lookup_table_excel!$A$2:$D$9135,3,FALSE)</f>
        <v>Branch</v>
      </c>
      <c r="N492" t="str">
        <f>VLOOKUP(A492,lookup_table_excel!$A$1:$D$9135,4,FALSE)</f>
        <v>Medsize</v>
      </c>
    </row>
    <row r="493" spans="1:14" x14ac:dyDescent="0.2">
      <c r="A493" s="11" t="str">
        <f>'Merged tables'!A493</f>
        <v>QC87108</v>
      </c>
      <c r="B493" s="11" t="str">
        <f>'Merged tables'!C493</f>
        <v>Oregon</v>
      </c>
      <c r="C493" s="11" t="str">
        <f>VLOOKUP(B493,'Parameters - Lesson 3'!$B$3:$C$8,2,FALSE)</f>
        <v>North-West</v>
      </c>
      <c r="D493" s="11" t="str">
        <f>'Merged tables'!E493</f>
        <v>Female</v>
      </c>
      <c r="E493" s="11" t="str">
        <f>'Merged tables'!G493</f>
        <v>College</v>
      </c>
      <c r="F493" s="12">
        <f>'Merged tables'!I493</f>
        <v>8769.2667999999994</v>
      </c>
      <c r="G493" s="12">
        <f>'Merged tables'!K493</f>
        <v>49665</v>
      </c>
      <c r="H493" s="12">
        <f>'Merged tables'!L493</f>
        <v>74</v>
      </c>
      <c r="I493" s="13" t="str">
        <f>'Merged tables'!M493</f>
        <v>1/0/00</v>
      </c>
      <c r="J493" s="13" t="str">
        <f>'Merged tables'!N493</f>
        <v>Personal Auto</v>
      </c>
      <c r="K493" s="13" t="str">
        <f>'Merged tables'!O493</f>
        <v>Four-Door Car</v>
      </c>
      <c r="L493" s="12">
        <f>'Merged tables'!P493</f>
        <v>355.2</v>
      </c>
      <c r="M493" s="15" t="str">
        <f>VLOOKUP(A493,lookup_table_excel!$A$2:$D$9135,3,FALSE)</f>
        <v>Web</v>
      </c>
      <c r="N493" t="str">
        <f>VLOOKUP(A493,lookup_table_excel!$A$1:$D$9135,4,FALSE)</f>
        <v>Large</v>
      </c>
    </row>
    <row r="494" spans="1:14" x14ac:dyDescent="0.2">
      <c r="A494" s="11" t="str">
        <f>'Merged tables'!A494</f>
        <v>CX12134</v>
      </c>
      <c r="B494" s="11" t="str">
        <f>'Merged tables'!C494</f>
        <v>Nevada</v>
      </c>
      <c r="C494" s="11" t="str">
        <f>VLOOKUP(B494,'Parameters - Lesson 3'!$B$3:$C$8,2,FALSE)</f>
        <v>Central</v>
      </c>
      <c r="D494" s="11" t="str">
        <f>'Merged tables'!E494</f>
        <v>Male</v>
      </c>
      <c r="E494" s="11" t="str">
        <f>'Merged tables'!G494</f>
        <v>High School or Below</v>
      </c>
      <c r="F494" s="12">
        <f>'Merged tables'!I494</f>
        <v>4220.6135000000004</v>
      </c>
      <c r="G494" s="12">
        <f>'Merged tables'!K494</f>
        <v>32471</v>
      </c>
      <c r="H494" s="12">
        <f>'Merged tables'!L494</f>
        <v>110</v>
      </c>
      <c r="I494" s="13" t="str">
        <f>'Merged tables'!M494</f>
        <v>1/0/00</v>
      </c>
      <c r="J494" s="13" t="str">
        <f>'Merged tables'!N494</f>
        <v>Personal Auto</v>
      </c>
      <c r="K494" s="13" t="str">
        <f>'Merged tables'!O494</f>
        <v>Two-Door Car</v>
      </c>
      <c r="L494" s="12">
        <f>'Merged tables'!P494</f>
        <v>528</v>
      </c>
      <c r="M494" s="15" t="str">
        <f>VLOOKUP(A494,lookup_table_excel!$A$2:$D$9135,3,FALSE)</f>
        <v>Agent</v>
      </c>
      <c r="N494" t="str">
        <f>VLOOKUP(A494,lookup_table_excel!$A$1:$D$9135,4,FALSE)</f>
        <v>Medsize</v>
      </c>
    </row>
    <row r="495" spans="1:14" x14ac:dyDescent="0.2">
      <c r="A495" s="11" t="str">
        <f>'Merged tables'!A495</f>
        <v>SM73248</v>
      </c>
      <c r="B495" s="11" t="str">
        <f>'Merged tables'!C495</f>
        <v>Arizona</v>
      </c>
      <c r="C495" s="11" t="str">
        <f>VLOOKUP(B495,'Parameters - Lesson 3'!$B$3:$C$8,2,FALSE)</f>
        <v>Central</v>
      </c>
      <c r="D495" s="11" t="str">
        <f>'Merged tables'!E495</f>
        <v>Male</v>
      </c>
      <c r="E495" s="11" t="str">
        <f>'Merged tables'!G495</f>
        <v>High School or Below</v>
      </c>
      <c r="F495" s="12">
        <f>'Merged tables'!I495</f>
        <v>11537.5051</v>
      </c>
      <c r="G495" s="12">
        <f>'Merged tables'!K495</f>
        <v>38445.501845018451</v>
      </c>
      <c r="H495" s="12">
        <f>'Merged tables'!L495</f>
        <v>86</v>
      </c>
      <c r="I495" s="13">
        <f>'Merged tables'!M495</f>
        <v>36526</v>
      </c>
      <c r="J495" s="13" t="str">
        <f>'Merged tables'!N495</f>
        <v>Corporate Auto</v>
      </c>
      <c r="K495" s="13" t="str">
        <f>'Merged tables'!O495</f>
        <v>Two-Door Car</v>
      </c>
      <c r="L495" s="12">
        <f>'Merged tables'!P495</f>
        <v>619.20000000000005</v>
      </c>
      <c r="M495" s="15" t="str">
        <f>VLOOKUP(A495,lookup_table_excel!$A$2:$D$9135,3,FALSE)</f>
        <v>Agent</v>
      </c>
      <c r="N495" t="str">
        <f>VLOOKUP(A495,lookup_table_excel!$A$1:$D$9135,4,FALSE)</f>
        <v>Medsize</v>
      </c>
    </row>
    <row r="496" spans="1:14" x14ac:dyDescent="0.2">
      <c r="A496" s="11" t="str">
        <f>'Merged tables'!A496</f>
        <v>CK19789</v>
      </c>
      <c r="B496" s="11" t="str">
        <f>'Merged tables'!C496</f>
        <v>California</v>
      </c>
      <c r="C496" s="11" t="str">
        <f>VLOOKUP(B496,'Parameters - Lesson 3'!$B$3:$C$8,2,FALSE)</f>
        <v>West</v>
      </c>
      <c r="D496" s="11" t="str">
        <f>'Merged tables'!E496</f>
        <v>Female</v>
      </c>
      <c r="E496" s="11" t="str">
        <f>'Merged tables'!G496</f>
        <v>Master</v>
      </c>
      <c r="F496" s="12">
        <f>'Merged tables'!I496</f>
        <v>5887.1819999999998</v>
      </c>
      <c r="G496" s="12">
        <f>'Merged tables'!K496</f>
        <v>62773</v>
      </c>
      <c r="H496" s="12">
        <f>'Merged tables'!L496</f>
        <v>73</v>
      </c>
      <c r="I496" s="13" t="str">
        <f>'Merged tables'!M496</f>
        <v>1/0/00</v>
      </c>
      <c r="J496" s="13" t="str">
        <f>'Merged tables'!N496</f>
        <v>Personal Auto</v>
      </c>
      <c r="K496" s="13" t="str">
        <f>'Merged tables'!O496</f>
        <v>Four-Door Car</v>
      </c>
      <c r="L496" s="12">
        <f>'Merged tables'!P496</f>
        <v>80.669257000000002</v>
      </c>
      <c r="M496" s="15" t="str">
        <f>VLOOKUP(A496,lookup_table_excel!$A$2:$D$9135,3,FALSE)</f>
        <v>Branch</v>
      </c>
      <c r="N496" t="str">
        <f>VLOOKUP(A496,lookup_table_excel!$A$1:$D$9135,4,FALSE)</f>
        <v>Medsize</v>
      </c>
    </row>
    <row r="497" spans="1:14" x14ac:dyDescent="0.2">
      <c r="A497" s="11" t="str">
        <f>'Merged tables'!A497</f>
        <v>UV12583</v>
      </c>
      <c r="B497" s="11" t="str">
        <f>'Merged tables'!C497</f>
        <v>California</v>
      </c>
      <c r="C497" s="11" t="str">
        <f>VLOOKUP(B497,'Parameters - Lesson 3'!$B$3:$C$8,2,FALSE)</f>
        <v>West</v>
      </c>
      <c r="D497" s="11" t="str">
        <f>'Merged tables'!E497</f>
        <v>Female</v>
      </c>
      <c r="E497" s="11" t="str">
        <f>'Merged tables'!G497</f>
        <v>College</v>
      </c>
      <c r="F497" s="12">
        <f>'Merged tables'!I497</f>
        <v>4700.5838000000003</v>
      </c>
      <c r="G497" s="12">
        <f>'Merged tables'!K497</f>
        <v>76694</v>
      </c>
      <c r="H497" s="12">
        <f>'Merged tables'!L497</f>
        <v>117</v>
      </c>
      <c r="I497" s="13" t="str">
        <f>'Merged tables'!M497</f>
        <v>1/0/00</v>
      </c>
      <c r="J497" s="13" t="str">
        <f>'Merged tables'!N497</f>
        <v>Personal Auto</v>
      </c>
      <c r="K497" s="13" t="str">
        <f>'Merged tables'!O497</f>
        <v>SUV</v>
      </c>
      <c r="L497" s="12">
        <f>'Merged tables'!P497</f>
        <v>561.6</v>
      </c>
      <c r="M497" s="15" t="str">
        <f>VLOOKUP(A497,lookup_table_excel!$A$2:$D$9135,3,FALSE)</f>
        <v>Agent</v>
      </c>
      <c r="N497" t="str">
        <f>VLOOKUP(A497,lookup_table_excel!$A$1:$D$9135,4,FALSE)</f>
        <v>Medsize</v>
      </c>
    </row>
    <row r="498" spans="1:14" x14ac:dyDescent="0.2">
      <c r="A498" s="11" t="str">
        <f>'Merged tables'!A498</f>
        <v>JC11405</v>
      </c>
      <c r="B498" s="11" t="str">
        <f>'Merged tables'!C498</f>
        <v>Oregon</v>
      </c>
      <c r="C498" s="11" t="str">
        <f>VLOOKUP(B498,'Parameters - Lesson 3'!$B$3:$C$8,2,FALSE)</f>
        <v>North-West</v>
      </c>
      <c r="D498" s="11" t="str">
        <f>'Merged tables'!E498</f>
        <v>Male</v>
      </c>
      <c r="E498" s="11" t="str">
        <f>'Merged tables'!G498</f>
        <v>High School or Below</v>
      </c>
      <c r="F498" s="12">
        <f>'Merged tables'!I498</f>
        <v>10963.957200000001</v>
      </c>
      <c r="G498" s="12">
        <f>'Merged tables'!K498</f>
        <v>55687</v>
      </c>
      <c r="H498" s="12">
        <f>'Merged tables'!L498</f>
        <v>276</v>
      </c>
      <c r="I498" s="13" t="str">
        <f>'Merged tables'!M498</f>
        <v>1/0/00</v>
      </c>
      <c r="J498" s="13" t="str">
        <f>'Merged tables'!N498</f>
        <v>Personal Auto</v>
      </c>
      <c r="K498" s="13" t="str">
        <f>'Merged tables'!O498</f>
        <v>Luxury SUV</v>
      </c>
      <c r="L498" s="12">
        <f>'Merged tables'!P498</f>
        <v>1324.8</v>
      </c>
      <c r="M498" s="15" t="str">
        <f>VLOOKUP(A498,lookup_table_excel!$A$2:$D$9135,3,FALSE)</f>
        <v>Agent</v>
      </c>
      <c r="N498" t="str">
        <f>VLOOKUP(A498,lookup_table_excel!$A$1:$D$9135,4,FALSE)</f>
        <v>Medsize</v>
      </c>
    </row>
    <row r="499" spans="1:14" x14ac:dyDescent="0.2">
      <c r="A499" s="11" t="str">
        <f>'Merged tables'!A499</f>
        <v>KA89683</v>
      </c>
      <c r="B499" s="11" t="str">
        <f>'Merged tables'!C499</f>
        <v>Arizona</v>
      </c>
      <c r="C499" s="11" t="str">
        <f>VLOOKUP(B499,'Parameters - Lesson 3'!$B$3:$C$8,2,FALSE)</f>
        <v>Central</v>
      </c>
      <c r="D499" s="11" t="str">
        <f>'Merged tables'!E499</f>
        <v>Female</v>
      </c>
      <c r="E499" s="11" t="str">
        <f>'Merged tables'!G499</f>
        <v>High School or Below</v>
      </c>
      <c r="F499" s="12">
        <f>'Merged tables'!I499</f>
        <v>2523.1712000000002</v>
      </c>
      <c r="G499" s="12">
        <f>'Merged tables'!K499</f>
        <v>34843.79858657244</v>
      </c>
      <c r="H499" s="12">
        <f>'Merged tables'!L499</f>
        <v>70</v>
      </c>
      <c r="I499" s="13" t="str">
        <f>'Merged tables'!M499</f>
        <v>1/0/00</v>
      </c>
      <c r="J499" s="13" t="str">
        <f>'Merged tables'!N499</f>
        <v>Personal Auto</v>
      </c>
      <c r="K499" s="13" t="str">
        <f>'Merged tables'!O499</f>
        <v>Four-Door Car</v>
      </c>
      <c r="L499" s="12">
        <f>'Merged tables'!P499</f>
        <v>504</v>
      </c>
      <c r="M499" s="15" t="str">
        <f>VLOOKUP(A499,lookup_table_excel!$A$2:$D$9135,3,FALSE)</f>
        <v>Branch</v>
      </c>
      <c r="N499" t="str">
        <f>VLOOKUP(A499,lookup_table_excel!$A$1:$D$9135,4,FALSE)</f>
        <v>Small</v>
      </c>
    </row>
    <row r="500" spans="1:14" x14ac:dyDescent="0.2">
      <c r="A500" s="11" t="str">
        <f>'Merged tables'!A500</f>
        <v>BG85305</v>
      </c>
      <c r="B500" s="11" t="str">
        <f>'Merged tables'!C500</f>
        <v>Nevada</v>
      </c>
      <c r="C500" s="11" t="str">
        <f>VLOOKUP(B500,'Parameters - Lesson 3'!$B$3:$C$8,2,FALSE)</f>
        <v>Central</v>
      </c>
      <c r="D500" s="11" t="str">
        <f>'Merged tables'!E500</f>
        <v>Male</v>
      </c>
      <c r="E500" s="11" t="str">
        <f>'Merged tables'!G500</f>
        <v>Doctor</v>
      </c>
      <c r="F500" s="12">
        <f>'Merged tables'!I500</f>
        <v>3757.8047000000001</v>
      </c>
      <c r="G500" s="12">
        <f>'Merged tables'!K500</f>
        <v>36633</v>
      </c>
      <c r="H500" s="12">
        <f>'Merged tables'!L500</f>
        <v>96</v>
      </c>
      <c r="I500" s="13">
        <f>'Merged tables'!M500</f>
        <v>36526</v>
      </c>
      <c r="J500" s="13" t="str">
        <f>'Merged tables'!N500</f>
        <v>Personal Auto</v>
      </c>
      <c r="K500" s="13" t="str">
        <f>'Merged tables'!O500</f>
        <v>Four-Door Car</v>
      </c>
      <c r="L500" s="12">
        <f>'Merged tables'!P500</f>
        <v>460.8</v>
      </c>
      <c r="M500" s="15" t="str">
        <f>VLOOKUP(A500,lookup_table_excel!$A$2:$D$9135,3,FALSE)</f>
        <v>Call Center</v>
      </c>
      <c r="N500" t="str">
        <f>VLOOKUP(A500,lookup_table_excel!$A$1:$D$9135,4,FALSE)</f>
        <v>Medsize</v>
      </c>
    </row>
    <row r="501" spans="1:14" x14ac:dyDescent="0.2">
      <c r="A501" s="11" t="str">
        <f>'Merged tables'!A501</f>
        <v>UQ87917</v>
      </c>
      <c r="B501" s="11" t="str">
        <f>'Merged tables'!C501</f>
        <v>Oregon</v>
      </c>
      <c r="C501" s="11" t="str">
        <f>VLOOKUP(B501,'Parameters - Lesson 3'!$B$3:$C$8,2,FALSE)</f>
        <v>North-West</v>
      </c>
      <c r="D501" s="11" t="str">
        <f>'Merged tables'!E501</f>
        <v>Male</v>
      </c>
      <c r="E501" s="11" t="str">
        <f>'Merged tables'!G501</f>
        <v>High School or Below</v>
      </c>
      <c r="F501" s="12">
        <f>'Merged tables'!I501</f>
        <v>12941.7335</v>
      </c>
      <c r="G501" s="12">
        <f>'Merged tables'!K501</f>
        <v>77060</v>
      </c>
      <c r="H501" s="12">
        <f>'Merged tables'!L501</f>
        <v>106</v>
      </c>
      <c r="I501" s="13" t="str">
        <f>'Merged tables'!M501</f>
        <v>1/0/00</v>
      </c>
      <c r="J501" s="13" t="str">
        <f>'Merged tables'!N501</f>
        <v>Personal Auto</v>
      </c>
      <c r="K501" s="13" t="str">
        <f>'Merged tables'!O501</f>
        <v>SUV</v>
      </c>
      <c r="L501" s="12">
        <f>'Merged tables'!P501</f>
        <v>468.56613299999998</v>
      </c>
      <c r="M501" s="15" t="str">
        <f>VLOOKUP(A501,lookup_table_excel!$A$2:$D$9135,3,FALSE)</f>
        <v>Branch</v>
      </c>
      <c r="N501" t="str">
        <f>VLOOKUP(A501,lookup_table_excel!$A$1:$D$9135,4,FALSE)</f>
        <v>Medsize</v>
      </c>
    </row>
    <row r="502" spans="1:14" x14ac:dyDescent="0.2">
      <c r="A502" s="11" t="str">
        <f>'Merged tables'!A502</f>
        <v>XN11823</v>
      </c>
      <c r="B502" s="11" t="str">
        <f>'Merged tables'!C502</f>
        <v>Nevada</v>
      </c>
      <c r="C502" s="11" t="str">
        <f>VLOOKUP(B502,'Parameters - Lesson 3'!$B$3:$C$8,2,FALSE)</f>
        <v>Central</v>
      </c>
      <c r="D502" s="11" t="str">
        <f>'Merged tables'!E502</f>
        <v>Female</v>
      </c>
      <c r="E502" s="11" t="str">
        <f>'Merged tables'!G502</f>
        <v>Bachelor</v>
      </c>
      <c r="F502" s="12">
        <f>'Merged tables'!I502</f>
        <v>3764.4650999999999</v>
      </c>
      <c r="G502" s="12">
        <f>'Merged tables'!K502</f>
        <v>92600</v>
      </c>
      <c r="H502" s="12">
        <f>'Merged tables'!L502</f>
        <v>94</v>
      </c>
      <c r="I502" s="13" t="str">
        <f>'Merged tables'!M502</f>
        <v>1/0/00</v>
      </c>
      <c r="J502" s="13" t="str">
        <f>'Merged tables'!N502</f>
        <v>Corporate Auto</v>
      </c>
      <c r="K502" s="13" t="str">
        <f>'Merged tables'!O502</f>
        <v>Two-Door Car</v>
      </c>
      <c r="L502" s="12">
        <f>'Merged tables'!P502</f>
        <v>842.43785000000003</v>
      </c>
      <c r="M502" s="15" t="str">
        <f>VLOOKUP(A502,lookup_table_excel!$A$2:$D$9135,3,FALSE)</f>
        <v>Web</v>
      </c>
      <c r="N502" t="str">
        <f>VLOOKUP(A502,lookup_table_excel!$A$1:$D$9135,4,FALSE)</f>
        <v>Small</v>
      </c>
    </row>
    <row r="503" spans="1:14" x14ac:dyDescent="0.2">
      <c r="A503" s="11" t="str">
        <f>'Merged tables'!A503</f>
        <v>OS46571</v>
      </c>
      <c r="B503" s="11" t="str">
        <f>'Merged tables'!C503</f>
        <v>California</v>
      </c>
      <c r="C503" s="11" t="str">
        <f>VLOOKUP(B503,'Parameters - Lesson 3'!$B$3:$C$8,2,FALSE)</f>
        <v>West</v>
      </c>
      <c r="D503" s="11" t="str">
        <f>'Merged tables'!E503</f>
        <v>Male</v>
      </c>
      <c r="E503" s="11" t="str">
        <f>'Merged tables'!G503</f>
        <v>High School or Below</v>
      </c>
      <c r="F503" s="12">
        <f>'Merged tables'!I503</f>
        <v>6889.5569999999998</v>
      </c>
      <c r="G503" s="12">
        <f>'Merged tables'!K503</f>
        <v>38445.501845018451</v>
      </c>
      <c r="H503" s="12">
        <f>'Merged tables'!L503</f>
        <v>66</v>
      </c>
      <c r="I503" s="13" t="str">
        <f>'Merged tables'!M503</f>
        <v>1/0/00</v>
      </c>
      <c r="J503" s="13" t="str">
        <f>'Merged tables'!N503</f>
        <v>Personal Auto</v>
      </c>
      <c r="K503" s="13" t="str">
        <f>'Merged tables'!O503</f>
        <v>Four-Door Car</v>
      </c>
      <c r="L503" s="12">
        <f>'Merged tables'!P503</f>
        <v>475.2</v>
      </c>
      <c r="M503" s="15" t="str">
        <f>VLOOKUP(A503,lookup_table_excel!$A$2:$D$9135,3,FALSE)</f>
        <v>Branch</v>
      </c>
      <c r="N503" t="str">
        <f>VLOOKUP(A503,lookup_table_excel!$A$1:$D$9135,4,FALSE)</f>
        <v>Small</v>
      </c>
    </row>
    <row r="504" spans="1:14" x14ac:dyDescent="0.2">
      <c r="A504" s="11" t="str">
        <f>'Merged tables'!A504</f>
        <v>PX17116</v>
      </c>
      <c r="B504" s="11" t="str">
        <f>'Merged tables'!C504</f>
        <v>Nevada</v>
      </c>
      <c r="C504" s="11" t="str">
        <f>VLOOKUP(B504,'Parameters - Lesson 3'!$B$3:$C$8,2,FALSE)</f>
        <v>Central</v>
      </c>
      <c r="D504" s="11" t="str">
        <f>'Merged tables'!E504</f>
        <v>Male</v>
      </c>
      <c r="E504" s="11" t="str">
        <f>'Merged tables'!G504</f>
        <v>College</v>
      </c>
      <c r="F504" s="12">
        <f>'Merged tables'!I504</f>
        <v>3623.4542000000001</v>
      </c>
      <c r="G504" s="12">
        <f>'Merged tables'!K504</f>
        <v>37066.503649635037</v>
      </c>
      <c r="H504" s="12">
        <f>'Merged tables'!L504</f>
        <v>111</v>
      </c>
      <c r="I504" s="13">
        <f>'Merged tables'!M504</f>
        <v>36557</v>
      </c>
      <c r="J504" s="13" t="str">
        <f>'Merged tables'!N504</f>
        <v>Corporate Auto</v>
      </c>
      <c r="K504" s="13" t="str">
        <f>'Merged tables'!O504</f>
        <v>SUV</v>
      </c>
      <c r="L504" s="12">
        <f>'Merged tables'!P504</f>
        <v>1171.9311700000001</v>
      </c>
      <c r="M504" s="15" t="str">
        <f>VLOOKUP(A504,lookup_table_excel!$A$2:$D$9135,3,FALSE)</f>
        <v>Agent</v>
      </c>
      <c r="N504" t="str">
        <f>VLOOKUP(A504,lookup_table_excel!$A$1:$D$9135,4,FALSE)</f>
        <v>Medsize</v>
      </c>
    </row>
    <row r="505" spans="1:14" x14ac:dyDescent="0.2">
      <c r="A505" s="11" t="str">
        <f>'Merged tables'!A505</f>
        <v>RP19541</v>
      </c>
      <c r="B505" s="11" t="str">
        <f>'Merged tables'!C505</f>
        <v>Arizona</v>
      </c>
      <c r="C505" s="11" t="str">
        <f>VLOOKUP(B505,'Parameters - Lesson 3'!$B$3:$C$8,2,FALSE)</f>
        <v>Central</v>
      </c>
      <c r="D505" s="11" t="str">
        <f>'Merged tables'!E505</f>
        <v>Male</v>
      </c>
      <c r="E505" s="11" t="str">
        <f>'Merged tables'!G505</f>
        <v>College</v>
      </c>
      <c r="F505" s="12">
        <f>'Merged tables'!I505</f>
        <v>7582.1138000000001</v>
      </c>
      <c r="G505" s="12">
        <f>'Merged tables'!K505</f>
        <v>64801</v>
      </c>
      <c r="H505" s="12">
        <f>'Merged tables'!L505</f>
        <v>64</v>
      </c>
      <c r="I505" s="13" t="str">
        <f>'Merged tables'!M505</f>
        <v>1/0/00</v>
      </c>
      <c r="J505" s="13" t="str">
        <f>'Merged tables'!N505</f>
        <v>Personal Auto</v>
      </c>
      <c r="K505" s="13" t="str">
        <f>'Merged tables'!O505</f>
        <v>Four-Door Car</v>
      </c>
      <c r="L505" s="12">
        <f>'Merged tables'!P505</f>
        <v>268.47180200000003</v>
      </c>
      <c r="M505" s="15" t="str">
        <f>VLOOKUP(A505,lookup_table_excel!$A$2:$D$9135,3,FALSE)</f>
        <v>Web</v>
      </c>
      <c r="N505" t="str">
        <f>VLOOKUP(A505,lookup_table_excel!$A$1:$D$9135,4,FALSE)</f>
        <v>Medsize</v>
      </c>
    </row>
    <row r="506" spans="1:14" x14ac:dyDescent="0.2">
      <c r="A506" s="11" t="str">
        <f>'Merged tables'!A506</f>
        <v>ZR25747</v>
      </c>
      <c r="B506" s="11" t="str">
        <f>'Merged tables'!C506</f>
        <v>Oregon</v>
      </c>
      <c r="C506" s="11" t="str">
        <f>VLOOKUP(B506,'Parameters - Lesson 3'!$B$3:$C$8,2,FALSE)</f>
        <v>North-West</v>
      </c>
      <c r="D506" s="11" t="str">
        <f>'Merged tables'!E506</f>
        <v>Female</v>
      </c>
      <c r="E506" s="11" t="str">
        <f>'Merged tables'!G506</f>
        <v>College</v>
      </c>
      <c r="F506" s="12">
        <f>'Merged tables'!I506</f>
        <v>8277.7456000000002</v>
      </c>
      <c r="G506" s="12">
        <f>'Merged tables'!K506</f>
        <v>45257</v>
      </c>
      <c r="H506" s="12">
        <f>'Merged tables'!L506</f>
        <v>103</v>
      </c>
      <c r="I506" s="13" t="str">
        <f>'Merged tables'!M506</f>
        <v>1/0/00</v>
      </c>
      <c r="J506" s="13" t="str">
        <f>'Merged tables'!N506</f>
        <v>Corporate Auto</v>
      </c>
      <c r="K506" s="13" t="str">
        <f>'Merged tables'!O506</f>
        <v>Two-Door Car</v>
      </c>
      <c r="L506" s="12">
        <f>'Merged tables'!P506</f>
        <v>494.4</v>
      </c>
      <c r="M506" s="15" t="str">
        <f>VLOOKUP(A506,lookup_table_excel!$A$2:$D$9135,3,FALSE)</f>
        <v>Call Center</v>
      </c>
      <c r="N506" t="str">
        <f>VLOOKUP(A506,lookup_table_excel!$A$1:$D$9135,4,FALSE)</f>
        <v>Medsize</v>
      </c>
    </row>
    <row r="507" spans="1:14" x14ac:dyDescent="0.2">
      <c r="A507" s="11" t="str">
        <f>'Merged tables'!A507</f>
        <v>NQ86532</v>
      </c>
      <c r="B507" s="11" t="str">
        <f>'Merged tables'!C507</f>
        <v>California</v>
      </c>
      <c r="C507" s="11" t="str">
        <f>VLOOKUP(B507,'Parameters - Lesson 3'!$B$3:$C$8,2,FALSE)</f>
        <v>West</v>
      </c>
      <c r="D507" s="11" t="str">
        <f>'Merged tables'!E507</f>
        <v>Male</v>
      </c>
      <c r="E507" s="11" t="str">
        <f>'Merged tables'!G507</f>
        <v>High School or Below</v>
      </c>
      <c r="F507" s="12">
        <f>'Merged tables'!I507</f>
        <v>2576.4555999999998</v>
      </c>
      <c r="G507" s="12">
        <f>'Merged tables'!K507</f>
        <v>26854</v>
      </c>
      <c r="H507" s="12">
        <f>'Merged tables'!L507</f>
        <v>66</v>
      </c>
      <c r="I507" s="13" t="str">
        <f>'Merged tables'!M507</f>
        <v>1/0/00</v>
      </c>
      <c r="J507" s="13" t="str">
        <f>'Merged tables'!N507</f>
        <v>Personal Auto</v>
      </c>
      <c r="K507" s="13" t="str">
        <f>'Merged tables'!O507</f>
        <v>Four-Door Car</v>
      </c>
      <c r="L507" s="12">
        <f>'Merged tables'!P507</f>
        <v>475.2</v>
      </c>
      <c r="M507" s="15" t="str">
        <f>VLOOKUP(A507,lookup_table_excel!$A$2:$D$9135,3,FALSE)</f>
        <v>Agent</v>
      </c>
      <c r="N507" t="str">
        <f>VLOOKUP(A507,lookup_table_excel!$A$1:$D$9135,4,FALSE)</f>
        <v>Small</v>
      </c>
    </row>
    <row r="508" spans="1:14" x14ac:dyDescent="0.2">
      <c r="A508" s="11" t="str">
        <f>'Merged tables'!A508</f>
        <v>JY27336</v>
      </c>
      <c r="B508" s="11" t="str">
        <f>'Merged tables'!C508</f>
        <v>Oregon</v>
      </c>
      <c r="C508" s="11" t="str">
        <f>VLOOKUP(B508,'Parameters - Lesson 3'!$B$3:$C$8,2,FALSE)</f>
        <v>North-West</v>
      </c>
      <c r="D508" s="11" t="str">
        <f>'Merged tables'!E508</f>
        <v>Female</v>
      </c>
      <c r="E508" s="11" t="str">
        <f>'Merged tables'!G508</f>
        <v>College</v>
      </c>
      <c r="F508" s="12">
        <f>'Merged tables'!I508</f>
        <v>8205.3878999999997</v>
      </c>
      <c r="G508" s="12">
        <f>'Merged tables'!K508</f>
        <v>85840</v>
      </c>
      <c r="H508" s="12">
        <f>'Merged tables'!L508</f>
        <v>102</v>
      </c>
      <c r="I508" s="13">
        <f>'Merged tables'!M508</f>
        <v>36557</v>
      </c>
      <c r="J508" s="13" t="str">
        <f>'Merged tables'!N508</f>
        <v>Corporate Auto</v>
      </c>
      <c r="K508" s="13" t="str">
        <f>'Merged tables'!O508</f>
        <v>SUV</v>
      </c>
      <c r="L508" s="12">
        <f>'Merged tables'!P508</f>
        <v>138.722385</v>
      </c>
      <c r="M508" s="15" t="str">
        <f>VLOOKUP(A508,lookup_table_excel!$A$2:$D$9135,3,FALSE)</f>
        <v>Agent</v>
      </c>
      <c r="N508" t="str">
        <f>VLOOKUP(A508,lookup_table_excel!$A$1:$D$9135,4,FALSE)</f>
        <v>Medsize</v>
      </c>
    </row>
    <row r="509" spans="1:14" x14ac:dyDescent="0.2">
      <c r="A509" s="11" t="str">
        <f>'Merged tables'!A509</f>
        <v>PB54378</v>
      </c>
      <c r="B509" s="11" t="str">
        <f>'Merged tables'!C509</f>
        <v>Oregon</v>
      </c>
      <c r="C509" s="11" t="str">
        <f>VLOOKUP(B509,'Parameters - Lesson 3'!$B$3:$C$8,2,FALSE)</f>
        <v>North-West</v>
      </c>
      <c r="D509" s="11" t="str">
        <f>'Merged tables'!E509</f>
        <v>Female</v>
      </c>
      <c r="E509" s="11" t="str">
        <f>'Merged tables'!G509</f>
        <v>Doctor</v>
      </c>
      <c r="F509" s="12">
        <f>'Merged tables'!I509</f>
        <v>19582.4689</v>
      </c>
      <c r="G509" s="12">
        <f>'Merged tables'!K509</f>
        <v>26463</v>
      </c>
      <c r="H509" s="12">
        <f>'Merged tables'!L509</f>
        <v>72</v>
      </c>
      <c r="I509" s="13" t="str">
        <f>'Merged tables'!M509</f>
        <v>1/0/00</v>
      </c>
      <c r="J509" s="13" t="str">
        <f>'Merged tables'!N509</f>
        <v>Corporate Auto</v>
      </c>
      <c r="K509" s="13" t="str">
        <f>'Merged tables'!O509</f>
        <v>Four-Door Car</v>
      </c>
      <c r="L509" s="12">
        <f>'Merged tables'!P509</f>
        <v>345.6</v>
      </c>
      <c r="M509" s="15" t="str">
        <f>VLOOKUP(A509,lookup_table_excel!$A$2:$D$9135,3,FALSE)</f>
        <v>Branch</v>
      </c>
      <c r="N509" t="str">
        <f>VLOOKUP(A509,lookup_table_excel!$A$1:$D$9135,4,FALSE)</f>
        <v>Medsize</v>
      </c>
    </row>
    <row r="510" spans="1:14" x14ac:dyDescent="0.2">
      <c r="A510" s="11" t="str">
        <f>'Merged tables'!A510</f>
        <v>SV38190</v>
      </c>
      <c r="B510" s="11" t="str">
        <f>'Merged tables'!C510</f>
        <v>Nevada</v>
      </c>
      <c r="C510" s="11" t="str">
        <f>VLOOKUP(B510,'Parameters - Lesson 3'!$B$3:$C$8,2,FALSE)</f>
        <v>Central</v>
      </c>
      <c r="D510" s="11" t="str">
        <f>'Merged tables'!E510</f>
        <v>Female</v>
      </c>
      <c r="E510" s="11" t="str">
        <f>'Merged tables'!G510</f>
        <v>Bachelor</v>
      </c>
      <c r="F510" s="12">
        <f>'Merged tables'!I510</f>
        <v>6481.5266000000001</v>
      </c>
      <c r="G510" s="12">
        <f>'Merged tables'!K510</f>
        <v>30689</v>
      </c>
      <c r="H510" s="12">
        <f>'Merged tables'!L510</f>
        <v>81</v>
      </c>
      <c r="I510" s="13" t="str">
        <f>'Merged tables'!M510</f>
        <v>1/0/00</v>
      </c>
      <c r="J510" s="13" t="str">
        <f>'Merged tables'!N510</f>
        <v>Personal Auto</v>
      </c>
      <c r="K510" s="13" t="str">
        <f>'Merged tables'!O510</f>
        <v>Four-Door Car</v>
      </c>
      <c r="L510" s="12">
        <f>'Merged tables'!P510</f>
        <v>467.24802</v>
      </c>
      <c r="M510" s="15" t="str">
        <f>VLOOKUP(A510,lookup_table_excel!$A$2:$D$9135,3,FALSE)</f>
        <v>Branch</v>
      </c>
      <c r="N510" t="str">
        <f>VLOOKUP(A510,lookup_table_excel!$A$1:$D$9135,4,FALSE)</f>
        <v>Medsize</v>
      </c>
    </row>
    <row r="511" spans="1:14" x14ac:dyDescent="0.2">
      <c r="A511" s="11" t="str">
        <f>'Merged tables'!A511</f>
        <v>CV24005</v>
      </c>
      <c r="B511" s="11" t="str">
        <f>'Merged tables'!C511</f>
        <v>Oregon</v>
      </c>
      <c r="C511" s="11" t="str">
        <f>VLOOKUP(B511,'Parameters - Lesson 3'!$B$3:$C$8,2,FALSE)</f>
        <v>North-West</v>
      </c>
      <c r="D511" s="11" t="str">
        <f>'Merged tables'!E511</f>
        <v>Male</v>
      </c>
      <c r="E511" s="11" t="str">
        <f>'Merged tables'!G511</f>
        <v>High School or Below</v>
      </c>
      <c r="F511" s="12">
        <f>'Merged tables'!I511</f>
        <v>2599.3108999999999</v>
      </c>
      <c r="G511" s="12">
        <f>'Merged tables'!K511</f>
        <v>29590</v>
      </c>
      <c r="H511" s="12">
        <f>'Merged tables'!L511</f>
        <v>66</v>
      </c>
      <c r="I511" s="13" t="str">
        <f>'Merged tables'!M511</f>
        <v>1/0/00</v>
      </c>
      <c r="J511" s="13" t="str">
        <f>'Merged tables'!N511</f>
        <v>Corporate Auto</v>
      </c>
      <c r="K511" s="13" t="str">
        <f>'Merged tables'!O511</f>
        <v>Two-Door Car</v>
      </c>
      <c r="L511" s="12">
        <f>'Merged tables'!P511</f>
        <v>467.50323600000002</v>
      </c>
      <c r="M511" s="15" t="str">
        <f>VLOOKUP(A511,lookup_table_excel!$A$2:$D$9135,3,FALSE)</f>
        <v>Agent</v>
      </c>
      <c r="N511" t="str">
        <f>VLOOKUP(A511,lookup_table_excel!$A$1:$D$9135,4,FALSE)</f>
        <v>Small</v>
      </c>
    </row>
    <row r="512" spans="1:14" x14ac:dyDescent="0.2">
      <c r="A512" s="11" t="str">
        <f>'Merged tables'!A512</f>
        <v>EX28656</v>
      </c>
      <c r="B512" s="11" t="str">
        <f>'Merged tables'!C512</f>
        <v>Oregon</v>
      </c>
      <c r="C512" s="11" t="str">
        <f>VLOOKUP(B512,'Parameters - Lesson 3'!$B$3:$C$8,2,FALSE)</f>
        <v>North-West</v>
      </c>
      <c r="D512" s="11" t="str">
        <f>'Merged tables'!E512</f>
        <v>Female</v>
      </c>
      <c r="E512" s="11" t="str">
        <f>'Merged tables'!G512</f>
        <v>College</v>
      </c>
      <c r="F512" s="12">
        <f>'Merged tables'!I512</f>
        <v>9830.3376000000007</v>
      </c>
      <c r="G512" s="12">
        <f>'Merged tables'!K512</f>
        <v>25965</v>
      </c>
      <c r="H512" s="12">
        <f>'Merged tables'!L512</f>
        <v>253</v>
      </c>
      <c r="I512" s="13" t="str">
        <f>'Merged tables'!M512</f>
        <v>1/0/00</v>
      </c>
      <c r="J512" s="13" t="str">
        <f>'Merged tables'!N512</f>
        <v>Personal Auto</v>
      </c>
      <c r="K512" s="13" t="str">
        <f>'Merged tables'!O512</f>
        <v>Luxury SUV</v>
      </c>
      <c r="L512" s="12">
        <f>'Merged tables'!P512</f>
        <v>1214.4000000000001</v>
      </c>
      <c r="M512" s="15" t="str">
        <f>VLOOKUP(A512,lookup_table_excel!$A$2:$D$9135,3,FALSE)</f>
        <v>Agent</v>
      </c>
      <c r="N512" t="str">
        <f>VLOOKUP(A512,lookup_table_excel!$A$1:$D$9135,4,FALSE)</f>
        <v>Medsize</v>
      </c>
    </row>
    <row r="513" spans="1:14" x14ac:dyDescent="0.2">
      <c r="A513" s="11" t="str">
        <f>'Merged tables'!A513</f>
        <v>CF57022</v>
      </c>
      <c r="B513" s="11" t="str">
        <f>'Merged tables'!C513</f>
        <v>Oregon</v>
      </c>
      <c r="C513" s="11" t="str">
        <f>VLOOKUP(B513,'Parameters - Lesson 3'!$B$3:$C$8,2,FALSE)</f>
        <v>North-West</v>
      </c>
      <c r="D513" s="11" t="str">
        <f>'Merged tables'!E513</f>
        <v>Male</v>
      </c>
      <c r="E513" s="11" t="str">
        <f>'Merged tables'!G513</f>
        <v>Bachelor</v>
      </c>
      <c r="F513" s="12">
        <f>'Merged tables'!I513</f>
        <v>10442.651400000001</v>
      </c>
      <c r="G513" s="12">
        <f>'Merged tables'!K513</f>
        <v>17269</v>
      </c>
      <c r="H513" s="12">
        <f>'Merged tables'!L513</f>
        <v>139</v>
      </c>
      <c r="I513" s="13" t="str">
        <f>'Merged tables'!M513</f>
        <v>1/0/00</v>
      </c>
      <c r="J513" s="13" t="str">
        <f>'Merged tables'!N513</f>
        <v>Personal Auto</v>
      </c>
      <c r="K513" s="13" t="str">
        <f>'Merged tables'!O513</f>
        <v>SUV</v>
      </c>
      <c r="L513" s="12">
        <f>'Merged tables'!P513</f>
        <v>667.2</v>
      </c>
      <c r="M513" s="15" t="str">
        <f>VLOOKUP(A513,lookup_table_excel!$A$2:$D$9135,3,FALSE)</f>
        <v>Branch</v>
      </c>
      <c r="N513" t="str">
        <f>VLOOKUP(A513,lookup_table_excel!$A$1:$D$9135,4,FALSE)</f>
        <v>Small</v>
      </c>
    </row>
    <row r="514" spans="1:14" x14ac:dyDescent="0.2">
      <c r="A514" s="11" t="str">
        <f>'Merged tables'!A514</f>
        <v>GM16780</v>
      </c>
      <c r="B514" s="11" t="str">
        <f>'Merged tables'!C514</f>
        <v>Oregon</v>
      </c>
      <c r="C514" s="11" t="str">
        <f>VLOOKUP(B514,'Parameters - Lesson 3'!$B$3:$C$8,2,FALSE)</f>
        <v>North-West</v>
      </c>
      <c r="D514" s="11" t="str">
        <f>'Merged tables'!E514</f>
        <v>Male</v>
      </c>
      <c r="E514" s="11" t="str">
        <f>'Merged tables'!G514</f>
        <v>College</v>
      </c>
      <c r="F514" s="12">
        <f>'Merged tables'!I514</f>
        <v>36057.536999999997</v>
      </c>
      <c r="G514" s="12">
        <f>'Merged tables'!K514</f>
        <v>90330</v>
      </c>
      <c r="H514" s="12">
        <f>'Merged tables'!L514</f>
        <v>137</v>
      </c>
      <c r="I514" s="13">
        <f>'Merged tables'!M514</f>
        <v>36586</v>
      </c>
      <c r="J514" s="13" t="str">
        <f>'Merged tables'!N514</f>
        <v>Corporate Auto</v>
      </c>
      <c r="K514" s="13" t="str">
        <f>'Merged tables'!O514</f>
        <v>Sports Car</v>
      </c>
      <c r="L514" s="12">
        <f>'Merged tables'!P514</f>
        <v>192.08529899999999</v>
      </c>
      <c r="M514" s="15" t="str">
        <f>VLOOKUP(A514,lookup_table_excel!$A$2:$D$9135,3,FALSE)</f>
        <v>Call Center</v>
      </c>
      <c r="N514" t="str">
        <f>VLOOKUP(A514,lookup_table_excel!$A$1:$D$9135,4,FALSE)</f>
        <v>Medsize</v>
      </c>
    </row>
    <row r="515" spans="1:14" x14ac:dyDescent="0.2">
      <c r="A515" s="11" t="str">
        <f>'Merged tables'!A515</f>
        <v>BX94438</v>
      </c>
      <c r="B515" s="11" t="str">
        <f>'Merged tables'!C515</f>
        <v>California</v>
      </c>
      <c r="C515" s="11" t="str">
        <f>VLOOKUP(B515,'Parameters - Lesson 3'!$B$3:$C$8,2,FALSE)</f>
        <v>West</v>
      </c>
      <c r="D515" s="11" t="str">
        <f>'Merged tables'!E515</f>
        <v>Female</v>
      </c>
      <c r="E515" s="11" t="str">
        <f>'Merged tables'!G515</f>
        <v>High School or Below</v>
      </c>
      <c r="F515" s="12">
        <f>'Merged tables'!I515</f>
        <v>8470.0367999999999</v>
      </c>
      <c r="G515" s="12">
        <f>'Merged tables'!K515</f>
        <v>34843.79858657244</v>
      </c>
      <c r="H515" s="12">
        <f>'Merged tables'!L515</f>
        <v>113</v>
      </c>
      <c r="I515" s="13" t="str">
        <f>'Merged tables'!M515</f>
        <v>1/0/00</v>
      </c>
      <c r="J515" s="13" t="str">
        <f>'Merged tables'!N515</f>
        <v>Corporate Auto</v>
      </c>
      <c r="K515" s="13" t="str">
        <f>'Merged tables'!O515</f>
        <v>SUV</v>
      </c>
      <c r="L515" s="12">
        <f>'Merged tables'!P515</f>
        <v>619.97388899999999</v>
      </c>
      <c r="M515" s="15" t="str">
        <f>VLOOKUP(A515,lookup_table_excel!$A$2:$D$9135,3,FALSE)</f>
        <v>Call Center</v>
      </c>
      <c r="N515" t="str">
        <f>VLOOKUP(A515,lookup_table_excel!$A$1:$D$9135,4,FALSE)</f>
        <v>Medsize</v>
      </c>
    </row>
    <row r="516" spans="1:14" x14ac:dyDescent="0.2">
      <c r="A516" s="11" t="str">
        <f>'Merged tables'!A516</f>
        <v>RM41745</v>
      </c>
      <c r="B516" s="11" t="str">
        <f>'Merged tables'!C516</f>
        <v>California</v>
      </c>
      <c r="C516" s="11" t="str">
        <f>VLOOKUP(B516,'Parameters - Lesson 3'!$B$3:$C$8,2,FALSE)</f>
        <v>West</v>
      </c>
      <c r="D516" s="11" t="str">
        <f>'Merged tables'!E516</f>
        <v>Female</v>
      </c>
      <c r="E516" s="11" t="str">
        <f>'Merged tables'!G516</f>
        <v>High School or Below</v>
      </c>
      <c r="F516" s="12">
        <f>'Merged tables'!I516</f>
        <v>8278.7865000000002</v>
      </c>
      <c r="G516" s="12">
        <f>'Merged tables'!K516</f>
        <v>34843.79858657244</v>
      </c>
      <c r="H516" s="12">
        <f>'Merged tables'!L516</f>
        <v>110</v>
      </c>
      <c r="I516" s="13" t="str">
        <f>'Merged tables'!M516</f>
        <v>1/0/00</v>
      </c>
      <c r="J516" s="13" t="str">
        <f>'Merged tables'!N516</f>
        <v>Personal Auto</v>
      </c>
      <c r="K516" s="13" t="str">
        <f>'Merged tables'!O516</f>
        <v>Four-Door Car</v>
      </c>
      <c r="L516" s="12">
        <f>'Merged tables'!P516</f>
        <v>1002.782553</v>
      </c>
      <c r="M516" s="15" t="str">
        <f>VLOOKUP(A516,lookup_table_excel!$A$2:$D$9135,3,FALSE)</f>
        <v>Agent</v>
      </c>
      <c r="N516" t="str">
        <f>VLOOKUP(A516,lookup_table_excel!$A$1:$D$9135,4,FALSE)</f>
        <v>Medsize</v>
      </c>
    </row>
    <row r="517" spans="1:14" x14ac:dyDescent="0.2">
      <c r="A517" s="11" t="str">
        <f>'Merged tables'!A517</f>
        <v>XR70252</v>
      </c>
      <c r="B517" s="11" t="str">
        <f>'Merged tables'!C517</f>
        <v>California</v>
      </c>
      <c r="C517" s="11" t="str">
        <f>VLOOKUP(B517,'Parameters - Lesson 3'!$B$3:$C$8,2,FALSE)</f>
        <v>West</v>
      </c>
      <c r="D517" s="11" t="str">
        <f>'Merged tables'!E517</f>
        <v>Female</v>
      </c>
      <c r="E517" s="11" t="str">
        <f>'Merged tables'!G517</f>
        <v>High School or Below</v>
      </c>
      <c r="F517" s="12">
        <f>'Merged tables'!I517</f>
        <v>4788.9326000000001</v>
      </c>
      <c r="G517" s="12">
        <f>'Merged tables'!K517</f>
        <v>34843.79858657244</v>
      </c>
      <c r="H517" s="12">
        <f>'Merged tables'!L517</f>
        <v>67</v>
      </c>
      <c r="I517" s="13">
        <f>'Merged tables'!M517</f>
        <v>36526</v>
      </c>
      <c r="J517" s="13" t="str">
        <f>'Merged tables'!N517</f>
        <v>Personal Auto</v>
      </c>
      <c r="K517" s="13" t="str">
        <f>'Merged tables'!O517</f>
        <v>Two-Door Car</v>
      </c>
      <c r="L517" s="12">
        <f>'Merged tables'!P517</f>
        <v>321.60000000000002</v>
      </c>
      <c r="M517" s="15" t="str">
        <f>VLOOKUP(A517,lookup_table_excel!$A$2:$D$9135,3,FALSE)</f>
        <v>Web</v>
      </c>
      <c r="N517" t="str">
        <f>VLOOKUP(A517,lookup_table_excel!$A$1:$D$9135,4,FALSE)</f>
        <v>Medsize</v>
      </c>
    </row>
    <row r="518" spans="1:14" x14ac:dyDescent="0.2">
      <c r="A518" s="11" t="str">
        <f>'Merged tables'!A518</f>
        <v>YH92099</v>
      </c>
      <c r="B518" s="11" t="str">
        <f>'Merged tables'!C518</f>
        <v>Arizona</v>
      </c>
      <c r="C518" s="11" t="str">
        <f>VLOOKUP(B518,'Parameters - Lesson 3'!$B$3:$C$8,2,FALSE)</f>
        <v>Central</v>
      </c>
      <c r="D518" s="11" t="str">
        <f>'Merged tables'!E518</f>
        <v>Female</v>
      </c>
      <c r="E518" s="11" t="str">
        <f>'Merged tables'!G518</f>
        <v>Bachelor</v>
      </c>
      <c r="F518" s="12">
        <f>'Merged tables'!I518</f>
        <v>3087.9998999999998</v>
      </c>
      <c r="G518" s="12">
        <f>'Merged tables'!K518</f>
        <v>18558</v>
      </c>
      <c r="H518" s="12">
        <f>'Merged tables'!L518</f>
        <v>80</v>
      </c>
      <c r="I518" s="13" t="str">
        <f>'Merged tables'!M518</f>
        <v>1/0/00</v>
      </c>
      <c r="J518" s="13" t="str">
        <f>'Merged tables'!N518</f>
        <v>Special Auto</v>
      </c>
      <c r="K518" s="13" t="str">
        <f>'Merged tables'!O518</f>
        <v>Four-Door Car</v>
      </c>
      <c r="L518" s="12">
        <f>'Merged tables'!P518</f>
        <v>384</v>
      </c>
      <c r="M518" s="15" t="str">
        <f>VLOOKUP(A518,lookup_table_excel!$A$2:$D$9135,3,FALSE)</f>
        <v>Agent</v>
      </c>
      <c r="N518" t="str">
        <f>VLOOKUP(A518,lookup_table_excel!$A$1:$D$9135,4,FALSE)</f>
        <v>Medsize</v>
      </c>
    </row>
    <row r="519" spans="1:14" x14ac:dyDescent="0.2">
      <c r="A519" s="11" t="str">
        <f>'Merged tables'!A519</f>
        <v>SG81493</v>
      </c>
      <c r="B519" s="11" t="str">
        <f>'Merged tables'!C519</f>
        <v>Arizona</v>
      </c>
      <c r="C519" s="11" t="str">
        <f>VLOOKUP(B519,'Parameters - Lesson 3'!$B$3:$C$8,2,FALSE)</f>
        <v>Central</v>
      </c>
      <c r="D519" s="11" t="str">
        <f>'Merged tables'!E519</f>
        <v>Male</v>
      </c>
      <c r="E519" s="11" t="str">
        <f>'Merged tables'!G519</f>
        <v>Bachelor</v>
      </c>
      <c r="F519" s="12">
        <f>'Merged tables'!I519</f>
        <v>4443.7362000000003</v>
      </c>
      <c r="G519" s="12">
        <f>'Merged tables'!K519</f>
        <v>46384</v>
      </c>
      <c r="H519" s="12">
        <f>'Merged tables'!L519</f>
        <v>113</v>
      </c>
      <c r="I519" s="13" t="str">
        <f>'Merged tables'!M519</f>
        <v>1/0/00</v>
      </c>
      <c r="J519" s="13" t="str">
        <f>'Merged tables'!N519</f>
        <v>Corporate Auto</v>
      </c>
      <c r="K519" s="13" t="str">
        <f>'Merged tables'!O519</f>
        <v>Four-Door Car</v>
      </c>
      <c r="L519" s="12">
        <f>'Merged tables'!P519</f>
        <v>251.774574</v>
      </c>
      <c r="M519" s="15" t="str">
        <f>VLOOKUP(A519,lookup_table_excel!$A$2:$D$9135,3,FALSE)</f>
        <v>Web</v>
      </c>
      <c r="N519" t="str">
        <f>VLOOKUP(A519,lookup_table_excel!$A$1:$D$9135,4,FALSE)</f>
        <v>Medsize</v>
      </c>
    </row>
    <row r="520" spans="1:14" x14ac:dyDescent="0.2">
      <c r="A520" s="11" t="str">
        <f>'Merged tables'!A520</f>
        <v>ZX23819</v>
      </c>
      <c r="B520" s="11" t="str">
        <f>'Merged tables'!C520</f>
        <v>Oregon</v>
      </c>
      <c r="C520" s="11" t="str">
        <f>VLOOKUP(B520,'Parameters - Lesson 3'!$B$3:$C$8,2,FALSE)</f>
        <v>North-West</v>
      </c>
      <c r="D520" s="11" t="str">
        <f>'Merged tables'!E520</f>
        <v>Female</v>
      </c>
      <c r="E520" s="11" t="str">
        <f>'Merged tables'!G520</f>
        <v>High School or Below</v>
      </c>
      <c r="F520" s="12">
        <f>'Merged tables'!I520</f>
        <v>7984.0865000000003</v>
      </c>
      <c r="G520" s="12">
        <f>'Merged tables'!K520</f>
        <v>34843.79858657244</v>
      </c>
      <c r="H520" s="12">
        <f>'Merged tables'!L520</f>
        <v>72</v>
      </c>
      <c r="I520" s="13" t="str">
        <f>'Merged tables'!M520</f>
        <v>1/0/00</v>
      </c>
      <c r="J520" s="13" t="str">
        <f>'Merged tables'!N520</f>
        <v>Personal Auto</v>
      </c>
      <c r="K520" s="13" t="str">
        <f>'Merged tables'!O520</f>
        <v>Two-Door Car</v>
      </c>
      <c r="L520" s="12">
        <f>'Merged tables'!P520</f>
        <v>866.20832099999996</v>
      </c>
      <c r="M520" s="15" t="str">
        <f>VLOOKUP(A520,lookup_table_excel!$A$2:$D$9135,3,FALSE)</f>
        <v>Call Center</v>
      </c>
      <c r="N520" t="str">
        <f>VLOOKUP(A520,lookup_table_excel!$A$1:$D$9135,4,FALSE)</f>
        <v>Large</v>
      </c>
    </row>
    <row r="521" spans="1:14" x14ac:dyDescent="0.2">
      <c r="A521" s="11" t="str">
        <f>'Merged tables'!A521</f>
        <v>FJ54907</v>
      </c>
      <c r="B521" s="11" t="str">
        <f>'Merged tables'!C521</f>
        <v>Oregon</v>
      </c>
      <c r="C521" s="11" t="str">
        <f>VLOOKUP(B521,'Parameters - Lesson 3'!$B$3:$C$8,2,FALSE)</f>
        <v>North-West</v>
      </c>
      <c r="D521" s="11" t="str">
        <f>'Merged tables'!E521</f>
        <v>Female</v>
      </c>
      <c r="E521" s="11" t="str">
        <f>'Merged tables'!G521</f>
        <v>College</v>
      </c>
      <c r="F521" s="12">
        <f>'Merged tables'!I521</f>
        <v>7180.9709999999995</v>
      </c>
      <c r="G521" s="12">
        <f>'Merged tables'!K521</f>
        <v>42303</v>
      </c>
      <c r="H521" s="12">
        <f>'Merged tables'!L521</f>
        <v>180</v>
      </c>
      <c r="I521" s="13" t="str">
        <f>'Merged tables'!M521</f>
        <v>1/0/00</v>
      </c>
      <c r="J521" s="13" t="str">
        <f>'Merged tables'!N521</f>
        <v>Personal Auto</v>
      </c>
      <c r="K521" s="13" t="str">
        <f>'Merged tables'!O521</f>
        <v>Luxury SUV</v>
      </c>
      <c r="L521" s="12">
        <f>'Merged tables'!P521</f>
        <v>1210.9209490000001</v>
      </c>
      <c r="M521" s="15" t="str">
        <f>VLOOKUP(A521,lookup_table_excel!$A$2:$D$9135,3,FALSE)</f>
        <v>Agent</v>
      </c>
      <c r="N521" t="str">
        <f>VLOOKUP(A521,lookup_table_excel!$A$1:$D$9135,4,FALSE)</f>
        <v>Medsize</v>
      </c>
    </row>
    <row r="522" spans="1:14" x14ac:dyDescent="0.2">
      <c r="A522" s="11" t="str">
        <f>'Merged tables'!A522</f>
        <v>CU26127</v>
      </c>
      <c r="B522" s="11" t="str">
        <f>'Merged tables'!C522</f>
        <v>California</v>
      </c>
      <c r="C522" s="11" t="str">
        <f>VLOOKUP(B522,'Parameters - Lesson 3'!$B$3:$C$8,2,FALSE)</f>
        <v>West</v>
      </c>
      <c r="D522" s="11" t="str">
        <f>'Merged tables'!E522</f>
        <v>Female</v>
      </c>
      <c r="E522" s="11" t="str">
        <f>'Merged tables'!G522</f>
        <v>Bachelor</v>
      </c>
      <c r="F522" s="12">
        <f>'Merged tables'!I522</f>
        <v>15656.034299999999</v>
      </c>
      <c r="G522" s="12">
        <f>'Merged tables'!K522</f>
        <v>71731</v>
      </c>
      <c r="H522" s="12">
        <f>'Merged tables'!L522</f>
        <v>130</v>
      </c>
      <c r="I522" s="13" t="str">
        <f>'Merged tables'!M522</f>
        <v>1/0/00</v>
      </c>
      <c r="J522" s="13" t="str">
        <f>'Merged tables'!N522</f>
        <v>Corporate Auto</v>
      </c>
      <c r="K522" s="13" t="str">
        <f>'Merged tables'!O522</f>
        <v>SUV</v>
      </c>
      <c r="L522" s="12">
        <f>'Merged tables'!P522</f>
        <v>599.64846599999998</v>
      </c>
      <c r="M522" s="15" t="str">
        <f>VLOOKUP(A522,lookup_table_excel!$A$2:$D$9135,3,FALSE)</f>
        <v>Branch</v>
      </c>
      <c r="N522" t="str">
        <f>VLOOKUP(A522,lookup_table_excel!$A$1:$D$9135,4,FALSE)</f>
        <v>Medsize</v>
      </c>
    </row>
    <row r="523" spans="1:14" x14ac:dyDescent="0.2">
      <c r="A523" s="11" t="str">
        <f>'Merged tables'!A523</f>
        <v>YH60476</v>
      </c>
      <c r="B523" s="11" t="str">
        <f>'Merged tables'!C523</f>
        <v>Oregon</v>
      </c>
      <c r="C523" s="11" t="str">
        <f>VLOOKUP(B523,'Parameters - Lesson 3'!$B$3:$C$8,2,FALSE)</f>
        <v>North-West</v>
      </c>
      <c r="D523" s="11" t="str">
        <f>'Merged tables'!E523</f>
        <v>Male</v>
      </c>
      <c r="E523" s="11" t="str">
        <f>'Merged tables'!G523</f>
        <v>High School or Below</v>
      </c>
      <c r="F523" s="12">
        <f>'Merged tables'!I523</f>
        <v>5780.1822000000002</v>
      </c>
      <c r="G523" s="12">
        <f>'Merged tables'!K523</f>
        <v>51066</v>
      </c>
      <c r="H523" s="12">
        <f>'Merged tables'!L523</f>
        <v>74</v>
      </c>
      <c r="I523" s="13" t="str">
        <f>'Merged tables'!M523</f>
        <v>1/0/00</v>
      </c>
      <c r="J523" s="13" t="str">
        <f>'Merged tables'!N523</f>
        <v>Corporate Auto</v>
      </c>
      <c r="K523" s="13" t="str">
        <f>'Merged tables'!O523</f>
        <v>Four-Door Car</v>
      </c>
      <c r="L523" s="12">
        <f>'Merged tables'!P523</f>
        <v>787.99331299999994</v>
      </c>
      <c r="M523" s="15" t="str">
        <f>VLOOKUP(A523,lookup_table_excel!$A$2:$D$9135,3,FALSE)</f>
        <v>Call Center</v>
      </c>
      <c r="N523" t="str">
        <f>VLOOKUP(A523,lookup_table_excel!$A$1:$D$9135,4,FALSE)</f>
        <v>Medsize</v>
      </c>
    </row>
    <row r="524" spans="1:14" x14ac:dyDescent="0.2">
      <c r="A524" s="11" t="str">
        <f>'Merged tables'!A524</f>
        <v>ZZ97035</v>
      </c>
      <c r="B524" s="11" t="str">
        <f>'Merged tables'!C524</f>
        <v>California</v>
      </c>
      <c r="C524" s="11" t="str">
        <f>VLOOKUP(B524,'Parameters - Lesson 3'!$B$3:$C$8,2,FALSE)</f>
        <v>West</v>
      </c>
      <c r="D524" s="11" t="str">
        <f>'Merged tables'!E524</f>
        <v>Male</v>
      </c>
      <c r="E524" s="11" t="str">
        <f>'Merged tables'!G524</f>
        <v>College</v>
      </c>
      <c r="F524" s="12">
        <f>'Merged tables'!I524</f>
        <v>20714.940399999999</v>
      </c>
      <c r="G524" s="12">
        <f>'Merged tables'!K524</f>
        <v>37066.503649635037</v>
      </c>
      <c r="H524" s="12">
        <f>'Merged tables'!L524</f>
        <v>203</v>
      </c>
      <c r="I524" s="13" t="str">
        <f>'Merged tables'!M524</f>
        <v>1/0/00</v>
      </c>
      <c r="J524" s="13" t="str">
        <f>'Merged tables'!N524</f>
        <v>Corporate Auto</v>
      </c>
      <c r="K524" s="13" t="str">
        <f>'Merged tables'!O524</f>
        <v>Luxury Car</v>
      </c>
      <c r="L524" s="12">
        <f>'Merged tables'!P524</f>
        <v>2027.724442</v>
      </c>
      <c r="M524" s="15" t="str">
        <f>VLOOKUP(A524,lookup_table_excel!$A$2:$D$9135,3,FALSE)</f>
        <v>Branch</v>
      </c>
      <c r="N524" t="str">
        <f>VLOOKUP(A524,lookup_table_excel!$A$1:$D$9135,4,FALSE)</f>
        <v>Small</v>
      </c>
    </row>
    <row r="525" spans="1:14" x14ac:dyDescent="0.2">
      <c r="A525" s="11" t="str">
        <f>'Merged tables'!A525</f>
        <v>GE82737</v>
      </c>
      <c r="B525" s="11" t="str">
        <f>'Merged tables'!C525</f>
        <v>Nevada</v>
      </c>
      <c r="C525" s="11" t="str">
        <f>VLOOKUP(B525,'Parameters - Lesson 3'!$B$3:$C$8,2,FALSE)</f>
        <v>Central</v>
      </c>
      <c r="D525" s="11" t="str">
        <f>'Merged tables'!E525</f>
        <v>Female</v>
      </c>
      <c r="E525" s="11" t="str">
        <f>'Merged tables'!G525</f>
        <v>Bachelor</v>
      </c>
      <c r="F525" s="12">
        <f>'Merged tables'!I525</f>
        <v>5337.3523999999998</v>
      </c>
      <c r="G525" s="12">
        <f>'Merged tables'!K525</f>
        <v>38801.405498281783</v>
      </c>
      <c r="H525" s="12">
        <f>'Merged tables'!L525</f>
        <v>86</v>
      </c>
      <c r="I525" s="13">
        <f>'Merged tables'!M525</f>
        <v>36586</v>
      </c>
      <c r="J525" s="13" t="str">
        <f>'Merged tables'!N525</f>
        <v>Personal Auto</v>
      </c>
      <c r="K525" s="13" t="str">
        <f>'Merged tables'!O525</f>
        <v>Four-Door Car</v>
      </c>
      <c r="L525" s="12">
        <f>'Merged tables'!P525</f>
        <v>619.20000000000005</v>
      </c>
      <c r="M525" s="15" t="str">
        <f>VLOOKUP(A525,lookup_table_excel!$A$2:$D$9135,3,FALSE)</f>
        <v>Agent</v>
      </c>
      <c r="N525" t="str">
        <f>VLOOKUP(A525,lookup_table_excel!$A$1:$D$9135,4,FALSE)</f>
        <v>Small</v>
      </c>
    </row>
    <row r="526" spans="1:14" x14ac:dyDescent="0.2">
      <c r="A526" s="11" t="str">
        <f>'Merged tables'!A526</f>
        <v>KY21873</v>
      </c>
      <c r="B526" s="11" t="str">
        <f>'Merged tables'!C526</f>
        <v>Arizona</v>
      </c>
      <c r="C526" s="11" t="str">
        <f>VLOOKUP(B526,'Parameters - Lesson 3'!$B$3:$C$8,2,FALSE)</f>
        <v>Central</v>
      </c>
      <c r="D526" s="11" t="str">
        <f>'Merged tables'!E526</f>
        <v>Male</v>
      </c>
      <c r="E526" s="11" t="str">
        <f>'Merged tables'!G526</f>
        <v>College</v>
      </c>
      <c r="F526" s="12">
        <f>'Merged tables'!I526</f>
        <v>5050.8262000000004</v>
      </c>
      <c r="G526" s="12">
        <f>'Merged tables'!K526</f>
        <v>37066.503649635037</v>
      </c>
      <c r="H526" s="12">
        <f>'Merged tables'!L526</f>
        <v>69</v>
      </c>
      <c r="I526" s="13" t="str">
        <f>'Merged tables'!M526</f>
        <v>1/0/00</v>
      </c>
      <c r="J526" s="13" t="str">
        <f>'Merged tables'!N526</f>
        <v>Personal Auto</v>
      </c>
      <c r="K526" s="13" t="str">
        <f>'Merged tables'!O526</f>
        <v>Two-Door Car</v>
      </c>
      <c r="L526" s="12">
        <f>'Merged tables'!P526</f>
        <v>72.852046999999999</v>
      </c>
      <c r="M526" s="15" t="str">
        <f>VLOOKUP(A526,lookup_table_excel!$A$2:$D$9135,3,FALSE)</f>
        <v>Agent</v>
      </c>
      <c r="N526" t="str">
        <f>VLOOKUP(A526,lookup_table_excel!$A$1:$D$9135,4,FALSE)</f>
        <v>Medsize</v>
      </c>
    </row>
    <row r="527" spans="1:14" x14ac:dyDescent="0.2">
      <c r="A527" s="11" t="str">
        <f>'Merged tables'!A527</f>
        <v>UA51318</v>
      </c>
      <c r="B527" s="11" t="str">
        <f>'Merged tables'!C527</f>
        <v>Arizona</v>
      </c>
      <c r="C527" s="11" t="str">
        <f>VLOOKUP(B527,'Parameters - Lesson 3'!$B$3:$C$8,2,FALSE)</f>
        <v>Central</v>
      </c>
      <c r="D527" s="11" t="str">
        <f>'Merged tables'!E527</f>
        <v>Female</v>
      </c>
      <c r="E527" s="11" t="str">
        <f>'Merged tables'!G527</f>
        <v>High School or Below</v>
      </c>
      <c r="F527" s="12">
        <f>'Merged tables'!I527</f>
        <v>5116.6239999999998</v>
      </c>
      <c r="G527" s="12">
        <f>'Merged tables'!K527</f>
        <v>26173</v>
      </c>
      <c r="H527" s="12">
        <f>'Merged tables'!L527</f>
        <v>68</v>
      </c>
      <c r="I527" s="13">
        <f>'Merged tables'!M527</f>
        <v>36526</v>
      </c>
      <c r="J527" s="13" t="str">
        <f>'Merged tables'!N527</f>
        <v>Corporate Auto</v>
      </c>
      <c r="K527" s="13" t="str">
        <f>'Merged tables'!O527</f>
        <v>Four-Door Car</v>
      </c>
      <c r="L527" s="12">
        <f>'Merged tables'!P527</f>
        <v>449.81967100000003</v>
      </c>
      <c r="M527" s="15" t="str">
        <f>VLOOKUP(A527,lookup_table_excel!$A$2:$D$9135,3,FALSE)</f>
        <v>Web</v>
      </c>
      <c r="N527" t="str">
        <f>VLOOKUP(A527,lookup_table_excel!$A$1:$D$9135,4,FALSE)</f>
        <v>Medsize</v>
      </c>
    </row>
    <row r="528" spans="1:14" x14ac:dyDescent="0.2">
      <c r="A528" s="11" t="str">
        <f>'Merged tables'!A528</f>
        <v>BV55014</v>
      </c>
      <c r="B528" s="11" t="str">
        <f>'Merged tables'!C528</f>
        <v>Oregon</v>
      </c>
      <c r="C528" s="11" t="str">
        <f>VLOOKUP(B528,'Parameters - Lesson 3'!$B$3:$C$8,2,FALSE)</f>
        <v>North-West</v>
      </c>
      <c r="D528" s="11" t="str">
        <f>'Merged tables'!E528</f>
        <v>Male</v>
      </c>
      <c r="E528" s="11" t="str">
        <f>'Merged tables'!G528</f>
        <v>Bachelor</v>
      </c>
      <c r="F528" s="12">
        <f>'Merged tables'!I528</f>
        <v>7268.7370000000001</v>
      </c>
      <c r="G528" s="12">
        <f>'Merged tables'!K528</f>
        <v>24445</v>
      </c>
      <c r="H528" s="12">
        <f>'Merged tables'!L528</f>
        <v>63</v>
      </c>
      <c r="I528" s="13" t="str">
        <f>'Merged tables'!M528</f>
        <v>1/0/00</v>
      </c>
      <c r="J528" s="13" t="str">
        <f>'Merged tables'!N528</f>
        <v>Personal Auto</v>
      </c>
      <c r="K528" s="13" t="str">
        <f>'Merged tables'!O528</f>
        <v>Two-Door Car</v>
      </c>
      <c r="L528" s="12">
        <f>'Merged tables'!P528</f>
        <v>302.39999999999998</v>
      </c>
      <c r="M528" s="15" t="str">
        <f>VLOOKUP(A528,lookup_table_excel!$A$2:$D$9135,3,FALSE)</f>
        <v>Agent</v>
      </c>
      <c r="N528" t="str">
        <f>VLOOKUP(A528,lookup_table_excel!$A$1:$D$9135,4,FALSE)</f>
        <v>Medsize</v>
      </c>
    </row>
    <row r="529" spans="1:14" x14ac:dyDescent="0.2">
      <c r="A529" s="11" t="str">
        <f>'Merged tables'!A529</f>
        <v>HX21307</v>
      </c>
      <c r="B529" s="11" t="str">
        <f>'Merged tables'!C529</f>
        <v>Oregon</v>
      </c>
      <c r="C529" s="11" t="str">
        <f>VLOOKUP(B529,'Parameters - Lesson 3'!$B$3:$C$8,2,FALSE)</f>
        <v>North-West</v>
      </c>
      <c r="D529" s="11" t="str">
        <f>'Merged tables'!E529</f>
        <v>Male</v>
      </c>
      <c r="E529" s="11" t="str">
        <f>'Merged tables'!G529</f>
        <v>College</v>
      </c>
      <c r="F529" s="12">
        <f>'Merged tables'!I529</f>
        <v>2616.6138999999998</v>
      </c>
      <c r="G529" s="12">
        <f>'Merged tables'!K529</f>
        <v>72302</v>
      </c>
      <c r="H529" s="12">
        <f>'Merged tables'!L529</f>
        <v>66</v>
      </c>
      <c r="I529" s="13" t="str">
        <f>'Merged tables'!M529</f>
        <v>1/0/00</v>
      </c>
      <c r="J529" s="13" t="str">
        <f>'Merged tables'!N529</f>
        <v>Personal Auto</v>
      </c>
      <c r="K529" s="13" t="str">
        <f>'Merged tables'!O529</f>
        <v>Two-Door Car</v>
      </c>
      <c r="L529" s="12">
        <f>'Merged tables'!P529</f>
        <v>316.8</v>
      </c>
      <c r="M529" s="15" t="str">
        <f>VLOOKUP(A529,lookup_table_excel!$A$2:$D$9135,3,FALSE)</f>
        <v>Agent</v>
      </c>
      <c r="N529" t="str">
        <f>VLOOKUP(A529,lookup_table_excel!$A$1:$D$9135,4,FALSE)</f>
        <v>Medsize</v>
      </c>
    </row>
    <row r="530" spans="1:14" x14ac:dyDescent="0.2">
      <c r="A530" s="11" t="str">
        <f>'Merged tables'!A530</f>
        <v>LQ68252</v>
      </c>
      <c r="B530" s="11" t="str">
        <f>'Merged tables'!C530</f>
        <v>Oregon</v>
      </c>
      <c r="C530" s="11" t="str">
        <f>VLOOKUP(B530,'Parameters - Lesson 3'!$B$3:$C$8,2,FALSE)</f>
        <v>North-West</v>
      </c>
      <c r="D530" s="11" t="str">
        <f>'Merged tables'!E530</f>
        <v>Male</v>
      </c>
      <c r="E530" s="11" t="str">
        <f>'Merged tables'!G530</f>
        <v>High School or Below</v>
      </c>
      <c r="F530" s="12">
        <f>'Merged tables'!I530</f>
        <v>3738.4362000000001</v>
      </c>
      <c r="G530" s="12">
        <f>'Merged tables'!K530</f>
        <v>27208</v>
      </c>
      <c r="H530" s="12">
        <f>'Merged tables'!L530</f>
        <v>102</v>
      </c>
      <c r="I530" s="13" t="str">
        <f>'Merged tables'!M530</f>
        <v>1/0/00</v>
      </c>
      <c r="J530" s="13" t="str">
        <f>'Merged tables'!N530</f>
        <v>Personal Auto</v>
      </c>
      <c r="K530" s="13" t="str">
        <f>'Merged tables'!O530</f>
        <v>SUV</v>
      </c>
      <c r="L530" s="12">
        <f>'Merged tables'!P530</f>
        <v>489.6</v>
      </c>
      <c r="M530" s="15" t="str">
        <f>VLOOKUP(A530,lookup_table_excel!$A$2:$D$9135,3,FALSE)</f>
        <v>Web</v>
      </c>
      <c r="N530" t="str">
        <f>VLOOKUP(A530,lookup_table_excel!$A$1:$D$9135,4,FALSE)</f>
        <v>Medsize</v>
      </c>
    </row>
    <row r="531" spans="1:14" x14ac:dyDescent="0.2">
      <c r="A531" s="11" t="str">
        <f>'Merged tables'!A531</f>
        <v>CR92802</v>
      </c>
      <c r="B531" s="11" t="str">
        <f>'Merged tables'!C531</f>
        <v>California</v>
      </c>
      <c r="C531" s="11" t="str">
        <f>VLOOKUP(B531,'Parameters - Lesson 3'!$B$3:$C$8,2,FALSE)</f>
        <v>West</v>
      </c>
      <c r="D531" s="11" t="str">
        <f>'Merged tables'!E531</f>
        <v>Female</v>
      </c>
      <c r="E531" s="11" t="str">
        <f>'Merged tables'!G531</f>
        <v>Master</v>
      </c>
      <c r="F531" s="12">
        <f>'Merged tables'!I531</f>
        <v>2725.3564000000001</v>
      </c>
      <c r="G531" s="12">
        <f>'Merged tables'!K531</f>
        <v>36650</v>
      </c>
      <c r="H531" s="12">
        <f>'Merged tables'!L531</f>
        <v>69</v>
      </c>
      <c r="I531" s="13">
        <f>'Merged tables'!M531</f>
        <v>36526</v>
      </c>
      <c r="J531" s="13" t="str">
        <f>'Merged tables'!N531</f>
        <v>Special Auto</v>
      </c>
      <c r="K531" s="13" t="str">
        <f>'Merged tables'!O531</f>
        <v>Four-Door Car</v>
      </c>
      <c r="L531" s="12">
        <f>'Merged tables'!P531</f>
        <v>56.60333</v>
      </c>
      <c r="M531" s="15" t="str">
        <f>VLOOKUP(A531,lookup_table_excel!$A$2:$D$9135,3,FALSE)</f>
        <v>Web</v>
      </c>
      <c r="N531" t="str">
        <f>VLOOKUP(A531,lookup_table_excel!$A$1:$D$9135,4,FALSE)</f>
        <v>Large</v>
      </c>
    </row>
    <row r="532" spans="1:14" x14ac:dyDescent="0.2">
      <c r="A532" s="11" t="str">
        <f>'Merged tables'!A532</f>
        <v>SL35268</v>
      </c>
      <c r="B532" s="11" t="str">
        <f>'Merged tables'!C532</f>
        <v>Arizona</v>
      </c>
      <c r="C532" s="11" t="str">
        <f>VLOOKUP(B532,'Parameters - Lesson 3'!$B$3:$C$8,2,FALSE)</f>
        <v>Central</v>
      </c>
      <c r="D532" s="11" t="str">
        <f>'Merged tables'!E532</f>
        <v>Male</v>
      </c>
      <c r="E532" s="11" t="str">
        <f>'Merged tables'!G532</f>
        <v>College</v>
      </c>
      <c r="F532" s="12">
        <f>'Merged tables'!I532</f>
        <v>5453.8612000000003</v>
      </c>
      <c r="G532" s="12">
        <f>'Merged tables'!K532</f>
        <v>30855</v>
      </c>
      <c r="H532" s="12">
        <f>'Merged tables'!L532</f>
        <v>68</v>
      </c>
      <c r="I532" s="13" t="str">
        <f>'Merged tables'!M532</f>
        <v>1/0/00</v>
      </c>
      <c r="J532" s="13" t="str">
        <f>'Merged tables'!N532</f>
        <v>Corporate Auto</v>
      </c>
      <c r="K532" s="13" t="str">
        <f>'Merged tables'!O532</f>
        <v>Four-Door Car</v>
      </c>
      <c r="L532" s="12">
        <f>'Merged tables'!P532</f>
        <v>259.06086199999999</v>
      </c>
      <c r="M532" s="15" t="str">
        <f>VLOOKUP(A532,lookup_table_excel!$A$2:$D$9135,3,FALSE)</f>
        <v>Web</v>
      </c>
      <c r="N532" t="str">
        <f>VLOOKUP(A532,lookup_table_excel!$A$1:$D$9135,4,FALSE)</f>
        <v>Medsize</v>
      </c>
    </row>
    <row r="533" spans="1:14" x14ac:dyDescent="0.2">
      <c r="A533" s="11" t="str">
        <f>'Merged tables'!A533</f>
        <v>RD62882</v>
      </c>
      <c r="B533" s="11" t="str">
        <f>'Merged tables'!C533</f>
        <v>Arizona</v>
      </c>
      <c r="C533" s="11" t="str">
        <f>VLOOKUP(B533,'Parameters - Lesson 3'!$B$3:$C$8,2,FALSE)</f>
        <v>Central</v>
      </c>
      <c r="D533" s="11" t="str">
        <f>'Merged tables'!E533</f>
        <v>Female</v>
      </c>
      <c r="E533" s="11" t="str">
        <f>'Merged tables'!G533</f>
        <v>Bachelor</v>
      </c>
      <c r="F533" s="12">
        <f>'Merged tables'!I533</f>
        <v>6846.1503000000002</v>
      </c>
      <c r="G533" s="12">
        <f>'Merged tables'!K533</f>
        <v>38801.405498281783</v>
      </c>
      <c r="H533" s="12">
        <f>'Merged tables'!L533</f>
        <v>95</v>
      </c>
      <c r="I533" s="13" t="str">
        <f>'Merged tables'!M533</f>
        <v>1/0/00</v>
      </c>
      <c r="J533" s="13" t="str">
        <f>'Merged tables'!N533</f>
        <v>Personal Auto</v>
      </c>
      <c r="K533" s="13" t="str">
        <f>'Merged tables'!O533</f>
        <v>Two-Door Car</v>
      </c>
      <c r="L533" s="12">
        <f>'Merged tables'!P533</f>
        <v>456</v>
      </c>
      <c r="M533" s="15" t="str">
        <f>VLOOKUP(A533,lookup_table_excel!$A$2:$D$9135,3,FALSE)</f>
        <v>Call Center</v>
      </c>
      <c r="N533" t="str">
        <f>VLOOKUP(A533,lookup_table_excel!$A$1:$D$9135,4,FALSE)</f>
        <v>Large</v>
      </c>
    </row>
    <row r="534" spans="1:14" x14ac:dyDescent="0.2">
      <c r="A534" s="11" t="str">
        <f>'Merged tables'!A534</f>
        <v>JS42382</v>
      </c>
      <c r="B534" s="11" t="str">
        <f>'Merged tables'!C534</f>
        <v>Oregon</v>
      </c>
      <c r="C534" s="11" t="str">
        <f>VLOOKUP(B534,'Parameters - Lesson 3'!$B$3:$C$8,2,FALSE)</f>
        <v>North-West</v>
      </c>
      <c r="D534" s="11" t="str">
        <f>'Merged tables'!E534</f>
        <v>Male</v>
      </c>
      <c r="E534" s="11" t="str">
        <f>'Merged tables'!G534</f>
        <v>Master</v>
      </c>
      <c r="F534" s="12">
        <f>'Merged tables'!I534</f>
        <v>6172.9142000000002</v>
      </c>
      <c r="G534" s="12">
        <f>'Merged tables'!K534</f>
        <v>99960</v>
      </c>
      <c r="H534" s="12">
        <f>'Merged tables'!L534</f>
        <v>76</v>
      </c>
      <c r="I534" s="13" t="str">
        <f>'Merged tables'!M534</f>
        <v>1/0/00</v>
      </c>
      <c r="J534" s="13" t="str">
        <f>'Merged tables'!N534</f>
        <v>Corporate Auto</v>
      </c>
      <c r="K534" s="13" t="str">
        <f>'Merged tables'!O534</f>
        <v>Four-Door Car</v>
      </c>
      <c r="L534" s="12">
        <f>'Merged tables'!P534</f>
        <v>364.8</v>
      </c>
      <c r="M534" s="15" t="str">
        <f>VLOOKUP(A534,lookup_table_excel!$A$2:$D$9135,3,FALSE)</f>
        <v>Agent</v>
      </c>
      <c r="N534" t="str">
        <f>VLOOKUP(A534,lookup_table_excel!$A$1:$D$9135,4,FALSE)</f>
        <v>Small</v>
      </c>
    </row>
    <row r="535" spans="1:14" x14ac:dyDescent="0.2">
      <c r="A535" s="11" t="str">
        <f>'Merged tables'!A535</f>
        <v>BT30554</v>
      </c>
      <c r="B535" s="11" t="str">
        <f>'Merged tables'!C535</f>
        <v>Arizona</v>
      </c>
      <c r="C535" s="11" t="str">
        <f>VLOOKUP(B535,'Parameters - Lesson 3'!$B$3:$C$8,2,FALSE)</f>
        <v>Central</v>
      </c>
      <c r="D535" s="11" t="str">
        <f>'Merged tables'!E535</f>
        <v>Female</v>
      </c>
      <c r="E535" s="11" t="str">
        <f>'Merged tables'!G535</f>
        <v>Bachelor</v>
      </c>
      <c r="F535" s="12">
        <f>'Merged tables'!I535</f>
        <v>10346.324500000001</v>
      </c>
      <c r="G535" s="12">
        <f>'Merged tables'!K535</f>
        <v>38801.405498281783</v>
      </c>
      <c r="H535" s="12">
        <f>'Merged tables'!L535</f>
        <v>98</v>
      </c>
      <c r="I535" s="13" t="str">
        <f>'Merged tables'!M535</f>
        <v>1/0/00</v>
      </c>
      <c r="J535" s="13" t="str">
        <f>'Merged tables'!N535</f>
        <v>Personal Auto</v>
      </c>
      <c r="K535" s="13" t="str">
        <f>'Merged tables'!O535</f>
        <v>Four-Door Car</v>
      </c>
      <c r="L535" s="12">
        <f>'Merged tables'!P535</f>
        <v>470.4</v>
      </c>
      <c r="M535" s="15" t="str">
        <f>VLOOKUP(A535,lookup_table_excel!$A$2:$D$9135,3,FALSE)</f>
        <v>Agent</v>
      </c>
      <c r="N535" t="str">
        <f>VLOOKUP(A535,lookup_table_excel!$A$1:$D$9135,4,FALSE)</f>
        <v>Large</v>
      </c>
    </row>
    <row r="536" spans="1:14" x14ac:dyDescent="0.2">
      <c r="A536" s="11" t="str">
        <f>'Merged tables'!A536</f>
        <v>VP57424</v>
      </c>
      <c r="B536" s="11" t="str">
        <f>'Merged tables'!C536</f>
        <v>Nevada</v>
      </c>
      <c r="C536" s="11" t="str">
        <f>VLOOKUP(B536,'Parameters - Lesson 3'!$B$3:$C$8,2,FALSE)</f>
        <v>Central</v>
      </c>
      <c r="D536" s="11" t="str">
        <f>'Merged tables'!E536</f>
        <v>Female</v>
      </c>
      <c r="E536" s="11" t="str">
        <f>'Merged tables'!G536</f>
        <v>Bachelor</v>
      </c>
      <c r="F536" s="12">
        <f>'Merged tables'!I536</f>
        <v>6997.0086000000001</v>
      </c>
      <c r="G536" s="12">
        <f>'Merged tables'!K536</f>
        <v>55873</v>
      </c>
      <c r="H536" s="12">
        <f>'Merged tables'!L536</f>
        <v>88</v>
      </c>
      <c r="I536" s="13" t="str">
        <f>'Merged tables'!M536</f>
        <v>1/0/00</v>
      </c>
      <c r="J536" s="13" t="str">
        <f>'Merged tables'!N536</f>
        <v>Personal Auto</v>
      </c>
      <c r="K536" s="13" t="str">
        <f>'Merged tables'!O536</f>
        <v>Four-Door Car</v>
      </c>
      <c r="L536" s="12">
        <f>'Merged tables'!P536</f>
        <v>299.35608300000001</v>
      </c>
      <c r="M536" s="15" t="str">
        <f>VLOOKUP(A536,lookup_table_excel!$A$2:$D$9135,3,FALSE)</f>
        <v>Agent</v>
      </c>
      <c r="N536" t="str">
        <f>VLOOKUP(A536,lookup_table_excel!$A$1:$D$9135,4,FALSE)</f>
        <v>Small</v>
      </c>
    </row>
    <row r="537" spans="1:14" x14ac:dyDescent="0.2">
      <c r="A537" s="11" t="str">
        <f>'Merged tables'!A537</f>
        <v>VU19243</v>
      </c>
      <c r="B537" s="11" t="str">
        <f>'Merged tables'!C537</f>
        <v>Arizona</v>
      </c>
      <c r="C537" s="11" t="str">
        <f>VLOOKUP(B537,'Parameters - Lesson 3'!$B$3:$C$8,2,FALSE)</f>
        <v>Central</v>
      </c>
      <c r="D537" s="11" t="str">
        <f>'Merged tables'!E537</f>
        <v>Female</v>
      </c>
      <c r="E537" s="11" t="str">
        <f>'Merged tables'!G537</f>
        <v>High School or Below</v>
      </c>
      <c r="F537" s="12">
        <f>'Merged tables'!I537</f>
        <v>4196.2577000000001</v>
      </c>
      <c r="G537" s="12">
        <f>'Merged tables'!K537</f>
        <v>18052</v>
      </c>
      <c r="H537" s="12">
        <f>'Merged tables'!L537</f>
        <v>111</v>
      </c>
      <c r="I537" s="13" t="str">
        <f>'Merged tables'!M537</f>
        <v>1/0/00</v>
      </c>
      <c r="J537" s="13" t="str">
        <f>'Merged tables'!N537</f>
        <v>Personal Auto</v>
      </c>
      <c r="K537" s="13" t="str">
        <f>'Merged tables'!O537</f>
        <v>Four-Door Car</v>
      </c>
      <c r="L537" s="12">
        <f>'Merged tables'!P537</f>
        <v>699.16790000000003</v>
      </c>
      <c r="M537" s="15" t="str">
        <f>VLOOKUP(A537,lookup_table_excel!$A$2:$D$9135,3,FALSE)</f>
        <v>Web</v>
      </c>
      <c r="N537" t="str">
        <f>VLOOKUP(A537,lookup_table_excel!$A$1:$D$9135,4,FALSE)</f>
        <v>Medsize</v>
      </c>
    </row>
    <row r="538" spans="1:14" x14ac:dyDescent="0.2">
      <c r="A538" s="11" t="str">
        <f>'Merged tables'!A538</f>
        <v>TA82973</v>
      </c>
      <c r="B538" s="11" t="str">
        <f>'Merged tables'!C538</f>
        <v>Oregon</v>
      </c>
      <c r="C538" s="11" t="str">
        <f>VLOOKUP(B538,'Parameters - Lesson 3'!$B$3:$C$8,2,FALSE)</f>
        <v>North-West</v>
      </c>
      <c r="D538" s="11" t="str">
        <f>'Merged tables'!E538</f>
        <v>Female</v>
      </c>
      <c r="E538" s="11" t="str">
        <f>'Merged tables'!G538</f>
        <v>High School or Below</v>
      </c>
      <c r="F538" s="12">
        <f>'Merged tables'!I538</f>
        <v>7858.1098000000002</v>
      </c>
      <c r="G538" s="12">
        <f>'Merged tables'!K538</f>
        <v>28937</v>
      </c>
      <c r="H538" s="12">
        <f>'Merged tables'!L538</f>
        <v>104</v>
      </c>
      <c r="I538" s="13">
        <f>'Merged tables'!M538</f>
        <v>36557</v>
      </c>
      <c r="J538" s="13" t="str">
        <f>'Merged tables'!N538</f>
        <v>Personal Auto</v>
      </c>
      <c r="K538" s="13" t="str">
        <f>'Merged tables'!O538</f>
        <v>SUV</v>
      </c>
      <c r="L538" s="12">
        <f>'Merged tables'!P538</f>
        <v>117.959654</v>
      </c>
      <c r="M538" s="15" t="str">
        <f>VLOOKUP(A538,lookup_table_excel!$A$2:$D$9135,3,FALSE)</f>
        <v>Call Center</v>
      </c>
      <c r="N538" t="str">
        <f>VLOOKUP(A538,lookup_table_excel!$A$1:$D$9135,4,FALSE)</f>
        <v>Medsize</v>
      </c>
    </row>
    <row r="539" spans="1:14" x14ac:dyDescent="0.2">
      <c r="A539" s="11" t="str">
        <f>'Merged tables'!A539</f>
        <v>GK71720</v>
      </c>
      <c r="B539" s="11" t="str">
        <f>'Merged tables'!C539</f>
        <v>Oregon</v>
      </c>
      <c r="C539" s="11" t="str">
        <f>VLOOKUP(B539,'Parameters - Lesson 3'!$B$3:$C$8,2,FALSE)</f>
        <v>North-West</v>
      </c>
      <c r="D539" s="11" t="str">
        <f>'Merged tables'!E539</f>
        <v>Female</v>
      </c>
      <c r="E539" s="11" t="str">
        <f>'Merged tables'!G539</f>
        <v>High School or Below</v>
      </c>
      <c r="F539" s="12">
        <f>'Merged tables'!I539</f>
        <v>6064.3440000000001</v>
      </c>
      <c r="G539" s="12">
        <f>'Merged tables'!K539</f>
        <v>34843.79858657244</v>
      </c>
      <c r="H539" s="12">
        <f>'Merged tables'!L539</f>
        <v>86</v>
      </c>
      <c r="I539" s="13" t="str">
        <f>'Merged tables'!M539</f>
        <v>1/0/00</v>
      </c>
      <c r="J539" s="13" t="str">
        <f>'Merged tables'!N539</f>
        <v>Personal Auto</v>
      </c>
      <c r="K539" s="13" t="str">
        <f>'Merged tables'!O539</f>
        <v>Four-Door Car</v>
      </c>
      <c r="L539" s="12">
        <f>'Merged tables'!P539</f>
        <v>545.24034099999994</v>
      </c>
      <c r="M539" s="15" t="str">
        <f>VLOOKUP(A539,lookup_table_excel!$A$2:$D$9135,3,FALSE)</f>
        <v>Call Center</v>
      </c>
      <c r="N539" t="str">
        <f>VLOOKUP(A539,lookup_table_excel!$A$1:$D$9135,4,FALSE)</f>
        <v>Medsize</v>
      </c>
    </row>
    <row r="540" spans="1:14" x14ac:dyDescent="0.2">
      <c r="A540" s="11" t="str">
        <f>'Merged tables'!A540</f>
        <v>OQ61223</v>
      </c>
      <c r="B540" s="11" t="str">
        <f>'Merged tables'!C540</f>
        <v>California</v>
      </c>
      <c r="C540" s="11" t="str">
        <f>VLOOKUP(B540,'Parameters - Lesson 3'!$B$3:$C$8,2,FALSE)</f>
        <v>West</v>
      </c>
      <c r="D540" s="11" t="str">
        <f>'Merged tables'!E540</f>
        <v>Male</v>
      </c>
      <c r="E540" s="11" t="str">
        <f>'Merged tables'!G540</f>
        <v>College</v>
      </c>
      <c r="F540" s="12">
        <f>'Merged tables'!I540</f>
        <v>17497.522000000001</v>
      </c>
      <c r="G540" s="12">
        <f>'Merged tables'!K540</f>
        <v>37066.503649635037</v>
      </c>
      <c r="H540" s="12">
        <f>'Merged tables'!L540</f>
        <v>73</v>
      </c>
      <c r="I540" s="13" t="str">
        <f>'Merged tables'!M540</f>
        <v>1/0/00</v>
      </c>
      <c r="J540" s="13" t="str">
        <f>'Merged tables'!N540</f>
        <v>Personal Auto</v>
      </c>
      <c r="K540" s="13" t="str">
        <f>'Merged tables'!O540</f>
        <v>Two-Door Car</v>
      </c>
      <c r="L540" s="12">
        <f>'Merged tables'!P540</f>
        <v>350.4</v>
      </c>
      <c r="M540" s="15" t="str">
        <f>VLOOKUP(A540,lookup_table_excel!$A$2:$D$9135,3,FALSE)</f>
        <v>Agent</v>
      </c>
      <c r="N540" t="str">
        <f>VLOOKUP(A540,lookup_table_excel!$A$1:$D$9135,4,FALSE)</f>
        <v>Medsize</v>
      </c>
    </row>
    <row r="541" spans="1:14" x14ac:dyDescent="0.2">
      <c r="A541" s="11" t="str">
        <f>'Merged tables'!A541</f>
        <v>LL62746</v>
      </c>
      <c r="B541" s="11" t="str">
        <f>'Merged tables'!C541</f>
        <v>Oregon</v>
      </c>
      <c r="C541" s="11" t="str">
        <f>VLOOKUP(B541,'Parameters - Lesson 3'!$B$3:$C$8,2,FALSE)</f>
        <v>North-West</v>
      </c>
      <c r="D541" s="11" t="str">
        <f>'Merged tables'!E541</f>
        <v>Male</v>
      </c>
      <c r="E541" s="11" t="str">
        <f>'Merged tables'!G541</f>
        <v>Doctor</v>
      </c>
      <c r="F541" s="12">
        <f>'Merged tables'!I541</f>
        <v>8970.6473000000005</v>
      </c>
      <c r="G541" s="12">
        <f>'Merged tables'!K541</f>
        <v>12829</v>
      </c>
      <c r="H541" s="12">
        <f>'Merged tables'!L541</f>
        <v>118</v>
      </c>
      <c r="I541" s="13" t="str">
        <f>'Merged tables'!M541</f>
        <v>1/0/00</v>
      </c>
      <c r="J541" s="13" t="str">
        <f>'Merged tables'!N541</f>
        <v>Personal Auto</v>
      </c>
      <c r="K541" s="13" t="str">
        <f>'Merged tables'!O541</f>
        <v>SUV</v>
      </c>
      <c r="L541" s="12">
        <f>'Merged tables'!P541</f>
        <v>328.23143199999998</v>
      </c>
      <c r="M541" s="15" t="str">
        <f>VLOOKUP(A541,lookup_table_excel!$A$2:$D$9135,3,FALSE)</f>
        <v>Call Center</v>
      </c>
      <c r="N541" t="str">
        <f>VLOOKUP(A541,lookup_table_excel!$A$1:$D$9135,4,FALSE)</f>
        <v>Medsize</v>
      </c>
    </row>
    <row r="542" spans="1:14" x14ac:dyDescent="0.2">
      <c r="A542" s="11" t="str">
        <f>'Merged tables'!A542</f>
        <v>JQ56711</v>
      </c>
      <c r="B542" s="11" t="str">
        <f>'Merged tables'!C542</f>
        <v>Oregon</v>
      </c>
      <c r="C542" s="11" t="str">
        <f>VLOOKUP(B542,'Parameters - Lesson 3'!$B$3:$C$8,2,FALSE)</f>
        <v>North-West</v>
      </c>
      <c r="D542" s="11" t="str">
        <f>'Merged tables'!E542</f>
        <v>Female</v>
      </c>
      <c r="E542" s="11" t="str">
        <f>'Merged tables'!G542</f>
        <v>Master</v>
      </c>
      <c r="F542" s="12">
        <f>'Merged tables'!I542</f>
        <v>5923.1171999999997</v>
      </c>
      <c r="G542" s="12">
        <f>'Merged tables'!K542</f>
        <v>92163</v>
      </c>
      <c r="H542" s="12">
        <f>'Merged tables'!L542</f>
        <v>73</v>
      </c>
      <c r="I542" s="13" t="str">
        <f>'Merged tables'!M542</f>
        <v>1/0/00</v>
      </c>
      <c r="J542" s="13" t="str">
        <f>'Merged tables'!N542</f>
        <v>Personal Auto</v>
      </c>
      <c r="K542" s="13" t="str">
        <f>'Merged tables'!O542</f>
        <v>Two-Door Car</v>
      </c>
      <c r="L542" s="12">
        <f>'Merged tables'!P542</f>
        <v>66.568641999999997</v>
      </c>
      <c r="M542" s="15" t="str">
        <f>VLOOKUP(A542,lookup_table_excel!$A$2:$D$9135,3,FALSE)</f>
        <v>Web</v>
      </c>
      <c r="N542" t="str">
        <f>VLOOKUP(A542,lookup_table_excel!$A$1:$D$9135,4,FALSE)</f>
        <v>Medsize</v>
      </c>
    </row>
    <row r="543" spans="1:14" x14ac:dyDescent="0.2">
      <c r="A543" s="11" t="str">
        <f>'Merged tables'!A543</f>
        <v>AW77988</v>
      </c>
      <c r="B543" s="11" t="str">
        <f>'Merged tables'!C543</f>
        <v>Oregon</v>
      </c>
      <c r="C543" s="11" t="str">
        <f>VLOOKUP(B543,'Parameters - Lesson 3'!$B$3:$C$8,2,FALSE)</f>
        <v>North-West</v>
      </c>
      <c r="D543" s="11" t="str">
        <f>'Merged tables'!E543</f>
        <v>Male</v>
      </c>
      <c r="E543" s="11" t="str">
        <f>'Merged tables'!G543</f>
        <v>High School or Below</v>
      </c>
      <c r="F543" s="12">
        <f>'Merged tables'!I543</f>
        <v>35850.599399999999</v>
      </c>
      <c r="G543" s="12">
        <f>'Merged tables'!K543</f>
        <v>17588</v>
      </c>
      <c r="H543" s="12">
        <f>'Merged tables'!L543</f>
        <v>192</v>
      </c>
      <c r="I543" s="13" t="str">
        <f>'Merged tables'!M543</f>
        <v>1/0/00</v>
      </c>
      <c r="J543" s="13" t="str">
        <f>'Merged tables'!N543</f>
        <v>Personal Auto</v>
      </c>
      <c r="K543" s="13" t="str">
        <f>'Merged tables'!O543</f>
        <v>Luxury Car</v>
      </c>
      <c r="L543" s="12">
        <f>'Merged tables'!P543</f>
        <v>1382.4</v>
      </c>
      <c r="M543" s="15" t="str">
        <f>VLOOKUP(A543,lookup_table_excel!$A$2:$D$9135,3,FALSE)</f>
        <v>Web</v>
      </c>
      <c r="N543" t="str">
        <f>VLOOKUP(A543,lookup_table_excel!$A$1:$D$9135,4,FALSE)</f>
        <v>Medsize</v>
      </c>
    </row>
    <row r="544" spans="1:14" x14ac:dyDescent="0.2">
      <c r="A544" s="11" t="str">
        <f>'Merged tables'!A544</f>
        <v>QP84605</v>
      </c>
      <c r="B544" s="11" t="str">
        <f>'Merged tables'!C544</f>
        <v>Washington</v>
      </c>
      <c r="C544" s="11" t="str">
        <f>VLOOKUP(B544,'Parameters - Lesson 3'!$B$3:$C$8,2,FALSE)</f>
        <v>East</v>
      </c>
      <c r="D544" s="11" t="str">
        <f>'Merged tables'!E544</f>
        <v>Female</v>
      </c>
      <c r="E544" s="11" t="str">
        <f>'Merged tables'!G544</f>
        <v>Bachelor</v>
      </c>
      <c r="F544" s="12">
        <f>'Merged tables'!I544</f>
        <v>8709.8453000000009</v>
      </c>
      <c r="G544" s="12">
        <f>'Merged tables'!K544</f>
        <v>41546</v>
      </c>
      <c r="H544" s="12">
        <f>'Merged tables'!L544</f>
        <v>111</v>
      </c>
      <c r="I544" s="13" t="str">
        <f>'Merged tables'!M544</f>
        <v>1/0/00</v>
      </c>
      <c r="J544" s="13" t="str">
        <f>'Merged tables'!N544</f>
        <v>Corporate Auto</v>
      </c>
      <c r="K544" s="13" t="str">
        <f>'Merged tables'!O544</f>
        <v>Four-Door Car</v>
      </c>
      <c r="L544" s="12">
        <f>'Merged tables'!P544</f>
        <v>121.306839</v>
      </c>
      <c r="M544" s="15" t="str">
        <f>VLOOKUP(A544,lookup_table_excel!$A$2:$D$9135,3,FALSE)</f>
        <v>Call Center</v>
      </c>
      <c r="N544" t="str">
        <f>VLOOKUP(A544,lookup_table_excel!$A$1:$D$9135,4,FALSE)</f>
        <v>Medsize</v>
      </c>
    </row>
    <row r="545" spans="1:14" x14ac:dyDescent="0.2">
      <c r="A545" s="11" t="str">
        <f>'Merged tables'!A545</f>
        <v>MY97912</v>
      </c>
      <c r="B545" s="11" t="str">
        <f>'Merged tables'!C545</f>
        <v>Arizona</v>
      </c>
      <c r="C545" s="11" t="str">
        <f>VLOOKUP(B545,'Parameters - Lesson 3'!$B$3:$C$8,2,FALSE)</f>
        <v>Central</v>
      </c>
      <c r="D545" s="11" t="str">
        <f>'Merged tables'!E545</f>
        <v>Male</v>
      </c>
      <c r="E545" s="11" t="str">
        <f>'Merged tables'!G545</f>
        <v>College</v>
      </c>
      <c r="F545" s="12">
        <f>'Merged tables'!I545</f>
        <v>13309.3352</v>
      </c>
      <c r="G545" s="12">
        <f>'Merged tables'!K545</f>
        <v>37066.503649635037</v>
      </c>
      <c r="H545" s="12">
        <f>'Merged tables'!L545</f>
        <v>127</v>
      </c>
      <c r="I545" s="13" t="str">
        <f>'Merged tables'!M545</f>
        <v>1/0/00</v>
      </c>
      <c r="J545" s="13" t="str">
        <f>'Merged tables'!N545</f>
        <v>Personal Auto</v>
      </c>
      <c r="K545" s="13" t="str">
        <f>'Merged tables'!O545</f>
        <v>SUV</v>
      </c>
      <c r="L545" s="12">
        <f>'Merged tables'!P545</f>
        <v>609.6</v>
      </c>
      <c r="M545" s="15" t="str">
        <f>VLOOKUP(A545,lookup_table_excel!$A$2:$D$9135,3,FALSE)</f>
        <v>Call Center</v>
      </c>
      <c r="N545" t="str">
        <f>VLOOKUP(A545,lookup_table_excel!$A$1:$D$9135,4,FALSE)</f>
        <v>Medsize</v>
      </c>
    </row>
    <row r="546" spans="1:14" x14ac:dyDescent="0.2">
      <c r="A546" s="11" t="str">
        <f>'Merged tables'!A546</f>
        <v>IB87349</v>
      </c>
      <c r="B546" s="11" t="str">
        <f>'Merged tables'!C546</f>
        <v>California</v>
      </c>
      <c r="C546" s="11" t="str">
        <f>VLOOKUP(B546,'Parameters - Lesson 3'!$B$3:$C$8,2,FALSE)</f>
        <v>West</v>
      </c>
      <c r="D546" s="11" t="str">
        <f>'Merged tables'!E546</f>
        <v>Male</v>
      </c>
      <c r="E546" s="11" t="str">
        <f>'Merged tables'!G546</f>
        <v>High School or Below</v>
      </c>
      <c r="F546" s="12">
        <f>'Merged tables'!I546</f>
        <v>4528.5048999999999</v>
      </c>
      <c r="G546" s="12">
        <f>'Merged tables'!K546</f>
        <v>70340</v>
      </c>
      <c r="H546" s="12">
        <f>'Merged tables'!L546</f>
        <v>113</v>
      </c>
      <c r="I546" s="13" t="str">
        <f>'Merged tables'!M546</f>
        <v>1/0/00</v>
      </c>
      <c r="J546" s="13" t="str">
        <f>'Merged tables'!N546</f>
        <v>Special Auto</v>
      </c>
      <c r="K546" s="13" t="str">
        <f>'Merged tables'!O546</f>
        <v>Four-Door Car</v>
      </c>
      <c r="L546" s="12">
        <f>'Merged tables'!P546</f>
        <v>542.4</v>
      </c>
      <c r="M546" s="15" t="str">
        <f>VLOOKUP(A546,lookup_table_excel!$A$2:$D$9135,3,FALSE)</f>
        <v>Agent</v>
      </c>
      <c r="N546" t="str">
        <f>VLOOKUP(A546,lookup_table_excel!$A$1:$D$9135,4,FALSE)</f>
        <v>Small</v>
      </c>
    </row>
    <row r="547" spans="1:14" x14ac:dyDescent="0.2">
      <c r="A547" s="11" t="str">
        <f>'Merged tables'!A547</f>
        <v>AW73065</v>
      </c>
      <c r="B547" s="11" t="str">
        <f>'Merged tables'!C547</f>
        <v>Oregon</v>
      </c>
      <c r="C547" s="11" t="str">
        <f>VLOOKUP(B547,'Parameters - Lesson 3'!$B$3:$C$8,2,FALSE)</f>
        <v>North-West</v>
      </c>
      <c r="D547" s="11" t="str">
        <f>'Merged tables'!E547</f>
        <v>Female</v>
      </c>
      <c r="E547" s="11" t="str">
        <f>'Merged tables'!G547</f>
        <v>High School or Below</v>
      </c>
      <c r="F547" s="12">
        <f>'Merged tables'!I547</f>
        <v>2791.9065000000001</v>
      </c>
      <c r="G547" s="12">
        <f>'Merged tables'!K547</f>
        <v>34843.79858657244</v>
      </c>
      <c r="H547" s="12">
        <f>'Merged tables'!L547</f>
        <v>74</v>
      </c>
      <c r="I547" s="13" t="str">
        <f>'Merged tables'!M547</f>
        <v>1/0/00</v>
      </c>
      <c r="J547" s="13" t="str">
        <f>'Merged tables'!N547</f>
        <v>Personal Auto</v>
      </c>
      <c r="K547" s="13" t="str">
        <f>'Merged tables'!O547</f>
        <v>Four-Door Car</v>
      </c>
      <c r="L547" s="12">
        <f>'Merged tables'!P547</f>
        <v>532.79999999999995</v>
      </c>
      <c r="M547" s="15" t="str">
        <f>VLOOKUP(A547,lookup_table_excel!$A$2:$D$9135,3,FALSE)</f>
        <v>Agent</v>
      </c>
      <c r="N547" t="str">
        <f>VLOOKUP(A547,lookup_table_excel!$A$1:$D$9135,4,FALSE)</f>
        <v>Small</v>
      </c>
    </row>
    <row r="548" spans="1:14" x14ac:dyDescent="0.2">
      <c r="A548" s="11" t="str">
        <f>'Merged tables'!A548</f>
        <v>BW80872</v>
      </c>
      <c r="B548" s="11" t="str">
        <f>'Merged tables'!C548</f>
        <v>Washington</v>
      </c>
      <c r="C548" s="11" t="str">
        <f>VLOOKUP(B548,'Parameters - Lesson 3'!$B$3:$C$8,2,FALSE)</f>
        <v>East</v>
      </c>
      <c r="D548" s="11" t="str">
        <f>'Merged tables'!E548</f>
        <v>Male</v>
      </c>
      <c r="E548" s="11" t="str">
        <f>'Merged tables'!G548</f>
        <v>High School or Below</v>
      </c>
      <c r="F548" s="12">
        <f>'Merged tables'!I548</f>
        <v>4434.4111999999996</v>
      </c>
      <c r="G548" s="12">
        <f>'Merged tables'!K548</f>
        <v>34549</v>
      </c>
      <c r="H548" s="12">
        <f>'Merged tables'!L548</f>
        <v>111</v>
      </c>
      <c r="I548" s="13" t="str">
        <f>'Merged tables'!M548</f>
        <v>1/0/00</v>
      </c>
      <c r="J548" s="13" t="str">
        <f>'Merged tables'!N548</f>
        <v>Personal Auto</v>
      </c>
      <c r="K548" s="13" t="str">
        <f>'Merged tables'!O548</f>
        <v>Four-Door Car</v>
      </c>
      <c r="L548" s="12">
        <f>'Merged tables'!P548</f>
        <v>125.93300499999999</v>
      </c>
      <c r="M548" s="15" t="str">
        <f>VLOOKUP(A548,lookup_table_excel!$A$2:$D$9135,3,FALSE)</f>
        <v>Web</v>
      </c>
      <c r="N548" t="str">
        <f>VLOOKUP(A548,lookup_table_excel!$A$1:$D$9135,4,FALSE)</f>
        <v>Medsize</v>
      </c>
    </row>
    <row r="549" spans="1:14" x14ac:dyDescent="0.2">
      <c r="A549" s="11" t="str">
        <f>'Merged tables'!A549</f>
        <v>PX70175</v>
      </c>
      <c r="B549" s="11" t="str">
        <f>'Merged tables'!C549</f>
        <v>Arizona</v>
      </c>
      <c r="C549" s="11" t="str">
        <f>VLOOKUP(B549,'Parameters - Lesson 3'!$B$3:$C$8,2,FALSE)</f>
        <v>Central</v>
      </c>
      <c r="D549" s="11" t="str">
        <f>'Merged tables'!E549</f>
        <v>Male</v>
      </c>
      <c r="E549" s="11" t="str">
        <f>'Merged tables'!G549</f>
        <v>College</v>
      </c>
      <c r="F549" s="12">
        <f>'Merged tables'!I549</f>
        <v>7996.0074999999997</v>
      </c>
      <c r="G549" s="12">
        <f>'Merged tables'!K549</f>
        <v>93459</v>
      </c>
      <c r="H549" s="12">
        <f>'Merged tables'!L549</f>
        <v>99</v>
      </c>
      <c r="I549" s="13" t="str">
        <f>'Merged tables'!M549</f>
        <v>1/0/00</v>
      </c>
      <c r="J549" s="13" t="str">
        <f>'Merged tables'!N549</f>
        <v>Personal Auto</v>
      </c>
      <c r="K549" s="13" t="str">
        <f>'Merged tables'!O549</f>
        <v>Four-Door Car</v>
      </c>
      <c r="L549" s="12">
        <f>'Merged tables'!P549</f>
        <v>655.41332999999997</v>
      </c>
      <c r="M549" s="15" t="str">
        <f>VLOOKUP(A549,lookup_table_excel!$A$2:$D$9135,3,FALSE)</f>
        <v>Web</v>
      </c>
      <c r="N549" t="str">
        <f>VLOOKUP(A549,lookup_table_excel!$A$1:$D$9135,4,FALSE)</f>
        <v>Medsize</v>
      </c>
    </row>
    <row r="550" spans="1:14" x14ac:dyDescent="0.2">
      <c r="A550" s="11" t="str">
        <f>'Merged tables'!A550</f>
        <v>KF75098</v>
      </c>
      <c r="B550" s="11" t="str">
        <f>'Merged tables'!C550</f>
        <v>Arizona</v>
      </c>
      <c r="C550" s="11" t="str">
        <f>VLOOKUP(B550,'Parameters - Lesson 3'!$B$3:$C$8,2,FALSE)</f>
        <v>Central</v>
      </c>
      <c r="D550" s="11" t="str">
        <f>'Merged tables'!E550</f>
        <v>Male</v>
      </c>
      <c r="E550" s="11" t="str">
        <f>'Merged tables'!G550</f>
        <v>Bachelor</v>
      </c>
      <c r="F550" s="12">
        <f>'Merged tables'!I550</f>
        <v>5129.7389999999996</v>
      </c>
      <c r="G550" s="12">
        <f>'Merged tables'!K550</f>
        <v>86148</v>
      </c>
      <c r="H550" s="12">
        <f>'Merged tables'!L550</f>
        <v>65</v>
      </c>
      <c r="I550" s="13">
        <f>'Merged tables'!M550</f>
        <v>36557</v>
      </c>
      <c r="J550" s="13" t="str">
        <f>'Merged tables'!N550</f>
        <v>Personal Auto</v>
      </c>
      <c r="K550" s="13" t="str">
        <f>'Merged tables'!O550</f>
        <v>Four-Door Car</v>
      </c>
      <c r="L550" s="12">
        <f>'Merged tables'!P550</f>
        <v>312</v>
      </c>
      <c r="M550" s="15" t="str">
        <f>VLOOKUP(A550,lookup_table_excel!$A$2:$D$9135,3,FALSE)</f>
        <v>Agent</v>
      </c>
      <c r="N550" t="str">
        <f>VLOOKUP(A550,lookup_table_excel!$A$1:$D$9135,4,FALSE)</f>
        <v>Small</v>
      </c>
    </row>
    <row r="551" spans="1:14" x14ac:dyDescent="0.2">
      <c r="A551" s="11" t="str">
        <f>'Merged tables'!A551</f>
        <v>IS50283</v>
      </c>
      <c r="B551" s="11" t="str">
        <f>'Merged tables'!C551</f>
        <v>California</v>
      </c>
      <c r="C551" s="11" t="str">
        <f>VLOOKUP(B551,'Parameters - Lesson 3'!$B$3:$C$8,2,FALSE)</f>
        <v>West</v>
      </c>
      <c r="D551" s="11" t="str">
        <f>'Merged tables'!E551</f>
        <v>Female</v>
      </c>
      <c r="E551" s="11" t="str">
        <f>'Merged tables'!G551</f>
        <v>Bachelor</v>
      </c>
      <c r="F551" s="12">
        <f>'Merged tables'!I551</f>
        <v>5697.1751999999997</v>
      </c>
      <c r="G551" s="12">
        <f>'Merged tables'!K551</f>
        <v>27048</v>
      </c>
      <c r="H551" s="12">
        <f>'Merged tables'!L551</f>
        <v>72</v>
      </c>
      <c r="I551" s="13" t="str">
        <f>'Merged tables'!M551</f>
        <v>1/0/00</v>
      </c>
      <c r="J551" s="13" t="str">
        <f>'Merged tables'!N551</f>
        <v>Corporate Auto</v>
      </c>
      <c r="K551" s="13" t="str">
        <f>'Merged tables'!O551</f>
        <v>Four-Door Car</v>
      </c>
      <c r="L551" s="12">
        <f>'Merged tables'!P551</f>
        <v>345.6</v>
      </c>
      <c r="M551" s="15" t="str">
        <f>VLOOKUP(A551,lookup_table_excel!$A$2:$D$9135,3,FALSE)</f>
        <v>Agent</v>
      </c>
      <c r="N551" t="str">
        <f>VLOOKUP(A551,lookup_table_excel!$A$1:$D$9135,4,FALSE)</f>
        <v>Medsize</v>
      </c>
    </row>
    <row r="552" spans="1:14" x14ac:dyDescent="0.2">
      <c r="A552" s="11" t="str">
        <f>'Merged tables'!A552</f>
        <v>MY64920</v>
      </c>
      <c r="B552" s="11" t="str">
        <f>'Merged tables'!C552</f>
        <v>Oregon</v>
      </c>
      <c r="C552" s="11" t="str">
        <f>VLOOKUP(B552,'Parameters - Lesson 3'!$B$3:$C$8,2,FALSE)</f>
        <v>North-West</v>
      </c>
      <c r="D552" s="11" t="str">
        <f>'Merged tables'!E552</f>
        <v>Female</v>
      </c>
      <c r="E552" s="11" t="str">
        <f>'Merged tables'!G552</f>
        <v>College</v>
      </c>
      <c r="F552" s="12">
        <f>'Merged tables'!I552</f>
        <v>9217.1306000000004</v>
      </c>
      <c r="G552" s="12">
        <f>'Merged tables'!K552</f>
        <v>73259</v>
      </c>
      <c r="H552" s="12">
        <f>'Merged tables'!L552</f>
        <v>115</v>
      </c>
      <c r="I552" s="13" t="str">
        <f>'Merged tables'!M552</f>
        <v>1/0/00</v>
      </c>
      <c r="J552" s="13" t="str">
        <f>'Merged tables'!N552</f>
        <v>Personal Auto</v>
      </c>
      <c r="K552" s="13" t="str">
        <f>'Merged tables'!O552</f>
        <v>SUV</v>
      </c>
      <c r="L552" s="12">
        <f>'Merged tables'!P552</f>
        <v>673.34265000000005</v>
      </c>
      <c r="M552" s="15" t="str">
        <f>VLOOKUP(A552,lookup_table_excel!$A$2:$D$9135,3,FALSE)</f>
        <v>Web</v>
      </c>
      <c r="N552" t="str">
        <f>VLOOKUP(A552,lookup_table_excel!$A$1:$D$9135,4,FALSE)</f>
        <v>Medsize</v>
      </c>
    </row>
    <row r="553" spans="1:14" x14ac:dyDescent="0.2">
      <c r="A553" s="11" t="str">
        <f>'Merged tables'!A553</f>
        <v>KN34250</v>
      </c>
      <c r="B553" s="11" t="str">
        <f>'Merged tables'!C553</f>
        <v>Oregon</v>
      </c>
      <c r="C553" s="11" t="str">
        <f>VLOOKUP(B553,'Parameters - Lesson 3'!$B$3:$C$8,2,FALSE)</f>
        <v>North-West</v>
      </c>
      <c r="D553" s="11" t="str">
        <f>'Merged tables'!E553</f>
        <v>Female</v>
      </c>
      <c r="E553" s="11" t="str">
        <f>'Merged tables'!G553</f>
        <v>College</v>
      </c>
      <c r="F553" s="12">
        <f>'Merged tables'!I553</f>
        <v>10208.927600000001</v>
      </c>
      <c r="G553" s="12">
        <f>'Merged tables'!K553</f>
        <v>35482</v>
      </c>
      <c r="H553" s="12">
        <f>'Merged tables'!L553</f>
        <v>129</v>
      </c>
      <c r="I553" s="13" t="str">
        <f>'Merged tables'!M553</f>
        <v>1/0/00</v>
      </c>
      <c r="J553" s="13" t="str">
        <f>'Merged tables'!N553</f>
        <v>Corporate Auto</v>
      </c>
      <c r="K553" s="13" t="str">
        <f>'Merged tables'!O553</f>
        <v>SUV</v>
      </c>
      <c r="L553" s="12">
        <f>'Merged tables'!P553</f>
        <v>619.20000000000005</v>
      </c>
      <c r="M553" s="15" t="str">
        <f>VLOOKUP(A553,lookup_table_excel!$A$2:$D$9135,3,FALSE)</f>
        <v>Branch</v>
      </c>
      <c r="N553" t="str">
        <f>VLOOKUP(A553,lookup_table_excel!$A$1:$D$9135,4,FALSE)</f>
        <v>Medsize</v>
      </c>
    </row>
    <row r="554" spans="1:14" x14ac:dyDescent="0.2">
      <c r="A554" s="11" t="str">
        <f>'Merged tables'!A554</f>
        <v>GN46207</v>
      </c>
      <c r="B554" s="11" t="str">
        <f>'Merged tables'!C554</f>
        <v>Oregon</v>
      </c>
      <c r="C554" s="11" t="str">
        <f>VLOOKUP(B554,'Parameters - Lesson 3'!$B$3:$C$8,2,FALSE)</f>
        <v>North-West</v>
      </c>
      <c r="D554" s="11" t="str">
        <f>'Merged tables'!E554</f>
        <v>Female</v>
      </c>
      <c r="E554" s="11" t="str">
        <f>'Merged tables'!G554</f>
        <v>Master</v>
      </c>
      <c r="F554" s="12">
        <f>'Merged tables'!I554</f>
        <v>4170.6872999999996</v>
      </c>
      <c r="G554" s="12">
        <f>'Merged tables'!K554</f>
        <v>29462</v>
      </c>
      <c r="H554" s="12">
        <f>'Merged tables'!L554</f>
        <v>107</v>
      </c>
      <c r="I554" s="13">
        <f>'Merged tables'!M554</f>
        <v>36526</v>
      </c>
      <c r="J554" s="13" t="str">
        <f>'Merged tables'!N554</f>
        <v>Personal Auto</v>
      </c>
      <c r="K554" s="13" t="str">
        <f>'Merged tables'!O554</f>
        <v>SUV</v>
      </c>
      <c r="L554" s="12">
        <f>'Merged tables'!P554</f>
        <v>513.6</v>
      </c>
      <c r="M554" s="15" t="str">
        <f>VLOOKUP(A554,lookup_table_excel!$A$2:$D$9135,3,FALSE)</f>
        <v>Branch</v>
      </c>
      <c r="N554" t="str">
        <f>VLOOKUP(A554,lookup_table_excel!$A$1:$D$9135,4,FALSE)</f>
        <v>Large</v>
      </c>
    </row>
    <row r="555" spans="1:14" x14ac:dyDescent="0.2">
      <c r="A555" s="11" t="str">
        <f>'Merged tables'!A555</f>
        <v>KL57176</v>
      </c>
      <c r="B555" s="11" t="str">
        <f>'Merged tables'!C555</f>
        <v>Oregon</v>
      </c>
      <c r="C555" s="11" t="str">
        <f>VLOOKUP(B555,'Parameters - Lesson 3'!$B$3:$C$8,2,FALSE)</f>
        <v>North-West</v>
      </c>
      <c r="D555" s="11" t="str">
        <f>'Merged tables'!E555</f>
        <v>Female</v>
      </c>
      <c r="E555" s="11" t="str">
        <f>'Merged tables'!G555</f>
        <v>College</v>
      </c>
      <c r="F555" s="12">
        <f>'Merged tables'!I555</f>
        <v>4505.4058000000005</v>
      </c>
      <c r="G555" s="12">
        <f>'Merged tables'!K555</f>
        <v>67801</v>
      </c>
      <c r="H555" s="12">
        <f>'Merged tables'!L555</f>
        <v>115</v>
      </c>
      <c r="I555" s="13">
        <f>'Merged tables'!M555</f>
        <v>36526</v>
      </c>
      <c r="J555" s="13" t="str">
        <f>'Merged tables'!N555</f>
        <v>Personal Auto</v>
      </c>
      <c r="K555" s="13" t="str">
        <f>'Merged tables'!O555</f>
        <v>SUV</v>
      </c>
      <c r="L555" s="12">
        <f>'Merged tables'!P555</f>
        <v>23.810490999999999</v>
      </c>
      <c r="M555" s="15" t="str">
        <f>VLOOKUP(A555,lookup_table_excel!$A$2:$D$9135,3,FALSE)</f>
        <v>Web</v>
      </c>
      <c r="N555" t="str">
        <f>VLOOKUP(A555,lookup_table_excel!$A$1:$D$9135,4,FALSE)</f>
        <v>Medsize</v>
      </c>
    </row>
    <row r="556" spans="1:14" x14ac:dyDescent="0.2">
      <c r="A556" s="11" t="str">
        <f>'Merged tables'!A556</f>
        <v>MN94234</v>
      </c>
      <c r="B556" s="11" t="str">
        <f>'Merged tables'!C556</f>
        <v>California</v>
      </c>
      <c r="C556" s="11" t="str">
        <f>VLOOKUP(B556,'Parameters - Lesson 3'!$B$3:$C$8,2,FALSE)</f>
        <v>West</v>
      </c>
      <c r="D556" s="11" t="str">
        <f>'Merged tables'!E556</f>
        <v>Male</v>
      </c>
      <c r="E556" s="11" t="str">
        <f>'Merged tables'!G556</f>
        <v>High School or Below</v>
      </c>
      <c r="F556" s="12">
        <f>'Merged tables'!I556</f>
        <v>3107.5686000000001</v>
      </c>
      <c r="G556" s="12">
        <f>'Merged tables'!K556</f>
        <v>38445.501845018451</v>
      </c>
      <c r="H556" s="12">
        <f>'Merged tables'!L556</f>
        <v>94</v>
      </c>
      <c r="I556" s="13">
        <f>'Merged tables'!M556</f>
        <v>36617</v>
      </c>
      <c r="J556" s="13" t="str">
        <f>'Merged tables'!N556</f>
        <v>Personal Auto</v>
      </c>
      <c r="K556" s="13" t="str">
        <f>'Merged tables'!O556</f>
        <v>Two-Door Car</v>
      </c>
      <c r="L556" s="12">
        <f>'Merged tables'!P556</f>
        <v>451.2</v>
      </c>
      <c r="M556" s="15" t="str">
        <f>VLOOKUP(A556,lookup_table_excel!$A$2:$D$9135,3,FALSE)</f>
        <v>Branch</v>
      </c>
      <c r="N556" t="str">
        <f>VLOOKUP(A556,lookup_table_excel!$A$1:$D$9135,4,FALSE)</f>
        <v>Medsize</v>
      </c>
    </row>
    <row r="557" spans="1:14" x14ac:dyDescent="0.2">
      <c r="A557" s="11" t="str">
        <f>'Merged tables'!A557</f>
        <v>JY90595</v>
      </c>
      <c r="B557" s="11" t="str">
        <f>'Merged tables'!C557</f>
        <v>Arizona</v>
      </c>
      <c r="C557" s="11" t="str">
        <f>VLOOKUP(B557,'Parameters - Lesson 3'!$B$3:$C$8,2,FALSE)</f>
        <v>Central</v>
      </c>
      <c r="D557" s="11" t="str">
        <f>'Merged tables'!E557</f>
        <v>Male</v>
      </c>
      <c r="E557" s="11" t="str">
        <f>'Merged tables'!G557</f>
        <v>High School or Below</v>
      </c>
      <c r="F557" s="12">
        <f>'Merged tables'!I557</f>
        <v>5528.665</v>
      </c>
      <c r="G557" s="12">
        <f>'Merged tables'!K557</f>
        <v>16042</v>
      </c>
      <c r="H557" s="12">
        <f>'Merged tables'!L557</f>
        <v>73</v>
      </c>
      <c r="I557" s="13" t="str">
        <f>'Merged tables'!M557</f>
        <v>1/0/00</v>
      </c>
      <c r="J557" s="13" t="str">
        <f>'Merged tables'!N557</f>
        <v>Personal Auto</v>
      </c>
      <c r="K557" s="13" t="str">
        <f>'Merged tables'!O557</f>
        <v>Two-Door Car</v>
      </c>
      <c r="L557" s="12">
        <f>'Merged tables'!P557</f>
        <v>350.4</v>
      </c>
      <c r="M557" s="15" t="str">
        <f>VLOOKUP(A557,lookup_table_excel!$A$2:$D$9135,3,FALSE)</f>
        <v>Agent</v>
      </c>
      <c r="N557" t="str">
        <f>VLOOKUP(A557,lookup_table_excel!$A$1:$D$9135,4,FALSE)</f>
        <v>Medsize</v>
      </c>
    </row>
    <row r="558" spans="1:14" x14ac:dyDescent="0.2">
      <c r="A558" s="11" t="str">
        <f>'Merged tables'!A558</f>
        <v>HK26543</v>
      </c>
      <c r="B558" s="11" t="str">
        <f>'Merged tables'!C558</f>
        <v>California</v>
      </c>
      <c r="C558" s="11" t="str">
        <f>VLOOKUP(B558,'Parameters - Lesson 3'!$B$3:$C$8,2,FALSE)</f>
        <v>West</v>
      </c>
      <c r="D558" s="11" t="str">
        <f>'Merged tables'!E558</f>
        <v>Male</v>
      </c>
      <c r="E558" s="11" t="str">
        <f>'Merged tables'!G558</f>
        <v>High School or Below</v>
      </c>
      <c r="F558" s="12">
        <f>'Merged tables'!I558</f>
        <v>5045.8666999999996</v>
      </c>
      <c r="G558" s="12">
        <f>'Merged tables'!K558</f>
        <v>28056</v>
      </c>
      <c r="H558" s="12">
        <f>'Merged tables'!L558</f>
        <v>64</v>
      </c>
      <c r="I558" s="13">
        <f>'Merged tables'!M558</f>
        <v>36526</v>
      </c>
      <c r="J558" s="13" t="str">
        <f>'Merged tables'!N558</f>
        <v>Personal Auto</v>
      </c>
      <c r="K558" s="13" t="str">
        <f>'Merged tables'!O558</f>
        <v>Four-Door Car</v>
      </c>
      <c r="L558" s="12">
        <f>'Merged tables'!P558</f>
        <v>307.2</v>
      </c>
      <c r="M558" s="15" t="str">
        <f>VLOOKUP(A558,lookup_table_excel!$A$2:$D$9135,3,FALSE)</f>
        <v>Branch</v>
      </c>
      <c r="N558" t="str">
        <f>VLOOKUP(A558,lookup_table_excel!$A$1:$D$9135,4,FALSE)</f>
        <v>Medsize</v>
      </c>
    </row>
    <row r="559" spans="1:14" x14ac:dyDescent="0.2">
      <c r="A559" s="11" t="str">
        <f>'Merged tables'!A559</f>
        <v>PN86062</v>
      </c>
      <c r="B559" s="11" t="str">
        <f>'Merged tables'!C559</f>
        <v>California</v>
      </c>
      <c r="C559" s="11" t="str">
        <f>VLOOKUP(B559,'Parameters - Lesson 3'!$B$3:$C$8,2,FALSE)</f>
        <v>West</v>
      </c>
      <c r="D559" s="11" t="str">
        <f>'Merged tables'!E559</f>
        <v>Male</v>
      </c>
      <c r="E559" s="11" t="str">
        <f>'Merged tables'!G559</f>
        <v>High School or Below</v>
      </c>
      <c r="F559" s="12">
        <f>'Merged tables'!I559</f>
        <v>2962.7224999999999</v>
      </c>
      <c r="G559" s="12">
        <f>'Merged tables'!K559</f>
        <v>16495</v>
      </c>
      <c r="H559" s="12">
        <f>'Merged tables'!L559</f>
        <v>85</v>
      </c>
      <c r="I559" s="13">
        <f>'Merged tables'!M559</f>
        <v>36586</v>
      </c>
      <c r="J559" s="13" t="str">
        <f>'Merged tables'!N559</f>
        <v>Corporate Auto</v>
      </c>
      <c r="K559" s="13" t="str">
        <f>'Merged tables'!O559</f>
        <v>Four-Door Car</v>
      </c>
      <c r="L559" s="12">
        <f>'Merged tables'!P559</f>
        <v>408</v>
      </c>
      <c r="M559" s="15" t="str">
        <f>VLOOKUP(A559,lookup_table_excel!$A$2:$D$9135,3,FALSE)</f>
        <v>Branch</v>
      </c>
      <c r="N559" t="str">
        <f>VLOOKUP(A559,lookup_table_excel!$A$1:$D$9135,4,FALSE)</f>
        <v>Medsize</v>
      </c>
    </row>
    <row r="560" spans="1:14" x14ac:dyDescent="0.2">
      <c r="A560" s="11" t="str">
        <f>'Merged tables'!A560</f>
        <v>VW27730</v>
      </c>
      <c r="B560" s="11" t="str">
        <f>'Merged tables'!C560</f>
        <v>California</v>
      </c>
      <c r="C560" s="11" t="str">
        <f>VLOOKUP(B560,'Parameters - Lesson 3'!$B$3:$C$8,2,FALSE)</f>
        <v>West</v>
      </c>
      <c r="D560" s="11" t="str">
        <f>'Merged tables'!E560</f>
        <v>Female</v>
      </c>
      <c r="E560" s="11" t="str">
        <f>'Merged tables'!G560</f>
        <v>Master</v>
      </c>
      <c r="F560" s="12">
        <f>'Merged tables'!I560</f>
        <v>8665.9563999999991</v>
      </c>
      <c r="G560" s="12">
        <f>'Merged tables'!K560</f>
        <v>41163</v>
      </c>
      <c r="H560" s="12">
        <f>'Merged tables'!L560</f>
        <v>108</v>
      </c>
      <c r="I560" s="13" t="str">
        <f>'Merged tables'!M560</f>
        <v>1/0/00</v>
      </c>
      <c r="J560" s="13" t="str">
        <f>'Merged tables'!N560</f>
        <v>Corporate Auto</v>
      </c>
      <c r="K560" s="13" t="str">
        <f>'Merged tables'!O560</f>
        <v>SUV</v>
      </c>
      <c r="L560" s="12">
        <f>'Merged tables'!P560</f>
        <v>231.92217299999999</v>
      </c>
      <c r="M560" s="15" t="str">
        <f>VLOOKUP(A560,lookup_table_excel!$A$2:$D$9135,3,FALSE)</f>
        <v>Branch</v>
      </c>
      <c r="N560" t="str">
        <f>VLOOKUP(A560,lookup_table_excel!$A$1:$D$9135,4,FALSE)</f>
        <v>Small</v>
      </c>
    </row>
    <row r="561" spans="1:14" x14ac:dyDescent="0.2">
      <c r="A561" s="11" t="str">
        <f>'Merged tables'!A561</f>
        <v>SH55671</v>
      </c>
      <c r="B561" s="11" t="str">
        <f>'Merged tables'!C561</f>
        <v>Arizona</v>
      </c>
      <c r="C561" s="11" t="str">
        <f>VLOOKUP(B561,'Parameters - Lesson 3'!$B$3:$C$8,2,FALSE)</f>
        <v>Central</v>
      </c>
      <c r="D561" s="11" t="str">
        <f>'Merged tables'!E561</f>
        <v>Female</v>
      </c>
      <c r="E561" s="11" t="str">
        <f>'Merged tables'!G561</f>
        <v>College</v>
      </c>
      <c r="F561" s="12">
        <f>'Merged tables'!I561</f>
        <v>11413.441199999999</v>
      </c>
      <c r="G561" s="12">
        <f>'Merged tables'!K561</f>
        <v>40000.713375796178</v>
      </c>
      <c r="H561" s="12">
        <f>'Merged tables'!L561</f>
        <v>161</v>
      </c>
      <c r="I561" s="13">
        <f>'Merged tables'!M561</f>
        <v>36526</v>
      </c>
      <c r="J561" s="13" t="str">
        <f>'Merged tables'!N561</f>
        <v>Personal Auto</v>
      </c>
      <c r="K561" s="13" t="str">
        <f>'Merged tables'!O561</f>
        <v>Sports Car</v>
      </c>
      <c r="L561" s="12">
        <f>'Merged tables'!P561</f>
        <v>772.8</v>
      </c>
      <c r="M561" s="15" t="str">
        <f>VLOOKUP(A561,lookup_table_excel!$A$2:$D$9135,3,FALSE)</f>
        <v>Branch</v>
      </c>
      <c r="N561" t="str">
        <f>VLOOKUP(A561,lookup_table_excel!$A$1:$D$9135,4,FALSE)</f>
        <v>Small</v>
      </c>
    </row>
    <row r="562" spans="1:14" x14ac:dyDescent="0.2">
      <c r="A562" s="11" t="str">
        <f>'Merged tables'!A562</f>
        <v>MO56878</v>
      </c>
      <c r="B562" s="11" t="str">
        <f>'Merged tables'!C562</f>
        <v>California</v>
      </c>
      <c r="C562" s="11" t="str">
        <f>VLOOKUP(B562,'Parameters - Lesson 3'!$B$3:$C$8,2,FALSE)</f>
        <v>West</v>
      </c>
      <c r="D562" s="11" t="str">
        <f>'Merged tables'!E562</f>
        <v>Male</v>
      </c>
      <c r="E562" s="11" t="str">
        <f>'Merged tables'!G562</f>
        <v>Bachelor</v>
      </c>
      <c r="F562" s="12">
        <f>'Merged tables'!I562</f>
        <v>15488.432000000001</v>
      </c>
      <c r="G562" s="12">
        <f>'Merged tables'!K562</f>
        <v>33799</v>
      </c>
      <c r="H562" s="12">
        <f>'Merged tables'!L562</f>
        <v>109</v>
      </c>
      <c r="I562" s="13">
        <f>'Merged tables'!M562</f>
        <v>36586</v>
      </c>
      <c r="J562" s="13" t="str">
        <f>'Merged tables'!N562</f>
        <v>Corporate Auto</v>
      </c>
      <c r="K562" s="13" t="str">
        <f>'Merged tables'!O562</f>
        <v>SUV</v>
      </c>
      <c r="L562" s="12">
        <f>'Merged tables'!P562</f>
        <v>664.98024199999998</v>
      </c>
      <c r="M562" s="15" t="str">
        <f>VLOOKUP(A562,lookup_table_excel!$A$2:$D$9135,3,FALSE)</f>
        <v>Agent</v>
      </c>
      <c r="N562" t="str">
        <f>VLOOKUP(A562,lookup_table_excel!$A$1:$D$9135,4,FALSE)</f>
        <v>Small</v>
      </c>
    </row>
    <row r="563" spans="1:14" x14ac:dyDescent="0.2">
      <c r="A563" s="11" t="str">
        <f>'Merged tables'!A563</f>
        <v>VO38365</v>
      </c>
      <c r="B563" s="11" t="str">
        <f>'Merged tables'!C563</f>
        <v>Washington</v>
      </c>
      <c r="C563" s="11" t="str">
        <f>VLOOKUP(B563,'Parameters - Lesson 3'!$B$3:$C$8,2,FALSE)</f>
        <v>East</v>
      </c>
      <c r="D563" s="11" t="str">
        <f>'Merged tables'!E563</f>
        <v>Female</v>
      </c>
      <c r="E563" s="11" t="str">
        <f>'Merged tables'!G563</f>
        <v>College</v>
      </c>
      <c r="F563" s="12">
        <f>'Merged tables'!I563</f>
        <v>8861.1494999999995</v>
      </c>
      <c r="G563" s="12">
        <f>'Merged tables'!K563</f>
        <v>90125</v>
      </c>
      <c r="H563" s="12">
        <f>'Merged tables'!L563</f>
        <v>110</v>
      </c>
      <c r="I563" s="13" t="str">
        <f>'Merged tables'!M563</f>
        <v>1/0/00</v>
      </c>
      <c r="J563" s="13" t="str">
        <f>'Merged tables'!N563</f>
        <v>Corporate Auto</v>
      </c>
      <c r="K563" s="13" t="str">
        <f>'Merged tables'!O563</f>
        <v>SUV</v>
      </c>
      <c r="L563" s="12">
        <f>'Merged tables'!P563</f>
        <v>128.64594600000001</v>
      </c>
      <c r="M563" s="15" t="str">
        <f>VLOOKUP(A563,lookup_table_excel!$A$2:$D$9135,3,FALSE)</f>
        <v>Branch</v>
      </c>
      <c r="N563" t="str">
        <f>VLOOKUP(A563,lookup_table_excel!$A$1:$D$9135,4,FALSE)</f>
        <v>Medsize</v>
      </c>
    </row>
    <row r="564" spans="1:14" x14ac:dyDescent="0.2">
      <c r="A564" s="11" t="str">
        <f>'Merged tables'!A564</f>
        <v>SV35618</v>
      </c>
      <c r="B564" s="11" t="str">
        <f>'Merged tables'!C564</f>
        <v>Oregon</v>
      </c>
      <c r="C564" s="11" t="str">
        <f>VLOOKUP(B564,'Parameters - Lesson 3'!$B$3:$C$8,2,FALSE)</f>
        <v>North-West</v>
      </c>
      <c r="D564" s="11" t="str">
        <f>'Merged tables'!E564</f>
        <v>Female</v>
      </c>
      <c r="E564" s="11" t="str">
        <f>'Merged tables'!G564</f>
        <v>Bachelor</v>
      </c>
      <c r="F564" s="12">
        <f>'Merged tables'!I564</f>
        <v>5934.7415000000001</v>
      </c>
      <c r="G564" s="12">
        <f>'Merged tables'!K564</f>
        <v>87747</v>
      </c>
      <c r="H564" s="12">
        <f>'Merged tables'!L564</f>
        <v>147</v>
      </c>
      <c r="I564" s="13">
        <f>'Merged tables'!M564</f>
        <v>36526</v>
      </c>
      <c r="J564" s="13" t="str">
        <f>'Merged tables'!N564</f>
        <v>Personal Auto</v>
      </c>
      <c r="K564" s="13" t="str">
        <f>'Merged tables'!O564</f>
        <v>SUV</v>
      </c>
      <c r="L564" s="12">
        <f>'Merged tables'!P564</f>
        <v>46.492038999999998</v>
      </c>
      <c r="M564" s="15" t="str">
        <f>VLOOKUP(A564,lookup_table_excel!$A$2:$D$9135,3,FALSE)</f>
        <v>Agent</v>
      </c>
      <c r="N564" t="str">
        <f>VLOOKUP(A564,lookup_table_excel!$A$1:$D$9135,4,FALSE)</f>
        <v>Small</v>
      </c>
    </row>
    <row r="565" spans="1:14" x14ac:dyDescent="0.2">
      <c r="A565" s="11" t="str">
        <f>'Merged tables'!A565</f>
        <v>RX12347</v>
      </c>
      <c r="B565" s="11" t="str">
        <f>'Merged tables'!C565</f>
        <v>Nevada</v>
      </c>
      <c r="C565" s="11" t="str">
        <f>VLOOKUP(B565,'Parameters - Lesson 3'!$B$3:$C$8,2,FALSE)</f>
        <v>Central</v>
      </c>
      <c r="D565" s="11" t="str">
        <f>'Merged tables'!E565</f>
        <v>Male</v>
      </c>
      <c r="E565" s="11" t="str">
        <f>'Merged tables'!G565</f>
        <v>College</v>
      </c>
      <c r="F565" s="12">
        <f>'Merged tables'!I565</f>
        <v>3543.2321000000002</v>
      </c>
      <c r="G565" s="12">
        <f>'Merged tables'!K565</f>
        <v>35695</v>
      </c>
      <c r="H565" s="12">
        <f>'Merged tables'!L565</f>
        <v>90</v>
      </c>
      <c r="I565" s="13" t="str">
        <f>'Merged tables'!M565</f>
        <v>1/0/00</v>
      </c>
      <c r="J565" s="13" t="str">
        <f>'Merged tables'!N565</f>
        <v>Personal Auto</v>
      </c>
      <c r="K565" s="13" t="str">
        <f>'Merged tables'!O565</f>
        <v>Four-Door Car</v>
      </c>
      <c r="L565" s="12">
        <f>'Merged tables'!P565</f>
        <v>432</v>
      </c>
      <c r="M565" s="15" t="str">
        <f>VLOOKUP(A565,lookup_table_excel!$A$2:$D$9135,3,FALSE)</f>
        <v>Branch</v>
      </c>
      <c r="N565" t="str">
        <f>VLOOKUP(A565,lookup_table_excel!$A$1:$D$9135,4,FALSE)</f>
        <v>Medsize</v>
      </c>
    </row>
    <row r="566" spans="1:14" x14ac:dyDescent="0.2">
      <c r="A566" s="11" t="str">
        <f>'Merged tables'!A566</f>
        <v>FR55658</v>
      </c>
      <c r="B566" s="11" t="str">
        <f>'Merged tables'!C566</f>
        <v>California</v>
      </c>
      <c r="C566" s="11" t="str">
        <f>VLOOKUP(B566,'Parameters - Lesson 3'!$B$3:$C$8,2,FALSE)</f>
        <v>West</v>
      </c>
      <c r="D566" s="11" t="str">
        <f>'Merged tables'!E566</f>
        <v>Male</v>
      </c>
      <c r="E566" s="11" t="str">
        <f>'Merged tables'!G566</f>
        <v>Master</v>
      </c>
      <c r="F566" s="12">
        <f>'Merged tables'!I566</f>
        <v>3490.0282999999999</v>
      </c>
      <c r="G566" s="12">
        <f>'Merged tables'!K566</f>
        <v>90985</v>
      </c>
      <c r="H566" s="12">
        <f>'Merged tables'!L566</f>
        <v>87</v>
      </c>
      <c r="I566" s="13" t="str">
        <f>'Merged tables'!M566</f>
        <v>1/0/00</v>
      </c>
      <c r="J566" s="13" t="str">
        <f>'Merged tables'!N566</f>
        <v>Personal Auto</v>
      </c>
      <c r="K566" s="13" t="str">
        <f>'Merged tables'!O566</f>
        <v>Four-Door Car</v>
      </c>
      <c r="L566" s="12">
        <f>'Merged tables'!P566</f>
        <v>78.085149000000001</v>
      </c>
      <c r="M566" s="15" t="str">
        <f>VLOOKUP(A566,lookup_table_excel!$A$2:$D$9135,3,FALSE)</f>
        <v>Branch</v>
      </c>
      <c r="N566" t="str">
        <f>VLOOKUP(A566,lookup_table_excel!$A$1:$D$9135,4,FALSE)</f>
        <v>Medsize</v>
      </c>
    </row>
    <row r="567" spans="1:14" x14ac:dyDescent="0.2">
      <c r="A567" s="11" t="str">
        <f>'Merged tables'!A567</f>
        <v>XS12556</v>
      </c>
      <c r="B567" s="11" t="str">
        <f>'Merged tables'!C567</f>
        <v>California</v>
      </c>
      <c r="C567" s="11" t="str">
        <f>VLOOKUP(B567,'Parameters - Lesson 3'!$B$3:$C$8,2,FALSE)</f>
        <v>West</v>
      </c>
      <c r="D567" s="11" t="str">
        <f>'Merged tables'!E567</f>
        <v>Female</v>
      </c>
      <c r="E567" s="11" t="str">
        <f>'Merged tables'!G567</f>
        <v>College</v>
      </c>
      <c r="F567" s="12">
        <f>'Merged tables'!I567</f>
        <v>3683.0999000000002</v>
      </c>
      <c r="G567" s="12">
        <f>'Merged tables'!K567</f>
        <v>40000.713375796178</v>
      </c>
      <c r="H567" s="12">
        <f>'Merged tables'!L567</f>
        <v>101</v>
      </c>
      <c r="I567" s="13" t="str">
        <f>'Merged tables'!M567</f>
        <v>1/0/00</v>
      </c>
      <c r="J567" s="13" t="str">
        <f>'Merged tables'!N567</f>
        <v>Corporate Auto</v>
      </c>
      <c r="K567" s="13" t="str">
        <f>'Merged tables'!O567</f>
        <v>Sports Car</v>
      </c>
      <c r="L567" s="12">
        <f>'Merged tables'!P567</f>
        <v>564.46655599999997</v>
      </c>
      <c r="M567" s="15" t="str">
        <f>VLOOKUP(A567,lookup_table_excel!$A$2:$D$9135,3,FALSE)</f>
        <v>Call Center</v>
      </c>
      <c r="N567" t="str">
        <f>VLOOKUP(A567,lookup_table_excel!$A$1:$D$9135,4,FALSE)</f>
        <v>Medsize</v>
      </c>
    </row>
    <row r="568" spans="1:14" x14ac:dyDescent="0.2">
      <c r="A568" s="11" t="str">
        <f>'Merged tables'!A568</f>
        <v>ZU73588</v>
      </c>
      <c r="B568" s="11" t="str">
        <f>'Merged tables'!C568</f>
        <v>California</v>
      </c>
      <c r="C568" s="11" t="str">
        <f>VLOOKUP(B568,'Parameters - Lesson 3'!$B$3:$C$8,2,FALSE)</f>
        <v>West</v>
      </c>
      <c r="D568" s="11" t="str">
        <f>'Merged tables'!E568</f>
        <v>Male</v>
      </c>
      <c r="E568" s="11" t="str">
        <f>'Merged tables'!G568</f>
        <v>College</v>
      </c>
      <c r="F568" s="12">
        <f>'Merged tables'!I568</f>
        <v>5989.7739000000001</v>
      </c>
      <c r="G568" s="12">
        <f>'Merged tables'!K568</f>
        <v>66839</v>
      </c>
      <c r="H568" s="12">
        <f>'Merged tables'!L568</f>
        <v>154</v>
      </c>
      <c r="I568" s="13" t="str">
        <f>'Merged tables'!M568</f>
        <v>1/0/00</v>
      </c>
      <c r="J568" s="13" t="str">
        <f>'Merged tables'!N568</f>
        <v>Personal Auto</v>
      </c>
      <c r="K568" s="13" t="str">
        <f>'Merged tables'!O568</f>
        <v>Sports Car</v>
      </c>
      <c r="L568" s="12">
        <f>'Merged tables'!P568</f>
        <v>739.2</v>
      </c>
      <c r="M568" s="15" t="str">
        <f>VLOOKUP(A568,lookup_table_excel!$A$2:$D$9135,3,FALSE)</f>
        <v>Branch</v>
      </c>
      <c r="N568" t="str">
        <f>VLOOKUP(A568,lookup_table_excel!$A$1:$D$9135,4,FALSE)</f>
        <v>Medsize</v>
      </c>
    </row>
    <row r="569" spans="1:14" x14ac:dyDescent="0.2">
      <c r="A569" s="11" t="str">
        <f>'Merged tables'!A569</f>
        <v>WT43034</v>
      </c>
      <c r="B569" s="11" t="str">
        <f>'Merged tables'!C569</f>
        <v>California</v>
      </c>
      <c r="C569" s="11" t="str">
        <f>VLOOKUP(B569,'Parameters - Lesson 3'!$B$3:$C$8,2,FALSE)</f>
        <v>West</v>
      </c>
      <c r="D569" s="11" t="str">
        <f>'Merged tables'!E569</f>
        <v>Female</v>
      </c>
      <c r="E569" s="11" t="str">
        <f>'Merged tables'!G569</f>
        <v>High School or Below</v>
      </c>
      <c r="F569" s="12">
        <f>'Merged tables'!I569</f>
        <v>12500.843000000001</v>
      </c>
      <c r="G569" s="12">
        <f>'Merged tables'!K569</f>
        <v>34843.79858657244</v>
      </c>
      <c r="H569" s="12">
        <f>'Merged tables'!L569</f>
        <v>165</v>
      </c>
      <c r="I569" s="13" t="str">
        <f>'Merged tables'!M569</f>
        <v>1/0/00</v>
      </c>
      <c r="J569" s="13" t="str">
        <f>'Merged tables'!N569</f>
        <v>Personal Auto</v>
      </c>
      <c r="K569" s="13" t="str">
        <f>'Merged tables'!O569</f>
        <v>SUV</v>
      </c>
      <c r="L569" s="12">
        <f>'Merged tables'!P569</f>
        <v>792</v>
      </c>
      <c r="M569" s="15" t="str">
        <f>VLOOKUP(A569,lookup_table_excel!$A$2:$D$9135,3,FALSE)</f>
        <v>Call Center</v>
      </c>
      <c r="N569" t="str">
        <f>VLOOKUP(A569,lookup_table_excel!$A$1:$D$9135,4,FALSE)</f>
        <v>Medsize</v>
      </c>
    </row>
    <row r="570" spans="1:14" x14ac:dyDescent="0.2">
      <c r="A570" s="11" t="str">
        <f>'Merged tables'!A570</f>
        <v>VM13430</v>
      </c>
      <c r="B570" s="11" t="str">
        <f>'Merged tables'!C570</f>
        <v>Oregon</v>
      </c>
      <c r="C570" s="11" t="str">
        <f>VLOOKUP(B570,'Parameters - Lesson 3'!$B$3:$C$8,2,FALSE)</f>
        <v>North-West</v>
      </c>
      <c r="D570" s="11" t="str">
        <f>'Merged tables'!E570</f>
        <v>Female</v>
      </c>
      <c r="E570" s="11" t="str">
        <f>'Merged tables'!G570</f>
        <v>Bachelor</v>
      </c>
      <c r="F570" s="12">
        <f>'Merged tables'!I570</f>
        <v>8609.1581999999999</v>
      </c>
      <c r="G570" s="12">
        <f>'Merged tables'!K570</f>
        <v>79090</v>
      </c>
      <c r="H570" s="12">
        <f>'Merged tables'!L570</f>
        <v>107</v>
      </c>
      <c r="I570" s="13" t="str">
        <f>'Merged tables'!M570</f>
        <v>1/0/00</v>
      </c>
      <c r="J570" s="13" t="str">
        <f>'Merged tables'!N570</f>
        <v>Corporate Auto</v>
      </c>
      <c r="K570" s="13" t="str">
        <f>'Merged tables'!O570</f>
        <v>SUV</v>
      </c>
      <c r="L570" s="12">
        <f>'Merged tables'!P570</f>
        <v>289.04073399999999</v>
      </c>
      <c r="M570" s="15" t="str">
        <f>VLOOKUP(A570,lookup_table_excel!$A$2:$D$9135,3,FALSE)</f>
        <v>Branch</v>
      </c>
      <c r="N570" t="str">
        <f>VLOOKUP(A570,lookup_table_excel!$A$1:$D$9135,4,FALSE)</f>
        <v>Medsize</v>
      </c>
    </row>
    <row r="571" spans="1:14" x14ac:dyDescent="0.2">
      <c r="A571" s="11" t="str">
        <f>'Merged tables'!A571</f>
        <v>TC78849</v>
      </c>
      <c r="B571" s="11" t="str">
        <f>'Merged tables'!C571</f>
        <v>Oregon</v>
      </c>
      <c r="C571" s="11" t="str">
        <f>VLOOKUP(B571,'Parameters - Lesson 3'!$B$3:$C$8,2,FALSE)</f>
        <v>North-West</v>
      </c>
      <c r="D571" s="11" t="str">
        <f>'Merged tables'!E571</f>
        <v>Male</v>
      </c>
      <c r="E571" s="11" t="str">
        <f>'Merged tables'!G571</f>
        <v>Bachelor</v>
      </c>
      <c r="F571" s="12">
        <f>'Merged tables'!I571</f>
        <v>2497.4551000000001</v>
      </c>
      <c r="G571" s="12">
        <f>'Merged tables'!K571</f>
        <v>24825</v>
      </c>
      <c r="H571" s="12">
        <f>'Merged tables'!L571</f>
        <v>64</v>
      </c>
      <c r="I571" s="13" t="str">
        <f>'Merged tables'!M571</f>
        <v>1/0/00</v>
      </c>
      <c r="J571" s="13" t="str">
        <f>'Merged tables'!N571</f>
        <v>Personal Auto</v>
      </c>
      <c r="K571" s="13" t="str">
        <f>'Merged tables'!O571</f>
        <v>Two-Door Car</v>
      </c>
      <c r="L571" s="12">
        <f>'Merged tables'!P571</f>
        <v>155.938593</v>
      </c>
      <c r="M571" s="15" t="str">
        <f>VLOOKUP(A571,lookup_table_excel!$A$2:$D$9135,3,FALSE)</f>
        <v>Branch</v>
      </c>
      <c r="N571" t="str">
        <f>VLOOKUP(A571,lookup_table_excel!$A$1:$D$9135,4,FALSE)</f>
        <v>Medsize</v>
      </c>
    </row>
    <row r="572" spans="1:14" x14ac:dyDescent="0.2">
      <c r="A572" s="11" t="str">
        <f>'Merged tables'!A572</f>
        <v>VC34764</v>
      </c>
      <c r="B572" s="11" t="str">
        <f>'Merged tables'!C572</f>
        <v>California</v>
      </c>
      <c r="C572" s="11" t="str">
        <f>VLOOKUP(B572,'Parameters - Lesson 3'!$B$3:$C$8,2,FALSE)</f>
        <v>West</v>
      </c>
      <c r="D572" s="11" t="str">
        <f>'Merged tables'!E572</f>
        <v>Male</v>
      </c>
      <c r="E572" s="11" t="str">
        <f>'Merged tables'!G572</f>
        <v>College</v>
      </c>
      <c r="F572" s="12">
        <f>'Merged tables'!I572</f>
        <v>7019.1772000000001</v>
      </c>
      <c r="G572" s="12">
        <f>'Merged tables'!K572</f>
        <v>26806</v>
      </c>
      <c r="H572" s="12">
        <f>'Merged tables'!L572</f>
        <v>63</v>
      </c>
      <c r="I572" s="13" t="str">
        <f>'Merged tables'!M572</f>
        <v>1/0/00</v>
      </c>
      <c r="J572" s="13" t="str">
        <f>'Merged tables'!N572</f>
        <v>Personal Auto</v>
      </c>
      <c r="K572" s="13" t="str">
        <f>'Merged tables'!O572</f>
        <v>Four-Door Car</v>
      </c>
      <c r="L572" s="12">
        <f>'Merged tables'!P572</f>
        <v>302.39999999999998</v>
      </c>
      <c r="M572" s="15" t="str">
        <f>VLOOKUP(A572,lookup_table_excel!$A$2:$D$9135,3,FALSE)</f>
        <v>Agent</v>
      </c>
      <c r="N572" t="str">
        <f>VLOOKUP(A572,lookup_table_excel!$A$1:$D$9135,4,FALSE)</f>
        <v>Medsize</v>
      </c>
    </row>
    <row r="573" spans="1:14" x14ac:dyDescent="0.2">
      <c r="A573" s="11" t="str">
        <f>'Merged tables'!A573</f>
        <v>WO90953</v>
      </c>
      <c r="B573" s="11" t="str">
        <f>'Merged tables'!C573</f>
        <v>Oregon</v>
      </c>
      <c r="C573" s="11" t="str">
        <f>VLOOKUP(B573,'Parameters - Lesson 3'!$B$3:$C$8,2,FALSE)</f>
        <v>North-West</v>
      </c>
      <c r="D573" s="11" t="str">
        <f>'Merged tables'!E573</f>
        <v>Female</v>
      </c>
      <c r="E573" s="11" t="str">
        <f>'Merged tables'!G573</f>
        <v>College</v>
      </c>
      <c r="F573" s="12">
        <f>'Merged tables'!I573</f>
        <v>5387.9263000000001</v>
      </c>
      <c r="G573" s="12">
        <f>'Merged tables'!K573</f>
        <v>56835</v>
      </c>
      <c r="H573" s="12">
        <f>'Merged tables'!L573</f>
        <v>67</v>
      </c>
      <c r="I573" s="13" t="str">
        <f>'Merged tables'!M573</f>
        <v>1/0/00</v>
      </c>
      <c r="J573" s="13" t="str">
        <f>'Merged tables'!N573</f>
        <v>Personal Auto</v>
      </c>
      <c r="K573" s="13" t="str">
        <f>'Merged tables'!O573</f>
        <v>Two-Door Car</v>
      </c>
      <c r="L573" s="12">
        <f>'Merged tables'!P573</f>
        <v>326.54942499999999</v>
      </c>
      <c r="M573" s="15" t="str">
        <f>VLOOKUP(A573,lookup_table_excel!$A$2:$D$9135,3,FALSE)</f>
        <v>Branch</v>
      </c>
      <c r="N573" t="str">
        <f>VLOOKUP(A573,lookup_table_excel!$A$1:$D$9135,4,FALSE)</f>
        <v>Small</v>
      </c>
    </row>
    <row r="574" spans="1:14" x14ac:dyDescent="0.2">
      <c r="A574" s="11" t="str">
        <f>'Merged tables'!A574</f>
        <v>IU47468</v>
      </c>
      <c r="B574" s="11" t="str">
        <f>'Merged tables'!C574</f>
        <v>Oregon</v>
      </c>
      <c r="C574" s="11" t="str">
        <f>VLOOKUP(B574,'Parameters - Lesson 3'!$B$3:$C$8,2,FALSE)</f>
        <v>North-West</v>
      </c>
      <c r="D574" s="11" t="str">
        <f>'Merged tables'!E574</f>
        <v>Female</v>
      </c>
      <c r="E574" s="11" t="str">
        <f>'Merged tables'!G574</f>
        <v>Bachelor</v>
      </c>
      <c r="F574" s="12">
        <f>'Merged tables'!I574</f>
        <v>6165.5574999999999</v>
      </c>
      <c r="G574" s="12">
        <f>'Merged tables'!K574</f>
        <v>38801.405498281783</v>
      </c>
      <c r="H574" s="12">
        <f>'Merged tables'!L574</f>
        <v>88</v>
      </c>
      <c r="I574" s="13" t="str">
        <f>'Merged tables'!M574</f>
        <v>1/0/00</v>
      </c>
      <c r="J574" s="13" t="str">
        <f>'Merged tables'!N574</f>
        <v>Special Auto</v>
      </c>
      <c r="K574" s="13" t="str">
        <f>'Merged tables'!O574</f>
        <v>Two-Door Car</v>
      </c>
      <c r="L574" s="12">
        <f>'Merged tables'!P574</f>
        <v>653.65668000000005</v>
      </c>
      <c r="M574" s="15" t="str">
        <f>VLOOKUP(A574,lookup_table_excel!$A$2:$D$9135,3,FALSE)</f>
        <v>Web</v>
      </c>
      <c r="N574" t="str">
        <f>VLOOKUP(A574,lookup_table_excel!$A$1:$D$9135,4,FALSE)</f>
        <v>Small</v>
      </c>
    </row>
    <row r="575" spans="1:14" x14ac:dyDescent="0.2">
      <c r="A575" s="11" t="str">
        <f>'Merged tables'!A575</f>
        <v>KO46064</v>
      </c>
      <c r="B575" s="11" t="str">
        <f>'Merged tables'!C575</f>
        <v>California</v>
      </c>
      <c r="C575" s="11" t="str">
        <f>VLOOKUP(B575,'Parameters - Lesson 3'!$B$3:$C$8,2,FALSE)</f>
        <v>West</v>
      </c>
      <c r="D575" s="11" t="str">
        <f>'Merged tables'!E575</f>
        <v>Male</v>
      </c>
      <c r="E575" s="11" t="str">
        <f>'Merged tables'!G575</f>
        <v>Bachelor</v>
      </c>
      <c r="F575" s="12">
        <f>'Merged tables'!I575</f>
        <v>2730.2029000000002</v>
      </c>
      <c r="G575" s="12">
        <f>'Merged tables'!K575</f>
        <v>46135</v>
      </c>
      <c r="H575" s="12">
        <f>'Merged tables'!L575</f>
        <v>69</v>
      </c>
      <c r="I575" s="13" t="str">
        <f>'Merged tables'!M575</f>
        <v>1/0/00</v>
      </c>
      <c r="J575" s="13" t="str">
        <f>'Merged tables'!N575</f>
        <v>Personal Auto</v>
      </c>
      <c r="K575" s="13" t="str">
        <f>'Merged tables'!O575</f>
        <v>Four-Door Car</v>
      </c>
      <c r="L575" s="12">
        <f>'Merged tables'!P575</f>
        <v>103.93560100000001</v>
      </c>
      <c r="M575" s="15" t="str">
        <f>VLOOKUP(A575,lookup_table_excel!$A$2:$D$9135,3,FALSE)</f>
        <v>Agent</v>
      </c>
      <c r="N575" t="str">
        <f>VLOOKUP(A575,lookup_table_excel!$A$1:$D$9135,4,FALSE)</f>
        <v>Medsize</v>
      </c>
    </row>
    <row r="576" spans="1:14" x14ac:dyDescent="0.2">
      <c r="A576" s="11" t="str">
        <f>'Merged tables'!A576</f>
        <v>RB34917</v>
      </c>
      <c r="B576" s="11" t="str">
        <f>'Merged tables'!C576</f>
        <v>Arizona</v>
      </c>
      <c r="C576" s="11" t="str">
        <f>VLOOKUP(B576,'Parameters - Lesson 3'!$B$3:$C$8,2,FALSE)</f>
        <v>Central</v>
      </c>
      <c r="D576" s="11" t="str">
        <f>'Merged tables'!E576</f>
        <v>Female</v>
      </c>
      <c r="E576" s="11" t="str">
        <f>'Merged tables'!G576</f>
        <v>Bachelor</v>
      </c>
      <c r="F576" s="12">
        <f>'Merged tables'!I576</f>
        <v>5162.1169</v>
      </c>
      <c r="G576" s="12">
        <f>'Merged tables'!K576</f>
        <v>38801.405498281783</v>
      </c>
      <c r="H576" s="12">
        <f>'Merged tables'!L576</f>
        <v>73</v>
      </c>
      <c r="I576" s="13" t="str">
        <f>'Merged tables'!M576</f>
        <v>1/0/00</v>
      </c>
      <c r="J576" s="13" t="str">
        <f>'Merged tables'!N576</f>
        <v>Personal Auto</v>
      </c>
      <c r="K576" s="13" t="str">
        <f>'Merged tables'!O576</f>
        <v>Four-Door Car</v>
      </c>
      <c r="L576" s="12">
        <f>'Merged tables'!P576</f>
        <v>809.53234099999997</v>
      </c>
      <c r="M576" s="15" t="str">
        <f>VLOOKUP(A576,lookup_table_excel!$A$2:$D$9135,3,FALSE)</f>
        <v>Branch</v>
      </c>
      <c r="N576" t="str">
        <f>VLOOKUP(A576,lookup_table_excel!$A$1:$D$9135,4,FALSE)</f>
        <v>Small</v>
      </c>
    </row>
    <row r="577" spans="1:14" x14ac:dyDescent="0.2">
      <c r="A577" s="11" t="str">
        <f>'Merged tables'!A577</f>
        <v>BI38192</v>
      </c>
      <c r="B577" s="11" t="str">
        <f>'Merged tables'!C577</f>
        <v>Oregon</v>
      </c>
      <c r="C577" s="11" t="str">
        <f>VLOOKUP(B577,'Parameters - Lesson 3'!$B$3:$C$8,2,FALSE)</f>
        <v>North-West</v>
      </c>
      <c r="D577" s="11" t="str">
        <f>'Merged tables'!E577</f>
        <v>Female</v>
      </c>
      <c r="E577" s="11" t="str">
        <f>'Merged tables'!G577</f>
        <v>High School or Below</v>
      </c>
      <c r="F577" s="12">
        <f>'Merged tables'!I577</f>
        <v>7937.0648000000001</v>
      </c>
      <c r="G577" s="12">
        <f>'Merged tables'!K577</f>
        <v>22862</v>
      </c>
      <c r="H577" s="12">
        <f>'Merged tables'!L577</f>
        <v>67</v>
      </c>
      <c r="I577" s="13" t="str">
        <f>'Merged tables'!M577</f>
        <v>1/0/00</v>
      </c>
      <c r="J577" s="13" t="str">
        <f>'Merged tables'!N577</f>
        <v>Personal Auto</v>
      </c>
      <c r="K577" s="13" t="str">
        <f>'Merged tables'!O577</f>
        <v>Two-Door Car</v>
      </c>
      <c r="L577" s="12">
        <f>'Merged tables'!P577</f>
        <v>321.60000000000002</v>
      </c>
      <c r="M577" s="15" t="str">
        <f>VLOOKUP(A577,lookup_table_excel!$A$2:$D$9135,3,FALSE)</f>
        <v>Agent</v>
      </c>
      <c r="N577" t="str">
        <f>VLOOKUP(A577,lookup_table_excel!$A$1:$D$9135,4,FALSE)</f>
        <v>Medsize</v>
      </c>
    </row>
    <row r="578" spans="1:14" x14ac:dyDescent="0.2">
      <c r="A578" s="11" t="str">
        <f>'Merged tables'!A578</f>
        <v>PU18983</v>
      </c>
      <c r="B578" s="11" t="str">
        <f>'Merged tables'!C578</f>
        <v>Oregon</v>
      </c>
      <c r="C578" s="11" t="str">
        <f>VLOOKUP(B578,'Parameters - Lesson 3'!$B$3:$C$8,2,FALSE)</f>
        <v>North-West</v>
      </c>
      <c r="D578" s="11" t="str">
        <f>'Merged tables'!E578</f>
        <v>Female</v>
      </c>
      <c r="E578" s="11" t="str">
        <f>'Merged tables'!G578</f>
        <v>High School or Below</v>
      </c>
      <c r="F578" s="12">
        <f>'Merged tables'!I578</f>
        <v>8608.1571999999996</v>
      </c>
      <c r="G578" s="12">
        <f>'Merged tables'!K578</f>
        <v>21450</v>
      </c>
      <c r="H578" s="12">
        <f>'Merged tables'!L578</f>
        <v>110</v>
      </c>
      <c r="I578" s="13">
        <f>'Merged tables'!M578</f>
        <v>36557</v>
      </c>
      <c r="J578" s="13" t="str">
        <f>'Merged tables'!N578</f>
        <v>Personal Auto</v>
      </c>
      <c r="K578" s="13" t="str">
        <f>'Merged tables'!O578</f>
        <v>Sports Car</v>
      </c>
      <c r="L578" s="12">
        <f>'Merged tables'!P578</f>
        <v>528</v>
      </c>
      <c r="M578" s="15" t="str">
        <f>VLOOKUP(A578,lookup_table_excel!$A$2:$D$9135,3,FALSE)</f>
        <v>Call Center</v>
      </c>
      <c r="N578" t="str">
        <f>VLOOKUP(A578,lookup_table_excel!$A$1:$D$9135,4,FALSE)</f>
        <v>Small</v>
      </c>
    </row>
    <row r="579" spans="1:14" x14ac:dyDescent="0.2">
      <c r="A579" s="11" t="str">
        <f>'Merged tables'!A579</f>
        <v>SW79912</v>
      </c>
      <c r="B579" s="11" t="str">
        <f>'Merged tables'!C579</f>
        <v>Oregon</v>
      </c>
      <c r="C579" s="11" t="str">
        <f>VLOOKUP(B579,'Parameters - Lesson 3'!$B$3:$C$8,2,FALSE)</f>
        <v>North-West</v>
      </c>
      <c r="D579" s="11" t="str">
        <f>'Merged tables'!E579</f>
        <v>Male</v>
      </c>
      <c r="E579" s="11" t="str">
        <f>'Merged tables'!G579</f>
        <v>Bachelor</v>
      </c>
      <c r="F579" s="12">
        <f>'Merged tables'!I579</f>
        <v>2632.5457999999999</v>
      </c>
      <c r="G579" s="12">
        <f>'Merged tables'!K579</f>
        <v>95854</v>
      </c>
      <c r="H579" s="12">
        <f>'Merged tables'!L579</f>
        <v>65</v>
      </c>
      <c r="I579" s="13" t="str">
        <f>'Merged tables'!M579</f>
        <v>1/0/00</v>
      </c>
      <c r="J579" s="13" t="str">
        <f>'Merged tables'!N579</f>
        <v>Personal Auto</v>
      </c>
      <c r="K579" s="13" t="str">
        <f>'Merged tables'!O579</f>
        <v>Two-Door Car</v>
      </c>
      <c r="L579" s="12">
        <f>'Merged tables'!P579</f>
        <v>312</v>
      </c>
      <c r="M579" s="15" t="str">
        <f>VLOOKUP(A579,lookup_table_excel!$A$2:$D$9135,3,FALSE)</f>
        <v>Agent</v>
      </c>
      <c r="N579" t="str">
        <f>VLOOKUP(A579,lookup_table_excel!$A$1:$D$9135,4,FALSE)</f>
        <v>Small</v>
      </c>
    </row>
    <row r="580" spans="1:14" x14ac:dyDescent="0.2">
      <c r="A580" s="11" t="str">
        <f>'Merged tables'!A580</f>
        <v>ES39217</v>
      </c>
      <c r="B580" s="11" t="str">
        <f>'Merged tables'!C580</f>
        <v>Oregon</v>
      </c>
      <c r="C580" s="11" t="str">
        <f>VLOOKUP(B580,'Parameters - Lesson 3'!$B$3:$C$8,2,FALSE)</f>
        <v>North-West</v>
      </c>
      <c r="D580" s="11" t="str">
        <f>'Merged tables'!E580</f>
        <v>Female</v>
      </c>
      <c r="E580" s="11" t="str">
        <f>'Merged tables'!G580</f>
        <v>Bachelor</v>
      </c>
      <c r="F580" s="12">
        <f>'Merged tables'!I580</f>
        <v>7785.0042000000003</v>
      </c>
      <c r="G580" s="12">
        <f>'Merged tables'!K580</f>
        <v>44897</v>
      </c>
      <c r="H580" s="12">
        <f>'Merged tables'!L580</f>
        <v>99</v>
      </c>
      <c r="I580" s="13">
        <f>'Merged tables'!M580</f>
        <v>36526</v>
      </c>
      <c r="J580" s="13" t="str">
        <f>'Merged tables'!N580</f>
        <v>Personal Auto</v>
      </c>
      <c r="K580" s="13" t="str">
        <f>'Merged tables'!O580</f>
        <v>Four-Door Car</v>
      </c>
      <c r="L580" s="12">
        <f>'Merged tables'!P580</f>
        <v>580.72531000000004</v>
      </c>
      <c r="M580" s="15" t="str">
        <f>VLOOKUP(A580,lookup_table_excel!$A$2:$D$9135,3,FALSE)</f>
        <v>Web</v>
      </c>
      <c r="N580" t="str">
        <f>VLOOKUP(A580,lookup_table_excel!$A$1:$D$9135,4,FALSE)</f>
        <v>Small</v>
      </c>
    </row>
    <row r="581" spans="1:14" x14ac:dyDescent="0.2">
      <c r="A581" s="11" t="str">
        <f>'Merged tables'!A581</f>
        <v>KP72427</v>
      </c>
      <c r="B581" s="11" t="str">
        <f>'Merged tables'!C581</f>
        <v>Washington</v>
      </c>
      <c r="C581" s="11" t="str">
        <f>VLOOKUP(B581,'Parameters - Lesson 3'!$B$3:$C$8,2,FALSE)</f>
        <v>East</v>
      </c>
      <c r="D581" s="11" t="str">
        <f>'Merged tables'!E581</f>
        <v>Male</v>
      </c>
      <c r="E581" s="11" t="str">
        <f>'Merged tables'!G581</f>
        <v>High School or Below</v>
      </c>
      <c r="F581" s="12">
        <f>'Merged tables'!I581</f>
        <v>21639.838599999999</v>
      </c>
      <c r="G581" s="12">
        <f>'Merged tables'!K581</f>
        <v>64455</v>
      </c>
      <c r="H581" s="12">
        <f>'Merged tables'!L581</f>
        <v>108</v>
      </c>
      <c r="I581" s="13" t="str">
        <f>'Merged tables'!M581</f>
        <v>1/0/00</v>
      </c>
      <c r="J581" s="13" t="str">
        <f>'Merged tables'!N581</f>
        <v>Personal Auto</v>
      </c>
      <c r="K581" s="13" t="str">
        <f>'Merged tables'!O581</f>
        <v>SUV</v>
      </c>
      <c r="L581" s="12">
        <f>'Merged tables'!P581</f>
        <v>133.73539500000001</v>
      </c>
      <c r="M581" s="15" t="str">
        <f>VLOOKUP(A581,lookup_table_excel!$A$2:$D$9135,3,FALSE)</f>
        <v>Agent</v>
      </c>
      <c r="N581" t="str">
        <f>VLOOKUP(A581,lookup_table_excel!$A$1:$D$9135,4,FALSE)</f>
        <v>Medsize</v>
      </c>
    </row>
    <row r="582" spans="1:14" x14ac:dyDescent="0.2">
      <c r="A582" s="11" t="str">
        <f>'Merged tables'!A582</f>
        <v>UA19178</v>
      </c>
      <c r="B582" s="11" t="str">
        <f>'Merged tables'!C582</f>
        <v>Oregon</v>
      </c>
      <c r="C582" s="11" t="str">
        <f>VLOOKUP(B582,'Parameters - Lesson 3'!$B$3:$C$8,2,FALSE)</f>
        <v>North-West</v>
      </c>
      <c r="D582" s="11" t="str">
        <f>'Merged tables'!E582</f>
        <v>Female</v>
      </c>
      <c r="E582" s="11" t="str">
        <f>'Merged tables'!G582</f>
        <v>Master</v>
      </c>
      <c r="F582" s="12">
        <f>'Merged tables'!I582</f>
        <v>4980.8249999999998</v>
      </c>
      <c r="G582" s="12">
        <f>'Merged tables'!K582</f>
        <v>53265</v>
      </c>
      <c r="H582" s="12">
        <f>'Merged tables'!L582</f>
        <v>62</v>
      </c>
      <c r="I582" s="13" t="str">
        <f>'Merged tables'!M582</f>
        <v>1/0/00</v>
      </c>
      <c r="J582" s="13" t="str">
        <f>'Merged tables'!N582</f>
        <v>Personal Auto</v>
      </c>
      <c r="K582" s="13" t="str">
        <f>'Merged tables'!O582</f>
        <v>Four-Door Car</v>
      </c>
      <c r="L582" s="12">
        <f>'Merged tables'!P582</f>
        <v>238.00507400000001</v>
      </c>
      <c r="M582" s="15" t="str">
        <f>VLOOKUP(A582,lookup_table_excel!$A$2:$D$9135,3,FALSE)</f>
        <v>Call Center</v>
      </c>
      <c r="N582" t="str">
        <f>VLOOKUP(A582,lookup_table_excel!$A$1:$D$9135,4,FALSE)</f>
        <v>Small</v>
      </c>
    </row>
    <row r="583" spans="1:14" x14ac:dyDescent="0.2">
      <c r="A583" s="11" t="str">
        <f>'Merged tables'!A583</f>
        <v>PR53785</v>
      </c>
      <c r="B583" s="11" t="str">
        <f>'Merged tables'!C583</f>
        <v>Arizona</v>
      </c>
      <c r="C583" s="11" t="str">
        <f>VLOOKUP(B583,'Parameters - Lesson 3'!$B$3:$C$8,2,FALSE)</f>
        <v>Central</v>
      </c>
      <c r="D583" s="11" t="str">
        <f>'Merged tables'!E583</f>
        <v>Female</v>
      </c>
      <c r="E583" s="11" t="str">
        <f>'Merged tables'!G583</f>
        <v>High School or Below</v>
      </c>
      <c r="F583" s="12">
        <f>'Merged tables'!I583</f>
        <v>7457.2377999999999</v>
      </c>
      <c r="G583" s="12">
        <f>'Merged tables'!K583</f>
        <v>34843.79858657244</v>
      </c>
      <c r="H583" s="12">
        <f>'Merged tables'!L583</f>
        <v>198</v>
      </c>
      <c r="I583" s="13">
        <f>'Merged tables'!M583</f>
        <v>36526</v>
      </c>
      <c r="J583" s="13" t="str">
        <f>'Merged tables'!N583</f>
        <v>Personal Auto</v>
      </c>
      <c r="K583" s="13" t="str">
        <f>'Merged tables'!O583</f>
        <v>Luxury Car</v>
      </c>
      <c r="L583" s="12">
        <f>'Merged tables'!P583</f>
        <v>1577.6744169999999</v>
      </c>
      <c r="M583" s="15" t="str">
        <f>VLOOKUP(A583,lookup_table_excel!$A$2:$D$9135,3,FALSE)</f>
        <v>Branch</v>
      </c>
      <c r="N583" t="str">
        <f>VLOOKUP(A583,lookup_table_excel!$A$1:$D$9135,4,FALSE)</f>
        <v>Small</v>
      </c>
    </row>
    <row r="584" spans="1:14" x14ac:dyDescent="0.2">
      <c r="A584" s="11" t="str">
        <f>'Merged tables'!A584</f>
        <v>XF57481</v>
      </c>
      <c r="B584" s="11" t="str">
        <f>'Merged tables'!C584</f>
        <v>Washington</v>
      </c>
      <c r="C584" s="11" t="str">
        <f>VLOOKUP(B584,'Parameters - Lesson 3'!$B$3:$C$8,2,FALSE)</f>
        <v>East</v>
      </c>
      <c r="D584" s="11" t="str">
        <f>'Merged tables'!E584</f>
        <v>Male</v>
      </c>
      <c r="E584" s="11" t="str">
        <f>'Merged tables'!G584</f>
        <v>Master</v>
      </c>
      <c r="F584" s="12">
        <f>'Merged tables'!I584</f>
        <v>10640.9393</v>
      </c>
      <c r="G584" s="12">
        <f>'Merged tables'!K584</f>
        <v>50450</v>
      </c>
      <c r="H584" s="12">
        <f>'Merged tables'!L584</f>
        <v>90</v>
      </c>
      <c r="I584" s="13" t="str">
        <f>'Merged tables'!M584</f>
        <v>1/0/00</v>
      </c>
      <c r="J584" s="13" t="str">
        <f>'Merged tables'!N584</f>
        <v>Personal Auto</v>
      </c>
      <c r="K584" s="13" t="str">
        <f>'Merged tables'!O584</f>
        <v>Two-Door Car</v>
      </c>
      <c r="L584" s="12">
        <f>'Merged tables'!P584</f>
        <v>135.89244400000001</v>
      </c>
      <c r="M584" s="15" t="str">
        <f>VLOOKUP(A584,lookup_table_excel!$A$2:$D$9135,3,FALSE)</f>
        <v>Branch</v>
      </c>
      <c r="N584" t="str">
        <f>VLOOKUP(A584,lookup_table_excel!$A$1:$D$9135,4,FALSE)</f>
        <v>Medsize</v>
      </c>
    </row>
    <row r="585" spans="1:14" x14ac:dyDescent="0.2">
      <c r="A585" s="11" t="str">
        <f>'Merged tables'!A585</f>
        <v>CN90378</v>
      </c>
      <c r="B585" s="11" t="str">
        <f>'Merged tables'!C585</f>
        <v>California</v>
      </c>
      <c r="C585" s="11" t="str">
        <f>VLOOKUP(B585,'Parameters - Lesson 3'!$B$3:$C$8,2,FALSE)</f>
        <v>West</v>
      </c>
      <c r="D585" s="11" t="str">
        <f>'Merged tables'!E585</f>
        <v>Female</v>
      </c>
      <c r="E585" s="11" t="str">
        <f>'Merged tables'!G585</f>
        <v>High School or Below</v>
      </c>
      <c r="F585" s="12">
        <f>'Merged tables'!I585</f>
        <v>6862.5083000000004</v>
      </c>
      <c r="G585" s="12">
        <f>'Merged tables'!K585</f>
        <v>54780</v>
      </c>
      <c r="H585" s="12">
        <f>'Merged tables'!L585</f>
        <v>88</v>
      </c>
      <c r="I585" s="13">
        <f>'Merged tables'!M585</f>
        <v>36586</v>
      </c>
      <c r="J585" s="13" t="str">
        <f>'Merged tables'!N585</f>
        <v>Personal Auto</v>
      </c>
      <c r="K585" s="13" t="str">
        <f>'Merged tables'!O585</f>
        <v>Four-Door Car</v>
      </c>
      <c r="L585" s="12">
        <f>'Merged tables'!P585</f>
        <v>135.26124999999999</v>
      </c>
      <c r="M585" s="15" t="str">
        <f>VLOOKUP(A585,lookup_table_excel!$A$2:$D$9135,3,FALSE)</f>
        <v>Agent</v>
      </c>
      <c r="N585" t="str">
        <f>VLOOKUP(A585,lookup_table_excel!$A$1:$D$9135,4,FALSE)</f>
        <v>Large</v>
      </c>
    </row>
    <row r="586" spans="1:14" x14ac:dyDescent="0.2">
      <c r="A586" s="11" t="str">
        <f>'Merged tables'!A586</f>
        <v>KI56154</v>
      </c>
      <c r="B586" s="11" t="str">
        <f>'Merged tables'!C586</f>
        <v>Nevada</v>
      </c>
      <c r="C586" s="11" t="str">
        <f>VLOOKUP(B586,'Parameters - Lesson 3'!$B$3:$C$8,2,FALSE)</f>
        <v>Central</v>
      </c>
      <c r="D586" s="11" t="str">
        <f>'Merged tables'!E586</f>
        <v>Male</v>
      </c>
      <c r="E586" s="11" t="str">
        <f>'Merged tables'!G586</f>
        <v>High School or Below</v>
      </c>
      <c r="F586" s="12">
        <f>'Merged tables'!I586</f>
        <v>9048.9833999999992</v>
      </c>
      <c r="G586" s="12">
        <f>'Merged tables'!K586</f>
        <v>38445.501845018451</v>
      </c>
      <c r="H586" s="12">
        <f>'Merged tables'!L586</f>
        <v>119</v>
      </c>
      <c r="I586" s="13" t="str">
        <f>'Merged tables'!M586</f>
        <v>1/0/00</v>
      </c>
      <c r="J586" s="13" t="str">
        <f>'Merged tables'!N586</f>
        <v>Personal Auto</v>
      </c>
      <c r="K586" s="13" t="str">
        <f>'Merged tables'!O586</f>
        <v>Sports Car</v>
      </c>
      <c r="L586" s="12">
        <f>'Merged tables'!P586</f>
        <v>571.20000000000005</v>
      </c>
      <c r="M586" s="15" t="str">
        <f>VLOOKUP(A586,lookup_table_excel!$A$2:$D$9135,3,FALSE)</f>
        <v>Web</v>
      </c>
      <c r="N586" t="str">
        <f>VLOOKUP(A586,lookup_table_excel!$A$1:$D$9135,4,FALSE)</f>
        <v>Medsize</v>
      </c>
    </row>
    <row r="587" spans="1:14" x14ac:dyDescent="0.2">
      <c r="A587" s="11" t="str">
        <f>'Merged tables'!A587</f>
        <v>UI55951</v>
      </c>
      <c r="B587" s="11" t="str">
        <f>'Merged tables'!C587</f>
        <v>California</v>
      </c>
      <c r="C587" s="11" t="str">
        <f>VLOOKUP(B587,'Parameters - Lesson 3'!$B$3:$C$8,2,FALSE)</f>
        <v>West</v>
      </c>
      <c r="D587" s="11" t="str">
        <f>'Merged tables'!E587</f>
        <v>Male</v>
      </c>
      <c r="E587" s="11" t="str">
        <f>'Merged tables'!G587</f>
        <v>Bachelor</v>
      </c>
      <c r="F587" s="12">
        <f>'Merged tables'!I587</f>
        <v>5548.0319</v>
      </c>
      <c r="G587" s="12">
        <f>'Merged tables'!K587</f>
        <v>67798</v>
      </c>
      <c r="H587" s="12">
        <f>'Merged tables'!L587</f>
        <v>69</v>
      </c>
      <c r="I587" s="13" t="str">
        <f>'Merged tables'!M587</f>
        <v>1/0/00</v>
      </c>
      <c r="J587" s="13" t="str">
        <f>'Merged tables'!N587</f>
        <v>Personal Auto</v>
      </c>
      <c r="K587" s="13" t="str">
        <f>'Merged tables'!O587</f>
        <v>Four-Door Car</v>
      </c>
      <c r="L587" s="12">
        <f>'Merged tables'!P587</f>
        <v>331.2</v>
      </c>
      <c r="M587" s="15" t="str">
        <f>VLOOKUP(A587,lookup_table_excel!$A$2:$D$9135,3,FALSE)</f>
        <v>Agent</v>
      </c>
      <c r="N587" t="str">
        <f>VLOOKUP(A587,lookup_table_excel!$A$1:$D$9135,4,FALSE)</f>
        <v>Medsize</v>
      </c>
    </row>
    <row r="588" spans="1:14" x14ac:dyDescent="0.2">
      <c r="A588" s="11" t="str">
        <f>'Merged tables'!A588</f>
        <v>FF28650</v>
      </c>
      <c r="B588" s="11" t="str">
        <f>'Merged tables'!C588</f>
        <v>Oregon</v>
      </c>
      <c r="C588" s="11" t="str">
        <f>VLOOKUP(B588,'Parameters - Lesson 3'!$B$3:$C$8,2,FALSE)</f>
        <v>North-West</v>
      </c>
      <c r="D588" s="11" t="str">
        <f>'Merged tables'!E588</f>
        <v>Male</v>
      </c>
      <c r="E588" s="11" t="str">
        <f>'Merged tables'!G588</f>
        <v>Bachelor</v>
      </c>
      <c r="F588" s="12">
        <f>'Merged tables'!I588</f>
        <v>8312.6815999999999</v>
      </c>
      <c r="G588" s="12">
        <f>'Merged tables'!K588</f>
        <v>21442</v>
      </c>
      <c r="H588" s="12">
        <f>'Merged tables'!L588</f>
        <v>118</v>
      </c>
      <c r="I588" s="13" t="str">
        <f>'Merged tables'!M588</f>
        <v>1/0/00</v>
      </c>
      <c r="J588" s="13" t="str">
        <f>'Merged tables'!N588</f>
        <v>Personal Auto</v>
      </c>
      <c r="K588" s="13" t="str">
        <f>'Merged tables'!O588</f>
        <v>SUV</v>
      </c>
      <c r="L588" s="12">
        <f>'Merged tables'!P588</f>
        <v>566.4</v>
      </c>
      <c r="M588" s="15" t="str">
        <f>VLOOKUP(A588,lookup_table_excel!$A$2:$D$9135,3,FALSE)</f>
        <v>Web</v>
      </c>
      <c r="N588" t="str">
        <f>VLOOKUP(A588,lookup_table_excel!$A$1:$D$9135,4,FALSE)</f>
        <v>Medsize</v>
      </c>
    </row>
    <row r="589" spans="1:14" x14ac:dyDescent="0.2">
      <c r="A589" s="11" t="str">
        <f>'Merged tables'!A589</f>
        <v>FS55302</v>
      </c>
      <c r="B589" s="11" t="str">
        <f>'Merged tables'!C589</f>
        <v>California</v>
      </c>
      <c r="C589" s="11" t="str">
        <f>VLOOKUP(B589,'Parameters - Lesson 3'!$B$3:$C$8,2,FALSE)</f>
        <v>West</v>
      </c>
      <c r="D589" s="11" t="str">
        <f>'Merged tables'!E589</f>
        <v>Male</v>
      </c>
      <c r="E589" s="11" t="str">
        <f>'Merged tables'!G589</f>
        <v>Bachelor</v>
      </c>
      <c r="F589" s="12">
        <f>'Merged tables'!I589</f>
        <v>2389.9810000000002</v>
      </c>
      <c r="G589" s="12">
        <f>'Merged tables'!K589</f>
        <v>27615</v>
      </c>
      <c r="H589" s="12">
        <f>'Merged tables'!L589</f>
        <v>62</v>
      </c>
      <c r="I589" s="13">
        <f>'Merged tables'!M589</f>
        <v>36526</v>
      </c>
      <c r="J589" s="13" t="str">
        <f>'Merged tables'!N589</f>
        <v>Personal Auto</v>
      </c>
      <c r="K589" s="13" t="str">
        <f>'Merged tables'!O589</f>
        <v>Four-Door Car</v>
      </c>
      <c r="L589" s="12">
        <f>'Merged tables'!P589</f>
        <v>297.60000000000002</v>
      </c>
      <c r="M589" s="15" t="str">
        <f>VLOOKUP(A589,lookup_table_excel!$A$2:$D$9135,3,FALSE)</f>
        <v>Call Center</v>
      </c>
      <c r="N589" t="str">
        <f>VLOOKUP(A589,lookup_table_excel!$A$1:$D$9135,4,FALSE)</f>
        <v>Medsize</v>
      </c>
    </row>
    <row r="590" spans="1:14" x14ac:dyDescent="0.2">
      <c r="A590" s="11" t="str">
        <f>'Merged tables'!A590</f>
        <v>TN79487</v>
      </c>
      <c r="B590" s="11" t="str">
        <f>'Merged tables'!C590</f>
        <v>California</v>
      </c>
      <c r="C590" s="11" t="str">
        <f>VLOOKUP(B590,'Parameters - Lesson 3'!$B$3:$C$8,2,FALSE)</f>
        <v>West</v>
      </c>
      <c r="D590" s="11" t="str">
        <f>'Merged tables'!E590</f>
        <v>Male</v>
      </c>
      <c r="E590" s="11" t="str">
        <f>'Merged tables'!G590</f>
        <v>Bachelor</v>
      </c>
      <c r="F590" s="12">
        <f>'Merged tables'!I590</f>
        <v>4458.1134000000002</v>
      </c>
      <c r="G590" s="12">
        <f>'Merged tables'!K590</f>
        <v>17622</v>
      </c>
      <c r="H590" s="12">
        <f>'Merged tables'!L590</f>
        <v>65</v>
      </c>
      <c r="I590" s="13">
        <f>'Merged tables'!M590</f>
        <v>36526</v>
      </c>
      <c r="J590" s="13" t="str">
        <f>'Merged tables'!N590</f>
        <v>Personal Auto</v>
      </c>
      <c r="K590" s="13" t="str">
        <f>'Merged tables'!O590</f>
        <v>Four-Door Car</v>
      </c>
      <c r="L590" s="12">
        <f>'Merged tables'!P590</f>
        <v>312</v>
      </c>
      <c r="M590" s="15" t="str">
        <f>VLOOKUP(A590,lookup_table_excel!$A$2:$D$9135,3,FALSE)</f>
        <v>Agent</v>
      </c>
      <c r="N590" t="str">
        <f>VLOOKUP(A590,lookup_table_excel!$A$1:$D$9135,4,FALSE)</f>
        <v>Medsize</v>
      </c>
    </row>
    <row r="591" spans="1:14" x14ac:dyDescent="0.2">
      <c r="A591" s="11" t="str">
        <f>'Merged tables'!A591</f>
        <v>HG32616</v>
      </c>
      <c r="B591" s="11" t="str">
        <f>'Merged tables'!C591</f>
        <v>Nevada</v>
      </c>
      <c r="C591" s="11" t="str">
        <f>VLOOKUP(B591,'Parameters - Lesson 3'!$B$3:$C$8,2,FALSE)</f>
        <v>Central</v>
      </c>
      <c r="D591" s="11" t="str">
        <f>'Merged tables'!E591</f>
        <v>Male</v>
      </c>
      <c r="E591" s="11" t="str">
        <f>'Merged tables'!G591</f>
        <v>High School or Below</v>
      </c>
      <c r="F591" s="12">
        <f>'Merged tables'!I591</f>
        <v>5295.7416999999996</v>
      </c>
      <c r="G591" s="12">
        <f>'Merged tables'!K591</f>
        <v>50200</v>
      </c>
      <c r="H591" s="12">
        <f>'Merged tables'!L591</f>
        <v>135</v>
      </c>
      <c r="I591" s="13" t="str">
        <f>'Merged tables'!M591</f>
        <v>1/0/00</v>
      </c>
      <c r="J591" s="13" t="str">
        <f>'Merged tables'!N591</f>
        <v>Personal Auto</v>
      </c>
      <c r="K591" s="13" t="str">
        <f>'Merged tables'!O591</f>
        <v>Sports Car</v>
      </c>
      <c r="L591" s="12">
        <f>'Merged tables'!P591</f>
        <v>637.06345799999997</v>
      </c>
      <c r="M591" s="15" t="str">
        <f>VLOOKUP(A591,lookup_table_excel!$A$2:$D$9135,3,FALSE)</f>
        <v>Agent</v>
      </c>
      <c r="N591" t="str">
        <f>VLOOKUP(A591,lookup_table_excel!$A$1:$D$9135,4,FALSE)</f>
        <v>Medsize</v>
      </c>
    </row>
    <row r="592" spans="1:14" x14ac:dyDescent="0.2">
      <c r="A592" s="11" t="str">
        <f>'Merged tables'!A592</f>
        <v>UK41984</v>
      </c>
      <c r="B592" s="11" t="str">
        <f>'Merged tables'!C592</f>
        <v>Arizona</v>
      </c>
      <c r="C592" s="11" t="str">
        <f>VLOOKUP(B592,'Parameters - Lesson 3'!$B$3:$C$8,2,FALSE)</f>
        <v>Central</v>
      </c>
      <c r="D592" s="11" t="str">
        <f>'Merged tables'!E592</f>
        <v>Female</v>
      </c>
      <c r="E592" s="11" t="str">
        <f>'Merged tables'!G592</f>
        <v>Doctor</v>
      </c>
      <c r="F592" s="12">
        <f>'Merged tables'!I592</f>
        <v>3839.6061</v>
      </c>
      <c r="G592" s="12">
        <f>'Merged tables'!K592</f>
        <v>47167.488372093023</v>
      </c>
      <c r="H592" s="12">
        <f>'Merged tables'!L592</f>
        <v>112</v>
      </c>
      <c r="I592" s="13">
        <f>'Merged tables'!M592</f>
        <v>36557</v>
      </c>
      <c r="J592" s="13" t="str">
        <f>'Merged tables'!N592</f>
        <v>Personal Auto</v>
      </c>
      <c r="K592" s="13" t="str">
        <f>'Merged tables'!O592</f>
        <v>SUV</v>
      </c>
      <c r="L592" s="12">
        <f>'Merged tables'!P592</f>
        <v>537.6</v>
      </c>
      <c r="M592" s="15" t="str">
        <f>VLOOKUP(A592,lookup_table_excel!$A$2:$D$9135,3,FALSE)</f>
        <v>Agent</v>
      </c>
      <c r="N592" t="str">
        <f>VLOOKUP(A592,lookup_table_excel!$A$1:$D$9135,4,FALSE)</f>
        <v>Medsize</v>
      </c>
    </row>
    <row r="593" spans="1:14" x14ac:dyDescent="0.2">
      <c r="A593" s="11" t="str">
        <f>'Merged tables'!A593</f>
        <v>LZ52266</v>
      </c>
      <c r="B593" s="11" t="str">
        <f>'Merged tables'!C593</f>
        <v>California</v>
      </c>
      <c r="C593" s="11" t="str">
        <f>VLOOKUP(B593,'Parameters - Lesson 3'!$B$3:$C$8,2,FALSE)</f>
        <v>West</v>
      </c>
      <c r="D593" s="11" t="str">
        <f>'Merged tables'!E593</f>
        <v>Female</v>
      </c>
      <c r="E593" s="11" t="str">
        <f>'Merged tables'!G593</f>
        <v>High School or Below</v>
      </c>
      <c r="F593" s="12">
        <f>'Merged tables'!I593</f>
        <v>3731.5046000000002</v>
      </c>
      <c r="G593" s="12">
        <f>'Merged tables'!K593</f>
        <v>34843.79858657244</v>
      </c>
      <c r="H593" s="12">
        <f>'Merged tables'!L593</f>
        <v>96</v>
      </c>
      <c r="I593" s="13" t="str">
        <f>'Merged tables'!M593</f>
        <v>1/0/00</v>
      </c>
      <c r="J593" s="13" t="str">
        <f>'Merged tables'!N593</f>
        <v>Personal Auto</v>
      </c>
      <c r="K593" s="13" t="str">
        <f>'Merged tables'!O593</f>
        <v>Four-Door Car</v>
      </c>
      <c r="L593" s="12">
        <f>'Merged tables'!P593</f>
        <v>460.8</v>
      </c>
      <c r="M593" s="15" t="str">
        <f>VLOOKUP(A593,lookup_table_excel!$A$2:$D$9135,3,FALSE)</f>
        <v>Agent</v>
      </c>
      <c r="N593" t="str">
        <f>VLOOKUP(A593,lookup_table_excel!$A$1:$D$9135,4,FALSE)</f>
        <v>Large</v>
      </c>
    </row>
    <row r="594" spans="1:14" x14ac:dyDescent="0.2">
      <c r="A594" s="11" t="str">
        <f>'Merged tables'!A594</f>
        <v>PM27367</v>
      </c>
      <c r="B594" s="11" t="str">
        <f>'Merged tables'!C594</f>
        <v>California</v>
      </c>
      <c r="C594" s="11" t="str">
        <f>VLOOKUP(B594,'Parameters - Lesson 3'!$B$3:$C$8,2,FALSE)</f>
        <v>West</v>
      </c>
      <c r="D594" s="11" t="str">
        <f>'Merged tables'!E594</f>
        <v>Female</v>
      </c>
      <c r="E594" s="11" t="str">
        <f>'Merged tables'!G594</f>
        <v>Master</v>
      </c>
      <c r="F594" s="12">
        <f>'Merged tables'!I594</f>
        <v>2778.9036999999998</v>
      </c>
      <c r="G594" s="12">
        <f>'Merged tables'!K594</f>
        <v>73570</v>
      </c>
      <c r="H594" s="12">
        <f>'Merged tables'!L594</f>
        <v>70</v>
      </c>
      <c r="I594" s="13">
        <f>'Merged tables'!M594</f>
        <v>36526</v>
      </c>
      <c r="J594" s="13" t="str">
        <f>'Merged tables'!N594</f>
        <v>Special Auto</v>
      </c>
      <c r="K594" s="13" t="str">
        <f>'Merged tables'!O594</f>
        <v>Two-Door Car</v>
      </c>
      <c r="L594" s="12">
        <f>'Merged tables'!P594</f>
        <v>75.936096000000006</v>
      </c>
      <c r="M594" s="15" t="str">
        <f>VLOOKUP(A594,lookup_table_excel!$A$2:$D$9135,3,FALSE)</f>
        <v>Branch</v>
      </c>
      <c r="N594" t="str">
        <f>VLOOKUP(A594,lookup_table_excel!$A$1:$D$9135,4,FALSE)</f>
        <v>Medsize</v>
      </c>
    </row>
    <row r="595" spans="1:14" x14ac:dyDescent="0.2">
      <c r="A595" s="11" t="str">
        <f>'Merged tables'!A595</f>
        <v>ZK21724</v>
      </c>
      <c r="B595" s="11" t="str">
        <f>'Merged tables'!C595</f>
        <v>Oregon</v>
      </c>
      <c r="C595" s="11" t="str">
        <f>VLOOKUP(B595,'Parameters - Lesson 3'!$B$3:$C$8,2,FALSE)</f>
        <v>North-West</v>
      </c>
      <c r="D595" s="11" t="str">
        <f>'Merged tables'!E595</f>
        <v>Female</v>
      </c>
      <c r="E595" s="11" t="str">
        <f>'Merged tables'!G595</f>
        <v>High School or Below</v>
      </c>
      <c r="F595" s="12">
        <f>'Merged tables'!I595</f>
        <v>4016.5419999999999</v>
      </c>
      <c r="G595" s="12">
        <f>'Merged tables'!K595</f>
        <v>34843.79858657244</v>
      </c>
      <c r="H595" s="12">
        <f>'Merged tables'!L595</f>
        <v>111</v>
      </c>
      <c r="I595" s="13" t="str">
        <f>'Merged tables'!M595</f>
        <v>1/0/00</v>
      </c>
      <c r="J595" s="13" t="str">
        <f>'Merged tables'!N595</f>
        <v>Personal Auto</v>
      </c>
      <c r="K595" s="13" t="str">
        <f>'Merged tables'!O595</f>
        <v>SUV</v>
      </c>
      <c r="L595" s="12">
        <f>'Merged tables'!P595</f>
        <v>799.2</v>
      </c>
      <c r="M595" s="15" t="str">
        <f>VLOOKUP(A595,lookup_table_excel!$A$2:$D$9135,3,FALSE)</f>
        <v>Call Center</v>
      </c>
      <c r="N595" t="str">
        <f>VLOOKUP(A595,lookup_table_excel!$A$1:$D$9135,4,FALSE)</f>
        <v>Large</v>
      </c>
    </row>
    <row r="596" spans="1:14" x14ac:dyDescent="0.2">
      <c r="A596" s="11" t="str">
        <f>'Merged tables'!A596</f>
        <v>BH35482</v>
      </c>
      <c r="B596" s="11" t="str">
        <f>'Merged tables'!C596</f>
        <v>Washington</v>
      </c>
      <c r="C596" s="11" t="str">
        <f>VLOOKUP(B596,'Parameters - Lesson 3'!$B$3:$C$8,2,FALSE)</f>
        <v>East</v>
      </c>
      <c r="D596" s="11" t="str">
        <f>'Merged tables'!E596</f>
        <v>Male</v>
      </c>
      <c r="E596" s="11" t="str">
        <f>'Merged tables'!G596</f>
        <v>Doctor</v>
      </c>
      <c r="F596" s="12">
        <f>'Merged tables'!I596</f>
        <v>4930.9493000000002</v>
      </c>
      <c r="G596" s="12">
        <f>'Merged tables'!K596</f>
        <v>70412</v>
      </c>
      <c r="H596" s="12">
        <f>'Merged tables'!L596</f>
        <v>61</v>
      </c>
      <c r="I596" s="13" t="str">
        <f>'Merged tables'!M596</f>
        <v>1/0/00</v>
      </c>
      <c r="J596" s="13" t="str">
        <f>'Merged tables'!N596</f>
        <v>Corporate Auto</v>
      </c>
      <c r="K596" s="13" t="str">
        <f>'Merged tables'!O596</f>
        <v>Two-Door Car</v>
      </c>
      <c r="L596" s="12">
        <f>'Merged tables'!P596</f>
        <v>136.29108299999999</v>
      </c>
      <c r="M596" s="15" t="str">
        <f>VLOOKUP(A596,lookup_table_excel!$A$2:$D$9135,3,FALSE)</f>
        <v>Web</v>
      </c>
      <c r="N596" t="str">
        <f>VLOOKUP(A596,lookup_table_excel!$A$1:$D$9135,4,FALSE)</f>
        <v>Medsize</v>
      </c>
    </row>
    <row r="597" spans="1:14" x14ac:dyDescent="0.2">
      <c r="A597" s="11" t="str">
        <f>'Merged tables'!A597</f>
        <v>QE22757</v>
      </c>
      <c r="B597" s="11" t="str">
        <f>'Merged tables'!C597</f>
        <v>Nevada</v>
      </c>
      <c r="C597" s="11" t="str">
        <f>VLOOKUP(B597,'Parameters - Lesson 3'!$B$3:$C$8,2,FALSE)</f>
        <v>Central</v>
      </c>
      <c r="D597" s="11" t="str">
        <f>'Merged tables'!E597</f>
        <v>Male</v>
      </c>
      <c r="E597" s="11" t="str">
        <f>'Merged tables'!G597</f>
        <v>Doctor</v>
      </c>
      <c r="F597" s="12">
        <f>'Merged tables'!I597</f>
        <v>2491.317</v>
      </c>
      <c r="G597" s="12">
        <f>'Merged tables'!K597</f>
        <v>36631</v>
      </c>
      <c r="H597" s="12">
        <f>'Merged tables'!L597</f>
        <v>62</v>
      </c>
      <c r="I597" s="13" t="str">
        <f>'Merged tables'!M597</f>
        <v>1/0/00</v>
      </c>
      <c r="J597" s="13" t="str">
        <f>'Merged tables'!N597</f>
        <v>Personal Auto</v>
      </c>
      <c r="K597" s="13" t="str">
        <f>'Merged tables'!O597</f>
        <v>Four-Door Car</v>
      </c>
      <c r="L597" s="12">
        <f>'Merged tables'!P597</f>
        <v>67.530904000000007</v>
      </c>
      <c r="M597" s="15" t="str">
        <f>VLOOKUP(A597,lookup_table_excel!$A$2:$D$9135,3,FALSE)</f>
        <v>Agent</v>
      </c>
      <c r="N597" t="str">
        <f>VLOOKUP(A597,lookup_table_excel!$A$1:$D$9135,4,FALSE)</f>
        <v>Large</v>
      </c>
    </row>
    <row r="598" spans="1:14" x14ac:dyDescent="0.2">
      <c r="A598" s="11" t="str">
        <f>'Merged tables'!A598</f>
        <v>ON77649</v>
      </c>
      <c r="B598" s="11" t="str">
        <f>'Merged tables'!C598</f>
        <v>Oregon</v>
      </c>
      <c r="C598" s="11" t="str">
        <f>VLOOKUP(B598,'Parameters - Lesson 3'!$B$3:$C$8,2,FALSE)</f>
        <v>North-West</v>
      </c>
      <c r="D598" s="11" t="str">
        <f>'Merged tables'!E598</f>
        <v>Female</v>
      </c>
      <c r="E598" s="11" t="str">
        <f>'Merged tables'!G598</f>
        <v>College</v>
      </c>
      <c r="F598" s="12">
        <f>'Merged tables'!I598</f>
        <v>2908.8759</v>
      </c>
      <c r="G598" s="12">
        <f>'Merged tables'!K598</f>
        <v>35895</v>
      </c>
      <c r="H598" s="12">
        <f>'Merged tables'!L598</f>
        <v>73</v>
      </c>
      <c r="I598" s="13" t="str">
        <f>'Merged tables'!M598</f>
        <v>1/0/00</v>
      </c>
      <c r="J598" s="13" t="str">
        <f>'Merged tables'!N598</f>
        <v>Personal Auto</v>
      </c>
      <c r="K598" s="13" t="str">
        <f>'Merged tables'!O598</f>
        <v>Four-Door Car</v>
      </c>
      <c r="L598" s="12">
        <f>'Merged tables'!P598</f>
        <v>312.92125600000003</v>
      </c>
      <c r="M598" s="15" t="str">
        <f>VLOOKUP(A598,lookup_table_excel!$A$2:$D$9135,3,FALSE)</f>
        <v>Agent</v>
      </c>
      <c r="N598" t="str">
        <f>VLOOKUP(A598,lookup_table_excel!$A$1:$D$9135,4,FALSE)</f>
        <v>Medsize</v>
      </c>
    </row>
    <row r="599" spans="1:14" x14ac:dyDescent="0.2">
      <c r="A599" s="11" t="str">
        <f>'Merged tables'!A599</f>
        <v>RN82884</v>
      </c>
      <c r="B599" s="11" t="str">
        <f>'Merged tables'!C599</f>
        <v>Arizona</v>
      </c>
      <c r="C599" s="11" t="str">
        <f>VLOOKUP(B599,'Parameters - Lesson 3'!$B$3:$C$8,2,FALSE)</f>
        <v>Central</v>
      </c>
      <c r="D599" s="11" t="str">
        <f>'Merged tables'!E599</f>
        <v>Female</v>
      </c>
      <c r="E599" s="11" t="str">
        <f>'Merged tables'!G599</f>
        <v>College</v>
      </c>
      <c r="F599" s="12">
        <f>'Merged tables'!I599</f>
        <v>4282.9480000000003</v>
      </c>
      <c r="G599" s="12">
        <f>'Merged tables'!K599</f>
        <v>40864</v>
      </c>
      <c r="H599" s="12">
        <f>'Merged tables'!L599</f>
        <v>109</v>
      </c>
      <c r="I599" s="13">
        <f>'Merged tables'!M599</f>
        <v>36526</v>
      </c>
      <c r="J599" s="13" t="str">
        <f>'Merged tables'!N599</f>
        <v>Personal Auto</v>
      </c>
      <c r="K599" s="13" t="str">
        <f>'Merged tables'!O599</f>
        <v>SUV</v>
      </c>
      <c r="L599" s="12">
        <f>'Merged tables'!P599</f>
        <v>166.937747</v>
      </c>
      <c r="M599" s="15" t="str">
        <f>VLOOKUP(A599,lookup_table_excel!$A$2:$D$9135,3,FALSE)</f>
        <v>Agent</v>
      </c>
      <c r="N599" t="str">
        <f>VLOOKUP(A599,lookup_table_excel!$A$1:$D$9135,4,FALSE)</f>
        <v>Medsize</v>
      </c>
    </row>
    <row r="600" spans="1:14" x14ac:dyDescent="0.2">
      <c r="A600" s="11" t="str">
        <f>'Merged tables'!A600</f>
        <v>CQ75652</v>
      </c>
      <c r="B600" s="11" t="str">
        <f>'Merged tables'!C600</f>
        <v>Oregon</v>
      </c>
      <c r="C600" s="11" t="str">
        <f>VLOOKUP(B600,'Parameters - Lesson 3'!$B$3:$C$8,2,FALSE)</f>
        <v>North-West</v>
      </c>
      <c r="D600" s="11" t="str">
        <f>'Merged tables'!E600</f>
        <v>Male</v>
      </c>
      <c r="E600" s="11" t="str">
        <f>'Merged tables'!G600</f>
        <v>College</v>
      </c>
      <c r="F600" s="12">
        <f>'Merged tables'!I600</f>
        <v>8341.6237000000001</v>
      </c>
      <c r="G600" s="12">
        <f>'Merged tables'!K600</f>
        <v>37066.503649635037</v>
      </c>
      <c r="H600" s="12">
        <f>'Merged tables'!L600</f>
        <v>118</v>
      </c>
      <c r="I600" s="13" t="str">
        <f>'Merged tables'!M600</f>
        <v>1/0/00</v>
      </c>
      <c r="J600" s="13" t="str">
        <f>'Merged tables'!N600</f>
        <v>Personal Auto</v>
      </c>
      <c r="K600" s="13" t="str">
        <f>'Merged tables'!O600</f>
        <v>Four-Door Car</v>
      </c>
      <c r="L600" s="12">
        <f>'Merged tables'!P600</f>
        <v>566.4</v>
      </c>
      <c r="M600" s="15" t="str">
        <f>VLOOKUP(A600,lookup_table_excel!$A$2:$D$9135,3,FALSE)</f>
        <v>Agent</v>
      </c>
      <c r="N600" t="str">
        <f>VLOOKUP(A600,lookup_table_excel!$A$1:$D$9135,4,FALSE)</f>
        <v>Medsize</v>
      </c>
    </row>
    <row r="601" spans="1:14" x14ac:dyDescent="0.2">
      <c r="A601" s="11" t="str">
        <f>'Merged tables'!A601</f>
        <v>FF58467</v>
      </c>
      <c r="B601" s="11" t="str">
        <f>'Merged tables'!C601</f>
        <v>Arizona</v>
      </c>
      <c r="C601" s="11" t="str">
        <f>VLOOKUP(B601,'Parameters - Lesson 3'!$B$3:$C$8,2,FALSE)</f>
        <v>Central</v>
      </c>
      <c r="D601" s="11" t="str">
        <f>'Merged tables'!E601</f>
        <v>Female</v>
      </c>
      <c r="E601" s="11" t="str">
        <f>'Merged tables'!G601</f>
        <v>Master</v>
      </c>
      <c r="F601" s="12">
        <f>'Merged tables'!I601</f>
        <v>5090.7812999999996</v>
      </c>
      <c r="G601" s="12">
        <f>'Merged tables'!K601</f>
        <v>93018</v>
      </c>
      <c r="H601" s="12">
        <f>'Merged tables'!L601</f>
        <v>63</v>
      </c>
      <c r="I601" s="13" t="str">
        <f>'Merged tables'!M601</f>
        <v>1/0/00</v>
      </c>
      <c r="J601" s="13" t="str">
        <f>'Merged tables'!N601</f>
        <v>Personal Auto</v>
      </c>
      <c r="K601" s="13" t="str">
        <f>'Merged tables'!O601</f>
        <v>Four-Door Car</v>
      </c>
      <c r="L601" s="12">
        <f>'Merged tables'!P601</f>
        <v>135.382194</v>
      </c>
      <c r="M601" s="15" t="str">
        <f>VLOOKUP(A601,lookup_table_excel!$A$2:$D$9135,3,FALSE)</f>
        <v>Call Center</v>
      </c>
      <c r="N601" t="str">
        <f>VLOOKUP(A601,lookup_table_excel!$A$1:$D$9135,4,FALSE)</f>
        <v>Medsize</v>
      </c>
    </row>
    <row r="602" spans="1:14" x14ac:dyDescent="0.2">
      <c r="A602" s="11" t="str">
        <f>'Merged tables'!A602</f>
        <v>BS83666</v>
      </c>
      <c r="B602" s="11" t="str">
        <f>'Merged tables'!C602</f>
        <v>Oregon</v>
      </c>
      <c r="C602" s="11" t="str">
        <f>VLOOKUP(B602,'Parameters - Lesson 3'!$B$3:$C$8,2,FALSE)</f>
        <v>North-West</v>
      </c>
      <c r="D602" s="11" t="str">
        <f>'Merged tables'!E602</f>
        <v>Male</v>
      </c>
      <c r="E602" s="11" t="str">
        <f>'Merged tables'!G602</f>
        <v>Bachelor</v>
      </c>
      <c r="F602" s="12">
        <f>'Merged tables'!I602</f>
        <v>7366.1882999999998</v>
      </c>
      <c r="G602" s="12">
        <f>'Merged tables'!K602</f>
        <v>70014</v>
      </c>
      <c r="H602" s="12">
        <f>'Merged tables'!L602</f>
        <v>62</v>
      </c>
      <c r="I602" s="13" t="str">
        <f>'Merged tables'!M602</f>
        <v>1/0/00</v>
      </c>
      <c r="J602" s="13" t="str">
        <f>'Merged tables'!N602</f>
        <v>Corporate Auto</v>
      </c>
      <c r="K602" s="13" t="str">
        <f>'Merged tables'!O602</f>
        <v>Four-Door Car</v>
      </c>
      <c r="L602" s="12">
        <f>'Merged tables'!P602</f>
        <v>17.742954000000001</v>
      </c>
      <c r="M602" s="15" t="str">
        <f>VLOOKUP(A602,lookup_table_excel!$A$2:$D$9135,3,FALSE)</f>
        <v>Agent</v>
      </c>
      <c r="N602" t="str">
        <f>VLOOKUP(A602,lookup_table_excel!$A$1:$D$9135,4,FALSE)</f>
        <v>Large</v>
      </c>
    </row>
    <row r="603" spans="1:14" x14ac:dyDescent="0.2">
      <c r="A603" s="11" t="str">
        <f>'Merged tables'!A603</f>
        <v>WO29605</v>
      </c>
      <c r="B603" s="11" t="str">
        <f>'Merged tables'!C603</f>
        <v>Oregon</v>
      </c>
      <c r="C603" s="11" t="str">
        <f>VLOOKUP(B603,'Parameters - Lesson 3'!$B$3:$C$8,2,FALSE)</f>
        <v>North-West</v>
      </c>
      <c r="D603" s="11" t="str">
        <f>'Merged tables'!E603</f>
        <v>Female</v>
      </c>
      <c r="E603" s="11" t="str">
        <f>'Merged tables'!G603</f>
        <v>College</v>
      </c>
      <c r="F603" s="12">
        <f>'Merged tables'!I603</f>
        <v>2436.8751000000002</v>
      </c>
      <c r="G603" s="12">
        <f>'Merged tables'!K603</f>
        <v>48875</v>
      </c>
      <c r="H603" s="12">
        <f>'Merged tables'!L603</f>
        <v>61</v>
      </c>
      <c r="I603" s="13" t="str">
        <f>'Merged tables'!M603</f>
        <v>1/0/00</v>
      </c>
      <c r="J603" s="13" t="str">
        <f>'Merged tables'!N603</f>
        <v>Personal Auto</v>
      </c>
      <c r="K603" s="13" t="str">
        <f>'Merged tables'!O603</f>
        <v>Two-Door Car</v>
      </c>
      <c r="L603" s="12">
        <f>'Merged tables'!P603</f>
        <v>1.8383670000000001</v>
      </c>
      <c r="M603" s="15" t="str">
        <f>VLOOKUP(A603,lookup_table_excel!$A$2:$D$9135,3,FALSE)</f>
        <v>Call Center</v>
      </c>
      <c r="N603" t="str">
        <f>VLOOKUP(A603,lookup_table_excel!$A$1:$D$9135,4,FALSE)</f>
        <v>Small</v>
      </c>
    </row>
    <row r="604" spans="1:14" x14ac:dyDescent="0.2">
      <c r="A604" s="11" t="str">
        <f>'Merged tables'!A604</f>
        <v>TL77607</v>
      </c>
      <c r="B604" s="11" t="str">
        <f>'Merged tables'!C604</f>
        <v>California</v>
      </c>
      <c r="C604" s="11" t="str">
        <f>VLOOKUP(B604,'Parameters - Lesson 3'!$B$3:$C$8,2,FALSE)</f>
        <v>West</v>
      </c>
      <c r="D604" s="11" t="str">
        <f>'Merged tables'!E604</f>
        <v>Male</v>
      </c>
      <c r="E604" s="11" t="str">
        <f>'Merged tables'!G604</f>
        <v>Bachelor</v>
      </c>
      <c r="F604" s="12">
        <f>'Merged tables'!I604</f>
        <v>8852.6887000000006</v>
      </c>
      <c r="G604" s="12">
        <f>'Merged tables'!K604</f>
        <v>67969</v>
      </c>
      <c r="H604" s="12">
        <f>'Merged tables'!L604</f>
        <v>74</v>
      </c>
      <c r="I604" s="13" t="str">
        <f>'Merged tables'!M604</f>
        <v>1/0/00</v>
      </c>
      <c r="J604" s="13" t="str">
        <f>'Merged tables'!N604</f>
        <v>Personal Auto</v>
      </c>
      <c r="K604" s="13" t="str">
        <f>'Merged tables'!O604</f>
        <v>Four-Door Car</v>
      </c>
      <c r="L604" s="12">
        <f>'Merged tables'!P604</f>
        <v>197.77600899999999</v>
      </c>
      <c r="M604" s="15" t="str">
        <f>VLOOKUP(A604,lookup_table_excel!$A$2:$D$9135,3,FALSE)</f>
        <v>Branch</v>
      </c>
      <c r="N604" t="str">
        <f>VLOOKUP(A604,lookup_table_excel!$A$1:$D$9135,4,FALSE)</f>
        <v>Medsize</v>
      </c>
    </row>
    <row r="605" spans="1:14" x14ac:dyDescent="0.2">
      <c r="A605" s="11" t="str">
        <f>'Merged tables'!A605</f>
        <v>EZ50606</v>
      </c>
      <c r="B605" s="11" t="str">
        <f>'Merged tables'!C605</f>
        <v>Oregon</v>
      </c>
      <c r="C605" s="11" t="str">
        <f>VLOOKUP(B605,'Parameters - Lesson 3'!$B$3:$C$8,2,FALSE)</f>
        <v>North-West</v>
      </c>
      <c r="D605" s="11" t="str">
        <f>'Merged tables'!E605</f>
        <v>Female</v>
      </c>
      <c r="E605" s="11" t="str">
        <f>'Merged tables'!G605</f>
        <v>High School or Below</v>
      </c>
      <c r="F605" s="12">
        <f>'Merged tables'!I605</f>
        <v>23875.4768</v>
      </c>
      <c r="G605" s="12">
        <f>'Merged tables'!K605</f>
        <v>34843.79858657244</v>
      </c>
      <c r="H605" s="12">
        <f>'Merged tables'!L605</f>
        <v>108</v>
      </c>
      <c r="I605" s="13" t="str">
        <f>'Merged tables'!M605</f>
        <v>1/0/00</v>
      </c>
      <c r="J605" s="13" t="str">
        <f>'Merged tables'!N605</f>
        <v>Corporate Auto</v>
      </c>
      <c r="K605" s="13" t="str">
        <f>'Merged tables'!O605</f>
        <v>SUV</v>
      </c>
      <c r="L605" s="12">
        <f>'Merged tables'!P605</f>
        <v>612.102262</v>
      </c>
      <c r="M605" s="15" t="str">
        <f>VLOOKUP(A605,lookup_table_excel!$A$2:$D$9135,3,FALSE)</f>
        <v>Web</v>
      </c>
      <c r="N605" t="str">
        <f>VLOOKUP(A605,lookup_table_excel!$A$1:$D$9135,4,FALSE)</f>
        <v>Medsize</v>
      </c>
    </row>
    <row r="606" spans="1:14" x14ac:dyDescent="0.2">
      <c r="A606" s="11" t="str">
        <f>'Merged tables'!A606</f>
        <v>OS39723</v>
      </c>
      <c r="B606" s="11" t="str">
        <f>'Merged tables'!C606</f>
        <v>Oregon</v>
      </c>
      <c r="C606" s="11" t="str">
        <f>VLOOKUP(B606,'Parameters - Lesson 3'!$B$3:$C$8,2,FALSE)</f>
        <v>North-West</v>
      </c>
      <c r="D606" s="11" t="str">
        <f>'Merged tables'!E606</f>
        <v>Female</v>
      </c>
      <c r="E606" s="11" t="str">
        <f>'Merged tables'!G606</f>
        <v>Doctor</v>
      </c>
      <c r="F606" s="12">
        <f>'Merged tables'!I606</f>
        <v>5600.4965000000002</v>
      </c>
      <c r="G606" s="12">
        <f>'Merged tables'!K606</f>
        <v>68665</v>
      </c>
      <c r="H606" s="12">
        <f>'Merged tables'!L606</f>
        <v>69</v>
      </c>
      <c r="I606" s="13" t="str">
        <f>'Merged tables'!M606</f>
        <v>1/0/00</v>
      </c>
      <c r="J606" s="13" t="str">
        <f>'Merged tables'!N606</f>
        <v>Personal Auto</v>
      </c>
      <c r="K606" s="13" t="str">
        <f>'Merged tables'!O606</f>
        <v>Two-Door Car</v>
      </c>
      <c r="L606" s="12">
        <f>'Merged tables'!P606</f>
        <v>331.2</v>
      </c>
      <c r="M606" s="15" t="str">
        <f>VLOOKUP(A606,lookup_table_excel!$A$2:$D$9135,3,FALSE)</f>
        <v>Call Center</v>
      </c>
      <c r="N606" t="str">
        <f>VLOOKUP(A606,lookup_table_excel!$A$1:$D$9135,4,FALSE)</f>
        <v>Small</v>
      </c>
    </row>
    <row r="607" spans="1:14" x14ac:dyDescent="0.2">
      <c r="A607" s="11" t="str">
        <f>'Merged tables'!A607</f>
        <v>FN69743</v>
      </c>
      <c r="B607" s="11" t="str">
        <f>'Merged tables'!C607</f>
        <v>California</v>
      </c>
      <c r="C607" s="11" t="str">
        <f>VLOOKUP(B607,'Parameters - Lesson 3'!$B$3:$C$8,2,FALSE)</f>
        <v>West</v>
      </c>
      <c r="D607" s="11" t="str">
        <f>'Merged tables'!E607</f>
        <v>Male</v>
      </c>
      <c r="E607" s="11" t="str">
        <f>'Merged tables'!G607</f>
        <v>College</v>
      </c>
      <c r="F607" s="12">
        <f>'Merged tables'!I607</f>
        <v>4636.5465000000004</v>
      </c>
      <c r="G607" s="12">
        <f>'Merged tables'!K607</f>
        <v>26802</v>
      </c>
      <c r="H607" s="12">
        <f>'Merged tables'!L607</f>
        <v>66</v>
      </c>
      <c r="I607" s="13">
        <f>'Merged tables'!M607</f>
        <v>36526</v>
      </c>
      <c r="J607" s="13" t="str">
        <f>'Merged tables'!N607</f>
        <v>Corporate Auto</v>
      </c>
      <c r="K607" s="13" t="str">
        <f>'Merged tables'!O607</f>
        <v>Two-Door Car</v>
      </c>
      <c r="L607" s="12">
        <f>'Merged tables'!P607</f>
        <v>316.8</v>
      </c>
      <c r="M607" s="15" t="str">
        <f>VLOOKUP(A607,lookup_table_excel!$A$2:$D$9135,3,FALSE)</f>
        <v>Agent</v>
      </c>
      <c r="N607" t="str">
        <f>VLOOKUP(A607,lookup_table_excel!$A$1:$D$9135,4,FALSE)</f>
        <v>Medsize</v>
      </c>
    </row>
    <row r="608" spans="1:14" x14ac:dyDescent="0.2">
      <c r="A608" s="11" t="str">
        <f>'Merged tables'!A608</f>
        <v>XW96958</v>
      </c>
      <c r="B608" s="11" t="str">
        <f>'Merged tables'!C608</f>
        <v>Nevada</v>
      </c>
      <c r="C608" s="11" t="str">
        <f>VLOOKUP(B608,'Parameters - Lesson 3'!$B$3:$C$8,2,FALSE)</f>
        <v>Central</v>
      </c>
      <c r="D608" s="11" t="str">
        <f>'Merged tables'!E608</f>
        <v>Male</v>
      </c>
      <c r="E608" s="11" t="str">
        <f>'Merged tables'!G608</f>
        <v>High School or Below</v>
      </c>
      <c r="F608" s="12">
        <f>'Merged tables'!I608</f>
        <v>7573.3450999999995</v>
      </c>
      <c r="G608" s="12">
        <f>'Merged tables'!K608</f>
        <v>38445.501845018451</v>
      </c>
      <c r="H608" s="12">
        <f>'Merged tables'!L608</f>
        <v>110</v>
      </c>
      <c r="I608" s="13" t="str">
        <f>'Merged tables'!M608</f>
        <v>1/0/00</v>
      </c>
      <c r="J608" s="13" t="str">
        <f>'Merged tables'!N608</f>
        <v>Corporate Auto</v>
      </c>
      <c r="K608" s="13" t="str">
        <f>'Merged tables'!O608</f>
        <v>Four-Door Car</v>
      </c>
      <c r="L608" s="12">
        <f>'Merged tables'!P608</f>
        <v>1193.0361539999999</v>
      </c>
      <c r="M608" s="15" t="str">
        <f>VLOOKUP(A608,lookup_table_excel!$A$2:$D$9135,3,FALSE)</f>
        <v>Agent</v>
      </c>
      <c r="N608" t="str">
        <f>VLOOKUP(A608,lookup_table_excel!$A$1:$D$9135,4,FALSE)</f>
        <v>Large</v>
      </c>
    </row>
    <row r="609" spans="1:14" x14ac:dyDescent="0.2">
      <c r="A609" s="11" t="str">
        <f>'Merged tables'!A609</f>
        <v>TU92578</v>
      </c>
      <c r="B609" s="11" t="str">
        <f>'Merged tables'!C609</f>
        <v>California</v>
      </c>
      <c r="C609" s="11" t="str">
        <f>VLOOKUP(B609,'Parameters - Lesson 3'!$B$3:$C$8,2,FALSE)</f>
        <v>West</v>
      </c>
      <c r="D609" s="11" t="str">
        <f>'Merged tables'!E609</f>
        <v>Male</v>
      </c>
      <c r="E609" s="11" t="str">
        <f>'Merged tables'!G609</f>
        <v>College</v>
      </c>
      <c r="F609" s="12">
        <f>'Merged tables'!I609</f>
        <v>14696.6355</v>
      </c>
      <c r="G609" s="12">
        <f>'Merged tables'!K609</f>
        <v>45345</v>
      </c>
      <c r="H609" s="12">
        <f>'Merged tables'!L609</f>
        <v>125</v>
      </c>
      <c r="I609" s="13" t="str">
        <f>'Merged tables'!M609</f>
        <v>1/0/00</v>
      </c>
      <c r="J609" s="13" t="str">
        <f>'Merged tables'!N609</f>
        <v>Personal Auto</v>
      </c>
      <c r="K609" s="13" t="str">
        <f>'Merged tables'!O609</f>
        <v>SUV</v>
      </c>
      <c r="L609" s="12">
        <f>'Merged tables'!P609</f>
        <v>600</v>
      </c>
      <c r="M609" s="15" t="str">
        <f>VLOOKUP(A609,lookup_table_excel!$A$2:$D$9135,3,FALSE)</f>
        <v>Agent</v>
      </c>
      <c r="N609" t="str">
        <f>VLOOKUP(A609,lookup_table_excel!$A$1:$D$9135,4,FALSE)</f>
        <v>Medsize</v>
      </c>
    </row>
    <row r="610" spans="1:14" x14ac:dyDescent="0.2">
      <c r="A610" s="11" t="str">
        <f>'Merged tables'!A610</f>
        <v>TL43709</v>
      </c>
      <c r="B610" s="11" t="str">
        <f>'Merged tables'!C610</f>
        <v>Washington</v>
      </c>
      <c r="C610" s="11" t="str">
        <f>VLOOKUP(B610,'Parameters - Lesson 3'!$B$3:$C$8,2,FALSE)</f>
        <v>East</v>
      </c>
      <c r="D610" s="11" t="str">
        <f>'Merged tables'!E610</f>
        <v>Male</v>
      </c>
      <c r="E610" s="11" t="str">
        <f>'Merged tables'!G610</f>
        <v>Bachelor</v>
      </c>
      <c r="F610" s="12">
        <f>'Merged tables'!I610</f>
        <v>8972.1402999999991</v>
      </c>
      <c r="G610" s="12">
        <f>'Merged tables'!K610</f>
        <v>89689</v>
      </c>
      <c r="H610" s="12">
        <f>'Merged tables'!L610</f>
        <v>74</v>
      </c>
      <c r="I610" s="13" t="str">
        <f>'Merged tables'!M610</f>
        <v>1/0/00</v>
      </c>
      <c r="J610" s="13" t="str">
        <f>'Merged tables'!N610</f>
        <v>Personal Auto</v>
      </c>
      <c r="K610" s="13" t="str">
        <f>'Merged tables'!O610</f>
        <v>Four-Door Car</v>
      </c>
      <c r="L610" s="12">
        <f>'Merged tables'!P610</f>
        <v>136.82953699999999</v>
      </c>
      <c r="M610" s="15" t="str">
        <f>VLOOKUP(A610,lookup_table_excel!$A$2:$D$9135,3,FALSE)</f>
        <v>Branch</v>
      </c>
      <c r="N610" t="str">
        <f>VLOOKUP(A610,lookup_table_excel!$A$1:$D$9135,4,FALSE)</f>
        <v>Large</v>
      </c>
    </row>
    <row r="611" spans="1:14" x14ac:dyDescent="0.2">
      <c r="A611" s="11" t="str">
        <f>'Merged tables'!A611</f>
        <v>YE68736</v>
      </c>
      <c r="B611" s="11" t="str">
        <f>'Merged tables'!C611</f>
        <v>California</v>
      </c>
      <c r="C611" s="11" t="str">
        <f>VLOOKUP(B611,'Parameters - Lesson 3'!$B$3:$C$8,2,FALSE)</f>
        <v>West</v>
      </c>
      <c r="D611" s="11" t="str">
        <f>'Merged tables'!E611</f>
        <v>Female</v>
      </c>
      <c r="E611" s="11" t="str">
        <f>'Merged tables'!G611</f>
        <v>Bachelor</v>
      </c>
      <c r="F611" s="12">
        <f>'Merged tables'!I611</f>
        <v>7724.8401000000003</v>
      </c>
      <c r="G611" s="12">
        <f>'Merged tables'!K611</f>
        <v>32051</v>
      </c>
      <c r="H611" s="12">
        <f>'Merged tables'!L611</f>
        <v>193</v>
      </c>
      <c r="I611" s="13">
        <f>'Merged tables'!M611</f>
        <v>36526</v>
      </c>
      <c r="J611" s="13" t="str">
        <f>'Merged tables'!N611</f>
        <v>Personal Auto</v>
      </c>
      <c r="K611" s="13" t="str">
        <f>'Merged tables'!O611</f>
        <v>SUV</v>
      </c>
      <c r="L611" s="12">
        <f>'Merged tables'!P611</f>
        <v>926.4</v>
      </c>
      <c r="M611" s="15" t="str">
        <f>VLOOKUP(A611,lookup_table_excel!$A$2:$D$9135,3,FALSE)</f>
        <v>Call Center</v>
      </c>
      <c r="N611" t="str">
        <f>VLOOKUP(A611,lookup_table_excel!$A$1:$D$9135,4,FALSE)</f>
        <v>Medsize</v>
      </c>
    </row>
    <row r="612" spans="1:14" x14ac:dyDescent="0.2">
      <c r="A612" s="11" t="str">
        <f>'Merged tables'!A612</f>
        <v>OB96537</v>
      </c>
      <c r="B612" s="11" t="str">
        <f>'Merged tables'!C612</f>
        <v>Oregon</v>
      </c>
      <c r="C612" s="11" t="str">
        <f>VLOOKUP(B612,'Parameters - Lesson 3'!$B$3:$C$8,2,FALSE)</f>
        <v>North-West</v>
      </c>
      <c r="D612" s="11" t="str">
        <f>'Merged tables'!E612</f>
        <v>Male</v>
      </c>
      <c r="E612" s="11" t="str">
        <f>'Merged tables'!G612</f>
        <v>Master</v>
      </c>
      <c r="F612" s="12">
        <f>'Merged tables'!I612</f>
        <v>5946.6706999999997</v>
      </c>
      <c r="G612" s="12">
        <f>'Merged tables'!K612</f>
        <v>81139</v>
      </c>
      <c r="H612" s="12">
        <f>'Merged tables'!L612</f>
        <v>74</v>
      </c>
      <c r="I612" s="13" t="str">
        <f>'Merged tables'!M612</f>
        <v>1/0/00</v>
      </c>
      <c r="J612" s="13" t="str">
        <f>'Merged tables'!N612</f>
        <v>Special Auto</v>
      </c>
      <c r="K612" s="13" t="str">
        <f>'Merged tables'!O612</f>
        <v>Four-Door Car</v>
      </c>
      <c r="L612" s="12">
        <f>'Merged tables'!P612</f>
        <v>392.63639999999998</v>
      </c>
      <c r="M612" s="15" t="str">
        <f>VLOOKUP(A612,lookup_table_excel!$A$2:$D$9135,3,FALSE)</f>
        <v>Web</v>
      </c>
      <c r="N612" t="str">
        <f>VLOOKUP(A612,lookup_table_excel!$A$1:$D$9135,4,FALSE)</f>
        <v>Medsize</v>
      </c>
    </row>
    <row r="613" spans="1:14" x14ac:dyDescent="0.2">
      <c r="A613" s="11" t="str">
        <f>'Merged tables'!A613</f>
        <v>EU68825</v>
      </c>
      <c r="B613" s="11" t="str">
        <f>'Merged tables'!C613</f>
        <v>Oregon</v>
      </c>
      <c r="C613" s="11" t="str">
        <f>VLOOKUP(B613,'Parameters - Lesson 3'!$B$3:$C$8,2,FALSE)</f>
        <v>North-West</v>
      </c>
      <c r="D613" s="11" t="str">
        <f>'Merged tables'!E613</f>
        <v>Female</v>
      </c>
      <c r="E613" s="11" t="str">
        <f>'Merged tables'!G613</f>
        <v>Master</v>
      </c>
      <c r="F613" s="12">
        <f>'Merged tables'!I613</f>
        <v>8000.5451000000003</v>
      </c>
      <c r="G613" s="12">
        <f>'Merged tables'!K613</f>
        <v>63834</v>
      </c>
      <c r="H613" s="12">
        <f>'Merged tables'!L613</f>
        <v>100</v>
      </c>
      <c r="I613" s="13">
        <f>'Merged tables'!M613</f>
        <v>36526</v>
      </c>
      <c r="J613" s="13" t="str">
        <f>'Merged tables'!N613</f>
        <v>Personal Auto</v>
      </c>
      <c r="K613" s="13" t="str">
        <f>'Merged tables'!O613</f>
        <v>Sports Car</v>
      </c>
      <c r="L613" s="12">
        <f>'Merged tables'!P613</f>
        <v>215.22647599999999</v>
      </c>
      <c r="M613" s="15" t="str">
        <f>VLOOKUP(A613,lookup_table_excel!$A$2:$D$9135,3,FALSE)</f>
        <v>Agent</v>
      </c>
      <c r="N613" t="str">
        <f>VLOOKUP(A613,lookup_table_excel!$A$1:$D$9135,4,FALSE)</f>
        <v>Small</v>
      </c>
    </row>
    <row r="614" spans="1:14" x14ac:dyDescent="0.2">
      <c r="A614" s="11" t="str">
        <f>'Merged tables'!A614</f>
        <v>CC31456</v>
      </c>
      <c r="B614" s="11" t="str">
        <f>'Merged tables'!C614</f>
        <v>Arizona</v>
      </c>
      <c r="C614" s="11" t="str">
        <f>VLOOKUP(B614,'Parameters - Lesson 3'!$B$3:$C$8,2,FALSE)</f>
        <v>Central</v>
      </c>
      <c r="D614" s="11" t="str">
        <f>'Merged tables'!E614</f>
        <v>Male</v>
      </c>
      <c r="E614" s="11" t="str">
        <f>'Merged tables'!G614</f>
        <v>Bachelor</v>
      </c>
      <c r="F614" s="12">
        <f>'Merged tables'!I614</f>
        <v>6457.5609999999997</v>
      </c>
      <c r="G614" s="12">
        <f>'Merged tables'!K614</f>
        <v>37548</v>
      </c>
      <c r="H614" s="12">
        <f>'Merged tables'!L614</f>
        <v>81</v>
      </c>
      <c r="I614" s="13" t="str">
        <f>'Merged tables'!M614</f>
        <v>1/0/00</v>
      </c>
      <c r="J614" s="13" t="str">
        <f>'Merged tables'!N614</f>
        <v>Special Auto</v>
      </c>
      <c r="K614" s="13" t="str">
        <f>'Merged tables'!O614</f>
        <v>Four-Door Car</v>
      </c>
      <c r="L614" s="12">
        <f>'Merged tables'!P614</f>
        <v>160.59866199999999</v>
      </c>
      <c r="M614" s="15" t="str">
        <f>VLOOKUP(A614,lookup_table_excel!$A$2:$D$9135,3,FALSE)</f>
        <v>Web</v>
      </c>
      <c r="N614" t="str">
        <f>VLOOKUP(A614,lookup_table_excel!$A$1:$D$9135,4,FALSE)</f>
        <v>Medsize</v>
      </c>
    </row>
    <row r="615" spans="1:14" x14ac:dyDescent="0.2">
      <c r="A615" s="11" t="str">
        <f>'Merged tables'!A615</f>
        <v>DJ77787</v>
      </c>
      <c r="B615" s="11" t="str">
        <f>'Merged tables'!C615</f>
        <v>Arizona</v>
      </c>
      <c r="C615" s="11" t="str">
        <f>VLOOKUP(B615,'Parameters - Lesson 3'!$B$3:$C$8,2,FALSE)</f>
        <v>Central</v>
      </c>
      <c r="D615" s="11" t="str">
        <f>'Merged tables'!E615</f>
        <v>Female</v>
      </c>
      <c r="E615" s="11" t="str">
        <f>'Merged tables'!G615</f>
        <v>High School or Below</v>
      </c>
      <c r="F615" s="12">
        <f>'Merged tables'!I615</f>
        <v>7281.4400999999998</v>
      </c>
      <c r="G615" s="12">
        <f>'Merged tables'!K615</f>
        <v>34843.79858657244</v>
      </c>
      <c r="H615" s="12">
        <f>'Merged tables'!L615</f>
        <v>69</v>
      </c>
      <c r="I615" s="13">
        <f>'Merged tables'!M615</f>
        <v>36586</v>
      </c>
      <c r="J615" s="13" t="str">
        <f>'Merged tables'!N615</f>
        <v>Personal Auto</v>
      </c>
      <c r="K615" s="13" t="str">
        <f>'Merged tables'!O615</f>
        <v>Four-Door Car</v>
      </c>
      <c r="L615" s="12">
        <f>'Merged tables'!P615</f>
        <v>371.80302899999998</v>
      </c>
      <c r="M615" s="15" t="str">
        <f>VLOOKUP(A615,lookup_table_excel!$A$2:$D$9135,3,FALSE)</f>
        <v>Call Center</v>
      </c>
      <c r="N615" t="str">
        <f>VLOOKUP(A615,lookup_table_excel!$A$1:$D$9135,4,FALSE)</f>
        <v>Medsize</v>
      </c>
    </row>
    <row r="616" spans="1:14" x14ac:dyDescent="0.2">
      <c r="A616" s="11" t="str">
        <f>'Merged tables'!A616</f>
        <v>LN26837</v>
      </c>
      <c r="B616" s="11" t="str">
        <f>'Merged tables'!C616</f>
        <v>California</v>
      </c>
      <c r="C616" s="11" t="str">
        <f>VLOOKUP(B616,'Parameters - Lesson 3'!$B$3:$C$8,2,FALSE)</f>
        <v>West</v>
      </c>
      <c r="D616" s="11" t="str">
        <f>'Merged tables'!E616</f>
        <v>Male</v>
      </c>
      <c r="E616" s="11" t="str">
        <f>'Merged tables'!G616</f>
        <v>High School or Below</v>
      </c>
      <c r="F616" s="12">
        <f>'Merged tables'!I616</f>
        <v>2592.4378000000002</v>
      </c>
      <c r="G616" s="12">
        <f>'Merged tables'!K616</f>
        <v>72421</v>
      </c>
      <c r="H616" s="12">
        <f>'Merged tables'!L616</f>
        <v>65</v>
      </c>
      <c r="I616" s="13" t="str">
        <f>'Merged tables'!M616</f>
        <v>1/0/00</v>
      </c>
      <c r="J616" s="13" t="str">
        <f>'Merged tables'!N616</f>
        <v>Personal Auto</v>
      </c>
      <c r="K616" s="13" t="str">
        <f>'Merged tables'!O616</f>
        <v>Four-Door Car</v>
      </c>
      <c r="L616" s="12">
        <f>'Merged tables'!P616</f>
        <v>312</v>
      </c>
      <c r="M616" s="15" t="str">
        <f>VLOOKUP(A616,lookup_table_excel!$A$2:$D$9135,3,FALSE)</f>
        <v>Call Center</v>
      </c>
      <c r="N616" t="str">
        <f>VLOOKUP(A616,lookup_table_excel!$A$1:$D$9135,4,FALSE)</f>
        <v>Small</v>
      </c>
    </row>
    <row r="617" spans="1:14" x14ac:dyDescent="0.2">
      <c r="A617" s="11" t="str">
        <f>'Merged tables'!A617</f>
        <v>YI92916</v>
      </c>
      <c r="B617" s="11" t="str">
        <f>'Merged tables'!C617</f>
        <v>Nevada</v>
      </c>
      <c r="C617" s="11" t="str">
        <f>VLOOKUP(B617,'Parameters - Lesson 3'!$B$3:$C$8,2,FALSE)</f>
        <v>Central</v>
      </c>
      <c r="D617" s="11" t="str">
        <f>'Merged tables'!E617</f>
        <v>Male</v>
      </c>
      <c r="E617" s="11" t="str">
        <f>'Merged tables'!G617</f>
        <v>Master</v>
      </c>
      <c r="F617" s="12">
        <f>'Merged tables'!I617</f>
        <v>4678.4233999999997</v>
      </c>
      <c r="G617" s="12">
        <f>'Merged tables'!K617</f>
        <v>83102</v>
      </c>
      <c r="H617" s="12">
        <f>'Merged tables'!L617</f>
        <v>116</v>
      </c>
      <c r="I617" s="13" t="str">
        <f>'Merged tables'!M617</f>
        <v>1/0/00</v>
      </c>
      <c r="J617" s="13" t="str">
        <f>'Merged tables'!N617</f>
        <v>Corporate Auto</v>
      </c>
      <c r="K617" s="13" t="str">
        <f>'Merged tables'!O617</f>
        <v>Four-Door Car</v>
      </c>
      <c r="L617" s="12">
        <f>'Merged tables'!P617</f>
        <v>443.67039899999997</v>
      </c>
      <c r="M617" s="15" t="str">
        <f>VLOOKUP(A617,lookup_table_excel!$A$2:$D$9135,3,FALSE)</f>
        <v>Call Center</v>
      </c>
      <c r="N617" t="str">
        <f>VLOOKUP(A617,lookup_table_excel!$A$1:$D$9135,4,FALSE)</f>
        <v>Small</v>
      </c>
    </row>
    <row r="618" spans="1:14" x14ac:dyDescent="0.2">
      <c r="A618" s="11" t="str">
        <f>'Merged tables'!A618</f>
        <v>NW54906</v>
      </c>
      <c r="B618" s="11" t="str">
        <f>'Merged tables'!C618</f>
        <v>Oregon</v>
      </c>
      <c r="C618" s="11" t="str">
        <f>VLOOKUP(B618,'Parameters - Lesson 3'!$B$3:$C$8,2,FALSE)</f>
        <v>North-West</v>
      </c>
      <c r="D618" s="11" t="str">
        <f>'Merged tables'!E618</f>
        <v>Male</v>
      </c>
      <c r="E618" s="11" t="str">
        <f>'Merged tables'!G618</f>
        <v>College</v>
      </c>
      <c r="F618" s="12">
        <f>'Merged tables'!I618</f>
        <v>13869.927100000001</v>
      </c>
      <c r="G618" s="12">
        <f>'Merged tables'!K618</f>
        <v>28432</v>
      </c>
      <c r="H618" s="12">
        <f>'Merged tables'!L618</f>
        <v>118</v>
      </c>
      <c r="I618" s="13" t="str">
        <f>'Merged tables'!M618</f>
        <v>1/0/00</v>
      </c>
      <c r="J618" s="13" t="str">
        <f>'Merged tables'!N618</f>
        <v>Personal Auto</v>
      </c>
      <c r="K618" s="13" t="str">
        <f>'Merged tables'!O618</f>
        <v>SUV</v>
      </c>
      <c r="L618" s="12">
        <f>'Merged tables'!P618</f>
        <v>612.30058099999997</v>
      </c>
      <c r="M618" s="15" t="str">
        <f>VLOOKUP(A618,lookup_table_excel!$A$2:$D$9135,3,FALSE)</f>
        <v>Branch</v>
      </c>
      <c r="N618" t="str">
        <f>VLOOKUP(A618,lookup_table_excel!$A$1:$D$9135,4,FALSE)</f>
        <v>Small</v>
      </c>
    </row>
    <row r="619" spans="1:14" x14ac:dyDescent="0.2">
      <c r="A619" s="11" t="str">
        <f>'Merged tables'!A619</f>
        <v>ME77513</v>
      </c>
      <c r="B619" s="11" t="str">
        <f>'Merged tables'!C619</f>
        <v>Nevada</v>
      </c>
      <c r="C619" s="11" t="str">
        <f>VLOOKUP(B619,'Parameters - Lesson 3'!$B$3:$C$8,2,FALSE)</f>
        <v>Central</v>
      </c>
      <c r="D619" s="11" t="str">
        <f>'Merged tables'!E619</f>
        <v>Female</v>
      </c>
      <c r="E619" s="11" t="str">
        <f>'Merged tables'!G619</f>
        <v>Master</v>
      </c>
      <c r="F619" s="12">
        <f>'Merged tables'!I619</f>
        <v>8717.7777999999998</v>
      </c>
      <c r="G619" s="12">
        <f>'Merged tables'!K619</f>
        <v>83707</v>
      </c>
      <c r="H619" s="12">
        <f>'Merged tables'!L619</f>
        <v>108</v>
      </c>
      <c r="I619" s="13" t="str">
        <f>'Merged tables'!M619</f>
        <v>1/0/00</v>
      </c>
      <c r="J619" s="13" t="str">
        <f>'Merged tables'!N619</f>
        <v>Corporate Auto</v>
      </c>
      <c r="K619" s="13" t="str">
        <f>'Merged tables'!O619</f>
        <v>Four-Door Car</v>
      </c>
      <c r="L619" s="12">
        <f>'Merged tables'!P619</f>
        <v>290.391526</v>
      </c>
      <c r="M619" s="15" t="str">
        <f>VLOOKUP(A619,lookup_table_excel!$A$2:$D$9135,3,FALSE)</f>
        <v>Agent</v>
      </c>
      <c r="N619" t="str">
        <f>VLOOKUP(A619,lookup_table_excel!$A$1:$D$9135,4,FALSE)</f>
        <v>Medsize</v>
      </c>
    </row>
    <row r="620" spans="1:14" x14ac:dyDescent="0.2">
      <c r="A620" s="11" t="str">
        <f>'Merged tables'!A620</f>
        <v>UK76891</v>
      </c>
      <c r="B620" s="11" t="str">
        <f>'Merged tables'!C620</f>
        <v>California</v>
      </c>
      <c r="C620" s="11" t="str">
        <f>VLOOKUP(B620,'Parameters - Lesson 3'!$B$3:$C$8,2,FALSE)</f>
        <v>West</v>
      </c>
      <c r="D620" s="11" t="str">
        <f>'Merged tables'!E620</f>
        <v>Female</v>
      </c>
      <c r="E620" s="11" t="str">
        <f>'Merged tables'!G620</f>
        <v>College</v>
      </c>
      <c r="F620" s="12">
        <f>'Merged tables'!I620</f>
        <v>5233.9867999999997</v>
      </c>
      <c r="G620" s="12">
        <f>'Merged tables'!K620</f>
        <v>63259</v>
      </c>
      <c r="H620" s="12">
        <f>'Merged tables'!L620</f>
        <v>65</v>
      </c>
      <c r="I620" s="13" t="str">
        <f>'Merged tables'!M620</f>
        <v>1/0/00</v>
      </c>
      <c r="J620" s="13" t="str">
        <f>'Merged tables'!N620</f>
        <v>Corporate Auto</v>
      </c>
      <c r="K620" s="13" t="str">
        <f>'Merged tables'!O620</f>
        <v>Four-Door Car</v>
      </c>
      <c r="L620" s="12">
        <f>'Merged tables'!P620</f>
        <v>316.79533700000002</v>
      </c>
      <c r="M620" s="15" t="str">
        <f>VLOOKUP(A620,lookup_table_excel!$A$2:$D$9135,3,FALSE)</f>
        <v>Agent</v>
      </c>
      <c r="N620" t="str">
        <f>VLOOKUP(A620,lookup_table_excel!$A$1:$D$9135,4,FALSE)</f>
        <v>Medsize</v>
      </c>
    </row>
    <row r="621" spans="1:14" x14ac:dyDescent="0.2">
      <c r="A621" s="11" t="str">
        <f>'Merged tables'!A621</f>
        <v>SI26888</v>
      </c>
      <c r="B621" s="11" t="str">
        <f>'Merged tables'!C621</f>
        <v>Nevada</v>
      </c>
      <c r="C621" s="11" t="str">
        <f>VLOOKUP(B621,'Parameters - Lesson 3'!$B$3:$C$8,2,FALSE)</f>
        <v>Central</v>
      </c>
      <c r="D621" s="11" t="str">
        <f>'Merged tables'!E621</f>
        <v>Female</v>
      </c>
      <c r="E621" s="11" t="str">
        <f>'Merged tables'!G621</f>
        <v>High School or Below</v>
      </c>
      <c r="F621" s="12">
        <f>'Merged tables'!I621</f>
        <v>4764.1896999999999</v>
      </c>
      <c r="G621" s="12">
        <f>'Merged tables'!K621</f>
        <v>34843.79858657244</v>
      </c>
      <c r="H621" s="12">
        <f>'Merged tables'!L621</f>
        <v>67</v>
      </c>
      <c r="I621" s="13" t="str">
        <f>'Merged tables'!M621</f>
        <v>1/0/00</v>
      </c>
      <c r="J621" s="13" t="str">
        <f>'Merged tables'!N621</f>
        <v>Personal Auto</v>
      </c>
      <c r="K621" s="13" t="str">
        <f>'Merged tables'!O621</f>
        <v>Four-Door Car</v>
      </c>
      <c r="L621" s="12">
        <f>'Merged tables'!P621</f>
        <v>405.52793700000001</v>
      </c>
      <c r="M621" s="15" t="str">
        <f>VLOOKUP(A621,lookup_table_excel!$A$2:$D$9135,3,FALSE)</f>
        <v>Web</v>
      </c>
      <c r="N621" t="str">
        <f>VLOOKUP(A621,lookup_table_excel!$A$1:$D$9135,4,FALSE)</f>
        <v>Medsize</v>
      </c>
    </row>
    <row r="622" spans="1:14" x14ac:dyDescent="0.2">
      <c r="A622" s="11" t="str">
        <f>'Merged tables'!A622</f>
        <v>YD74948</v>
      </c>
      <c r="B622" s="11" t="str">
        <f>'Merged tables'!C622</f>
        <v>Oregon</v>
      </c>
      <c r="C622" s="11" t="str">
        <f>VLOOKUP(B622,'Parameters - Lesson 3'!$B$3:$C$8,2,FALSE)</f>
        <v>North-West</v>
      </c>
      <c r="D622" s="11" t="str">
        <f>'Merged tables'!E622</f>
        <v>Female</v>
      </c>
      <c r="E622" s="11" t="str">
        <f>'Merged tables'!G622</f>
        <v>College</v>
      </c>
      <c r="F622" s="12">
        <f>'Merged tables'!I622</f>
        <v>2472.4692</v>
      </c>
      <c r="G622" s="12">
        <f>'Merged tables'!K622</f>
        <v>63860</v>
      </c>
      <c r="H622" s="12">
        <f>'Merged tables'!L622</f>
        <v>62</v>
      </c>
      <c r="I622" s="13" t="str">
        <f>'Merged tables'!M622</f>
        <v>1/0/00</v>
      </c>
      <c r="J622" s="13" t="str">
        <f>'Merged tables'!N622</f>
        <v>Personal Auto</v>
      </c>
      <c r="K622" s="13" t="str">
        <f>'Merged tables'!O622</f>
        <v>Four-Door Car</v>
      </c>
      <c r="L622" s="12">
        <f>'Merged tables'!P622</f>
        <v>208.59824599999999</v>
      </c>
      <c r="M622" s="15" t="str">
        <f>VLOOKUP(A622,lookup_table_excel!$A$2:$D$9135,3,FALSE)</f>
        <v>Agent</v>
      </c>
      <c r="N622" t="str">
        <f>VLOOKUP(A622,lookup_table_excel!$A$1:$D$9135,4,FALSE)</f>
        <v>Medsize</v>
      </c>
    </row>
    <row r="623" spans="1:14" x14ac:dyDescent="0.2">
      <c r="A623" s="11" t="str">
        <f>'Merged tables'!A623</f>
        <v>HB64268</v>
      </c>
      <c r="B623" s="11" t="str">
        <f>'Merged tables'!C623</f>
        <v>Washington</v>
      </c>
      <c r="C623" s="11" t="str">
        <f>VLOOKUP(B623,'Parameters - Lesson 3'!$B$3:$C$8,2,FALSE)</f>
        <v>East</v>
      </c>
      <c r="D623" s="11" t="str">
        <f>'Merged tables'!E623</f>
        <v>Male</v>
      </c>
      <c r="E623" s="11" t="str">
        <f>'Merged tables'!G623</f>
        <v>Bachelor</v>
      </c>
      <c r="F623" s="12">
        <f>'Merged tables'!I623</f>
        <v>2813.6925999999999</v>
      </c>
      <c r="G623" s="12">
        <f>'Merged tables'!K623</f>
        <v>43836</v>
      </c>
      <c r="H623" s="12">
        <f>'Merged tables'!L623</f>
        <v>73</v>
      </c>
      <c r="I623" s="13" t="str">
        <f>'Merged tables'!M623</f>
        <v>1/0/00</v>
      </c>
      <c r="J623" s="13" t="str">
        <f>'Merged tables'!N623</f>
        <v>Personal Auto</v>
      </c>
      <c r="K623" s="13" t="str">
        <f>'Merged tables'!O623</f>
        <v>Four-Door Car</v>
      </c>
      <c r="L623" s="12">
        <f>'Merged tables'!P623</f>
        <v>138.13087899999999</v>
      </c>
      <c r="M623" s="15" t="str">
        <f>VLOOKUP(A623,lookup_table_excel!$A$2:$D$9135,3,FALSE)</f>
        <v>Agent</v>
      </c>
      <c r="N623" t="str">
        <f>VLOOKUP(A623,lookup_table_excel!$A$1:$D$9135,4,FALSE)</f>
        <v>Medsize</v>
      </c>
    </row>
    <row r="624" spans="1:14" x14ac:dyDescent="0.2">
      <c r="A624" s="11" t="str">
        <f>'Merged tables'!A624</f>
        <v>BW52697</v>
      </c>
      <c r="B624" s="11" t="str">
        <f>'Merged tables'!C624</f>
        <v>California</v>
      </c>
      <c r="C624" s="11" t="str">
        <f>VLOOKUP(B624,'Parameters - Lesson 3'!$B$3:$C$8,2,FALSE)</f>
        <v>West</v>
      </c>
      <c r="D624" s="11" t="str">
        <f>'Merged tables'!E624</f>
        <v>Female</v>
      </c>
      <c r="E624" s="11" t="str">
        <f>'Merged tables'!G624</f>
        <v>College</v>
      </c>
      <c r="F624" s="12">
        <f>'Merged tables'!I624</f>
        <v>5505.0569999999998</v>
      </c>
      <c r="G624" s="12">
        <f>'Merged tables'!K624</f>
        <v>86132</v>
      </c>
      <c r="H624" s="12">
        <f>'Merged tables'!L624</f>
        <v>68</v>
      </c>
      <c r="I624" s="13" t="str">
        <f>'Merged tables'!M624</f>
        <v>1/0/00</v>
      </c>
      <c r="J624" s="13" t="str">
        <f>'Merged tables'!N624</f>
        <v>Personal Auto</v>
      </c>
      <c r="K624" s="13" t="str">
        <f>'Merged tables'!O624</f>
        <v>Two-Door Car</v>
      </c>
      <c r="L624" s="12">
        <f>'Merged tables'!P624</f>
        <v>301.437365</v>
      </c>
      <c r="M624" s="15" t="str">
        <f>VLOOKUP(A624,lookup_table_excel!$A$2:$D$9135,3,FALSE)</f>
        <v>Call Center</v>
      </c>
      <c r="N624" t="str">
        <f>VLOOKUP(A624,lookup_table_excel!$A$1:$D$9135,4,FALSE)</f>
        <v>Medsize</v>
      </c>
    </row>
    <row r="625" spans="1:14" x14ac:dyDescent="0.2">
      <c r="A625" s="11" t="str">
        <f>'Merged tables'!A625</f>
        <v>NL41409</v>
      </c>
      <c r="B625" s="11" t="str">
        <f>'Merged tables'!C625</f>
        <v>Oregon</v>
      </c>
      <c r="C625" s="11" t="str">
        <f>VLOOKUP(B625,'Parameters - Lesson 3'!$B$3:$C$8,2,FALSE)</f>
        <v>North-West</v>
      </c>
      <c r="D625" s="11" t="str">
        <f>'Merged tables'!E625</f>
        <v>Female</v>
      </c>
      <c r="E625" s="11" t="str">
        <f>'Merged tables'!G625</f>
        <v>Bachelor</v>
      </c>
      <c r="F625" s="12">
        <f>'Merged tables'!I625</f>
        <v>2606.2085000000002</v>
      </c>
      <c r="G625" s="12">
        <f>'Merged tables'!K625</f>
        <v>28519</v>
      </c>
      <c r="H625" s="12">
        <f>'Merged tables'!L625</f>
        <v>66</v>
      </c>
      <c r="I625" s="13" t="str">
        <f>'Merged tables'!M625</f>
        <v>1/0/00</v>
      </c>
      <c r="J625" s="13" t="str">
        <f>'Merged tables'!N625</f>
        <v>Personal Auto</v>
      </c>
      <c r="K625" s="13" t="str">
        <f>'Merged tables'!O625</f>
        <v>Two-Door Car</v>
      </c>
      <c r="L625" s="12">
        <f>'Merged tables'!P625</f>
        <v>456.47311500000001</v>
      </c>
      <c r="M625" s="15" t="str">
        <f>VLOOKUP(A625,lookup_table_excel!$A$2:$D$9135,3,FALSE)</f>
        <v>Web</v>
      </c>
      <c r="N625" t="str">
        <f>VLOOKUP(A625,lookup_table_excel!$A$1:$D$9135,4,FALSE)</f>
        <v>Large</v>
      </c>
    </row>
    <row r="626" spans="1:14" x14ac:dyDescent="0.2">
      <c r="A626" s="11" t="str">
        <f>'Merged tables'!A626</f>
        <v>OD69005</v>
      </c>
      <c r="B626" s="11" t="str">
        <f>'Merged tables'!C626</f>
        <v>Arizona</v>
      </c>
      <c r="C626" s="11" t="str">
        <f>VLOOKUP(B626,'Parameters - Lesson 3'!$B$3:$C$8,2,FALSE)</f>
        <v>Central</v>
      </c>
      <c r="D626" s="11" t="str">
        <f>'Merged tables'!E626</f>
        <v>Female</v>
      </c>
      <c r="E626" s="11" t="str">
        <f>'Merged tables'!G626</f>
        <v>High School or Below</v>
      </c>
      <c r="F626" s="12">
        <f>'Merged tables'!I626</f>
        <v>10481.943799999999</v>
      </c>
      <c r="G626" s="12">
        <f>'Merged tables'!K626</f>
        <v>39102</v>
      </c>
      <c r="H626" s="12">
        <f>'Merged tables'!L626</f>
        <v>88</v>
      </c>
      <c r="I626" s="13" t="str">
        <f>'Merged tables'!M626</f>
        <v>1/0/00</v>
      </c>
      <c r="J626" s="13" t="str">
        <f>'Merged tables'!N626</f>
        <v>Personal Auto</v>
      </c>
      <c r="K626" s="13" t="str">
        <f>'Merged tables'!O626</f>
        <v>Four-Door Car</v>
      </c>
      <c r="L626" s="12">
        <f>'Merged tables'!P626</f>
        <v>152.338562</v>
      </c>
      <c r="M626" s="15" t="str">
        <f>VLOOKUP(A626,lookup_table_excel!$A$2:$D$9135,3,FALSE)</f>
        <v>Agent</v>
      </c>
      <c r="N626" t="str">
        <f>VLOOKUP(A626,lookup_table_excel!$A$1:$D$9135,4,FALSE)</f>
        <v>Medsize</v>
      </c>
    </row>
    <row r="627" spans="1:14" x14ac:dyDescent="0.2">
      <c r="A627" s="11" t="str">
        <f>'Merged tables'!A627</f>
        <v>ZZ91716</v>
      </c>
      <c r="B627" s="11" t="str">
        <f>'Merged tables'!C627</f>
        <v>California</v>
      </c>
      <c r="C627" s="11" t="str">
        <f>VLOOKUP(B627,'Parameters - Lesson 3'!$B$3:$C$8,2,FALSE)</f>
        <v>West</v>
      </c>
      <c r="D627" s="11" t="str">
        <f>'Merged tables'!E627</f>
        <v>Female</v>
      </c>
      <c r="E627" s="11" t="str">
        <f>'Merged tables'!G627</f>
        <v>Bachelor</v>
      </c>
      <c r="F627" s="12">
        <f>'Merged tables'!I627</f>
        <v>3256.7664</v>
      </c>
      <c r="G627" s="12">
        <f>'Merged tables'!K627</f>
        <v>38801.405498281783</v>
      </c>
      <c r="H627" s="12">
        <f>'Merged tables'!L627</f>
        <v>89</v>
      </c>
      <c r="I627" s="13" t="str">
        <f>'Merged tables'!M627</f>
        <v>1/0/00</v>
      </c>
      <c r="J627" s="13" t="str">
        <f>'Merged tables'!N627</f>
        <v>Personal Auto</v>
      </c>
      <c r="K627" s="13" t="str">
        <f>'Merged tables'!O627</f>
        <v>Four-Door Car</v>
      </c>
      <c r="L627" s="12">
        <f>'Merged tables'!P627</f>
        <v>491.75536799999998</v>
      </c>
      <c r="M627" s="15" t="str">
        <f>VLOOKUP(A627,lookup_table_excel!$A$2:$D$9135,3,FALSE)</f>
        <v>Web</v>
      </c>
      <c r="N627" t="str">
        <f>VLOOKUP(A627,lookup_table_excel!$A$1:$D$9135,4,FALSE)</f>
        <v>Small</v>
      </c>
    </row>
    <row r="628" spans="1:14" x14ac:dyDescent="0.2">
      <c r="A628" s="11" t="str">
        <f>'Merged tables'!A628</f>
        <v>UK70255</v>
      </c>
      <c r="B628" s="11" t="str">
        <f>'Merged tables'!C628</f>
        <v>California</v>
      </c>
      <c r="C628" s="11" t="str">
        <f>VLOOKUP(B628,'Parameters - Lesson 3'!$B$3:$C$8,2,FALSE)</f>
        <v>West</v>
      </c>
      <c r="D628" s="11" t="str">
        <f>'Merged tables'!E628</f>
        <v>Female</v>
      </c>
      <c r="E628" s="11" t="str">
        <f>'Merged tables'!G628</f>
        <v>College</v>
      </c>
      <c r="F628" s="12">
        <f>'Merged tables'!I628</f>
        <v>30475.780500000001</v>
      </c>
      <c r="G628" s="12">
        <f>'Merged tables'!K628</f>
        <v>97298</v>
      </c>
      <c r="H628" s="12">
        <f>'Merged tables'!L628</f>
        <v>128</v>
      </c>
      <c r="I628" s="13" t="str">
        <f>'Merged tables'!M628</f>
        <v>1/0/00</v>
      </c>
      <c r="J628" s="13" t="str">
        <f>'Merged tables'!N628</f>
        <v>Personal Auto</v>
      </c>
      <c r="K628" s="13" t="str">
        <f>'Merged tables'!O628</f>
        <v>Sports Car</v>
      </c>
      <c r="L628" s="12">
        <f>'Merged tables'!P628</f>
        <v>48.517439000000003</v>
      </c>
      <c r="M628" s="15" t="str">
        <f>VLOOKUP(A628,lookup_table_excel!$A$2:$D$9135,3,FALSE)</f>
        <v>Web</v>
      </c>
      <c r="N628" t="str">
        <f>VLOOKUP(A628,lookup_table_excel!$A$1:$D$9135,4,FALSE)</f>
        <v>Medsize</v>
      </c>
    </row>
    <row r="629" spans="1:14" x14ac:dyDescent="0.2">
      <c r="A629" s="11" t="str">
        <f>'Merged tables'!A629</f>
        <v>QT25383</v>
      </c>
      <c r="B629" s="11" t="str">
        <f>'Merged tables'!C629</f>
        <v>Nevada</v>
      </c>
      <c r="C629" s="11" t="str">
        <f>VLOOKUP(B629,'Parameters - Lesson 3'!$B$3:$C$8,2,FALSE)</f>
        <v>Central</v>
      </c>
      <c r="D629" s="11" t="str">
        <f>'Merged tables'!E629</f>
        <v>Male</v>
      </c>
      <c r="E629" s="11" t="str">
        <f>'Merged tables'!G629</f>
        <v>High School or Below</v>
      </c>
      <c r="F629" s="12">
        <f>'Merged tables'!I629</f>
        <v>6364.9022000000004</v>
      </c>
      <c r="G629" s="12">
        <f>'Merged tables'!K629</f>
        <v>41986</v>
      </c>
      <c r="H629" s="12">
        <f>'Merged tables'!L629</f>
        <v>84</v>
      </c>
      <c r="I629" s="13">
        <f>'Merged tables'!M629</f>
        <v>36557</v>
      </c>
      <c r="J629" s="13" t="str">
        <f>'Merged tables'!N629</f>
        <v>Personal Auto</v>
      </c>
      <c r="K629" s="13" t="str">
        <f>'Merged tables'!O629</f>
        <v>Two-Door Car</v>
      </c>
      <c r="L629" s="12">
        <f>'Merged tables'!P629</f>
        <v>430.37504899999999</v>
      </c>
      <c r="M629" s="15" t="str">
        <f>VLOOKUP(A629,lookup_table_excel!$A$2:$D$9135,3,FALSE)</f>
        <v>Branch</v>
      </c>
      <c r="N629" t="str">
        <f>VLOOKUP(A629,lookup_table_excel!$A$1:$D$9135,4,FALSE)</f>
        <v>Small</v>
      </c>
    </row>
    <row r="630" spans="1:14" x14ac:dyDescent="0.2">
      <c r="A630" s="11" t="str">
        <f>'Merged tables'!A630</f>
        <v>AW18068</v>
      </c>
      <c r="B630" s="11" t="str">
        <f>'Merged tables'!C630</f>
        <v>Arizona</v>
      </c>
      <c r="C630" s="11" t="str">
        <f>VLOOKUP(B630,'Parameters - Lesson 3'!$B$3:$C$8,2,FALSE)</f>
        <v>Central</v>
      </c>
      <c r="D630" s="11" t="str">
        <f>'Merged tables'!E630</f>
        <v>Male</v>
      </c>
      <c r="E630" s="11" t="str">
        <f>'Merged tables'!G630</f>
        <v>High School or Below</v>
      </c>
      <c r="F630" s="12">
        <f>'Merged tables'!I630</f>
        <v>9468.5092999999997</v>
      </c>
      <c r="G630" s="12">
        <f>'Merged tables'!K630</f>
        <v>38445.501845018451</v>
      </c>
      <c r="H630" s="12">
        <f>'Merged tables'!L630</f>
        <v>88</v>
      </c>
      <c r="I630" s="13" t="str">
        <f>'Merged tables'!M630</f>
        <v>1/0/00</v>
      </c>
      <c r="J630" s="13" t="str">
        <f>'Merged tables'!N630</f>
        <v>Personal Auto</v>
      </c>
      <c r="K630" s="13" t="str">
        <f>'Merged tables'!O630</f>
        <v>Two-Door Car</v>
      </c>
      <c r="L630" s="12">
        <f>'Merged tables'!P630</f>
        <v>633.6</v>
      </c>
      <c r="M630" s="15" t="str">
        <f>VLOOKUP(A630,lookup_table_excel!$A$2:$D$9135,3,FALSE)</f>
        <v>Agent</v>
      </c>
      <c r="N630" t="str">
        <f>VLOOKUP(A630,lookup_table_excel!$A$1:$D$9135,4,FALSE)</f>
        <v>Medsize</v>
      </c>
    </row>
    <row r="631" spans="1:14" x14ac:dyDescent="0.2">
      <c r="A631" s="11" t="str">
        <f>'Merged tables'!A631</f>
        <v>NS45347</v>
      </c>
      <c r="B631" s="11" t="str">
        <f>'Merged tables'!C631</f>
        <v>Oregon</v>
      </c>
      <c r="C631" s="11" t="str">
        <f>VLOOKUP(B631,'Parameters - Lesson 3'!$B$3:$C$8,2,FALSE)</f>
        <v>North-West</v>
      </c>
      <c r="D631" s="11" t="str">
        <f>'Merged tables'!E631</f>
        <v>Female</v>
      </c>
      <c r="E631" s="11" t="str">
        <f>'Merged tables'!G631</f>
        <v>College</v>
      </c>
      <c r="F631" s="12">
        <f>'Merged tables'!I631</f>
        <v>5631.4519</v>
      </c>
      <c r="G631" s="12">
        <f>'Merged tables'!K631</f>
        <v>17291</v>
      </c>
      <c r="H631" s="12">
        <f>'Merged tables'!L631</f>
        <v>73</v>
      </c>
      <c r="I631" s="13" t="str">
        <f>'Merged tables'!M631</f>
        <v>1/0/00</v>
      </c>
      <c r="J631" s="13" t="str">
        <f>'Merged tables'!N631</f>
        <v>Personal Auto</v>
      </c>
      <c r="K631" s="13" t="str">
        <f>'Merged tables'!O631</f>
        <v>Four-Door Car</v>
      </c>
      <c r="L631" s="12">
        <f>'Merged tables'!P631</f>
        <v>350.4</v>
      </c>
      <c r="M631" s="15" t="str">
        <f>VLOOKUP(A631,lookup_table_excel!$A$2:$D$9135,3,FALSE)</f>
        <v>Agent</v>
      </c>
      <c r="N631" t="str">
        <f>VLOOKUP(A631,lookup_table_excel!$A$1:$D$9135,4,FALSE)</f>
        <v>Medsize</v>
      </c>
    </row>
    <row r="632" spans="1:14" x14ac:dyDescent="0.2">
      <c r="A632" s="11" t="str">
        <f>'Merged tables'!A632</f>
        <v>FV19421</v>
      </c>
      <c r="B632" s="11" t="str">
        <f>'Merged tables'!C632</f>
        <v>California</v>
      </c>
      <c r="C632" s="11" t="str">
        <f>VLOOKUP(B632,'Parameters - Lesson 3'!$B$3:$C$8,2,FALSE)</f>
        <v>West</v>
      </c>
      <c r="D632" s="11" t="str">
        <f>'Merged tables'!E632</f>
        <v>Male</v>
      </c>
      <c r="E632" s="11" t="str">
        <f>'Merged tables'!G632</f>
        <v>Bachelor</v>
      </c>
      <c r="F632" s="12">
        <f>'Merged tables'!I632</f>
        <v>7780.9993000000004</v>
      </c>
      <c r="G632" s="12">
        <f>'Merged tables'!K632</f>
        <v>41062.02734375</v>
      </c>
      <c r="H632" s="12">
        <f>'Merged tables'!L632</f>
        <v>74</v>
      </c>
      <c r="I632" s="13" t="str">
        <f>'Merged tables'!M632</f>
        <v>1/0/00</v>
      </c>
      <c r="J632" s="13" t="str">
        <f>'Merged tables'!N632</f>
        <v>Personal Auto</v>
      </c>
      <c r="K632" s="13" t="str">
        <f>'Merged tables'!O632</f>
        <v>Four-Door Car</v>
      </c>
      <c r="L632" s="12">
        <f>'Merged tables'!P632</f>
        <v>246.48912300000001</v>
      </c>
      <c r="M632" s="15" t="str">
        <f>VLOOKUP(A632,lookup_table_excel!$A$2:$D$9135,3,FALSE)</f>
        <v>Branch</v>
      </c>
      <c r="N632" t="str">
        <f>VLOOKUP(A632,lookup_table_excel!$A$1:$D$9135,4,FALSE)</f>
        <v>Medsize</v>
      </c>
    </row>
    <row r="633" spans="1:14" x14ac:dyDescent="0.2">
      <c r="A633" s="11" t="str">
        <f>'Merged tables'!A633</f>
        <v>XW89091</v>
      </c>
      <c r="B633" s="11" t="str">
        <f>'Merged tables'!C633</f>
        <v>California</v>
      </c>
      <c r="C633" s="11" t="str">
        <f>VLOOKUP(B633,'Parameters - Lesson 3'!$B$3:$C$8,2,FALSE)</f>
        <v>West</v>
      </c>
      <c r="D633" s="11" t="str">
        <f>'Merged tables'!E633</f>
        <v>Male</v>
      </c>
      <c r="E633" s="11" t="str">
        <f>'Merged tables'!G633</f>
        <v>College</v>
      </c>
      <c r="F633" s="12">
        <f>'Merged tables'!I633</f>
        <v>9816.5282999999999</v>
      </c>
      <c r="G633" s="12">
        <f>'Merged tables'!K633</f>
        <v>37256</v>
      </c>
      <c r="H633" s="12">
        <f>'Merged tables'!L633</f>
        <v>62</v>
      </c>
      <c r="I633" s="13" t="str">
        <f>'Merged tables'!M633</f>
        <v>1/0/00</v>
      </c>
      <c r="J633" s="13" t="str">
        <f>'Merged tables'!N633</f>
        <v>Personal Auto</v>
      </c>
      <c r="K633" s="13" t="str">
        <f>'Merged tables'!O633</f>
        <v>Four-Door Car</v>
      </c>
      <c r="L633" s="12">
        <f>'Merged tables'!P633</f>
        <v>128.969729</v>
      </c>
      <c r="M633" s="15" t="str">
        <f>VLOOKUP(A633,lookup_table_excel!$A$2:$D$9135,3,FALSE)</f>
        <v>Branch</v>
      </c>
      <c r="N633" t="str">
        <f>VLOOKUP(A633,lookup_table_excel!$A$1:$D$9135,4,FALSE)</f>
        <v>Medsize</v>
      </c>
    </row>
    <row r="634" spans="1:14" x14ac:dyDescent="0.2">
      <c r="A634" s="11" t="str">
        <f>'Merged tables'!A634</f>
        <v>YC11951</v>
      </c>
      <c r="B634" s="11" t="str">
        <f>'Merged tables'!C634</f>
        <v>Oregon</v>
      </c>
      <c r="C634" s="11" t="str">
        <f>VLOOKUP(B634,'Parameters - Lesson 3'!$B$3:$C$8,2,FALSE)</f>
        <v>North-West</v>
      </c>
      <c r="D634" s="11" t="str">
        <f>'Merged tables'!E634</f>
        <v>Male</v>
      </c>
      <c r="E634" s="11" t="str">
        <f>'Merged tables'!G634</f>
        <v>High School or Below</v>
      </c>
      <c r="F634" s="12">
        <f>'Merged tables'!I634</f>
        <v>7519.1336000000001</v>
      </c>
      <c r="G634" s="12">
        <f>'Merged tables'!K634</f>
        <v>96306</v>
      </c>
      <c r="H634" s="12">
        <f>'Merged tables'!L634</f>
        <v>95</v>
      </c>
      <c r="I634" s="13">
        <f>'Merged tables'!M634</f>
        <v>36526</v>
      </c>
      <c r="J634" s="13" t="str">
        <f>'Merged tables'!N634</f>
        <v>Corporate Auto</v>
      </c>
      <c r="K634" s="13" t="str">
        <f>'Merged tables'!O634</f>
        <v>Four-Door Car</v>
      </c>
      <c r="L634" s="12">
        <f>'Merged tables'!P634</f>
        <v>185.35535300000001</v>
      </c>
      <c r="M634" s="15" t="str">
        <f>VLOOKUP(A634,lookup_table_excel!$A$2:$D$9135,3,FALSE)</f>
        <v>Agent</v>
      </c>
      <c r="N634" t="str">
        <f>VLOOKUP(A634,lookup_table_excel!$A$1:$D$9135,4,FALSE)</f>
        <v>Medsize</v>
      </c>
    </row>
    <row r="635" spans="1:14" x14ac:dyDescent="0.2">
      <c r="A635" s="11" t="str">
        <f>'Merged tables'!A635</f>
        <v>UY18770</v>
      </c>
      <c r="B635" s="11" t="str">
        <f>'Merged tables'!C635</f>
        <v>California</v>
      </c>
      <c r="C635" s="11" t="str">
        <f>VLOOKUP(B635,'Parameters - Lesson 3'!$B$3:$C$8,2,FALSE)</f>
        <v>West</v>
      </c>
      <c r="D635" s="11" t="str">
        <f>'Merged tables'!E635</f>
        <v>Female</v>
      </c>
      <c r="E635" s="11" t="str">
        <f>'Merged tables'!G635</f>
        <v>Bachelor</v>
      </c>
      <c r="F635" s="12">
        <f>'Merged tables'!I635</f>
        <v>10179.717000000001</v>
      </c>
      <c r="G635" s="12">
        <f>'Merged tables'!K635</f>
        <v>14290</v>
      </c>
      <c r="H635" s="12">
        <f>'Merged tables'!L635</f>
        <v>271</v>
      </c>
      <c r="I635" s="13" t="str">
        <f>'Merged tables'!M635</f>
        <v>1/0/00</v>
      </c>
      <c r="J635" s="13" t="str">
        <f>'Merged tables'!N635</f>
        <v>Personal Auto</v>
      </c>
      <c r="K635" s="13" t="str">
        <f>'Merged tables'!O635</f>
        <v>Luxury SUV</v>
      </c>
      <c r="L635" s="12">
        <f>'Merged tables'!P635</f>
        <v>1300.8</v>
      </c>
      <c r="M635" s="15" t="str">
        <f>VLOOKUP(A635,lookup_table_excel!$A$2:$D$9135,3,FALSE)</f>
        <v>Agent</v>
      </c>
      <c r="N635" t="str">
        <f>VLOOKUP(A635,lookup_table_excel!$A$1:$D$9135,4,FALSE)</f>
        <v>Medsize</v>
      </c>
    </row>
    <row r="636" spans="1:14" x14ac:dyDescent="0.2">
      <c r="A636" s="11" t="str">
        <f>'Merged tables'!A636</f>
        <v>RA49085</v>
      </c>
      <c r="B636" s="11" t="str">
        <f>'Merged tables'!C636</f>
        <v>California</v>
      </c>
      <c r="C636" s="11" t="str">
        <f>VLOOKUP(B636,'Parameters - Lesson 3'!$B$3:$C$8,2,FALSE)</f>
        <v>West</v>
      </c>
      <c r="D636" s="11" t="str">
        <f>'Merged tables'!E636</f>
        <v>Female</v>
      </c>
      <c r="E636" s="11" t="str">
        <f>'Merged tables'!G636</f>
        <v>College</v>
      </c>
      <c r="F636" s="12">
        <f>'Merged tables'!I636</f>
        <v>2772.8391999999999</v>
      </c>
      <c r="G636" s="12">
        <f>'Merged tables'!K636</f>
        <v>37038</v>
      </c>
      <c r="H636" s="12">
        <f>'Merged tables'!L636</f>
        <v>71</v>
      </c>
      <c r="I636" s="13">
        <f>'Merged tables'!M636</f>
        <v>36526</v>
      </c>
      <c r="J636" s="13" t="str">
        <f>'Merged tables'!N636</f>
        <v>Corporate Auto</v>
      </c>
      <c r="K636" s="13" t="str">
        <f>'Merged tables'!O636</f>
        <v>Four-Door Car</v>
      </c>
      <c r="L636" s="12">
        <f>'Merged tables'!P636</f>
        <v>9.0713050000000006</v>
      </c>
      <c r="M636" s="15" t="str">
        <f>VLOOKUP(A636,lookup_table_excel!$A$2:$D$9135,3,FALSE)</f>
        <v>Branch</v>
      </c>
      <c r="N636" t="str">
        <f>VLOOKUP(A636,lookup_table_excel!$A$1:$D$9135,4,FALSE)</f>
        <v>Large</v>
      </c>
    </row>
    <row r="637" spans="1:14" x14ac:dyDescent="0.2">
      <c r="A637" s="11" t="str">
        <f>'Merged tables'!A637</f>
        <v>BG84194</v>
      </c>
      <c r="B637" s="11" t="str">
        <f>'Merged tables'!C637</f>
        <v>Oregon</v>
      </c>
      <c r="C637" s="11" t="str">
        <f>VLOOKUP(B637,'Parameters - Lesson 3'!$B$3:$C$8,2,FALSE)</f>
        <v>North-West</v>
      </c>
      <c r="D637" s="11" t="str">
        <f>'Merged tables'!E637</f>
        <v>Male</v>
      </c>
      <c r="E637" s="11" t="str">
        <f>'Merged tables'!G637</f>
        <v>College</v>
      </c>
      <c r="F637" s="12">
        <f>'Merged tables'!I637</f>
        <v>4037.5018</v>
      </c>
      <c r="G637" s="12">
        <f>'Merged tables'!K637</f>
        <v>90760</v>
      </c>
      <c r="H637" s="12">
        <f>'Merged tables'!L637</f>
        <v>103</v>
      </c>
      <c r="I637" s="13">
        <f>'Merged tables'!M637</f>
        <v>36557</v>
      </c>
      <c r="J637" s="13" t="str">
        <f>'Merged tables'!N637</f>
        <v>Special Auto</v>
      </c>
      <c r="K637" s="13" t="str">
        <f>'Merged tables'!O637</f>
        <v>SUV</v>
      </c>
      <c r="L637" s="12">
        <f>'Merged tables'!P637</f>
        <v>133.47531499999999</v>
      </c>
      <c r="M637" s="15" t="str">
        <f>VLOOKUP(A637,lookup_table_excel!$A$2:$D$9135,3,FALSE)</f>
        <v>Branch</v>
      </c>
      <c r="N637" t="str">
        <f>VLOOKUP(A637,lookup_table_excel!$A$1:$D$9135,4,FALSE)</f>
        <v>Medsize</v>
      </c>
    </row>
    <row r="638" spans="1:14" x14ac:dyDescent="0.2">
      <c r="A638" s="11" t="str">
        <f>'Merged tables'!A638</f>
        <v>PT64580</v>
      </c>
      <c r="B638" s="11" t="str">
        <f>'Merged tables'!C638</f>
        <v>Washington</v>
      </c>
      <c r="C638" s="11" t="str">
        <f>VLOOKUP(B638,'Parameters - Lesson 3'!$B$3:$C$8,2,FALSE)</f>
        <v>East</v>
      </c>
      <c r="D638" s="11" t="str">
        <f>'Merged tables'!E638</f>
        <v>Male</v>
      </c>
      <c r="E638" s="11" t="str">
        <f>'Merged tables'!G638</f>
        <v>Master</v>
      </c>
      <c r="F638" s="12">
        <f>'Merged tables'!I638</f>
        <v>4191.9660999999996</v>
      </c>
      <c r="G638" s="12">
        <f>'Merged tables'!K638</f>
        <v>77048</v>
      </c>
      <c r="H638" s="12">
        <f>'Merged tables'!L638</f>
        <v>103</v>
      </c>
      <c r="I638" s="13" t="str">
        <f>'Merged tables'!M638</f>
        <v>1/0/00</v>
      </c>
      <c r="J638" s="13" t="str">
        <f>'Merged tables'!N638</f>
        <v>Personal Auto</v>
      </c>
      <c r="K638" s="13" t="str">
        <f>'Merged tables'!O638</f>
        <v>SUV</v>
      </c>
      <c r="L638" s="12">
        <f>'Merged tables'!P638</f>
        <v>141.199465</v>
      </c>
      <c r="M638" s="15" t="str">
        <f>VLOOKUP(A638,lookup_table_excel!$A$2:$D$9135,3,FALSE)</f>
        <v>Agent</v>
      </c>
      <c r="N638" t="str">
        <f>VLOOKUP(A638,lookup_table_excel!$A$1:$D$9135,4,FALSE)</f>
        <v>Medsize</v>
      </c>
    </row>
    <row r="639" spans="1:14" x14ac:dyDescent="0.2">
      <c r="A639" s="11" t="str">
        <f>'Merged tables'!A639</f>
        <v>MR67738</v>
      </c>
      <c r="B639" s="11" t="str">
        <f>'Merged tables'!C639</f>
        <v>Oregon</v>
      </c>
      <c r="C639" s="11" t="str">
        <f>VLOOKUP(B639,'Parameters - Lesson 3'!$B$3:$C$8,2,FALSE)</f>
        <v>North-West</v>
      </c>
      <c r="D639" s="11" t="str">
        <f>'Merged tables'!E639</f>
        <v>Female</v>
      </c>
      <c r="E639" s="11" t="str">
        <f>'Merged tables'!G639</f>
        <v>High School or Below</v>
      </c>
      <c r="F639" s="12">
        <f>'Merged tables'!I639</f>
        <v>2676.8679000000002</v>
      </c>
      <c r="G639" s="12">
        <f>'Merged tables'!K639</f>
        <v>54480</v>
      </c>
      <c r="H639" s="12">
        <f>'Merged tables'!L639</f>
        <v>67</v>
      </c>
      <c r="I639" s="13" t="str">
        <f>'Merged tables'!M639</f>
        <v>1/0/00</v>
      </c>
      <c r="J639" s="13" t="str">
        <f>'Merged tables'!N639</f>
        <v>Personal Auto</v>
      </c>
      <c r="K639" s="13" t="str">
        <f>'Merged tables'!O639</f>
        <v>Four-Door Car</v>
      </c>
      <c r="L639" s="12">
        <f>'Merged tables'!P639</f>
        <v>321.60000000000002</v>
      </c>
      <c r="M639" s="15" t="str">
        <f>VLOOKUP(A639,lookup_table_excel!$A$2:$D$9135,3,FALSE)</f>
        <v>Branch</v>
      </c>
      <c r="N639" t="str">
        <f>VLOOKUP(A639,lookup_table_excel!$A$1:$D$9135,4,FALSE)</f>
        <v>Small</v>
      </c>
    </row>
    <row r="640" spans="1:14" x14ac:dyDescent="0.2">
      <c r="A640" s="11" t="str">
        <f>'Merged tables'!A640</f>
        <v>DM95829</v>
      </c>
      <c r="B640" s="11" t="str">
        <f>'Merged tables'!C640</f>
        <v>California</v>
      </c>
      <c r="C640" s="11" t="str">
        <f>VLOOKUP(B640,'Parameters - Lesson 3'!$B$3:$C$8,2,FALSE)</f>
        <v>West</v>
      </c>
      <c r="D640" s="11" t="str">
        <f>'Merged tables'!E640</f>
        <v>Male</v>
      </c>
      <c r="E640" s="11" t="str">
        <f>'Merged tables'!G640</f>
        <v>College</v>
      </c>
      <c r="F640" s="12">
        <f>'Merged tables'!I640</f>
        <v>2523.9596000000001</v>
      </c>
      <c r="G640" s="12">
        <f>'Merged tables'!K640</f>
        <v>16244</v>
      </c>
      <c r="H640" s="12">
        <f>'Merged tables'!L640</f>
        <v>68</v>
      </c>
      <c r="I640" s="13" t="str">
        <f>'Merged tables'!M640</f>
        <v>1/0/00</v>
      </c>
      <c r="J640" s="13" t="str">
        <f>'Merged tables'!N640</f>
        <v>Personal Auto</v>
      </c>
      <c r="K640" s="13" t="str">
        <f>'Merged tables'!O640</f>
        <v>Two-Door Car</v>
      </c>
      <c r="L640" s="12">
        <f>'Merged tables'!P640</f>
        <v>623.22361699999999</v>
      </c>
      <c r="M640" s="15" t="str">
        <f>VLOOKUP(A640,lookup_table_excel!$A$2:$D$9135,3,FALSE)</f>
        <v>Call Center</v>
      </c>
      <c r="N640" t="str">
        <f>VLOOKUP(A640,lookup_table_excel!$A$1:$D$9135,4,FALSE)</f>
        <v>Medsize</v>
      </c>
    </row>
    <row r="641" spans="1:14" x14ac:dyDescent="0.2">
      <c r="A641" s="11" t="str">
        <f>'Merged tables'!A641</f>
        <v>DB75522</v>
      </c>
      <c r="B641" s="11" t="str">
        <f>'Merged tables'!C641</f>
        <v>California</v>
      </c>
      <c r="C641" s="11" t="str">
        <f>VLOOKUP(B641,'Parameters - Lesson 3'!$B$3:$C$8,2,FALSE)</f>
        <v>West</v>
      </c>
      <c r="D641" s="11" t="str">
        <f>'Merged tables'!E641</f>
        <v>Female</v>
      </c>
      <c r="E641" s="11" t="str">
        <f>'Merged tables'!G641</f>
        <v>College</v>
      </c>
      <c r="F641" s="12">
        <f>'Merged tables'!I641</f>
        <v>6988.4016000000001</v>
      </c>
      <c r="G641" s="12">
        <f>'Merged tables'!K641</f>
        <v>22436</v>
      </c>
      <c r="H641" s="12">
        <f>'Merged tables'!L641</f>
        <v>89</v>
      </c>
      <c r="I641" s="13" t="str">
        <f>'Merged tables'!M641</f>
        <v>1/0/00</v>
      </c>
      <c r="J641" s="13" t="str">
        <f>'Merged tables'!N641</f>
        <v>Special Auto</v>
      </c>
      <c r="K641" s="13" t="str">
        <f>'Merged tables'!O641</f>
        <v>Four-Door Car</v>
      </c>
      <c r="L641" s="12">
        <f>'Merged tables'!P641</f>
        <v>427.2</v>
      </c>
      <c r="M641" s="15" t="str">
        <f>VLOOKUP(A641,lookup_table_excel!$A$2:$D$9135,3,FALSE)</f>
        <v>Branch</v>
      </c>
      <c r="N641" t="str">
        <f>VLOOKUP(A641,lookup_table_excel!$A$1:$D$9135,4,FALSE)</f>
        <v>Small</v>
      </c>
    </row>
    <row r="642" spans="1:14" x14ac:dyDescent="0.2">
      <c r="A642" s="11" t="str">
        <f>'Merged tables'!A642</f>
        <v>LM34525</v>
      </c>
      <c r="B642" s="11" t="str">
        <f>'Merged tables'!C642</f>
        <v>Washington</v>
      </c>
      <c r="C642" s="11" t="str">
        <f>VLOOKUP(B642,'Parameters - Lesson 3'!$B$3:$C$8,2,FALSE)</f>
        <v>East</v>
      </c>
      <c r="D642" s="11" t="str">
        <f>'Merged tables'!E642</f>
        <v>Female</v>
      </c>
      <c r="E642" s="11" t="str">
        <f>'Merged tables'!G642</f>
        <v>College</v>
      </c>
      <c r="F642" s="12">
        <f>'Merged tables'!I642</f>
        <v>8742.0578000000005</v>
      </c>
      <c r="G642" s="12">
        <f>'Merged tables'!K642</f>
        <v>71592</v>
      </c>
      <c r="H642" s="12">
        <f>'Merged tables'!L642</f>
        <v>72</v>
      </c>
      <c r="I642" s="13" t="str">
        <f>'Merged tables'!M642</f>
        <v>1/0/00</v>
      </c>
      <c r="J642" s="13" t="str">
        <f>'Merged tables'!N642</f>
        <v>Personal Auto</v>
      </c>
      <c r="K642" s="13" t="str">
        <f>'Merged tables'!O642</f>
        <v>Four-Door Car</v>
      </c>
      <c r="L642" s="12">
        <f>'Merged tables'!P642</f>
        <v>141.72505100000001</v>
      </c>
      <c r="M642" s="15" t="str">
        <f>VLOOKUP(A642,lookup_table_excel!$A$2:$D$9135,3,FALSE)</f>
        <v>Branch</v>
      </c>
      <c r="N642" t="str">
        <f>VLOOKUP(A642,lookup_table_excel!$A$1:$D$9135,4,FALSE)</f>
        <v>Medsize</v>
      </c>
    </row>
    <row r="643" spans="1:14" x14ac:dyDescent="0.2">
      <c r="A643" s="11" t="str">
        <f>'Merged tables'!A643</f>
        <v>WW30771</v>
      </c>
      <c r="B643" s="11" t="str">
        <f>'Merged tables'!C643</f>
        <v>Arizona</v>
      </c>
      <c r="C643" s="11" t="str">
        <f>VLOOKUP(B643,'Parameters - Lesson 3'!$B$3:$C$8,2,FALSE)</f>
        <v>Central</v>
      </c>
      <c r="D643" s="11" t="str">
        <f>'Merged tables'!E643</f>
        <v>Male</v>
      </c>
      <c r="E643" s="11" t="str">
        <f>'Merged tables'!G643</f>
        <v>Master</v>
      </c>
      <c r="F643" s="12">
        <f>'Merged tables'!I643</f>
        <v>2673.3195999999998</v>
      </c>
      <c r="G643" s="12">
        <f>'Merged tables'!K643</f>
        <v>28728</v>
      </c>
      <c r="H643" s="12">
        <f>'Merged tables'!L643</f>
        <v>67</v>
      </c>
      <c r="I643" s="13" t="str">
        <f>'Merged tables'!M643</f>
        <v>1/0/00</v>
      </c>
      <c r="J643" s="13" t="str">
        <f>'Merged tables'!N643</f>
        <v>Personal Auto</v>
      </c>
      <c r="K643" s="13" t="str">
        <f>'Merged tables'!O643</f>
        <v>Four-Door Car</v>
      </c>
      <c r="L643" s="12">
        <f>'Merged tables'!P643</f>
        <v>321.60000000000002</v>
      </c>
      <c r="M643" s="15" t="str">
        <f>VLOOKUP(A643,lookup_table_excel!$A$2:$D$9135,3,FALSE)</f>
        <v>Branch</v>
      </c>
      <c r="N643" t="str">
        <f>VLOOKUP(A643,lookup_table_excel!$A$1:$D$9135,4,FALSE)</f>
        <v>Small</v>
      </c>
    </row>
    <row r="644" spans="1:14" x14ac:dyDescent="0.2">
      <c r="A644" s="11" t="str">
        <f>'Merged tables'!A644</f>
        <v>QP65569</v>
      </c>
      <c r="B644" s="11" t="str">
        <f>'Merged tables'!C644</f>
        <v>Arizona</v>
      </c>
      <c r="C644" s="11" t="str">
        <f>VLOOKUP(B644,'Parameters - Lesson 3'!$B$3:$C$8,2,FALSE)</f>
        <v>Central</v>
      </c>
      <c r="D644" s="11" t="str">
        <f>'Merged tables'!E644</f>
        <v>Male</v>
      </c>
      <c r="E644" s="11" t="str">
        <f>'Merged tables'!G644</f>
        <v>High School or Below</v>
      </c>
      <c r="F644" s="12">
        <f>'Merged tables'!I644</f>
        <v>12157.329900000001</v>
      </c>
      <c r="G644" s="12">
        <f>'Merged tables'!K644</f>
        <v>57449</v>
      </c>
      <c r="H644" s="12">
        <f>'Merged tables'!L644</f>
        <v>103</v>
      </c>
      <c r="I644" s="13" t="str">
        <f>'Merged tables'!M644</f>
        <v>1/0/00</v>
      </c>
      <c r="J644" s="13" t="str">
        <f>'Merged tables'!N644</f>
        <v>Personal Auto</v>
      </c>
      <c r="K644" s="13" t="str">
        <f>'Merged tables'!O644</f>
        <v>Four-Door Car</v>
      </c>
      <c r="L644" s="12">
        <f>'Merged tables'!P644</f>
        <v>494.4</v>
      </c>
      <c r="M644" s="15" t="str">
        <f>VLOOKUP(A644,lookup_table_excel!$A$2:$D$9135,3,FALSE)</f>
        <v>Agent</v>
      </c>
      <c r="N644" t="str">
        <f>VLOOKUP(A644,lookup_table_excel!$A$1:$D$9135,4,FALSE)</f>
        <v>Medsize</v>
      </c>
    </row>
    <row r="645" spans="1:14" x14ac:dyDescent="0.2">
      <c r="A645" s="11" t="str">
        <f>'Merged tables'!A645</f>
        <v>TN50051</v>
      </c>
      <c r="B645" s="11" t="str">
        <f>'Merged tables'!C645</f>
        <v>California</v>
      </c>
      <c r="C645" s="11" t="str">
        <f>VLOOKUP(B645,'Parameters - Lesson 3'!$B$3:$C$8,2,FALSE)</f>
        <v>West</v>
      </c>
      <c r="D645" s="11" t="str">
        <f>'Merged tables'!E645</f>
        <v>Female</v>
      </c>
      <c r="E645" s="11" t="str">
        <f>'Merged tables'!G645</f>
        <v>Doctor</v>
      </c>
      <c r="F645" s="12">
        <f>'Merged tables'!I645</f>
        <v>2957.7640000000001</v>
      </c>
      <c r="G645" s="12">
        <f>'Merged tables'!K645</f>
        <v>83318</v>
      </c>
      <c r="H645" s="12">
        <f>'Merged tables'!L645</f>
        <v>73</v>
      </c>
      <c r="I645" s="13" t="str">
        <f>'Merged tables'!M645</f>
        <v>1/0/00</v>
      </c>
      <c r="J645" s="13" t="str">
        <f>'Merged tables'!N645</f>
        <v>Personal Auto</v>
      </c>
      <c r="K645" s="13" t="str">
        <f>'Merged tables'!O645</f>
        <v>Two-Door Car</v>
      </c>
      <c r="L645" s="12">
        <f>'Merged tables'!P645</f>
        <v>211.33693700000001</v>
      </c>
      <c r="M645" s="15" t="str">
        <f>VLOOKUP(A645,lookup_table_excel!$A$2:$D$9135,3,FALSE)</f>
        <v>Web</v>
      </c>
      <c r="N645" t="str">
        <f>VLOOKUP(A645,lookup_table_excel!$A$1:$D$9135,4,FALSE)</f>
        <v>Medsize</v>
      </c>
    </row>
    <row r="646" spans="1:14" x14ac:dyDescent="0.2">
      <c r="A646" s="11" t="str">
        <f>'Merged tables'!A646</f>
        <v>UO86707</v>
      </c>
      <c r="B646" s="11" t="str">
        <f>'Merged tables'!C646</f>
        <v>Washington</v>
      </c>
      <c r="C646" s="11" t="str">
        <f>VLOOKUP(B646,'Parameters - Lesson 3'!$B$3:$C$8,2,FALSE)</f>
        <v>East</v>
      </c>
      <c r="D646" s="11" t="str">
        <f>'Merged tables'!E646</f>
        <v>Male</v>
      </c>
      <c r="E646" s="11" t="str">
        <f>'Merged tables'!G646</f>
        <v>Bachelor</v>
      </c>
      <c r="F646" s="12">
        <f>'Merged tables'!I646</f>
        <v>7173.9093999999996</v>
      </c>
      <c r="G646" s="12">
        <f>'Merged tables'!K646</f>
        <v>75217</v>
      </c>
      <c r="H646" s="12">
        <f>'Merged tables'!L646</f>
        <v>61</v>
      </c>
      <c r="I646" s="13">
        <f>'Merged tables'!M646</f>
        <v>36526</v>
      </c>
      <c r="J646" s="13" t="str">
        <f>'Merged tables'!N646</f>
        <v>Personal Auto</v>
      </c>
      <c r="K646" s="13" t="str">
        <f>'Merged tables'!O646</f>
        <v>Four-Door Car</v>
      </c>
      <c r="L646" s="12">
        <f>'Merged tables'!P646</f>
        <v>147.08030299999999</v>
      </c>
      <c r="M646" s="15" t="str">
        <f>VLOOKUP(A646,lookup_table_excel!$A$2:$D$9135,3,FALSE)</f>
        <v>Branch</v>
      </c>
      <c r="N646" t="str">
        <f>VLOOKUP(A646,lookup_table_excel!$A$1:$D$9135,4,FALSE)</f>
        <v>Medsize</v>
      </c>
    </row>
    <row r="647" spans="1:14" x14ac:dyDescent="0.2">
      <c r="A647" s="11" t="str">
        <f>'Merged tables'!A647</f>
        <v>JA41698</v>
      </c>
      <c r="B647" s="11" t="str">
        <f>'Merged tables'!C647</f>
        <v>Nevada</v>
      </c>
      <c r="C647" s="11" t="str">
        <f>VLOOKUP(B647,'Parameters - Lesson 3'!$B$3:$C$8,2,FALSE)</f>
        <v>Central</v>
      </c>
      <c r="D647" s="11" t="str">
        <f>'Merged tables'!E647</f>
        <v>Male</v>
      </c>
      <c r="E647" s="11" t="str">
        <f>'Merged tables'!G647</f>
        <v>Bachelor</v>
      </c>
      <c r="F647" s="12">
        <f>'Merged tables'!I647</f>
        <v>3099.538</v>
      </c>
      <c r="G647" s="12">
        <f>'Merged tables'!K647</f>
        <v>41062.02734375</v>
      </c>
      <c r="H647" s="12">
        <f>'Merged tables'!L647</f>
        <v>102</v>
      </c>
      <c r="I647" s="13">
        <f>'Merged tables'!M647</f>
        <v>36647</v>
      </c>
      <c r="J647" s="13" t="str">
        <f>'Merged tables'!N647</f>
        <v>Corporate Auto</v>
      </c>
      <c r="K647" s="13" t="str">
        <f>'Merged tables'!O647</f>
        <v>SUV</v>
      </c>
      <c r="L647" s="12">
        <f>'Merged tables'!P647</f>
        <v>862.76295700000003</v>
      </c>
      <c r="M647" s="15" t="str">
        <f>VLOOKUP(A647,lookup_table_excel!$A$2:$D$9135,3,FALSE)</f>
        <v>Call Center</v>
      </c>
      <c r="N647" t="str">
        <f>VLOOKUP(A647,lookup_table_excel!$A$1:$D$9135,4,FALSE)</f>
        <v>Medsize</v>
      </c>
    </row>
    <row r="648" spans="1:14" x14ac:dyDescent="0.2">
      <c r="A648" s="11" t="str">
        <f>'Merged tables'!A648</f>
        <v>NX18774</v>
      </c>
      <c r="B648" s="11" t="str">
        <f>'Merged tables'!C648</f>
        <v>Oregon</v>
      </c>
      <c r="C648" s="11" t="str">
        <f>VLOOKUP(B648,'Parameters - Lesson 3'!$B$3:$C$8,2,FALSE)</f>
        <v>North-West</v>
      </c>
      <c r="D648" s="11" t="str">
        <f>'Merged tables'!E648</f>
        <v>Male</v>
      </c>
      <c r="E648" s="11" t="str">
        <f>'Merged tables'!G648</f>
        <v>Bachelor</v>
      </c>
      <c r="F648" s="12">
        <f>'Merged tables'!I648</f>
        <v>8415.6846000000005</v>
      </c>
      <c r="G648" s="12">
        <f>'Merged tables'!K648</f>
        <v>55308</v>
      </c>
      <c r="H648" s="12">
        <f>'Merged tables'!L648</f>
        <v>107</v>
      </c>
      <c r="I648" s="13" t="str">
        <f>'Merged tables'!M648</f>
        <v>1/0/00</v>
      </c>
      <c r="J648" s="13" t="str">
        <f>'Merged tables'!N648</f>
        <v>Corporate Auto</v>
      </c>
      <c r="K648" s="13" t="str">
        <f>'Merged tables'!O648</f>
        <v>SUV</v>
      </c>
      <c r="L648" s="12">
        <f>'Merged tables'!P648</f>
        <v>513.6</v>
      </c>
      <c r="M648" s="15" t="str">
        <f>VLOOKUP(A648,lookup_table_excel!$A$2:$D$9135,3,FALSE)</f>
        <v>Call Center</v>
      </c>
      <c r="N648" t="str">
        <f>VLOOKUP(A648,lookup_table_excel!$A$1:$D$9135,4,FALSE)</f>
        <v>Medsize</v>
      </c>
    </row>
    <row r="649" spans="1:14" x14ac:dyDescent="0.2">
      <c r="A649" s="11" t="str">
        <f>'Merged tables'!A649</f>
        <v>DA69469</v>
      </c>
      <c r="B649" s="11" t="str">
        <f>'Merged tables'!C649</f>
        <v>Oregon</v>
      </c>
      <c r="C649" s="11" t="str">
        <f>VLOOKUP(B649,'Parameters - Lesson 3'!$B$3:$C$8,2,FALSE)</f>
        <v>North-West</v>
      </c>
      <c r="D649" s="11" t="str">
        <f>'Merged tables'!E649</f>
        <v>Female</v>
      </c>
      <c r="E649" s="11" t="str">
        <f>'Merged tables'!G649</f>
        <v>College</v>
      </c>
      <c r="F649" s="12">
        <f>'Merged tables'!I649</f>
        <v>26843.124500000002</v>
      </c>
      <c r="G649" s="12">
        <f>'Merged tables'!K649</f>
        <v>36068</v>
      </c>
      <c r="H649" s="12">
        <f>'Merged tables'!L649</f>
        <v>97</v>
      </c>
      <c r="I649" s="13" t="str">
        <f>'Merged tables'!M649</f>
        <v>1/0/00</v>
      </c>
      <c r="J649" s="13" t="str">
        <f>'Merged tables'!N649</f>
        <v>Personal Auto</v>
      </c>
      <c r="K649" s="13" t="str">
        <f>'Merged tables'!O649</f>
        <v>Two-Door Car</v>
      </c>
      <c r="L649" s="12">
        <f>'Merged tables'!P649</f>
        <v>113.36776500000001</v>
      </c>
      <c r="M649" s="15" t="str">
        <f>VLOOKUP(A649,lookup_table_excel!$A$2:$D$9135,3,FALSE)</f>
        <v>Branch</v>
      </c>
      <c r="N649" t="str">
        <f>VLOOKUP(A649,lookup_table_excel!$A$1:$D$9135,4,FALSE)</f>
        <v>Medsize</v>
      </c>
    </row>
    <row r="650" spans="1:14" x14ac:dyDescent="0.2">
      <c r="A650" s="11" t="str">
        <f>'Merged tables'!A650</f>
        <v>CN23147</v>
      </c>
      <c r="B650" s="11" t="str">
        <f>'Merged tables'!C650</f>
        <v>Oregon</v>
      </c>
      <c r="C650" s="11" t="str">
        <f>VLOOKUP(B650,'Parameters - Lesson 3'!$B$3:$C$8,2,FALSE)</f>
        <v>North-West</v>
      </c>
      <c r="D650" s="11" t="str">
        <f>'Merged tables'!E650</f>
        <v>Male</v>
      </c>
      <c r="E650" s="11" t="str">
        <f>'Merged tables'!G650</f>
        <v>Bachelor</v>
      </c>
      <c r="F650" s="12">
        <f>'Merged tables'!I650</f>
        <v>13057.170700000001</v>
      </c>
      <c r="G650" s="12">
        <f>'Merged tables'!K650</f>
        <v>48804</v>
      </c>
      <c r="H650" s="12">
        <f>'Merged tables'!L650</f>
        <v>112</v>
      </c>
      <c r="I650" s="13">
        <f>'Merged tables'!M650</f>
        <v>36526</v>
      </c>
      <c r="J650" s="13" t="str">
        <f>'Merged tables'!N650</f>
        <v>Corporate Auto</v>
      </c>
      <c r="K650" s="13" t="str">
        <f>'Merged tables'!O650</f>
        <v>Four-Door Car</v>
      </c>
      <c r="L650" s="12">
        <f>'Merged tables'!P650</f>
        <v>537.6</v>
      </c>
      <c r="M650" s="15" t="str">
        <f>VLOOKUP(A650,lookup_table_excel!$A$2:$D$9135,3,FALSE)</f>
        <v>Branch</v>
      </c>
      <c r="N650" t="str">
        <f>VLOOKUP(A650,lookup_table_excel!$A$1:$D$9135,4,FALSE)</f>
        <v>Medsize</v>
      </c>
    </row>
    <row r="651" spans="1:14" x14ac:dyDescent="0.2">
      <c r="A651" s="11" t="str">
        <f>'Merged tables'!A651</f>
        <v>RA68844</v>
      </c>
      <c r="B651" s="11" t="str">
        <f>'Merged tables'!C651</f>
        <v>Oregon</v>
      </c>
      <c r="C651" s="11" t="str">
        <f>VLOOKUP(B651,'Parameters - Lesson 3'!$B$3:$C$8,2,FALSE)</f>
        <v>North-West</v>
      </c>
      <c r="D651" s="11" t="str">
        <f>'Merged tables'!E651</f>
        <v>Male</v>
      </c>
      <c r="E651" s="11" t="str">
        <f>'Merged tables'!G651</f>
        <v>College</v>
      </c>
      <c r="F651" s="12">
        <f>'Merged tables'!I651</f>
        <v>9599.9501999999993</v>
      </c>
      <c r="G651" s="12">
        <f>'Merged tables'!K651</f>
        <v>37066.503649635037</v>
      </c>
      <c r="H651" s="12">
        <f>'Merged tables'!L651</f>
        <v>131</v>
      </c>
      <c r="I651" s="13" t="str">
        <f>'Merged tables'!M651</f>
        <v>1/0/00</v>
      </c>
      <c r="J651" s="13" t="str">
        <f>'Merged tables'!N651</f>
        <v>Personal Auto</v>
      </c>
      <c r="K651" s="13" t="str">
        <f>'Merged tables'!O651</f>
        <v>SUV</v>
      </c>
      <c r="L651" s="12">
        <f>'Merged tables'!P651</f>
        <v>943.2</v>
      </c>
      <c r="M651" s="15" t="str">
        <f>VLOOKUP(A651,lookup_table_excel!$A$2:$D$9135,3,FALSE)</f>
        <v>Web</v>
      </c>
      <c r="N651" t="str">
        <f>VLOOKUP(A651,lookup_table_excel!$A$1:$D$9135,4,FALSE)</f>
        <v>Small</v>
      </c>
    </row>
    <row r="652" spans="1:14" x14ac:dyDescent="0.2">
      <c r="A652" s="11" t="str">
        <f>'Merged tables'!A652</f>
        <v>GH42026</v>
      </c>
      <c r="B652" s="11" t="str">
        <f>'Merged tables'!C652</f>
        <v>Oregon</v>
      </c>
      <c r="C652" s="11" t="str">
        <f>VLOOKUP(B652,'Parameters - Lesson 3'!$B$3:$C$8,2,FALSE)</f>
        <v>North-West</v>
      </c>
      <c r="D652" s="11" t="str">
        <f>'Merged tables'!E652</f>
        <v>Male</v>
      </c>
      <c r="E652" s="11" t="str">
        <f>'Merged tables'!G652</f>
        <v>Bachelor</v>
      </c>
      <c r="F652" s="12">
        <f>'Merged tables'!I652</f>
        <v>8535.1088999999993</v>
      </c>
      <c r="G652" s="12">
        <f>'Merged tables'!K652</f>
        <v>55790</v>
      </c>
      <c r="H652" s="12">
        <f>'Merged tables'!L652</f>
        <v>111</v>
      </c>
      <c r="I652" s="13" t="str">
        <f>'Merged tables'!M652</f>
        <v>1/0/00</v>
      </c>
      <c r="J652" s="13" t="str">
        <f>'Merged tables'!N652</f>
        <v>Personal Auto</v>
      </c>
      <c r="K652" s="13" t="str">
        <f>'Merged tables'!O652</f>
        <v>SUV</v>
      </c>
      <c r="L652" s="12">
        <f>'Merged tables'!P652</f>
        <v>117.67272199999999</v>
      </c>
      <c r="M652" s="15" t="str">
        <f>VLOOKUP(A652,lookup_table_excel!$A$2:$D$9135,3,FALSE)</f>
        <v>Branch</v>
      </c>
      <c r="N652" t="str">
        <f>VLOOKUP(A652,lookup_table_excel!$A$1:$D$9135,4,FALSE)</f>
        <v>Medsize</v>
      </c>
    </row>
    <row r="653" spans="1:14" x14ac:dyDescent="0.2">
      <c r="A653" s="11" t="str">
        <f>'Merged tables'!A653</f>
        <v>BD16530</v>
      </c>
      <c r="B653" s="11" t="str">
        <f>'Merged tables'!C653</f>
        <v>Arizona</v>
      </c>
      <c r="C653" s="11" t="str">
        <f>VLOOKUP(B653,'Parameters - Lesson 3'!$B$3:$C$8,2,FALSE)</f>
        <v>Central</v>
      </c>
      <c r="D653" s="11" t="str">
        <f>'Merged tables'!E653</f>
        <v>Female</v>
      </c>
      <c r="E653" s="11" t="str">
        <f>'Merged tables'!G653</f>
        <v>Bachelor</v>
      </c>
      <c r="F653" s="12">
        <f>'Merged tables'!I653</f>
        <v>8293.4819000000007</v>
      </c>
      <c r="G653" s="12">
        <f>'Merged tables'!K653</f>
        <v>70258</v>
      </c>
      <c r="H653" s="12">
        <f>'Merged tables'!L653</f>
        <v>69</v>
      </c>
      <c r="I653" s="13" t="str">
        <f>'Merged tables'!M653</f>
        <v>1/0/00</v>
      </c>
      <c r="J653" s="13" t="str">
        <f>'Merged tables'!N653</f>
        <v>Personal Auto</v>
      </c>
      <c r="K653" s="13" t="str">
        <f>'Merged tables'!O653</f>
        <v>Four-Door Car</v>
      </c>
      <c r="L653" s="12">
        <f>'Merged tables'!P653</f>
        <v>225.145949</v>
      </c>
      <c r="M653" s="15" t="str">
        <f>VLOOKUP(A653,lookup_table_excel!$A$2:$D$9135,3,FALSE)</f>
        <v>Agent</v>
      </c>
      <c r="N653" t="str">
        <f>VLOOKUP(A653,lookup_table_excel!$A$1:$D$9135,4,FALSE)</f>
        <v>Medsize</v>
      </c>
    </row>
    <row r="654" spans="1:14" x14ac:dyDescent="0.2">
      <c r="A654" s="11" t="str">
        <f>'Merged tables'!A654</f>
        <v>JH91579</v>
      </c>
      <c r="B654" s="11" t="str">
        <f>'Merged tables'!C654</f>
        <v>Oregon</v>
      </c>
      <c r="C654" s="11" t="str">
        <f>VLOOKUP(B654,'Parameters - Lesson 3'!$B$3:$C$8,2,FALSE)</f>
        <v>North-West</v>
      </c>
      <c r="D654" s="11" t="str">
        <f>'Merged tables'!E654</f>
        <v>Female</v>
      </c>
      <c r="E654" s="11" t="str">
        <f>'Merged tables'!G654</f>
        <v>Bachelor</v>
      </c>
      <c r="F654" s="12">
        <f>'Merged tables'!I654</f>
        <v>6846.1503000000002</v>
      </c>
      <c r="G654" s="12">
        <f>'Merged tables'!K654</f>
        <v>38801.405498281783</v>
      </c>
      <c r="H654" s="12">
        <f>'Merged tables'!L654</f>
        <v>95</v>
      </c>
      <c r="I654" s="13" t="str">
        <f>'Merged tables'!M654</f>
        <v>1/0/00</v>
      </c>
      <c r="J654" s="13" t="str">
        <f>'Merged tables'!N654</f>
        <v>Personal Auto</v>
      </c>
      <c r="K654" s="13" t="str">
        <f>'Merged tables'!O654</f>
        <v>Two-Door Car</v>
      </c>
      <c r="L654" s="12">
        <f>'Merged tables'!P654</f>
        <v>456</v>
      </c>
      <c r="M654" s="15" t="str">
        <f>VLOOKUP(A654,lookup_table_excel!$A$2:$D$9135,3,FALSE)</f>
        <v>Call Center</v>
      </c>
      <c r="N654" t="str">
        <f>VLOOKUP(A654,lookup_table_excel!$A$1:$D$9135,4,FALSE)</f>
        <v>Large</v>
      </c>
    </row>
    <row r="655" spans="1:14" x14ac:dyDescent="0.2">
      <c r="A655" s="11" t="str">
        <f>'Merged tables'!A655</f>
        <v>WK23685</v>
      </c>
      <c r="B655" s="11" t="str">
        <f>'Merged tables'!C655</f>
        <v>Oregon</v>
      </c>
      <c r="C655" s="11" t="str">
        <f>VLOOKUP(B655,'Parameters - Lesson 3'!$B$3:$C$8,2,FALSE)</f>
        <v>North-West</v>
      </c>
      <c r="D655" s="11" t="str">
        <f>'Merged tables'!E655</f>
        <v>Female</v>
      </c>
      <c r="E655" s="11" t="str">
        <f>'Merged tables'!G655</f>
        <v>Bachelor</v>
      </c>
      <c r="F655" s="12">
        <f>'Merged tables'!I655</f>
        <v>6636.8598000000002</v>
      </c>
      <c r="G655" s="12">
        <f>'Merged tables'!K655</f>
        <v>47274</v>
      </c>
      <c r="H655" s="12">
        <f>'Merged tables'!L655</f>
        <v>83</v>
      </c>
      <c r="I655" s="13">
        <f>'Merged tables'!M655</f>
        <v>36526</v>
      </c>
      <c r="J655" s="13" t="str">
        <f>'Merged tables'!N655</f>
        <v>Corporate Auto</v>
      </c>
      <c r="K655" s="13" t="str">
        <f>'Merged tables'!O655</f>
        <v>Four-Door Car</v>
      </c>
      <c r="L655" s="12">
        <f>'Merged tables'!P655</f>
        <v>182.43256500000001</v>
      </c>
      <c r="M655" s="15" t="str">
        <f>VLOOKUP(A655,lookup_table_excel!$A$2:$D$9135,3,FALSE)</f>
        <v>Agent</v>
      </c>
      <c r="N655" t="str">
        <f>VLOOKUP(A655,lookup_table_excel!$A$1:$D$9135,4,FALSE)</f>
        <v>Medsize</v>
      </c>
    </row>
    <row r="656" spans="1:14" x14ac:dyDescent="0.2">
      <c r="A656" s="11" t="str">
        <f>'Merged tables'!A656</f>
        <v>GR62267</v>
      </c>
      <c r="B656" s="11" t="str">
        <f>'Merged tables'!C656</f>
        <v>Washington</v>
      </c>
      <c r="C656" s="11" t="str">
        <f>VLOOKUP(B656,'Parameters - Lesson 3'!$B$3:$C$8,2,FALSE)</f>
        <v>East</v>
      </c>
      <c r="D656" s="11" t="str">
        <f>'Merged tables'!E656</f>
        <v>Female</v>
      </c>
      <c r="E656" s="11" t="str">
        <f>'Merged tables'!G656</f>
        <v>College</v>
      </c>
      <c r="F656" s="12">
        <f>'Merged tables'!I656</f>
        <v>5609.0825000000004</v>
      </c>
      <c r="G656" s="12">
        <f>'Merged tables'!K656</f>
        <v>44705</v>
      </c>
      <c r="H656" s="12">
        <f>'Merged tables'!L656</f>
        <v>71</v>
      </c>
      <c r="I656" s="13" t="str">
        <f>'Merged tables'!M656</f>
        <v>1/0/00</v>
      </c>
      <c r="J656" s="13" t="str">
        <f>'Merged tables'!N656</f>
        <v>Personal Auto</v>
      </c>
      <c r="K656" s="13" t="str">
        <f>'Merged tables'!O656</f>
        <v>Two-Door Car</v>
      </c>
      <c r="L656" s="12">
        <f>'Merged tables'!P656</f>
        <v>148.17315199999999</v>
      </c>
      <c r="M656" s="15" t="str">
        <f>VLOOKUP(A656,lookup_table_excel!$A$2:$D$9135,3,FALSE)</f>
        <v>Branch</v>
      </c>
      <c r="N656" t="str">
        <f>VLOOKUP(A656,lookup_table_excel!$A$1:$D$9135,4,FALSE)</f>
        <v>Medsize</v>
      </c>
    </row>
    <row r="657" spans="1:14" x14ac:dyDescent="0.2">
      <c r="A657" s="11" t="str">
        <f>'Merged tables'!A657</f>
        <v>PI78084</v>
      </c>
      <c r="B657" s="11" t="str">
        <f>'Merged tables'!C657</f>
        <v>Arizona</v>
      </c>
      <c r="C657" s="11" t="str">
        <f>VLOOKUP(B657,'Parameters - Lesson 3'!$B$3:$C$8,2,FALSE)</f>
        <v>Central</v>
      </c>
      <c r="D657" s="11" t="str">
        <f>'Merged tables'!E657</f>
        <v>Male</v>
      </c>
      <c r="E657" s="11" t="str">
        <f>'Merged tables'!G657</f>
        <v>High School or Below</v>
      </c>
      <c r="F657" s="12">
        <f>'Merged tables'!I657</f>
        <v>5077.3208999999997</v>
      </c>
      <c r="G657" s="12">
        <f>'Merged tables'!K657</f>
        <v>38445.501845018451</v>
      </c>
      <c r="H657" s="12">
        <f>'Merged tables'!L657</f>
        <v>73</v>
      </c>
      <c r="I657" s="13" t="str">
        <f>'Merged tables'!M657</f>
        <v>1/0/00</v>
      </c>
      <c r="J657" s="13" t="str">
        <f>'Merged tables'!N657</f>
        <v>Personal Auto</v>
      </c>
      <c r="K657" s="13" t="str">
        <f>'Merged tables'!O657</f>
        <v>Two-Door Car</v>
      </c>
      <c r="L657" s="12">
        <f>'Merged tables'!P657</f>
        <v>525.6</v>
      </c>
      <c r="M657" s="15" t="str">
        <f>VLOOKUP(A657,lookup_table_excel!$A$2:$D$9135,3,FALSE)</f>
        <v>Call Center</v>
      </c>
      <c r="N657" t="str">
        <f>VLOOKUP(A657,lookup_table_excel!$A$1:$D$9135,4,FALSE)</f>
        <v>Medsize</v>
      </c>
    </row>
    <row r="658" spans="1:14" x14ac:dyDescent="0.2">
      <c r="A658" s="11" t="str">
        <f>'Merged tables'!A658</f>
        <v>GF97874</v>
      </c>
      <c r="B658" s="11" t="str">
        <f>'Merged tables'!C658</f>
        <v>Washington</v>
      </c>
      <c r="C658" s="11" t="str">
        <f>VLOOKUP(B658,'Parameters - Lesson 3'!$B$3:$C$8,2,FALSE)</f>
        <v>East</v>
      </c>
      <c r="D658" s="11" t="str">
        <f>'Merged tables'!E658</f>
        <v>Female</v>
      </c>
      <c r="E658" s="11" t="str">
        <f>'Merged tables'!G658</f>
        <v>Master</v>
      </c>
      <c r="F658" s="12">
        <f>'Merged tables'!I658</f>
        <v>5275.6270000000004</v>
      </c>
      <c r="G658" s="12">
        <f>'Merged tables'!K658</f>
        <v>70446</v>
      </c>
      <c r="H658" s="12">
        <f>'Merged tables'!L658</f>
        <v>65</v>
      </c>
      <c r="I658" s="13" t="str">
        <f>'Merged tables'!M658</f>
        <v>1/0/00</v>
      </c>
      <c r="J658" s="13" t="str">
        <f>'Merged tables'!N658</f>
        <v>Personal Auto</v>
      </c>
      <c r="K658" s="13" t="str">
        <f>'Merged tables'!O658</f>
        <v>Four-Door Car</v>
      </c>
      <c r="L658" s="12">
        <f>'Merged tables'!P658</f>
        <v>155.57080199999999</v>
      </c>
      <c r="M658" s="15" t="str">
        <f>VLOOKUP(A658,lookup_table_excel!$A$2:$D$9135,3,FALSE)</f>
        <v>Call Center</v>
      </c>
      <c r="N658" t="str">
        <f>VLOOKUP(A658,lookup_table_excel!$A$1:$D$9135,4,FALSE)</f>
        <v>Medsize</v>
      </c>
    </row>
    <row r="659" spans="1:14" x14ac:dyDescent="0.2">
      <c r="A659" s="11" t="str">
        <f>'Merged tables'!A659</f>
        <v>ZH19885</v>
      </c>
      <c r="B659" s="11" t="str">
        <f>'Merged tables'!C659</f>
        <v>Washington</v>
      </c>
      <c r="C659" s="11" t="str">
        <f>VLOOKUP(B659,'Parameters - Lesson 3'!$B$3:$C$8,2,FALSE)</f>
        <v>East</v>
      </c>
      <c r="D659" s="11" t="str">
        <f>'Merged tables'!E659</f>
        <v>Female</v>
      </c>
      <c r="E659" s="11" t="str">
        <f>'Merged tables'!G659</f>
        <v>High School or Below</v>
      </c>
      <c r="F659" s="12">
        <f>'Merged tables'!I659</f>
        <v>2514.5920000000001</v>
      </c>
      <c r="G659" s="12">
        <f>'Merged tables'!K659</f>
        <v>43860</v>
      </c>
      <c r="H659" s="12">
        <f>'Merged tables'!L659</f>
        <v>65</v>
      </c>
      <c r="I659" s="13" t="str">
        <f>'Merged tables'!M659</f>
        <v>1/0/00</v>
      </c>
      <c r="J659" s="13" t="str">
        <f>'Merged tables'!N659</f>
        <v>Personal Auto</v>
      </c>
      <c r="K659" s="13" t="str">
        <f>'Merged tables'!O659</f>
        <v>Four-Door Car</v>
      </c>
      <c r="L659" s="12">
        <f>'Merged tables'!P659</f>
        <v>156.12491399999999</v>
      </c>
      <c r="M659" s="15" t="str">
        <f>VLOOKUP(A659,lookup_table_excel!$A$2:$D$9135,3,FALSE)</f>
        <v>Agent</v>
      </c>
      <c r="N659" t="str">
        <f>VLOOKUP(A659,lookup_table_excel!$A$1:$D$9135,4,FALSE)</f>
        <v>Medsize</v>
      </c>
    </row>
    <row r="660" spans="1:14" x14ac:dyDescent="0.2">
      <c r="A660" s="11" t="str">
        <f>'Merged tables'!A660</f>
        <v>UK25655</v>
      </c>
      <c r="B660" s="11" t="str">
        <f>'Merged tables'!C660</f>
        <v>Oregon</v>
      </c>
      <c r="C660" s="11" t="str">
        <f>VLOOKUP(B660,'Parameters - Lesson 3'!$B$3:$C$8,2,FALSE)</f>
        <v>North-West</v>
      </c>
      <c r="D660" s="11" t="str">
        <f>'Merged tables'!E660</f>
        <v>Female</v>
      </c>
      <c r="E660" s="11" t="str">
        <f>'Merged tables'!G660</f>
        <v>Bachelor</v>
      </c>
      <c r="F660" s="12">
        <f>'Merged tables'!I660</f>
        <v>3435.2501000000002</v>
      </c>
      <c r="G660" s="12">
        <f>'Merged tables'!K660</f>
        <v>64348</v>
      </c>
      <c r="H660" s="12">
        <f>'Merged tables'!L660</f>
        <v>86</v>
      </c>
      <c r="I660" s="13" t="str">
        <f>'Merged tables'!M660</f>
        <v>1/0/00</v>
      </c>
      <c r="J660" s="13" t="str">
        <f>'Merged tables'!N660</f>
        <v>Personal Auto</v>
      </c>
      <c r="K660" s="13" t="str">
        <f>'Merged tables'!O660</f>
        <v>Two-Door Car</v>
      </c>
      <c r="L660" s="12">
        <f>'Merged tables'!P660</f>
        <v>212.391975</v>
      </c>
      <c r="M660" s="15" t="str">
        <f>VLOOKUP(A660,lookup_table_excel!$A$2:$D$9135,3,FALSE)</f>
        <v>Call Center</v>
      </c>
      <c r="N660" t="str">
        <f>VLOOKUP(A660,lookup_table_excel!$A$1:$D$9135,4,FALSE)</f>
        <v>Medsize</v>
      </c>
    </row>
    <row r="661" spans="1:14" x14ac:dyDescent="0.2">
      <c r="A661" s="11" t="str">
        <f>'Merged tables'!A661</f>
        <v>QR45101</v>
      </c>
      <c r="B661" s="11" t="str">
        <f>'Merged tables'!C661</f>
        <v>Oregon</v>
      </c>
      <c r="C661" s="11" t="str">
        <f>VLOOKUP(B661,'Parameters - Lesson 3'!$B$3:$C$8,2,FALSE)</f>
        <v>North-West</v>
      </c>
      <c r="D661" s="11" t="str">
        <f>'Merged tables'!E661</f>
        <v>Male</v>
      </c>
      <c r="E661" s="11" t="str">
        <f>'Merged tables'!G661</f>
        <v>Bachelor</v>
      </c>
      <c r="F661" s="12">
        <f>'Merged tables'!I661</f>
        <v>6624.6117999999997</v>
      </c>
      <c r="G661" s="12">
        <f>'Merged tables'!K661</f>
        <v>41062.02734375</v>
      </c>
      <c r="H661" s="12">
        <f>'Merged tables'!L661</f>
        <v>62</v>
      </c>
      <c r="I661" s="13" t="str">
        <f>'Merged tables'!M661</f>
        <v>1/0/00</v>
      </c>
      <c r="J661" s="13" t="str">
        <f>'Merged tables'!N661</f>
        <v>Corporate Auto</v>
      </c>
      <c r="K661" s="13" t="str">
        <f>'Merged tables'!O661</f>
        <v>Two-Door Car</v>
      </c>
      <c r="L661" s="12">
        <f>'Merged tables'!P661</f>
        <v>297.60000000000002</v>
      </c>
      <c r="M661" s="15" t="str">
        <f>VLOOKUP(A661,lookup_table_excel!$A$2:$D$9135,3,FALSE)</f>
        <v>Branch</v>
      </c>
      <c r="N661" t="str">
        <f>VLOOKUP(A661,lookup_table_excel!$A$1:$D$9135,4,FALSE)</f>
        <v>Medsize</v>
      </c>
    </row>
    <row r="662" spans="1:14" x14ac:dyDescent="0.2">
      <c r="A662" s="11" t="str">
        <f>'Merged tables'!A662</f>
        <v>EL93539</v>
      </c>
      <c r="B662" s="11" t="str">
        <f>'Merged tables'!C662</f>
        <v>California</v>
      </c>
      <c r="C662" s="11" t="str">
        <f>VLOOKUP(B662,'Parameters - Lesson 3'!$B$3:$C$8,2,FALSE)</f>
        <v>West</v>
      </c>
      <c r="D662" s="11" t="str">
        <f>'Merged tables'!E662</f>
        <v>Male</v>
      </c>
      <c r="E662" s="11" t="str">
        <f>'Merged tables'!G662</f>
        <v>Master</v>
      </c>
      <c r="F662" s="12">
        <f>'Merged tables'!I662</f>
        <v>5757.4422999999997</v>
      </c>
      <c r="G662" s="12">
        <f>'Merged tables'!K662</f>
        <v>88997</v>
      </c>
      <c r="H662" s="12">
        <f>'Merged tables'!L662</f>
        <v>72</v>
      </c>
      <c r="I662" s="13" t="str">
        <f>'Merged tables'!M662</f>
        <v>1/0/00</v>
      </c>
      <c r="J662" s="13" t="str">
        <f>'Merged tables'!N662</f>
        <v>Special Auto</v>
      </c>
      <c r="K662" s="13" t="str">
        <f>'Merged tables'!O662</f>
        <v>Four-Door Car</v>
      </c>
      <c r="L662" s="12">
        <f>'Merged tables'!P662</f>
        <v>174.04156599999999</v>
      </c>
      <c r="M662" s="15" t="str">
        <f>VLOOKUP(A662,lookup_table_excel!$A$2:$D$9135,3,FALSE)</f>
        <v>Branch</v>
      </c>
      <c r="N662" t="str">
        <f>VLOOKUP(A662,lookup_table_excel!$A$1:$D$9135,4,FALSE)</f>
        <v>Small</v>
      </c>
    </row>
    <row r="663" spans="1:14" x14ac:dyDescent="0.2">
      <c r="A663" s="11" t="str">
        <f>'Merged tables'!A663</f>
        <v>EE99484</v>
      </c>
      <c r="B663" s="11" t="str">
        <f>'Merged tables'!C663</f>
        <v>Washington</v>
      </c>
      <c r="C663" s="11" t="str">
        <f>VLOOKUP(B663,'Parameters - Lesson 3'!$B$3:$C$8,2,FALSE)</f>
        <v>East</v>
      </c>
      <c r="D663" s="11" t="str">
        <f>'Merged tables'!E663</f>
        <v>Female</v>
      </c>
      <c r="E663" s="11" t="str">
        <f>'Merged tables'!G663</f>
        <v>High School or Below</v>
      </c>
      <c r="F663" s="12">
        <f>'Merged tables'!I663</f>
        <v>2514.5920000000001</v>
      </c>
      <c r="G663" s="12">
        <f>'Merged tables'!K663</f>
        <v>43860</v>
      </c>
      <c r="H663" s="12">
        <f>'Merged tables'!L663</f>
        <v>65</v>
      </c>
      <c r="I663" s="13" t="str">
        <f>'Merged tables'!M663</f>
        <v>1/0/00</v>
      </c>
      <c r="J663" s="13" t="str">
        <f>'Merged tables'!N663</f>
        <v>Corporate Auto</v>
      </c>
      <c r="K663" s="13" t="str">
        <f>'Merged tables'!O663</f>
        <v>Four-Door Car</v>
      </c>
      <c r="L663" s="12">
        <f>'Merged tables'!P663</f>
        <v>156.12491399999999</v>
      </c>
      <c r="M663" s="15" t="str">
        <f>VLOOKUP(A663,lookup_table_excel!$A$2:$D$9135,3,FALSE)</f>
        <v>Agent</v>
      </c>
      <c r="N663" t="str">
        <f>VLOOKUP(A663,lookup_table_excel!$A$1:$D$9135,4,FALSE)</f>
        <v>Medsize</v>
      </c>
    </row>
    <row r="664" spans="1:14" x14ac:dyDescent="0.2">
      <c r="A664" s="11" t="str">
        <f>'Merged tables'!A664</f>
        <v>DP46882</v>
      </c>
      <c r="B664" s="11" t="str">
        <f>'Merged tables'!C664</f>
        <v>California</v>
      </c>
      <c r="C664" s="11" t="str">
        <f>VLOOKUP(B664,'Parameters - Lesson 3'!$B$3:$C$8,2,FALSE)</f>
        <v>West</v>
      </c>
      <c r="D664" s="11" t="str">
        <f>'Merged tables'!E664</f>
        <v>Female</v>
      </c>
      <c r="E664" s="11" t="str">
        <f>'Merged tables'!G664</f>
        <v>High School or Below</v>
      </c>
      <c r="F664" s="12">
        <f>'Merged tables'!I664</f>
        <v>2886.4515999999999</v>
      </c>
      <c r="G664" s="12">
        <f>'Merged tables'!K664</f>
        <v>10312</v>
      </c>
      <c r="H664" s="12">
        <f>'Merged tables'!L664</f>
        <v>78</v>
      </c>
      <c r="I664" s="13" t="str">
        <f>'Merged tables'!M664</f>
        <v>1/0/00</v>
      </c>
      <c r="J664" s="13" t="str">
        <f>'Merged tables'!N664</f>
        <v>Corporate Auto</v>
      </c>
      <c r="K664" s="13" t="str">
        <f>'Merged tables'!O664</f>
        <v>Four-Door Car</v>
      </c>
      <c r="L664" s="12">
        <f>'Merged tables'!P664</f>
        <v>486.27855699999998</v>
      </c>
      <c r="M664" s="15" t="str">
        <f>VLOOKUP(A664,lookup_table_excel!$A$2:$D$9135,3,FALSE)</f>
        <v>Agent</v>
      </c>
      <c r="N664" t="str">
        <f>VLOOKUP(A664,lookup_table_excel!$A$1:$D$9135,4,FALSE)</f>
        <v>Large</v>
      </c>
    </row>
    <row r="665" spans="1:14" x14ac:dyDescent="0.2">
      <c r="A665" s="11" t="str">
        <f>'Merged tables'!A665</f>
        <v>WP41146</v>
      </c>
      <c r="B665" s="11" t="str">
        <f>'Merged tables'!C665</f>
        <v>California</v>
      </c>
      <c r="C665" s="11" t="str">
        <f>VLOOKUP(B665,'Parameters - Lesson 3'!$B$3:$C$8,2,FALSE)</f>
        <v>West</v>
      </c>
      <c r="D665" s="11" t="str">
        <f>'Merged tables'!E665</f>
        <v>Female</v>
      </c>
      <c r="E665" s="11" t="str">
        <f>'Merged tables'!G665</f>
        <v>High School or Below</v>
      </c>
      <c r="F665" s="12">
        <f>'Merged tables'!I665</f>
        <v>5341.4387999999999</v>
      </c>
      <c r="G665" s="12">
        <f>'Merged tables'!K665</f>
        <v>34843.79858657244</v>
      </c>
      <c r="H665" s="12">
        <f>'Merged tables'!L665</f>
        <v>72</v>
      </c>
      <c r="I665" s="13">
        <f>'Merged tables'!M665</f>
        <v>36526</v>
      </c>
      <c r="J665" s="13" t="str">
        <f>'Merged tables'!N665</f>
        <v>Personal Auto</v>
      </c>
      <c r="K665" s="13" t="str">
        <f>'Merged tables'!O665</f>
        <v>Four-Door Car</v>
      </c>
      <c r="L665" s="12">
        <f>'Merged tables'!P665</f>
        <v>345.6</v>
      </c>
      <c r="M665" s="15" t="str">
        <f>VLOOKUP(A665,lookup_table_excel!$A$2:$D$9135,3,FALSE)</f>
        <v>Branch</v>
      </c>
      <c r="N665" t="str">
        <f>VLOOKUP(A665,lookup_table_excel!$A$1:$D$9135,4,FALSE)</f>
        <v>Medsize</v>
      </c>
    </row>
    <row r="666" spans="1:14" x14ac:dyDescent="0.2">
      <c r="A666" s="11" t="str">
        <f>'Merged tables'!A666</f>
        <v>TK60799</v>
      </c>
      <c r="B666" s="11" t="str">
        <f>'Merged tables'!C666</f>
        <v>Arizona</v>
      </c>
      <c r="C666" s="11" t="str">
        <f>VLOOKUP(B666,'Parameters - Lesson 3'!$B$3:$C$8,2,FALSE)</f>
        <v>Central</v>
      </c>
      <c r="D666" s="11" t="str">
        <f>'Merged tables'!E666</f>
        <v>Female</v>
      </c>
      <c r="E666" s="11" t="str">
        <f>'Merged tables'!G666</f>
        <v>High School or Below</v>
      </c>
      <c r="F666" s="12">
        <f>'Merged tables'!I666</f>
        <v>4160.0181000000002</v>
      </c>
      <c r="G666" s="12">
        <f>'Merged tables'!K666</f>
        <v>96263</v>
      </c>
      <c r="H666" s="12">
        <f>'Merged tables'!L666</f>
        <v>103</v>
      </c>
      <c r="I666" s="13" t="str">
        <f>'Merged tables'!M666</f>
        <v>1/0/00</v>
      </c>
      <c r="J666" s="13" t="str">
        <f>'Merged tables'!N666</f>
        <v>Personal Auto</v>
      </c>
      <c r="K666" s="13" t="str">
        <f>'Merged tables'!O666</f>
        <v>SUV</v>
      </c>
      <c r="L666" s="12">
        <f>'Merged tables'!P666</f>
        <v>1.924709</v>
      </c>
      <c r="M666" s="15" t="str">
        <f>VLOOKUP(A666,lookup_table_excel!$A$2:$D$9135,3,FALSE)</f>
        <v>Agent</v>
      </c>
      <c r="N666" t="str">
        <f>VLOOKUP(A666,lookup_table_excel!$A$1:$D$9135,4,FALSE)</f>
        <v>Small</v>
      </c>
    </row>
    <row r="667" spans="1:14" x14ac:dyDescent="0.2">
      <c r="A667" s="11" t="str">
        <f>'Merged tables'!A667</f>
        <v>DN29808</v>
      </c>
      <c r="B667" s="11" t="str">
        <f>'Merged tables'!C667</f>
        <v>California</v>
      </c>
      <c r="C667" s="11" t="str">
        <f>VLOOKUP(B667,'Parameters - Lesson 3'!$B$3:$C$8,2,FALSE)</f>
        <v>West</v>
      </c>
      <c r="D667" s="11" t="str">
        <f>'Merged tables'!E667</f>
        <v>Female</v>
      </c>
      <c r="E667" s="11" t="str">
        <f>'Merged tables'!G667</f>
        <v>College</v>
      </c>
      <c r="F667" s="12">
        <f>'Merged tables'!I667</f>
        <v>2846.2453999999998</v>
      </c>
      <c r="G667" s="12">
        <f>'Merged tables'!K667</f>
        <v>28919</v>
      </c>
      <c r="H667" s="12">
        <f>'Merged tables'!L667</f>
        <v>72</v>
      </c>
      <c r="I667" s="13" t="str">
        <f>'Merged tables'!M667</f>
        <v>1/0/00</v>
      </c>
      <c r="J667" s="13" t="str">
        <f>'Merged tables'!N667</f>
        <v>Corporate Auto</v>
      </c>
      <c r="K667" s="13" t="str">
        <f>'Merged tables'!O667</f>
        <v>Four-Door Car</v>
      </c>
      <c r="L667" s="12">
        <f>'Merged tables'!P667</f>
        <v>518.4</v>
      </c>
      <c r="M667" s="15" t="str">
        <f>VLOOKUP(A667,lookup_table_excel!$A$2:$D$9135,3,FALSE)</f>
        <v>Agent</v>
      </c>
      <c r="N667" t="str">
        <f>VLOOKUP(A667,lookup_table_excel!$A$1:$D$9135,4,FALSE)</f>
        <v>Medsize</v>
      </c>
    </row>
    <row r="668" spans="1:14" x14ac:dyDescent="0.2">
      <c r="A668" s="11" t="str">
        <f>'Merged tables'!A668</f>
        <v>SS59521</v>
      </c>
      <c r="B668" s="11" t="str">
        <f>'Merged tables'!C668</f>
        <v>Oregon</v>
      </c>
      <c r="C668" s="11" t="str">
        <f>VLOOKUP(B668,'Parameters - Lesson 3'!$B$3:$C$8,2,FALSE)</f>
        <v>North-West</v>
      </c>
      <c r="D668" s="11" t="str">
        <f>'Merged tables'!E668</f>
        <v>Female</v>
      </c>
      <c r="E668" s="11" t="str">
        <f>'Merged tables'!G668</f>
        <v>College</v>
      </c>
      <c r="F668" s="12">
        <f>'Merged tables'!I668</f>
        <v>4770.2565999999997</v>
      </c>
      <c r="G668" s="12">
        <f>'Merged tables'!K668</f>
        <v>40000.713375796178</v>
      </c>
      <c r="H668" s="12">
        <f>'Merged tables'!L668</f>
        <v>68</v>
      </c>
      <c r="I668" s="13">
        <f>'Merged tables'!M668</f>
        <v>36526</v>
      </c>
      <c r="J668" s="13" t="str">
        <f>'Merged tables'!N668</f>
        <v>Personal Auto</v>
      </c>
      <c r="K668" s="13" t="str">
        <f>'Merged tables'!O668</f>
        <v>Two-Door Car</v>
      </c>
      <c r="L668" s="12">
        <f>'Merged tables'!P668</f>
        <v>326.39999999999998</v>
      </c>
      <c r="M668" s="15" t="str">
        <f>VLOOKUP(A668,lookup_table_excel!$A$2:$D$9135,3,FALSE)</f>
        <v>Agent</v>
      </c>
      <c r="N668" t="str">
        <f>VLOOKUP(A668,lookup_table_excel!$A$1:$D$9135,4,FALSE)</f>
        <v>Medsize</v>
      </c>
    </row>
    <row r="669" spans="1:14" x14ac:dyDescent="0.2">
      <c r="A669" s="11" t="str">
        <f>'Merged tables'!A669</f>
        <v>NG66579</v>
      </c>
      <c r="B669" s="11" t="str">
        <f>'Merged tables'!C669</f>
        <v>Oregon</v>
      </c>
      <c r="C669" s="11" t="str">
        <f>VLOOKUP(B669,'Parameters - Lesson 3'!$B$3:$C$8,2,FALSE)</f>
        <v>North-West</v>
      </c>
      <c r="D669" s="11" t="str">
        <f>'Merged tables'!E669</f>
        <v>Male</v>
      </c>
      <c r="E669" s="11" t="str">
        <f>'Merged tables'!G669</f>
        <v>Bachelor</v>
      </c>
      <c r="F669" s="12">
        <f>'Merged tables'!I669</f>
        <v>5059.6162000000004</v>
      </c>
      <c r="G669" s="12">
        <f>'Merged tables'!K669</f>
        <v>41869</v>
      </c>
      <c r="H669" s="12">
        <f>'Merged tables'!L669</f>
        <v>64</v>
      </c>
      <c r="I669" s="13" t="str">
        <f>'Merged tables'!M669</f>
        <v>1/0/00</v>
      </c>
      <c r="J669" s="13" t="str">
        <f>'Merged tables'!N669</f>
        <v>Personal Auto</v>
      </c>
      <c r="K669" s="13" t="str">
        <f>'Merged tables'!O669</f>
        <v>Two-Door Car</v>
      </c>
      <c r="L669" s="12">
        <f>'Merged tables'!P669</f>
        <v>262.12205</v>
      </c>
      <c r="M669" s="15" t="str">
        <f>VLOOKUP(A669,lookup_table_excel!$A$2:$D$9135,3,FALSE)</f>
        <v>Web</v>
      </c>
      <c r="N669" t="str">
        <f>VLOOKUP(A669,lookup_table_excel!$A$1:$D$9135,4,FALSE)</f>
        <v>Medsize</v>
      </c>
    </row>
    <row r="670" spans="1:14" x14ac:dyDescent="0.2">
      <c r="A670" s="11" t="str">
        <f>'Merged tables'!A670</f>
        <v>TC14209</v>
      </c>
      <c r="B670" s="11" t="str">
        <f>'Merged tables'!C670</f>
        <v>Arizona</v>
      </c>
      <c r="C670" s="11" t="str">
        <f>VLOOKUP(B670,'Parameters - Lesson 3'!$B$3:$C$8,2,FALSE)</f>
        <v>Central</v>
      </c>
      <c r="D670" s="11" t="str">
        <f>'Merged tables'!E670</f>
        <v>Female</v>
      </c>
      <c r="E670" s="11" t="str">
        <f>'Merged tables'!G670</f>
        <v>High School or Below</v>
      </c>
      <c r="F670" s="12">
        <f>'Merged tables'!I670</f>
        <v>9095.7446</v>
      </c>
      <c r="G670" s="12">
        <f>'Merged tables'!K670</f>
        <v>34843.79858657244</v>
      </c>
      <c r="H670" s="12">
        <f>'Merged tables'!L670</f>
        <v>128</v>
      </c>
      <c r="I670" s="13" t="str">
        <f>'Merged tables'!M670</f>
        <v>1/0/00</v>
      </c>
      <c r="J670" s="13" t="str">
        <f>'Merged tables'!N670</f>
        <v>Personal Auto</v>
      </c>
      <c r="K670" s="13" t="str">
        <f>'Merged tables'!O670</f>
        <v>SUV</v>
      </c>
      <c r="L670" s="12">
        <f>'Merged tables'!P670</f>
        <v>921.6</v>
      </c>
      <c r="M670" s="15" t="str">
        <f>VLOOKUP(A670,lookup_table_excel!$A$2:$D$9135,3,FALSE)</f>
        <v>Agent</v>
      </c>
      <c r="N670" t="str">
        <f>VLOOKUP(A670,lookup_table_excel!$A$1:$D$9135,4,FALSE)</f>
        <v>Medsize</v>
      </c>
    </row>
    <row r="671" spans="1:14" x14ac:dyDescent="0.2">
      <c r="A671" s="11" t="str">
        <f>'Merged tables'!A671</f>
        <v>ED50963</v>
      </c>
      <c r="B671" s="11" t="str">
        <f>'Merged tables'!C671</f>
        <v>California</v>
      </c>
      <c r="C671" s="11" t="str">
        <f>VLOOKUP(B671,'Parameters - Lesson 3'!$B$3:$C$8,2,FALSE)</f>
        <v>West</v>
      </c>
      <c r="D671" s="11" t="str">
        <f>'Merged tables'!E671</f>
        <v>Female</v>
      </c>
      <c r="E671" s="11" t="str">
        <f>'Merged tables'!G671</f>
        <v>High School or Below</v>
      </c>
      <c r="F671" s="12">
        <f>'Merged tables'!I671</f>
        <v>2688.864</v>
      </c>
      <c r="G671" s="12">
        <f>'Merged tables'!K671</f>
        <v>32808</v>
      </c>
      <c r="H671" s="12">
        <f>'Merged tables'!L671</f>
        <v>68</v>
      </c>
      <c r="I671" s="13">
        <f>'Merged tables'!M671</f>
        <v>36526</v>
      </c>
      <c r="J671" s="13" t="str">
        <f>'Merged tables'!N671</f>
        <v>Personal Auto</v>
      </c>
      <c r="K671" s="13" t="str">
        <f>'Merged tables'!O671</f>
        <v>Four-Door Car</v>
      </c>
      <c r="L671" s="12">
        <f>'Merged tables'!P671</f>
        <v>541.69565799999998</v>
      </c>
      <c r="M671" s="15" t="str">
        <f>VLOOKUP(A671,lookup_table_excel!$A$2:$D$9135,3,FALSE)</f>
        <v>Branch</v>
      </c>
      <c r="N671" t="str">
        <f>VLOOKUP(A671,lookup_table_excel!$A$1:$D$9135,4,FALSE)</f>
        <v>Small</v>
      </c>
    </row>
    <row r="672" spans="1:14" x14ac:dyDescent="0.2">
      <c r="A672" s="11" t="str">
        <f>'Merged tables'!A672</f>
        <v>GP40701</v>
      </c>
      <c r="B672" s="11" t="str">
        <f>'Merged tables'!C672</f>
        <v>California</v>
      </c>
      <c r="C672" s="11" t="str">
        <f>VLOOKUP(B672,'Parameters - Lesson 3'!$B$3:$C$8,2,FALSE)</f>
        <v>West</v>
      </c>
      <c r="D672" s="11" t="str">
        <f>'Merged tables'!E672</f>
        <v>Female</v>
      </c>
      <c r="E672" s="11" t="str">
        <f>'Merged tables'!G672</f>
        <v>Bachelor</v>
      </c>
      <c r="F672" s="12">
        <f>'Merged tables'!I672</f>
        <v>8277.6376</v>
      </c>
      <c r="G672" s="12">
        <f>'Merged tables'!K672</f>
        <v>79780</v>
      </c>
      <c r="H672" s="12">
        <f>'Merged tables'!L672</f>
        <v>68</v>
      </c>
      <c r="I672" s="13" t="str">
        <f>'Merged tables'!M672</f>
        <v>1/0/00</v>
      </c>
      <c r="J672" s="13" t="str">
        <f>'Merged tables'!N672</f>
        <v>Personal Auto</v>
      </c>
      <c r="K672" s="13" t="str">
        <f>'Merged tables'!O672</f>
        <v>Four-Door Car</v>
      </c>
      <c r="L672" s="12">
        <f>'Merged tables'!P672</f>
        <v>326.39999999999998</v>
      </c>
      <c r="M672" s="15" t="str">
        <f>VLOOKUP(A672,lookup_table_excel!$A$2:$D$9135,3,FALSE)</f>
        <v>Web</v>
      </c>
      <c r="N672" t="str">
        <f>VLOOKUP(A672,lookup_table_excel!$A$1:$D$9135,4,FALSE)</f>
        <v>Medsize</v>
      </c>
    </row>
    <row r="673" spans="1:14" x14ac:dyDescent="0.2">
      <c r="A673" s="11" t="str">
        <f>'Merged tables'!A673</f>
        <v>CP98451</v>
      </c>
      <c r="B673" s="11" t="str">
        <f>'Merged tables'!C673</f>
        <v>Oregon</v>
      </c>
      <c r="C673" s="11" t="str">
        <f>VLOOKUP(B673,'Parameters - Lesson 3'!$B$3:$C$8,2,FALSE)</f>
        <v>North-West</v>
      </c>
      <c r="D673" s="11" t="str">
        <f>'Merged tables'!E673</f>
        <v>Female</v>
      </c>
      <c r="E673" s="11" t="str">
        <f>'Merged tables'!G673</f>
        <v>College</v>
      </c>
      <c r="F673" s="12">
        <f>'Merged tables'!I673</f>
        <v>9057.9352999999992</v>
      </c>
      <c r="G673" s="12">
        <f>'Merged tables'!K673</f>
        <v>91025</v>
      </c>
      <c r="H673" s="12">
        <f>'Merged tables'!L673</f>
        <v>112</v>
      </c>
      <c r="I673" s="13" t="str">
        <f>'Merged tables'!M673</f>
        <v>1/0/00</v>
      </c>
      <c r="J673" s="13" t="str">
        <f>'Merged tables'!N673</f>
        <v>Personal Auto</v>
      </c>
      <c r="K673" s="13" t="str">
        <f>'Merged tables'!O673</f>
        <v>SUV</v>
      </c>
      <c r="L673" s="12">
        <f>'Merged tables'!P673</f>
        <v>327.68266899999998</v>
      </c>
      <c r="M673" s="15" t="str">
        <f>VLOOKUP(A673,lookup_table_excel!$A$2:$D$9135,3,FALSE)</f>
        <v>Agent</v>
      </c>
      <c r="N673" t="str">
        <f>VLOOKUP(A673,lookup_table_excel!$A$1:$D$9135,4,FALSE)</f>
        <v>Medsize</v>
      </c>
    </row>
    <row r="674" spans="1:14" x14ac:dyDescent="0.2">
      <c r="A674" s="11" t="str">
        <f>'Merged tables'!A674</f>
        <v>NX52648</v>
      </c>
      <c r="B674" s="11" t="str">
        <f>'Merged tables'!C674</f>
        <v>California</v>
      </c>
      <c r="C674" s="11" t="str">
        <f>VLOOKUP(B674,'Parameters - Lesson 3'!$B$3:$C$8,2,FALSE)</f>
        <v>West</v>
      </c>
      <c r="D674" s="11" t="str">
        <f>'Merged tables'!E674</f>
        <v>Female</v>
      </c>
      <c r="E674" s="11" t="str">
        <f>'Merged tables'!G674</f>
        <v>High School or Below</v>
      </c>
      <c r="F674" s="12">
        <f>'Merged tables'!I674</f>
        <v>3801.7503999999999</v>
      </c>
      <c r="G674" s="12">
        <f>'Merged tables'!K674</f>
        <v>33043</v>
      </c>
      <c r="H674" s="12">
        <f>'Merged tables'!L674</f>
        <v>95</v>
      </c>
      <c r="I674" s="13" t="str">
        <f>'Merged tables'!M674</f>
        <v>1/0/00</v>
      </c>
      <c r="J674" s="13" t="str">
        <f>'Merged tables'!N674</f>
        <v>Personal Auto</v>
      </c>
      <c r="K674" s="13" t="str">
        <f>'Merged tables'!O674</f>
        <v>Two-Door Car</v>
      </c>
      <c r="L674" s="12">
        <f>'Merged tables'!P674</f>
        <v>456</v>
      </c>
      <c r="M674" s="15" t="str">
        <f>VLOOKUP(A674,lookup_table_excel!$A$2:$D$9135,3,FALSE)</f>
        <v>Branch</v>
      </c>
      <c r="N674" t="str">
        <f>VLOOKUP(A674,lookup_table_excel!$A$1:$D$9135,4,FALSE)</f>
        <v>Medsize</v>
      </c>
    </row>
    <row r="675" spans="1:14" x14ac:dyDescent="0.2">
      <c r="A675" s="11" t="str">
        <f>'Merged tables'!A675</f>
        <v>ZC32510</v>
      </c>
      <c r="B675" s="11" t="str">
        <f>'Merged tables'!C675</f>
        <v>Arizona</v>
      </c>
      <c r="C675" s="11" t="str">
        <f>VLOOKUP(B675,'Parameters - Lesson 3'!$B$3:$C$8,2,FALSE)</f>
        <v>Central</v>
      </c>
      <c r="D675" s="11" t="str">
        <f>'Merged tables'!E675</f>
        <v>Male</v>
      </c>
      <c r="E675" s="11" t="str">
        <f>'Merged tables'!G675</f>
        <v>High School or Below</v>
      </c>
      <c r="F675" s="12">
        <f>'Merged tables'!I675</f>
        <v>9339.3415999999997</v>
      </c>
      <c r="G675" s="12">
        <f>'Merged tables'!K675</f>
        <v>69442</v>
      </c>
      <c r="H675" s="12">
        <f>'Merged tables'!L675</f>
        <v>118</v>
      </c>
      <c r="I675" s="13">
        <f>'Merged tables'!M675</f>
        <v>36586</v>
      </c>
      <c r="J675" s="13" t="str">
        <f>'Merged tables'!N675</f>
        <v>Personal Auto</v>
      </c>
      <c r="K675" s="13" t="str">
        <f>'Merged tables'!O675</f>
        <v>Four-Door Car</v>
      </c>
      <c r="L675" s="12">
        <f>'Merged tables'!P675</f>
        <v>1265.5703020000001</v>
      </c>
      <c r="M675" s="15" t="str">
        <f>VLOOKUP(A675,lookup_table_excel!$A$2:$D$9135,3,FALSE)</f>
        <v>Branch</v>
      </c>
      <c r="N675" t="str">
        <f>VLOOKUP(A675,lookup_table_excel!$A$1:$D$9135,4,FALSE)</f>
        <v>Small</v>
      </c>
    </row>
    <row r="676" spans="1:14" x14ac:dyDescent="0.2">
      <c r="A676" s="11" t="str">
        <f>'Merged tables'!A676</f>
        <v>NG27780</v>
      </c>
      <c r="B676" s="11" t="str">
        <f>'Merged tables'!C676</f>
        <v>Oregon</v>
      </c>
      <c r="C676" s="11" t="str">
        <f>VLOOKUP(B676,'Parameters - Lesson 3'!$B$3:$C$8,2,FALSE)</f>
        <v>North-West</v>
      </c>
      <c r="D676" s="11" t="str">
        <f>'Merged tables'!E676</f>
        <v>Male</v>
      </c>
      <c r="E676" s="11" t="str">
        <f>'Merged tables'!G676</f>
        <v>College</v>
      </c>
      <c r="F676" s="12">
        <f>'Merged tables'!I676</f>
        <v>2520.1232</v>
      </c>
      <c r="G676" s="12">
        <f>'Merged tables'!K676</f>
        <v>37066.503649635037</v>
      </c>
      <c r="H676" s="12">
        <f>'Merged tables'!L676</f>
        <v>70</v>
      </c>
      <c r="I676" s="13" t="str">
        <f>'Merged tables'!M676</f>
        <v>1/0/00</v>
      </c>
      <c r="J676" s="13" t="str">
        <f>'Merged tables'!N676</f>
        <v>Corporate Auto</v>
      </c>
      <c r="K676" s="13" t="str">
        <f>'Merged tables'!O676</f>
        <v>Four-Door Car</v>
      </c>
      <c r="L676" s="12">
        <f>'Merged tables'!P676</f>
        <v>63.043196999999999</v>
      </c>
      <c r="M676" s="15" t="str">
        <f>VLOOKUP(A676,lookup_table_excel!$A$2:$D$9135,3,FALSE)</f>
        <v>Agent</v>
      </c>
      <c r="N676" t="str">
        <f>VLOOKUP(A676,lookup_table_excel!$A$1:$D$9135,4,FALSE)</f>
        <v>Medsize</v>
      </c>
    </row>
    <row r="677" spans="1:14" x14ac:dyDescent="0.2">
      <c r="A677" s="11" t="str">
        <f>'Merged tables'!A677</f>
        <v>HN95240</v>
      </c>
      <c r="B677" s="11" t="str">
        <f>'Merged tables'!C677</f>
        <v>Arizona</v>
      </c>
      <c r="C677" s="11" t="str">
        <f>VLOOKUP(B677,'Parameters - Lesson 3'!$B$3:$C$8,2,FALSE)</f>
        <v>Central</v>
      </c>
      <c r="D677" s="11" t="str">
        <f>'Merged tables'!E677</f>
        <v>Female</v>
      </c>
      <c r="E677" s="11" t="str">
        <f>'Merged tables'!G677</f>
        <v>College</v>
      </c>
      <c r="F677" s="12">
        <f>'Merged tables'!I677</f>
        <v>4984.0953</v>
      </c>
      <c r="G677" s="12">
        <f>'Merged tables'!K677</f>
        <v>40000.713375796178</v>
      </c>
      <c r="H677" s="12">
        <f>'Merged tables'!L677</f>
        <v>70</v>
      </c>
      <c r="I677" s="13" t="str">
        <f>'Merged tables'!M677</f>
        <v>1/0/00</v>
      </c>
      <c r="J677" s="13" t="str">
        <f>'Merged tables'!N677</f>
        <v>Corporate Auto</v>
      </c>
      <c r="K677" s="13" t="str">
        <f>'Merged tables'!O677</f>
        <v>Four-Door Car</v>
      </c>
      <c r="L677" s="12">
        <f>'Merged tables'!P677</f>
        <v>336</v>
      </c>
      <c r="M677" s="15" t="str">
        <f>VLOOKUP(A677,lookup_table_excel!$A$2:$D$9135,3,FALSE)</f>
        <v>Agent</v>
      </c>
      <c r="N677" t="str">
        <f>VLOOKUP(A677,lookup_table_excel!$A$1:$D$9135,4,FALSE)</f>
        <v>Small</v>
      </c>
    </row>
    <row r="678" spans="1:14" x14ac:dyDescent="0.2">
      <c r="A678" s="11" t="str">
        <f>'Merged tables'!A678</f>
        <v>EB59129</v>
      </c>
      <c r="B678" s="11" t="str">
        <f>'Merged tables'!C678</f>
        <v>Oregon</v>
      </c>
      <c r="C678" s="11" t="str">
        <f>VLOOKUP(B678,'Parameters - Lesson 3'!$B$3:$C$8,2,FALSE)</f>
        <v>North-West</v>
      </c>
      <c r="D678" s="11" t="str">
        <f>'Merged tables'!E678</f>
        <v>Female</v>
      </c>
      <c r="E678" s="11" t="str">
        <f>'Merged tables'!G678</f>
        <v>Bachelor</v>
      </c>
      <c r="F678" s="12">
        <f>'Merged tables'!I678</f>
        <v>2595.748</v>
      </c>
      <c r="G678" s="12">
        <f>'Merged tables'!K678</f>
        <v>47234</v>
      </c>
      <c r="H678" s="12">
        <f>'Merged tables'!L678</f>
        <v>65</v>
      </c>
      <c r="I678" s="13" t="str">
        <f>'Merged tables'!M678</f>
        <v>1/0/00</v>
      </c>
      <c r="J678" s="13" t="str">
        <f>'Merged tables'!N678</f>
        <v>Personal Auto</v>
      </c>
      <c r="K678" s="13" t="str">
        <f>'Merged tables'!O678</f>
        <v>Four-Door Car</v>
      </c>
      <c r="L678" s="12">
        <f>'Merged tables'!P678</f>
        <v>15.631363</v>
      </c>
      <c r="M678" s="15" t="str">
        <f>VLOOKUP(A678,lookup_table_excel!$A$2:$D$9135,3,FALSE)</f>
        <v>Agent</v>
      </c>
      <c r="N678" t="str">
        <f>VLOOKUP(A678,lookup_table_excel!$A$1:$D$9135,4,FALSE)</f>
        <v>Medsize</v>
      </c>
    </row>
    <row r="679" spans="1:14" x14ac:dyDescent="0.2">
      <c r="A679" s="11" t="str">
        <f>'Merged tables'!A679</f>
        <v>RA70851</v>
      </c>
      <c r="B679" s="11" t="str">
        <f>'Merged tables'!C679</f>
        <v>Oregon</v>
      </c>
      <c r="C679" s="11" t="str">
        <f>VLOOKUP(B679,'Parameters - Lesson 3'!$B$3:$C$8,2,FALSE)</f>
        <v>North-West</v>
      </c>
      <c r="D679" s="11" t="str">
        <f>'Merged tables'!E679</f>
        <v>Male</v>
      </c>
      <c r="E679" s="11" t="str">
        <f>'Merged tables'!G679</f>
        <v>High School or Below</v>
      </c>
      <c r="F679" s="12">
        <f>'Merged tables'!I679</f>
        <v>7437.6932999999999</v>
      </c>
      <c r="G679" s="12">
        <f>'Merged tables'!K679</f>
        <v>86863</v>
      </c>
      <c r="H679" s="12">
        <f>'Merged tables'!L679</f>
        <v>92</v>
      </c>
      <c r="I679" s="13" t="str">
        <f>'Merged tables'!M679</f>
        <v>1/0/00</v>
      </c>
      <c r="J679" s="13" t="str">
        <f>'Merged tables'!N679</f>
        <v>Personal Auto</v>
      </c>
      <c r="K679" s="13" t="str">
        <f>'Merged tables'!O679</f>
        <v>Four-Door Car</v>
      </c>
      <c r="L679" s="12">
        <f>'Merged tables'!P679</f>
        <v>441.6</v>
      </c>
      <c r="M679" s="15" t="str">
        <f>VLOOKUP(A679,lookup_table_excel!$A$2:$D$9135,3,FALSE)</f>
        <v>Branch</v>
      </c>
      <c r="N679" t="str">
        <f>VLOOKUP(A679,lookup_table_excel!$A$1:$D$9135,4,FALSE)</f>
        <v>Medsize</v>
      </c>
    </row>
    <row r="680" spans="1:14" x14ac:dyDescent="0.2">
      <c r="A680" s="11" t="str">
        <f>'Merged tables'!A680</f>
        <v>PM19162</v>
      </c>
      <c r="B680" s="11" t="str">
        <f>'Merged tables'!C680</f>
        <v>Oregon</v>
      </c>
      <c r="C680" s="11" t="str">
        <f>VLOOKUP(B680,'Parameters - Lesson 3'!$B$3:$C$8,2,FALSE)</f>
        <v>North-West</v>
      </c>
      <c r="D680" s="11" t="str">
        <f>'Merged tables'!E680</f>
        <v>Male</v>
      </c>
      <c r="E680" s="11" t="str">
        <f>'Merged tables'!G680</f>
        <v>Bachelor</v>
      </c>
      <c r="F680" s="12">
        <f>'Merged tables'!I680</f>
        <v>14536.7876</v>
      </c>
      <c r="G680" s="12">
        <f>'Merged tables'!K680</f>
        <v>25805</v>
      </c>
      <c r="H680" s="12">
        <f>'Merged tables'!L680</f>
        <v>66</v>
      </c>
      <c r="I680" s="13">
        <f>'Merged tables'!M680</f>
        <v>36557</v>
      </c>
      <c r="J680" s="13" t="str">
        <f>'Merged tables'!N680</f>
        <v>Personal Auto</v>
      </c>
      <c r="K680" s="13" t="str">
        <f>'Merged tables'!O680</f>
        <v>Four-Door Car</v>
      </c>
      <c r="L680" s="12">
        <f>'Merged tables'!P680</f>
        <v>375.86609099999998</v>
      </c>
      <c r="M680" s="15" t="str">
        <f>VLOOKUP(A680,lookup_table_excel!$A$2:$D$9135,3,FALSE)</f>
        <v>Call Center</v>
      </c>
      <c r="N680" t="str">
        <f>VLOOKUP(A680,lookup_table_excel!$A$1:$D$9135,4,FALSE)</f>
        <v>Medsize</v>
      </c>
    </row>
    <row r="681" spans="1:14" x14ac:dyDescent="0.2">
      <c r="A681" s="11" t="str">
        <f>'Merged tables'!A681</f>
        <v>MS59005</v>
      </c>
      <c r="B681" s="11" t="str">
        <f>'Merged tables'!C681</f>
        <v>Nevada</v>
      </c>
      <c r="C681" s="11" t="str">
        <f>VLOOKUP(B681,'Parameters - Lesson 3'!$B$3:$C$8,2,FALSE)</f>
        <v>Central</v>
      </c>
      <c r="D681" s="11" t="str">
        <f>'Merged tables'!E681</f>
        <v>Male</v>
      </c>
      <c r="E681" s="11" t="str">
        <f>'Merged tables'!G681</f>
        <v>Bachelor</v>
      </c>
      <c r="F681" s="12">
        <f>'Merged tables'!I681</f>
        <v>5913.3059000000003</v>
      </c>
      <c r="G681" s="12">
        <f>'Merged tables'!K681</f>
        <v>43676</v>
      </c>
      <c r="H681" s="12">
        <f>'Merged tables'!L681</f>
        <v>76</v>
      </c>
      <c r="I681" s="13" t="str">
        <f>'Merged tables'!M681</f>
        <v>1/0/00</v>
      </c>
      <c r="J681" s="13" t="str">
        <f>'Merged tables'!N681</f>
        <v>Personal Auto</v>
      </c>
      <c r="K681" s="13" t="str">
        <f>'Merged tables'!O681</f>
        <v>Four-Door Car</v>
      </c>
      <c r="L681" s="12">
        <f>'Merged tables'!P681</f>
        <v>364.8</v>
      </c>
      <c r="M681" s="15" t="str">
        <f>VLOOKUP(A681,lookup_table_excel!$A$2:$D$9135,3,FALSE)</f>
        <v>Agent</v>
      </c>
      <c r="N681" t="str">
        <f>VLOOKUP(A681,lookup_table_excel!$A$1:$D$9135,4,FALSE)</f>
        <v>Medsize</v>
      </c>
    </row>
    <row r="682" spans="1:14" x14ac:dyDescent="0.2">
      <c r="A682" s="11" t="str">
        <f>'Merged tables'!A682</f>
        <v>SU71163</v>
      </c>
      <c r="B682" s="11" t="str">
        <f>'Merged tables'!C682</f>
        <v>Arizona</v>
      </c>
      <c r="C682" s="11" t="str">
        <f>VLOOKUP(B682,'Parameters - Lesson 3'!$B$3:$C$8,2,FALSE)</f>
        <v>Central</v>
      </c>
      <c r="D682" s="11" t="str">
        <f>'Merged tables'!E682</f>
        <v>Male</v>
      </c>
      <c r="E682" s="11" t="str">
        <f>'Merged tables'!G682</f>
        <v>College</v>
      </c>
      <c r="F682" s="12">
        <f>'Merged tables'!I682</f>
        <v>2771.663</v>
      </c>
      <c r="G682" s="12">
        <f>'Merged tables'!K682</f>
        <v>59855</v>
      </c>
      <c r="H682" s="12">
        <f>'Merged tables'!L682</f>
        <v>74</v>
      </c>
      <c r="I682" s="13">
        <f>'Merged tables'!M682</f>
        <v>36617</v>
      </c>
      <c r="J682" s="13" t="str">
        <f>'Merged tables'!N682</f>
        <v>Personal Auto</v>
      </c>
      <c r="K682" s="13" t="str">
        <f>'Merged tables'!O682</f>
        <v>Two-Door Car</v>
      </c>
      <c r="L682" s="12">
        <f>'Merged tables'!P682</f>
        <v>355.2</v>
      </c>
      <c r="M682" s="15" t="str">
        <f>VLOOKUP(A682,lookup_table_excel!$A$2:$D$9135,3,FALSE)</f>
        <v>Branch</v>
      </c>
      <c r="N682" t="str">
        <f>VLOOKUP(A682,lookup_table_excel!$A$1:$D$9135,4,FALSE)</f>
        <v>Medsize</v>
      </c>
    </row>
    <row r="683" spans="1:14" x14ac:dyDescent="0.2">
      <c r="A683" s="11" t="str">
        <f>'Merged tables'!A683</f>
        <v>BD35676</v>
      </c>
      <c r="B683" s="11" t="str">
        <f>'Merged tables'!C683</f>
        <v>Arizona</v>
      </c>
      <c r="C683" s="11" t="str">
        <f>VLOOKUP(B683,'Parameters - Lesson 3'!$B$3:$C$8,2,FALSE)</f>
        <v>Central</v>
      </c>
      <c r="D683" s="11" t="str">
        <f>'Merged tables'!E683</f>
        <v>Male</v>
      </c>
      <c r="E683" s="11" t="str">
        <f>'Merged tables'!G683</f>
        <v>Master</v>
      </c>
      <c r="F683" s="12">
        <f>'Merged tables'!I683</f>
        <v>29194.366399999999</v>
      </c>
      <c r="G683" s="12">
        <f>'Merged tables'!K683</f>
        <v>35296</v>
      </c>
      <c r="H683" s="12">
        <f>'Merged tables'!L683</f>
        <v>126</v>
      </c>
      <c r="I683" s="13" t="str">
        <f>'Merged tables'!M683</f>
        <v>1/0/00</v>
      </c>
      <c r="J683" s="13" t="str">
        <f>'Merged tables'!N683</f>
        <v>Personal Auto</v>
      </c>
      <c r="K683" s="13" t="str">
        <f>'Merged tables'!O683</f>
        <v>SUV</v>
      </c>
      <c r="L683" s="12">
        <f>'Merged tables'!P683</f>
        <v>452.616872</v>
      </c>
      <c r="M683" s="15" t="str">
        <f>VLOOKUP(A683,lookup_table_excel!$A$2:$D$9135,3,FALSE)</f>
        <v>Branch</v>
      </c>
      <c r="N683" t="str">
        <f>VLOOKUP(A683,lookup_table_excel!$A$1:$D$9135,4,FALSE)</f>
        <v>Medsize</v>
      </c>
    </row>
    <row r="684" spans="1:14" x14ac:dyDescent="0.2">
      <c r="A684" s="11" t="str">
        <f>'Merged tables'!A684</f>
        <v>NI44621</v>
      </c>
      <c r="B684" s="11" t="str">
        <f>'Merged tables'!C684</f>
        <v>Oregon</v>
      </c>
      <c r="C684" s="11" t="str">
        <f>VLOOKUP(B684,'Parameters - Lesson 3'!$B$3:$C$8,2,FALSE)</f>
        <v>North-West</v>
      </c>
      <c r="D684" s="11" t="str">
        <f>'Merged tables'!E684</f>
        <v>Female</v>
      </c>
      <c r="E684" s="11" t="str">
        <f>'Merged tables'!G684</f>
        <v>Master</v>
      </c>
      <c r="F684" s="12">
        <f>'Merged tables'!I684</f>
        <v>9880.3858</v>
      </c>
      <c r="G684" s="12">
        <f>'Merged tables'!K684</f>
        <v>36576</v>
      </c>
      <c r="H684" s="12">
        <f>'Merged tables'!L684</f>
        <v>125</v>
      </c>
      <c r="I684" s="13">
        <f>'Merged tables'!M684</f>
        <v>36526</v>
      </c>
      <c r="J684" s="13" t="str">
        <f>'Merged tables'!N684</f>
        <v>Personal Auto</v>
      </c>
      <c r="K684" s="13" t="str">
        <f>'Merged tables'!O684</f>
        <v>SUV</v>
      </c>
      <c r="L684" s="12">
        <f>'Merged tables'!P684</f>
        <v>113.45012199999999</v>
      </c>
      <c r="M684" s="15" t="str">
        <f>VLOOKUP(A684,lookup_table_excel!$A$2:$D$9135,3,FALSE)</f>
        <v>Agent</v>
      </c>
      <c r="N684" t="str">
        <f>VLOOKUP(A684,lookup_table_excel!$A$1:$D$9135,4,FALSE)</f>
        <v>Medsize</v>
      </c>
    </row>
    <row r="685" spans="1:14" x14ac:dyDescent="0.2">
      <c r="A685" s="11" t="str">
        <f>'Merged tables'!A685</f>
        <v>EW33419</v>
      </c>
      <c r="B685" s="11" t="str">
        <f>'Merged tables'!C685</f>
        <v>California</v>
      </c>
      <c r="C685" s="11" t="str">
        <f>VLOOKUP(B685,'Parameters - Lesson 3'!$B$3:$C$8,2,FALSE)</f>
        <v>West</v>
      </c>
      <c r="D685" s="11" t="str">
        <f>'Merged tables'!E685</f>
        <v>Female</v>
      </c>
      <c r="E685" s="11" t="str">
        <f>'Merged tables'!G685</f>
        <v>High School or Below</v>
      </c>
      <c r="F685" s="12">
        <f>'Merged tables'!I685</f>
        <v>15114.402400000001</v>
      </c>
      <c r="G685" s="12">
        <f>'Merged tables'!K685</f>
        <v>28513</v>
      </c>
      <c r="H685" s="12">
        <f>'Merged tables'!L685</f>
        <v>100</v>
      </c>
      <c r="I685" s="13">
        <f>'Merged tables'!M685</f>
        <v>36526</v>
      </c>
      <c r="J685" s="13" t="str">
        <f>'Merged tables'!N685</f>
        <v>Corporate Auto</v>
      </c>
      <c r="K685" s="13" t="str">
        <f>'Merged tables'!O685</f>
        <v>SUV</v>
      </c>
      <c r="L685" s="12">
        <f>'Merged tables'!P685</f>
        <v>480</v>
      </c>
      <c r="M685" s="15" t="str">
        <f>VLOOKUP(A685,lookup_table_excel!$A$2:$D$9135,3,FALSE)</f>
        <v>Call Center</v>
      </c>
      <c r="N685" t="str">
        <f>VLOOKUP(A685,lookup_table_excel!$A$1:$D$9135,4,FALSE)</f>
        <v>Medsize</v>
      </c>
    </row>
    <row r="686" spans="1:14" x14ac:dyDescent="0.2">
      <c r="A686" s="11" t="str">
        <f>'Merged tables'!A686</f>
        <v>HX44948</v>
      </c>
      <c r="B686" s="11" t="str">
        <f>'Merged tables'!C686</f>
        <v>Oregon</v>
      </c>
      <c r="C686" s="11" t="str">
        <f>VLOOKUP(B686,'Parameters - Lesson 3'!$B$3:$C$8,2,FALSE)</f>
        <v>North-West</v>
      </c>
      <c r="D686" s="11" t="str">
        <f>'Merged tables'!E686</f>
        <v>Male</v>
      </c>
      <c r="E686" s="11" t="str">
        <f>'Merged tables'!G686</f>
        <v>Bachelor</v>
      </c>
      <c r="F686" s="12">
        <f>'Merged tables'!I686</f>
        <v>5759.9107999999997</v>
      </c>
      <c r="G686" s="12">
        <f>'Merged tables'!K686</f>
        <v>85448</v>
      </c>
      <c r="H686" s="12">
        <f>'Merged tables'!L686</f>
        <v>72</v>
      </c>
      <c r="I686" s="13" t="str">
        <f>'Merged tables'!M686</f>
        <v>1/0/00</v>
      </c>
      <c r="J686" s="13" t="str">
        <f>'Merged tables'!N686</f>
        <v>Special Auto</v>
      </c>
      <c r="K686" s="13" t="str">
        <f>'Merged tables'!O686</f>
        <v>Four-Door Car</v>
      </c>
      <c r="L686" s="12">
        <f>'Merged tables'!P686</f>
        <v>16.034510000000001</v>
      </c>
      <c r="M686" s="15" t="str">
        <f>VLOOKUP(A686,lookup_table_excel!$A$2:$D$9135,3,FALSE)</f>
        <v>Agent</v>
      </c>
      <c r="N686" t="str">
        <f>VLOOKUP(A686,lookup_table_excel!$A$1:$D$9135,4,FALSE)</f>
        <v>Medsize</v>
      </c>
    </row>
    <row r="687" spans="1:14" x14ac:dyDescent="0.2">
      <c r="A687" s="11" t="str">
        <f>'Merged tables'!A687</f>
        <v>DL36983</v>
      </c>
      <c r="B687" s="11" t="str">
        <f>'Merged tables'!C687</f>
        <v>Oregon</v>
      </c>
      <c r="C687" s="11" t="str">
        <f>VLOOKUP(B687,'Parameters - Lesson 3'!$B$3:$C$8,2,FALSE)</f>
        <v>North-West</v>
      </c>
      <c r="D687" s="11" t="str">
        <f>'Merged tables'!E687</f>
        <v>Female</v>
      </c>
      <c r="E687" s="11" t="str">
        <f>'Merged tables'!G687</f>
        <v>High School or Below</v>
      </c>
      <c r="F687" s="12">
        <f>'Merged tables'!I687</f>
        <v>8495.1641999999993</v>
      </c>
      <c r="G687" s="12">
        <f>'Merged tables'!K687</f>
        <v>23791</v>
      </c>
      <c r="H687" s="12">
        <f>'Merged tables'!L687</f>
        <v>110</v>
      </c>
      <c r="I687" s="13">
        <f>'Merged tables'!M687</f>
        <v>36586</v>
      </c>
      <c r="J687" s="13" t="str">
        <f>'Merged tables'!N687</f>
        <v>Personal Auto</v>
      </c>
      <c r="K687" s="13" t="str">
        <f>'Merged tables'!O687</f>
        <v>Two-Door Car</v>
      </c>
      <c r="L687" s="12">
        <f>'Merged tables'!P687</f>
        <v>615.27228000000002</v>
      </c>
      <c r="M687" s="15" t="str">
        <f>VLOOKUP(A687,lookup_table_excel!$A$2:$D$9135,3,FALSE)</f>
        <v>Agent</v>
      </c>
      <c r="N687" t="str">
        <f>VLOOKUP(A687,lookup_table_excel!$A$1:$D$9135,4,FALSE)</f>
        <v>Medsize</v>
      </c>
    </row>
    <row r="688" spans="1:14" x14ac:dyDescent="0.2">
      <c r="A688" s="11" t="str">
        <f>'Merged tables'!A688</f>
        <v>XR87264</v>
      </c>
      <c r="B688" s="11" t="str">
        <f>'Merged tables'!C688</f>
        <v>California</v>
      </c>
      <c r="C688" s="11" t="str">
        <f>VLOOKUP(B688,'Parameters - Lesson 3'!$B$3:$C$8,2,FALSE)</f>
        <v>West</v>
      </c>
      <c r="D688" s="11" t="str">
        <f>'Merged tables'!E688</f>
        <v>Female</v>
      </c>
      <c r="E688" s="11" t="str">
        <f>'Merged tables'!G688</f>
        <v>Bachelor</v>
      </c>
      <c r="F688" s="12">
        <f>'Merged tables'!I688</f>
        <v>4381.1841999999997</v>
      </c>
      <c r="G688" s="12">
        <f>'Merged tables'!K688</f>
        <v>20597</v>
      </c>
      <c r="H688" s="12">
        <f>'Merged tables'!L688</f>
        <v>112</v>
      </c>
      <c r="I688" s="13" t="str">
        <f>'Merged tables'!M688</f>
        <v>1/0/00</v>
      </c>
      <c r="J688" s="13" t="str">
        <f>'Merged tables'!N688</f>
        <v>Personal Auto</v>
      </c>
      <c r="K688" s="13" t="str">
        <f>'Merged tables'!O688</f>
        <v>Four-Door Car</v>
      </c>
      <c r="L688" s="12">
        <f>'Merged tables'!P688</f>
        <v>615.25630100000001</v>
      </c>
      <c r="M688" s="15" t="str">
        <f>VLOOKUP(A688,lookup_table_excel!$A$2:$D$9135,3,FALSE)</f>
        <v>Agent</v>
      </c>
      <c r="N688" t="str">
        <f>VLOOKUP(A688,lookup_table_excel!$A$1:$D$9135,4,FALSE)</f>
        <v>Medsize</v>
      </c>
    </row>
    <row r="689" spans="1:14" x14ac:dyDescent="0.2">
      <c r="A689" s="11" t="str">
        <f>'Merged tables'!A689</f>
        <v>NN99001</v>
      </c>
      <c r="B689" s="11" t="str">
        <f>'Merged tables'!C689</f>
        <v>Arizona</v>
      </c>
      <c r="C689" s="11" t="str">
        <f>VLOOKUP(B689,'Parameters - Lesson 3'!$B$3:$C$8,2,FALSE)</f>
        <v>Central</v>
      </c>
      <c r="D689" s="11" t="str">
        <f>'Merged tables'!E689</f>
        <v>Female</v>
      </c>
      <c r="E689" s="11" t="str">
        <f>'Merged tables'!G689</f>
        <v>College</v>
      </c>
      <c r="F689" s="12">
        <f>'Merged tables'!I689</f>
        <v>6997.8274000000001</v>
      </c>
      <c r="G689" s="12">
        <f>'Merged tables'!K689</f>
        <v>56940</v>
      </c>
      <c r="H689" s="12">
        <f>'Merged tables'!L689</f>
        <v>87</v>
      </c>
      <c r="I689" s="13" t="str">
        <f>'Merged tables'!M689</f>
        <v>1/0/00</v>
      </c>
      <c r="J689" s="13" t="str">
        <f>'Merged tables'!N689</f>
        <v>Personal Auto</v>
      </c>
      <c r="K689" s="13" t="str">
        <f>'Merged tables'!O689</f>
        <v>Four-Door Car</v>
      </c>
      <c r="L689" s="12">
        <f>'Merged tables'!P689</f>
        <v>512.66245000000004</v>
      </c>
      <c r="M689" s="15" t="str">
        <f>VLOOKUP(A689,lookup_table_excel!$A$2:$D$9135,3,FALSE)</f>
        <v>Web</v>
      </c>
      <c r="N689" t="str">
        <f>VLOOKUP(A689,lookup_table_excel!$A$1:$D$9135,4,FALSE)</f>
        <v>Small</v>
      </c>
    </row>
    <row r="690" spans="1:14" x14ac:dyDescent="0.2">
      <c r="A690" s="11" t="str">
        <f>'Merged tables'!A690</f>
        <v>XV95530</v>
      </c>
      <c r="B690" s="11" t="str">
        <f>'Merged tables'!C690</f>
        <v>Oregon</v>
      </c>
      <c r="C690" s="11" t="str">
        <f>VLOOKUP(B690,'Parameters - Lesson 3'!$B$3:$C$8,2,FALSE)</f>
        <v>North-West</v>
      </c>
      <c r="D690" s="11" t="str">
        <f>'Merged tables'!E690</f>
        <v>Male</v>
      </c>
      <c r="E690" s="11" t="str">
        <f>'Merged tables'!G690</f>
        <v>Bachelor</v>
      </c>
      <c r="F690" s="12">
        <f>'Merged tables'!I690</f>
        <v>11430.5885</v>
      </c>
      <c r="G690" s="12">
        <f>'Merged tables'!K690</f>
        <v>93210</v>
      </c>
      <c r="H690" s="12">
        <f>'Merged tables'!L690</f>
        <v>71</v>
      </c>
      <c r="I690" s="13" t="str">
        <f>'Merged tables'!M690</f>
        <v>1/0/00</v>
      </c>
      <c r="J690" s="13" t="str">
        <f>'Merged tables'!N690</f>
        <v>Personal Auto</v>
      </c>
      <c r="K690" s="13" t="str">
        <f>'Merged tables'!O690</f>
        <v>Two-Door Car</v>
      </c>
      <c r="L690" s="12">
        <f>'Merged tables'!P690</f>
        <v>74.523934999999994</v>
      </c>
      <c r="M690" s="15" t="str">
        <f>VLOOKUP(A690,lookup_table_excel!$A$2:$D$9135,3,FALSE)</f>
        <v>Web</v>
      </c>
      <c r="N690" t="str">
        <f>VLOOKUP(A690,lookup_table_excel!$A$1:$D$9135,4,FALSE)</f>
        <v>Large</v>
      </c>
    </row>
    <row r="691" spans="1:14" x14ac:dyDescent="0.2">
      <c r="A691" s="11" t="str">
        <f>'Merged tables'!A691</f>
        <v>OL97871</v>
      </c>
      <c r="B691" s="11" t="str">
        <f>'Merged tables'!C691</f>
        <v>Oregon</v>
      </c>
      <c r="C691" s="11" t="str">
        <f>VLOOKUP(B691,'Parameters - Lesson 3'!$B$3:$C$8,2,FALSE)</f>
        <v>North-West</v>
      </c>
      <c r="D691" s="11" t="str">
        <f>'Merged tables'!E691</f>
        <v>Female</v>
      </c>
      <c r="E691" s="11" t="str">
        <f>'Merged tables'!G691</f>
        <v>Bachelor</v>
      </c>
      <c r="F691" s="12">
        <f>'Merged tables'!I691</f>
        <v>7482.4861000000001</v>
      </c>
      <c r="G691" s="12">
        <f>'Merged tables'!K691</f>
        <v>48992</v>
      </c>
      <c r="H691" s="12">
        <f>'Merged tables'!L691</f>
        <v>94</v>
      </c>
      <c r="I691" s="13">
        <f>'Merged tables'!M691</f>
        <v>36526</v>
      </c>
      <c r="J691" s="13" t="str">
        <f>'Merged tables'!N691</f>
        <v>Personal Auto</v>
      </c>
      <c r="K691" s="13" t="str">
        <f>'Merged tables'!O691</f>
        <v>Four-Door Car</v>
      </c>
      <c r="L691" s="12">
        <f>'Merged tables'!P691</f>
        <v>426.072946</v>
      </c>
      <c r="M691" s="15" t="str">
        <f>VLOOKUP(A691,lookup_table_excel!$A$2:$D$9135,3,FALSE)</f>
        <v>Agent</v>
      </c>
      <c r="N691" t="str">
        <f>VLOOKUP(A691,lookup_table_excel!$A$1:$D$9135,4,FALSE)</f>
        <v>Medsize</v>
      </c>
    </row>
    <row r="692" spans="1:14" x14ac:dyDescent="0.2">
      <c r="A692" s="11" t="str">
        <f>'Merged tables'!A692</f>
        <v>HQ23708</v>
      </c>
      <c r="B692" s="11" t="str">
        <f>'Merged tables'!C692</f>
        <v>Arizona</v>
      </c>
      <c r="C692" s="11" t="str">
        <f>VLOOKUP(B692,'Parameters - Lesson 3'!$B$3:$C$8,2,FALSE)</f>
        <v>Central</v>
      </c>
      <c r="D692" s="11" t="str">
        <f>'Merged tables'!E692</f>
        <v>Female</v>
      </c>
      <c r="E692" s="11" t="str">
        <f>'Merged tables'!G692</f>
        <v>Master</v>
      </c>
      <c r="F692" s="12">
        <f>'Merged tables'!I692</f>
        <v>8596.9166000000005</v>
      </c>
      <c r="G692" s="12">
        <f>'Merged tables'!K692</f>
        <v>53736</v>
      </c>
      <c r="H692" s="12">
        <f>'Merged tables'!L692</f>
        <v>71</v>
      </c>
      <c r="I692" s="13" t="str">
        <f>'Merged tables'!M692</f>
        <v>1/0/00</v>
      </c>
      <c r="J692" s="13" t="str">
        <f>'Merged tables'!N692</f>
        <v>Personal Auto</v>
      </c>
      <c r="K692" s="13" t="str">
        <f>'Merged tables'!O692</f>
        <v>Two-Door Car</v>
      </c>
      <c r="L692" s="12">
        <f>'Merged tables'!P692</f>
        <v>169.28778500000001</v>
      </c>
      <c r="M692" s="15" t="str">
        <f>VLOOKUP(A692,lookup_table_excel!$A$2:$D$9135,3,FALSE)</f>
        <v>Web</v>
      </c>
      <c r="N692" t="str">
        <f>VLOOKUP(A692,lookup_table_excel!$A$1:$D$9135,4,FALSE)</f>
        <v>Medsize</v>
      </c>
    </row>
    <row r="693" spans="1:14" x14ac:dyDescent="0.2">
      <c r="A693" s="11" t="str">
        <f>'Merged tables'!A693</f>
        <v>WR63188</v>
      </c>
      <c r="B693" s="11" t="str">
        <f>'Merged tables'!C693</f>
        <v>Arizona</v>
      </c>
      <c r="C693" s="11" t="str">
        <f>VLOOKUP(B693,'Parameters - Lesson 3'!$B$3:$C$8,2,FALSE)</f>
        <v>Central</v>
      </c>
      <c r="D693" s="11" t="str">
        <f>'Merged tables'!E693</f>
        <v>Male</v>
      </c>
      <c r="E693" s="11" t="str">
        <f>'Merged tables'!G693</f>
        <v>College</v>
      </c>
      <c r="F693" s="12">
        <f>'Merged tables'!I693</f>
        <v>7854.9607999999998</v>
      </c>
      <c r="G693" s="12">
        <f>'Merged tables'!K693</f>
        <v>25378</v>
      </c>
      <c r="H693" s="12">
        <f>'Merged tables'!L693</f>
        <v>66</v>
      </c>
      <c r="I693" s="13">
        <f>'Merged tables'!M693</f>
        <v>36526</v>
      </c>
      <c r="J693" s="13" t="str">
        <f>'Merged tables'!N693</f>
        <v>Personal Auto</v>
      </c>
      <c r="K693" s="13" t="str">
        <f>'Merged tables'!O693</f>
        <v>Four-Door Car</v>
      </c>
      <c r="L693" s="12">
        <f>'Merged tables'!P693</f>
        <v>419.46414299999998</v>
      </c>
      <c r="M693" s="15" t="str">
        <f>VLOOKUP(A693,lookup_table_excel!$A$2:$D$9135,3,FALSE)</f>
        <v>Agent</v>
      </c>
      <c r="N693" t="str">
        <f>VLOOKUP(A693,lookup_table_excel!$A$1:$D$9135,4,FALSE)</f>
        <v>Medsize</v>
      </c>
    </row>
    <row r="694" spans="1:14" x14ac:dyDescent="0.2">
      <c r="A694" s="11" t="str">
        <f>'Merged tables'!A694</f>
        <v>NG82219</v>
      </c>
      <c r="B694" s="11" t="str">
        <f>'Merged tables'!C694</f>
        <v>Oregon</v>
      </c>
      <c r="C694" s="11" t="str">
        <f>VLOOKUP(B694,'Parameters - Lesson 3'!$B$3:$C$8,2,FALSE)</f>
        <v>North-West</v>
      </c>
      <c r="D694" s="11" t="str">
        <f>'Merged tables'!E694</f>
        <v>Female</v>
      </c>
      <c r="E694" s="11" t="str">
        <f>'Merged tables'!G694</f>
        <v>Bachelor</v>
      </c>
      <c r="F694" s="12">
        <f>'Merged tables'!I694</f>
        <v>2582.4085</v>
      </c>
      <c r="G694" s="12">
        <f>'Merged tables'!K694</f>
        <v>76731</v>
      </c>
      <c r="H694" s="12">
        <f>'Merged tables'!L694</f>
        <v>64</v>
      </c>
      <c r="I694" s="13" t="str">
        <f>'Merged tables'!M694</f>
        <v>1/0/00</v>
      </c>
      <c r="J694" s="13" t="str">
        <f>'Merged tables'!N694</f>
        <v>Personal Auto</v>
      </c>
      <c r="K694" s="13" t="str">
        <f>'Merged tables'!O694</f>
        <v>Four-Door Car</v>
      </c>
      <c r="L694" s="12">
        <f>'Merged tables'!P694</f>
        <v>201.455005</v>
      </c>
      <c r="M694" s="15" t="str">
        <f>VLOOKUP(A694,lookup_table_excel!$A$2:$D$9135,3,FALSE)</f>
        <v>Agent</v>
      </c>
      <c r="N694" t="str">
        <f>VLOOKUP(A694,lookup_table_excel!$A$1:$D$9135,4,FALSE)</f>
        <v>Medsize</v>
      </c>
    </row>
    <row r="695" spans="1:14" x14ac:dyDescent="0.2">
      <c r="A695" s="11" t="str">
        <f>'Merged tables'!A695</f>
        <v>KU29408</v>
      </c>
      <c r="B695" s="11" t="str">
        <f>'Merged tables'!C695</f>
        <v>Washington</v>
      </c>
      <c r="C695" s="11" t="str">
        <f>VLOOKUP(B695,'Parameters - Lesson 3'!$B$3:$C$8,2,FALSE)</f>
        <v>East</v>
      </c>
      <c r="D695" s="11" t="str">
        <f>'Merged tables'!E695</f>
        <v>Male</v>
      </c>
      <c r="E695" s="11" t="str">
        <f>'Merged tables'!G695</f>
        <v>Master</v>
      </c>
      <c r="F695" s="12">
        <f>'Merged tables'!I695</f>
        <v>9075.7682000000004</v>
      </c>
      <c r="G695" s="12">
        <f>'Merged tables'!K695</f>
        <v>37722</v>
      </c>
      <c r="H695" s="12">
        <f>'Merged tables'!L695</f>
        <v>116</v>
      </c>
      <c r="I695" s="13" t="str">
        <f>'Merged tables'!M695</f>
        <v>1/0/00</v>
      </c>
      <c r="J695" s="13" t="str">
        <f>'Merged tables'!N695</f>
        <v>Corporate Auto</v>
      </c>
      <c r="K695" s="13" t="str">
        <f>'Merged tables'!O695</f>
        <v>Sports Car</v>
      </c>
      <c r="L695" s="12">
        <f>'Merged tables'!P695</f>
        <v>158.077504</v>
      </c>
      <c r="M695" s="15" t="str">
        <f>VLOOKUP(A695,lookup_table_excel!$A$2:$D$9135,3,FALSE)</f>
        <v>Agent</v>
      </c>
      <c r="N695" t="str">
        <f>VLOOKUP(A695,lookup_table_excel!$A$1:$D$9135,4,FALSE)</f>
        <v>Medsize</v>
      </c>
    </row>
    <row r="696" spans="1:14" x14ac:dyDescent="0.2">
      <c r="A696" s="11" t="str">
        <f>'Merged tables'!A696</f>
        <v>RE46783</v>
      </c>
      <c r="B696" s="11" t="str">
        <f>'Merged tables'!C696</f>
        <v>California</v>
      </c>
      <c r="C696" s="11" t="str">
        <f>VLOOKUP(B696,'Parameters - Lesson 3'!$B$3:$C$8,2,FALSE)</f>
        <v>West</v>
      </c>
      <c r="D696" s="11" t="str">
        <f>'Merged tables'!E696</f>
        <v>Female</v>
      </c>
      <c r="E696" s="11" t="str">
        <f>'Merged tables'!G696</f>
        <v>Bachelor</v>
      </c>
      <c r="F696" s="12">
        <f>'Merged tables'!I696</f>
        <v>4118.5886</v>
      </c>
      <c r="G696" s="12">
        <f>'Merged tables'!K696</f>
        <v>69379</v>
      </c>
      <c r="H696" s="12">
        <f>'Merged tables'!L696</f>
        <v>103</v>
      </c>
      <c r="I696" s="13" t="str">
        <f>'Merged tables'!M696</f>
        <v>1/0/00</v>
      </c>
      <c r="J696" s="13" t="str">
        <f>'Merged tables'!N696</f>
        <v>Personal Auto</v>
      </c>
      <c r="K696" s="13" t="str">
        <f>'Merged tables'!O696</f>
        <v>Two-Door Car</v>
      </c>
      <c r="L696" s="12">
        <f>'Merged tables'!P696</f>
        <v>494.4</v>
      </c>
      <c r="M696" s="15" t="str">
        <f>VLOOKUP(A696,lookup_table_excel!$A$2:$D$9135,3,FALSE)</f>
        <v>Branch</v>
      </c>
      <c r="N696" t="str">
        <f>VLOOKUP(A696,lookup_table_excel!$A$1:$D$9135,4,FALSE)</f>
        <v>Medsize</v>
      </c>
    </row>
    <row r="697" spans="1:14" x14ac:dyDescent="0.2">
      <c r="A697" s="11" t="str">
        <f>'Merged tables'!A697</f>
        <v>RU94434</v>
      </c>
      <c r="B697" s="11" t="str">
        <f>'Merged tables'!C697</f>
        <v>Oregon</v>
      </c>
      <c r="C697" s="11" t="str">
        <f>VLOOKUP(B697,'Parameters - Lesson 3'!$B$3:$C$8,2,FALSE)</f>
        <v>North-West</v>
      </c>
      <c r="D697" s="11" t="str">
        <f>'Merged tables'!E697</f>
        <v>Male</v>
      </c>
      <c r="E697" s="11" t="str">
        <f>'Merged tables'!G697</f>
        <v>High School or Below</v>
      </c>
      <c r="F697" s="12">
        <f>'Merged tables'!I697</f>
        <v>12157.329900000001</v>
      </c>
      <c r="G697" s="12">
        <f>'Merged tables'!K697</f>
        <v>57449</v>
      </c>
      <c r="H697" s="12">
        <f>'Merged tables'!L697</f>
        <v>103</v>
      </c>
      <c r="I697" s="13" t="str">
        <f>'Merged tables'!M697</f>
        <v>1/0/00</v>
      </c>
      <c r="J697" s="13" t="str">
        <f>'Merged tables'!N697</f>
        <v>Personal Auto</v>
      </c>
      <c r="K697" s="13" t="str">
        <f>'Merged tables'!O697</f>
        <v>Four-Door Car</v>
      </c>
      <c r="L697" s="12">
        <f>'Merged tables'!P697</f>
        <v>494.4</v>
      </c>
      <c r="M697" s="15" t="str">
        <f>VLOOKUP(A697,lookup_table_excel!$A$2:$D$9135,3,FALSE)</f>
        <v>Agent</v>
      </c>
      <c r="N697" t="str">
        <f>VLOOKUP(A697,lookup_table_excel!$A$1:$D$9135,4,FALSE)</f>
        <v>Medsize</v>
      </c>
    </row>
    <row r="698" spans="1:14" x14ac:dyDescent="0.2">
      <c r="A698" s="11" t="str">
        <f>'Merged tables'!A698</f>
        <v>GI82355</v>
      </c>
      <c r="B698" s="11" t="str">
        <f>'Merged tables'!C698</f>
        <v>Arizona</v>
      </c>
      <c r="C698" s="11" t="str">
        <f>VLOOKUP(B698,'Parameters - Lesson 3'!$B$3:$C$8,2,FALSE)</f>
        <v>Central</v>
      </c>
      <c r="D698" s="11" t="str">
        <f>'Merged tables'!E698</f>
        <v>Male</v>
      </c>
      <c r="E698" s="11" t="str">
        <f>'Merged tables'!G698</f>
        <v>Bachelor</v>
      </c>
      <c r="F698" s="12">
        <f>'Merged tables'!I698</f>
        <v>5152.8195999999998</v>
      </c>
      <c r="G698" s="12">
        <f>'Merged tables'!K698</f>
        <v>41062.02734375</v>
      </c>
      <c r="H698" s="12">
        <f>'Merged tables'!L698</f>
        <v>68</v>
      </c>
      <c r="I698" s="13" t="str">
        <f>'Merged tables'!M698</f>
        <v>1/0/00</v>
      </c>
      <c r="J698" s="13" t="str">
        <f>'Merged tables'!N698</f>
        <v>Corporate Auto</v>
      </c>
      <c r="K698" s="13" t="str">
        <f>'Merged tables'!O698</f>
        <v>Four-Door Car</v>
      </c>
      <c r="L698" s="12">
        <f>'Merged tables'!P698</f>
        <v>326.39999999999998</v>
      </c>
      <c r="M698" s="15" t="str">
        <f>VLOOKUP(A698,lookup_table_excel!$A$2:$D$9135,3,FALSE)</f>
        <v>Web</v>
      </c>
      <c r="N698" t="str">
        <f>VLOOKUP(A698,lookup_table_excel!$A$1:$D$9135,4,FALSE)</f>
        <v>Medsize</v>
      </c>
    </row>
    <row r="699" spans="1:14" x14ac:dyDescent="0.2">
      <c r="A699" s="11" t="str">
        <f>'Merged tables'!A699</f>
        <v>VO26340</v>
      </c>
      <c r="B699" s="11" t="str">
        <f>'Merged tables'!C699</f>
        <v>Nevada</v>
      </c>
      <c r="C699" s="11" t="str">
        <f>VLOOKUP(B699,'Parameters - Lesson 3'!$B$3:$C$8,2,FALSE)</f>
        <v>Central</v>
      </c>
      <c r="D699" s="11" t="str">
        <f>'Merged tables'!E699</f>
        <v>Male</v>
      </c>
      <c r="E699" s="11" t="str">
        <f>'Merged tables'!G699</f>
        <v>College</v>
      </c>
      <c r="F699" s="12">
        <f>'Merged tables'!I699</f>
        <v>6512.9764999999998</v>
      </c>
      <c r="G699" s="12">
        <f>'Merged tables'!K699</f>
        <v>37066.503649635037</v>
      </c>
      <c r="H699" s="12">
        <f>'Merged tables'!L699</f>
        <v>93</v>
      </c>
      <c r="I699" s="13" t="str">
        <f>'Merged tables'!M699</f>
        <v>1/0/00</v>
      </c>
      <c r="J699" s="13" t="str">
        <f>'Merged tables'!N699</f>
        <v>Personal Auto</v>
      </c>
      <c r="K699" s="13" t="str">
        <f>'Merged tables'!O699</f>
        <v>Two-Door Car</v>
      </c>
      <c r="L699" s="12">
        <f>'Merged tables'!P699</f>
        <v>669.6</v>
      </c>
      <c r="M699" s="15" t="str">
        <f>VLOOKUP(A699,lookup_table_excel!$A$2:$D$9135,3,FALSE)</f>
        <v>Agent</v>
      </c>
      <c r="N699" t="str">
        <f>VLOOKUP(A699,lookup_table_excel!$A$1:$D$9135,4,FALSE)</f>
        <v>Medsize</v>
      </c>
    </row>
    <row r="700" spans="1:14" x14ac:dyDescent="0.2">
      <c r="A700" s="11" t="str">
        <f>'Merged tables'!A700</f>
        <v>NV61299</v>
      </c>
      <c r="B700" s="11" t="str">
        <f>'Merged tables'!C700</f>
        <v>Arizona</v>
      </c>
      <c r="C700" s="11" t="str">
        <f>VLOOKUP(B700,'Parameters - Lesson 3'!$B$3:$C$8,2,FALSE)</f>
        <v>Central</v>
      </c>
      <c r="D700" s="11" t="str">
        <f>'Merged tables'!E700</f>
        <v>Female</v>
      </c>
      <c r="E700" s="11" t="str">
        <f>'Merged tables'!G700</f>
        <v>Bachelor</v>
      </c>
      <c r="F700" s="12">
        <f>'Merged tables'!I700</f>
        <v>27789.6924</v>
      </c>
      <c r="G700" s="12">
        <f>'Merged tables'!K700</f>
        <v>33806</v>
      </c>
      <c r="H700" s="12">
        <f>'Merged tables'!L700</f>
        <v>89</v>
      </c>
      <c r="I700" s="13" t="str">
        <f>'Merged tables'!M700</f>
        <v>1/0/00</v>
      </c>
      <c r="J700" s="13" t="str">
        <f>'Merged tables'!N700</f>
        <v>Corporate Auto</v>
      </c>
      <c r="K700" s="13" t="str">
        <f>'Merged tables'!O700</f>
        <v>Four-Door Car</v>
      </c>
      <c r="L700" s="12">
        <f>'Merged tables'!P700</f>
        <v>395.729716</v>
      </c>
      <c r="M700" s="15" t="str">
        <f>VLOOKUP(A700,lookup_table_excel!$A$2:$D$9135,3,FALSE)</f>
        <v>Web</v>
      </c>
      <c r="N700" t="str">
        <f>VLOOKUP(A700,lookup_table_excel!$A$1:$D$9135,4,FALSE)</f>
        <v>Medsize</v>
      </c>
    </row>
    <row r="701" spans="1:14" x14ac:dyDescent="0.2">
      <c r="A701" s="11" t="str">
        <f>'Merged tables'!A701</f>
        <v>DX31066</v>
      </c>
      <c r="B701" s="11" t="str">
        <f>'Merged tables'!C701</f>
        <v>Washington</v>
      </c>
      <c r="C701" s="11" t="str">
        <f>VLOOKUP(B701,'Parameters - Lesson 3'!$B$3:$C$8,2,FALSE)</f>
        <v>East</v>
      </c>
      <c r="D701" s="11" t="str">
        <f>'Merged tables'!E701</f>
        <v>Female</v>
      </c>
      <c r="E701" s="11" t="str">
        <f>'Merged tables'!G701</f>
        <v>College</v>
      </c>
      <c r="F701" s="12">
        <f>'Merged tables'!I701</f>
        <v>2667.27</v>
      </c>
      <c r="G701" s="12">
        <f>'Merged tables'!K701</f>
        <v>94041</v>
      </c>
      <c r="H701" s="12">
        <f>'Merged tables'!L701</f>
        <v>66</v>
      </c>
      <c r="I701" s="13" t="str">
        <f>'Merged tables'!M701</f>
        <v>1/0/00</v>
      </c>
      <c r="J701" s="13" t="str">
        <f>'Merged tables'!N701</f>
        <v>Personal Auto</v>
      </c>
      <c r="K701" s="13" t="str">
        <f>'Merged tables'!O701</f>
        <v>Four-Door Car</v>
      </c>
      <c r="L701" s="12">
        <f>'Merged tables'!P701</f>
        <v>159.756733</v>
      </c>
      <c r="M701" s="15" t="str">
        <f>VLOOKUP(A701,lookup_table_excel!$A$2:$D$9135,3,FALSE)</f>
        <v>Agent</v>
      </c>
      <c r="N701" t="str">
        <f>VLOOKUP(A701,lookup_table_excel!$A$1:$D$9135,4,FALSE)</f>
        <v>Medsize</v>
      </c>
    </row>
    <row r="702" spans="1:14" x14ac:dyDescent="0.2">
      <c r="A702" s="11" t="str">
        <f>'Merged tables'!A702</f>
        <v>CY50337</v>
      </c>
      <c r="B702" s="11" t="str">
        <f>'Merged tables'!C702</f>
        <v>Oregon</v>
      </c>
      <c r="C702" s="11" t="str">
        <f>VLOOKUP(B702,'Parameters - Lesson 3'!$B$3:$C$8,2,FALSE)</f>
        <v>North-West</v>
      </c>
      <c r="D702" s="11" t="str">
        <f>'Merged tables'!E702</f>
        <v>Female</v>
      </c>
      <c r="E702" s="11" t="str">
        <f>'Merged tables'!G702</f>
        <v>College</v>
      </c>
      <c r="F702" s="12">
        <f>'Merged tables'!I702</f>
        <v>10928.4071</v>
      </c>
      <c r="G702" s="12">
        <f>'Merged tables'!K702</f>
        <v>74965</v>
      </c>
      <c r="H702" s="12">
        <f>'Merged tables'!L702</f>
        <v>90</v>
      </c>
      <c r="I702" s="13" t="str">
        <f>'Merged tables'!M702</f>
        <v>1/0/00</v>
      </c>
      <c r="J702" s="13" t="str">
        <f>'Merged tables'!N702</f>
        <v>Personal Auto</v>
      </c>
      <c r="K702" s="13" t="str">
        <f>'Merged tables'!O702</f>
        <v>Four-Door Car</v>
      </c>
      <c r="L702" s="12">
        <f>'Merged tables'!P702</f>
        <v>58.557552000000001</v>
      </c>
      <c r="M702" s="15" t="str">
        <f>VLOOKUP(A702,lookup_table_excel!$A$2:$D$9135,3,FALSE)</f>
        <v>Agent</v>
      </c>
      <c r="N702" t="str">
        <f>VLOOKUP(A702,lookup_table_excel!$A$1:$D$9135,4,FALSE)</f>
        <v>Medsize</v>
      </c>
    </row>
    <row r="703" spans="1:14" x14ac:dyDescent="0.2">
      <c r="A703" s="11" t="str">
        <f>'Merged tables'!A703</f>
        <v>TJ20375</v>
      </c>
      <c r="B703" s="11" t="str">
        <f>'Merged tables'!C703</f>
        <v>Arizona</v>
      </c>
      <c r="C703" s="11" t="str">
        <f>VLOOKUP(B703,'Parameters - Lesson 3'!$B$3:$C$8,2,FALSE)</f>
        <v>Central</v>
      </c>
      <c r="D703" s="11" t="str">
        <f>'Merged tables'!E703</f>
        <v>Female</v>
      </c>
      <c r="E703" s="11" t="str">
        <f>'Merged tables'!G703</f>
        <v>High School or Below</v>
      </c>
      <c r="F703" s="12">
        <f>'Merged tables'!I703</f>
        <v>7615.3813</v>
      </c>
      <c r="G703" s="12">
        <f>'Merged tables'!K703</f>
        <v>34095</v>
      </c>
      <c r="H703" s="12">
        <f>'Merged tables'!L703</f>
        <v>63</v>
      </c>
      <c r="I703" s="13" t="str">
        <f>'Merged tables'!M703</f>
        <v>1/0/00</v>
      </c>
      <c r="J703" s="13" t="str">
        <f>'Merged tables'!N703</f>
        <v>Personal Auto</v>
      </c>
      <c r="K703" s="13" t="str">
        <f>'Merged tables'!O703</f>
        <v>Two-Door Car</v>
      </c>
      <c r="L703" s="12">
        <f>'Merged tables'!P703</f>
        <v>302.39999999999998</v>
      </c>
      <c r="M703" s="15" t="str">
        <f>VLOOKUP(A703,lookup_table_excel!$A$2:$D$9135,3,FALSE)</f>
        <v>Web</v>
      </c>
      <c r="N703" t="str">
        <f>VLOOKUP(A703,lookup_table_excel!$A$1:$D$9135,4,FALSE)</f>
        <v>Medsize</v>
      </c>
    </row>
    <row r="704" spans="1:14" x14ac:dyDescent="0.2">
      <c r="A704" s="11" t="str">
        <f>'Merged tables'!A704</f>
        <v>EP72155</v>
      </c>
      <c r="B704" s="11" t="str">
        <f>'Merged tables'!C704</f>
        <v>California</v>
      </c>
      <c r="C704" s="11" t="str">
        <f>VLOOKUP(B704,'Parameters - Lesson 3'!$B$3:$C$8,2,FALSE)</f>
        <v>West</v>
      </c>
      <c r="D704" s="11" t="str">
        <f>'Merged tables'!E704</f>
        <v>Female</v>
      </c>
      <c r="E704" s="11" t="str">
        <f>'Merged tables'!G704</f>
        <v>College</v>
      </c>
      <c r="F704" s="12">
        <f>'Merged tables'!I704</f>
        <v>2004.3507</v>
      </c>
      <c r="G704" s="12">
        <f>'Merged tables'!K704</f>
        <v>40000.713375796178</v>
      </c>
      <c r="H704" s="12">
        <f>'Merged tables'!L704</f>
        <v>66</v>
      </c>
      <c r="I704" s="13">
        <f>'Merged tables'!M704</f>
        <v>36617</v>
      </c>
      <c r="J704" s="13" t="str">
        <f>'Merged tables'!N704</f>
        <v>Personal Auto</v>
      </c>
      <c r="K704" s="13" t="str">
        <f>'Merged tables'!O704</f>
        <v>Four-Door Car</v>
      </c>
      <c r="L704" s="12">
        <f>'Merged tables'!P704</f>
        <v>316.8</v>
      </c>
      <c r="M704" s="15" t="str">
        <f>VLOOKUP(A704,lookup_table_excel!$A$2:$D$9135,3,FALSE)</f>
        <v>Branch</v>
      </c>
      <c r="N704" t="str">
        <f>VLOOKUP(A704,lookup_table_excel!$A$1:$D$9135,4,FALSE)</f>
        <v>Small</v>
      </c>
    </row>
    <row r="705" spans="1:14" x14ac:dyDescent="0.2">
      <c r="A705" s="11" t="str">
        <f>'Merged tables'!A705</f>
        <v>JJ76159</v>
      </c>
      <c r="B705" s="11" t="str">
        <f>'Merged tables'!C705</f>
        <v>California</v>
      </c>
      <c r="C705" s="11" t="str">
        <f>VLOOKUP(B705,'Parameters - Lesson 3'!$B$3:$C$8,2,FALSE)</f>
        <v>West</v>
      </c>
      <c r="D705" s="11" t="str">
        <f>'Merged tables'!E705</f>
        <v>Male</v>
      </c>
      <c r="E705" s="11" t="str">
        <f>'Merged tables'!G705</f>
        <v>College</v>
      </c>
      <c r="F705" s="12">
        <f>'Merged tables'!I705</f>
        <v>2434.6812</v>
      </c>
      <c r="G705" s="12">
        <f>'Merged tables'!K705</f>
        <v>96045</v>
      </c>
      <c r="H705" s="12">
        <f>'Merged tables'!L705</f>
        <v>61</v>
      </c>
      <c r="I705" s="13" t="str">
        <f>'Merged tables'!M705</f>
        <v>1/0/00</v>
      </c>
      <c r="J705" s="13" t="str">
        <f>'Merged tables'!N705</f>
        <v>Corporate Auto</v>
      </c>
      <c r="K705" s="13" t="str">
        <f>'Merged tables'!O705</f>
        <v>Four-Door Car</v>
      </c>
      <c r="L705" s="12">
        <f>'Merged tables'!P705</f>
        <v>8.5829710000000006</v>
      </c>
      <c r="M705" s="15" t="str">
        <f>VLOOKUP(A705,lookup_table_excel!$A$2:$D$9135,3,FALSE)</f>
        <v>Web</v>
      </c>
      <c r="N705" t="str">
        <f>VLOOKUP(A705,lookup_table_excel!$A$1:$D$9135,4,FALSE)</f>
        <v>Large</v>
      </c>
    </row>
    <row r="706" spans="1:14" x14ac:dyDescent="0.2">
      <c r="A706" s="11" t="str">
        <f>'Merged tables'!A706</f>
        <v>BG15419</v>
      </c>
      <c r="B706" s="11" t="str">
        <f>'Merged tables'!C706</f>
        <v>Nevada</v>
      </c>
      <c r="C706" s="11" t="str">
        <f>VLOOKUP(B706,'Parameters - Lesson 3'!$B$3:$C$8,2,FALSE)</f>
        <v>Central</v>
      </c>
      <c r="D706" s="11" t="str">
        <f>'Merged tables'!E706</f>
        <v>Female</v>
      </c>
      <c r="E706" s="11" t="str">
        <f>'Merged tables'!G706</f>
        <v>Bachelor</v>
      </c>
      <c r="F706" s="12">
        <f>'Merged tables'!I706</f>
        <v>14195.3603</v>
      </c>
      <c r="G706" s="12">
        <f>'Merged tables'!K706</f>
        <v>86355</v>
      </c>
      <c r="H706" s="12">
        <f>'Merged tables'!L706</f>
        <v>118</v>
      </c>
      <c r="I706" s="13" t="str">
        <f>'Merged tables'!M706</f>
        <v>1/0/00</v>
      </c>
      <c r="J706" s="13" t="str">
        <f>'Merged tables'!N706</f>
        <v>Personal Auto</v>
      </c>
      <c r="K706" s="13" t="str">
        <f>'Merged tables'!O706</f>
        <v>Sports Car</v>
      </c>
      <c r="L706" s="12">
        <f>'Merged tables'!P706</f>
        <v>285.41847300000001</v>
      </c>
      <c r="M706" s="15" t="str">
        <f>VLOOKUP(A706,lookup_table_excel!$A$2:$D$9135,3,FALSE)</f>
        <v>Agent</v>
      </c>
      <c r="N706" t="str">
        <f>VLOOKUP(A706,lookup_table_excel!$A$1:$D$9135,4,FALSE)</f>
        <v>Large</v>
      </c>
    </row>
    <row r="707" spans="1:14" x14ac:dyDescent="0.2">
      <c r="A707" s="11" t="str">
        <f>'Merged tables'!A707</f>
        <v>AO74776</v>
      </c>
      <c r="B707" s="11" t="str">
        <f>'Merged tables'!C707</f>
        <v>California</v>
      </c>
      <c r="C707" s="11" t="str">
        <f>VLOOKUP(B707,'Parameters - Lesson 3'!$B$3:$C$8,2,FALSE)</f>
        <v>West</v>
      </c>
      <c r="D707" s="11" t="str">
        <f>'Merged tables'!E707</f>
        <v>Female</v>
      </c>
      <c r="E707" s="11" t="str">
        <f>'Merged tables'!G707</f>
        <v>High School or Below</v>
      </c>
      <c r="F707" s="12">
        <f>'Merged tables'!I707</f>
        <v>9427.6849000000002</v>
      </c>
      <c r="G707" s="12">
        <f>'Merged tables'!K707</f>
        <v>27824</v>
      </c>
      <c r="H707" s="12">
        <f>'Merged tables'!L707</f>
        <v>118</v>
      </c>
      <c r="I707" s="13" t="str">
        <f>'Merged tables'!M707</f>
        <v>1/0/00</v>
      </c>
      <c r="J707" s="13" t="str">
        <f>'Merged tables'!N707</f>
        <v>Personal Auto</v>
      </c>
      <c r="K707" s="13" t="str">
        <f>'Merged tables'!O707</f>
        <v>SUV</v>
      </c>
      <c r="L707" s="12">
        <f>'Merged tables'!P707</f>
        <v>566.4</v>
      </c>
      <c r="M707" s="15" t="str">
        <f>VLOOKUP(A707,lookup_table_excel!$A$2:$D$9135,3,FALSE)</f>
        <v>Agent</v>
      </c>
      <c r="N707" t="str">
        <f>VLOOKUP(A707,lookup_table_excel!$A$1:$D$9135,4,FALSE)</f>
        <v>Large</v>
      </c>
    </row>
    <row r="708" spans="1:14" x14ac:dyDescent="0.2">
      <c r="A708" s="11" t="str">
        <f>'Merged tables'!A708</f>
        <v>HQ82233</v>
      </c>
      <c r="B708" s="11" t="str">
        <f>'Merged tables'!C708</f>
        <v>California</v>
      </c>
      <c r="C708" s="11" t="str">
        <f>VLOOKUP(B708,'Parameters - Lesson 3'!$B$3:$C$8,2,FALSE)</f>
        <v>West</v>
      </c>
      <c r="D708" s="11" t="str">
        <f>'Merged tables'!E708</f>
        <v>Male</v>
      </c>
      <c r="E708" s="11" t="str">
        <f>'Merged tables'!G708</f>
        <v>High School or Below</v>
      </c>
      <c r="F708" s="12">
        <f>'Merged tables'!I708</f>
        <v>11982.420899999999</v>
      </c>
      <c r="G708" s="12">
        <f>'Merged tables'!K708</f>
        <v>42995</v>
      </c>
      <c r="H708" s="12">
        <f>'Merged tables'!L708</f>
        <v>101</v>
      </c>
      <c r="I708" s="13" t="str">
        <f>'Merged tables'!M708</f>
        <v>1/0/00</v>
      </c>
      <c r="J708" s="13" t="str">
        <f>'Merged tables'!N708</f>
        <v>Personal Auto</v>
      </c>
      <c r="K708" s="13" t="str">
        <f>'Merged tables'!O708</f>
        <v>SUV</v>
      </c>
      <c r="L708" s="12">
        <f>'Merged tables'!P708</f>
        <v>410.50831599999998</v>
      </c>
      <c r="M708" s="15" t="str">
        <f>VLOOKUP(A708,lookup_table_excel!$A$2:$D$9135,3,FALSE)</f>
        <v>Call Center</v>
      </c>
      <c r="N708" t="str">
        <f>VLOOKUP(A708,lookup_table_excel!$A$1:$D$9135,4,FALSE)</f>
        <v>Medsize</v>
      </c>
    </row>
    <row r="709" spans="1:14" x14ac:dyDescent="0.2">
      <c r="A709" s="11" t="str">
        <f>'Merged tables'!A709</f>
        <v>OL72737</v>
      </c>
      <c r="B709" s="11" t="str">
        <f>'Merged tables'!C709</f>
        <v>Oregon</v>
      </c>
      <c r="C709" s="11" t="str">
        <f>VLOOKUP(B709,'Parameters - Lesson 3'!$B$3:$C$8,2,FALSE)</f>
        <v>North-West</v>
      </c>
      <c r="D709" s="11" t="str">
        <f>'Merged tables'!E709</f>
        <v>Female</v>
      </c>
      <c r="E709" s="11" t="str">
        <f>'Merged tables'!G709</f>
        <v>High School or Below</v>
      </c>
      <c r="F709" s="12">
        <f>'Merged tables'!I709</f>
        <v>3102.7894999999999</v>
      </c>
      <c r="G709" s="12">
        <f>'Merged tables'!K709</f>
        <v>21235</v>
      </c>
      <c r="H709" s="12">
        <f>'Merged tables'!L709</f>
        <v>79</v>
      </c>
      <c r="I709" s="13" t="str">
        <f>'Merged tables'!M709</f>
        <v>1/0/00</v>
      </c>
      <c r="J709" s="13" t="str">
        <f>'Merged tables'!N709</f>
        <v>Personal Auto</v>
      </c>
      <c r="K709" s="13" t="str">
        <f>'Merged tables'!O709</f>
        <v>Two-Door Car</v>
      </c>
      <c r="L709" s="12">
        <f>'Merged tables'!P709</f>
        <v>244.23134999999999</v>
      </c>
      <c r="M709" s="15" t="str">
        <f>VLOOKUP(A709,lookup_table_excel!$A$2:$D$9135,3,FALSE)</f>
        <v>Agent</v>
      </c>
      <c r="N709" t="str">
        <f>VLOOKUP(A709,lookup_table_excel!$A$1:$D$9135,4,FALSE)</f>
        <v>Medsize</v>
      </c>
    </row>
    <row r="710" spans="1:14" x14ac:dyDescent="0.2">
      <c r="A710" s="11" t="str">
        <f>'Merged tables'!A710</f>
        <v>ZQ59828</v>
      </c>
      <c r="B710" s="11" t="str">
        <f>'Merged tables'!C710</f>
        <v>California</v>
      </c>
      <c r="C710" s="11" t="str">
        <f>VLOOKUP(B710,'Parameters - Lesson 3'!$B$3:$C$8,2,FALSE)</f>
        <v>West</v>
      </c>
      <c r="D710" s="11" t="str">
        <f>'Merged tables'!E710</f>
        <v>Male</v>
      </c>
      <c r="E710" s="11" t="str">
        <f>'Merged tables'!G710</f>
        <v>High School or Below</v>
      </c>
      <c r="F710" s="12">
        <f>'Merged tables'!I710</f>
        <v>4222.6311999999998</v>
      </c>
      <c r="G710" s="12">
        <f>'Merged tables'!K710</f>
        <v>74585</v>
      </c>
      <c r="H710" s="12">
        <f>'Merged tables'!L710</f>
        <v>106</v>
      </c>
      <c r="I710" s="13" t="str">
        <f>'Merged tables'!M710</f>
        <v>1/0/00</v>
      </c>
      <c r="J710" s="13" t="str">
        <f>'Merged tables'!N710</f>
        <v>Personal Auto</v>
      </c>
      <c r="K710" s="13" t="str">
        <f>'Merged tables'!O710</f>
        <v>SUV</v>
      </c>
      <c r="L710" s="12">
        <f>'Merged tables'!P710</f>
        <v>218.59806499999999</v>
      </c>
      <c r="M710" s="15" t="str">
        <f>VLOOKUP(A710,lookup_table_excel!$A$2:$D$9135,3,FALSE)</f>
        <v>Agent</v>
      </c>
      <c r="N710" t="str">
        <f>VLOOKUP(A710,lookup_table_excel!$A$1:$D$9135,4,FALSE)</f>
        <v>Medsize</v>
      </c>
    </row>
    <row r="711" spans="1:14" x14ac:dyDescent="0.2">
      <c r="A711" s="11" t="str">
        <f>'Merged tables'!A711</f>
        <v>NZ15548</v>
      </c>
      <c r="B711" s="11" t="str">
        <f>'Merged tables'!C711</f>
        <v>Oregon</v>
      </c>
      <c r="C711" s="11" t="str">
        <f>VLOOKUP(B711,'Parameters - Lesson 3'!$B$3:$C$8,2,FALSE)</f>
        <v>North-West</v>
      </c>
      <c r="D711" s="11" t="str">
        <f>'Merged tables'!E711</f>
        <v>Male</v>
      </c>
      <c r="E711" s="11" t="str">
        <f>'Merged tables'!G711</f>
        <v>Bachelor</v>
      </c>
      <c r="F711" s="12">
        <f>'Merged tables'!I711</f>
        <v>4023.8144000000002</v>
      </c>
      <c r="G711" s="12">
        <f>'Merged tables'!K711</f>
        <v>41833</v>
      </c>
      <c r="H711" s="12">
        <f>'Merged tables'!L711</f>
        <v>103</v>
      </c>
      <c r="I711" s="13" t="str">
        <f>'Merged tables'!M711</f>
        <v>1/0/00</v>
      </c>
      <c r="J711" s="13" t="str">
        <f>'Merged tables'!N711</f>
        <v>Personal Auto</v>
      </c>
      <c r="K711" s="13" t="str">
        <f>'Merged tables'!O711</f>
        <v>Four-Door Car</v>
      </c>
      <c r="L711" s="12">
        <f>'Merged tables'!P711</f>
        <v>643.82671600000003</v>
      </c>
      <c r="M711" s="15" t="str">
        <f>VLOOKUP(A711,lookup_table_excel!$A$2:$D$9135,3,FALSE)</f>
        <v>Branch</v>
      </c>
      <c r="N711" t="str">
        <f>VLOOKUP(A711,lookup_table_excel!$A$1:$D$9135,4,FALSE)</f>
        <v>Medsize</v>
      </c>
    </row>
    <row r="712" spans="1:14" x14ac:dyDescent="0.2">
      <c r="A712" s="11" t="str">
        <f>'Merged tables'!A712</f>
        <v>XK61304</v>
      </c>
      <c r="B712" s="11" t="str">
        <f>'Merged tables'!C712</f>
        <v>California</v>
      </c>
      <c r="C712" s="11" t="str">
        <f>VLOOKUP(B712,'Parameters - Lesson 3'!$B$3:$C$8,2,FALSE)</f>
        <v>West</v>
      </c>
      <c r="D712" s="11" t="str">
        <f>'Merged tables'!E712</f>
        <v>Female</v>
      </c>
      <c r="E712" s="11" t="str">
        <f>'Merged tables'!G712</f>
        <v>College</v>
      </c>
      <c r="F712" s="12">
        <f>'Merged tables'!I712</f>
        <v>5297.1517999999996</v>
      </c>
      <c r="G712" s="12">
        <f>'Merged tables'!K712</f>
        <v>23908</v>
      </c>
      <c r="H712" s="12">
        <f>'Merged tables'!L712</f>
        <v>70</v>
      </c>
      <c r="I712" s="13" t="str">
        <f>'Merged tables'!M712</f>
        <v>1/0/00</v>
      </c>
      <c r="J712" s="13" t="str">
        <f>'Merged tables'!N712</f>
        <v>Personal Auto</v>
      </c>
      <c r="K712" s="13" t="str">
        <f>'Merged tables'!O712</f>
        <v>Four-Door Car</v>
      </c>
      <c r="L712" s="12">
        <f>'Merged tables'!P712</f>
        <v>336</v>
      </c>
      <c r="M712" s="15" t="str">
        <f>VLOOKUP(A712,lookup_table_excel!$A$2:$D$9135,3,FALSE)</f>
        <v>Agent</v>
      </c>
      <c r="N712" t="str">
        <f>VLOOKUP(A712,lookup_table_excel!$A$1:$D$9135,4,FALSE)</f>
        <v>Medsize</v>
      </c>
    </row>
    <row r="713" spans="1:14" x14ac:dyDescent="0.2">
      <c r="A713" s="11" t="str">
        <f>'Merged tables'!A713</f>
        <v>EJ44139</v>
      </c>
      <c r="B713" s="11" t="str">
        <f>'Merged tables'!C713</f>
        <v>Oregon</v>
      </c>
      <c r="C713" s="11" t="str">
        <f>VLOOKUP(B713,'Parameters - Lesson 3'!$B$3:$C$8,2,FALSE)</f>
        <v>North-West</v>
      </c>
      <c r="D713" s="11" t="str">
        <f>'Merged tables'!E713</f>
        <v>Male</v>
      </c>
      <c r="E713" s="11" t="str">
        <f>'Merged tables'!G713</f>
        <v>Bachelor</v>
      </c>
      <c r="F713" s="12">
        <f>'Merged tables'!I713</f>
        <v>21423.637200000001</v>
      </c>
      <c r="G713" s="12">
        <f>'Merged tables'!K713</f>
        <v>41062.02734375</v>
      </c>
      <c r="H713" s="12">
        <f>'Merged tables'!L713</f>
        <v>65</v>
      </c>
      <c r="I713" s="13" t="str">
        <f>'Merged tables'!M713</f>
        <v>1/0/00</v>
      </c>
      <c r="J713" s="13" t="str">
        <f>'Merged tables'!N713</f>
        <v>Personal Auto</v>
      </c>
      <c r="K713" s="13" t="str">
        <f>'Merged tables'!O713</f>
        <v>Two-Door Car</v>
      </c>
      <c r="L713" s="12">
        <f>'Merged tables'!P713</f>
        <v>312</v>
      </c>
      <c r="M713" s="15" t="str">
        <f>VLOOKUP(A713,lookup_table_excel!$A$2:$D$9135,3,FALSE)</f>
        <v>Agent</v>
      </c>
      <c r="N713" t="str">
        <f>VLOOKUP(A713,lookup_table_excel!$A$1:$D$9135,4,FALSE)</f>
        <v>Medsize</v>
      </c>
    </row>
    <row r="714" spans="1:14" x14ac:dyDescent="0.2">
      <c r="A714" s="11" t="str">
        <f>'Merged tables'!A714</f>
        <v>CM94425</v>
      </c>
      <c r="B714" s="11" t="str">
        <f>'Merged tables'!C714</f>
        <v>Arizona</v>
      </c>
      <c r="C714" s="11" t="str">
        <f>VLOOKUP(B714,'Parameters - Lesson 3'!$B$3:$C$8,2,FALSE)</f>
        <v>Central</v>
      </c>
      <c r="D714" s="11" t="str">
        <f>'Merged tables'!E714</f>
        <v>Male</v>
      </c>
      <c r="E714" s="11" t="str">
        <f>'Merged tables'!G714</f>
        <v>Bachelor</v>
      </c>
      <c r="F714" s="12">
        <f>'Merged tables'!I714</f>
        <v>4416.2061999999996</v>
      </c>
      <c r="G714" s="12">
        <f>'Merged tables'!K714</f>
        <v>61953</v>
      </c>
      <c r="H714" s="12">
        <f>'Merged tables'!L714</f>
        <v>113</v>
      </c>
      <c r="I714" s="13" t="str">
        <f>'Merged tables'!M714</f>
        <v>1/0/00</v>
      </c>
      <c r="J714" s="13" t="str">
        <f>'Merged tables'!N714</f>
        <v>Personal Auto</v>
      </c>
      <c r="K714" s="13" t="str">
        <f>'Merged tables'!O714</f>
        <v>SUV</v>
      </c>
      <c r="L714" s="12">
        <f>'Merged tables'!P714</f>
        <v>497.04729700000001</v>
      </c>
      <c r="M714" s="15" t="str">
        <f>VLOOKUP(A714,lookup_table_excel!$A$2:$D$9135,3,FALSE)</f>
        <v>Branch</v>
      </c>
      <c r="N714" t="str">
        <f>VLOOKUP(A714,lookup_table_excel!$A$1:$D$9135,4,FALSE)</f>
        <v>Medsize</v>
      </c>
    </row>
    <row r="715" spans="1:14" x14ac:dyDescent="0.2">
      <c r="A715" s="11" t="str">
        <f>'Merged tables'!A715</f>
        <v>OV54878</v>
      </c>
      <c r="B715" s="11" t="str">
        <f>'Merged tables'!C715</f>
        <v>California</v>
      </c>
      <c r="C715" s="11" t="str">
        <f>VLOOKUP(B715,'Parameters - Lesson 3'!$B$3:$C$8,2,FALSE)</f>
        <v>West</v>
      </c>
      <c r="D715" s="11" t="str">
        <f>'Merged tables'!E715</f>
        <v>Male</v>
      </c>
      <c r="E715" s="11" t="str">
        <f>'Merged tables'!G715</f>
        <v>Bachelor</v>
      </c>
      <c r="F715" s="12">
        <f>'Merged tables'!I715</f>
        <v>4639.0352000000003</v>
      </c>
      <c r="G715" s="12">
        <f>'Merged tables'!K715</f>
        <v>41062.02734375</v>
      </c>
      <c r="H715" s="12">
        <f>'Merged tables'!L715</f>
        <v>142</v>
      </c>
      <c r="I715" s="13" t="str">
        <f>'Merged tables'!M715</f>
        <v>1/0/00</v>
      </c>
      <c r="J715" s="13" t="str">
        <f>'Merged tables'!N715</f>
        <v>Corporate Auto</v>
      </c>
      <c r="K715" s="13" t="str">
        <f>'Merged tables'!O715</f>
        <v>SUV</v>
      </c>
      <c r="L715" s="12">
        <f>'Merged tables'!P715</f>
        <v>1022.4</v>
      </c>
      <c r="M715" s="15" t="str">
        <f>VLOOKUP(A715,lookup_table_excel!$A$2:$D$9135,3,FALSE)</f>
        <v>Web</v>
      </c>
      <c r="N715" t="str">
        <f>VLOOKUP(A715,lookup_table_excel!$A$1:$D$9135,4,FALSE)</f>
        <v>Medsize</v>
      </c>
    </row>
    <row r="716" spans="1:14" x14ac:dyDescent="0.2">
      <c r="A716" s="11" t="str">
        <f>'Merged tables'!A716</f>
        <v>JF57282</v>
      </c>
      <c r="B716" s="11" t="str">
        <f>'Merged tables'!C716</f>
        <v>Nevada</v>
      </c>
      <c r="C716" s="11" t="str">
        <f>VLOOKUP(B716,'Parameters - Lesson 3'!$B$3:$C$8,2,FALSE)</f>
        <v>Central</v>
      </c>
      <c r="D716" s="11" t="str">
        <f>'Merged tables'!E716</f>
        <v>Male</v>
      </c>
      <c r="E716" s="11" t="str">
        <f>'Merged tables'!G716</f>
        <v>Bachelor</v>
      </c>
      <c r="F716" s="12">
        <f>'Merged tables'!I716</f>
        <v>4863.5446000000002</v>
      </c>
      <c r="G716" s="12">
        <f>'Merged tables'!K716</f>
        <v>41062.02734375</v>
      </c>
      <c r="H716" s="12">
        <f>'Merged tables'!L716</f>
        <v>137</v>
      </c>
      <c r="I716" s="13" t="str">
        <f>'Merged tables'!M716</f>
        <v>1/0/00</v>
      </c>
      <c r="J716" s="13" t="str">
        <f>'Merged tables'!N716</f>
        <v>Personal Auto</v>
      </c>
      <c r="K716" s="13" t="str">
        <f>'Merged tables'!O716</f>
        <v>SUV</v>
      </c>
      <c r="L716" s="12">
        <f>'Merged tables'!P716</f>
        <v>657.6</v>
      </c>
      <c r="M716" s="15" t="str">
        <f>VLOOKUP(A716,lookup_table_excel!$A$2:$D$9135,3,FALSE)</f>
        <v>Branch</v>
      </c>
      <c r="N716" t="str">
        <f>VLOOKUP(A716,lookup_table_excel!$A$1:$D$9135,4,FALSE)</f>
        <v>Small</v>
      </c>
    </row>
    <row r="717" spans="1:14" x14ac:dyDescent="0.2">
      <c r="A717" s="11" t="str">
        <f>'Merged tables'!A717</f>
        <v>MY37953</v>
      </c>
      <c r="B717" s="11" t="str">
        <f>'Merged tables'!C717</f>
        <v>Arizona</v>
      </c>
      <c r="C717" s="11" t="str">
        <f>VLOOKUP(B717,'Parameters - Lesson 3'!$B$3:$C$8,2,FALSE)</f>
        <v>Central</v>
      </c>
      <c r="D717" s="11" t="str">
        <f>'Merged tables'!E717</f>
        <v>Female</v>
      </c>
      <c r="E717" s="11" t="str">
        <f>'Merged tables'!G717</f>
        <v>Bachelor</v>
      </c>
      <c r="F717" s="12">
        <f>'Merged tables'!I717</f>
        <v>25830.909800000001</v>
      </c>
      <c r="G717" s="12">
        <f>'Merged tables'!K717</f>
        <v>73760</v>
      </c>
      <c r="H717" s="12">
        <f>'Merged tables'!L717</f>
        <v>107</v>
      </c>
      <c r="I717" s="13">
        <f>'Merged tables'!M717</f>
        <v>36526</v>
      </c>
      <c r="J717" s="13" t="str">
        <f>'Merged tables'!N717</f>
        <v>Personal Auto</v>
      </c>
      <c r="K717" s="13" t="str">
        <f>'Merged tables'!O717</f>
        <v>Sports Car</v>
      </c>
      <c r="L717" s="12">
        <f>'Merged tables'!P717</f>
        <v>230.24577199999999</v>
      </c>
      <c r="M717" s="15" t="str">
        <f>VLOOKUP(A717,lookup_table_excel!$A$2:$D$9135,3,FALSE)</f>
        <v>Web</v>
      </c>
      <c r="N717" t="str">
        <f>VLOOKUP(A717,lookup_table_excel!$A$1:$D$9135,4,FALSE)</f>
        <v>Medsize</v>
      </c>
    </row>
    <row r="718" spans="1:14" x14ac:dyDescent="0.2">
      <c r="A718" s="11" t="str">
        <f>'Merged tables'!A718</f>
        <v>XP64922</v>
      </c>
      <c r="B718" s="11" t="str">
        <f>'Merged tables'!C718</f>
        <v>Oregon</v>
      </c>
      <c r="C718" s="11" t="str">
        <f>VLOOKUP(B718,'Parameters - Lesson 3'!$B$3:$C$8,2,FALSE)</f>
        <v>North-West</v>
      </c>
      <c r="D718" s="11" t="str">
        <f>'Merged tables'!E718</f>
        <v>Female</v>
      </c>
      <c r="E718" s="11" t="str">
        <f>'Merged tables'!G718</f>
        <v>College</v>
      </c>
      <c r="F718" s="12">
        <f>'Merged tables'!I718</f>
        <v>2974.3148999999999</v>
      </c>
      <c r="G718" s="12">
        <f>'Merged tables'!K718</f>
        <v>23333</v>
      </c>
      <c r="H718" s="12">
        <f>'Merged tables'!L718</f>
        <v>74</v>
      </c>
      <c r="I718" s="13" t="str">
        <f>'Merged tables'!M718</f>
        <v>1/0/00</v>
      </c>
      <c r="J718" s="13" t="str">
        <f>'Merged tables'!N718</f>
        <v>Corporate Auto</v>
      </c>
      <c r="K718" s="13" t="str">
        <f>'Merged tables'!O718</f>
        <v>Four-Door Car</v>
      </c>
      <c r="L718" s="12">
        <f>'Merged tables'!P718</f>
        <v>5.6227510000000001</v>
      </c>
      <c r="M718" s="15" t="str">
        <f>VLOOKUP(A718,lookup_table_excel!$A$2:$D$9135,3,FALSE)</f>
        <v>Agent</v>
      </c>
      <c r="N718" t="str">
        <f>VLOOKUP(A718,lookup_table_excel!$A$1:$D$9135,4,FALSE)</f>
        <v>Medsize</v>
      </c>
    </row>
    <row r="719" spans="1:14" x14ac:dyDescent="0.2">
      <c r="A719" s="11" t="str">
        <f>'Merged tables'!A719</f>
        <v>WL65572</v>
      </c>
      <c r="B719" s="11" t="str">
        <f>'Merged tables'!C719</f>
        <v>California</v>
      </c>
      <c r="C719" s="11" t="str">
        <f>VLOOKUP(B719,'Parameters - Lesson 3'!$B$3:$C$8,2,FALSE)</f>
        <v>West</v>
      </c>
      <c r="D719" s="11" t="str">
        <f>'Merged tables'!E719</f>
        <v>Male</v>
      </c>
      <c r="E719" s="11" t="str">
        <f>'Merged tables'!G719</f>
        <v>College</v>
      </c>
      <c r="F719" s="12">
        <f>'Merged tables'!I719</f>
        <v>2064.4587999999999</v>
      </c>
      <c r="G719" s="12">
        <f>'Merged tables'!K719</f>
        <v>37066.503649635037</v>
      </c>
      <c r="H719" s="12">
        <f>'Merged tables'!L719</f>
        <v>61</v>
      </c>
      <c r="I719" s="13" t="str">
        <f>'Merged tables'!M719</f>
        <v>1/0/00</v>
      </c>
      <c r="J719" s="13" t="str">
        <f>'Merged tables'!N719</f>
        <v>Personal Auto</v>
      </c>
      <c r="K719" s="13" t="str">
        <f>'Merged tables'!O719</f>
        <v>Four-Door Car</v>
      </c>
      <c r="L719" s="12">
        <f>'Merged tables'!P719</f>
        <v>292.8</v>
      </c>
      <c r="M719" s="15" t="str">
        <f>VLOOKUP(A719,lookup_table_excel!$A$2:$D$9135,3,FALSE)</f>
        <v>Agent</v>
      </c>
      <c r="N719" t="str">
        <f>VLOOKUP(A719,lookup_table_excel!$A$1:$D$9135,4,FALSE)</f>
        <v>Medsize</v>
      </c>
    </row>
    <row r="720" spans="1:14" x14ac:dyDescent="0.2">
      <c r="A720" s="11" t="str">
        <f>'Merged tables'!A720</f>
        <v>LN50325</v>
      </c>
      <c r="B720" s="11" t="str">
        <f>'Merged tables'!C720</f>
        <v>Arizona</v>
      </c>
      <c r="C720" s="11" t="str">
        <f>VLOOKUP(B720,'Parameters - Lesson 3'!$B$3:$C$8,2,FALSE)</f>
        <v>Central</v>
      </c>
      <c r="D720" s="11" t="str">
        <f>'Merged tables'!E720</f>
        <v>Female</v>
      </c>
      <c r="E720" s="11" t="str">
        <f>'Merged tables'!G720</f>
        <v>High School or Below</v>
      </c>
      <c r="F720" s="12">
        <f>'Merged tables'!I720</f>
        <v>10064.6083</v>
      </c>
      <c r="G720" s="12">
        <f>'Merged tables'!K720</f>
        <v>20440</v>
      </c>
      <c r="H720" s="12">
        <f>'Merged tables'!L720</f>
        <v>128</v>
      </c>
      <c r="I720" s="13">
        <f>'Merged tables'!M720</f>
        <v>36557</v>
      </c>
      <c r="J720" s="13" t="str">
        <f>'Merged tables'!N720</f>
        <v>Corporate Auto</v>
      </c>
      <c r="K720" s="13" t="str">
        <f>'Merged tables'!O720</f>
        <v>Sports Car</v>
      </c>
      <c r="L720" s="12">
        <f>'Merged tables'!P720</f>
        <v>614.4</v>
      </c>
      <c r="M720" s="15" t="str">
        <f>VLOOKUP(A720,lookup_table_excel!$A$2:$D$9135,3,FALSE)</f>
        <v>Branch</v>
      </c>
      <c r="N720" t="str">
        <f>VLOOKUP(A720,lookup_table_excel!$A$1:$D$9135,4,FALSE)</f>
        <v>Medsize</v>
      </c>
    </row>
    <row r="721" spans="1:14" x14ac:dyDescent="0.2">
      <c r="A721" s="11" t="str">
        <f>'Merged tables'!A721</f>
        <v>HJ15383</v>
      </c>
      <c r="B721" s="11" t="str">
        <f>'Merged tables'!C721</f>
        <v>Washington</v>
      </c>
      <c r="C721" s="11" t="str">
        <f>VLOOKUP(B721,'Parameters - Lesson 3'!$B$3:$C$8,2,FALSE)</f>
        <v>East</v>
      </c>
      <c r="D721" s="11" t="str">
        <f>'Merged tables'!E721</f>
        <v>Male</v>
      </c>
      <c r="E721" s="11" t="str">
        <f>'Merged tables'!G721</f>
        <v>Master</v>
      </c>
      <c r="F721" s="12">
        <f>'Merged tables'!I721</f>
        <v>8032.4018999999998</v>
      </c>
      <c r="G721" s="12">
        <f>'Merged tables'!K721</f>
        <v>27658</v>
      </c>
      <c r="H721" s="12">
        <f>'Merged tables'!L721</f>
        <v>68</v>
      </c>
      <c r="I721" s="13" t="str">
        <f>'Merged tables'!M721</f>
        <v>1/0/00</v>
      </c>
      <c r="J721" s="13" t="str">
        <f>'Merged tables'!N721</f>
        <v>Personal Auto</v>
      </c>
      <c r="K721" s="13" t="str">
        <f>'Merged tables'!O721</f>
        <v>Four-Door Car</v>
      </c>
      <c r="L721" s="12">
        <f>'Merged tables'!P721</f>
        <v>160.07525999999999</v>
      </c>
      <c r="M721" s="15" t="str">
        <f>VLOOKUP(A721,lookup_table_excel!$A$2:$D$9135,3,FALSE)</f>
        <v>Call Center</v>
      </c>
      <c r="N721" t="str">
        <f>VLOOKUP(A721,lookup_table_excel!$A$1:$D$9135,4,FALSE)</f>
        <v>Medsize</v>
      </c>
    </row>
    <row r="722" spans="1:14" x14ac:dyDescent="0.2">
      <c r="A722" s="11" t="str">
        <f>'Merged tables'!A722</f>
        <v>KH59823</v>
      </c>
      <c r="B722" s="11" t="str">
        <f>'Merged tables'!C722</f>
        <v>California</v>
      </c>
      <c r="C722" s="11" t="str">
        <f>VLOOKUP(B722,'Parameters - Lesson 3'!$B$3:$C$8,2,FALSE)</f>
        <v>West</v>
      </c>
      <c r="D722" s="11" t="str">
        <f>'Merged tables'!E722</f>
        <v>Male</v>
      </c>
      <c r="E722" s="11" t="str">
        <f>'Merged tables'!G722</f>
        <v>College</v>
      </c>
      <c r="F722" s="12">
        <f>'Merged tables'!I722</f>
        <v>5489.2141000000001</v>
      </c>
      <c r="G722" s="12">
        <f>'Merged tables'!K722</f>
        <v>50943</v>
      </c>
      <c r="H722" s="12">
        <f>'Merged tables'!L722</f>
        <v>139</v>
      </c>
      <c r="I722" s="13" t="str">
        <f>'Merged tables'!M722</f>
        <v>1/0/00</v>
      </c>
      <c r="J722" s="13" t="str">
        <f>'Merged tables'!N722</f>
        <v>Special Auto</v>
      </c>
      <c r="K722" s="13" t="str">
        <f>'Merged tables'!O722</f>
        <v>SUV</v>
      </c>
      <c r="L722" s="12">
        <f>'Merged tables'!P722</f>
        <v>667.2</v>
      </c>
      <c r="M722" s="15" t="str">
        <f>VLOOKUP(A722,lookup_table_excel!$A$2:$D$9135,3,FALSE)</f>
        <v>Branch</v>
      </c>
      <c r="N722" t="str">
        <f>VLOOKUP(A722,lookup_table_excel!$A$1:$D$9135,4,FALSE)</f>
        <v>Medsize</v>
      </c>
    </row>
    <row r="723" spans="1:14" x14ac:dyDescent="0.2">
      <c r="A723" s="11" t="str">
        <f>'Merged tables'!A723</f>
        <v>YM79169</v>
      </c>
      <c r="B723" s="11" t="str">
        <f>'Merged tables'!C723</f>
        <v>California</v>
      </c>
      <c r="C723" s="11" t="str">
        <f>VLOOKUP(B723,'Parameters - Lesson 3'!$B$3:$C$8,2,FALSE)</f>
        <v>West</v>
      </c>
      <c r="D723" s="11" t="str">
        <f>'Merged tables'!E723</f>
        <v>Male</v>
      </c>
      <c r="E723" s="11" t="str">
        <f>'Merged tables'!G723</f>
        <v>Bachelor</v>
      </c>
      <c r="F723" s="12">
        <f>'Merged tables'!I723</f>
        <v>2612.7566999999999</v>
      </c>
      <c r="G723" s="12">
        <f>'Merged tables'!K723</f>
        <v>19003</v>
      </c>
      <c r="H723" s="12">
        <f>'Merged tables'!L723</f>
        <v>71</v>
      </c>
      <c r="I723" s="13" t="str">
        <f>'Merged tables'!M723</f>
        <v>1/0/00</v>
      </c>
      <c r="J723" s="13" t="str">
        <f>'Merged tables'!N723</f>
        <v>Personal Auto</v>
      </c>
      <c r="K723" s="13" t="str">
        <f>'Merged tables'!O723</f>
        <v>Two-Door Car</v>
      </c>
      <c r="L723" s="12">
        <f>'Merged tables'!P723</f>
        <v>34.651305000000001</v>
      </c>
      <c r="M723" s="15" t="str">
        <f>VLOOKUP(A723,lookup_table_excel!$A$2:$D$9135,3,FALSE)</f>
        <v>Agent</v>
      </c>
      <c r="N723" t="str">
        <f>VLOOKUP(A723,lookup_table_excel!$A$1:$D$9135,4,FALSE)</f>
        <v>Medsize</v>
      </c>
    </row>
    <row r="724" spans="1:14" x14ac:dyDescent="0.2">
      <c r="A724" s="11" t="str">
        <f>'Merged tables'!A724</f>
        <v>DR38127</v>
      </c>
      <c r="B724" s="11" t="str">
        <f>'Merged tables'!C724</f>
        <v>California</v>
      </c>
      <c r="C724" s="11" t="str">
        <f>VLOOKUP(B724,'Parameters - Lesson 3'!$B$3:$C$8,2,FALSE)</f>
        <v>West</v>
      </c>
      <c r="D724" s="11" t="str">
        <f>'Merged tables'!E724</f>
        <v>Male</v>
      </c>
      <c r="E724" s="11" t="str">
        <f>'Merged tables'!G724</f>
        <v>College</v>
      </c>
      <c r="F724" s="12">
        <f>'Merged tables'!I724</f>
        <v>8573.4639000000006</v>
      </c>
      <c r="G724" s="12">
        <f>'Merged tables'!K724</f>
        <v>46703</v>
      </c>
      <c r="H724" s="12">
        <f>'Merged tables'!L724</f>
        <v>108</v>
      </c>
      <c r="I724" s="13" t="str">
        <f>'Merged tables'!M724</f>
        <v>1/0/00</v>
      </c>
      <c r="J724" s="13" t="str">
        <f>'Merged tables'!N724</f>
        <v>Personal Auto</v>
      </c>
      <c r="K724" s="13" t="str">
        <f>'Merged tables'!O724</f>
        <v>Four-Door Car</v>
      </c>
      <c r="L724" s="12">
        <f>'Merged tables'!P724</f>
        <v>678.10048700000004</v>
      </c>
      <c r="M724" s="15" t="str">
        <f>VLOOKUP(A724,lookup_table_excel!$A$2:$D$9135,3,FALSE)</f>
        <v>Branch</v>
      </c>
      <c r="N724" t="str">
        <f>VLOOKUP(A724,lookup_table_excel!$A$1:$D$9135,4,FALSE)</f>
        <v>Small</v>
      </c>
    </row>
    <row r="725" spans="1:14" x14ac:dyDescent="0.2">
      <c r="A725" s="11" t="str">
        <f>'Merged tables'!A725</f>
        <v>PU42145</v>
      </c>
      <c r="B725" s="11" t="str">
        <f>'Merged tables'!C725</f>
        <v>California</v>
      </c>
      <c r="C725" s="11" t="str">
        <f>VLOOKUP(B725,'Parameters - Lesson 3'!$B$3:$C$8,2,FALSE)</f>
        <v>West</v>
      </c>
      <c r="D725" s="11" t="str">
        <f>'Merged tables'!E725</f>
        <v>Male</v>
      </c>
      <c r="E725" s="11" t="str">
        <f>'Merged tables'!G725</f>
        <v>Bachelor</v>
      </c>
      <c r="F725" s="12">
        <f>'Merged tables'!I725</f>
        <v>24127.504000000001</v>
      </c>
      <c r="G725" s="12">
        <f>'Merged tables'!K725</f>
        <v>14072</v>
      </c>
      <c r="H725" s="12">
        <f>'Merged tables'!L725</f>
        <v>71</v>
      </c>
      <c r="I725" s="13" t="str">
        <f>'Merged tables'!M725</f>
        <v>1/0/00</v>
      </c>
      <c r="J725" s="13" t="str">
        <f>'Merged tables'!N725</f>
        <v>Personal Auto</v>
      </c>
      <c r="K725" s="13" t="str">
        <f>'Merged tables'!O725</f>
        <v>Four-Door Car</v>
      </c>
      <c r="L725" s="12">
        <f>'Merged tables'!P725</f>
        <v>511.2</v>
      </c>
      <c r="M725" s="15" t="str">
        <f>VLOOKUP(A725,lookup_table_excel!$A$2:$D$9135,3,FALSE)</f>
        <v>Agent</v>
      </c>
      <c r="N725" t="str">
        <f>VLOOKUP(A725,lookup_table_excel!$A$1:$D$9135,4,FALSE)</f>
        <v>Medsize</v>
      </c>
    </row>
    <row r="726" spans="1:14" x14ac:dyDescent="0.2">
      <c r="A726" s="11" t="str">
        <f>'Merged tables'!A726</f>
        <v>KM33477</v>
      </c>
      <c r="B726" s="11" t="str">
        <f>'Merged tables'!C726</f>
        <v>Oregon</v>
      </c>
      <c r="C726" s="11" t="str">
        <f>VLOOKUP(B726,'Parameters - Lesson 3'!$B$3:$C$8,2,FALSE)</f>
        <v>North-West</v>
      </c>
      <c r="D726" s="11" t="str">
        <f>'Merged tables'!E726</f>
        <v>Male</v>
      </c>
      <c r="E726" s="11" t="str">
        <f>'Merged tables'!G726</f>
        <v>College</v>
      </c>
      <c r="F726" s="12">
        <f>'Merged tables'!I726</f>
        <v>8550.3865999999998</v>
      </c>
      <c r="G726" s="12">
        <f>'Merged tables'!K726</f>
        <v>21733</v>
      </c>
      <c r="H726" s="12">
        <f>'Merged tables'!L726</f>
        <v>73</v>
      </c>
      <c r="I726" s="13" t="str">
        <f>'Merged tables'!M726</f>
        <v>1/0/00</v>
      </c>
      <c r="J726" s="13" t="str">
        <f>'Merged tables'!N726</f>
        <v>Corporate Auto</v>
      </c>
      <c r="K726" s="13" t="str">
        <f>'Merged tables'!O726</f>
        <v>Four-Door Car</v>
      </c>
      <c r="L726" s="12">
        <f>'Merged tables'!P726</f>
        <v>525.6</v>
      </c>
      <c r="M726" s="15" t="str">
        <f>VLOOKUP(A726,lookup_table_excel!$A$2:$D$9135,3,FALSE)</f>
        <v>Web</v>
      </c>
      <c r="N726" t="str">
        <f>VLOOKUP(A726,lookup_table_excel!$A$1:$D$9135,4,FALSE)</f>
        <v>Medsize</v>
      </c>
    </row>
    <row r="727" spans="1:14" x14ac:dyDescent="0.2">
      <c r="A727" s="11" t="str">
        <f>'Merged tables'!A727</f>
        <v>RI53167</v>
      </c>
      <c r="B727" s="11" t="str">
        <f>'Merged tables'!C727</f>
        <v>Arizona</v>
      </c>
      <c r="C727" s="11" t="str">
        <f>VLOOKUP(B727,'Parameters - Lesson 3'!$B$3:$C$8,2,FALSE)</f>
        <v>Central</v>
      </c>
      <c r="D727" s="11" t="str">
        <f>'Merged tables'!E727</f>
        <v>Male</v>
      </c>
      <c r="E727" s="11" t="str">
        <f>'Merged tables'!G727</f>
        <v>Bachelor</v>
      </c>
      <c r="F727" s="12">
        <f>'Merged tables'!I727</f>
        <v>2308.6480000000001</v>
      </c>
      <c r="G727" s="12">
        <f>'Merged tables'!K727</f>
        <v>20811</v>
      </c>
      <c r="H727" s="12">
        <f>'Merged tables'!L727</f>
        <v>61</v>
      </c>
      <c r="I727" s="13" t="str">
        <f>'Merged tables'!M727</f>
        <v>1/0/00</v>
      </c>
      <c r="J727" s="13" t="str">
        <f>'Merged tables'!N727</f>
        <v>Personal Auto</v>
      </c>
      <c r="K727" s="13" t="str">
        <f>'Merged tables'!O727</f>
        <v>Four-Door Car</v>
      </c>
      <c r="L727" s="12">
        <f>'Merged tables'!P727</f>
        <v>292.8</v>
      </c>
      <c r="M727" s="15" t="str">
        <f>VLOOKUP(A727,lookup_table_excel!$A$2:$D$9135,3,FALSE)</f>
        <v>Agent</v>
      </c>
      <c r="N727" t="str">
        <f>VLOOKUP(A727,lookup_table_excel!$A$1:$D$9135,4,FALSE)</f>
        <v>Medsize</v>
      </c>
    </row>
    <row r="728" spans="1:14" x14ac:dyDescent="0.2">
      <c r="A728" s="11" t="str">
        <f>'Merged tables'!A728</f>
        <v>OF77789</v>
      </c>
      <c r="B728" s="11" t="str">
        <f>'Merged tables'!C728</f>
        <v>Arizona</v>
      </c>
      <c r="C728" s="11" t="str">
        <f>VLOOKUP(B728,'Parameters - Lesson 3'!$B$3:$C$8,2,FALSE)</f>
        <v>Central</v>
      </c>
      <c r="D728" s="11" t="str">
        <f>'Merged tables'!E728</f>
        <v>Female</v>
      </c>
      <c r="E728" s="11" t="str">
        <f>'Merged tables'!G728</f>
        <v>High School or Below</v>
      </c>
      <c r="F728" s="12">
        <f>'Merged tables'!I728</f>
        <v>4254.6207000000004</v>
      </c>
      <c r="G728" s="12">
        <f>'Merged tables'!K728</f>
        <v>11904</v>
      </c>
      <c r="H728" s="12">
        <f>'Merged tables'!L728</f>
        <v>61</v>
      </c>
      <c r="I728" s="13">
        <f>'Merged tables'!M728</f>
        <v>36557</v>
      </c>
      <c r="J728" s="13" t="str">
        <f>'Merged tables'!N728</f>
        <v>Personal Auto</v>
      </c>
      <c r="K728" s="13" t="str">
        <f>'Merged tables'!O728</f>
        <v>Two-Door Car</v>
      </c>
      <c r="L728" s="12">
        <f>'Merged tables'!P728</f>
        <v>292.8</v>
      </c>
      <c r="M728" s="15" t="str">
        <f>VLOOKUP(A728,lookup_table_excel!$A$2:$D$9135,3,FALSE)</f>
        <v>Web</v>
      </c>
      <c r="N728" t="str">
        <f>VLOOKUP(A728,lookup_table_excel!$A$1:$D$9135,4,FALSE)</f>
        <v>Small</v>
      </c>
    </row>
    <row r="729" spans="1:14" x14ac:dyDescent="0.2">
      <c r="A729" s="11" t="str">
        <f>'Merged tables'!A729</f>
        <v>YB33445</v>
      </c>
      <c r="B729" s="11" t="str">
        <f>'Merged tables'!C729</f>
        <v>Oregon</v>
      </c>
      <c r="C729" s="11" t="str">
        <f>VLOOKUP(B729,'Parameters - Lesson 3'!$B$3:$C$8,2,FALSE)</f>
        <v>North-West</v>
      </c>
      <c r="D729" s="11" t="str">
        <f>'Merged tables'!E729</f>
        <v>Female</v>
      </c>
      <c r="E729" s="11" t="str">
        <f>'Merged tables'!G729</f>
        <v>College</v>
      </c>
      <c r="F729" s="12">
        <f>'Merged tables'!I729</f>
        <v>8982.8503999999994</v>
      </c>
      <c r="G729" s="12">
        <f>'Merged tables'!K729</f>
        <v>43490</v>
      </c>
      <c r="H729" s="12">
        <f>'Merged tables'!L729</f>
        <v>114</v>
      </c>
      <c r="I729" s="13">
        <f>'Merged tables'!M729</f>
        <v>36617</v>
      </c>
      <c r="J729" s="13" t="str">
        <f>'Merged tables'!N729</f>
        <v>Corporate Auto</v>
      </c>
      <c r="K729" s="13" t="str">
        <f>'Merged tables'!O729</f>
        <v>SUV</v>
      </c>
      <c r="L729" s="12">
        <f>'Merged tables'!P729</f>
        <v>174.588413</v>
      </c>
      <c r="M729" s="15" t="str">
        <f>VLOOKUP(A729,lookup_table_excel!$A$2:$D$9135,3,FALSE)</f>
        <v>Call Center</v>
      </c>
      <c r="N729" t="str">
        <f>VLOOKUP(A729,lookup_table_excel!$A$1:$D$9135,4,FALSE)</f>
        <v>Medsize</v>
      </c>
    </row>
    <row r="730" spans="1:14" x14ac:dyDescent="0.2">
      <c r="A730" s="11" t="str">
        <f>'Merged tables'!A730</f>
        <v>BA17836</v>
      </c>
      <c r="B730" s="11" t="str">
        <f>'Merged tables'!C730</f>
        <v>California</v>
      </c>
      <c r="C730" s="11" t="str">
        <f>VLOOKUP(B730,'Parameters - Lesson 3'!$B$3:$C$8,2,FALSE)</f>
        <v>West</v>
      </c>
      <c r="D730" s="11" t="str">
        <f>'Merged tables'!E730</f>
        <v>Male</v>
      </c>
      <c r="E730" s="11" t="str">
        <f>'Merged tables'!G730</f>
        <v>High School or Below</v>
      </c>
      <c r="F730" s="12">
        <f>'Merged tables'!I730</f>
        <v>7868.1660000000002</v>
      </c>
      <c r="G730" s="12">
        <f>'Merged tables'!K730</f>
        <v>57340</v>
      </c>
      <c r="H730" s="12">
        <f>'Merged tables'!L730</f>
        <v>67</v>
      </c>
      <c r="I730" s="13" t="str">
        <f>'Merged tables'!M730</f>
        <v>1/0/00</v>
      </c>
      <c r="J730" s="13" t="str">
        <f>'Merged tables'!N730</f>
        <v>Corporate Auto</v>
      </c>
      <c r="K730" s="13" t="str">
        <f>'Merged tables'!O730</f>
        <v>Four-Door Car</v>
      </c>
      <c r="L730" s="12">
        <f>'Merged tables'!P730</f>
        <v>159.39168100000001</v>
      </c>
      <c r="M730" s="15" t="str">
        <f>VLOOKUP(A730,lookup_table_excel!$A$2:$D$9135,3,FALSE)</f>
        <v>Agent</v>
      </c>
      <c r="N730" t="str">
        <f>VLOOKUP(A730,lookup_table_excel!$A$1:$D$9135,4,FALSE)</f>
        <v>Medsize</v>
      </c>
    </row>
    <row r="731" spans="1:14" x14ac:dyDescent="0.2">
      <c r="A731" s="11" t="str">
        <f>'Merged tables'!A731</f>
        <v>JS43228</v>
      </c>
      <c r="B731" s="11" t="str">
        <f>'Merged tables'!C731</f>
        <v>California</v>
      </c>
      <c r="C731" s="11" t="str">
        <f>VLOOKUP(B731,'Parameters - Lesson 3'!$B$3:$C$8,2,FALSE)</f>
        <v>West</v>
      </c>
      <c r="D731" s="11" t="str">
        <f>'Merged tables'!E731</f>
        <v>Male</v>
      </c>
      <c r="E731" s="11" t="str">
        <f>'Merged tables'!G731</f>
        <v>College</v>
      </c>
      <c r="F731" s="12">
        <f>'Merged tables'!I731</f>
        <v>7704.2487000000001</v>
      </c>
      <c r="G731" s="12">
        <f>'Merged tables'!K731</f>
        <v>49088</v>
      </c>
      <c r="H731" s="12">
        <f>'Merged tables'!L731</f>
        <v>97</v>
      </c>
      <c r="I731" s="13" t="str">
        <f>'Merged tables'!M731</f>
        <v>1/0/00</v>
      </c>
      <c r="J731" s="13" t="str">
        <f>'Merged tables'!N731</f>
        <v>Corporate Auto</v>
      </c>
      <c r="K731" s="13" t="str">
        <f>'Merged tables'!O731</f>
        <v>Four-Door Car</v>
      </c>
      <c r="L731" s="12">
        <f>'Merged tables'!P731</f>
        <v>698.4</v>
      </c>
      <c r="M731" s="15" t="str">
        <f>VLOOKUP(A731,lookup_table_excel!$A$2:$D$9135,3,FALSE)</f>
        <v>Branch</v>
      </c>
      <c r="N731" t="str">
        <f>VLOOKUP(A731,lookup_table_excel!$A$1:$D$9135,4,FALSE)</f>
        <v>Small</v>
      </c>
    </row>
    <row r="732" spans="1:14" x14ac:dyDescent="0.2">
      <c r="A732" s="11" t="str">
        <f>'Merged tables'!A732</f>
        <v>BB11622</v>
      </c>
      <c r="B732" s="11" t="str">
        <f>'Merged tables'!C732</f>
        <v>Nevada</v>
      </c>
      <c r="C732" s="11" t="str">
        <f>VLOOKUP(B732,'Parameters - Lesson 3'!$B$3:$C$8,2,FALSE)</f>
        <v>Central</v>
      </c>
      <c r="D732" s="11" t="str">
        <f>'Merged tables'!E732</f>
        <v>Male</v>
      </c>
      <c r="E732" s="11" t="str">
        <f>'Merged tables'!G732</f>
        <v>Master</v>
      </c>
      <c r="F732" s="12">
        <f>'Merged tables'!I732</f>
        <v>10552.17</v>
      </c>
      <c r="G732" s="12">
        <f>'Merged tables'!K732</f>
        <v>47761</v>
      </c>
      <c r="H732" s="12">
        <f>'Merged tables'!L732</f>
        <v>131</v>
      </c>
      <c r="I732" s="13" t="str">
        <f>'Merged tables'!M732</f>
        <v>1/0/00</v>
      </c>
      <c r="J732" s="13" t="str">
        <f>'Merged tables'!N732</f>
        <v>Personal Auto</v>
      </c>
      <c r="K732" s="13" t="str">
        <f>'Merged tables'!O732</f>
        <v>SUV</v>
      </c>
      <c r="L732" s="12">
        <f>'Merged tables'!P732</f>
        <v>232.711071</v>
      </c>
      <c r="M732" s="15" t="str">
        <f>VLOOKUP(A732,lookup_table_excel!$A$2:$D$9135,3,FALSE)</f>
        <v>Agent</v>
      </c>
      <c r="N732" t="str">
        <f>VLOOKUP(A732,lookup_table_excel!$A$1:$D$9135,4,FALSE)</f>
        <v>Small</v>
      </c>
    </row>
    <row r="733" spans="1:14" x14ac:dyDescent="0.2">
      <c r="A733" s="11" t="str">
        <f>'Merged tables'!A733</f>
        <v>HQ70429</v>
      </c>
      <c r="B733" s="11" t="str">
        <f>'Merged tables'!C733</f>
        <v>Washington</v>
      </c>
      <c r="C733" s="11" t="str">
        <f>VLOOKUP(B733,'Parameters - Lesson 3'!$B$3:$C$8,2,FALSE)</f>
        <v>East</v>
      </c>
      <c r="D733" s="11" t="str">
        <f>'Merged tables'!E733</f>
        <v>Female</v>
      </c>
      <c r="E733" s="11" t="str">
        <f>'Merged tables'!G733</f>
        <v>College</v>
      </c>
      <c r="F733" s="12">
        <f>'Merged tables'!I733</f>
        <v>16045.1095</v>
      </c>
      <c r="G733" s="12">
        <f>'Merged tables'!K733</f>
        <v>40000.713375796178</v>
      </c>
      <c r="H733" s="12">
        <f>'Merged tables'!L733</f>
        <v>65</v>
      </c>
      <c r="I733" s="13" t="str">
        <f>'Merged tables'!M733</f>
        <v>1/0/00</v>
      </c>
      <c r="J733" s="13" t="str">
        <f>'Merged tables'!N733</f>
        <v>Personal Auto</v>
      </c>
      <c r="K733" s="13" t="str">
        <f>'Merged tables'!O733</f>
        <v>Two-Door Car</v>
      </c>
      <c r="L733" s="12">
        <f>'Merged tables'!P733</f>
        <v>163.04695599999999</v>
      </c>
      <c r="M733" s="15" t="str">
        <f>VLOOKUP(A733,lookup_table_excel!$A$2:$D$9135,3,FALSE)</f>
        <v>Agent</v>
      </c>
      <c r="N733" t="str">
        <f>VLOOKUP(A733,lookup_table_excel!$A$1:$D$9135,4,FALSE)</f>
        <v>Medsize</v>
      </c>
    </row>
    <row r="734" spans="1:14" x14ac:dyDescent="0.2">
      <c r="A734" s="11" t="str">
        <f>'Merged tables'!A734</f>
        <v>WK88044</v>
      </c>
      <c r="B734" s="11" t="str">
        <f>'Merged tables'!C734</f>
        <v>Arizona</v>
      </c>
      <c r="C734" s="11" t="str">
        <f>VLOOKUP(B734,'Parameters - Lesson 3'!$B$3:$C$8,2,FALSE)</f>
        <v>Central</v>
      </c>
      <c r="D734" s="11" t="str">
        <f>'Merged tables'!E734</f>
        <v>Male</v>
      </c>
      <c r="E734" s="11" t="str">
        <f>'Merged tables'!G734</f>
        <v>Bachelor</v>
      </c>
      <c r="F734" s="12">
        <f>'Merged tables'!I734</f>
        <v>8737.8374999999996</v>
      </c>
      <c r="G734" s="12">
        <f>'Merged tables'!K734</f>
        <v>61281</v>
      </c>
      <c r="H734" s="12">
        <f>'Merged tables'!L734</f>
        <v>110</v>
      </c>
      <c r="I734" s="13" t="str">
        <f>'Merged tables'!M734</f>
        <v>1/0/00</v>
      </c>
      <c r="J734" s="13" t="str">
        <f>'Merged tables'!N734</f>
        <v>Personal Auto</v>
      </c>
      <c r="K734" s="13" t="str">
        <f>'Merged tables'!O734</f>
        <v>SUV</v>
      </c>
      <c r="L734" s="12">
        <f>'Merged tables'!P734</f>
        <v>79.865605000000002</v>
      </c>
      <c r="M734" s="15" t="str">
        <f>VLOOKUP(A734,lookup_table_excel!$A$2:$D$9135,3,FALSE)</f>
        <v>Agent</v>
      </c>
      <c r="N734" t="str">
        <f>VLOOKUP(A734,lookup_table_excel!$A$1:$D$9135,4,FALSE)</f>
        <v>Medsize</v>
      </c>
    </row>
    <row r="735" spans="1:14" x14ac:dyDescent="0.2">
      <c r="A735" s="11" t="str">
        <f>'Merged tables'!A735</f>
        <v>LA80525</v>
      </c>
      <c r="B735" s="11" t="str">
        <f>'Merged tables'!C735</f>
        <v>Nevada</v>
      </c>
      <c r="C735" s="11" t="str">
        <f>VLOOKUP(B735,'Parameters - Lesson 3'!$B$3:$C$8,2,FALSE)</f>
        <v>Central</v>
      </c>
      <c r="D735" s="11" t="str">
        <f>'Merged tables'!E735</f>
        <v>Male</v>
      </c>
      <c r="E735" s="11" t="str">
        <f>'Merged tables'!G735</f>
        <v>Bachelor</v>
      </c>
      <c r="F735" s="12">
        <f>'Merged tables'!I735</f>
        <v>5454.8906999999999</v>
      </c>
      <c r="G735" s="12">
        <f>'Merged tables'!K735</f>
        <v>41062.02734375</v>
      </c>
      <c r="H735" s="12">
        <f>'Merged tables'!L735</f>
        <v>82</v>
      </c>
      <c r="I735" s="13">
        <f>'Merged tables'!M735</f>
        <v>36526</v>
      </c>
      <c r="J735" s="13" t="str">
        <f>'Merged tables'!N735</f>
        <v>Corporate Auto</v>
      </c>
      <c r="K735" s="13" t="str">
        <f>'Merged tables'!O735</f>
        <v>Two-Door Car</v>
      </c>
      <c r="L735" s="12">
        <f>'Merged tables'!P735</f>
        <v>393.6</v>
      </c>
      <c r="M735" s="15" t="str">
        <f>VLOOKUP(A735,lookup_table_excel!$A$2:$D$9135,3,FALSE)</f>
        <v>Branch</v>
      </c>
      <c r="N735" t="str">
        <f>VLOOKUP(A735,lookup_table_excel!$A$1:$D$9135,4,FALSE)</f>
        <v>Large</v>
      </c>
    </row>
    <row r="736" spans="1:14" x14ac:dyDescent="0.2">
      <c r="A736" s="11" t="str">
        <f>'Merged tables'!A736</f>
        <v>EH16250</v>
      </c>
      <c r="B736" s="11" t="str">
        <f>'Merged tables'!C736</f>
        <v>Arizona</v>
      </c>
      <c r="C736" s="11" t="str">
        <f>VLOOKUP(B736,'Parameters - Lesson 3'!$B$3:$C$8,2,FALSE)</f>
        <v>Central</v>
      </c>
      <c r="D736" s="11" t="str">
        <f>'Merged tables'!E736</f>
        <v>Male</v>
      </c>
      <c r="E736" s="11" t="str">
        <f>'Merged tables'!G736</f>
        <v>Bachelor</v>
      </c>
      <c r="F736" s="12">
        <f>'Merged tables'!I736</f>
        <v>7705.2833000000001</v>
      </c>
      <c r="G736" s="12">
        <f>'Merged tables'!K736</f>
        <v>25290</v>
      </c>
      <c r="H736" s="12">
        <f>'Merged tables'!L736</f>
        <v>66</v>
      </c>
      <c r="I736" s="13" t="str">
        <f>'Merged tables'!M736</f>
        <v>1/0/00</v>
      </c>
      <c r="J736" s="13" t="str">
        <f>'Merged tables'!N736</f>
        <v>Personal Auto</v>
      </c>
      <c r="K736" s="13" t="str">
        <f>'Merged tables'!O736</f>
        <v>Four-Door Car</v>
      </c>
      <c r="L736" s="12">
        <f>'Merged tables'!P736</f>
        <v>382.08589699999999</v>
      </c>
      <c r="M736" s="15" t="str">
        <f>VLOOKUP(A736,lookup_table_excel!$A$2:$D$9135,3,FALSE)</f>
        <v>Call Center</v>
      </c>
      <c r="N736" t="str">
        <f>VLOOKUP(A736,lookup_table_excel!$A$1:$D$9135,4,FALSE)</f>
        <v>Medsize</v>
      </c>
    </row>
    <row r="737" spans="1:14" x14ac:dyDescent="0.2">
      <c r="A737" s="11" t="str">
        <f>'Merged tables'!A737</f>
        <v>PU41872</v>
      </c>
      <c r="B737" s="11" t="str">
        <f>'Merged tables'!C737</f>
        <v>Arizona</v>
      </c>
      <c r="C737" s="11" t="str">
        <f>VLOOKUP(B737,'Parameters - Lesson 3'!$B$3:$C$8,2,FALSE)</f>
        <v>Central</v>
      </c>
      <c r="D737" s="11" t="str">
        <f>'Merged tables'!E737</f>
        <v>Female</v>
      </c>
      <c r="E737" s="11" t="str">
        <f>'Merged tables'!G737</f>
        <v>High School or Below</v>
      </c>
      <c r="F737" s="12">
        <f>'Merged tables'!I737</f>
        <v>7039.2623999999996</v>
      </c>
      <c r="G737" s="12">
        <f>'Merged tables'!K737</f>
        <v>24239</v>
      </c>
      <c r="H737" s="12">
        <f>'Merged tables'!L737</f>
        <v>88</v>
      </c>
      <c r="I737" s="13" t="str">
        <f>'Merged tables'!M737</f>
        <v>1/0/00</v>
      </c>
      <c r="J737" s="13" t="str">
        <f>'Merged tables'!N737</f>
        <v>Personal Auto</v>
      </c>
      <c r="K737" s="13" t="str">
        <f>'Merged tables'!O737</f>
        <v>Four-Door Car</v>
      </c>
      <c r="L737" s="12">
        <f>'Merged tables'!P737</f>
        <v>48.348318999999996</v>
      </c>
      <c r="M737" s="15" t="str">
        <f>VLOOKUP(A737,lookup_table_excel!$A$2:$D$9135,3,FALSE)</f>
        <v>Call Center</v>
      </c>
      <c r="N737" t="str">
        <f>VLOOKUP(A737,lookup_table_excel!$A$1:$D$9135,4,FALSE)</f>
        <v>Medsize</v>
      </c>
    </row>
    <row r="738" spans="1:14" x14ac:dyDescent="0.2">
      <c r="A738" s="11" t="str">
        <f>'Merged tables'!A738</f>
        <v>HB85743</v>
      </c>
      <c r="B738" s="11" t="str">
        <f>'Merged tables'!C738</f>
        <v>California</v>
      </c>
      <c r="C738" s="11" t="str">
        <f>VLOOKUP(B738,'Parameters - Lesson 3'!$B$3:$C$8,2,FALSE)</f>
        <v>West</v>
      </c>
      <c r="D738" s="11" t="str">
        <f>'Merged tables'!E738</f>
        <v>Male</v>
      </c>
      <c r="E738" s="11" t="str">
        <f>'Merged tables'!G738</f>
        <v>Bachelor</v>
      </c>
      <c r="F738" s="12">
        <f>'Merged tables'!I738</f>
        <v>8838.0856000000003</v>
      </c>
      <c r="G738" s="12">
        <f>'Merged tables'!K738</f>
        <v>82664</v>
      </c>
      <c r="H738" s="12">
        <f>'Merged tables'!L738</f>
        <v>114</v>
      </c>
      <c r="I738" s="13">
        <f>'Merged tables'!M738</f>
        <v>36586</v>
      </c>
      <c r="J738" s="13" t="str">
        <f>'Merged tables'!N738</f>
        <v>Personal Auto</v>
      </c>
      <c r="K738" s="13" t="str">
        <f>'Merged tables'!O738</f>
        <v>SUV</v>
      </c>
      <c r="L738" s="12">
        <f>'Merged tables'!P738</f>
        <v>133.42560900000001</v>
      </c>
      <c r="M738" s="15" t="str">
        <f>VLOOKUP(A738,lookup_table_excel!$A$2:$D$9135,3,FALSE)</f>
        <v>Agent</v>
      </c>
      <c r="N738" t="str">
        <f>VLOOKUP(A738,lookup_table_excel!$A$1:$D$9135,4,FALSE)</f>
        <v>Medsize</v>
      </c>
    </row>
    <row r="739" spans="1:14" x14ac:dyDescent="0.2">
      <c r="A739" s="11" t="str">
        <f>'Merged tables'!A739</f>
        <v>MM71959</v>
      </c>
      <c r="B739" s="11" t="str">
        <f>'Merged tables'!C739</f>
        <v>Arizona</v>
      </c>
      <c r="C739" s="11" t="str">
        <f>VLOOKUP(B739,'Parameters - Lesson 3'!$B$3:$C$8,2,FALSE)</f>
        <v>Central</v>
      </c>
      <c r="D739" s="11" t="str">
        <f>'Merged tables'!E739</f>
        <v>Male</v>
      </c>
      <c r="E739" s="11" t="str">
        <f>'Merged tables'!G739</f>
        <v>Bachelor</v>
      </c>
      <c r="F739" s="12">
        <f>'Merged tables'!I739</f>
        <v>8733.5272999999997</v>
      </c>
      <c r="G739" s="12">
        <f>'Merged tables'!K739</f>
        <v>83210</v>
      </c>
      <c r="H739" s="12">
        <f>'Merged tables'!L739</f>
        <v>110</v>
      </c>
      <c r="I739" s="13" t="str">
        <f>'Merged tables'!M739</f>
        <v>1/0/00</v>
      </c>
      <c r="J739" s="13" t="str">
        <f>'Merged tables'!N739</f>
        <v>Personal Auto</v>
      </c>
      <c r="K739" s="13" t="str">
        <f>'Merged tables'!O739</f>
        <v>Sports Car</v>
      </c>
      <c r="L739" s="12">
        <f>'Merged tables'!P739</f>
        <v>528</v>
      </c>
      <c r="M739" s="15" t="str">
        <f>VLOOKUP(A739,lookup_table_excel!$A$2:$D$9135,3,FALSE)</f>
        <v>Branch</v>
      </c>
      <c r="N739" t="str">
        <f>VLOOKUP(A739,lookup_table_excel!$A$1:$D$9135,4,FALSE)</f>
        <v>Large</v>
      </c>
    </row>
    <row r="740" spans="1:14" x14ac:dyDescent="0.2">
      <c r="A740" s="11" t="str">
        <f>'Merged tables'!A740</f>
        <v>MB83663</v>
      </c>
      <c r="B740" s="11" t="str">
        <f>'Merged tables'!C740</f>
        <v>Oregon</v>
      </c>
      <c r="C740" s="11" t="str">
        <f>VLOOKUP(B740,'Parameters - Lesson 3'!$B$3:$C$8,2,FALSE)</f>
        <v>North-West</v>
      </c>
      <c r="D740" s="11" t="str">
        <f>'Merged tables'!E740</f>
        <v>Female</v>
      </c>
      <c r="E740" s="11" t="str">
        <f>'Merged tables'!G740</f>
        <v>Bachelor</v>
      </c>
      <c r="F740" s="12">
        <f>'Merged tables'!I740</f>
        <v>9597.4748</v>
      </c>
      <c r="G740" s="12">
        <f>'Merged tables'!K740</f>
        <v>38736</v>
      </c>
      <c r="H740" s="12">
        <f>'Merged tables'!L740</f>
        <v>81</v>
      </c>
      <c r="I740" s="13" t="str">
        <f>'Merged tables'!M740</f>
        <v>1/0/00</v>
      </c>
      <c r="J740" s="13" t="str">
        <f>'Merged tables'!N740</f>
        <v>Personal Auto</v>
      </c>
      <c r="K740" s="13" t="str">
        <f>'Merged tables'!O740</f>
        <v>Two-Door Car</v>
      </c>
      <c r="L740" s="12">
        <f>'Merged tables'!P740</f>
        <v>561.41479400000003</v>
      </c>
      <c r="M740" s="15" t="str">
        <f>VLOOKUP(A740,lookup_table_excel!$A$2:$D$9135,3,FALSE)</f>
        <v>Call Center</v>
      </c>
      <c r="N740" t="str">
        <f>VLOOKUP(A740,lookup_table_excel!$A$1:$D$9135,4,FALSE)</f>
        <v>Small</v>
      </c>
    </row>
    <row r="741" spans="1:14" x14ac:dyDescent="0.2">
      <c r="A741" s="11" t="str">
        <f>'Merged tables'!A741</f>
        <v>KR43119</v>
      </c>
      <c r="B741" s="11" t="str">
        <f>'Merged tables'!C741</f>
        <v>California</v>
      </c>
      <c r="C741" s="11" t="str">
        <f>VLOOKUP(B741,'Parameters - Lesson 3'!$B$3:$C$8,2,FALSE)</f>
        <v>West</v>
      </c>
      <c r="D741" s="11" t="str">
        <f>'Merged tables'!E741</f>
        <v>Male</v>
      </c>
      <c r="E741" s="11" t="str">
        <f>'Merged tables'!G741</f>
        <v>College</v>
      </c>
      <c r="F741" s="12">
        <f>'Merged tables'!I741</f>
        <v>4506.6602000000003</v>
      </c>
      <c r="G741" s="12">
        <f>'Merged tables'!K741</f>
        <v>37066.503649635037</v>
      </c>
      <c r="H741" s="12">
        <f>'Merged tables'!L741</f>
        <v>66</v>
      </c>
      <c r="I741" s="13" t="str">
        <f>'Merged tables'!M741</f>
        <v>1/0/00</v>
      </c>
      <c r="J741" s="13" t="str">
        <f>'Merged tables'!N741</f>
        <v>Personal Auto</v>
      </c>
      <c r="K741" s="13" t="str">
        <f>'Merged tables'!O741</f>
        <v>Four-Door Car</v>
      </c>
      <c r="L741" s="12">
        <f>'Merged tables'!P741</f>
        <v>316.8</v>
      </c>
      <c r="M741" s="15" t="str">
        <f>VLOOKUP(A741,lookup_table_excel!$A$2:$D$9135,3,FALSE)</f>
        <v>Call Center</v>
      </c>
      <c r="N741" t="str">
        <f>VLOOKUP(A741,lookup_table_excel!$A$1:$D$9135,4,FALSE)</f>
        <v>Medsize</v>
      </c>
    </row>
    <row r="742" spans="1:14" x14ac:dyDescent="0.2">
      <c r="A742" s="11" t="str">
        <f>'Merged tables'!A742</f>
        <v>KH24214</v>
      </c>
      <c r="B742" s="11" t="str">
        <f>'Merged tables'!C742</f>
        <v>Oregon</v>
      </c>
      <c r="C742" s="11" t="str">
        <f>VLOOKUP(B742,'Parameters - Lesson 3'!$B$3:$C$8,2,FALSE)</f>
        <v>North-West</v>
      </c>
      <c r="D742" s="11" t="str">
        <f>'Merged tables'!E742</f>
        <v>Male</v>
      </c>
      <c r="E742" s="11" t="str">
        <f>'Merged tables'!G742</f>
        <v>College</v>
      </c>
      <c r="F742" s="12">
        <f>'Merged tables'!I742</f>
        <v>17857.972300000001</v>
      </c>
      <c r="G742" s="12">
        <f>'Merged tables'!K742</f>
        <v>55437</v>
      </c>
      <c r="H742" s="12">
        <f>'Merged tables'!L742</f>
        <v>64</v>
      </c>
      <c r="I742" s="13">
        <f>'Merged tables'!M742</f>
        <v>36526</v>
      </c>
      <c r="J742" s="13" t="str">
        <f>'Merged tables'!N742</f>
        <v>Personal Auto</v>
      </c>
      <c r="K742" s="13" t="str">
        <f>'Merged tables'!O742</f>
        <v>Four-Door Car</v>
      </c>
      <c r="L742" s="12">
        <f>'Merged tables'!P742</f>
        <v>445.28778799999998</v>
      </c>
      <c r="M742" s="15" t="str">
        <f>VLOOKUP(A742,lookup_table_excel!$A$2:$D$9135,3,FALSE)</f>
        <v>Agent</v>
      </c>
      <c r="N742" t="str">
        <f>VLOOKUP(A742,lookup_table_excel!$A$1:$D$9135,4,FALSE)</f>
        <v>Medsize</v>
      </c>
    </row>
    <row r="743" spans="1:14" x14ac:dyDescent="0.2">
      <c r="A743" s="11" t="str">
        <f>'Merged tables'!A743</f>
        <v>AC40767</v>
      </c>
      <c r="B743" s="11" t="str">
        <f>'Merged tables'!C743</f>
        <v>Washington</v>
      </c>
      <c r="C743" s="11" t="str">
        <f>VLOOKUP(B743,'Parameters - Lesson 3'!$B$3:$C$8,2,FALSE)</f>
        <v>East</v>
      </c>
      <c r="D743" s="11" t="str">
        <f>'Merged tables'!E743</f>
        <v>Male</v>
      </c>
      <c r="E743" s="11" t="str">
        <f>'Merged tables'!G743</f>
        <v>Bachelor</v>
      </c>
      <c r="F743" s="12">
        <f>'Merged tables'!I743</f>
        <v>2497.8081999999999</v>
      </c>
      <c r="G743" s="12">
        <f>'Merged tables'!K743</f>
        <v>68041</v>
      </c>
      <c r="H743" s="12">
        <f>'Merged tables'!L743</f>
        <v>6464</v>
      </c>
      <c r="I743" s="13" t="str">
        <f>'Merged tables'!M743</f>
        <v>1/0/00</v>
      </c>
      <c r="J743" s="13" t="str">
        <f>'Merged tables'!N743</f>
        <v>Personal Auto</v>
      </c>
      <c r="K743" s="13" t="str">
        <f>'Merged tables'!O743</f>
        <v>Two-Door Car</v>
      </c>
      <c r="L743" s="12">
        <f>'Merged tables'!P743</f>
        <v>165.570243</v>
      </c>
      <c r="M743" s="15" t="str">
        <f>VLOOKUP(A743,lookup_table_excel!$A$2:$D$9135,3,FALSE)</f>
        <v>Branch</v>
      </c>
      <c r="N743" t="str">
        <f>VLOOKUP(A743,lookup_table_excel!$A$1:$D$9135,4,FALSE)</f>
        <v>Medsize</v>
      </c>
    </row>
    <row r="744" spans="1:14" x14ac:dyDescent="0.2">
      <c r="A744" s="11" t="str">
        <f>'Merged tables'!A744</f>
        <v>HP55391</v>
      </c>
      <c r="B744" s="11" t="str">
        <f>'Merged tables'!C744</f>
        <v>Oregon</v>
      </c>
      <c r="C744" s="11" t="str">
        <f>VLOOKUP(B744,'Parameters - Lesson 3'!$B$3:$C$8,2,FALSE)</f>
        <v>North-West</v>
      </c>
      <c r="D744" s="11" t="str">
        <f>'Merged tables'!E744</f>
        <v>Male</v>
      </c>
      <c r="E744" s="11" t="str">
        <f>'Merged tables'!G744</f>
        <v>Master</v>
      </c>
      <c r="F744" s="12">
        <f>'Merged tables'!I744</f>
        <v>5426.1361999999999</v>
      </c>
      <c r="G744" s="12">
        <f>'Merged tables'!K744</f>
        <v>52372.847222222219</v>
      </c>
      <c r="H744" s="12">
        <f>'Merged tables'!L744</f>
        <v>71</v>
      </c>
      <c r="I744" s="13" t="str">
        <f>'Merged tables'!M744</f>
        <v>1/0/00</v>
      </c>
      <c r="J744" s="13" t="str">
        <f>'Merged tables'!N744</f>
        <v>Corporate Auto</v>
      </c>
      <c r="K744" s="13" t="str">
        <f>'Merged tables'!O744</f>
        <v>Four-Door Car</v>
      </c>
      <c r="L744" s="12">
        <f>'Merged tables'!P744</f>
        <v>407.99684000000002</v>
      </c>
      <c r="M744" s="15" t="str">
        <f>VLOOKUP(A744,lookup_table_excel!$A$2:$D$9135,3,FALSE)</f>
        <v>Agent</v>
      </c>
      <c r="N744" t="str">
        <f>VLOOKUP(A744,lookup_table_excel!$A$1:$D$9135,4,FALSE)</f>
        <v>Medsize</v>
      </c>
    </row>
    <row r="745" spans="1:14" x14ac:dyDescent="0.2">
      <c r="A745" s="11" t="str">
        <f>'Merged tables'!A745</f>
        <v>EG62398</v>
      </c>
      <c r="B745" s="11" t="str">
        <f>'Merged tables'!C745</f>
        <v>California</v>
      </c>
      <c r="C745" s="11" t="str">
        <f>VLOOKUP(B745,'Parameters - Lesson 3'!$B$3:$C$8,2,FALSE)</f>
        <v>West</v>
      </c>
      <c r="D745" s="11" t="str">
        <f>'Merged tables'!E745</f>
        <v>Female</v>
      </c>
      <c r="E745" s="11" t="str">
        <f>'Merged tables'!G745</f>
        <v>High School or Below</v>
      </c>
      <c r="F745" s="12">
        <f>'Merged tables'!I745</f>
        <v>7998.1437999999998</v>
      </c>
      <c r="G745" s="12">
        <f>'Merged tables'!K745</f>
        <v>29066</v>
      </c>
      <c r="H745" s="12">
        <f>'Merged tables'!L745</f>
        <v>100</v>
      </c>
      <c r="I745" s="13" t="str">
        <f>'Merged tables'!M745</f>
        <v>1/0/00</v>
      </c>
      <c r="J745" s="13" t="str">
        <f>'Merged tables'!N745</f>
        <v>Personal Auto</v>
      </c>
      <c r="K745" s="13" t="str">
        <f>'Merged tables'!O745</f>
        <v>SUV</v>
      </c>
      <c r="L745" s="12">
        <f>'Merged tables'!P745</f>
        <v>844.22947799999997</v>
      </c>
      <c r="M745" s="15" t="str">
        <f>VLOOKUP(A745,lookup_table_excel!$A$2:$D$9135,3,FALSE)</f>
        <v>Branch</v>
      </c>
      <c r="N745" t="str">
        <f>VLOOKUP(A745,lookup_table_excel!$A$1:$D$9135,4,FALSE)</f>
        <v>Medsize</v>
      </c>
    </row>
    <row r="746" spans="1:14" x14ac:dyDescent="0.2">
      <c r="A746" s="11" t="str">
        <f>'Merged tables'!A746</f>
        <v>VS19949</v>
      </c>
      <c r="B746" s="11" t="str">
        <f>'Merged tables'!C746</f>
        <v>Nevada</v>
      </c>
      <c r="C746" s="11" t="str">
        <f>VLOOKUP(B746,'Parameters - Lesson 3'!$B$3:$C$8,2,FALSE)</f>
        <v>Central</v>
      </c>
      <c r="D746" s="11" t="str">
        <f>'Merged tables'!E746</f>
        <v>Male</v>
      </c>
      <c r="E746" s="11" t="str">
        <f>'Merged tables'!G746</f>
        <v>Bachelor</v>
      </c>
      <c r="F746" s="12">
        <f>'Merged tables'!I746</f>
        <v>2897.6206999999999</v>
      </c>
      <c r="G746" s="12">
        <f>'Merged tables'!K746</f>
        <v>54337</v>
      </c>
      <c r="H746" s="12">
        <f>'Merged tables'!L746</f>
        <v>72</v>
      </c>
      <c r="I746" s="13" t="str">
        <f>'Merged tables'!M746</f>
        <v>1/0/00</v>
      </c>
      <c r="J746" s="13" t="str">
        <f>'Merged tables'!N746</f>
        <v>Personal Auto</v>
      </c>
      <c r="K746" s="13" t="str">
        <f>'Merged tables'!O746</f>
        <v>Four-Door Car</v>
      </c>
      <c r="L746" s="12">
        <f>'Merged tables'!P746</f>
        <v>345.6</v>
      </c>
      <c r="M746" s="15" t="str">
        <f>VLOOKUP(A746,lookup_table_excel!$A$2:$D$9135,3,FALSE)</f>
        <v>Web</v>
      </c>
      <c r="N746" t="str">
        <f>VLOOKUP(A746,lookup_table_excel!$A$1:$D$9135,4,FALSE)</f>
        <v>Medsize</v>
      </c>
    </row>
    <row r="747" spans="1:14" x14ac:dyDescent="0.2">
      <c r="A747" s="11" t="str">
        <f>'Merged tables'!A747</f>
        <v>AM92343</v>
      </c>
      <c r="B747" s="11" t="str">
        <f>'Merged tables'!C747</f>
        <v>Oregon</v>
      </c>
      <c r="C747" s="11" t="str">
        <f>VLOOKUP(B747,'Parameters - Lesson 3'!$B$3:$C$8,2,FALSE)</f>
        <v>North-West</v>
      </c>
      <c r="D747" s="11" t="str">
        <f>'Merged tables'!E747</f>
        <v>Female</v>
      </c>
      <c r="E747" s="11" t="str">
        <f>'Merged tables'!G747</f>
        <v>High School or Below</v>
      </c>
      <c r="F747" s="12">
        <f>'Merged tables'!I747</f>
        <v>11599.502200000001</v>
      </c>
      <c r="G747" s="12">
        <f>'Merged tables'!K747</f>
        <v>67616</v>
      </c>
      <c r="H747" s="12">
        <f>'Merged tables'!L747</f>
        <v>96</v>
      </c>
      <c r="I747" s="13" t="str">
        <f>'Merged tables'!M747</f>
        <v>1/0/00</v>
      </c>
      <c r="J747" s="13" t="str">
        <f>'Merged tables'!N747</f>
        <v>Personal Auto</v>
      </c>
      <c r="K747" s="13" t="str">
        <f>'Merged tables'!O747</f>
        <v>Four-Door Car</v>
      </c>
      <c r="L747" s="12">
        <f>'Merged tables'!P747</f>
        <v>340.30658399999999</v>
      </c>
      <c r="M747" s="15" t="str">
        <f>VLOOKUP(A747,lookup_table_excel!$A$2:$D$9135,3,FALSE)</f>
        <v>Agent</v>
      </c>
      <c r="N747" t="str">
        <f>VLOOKUP(A747,lookup_table_excel!$A$1:$D$9135,4,FALSE)</f>
        <v>Medsize</v>
      </c>
    </row>
    <row r="748" spans="1:14" x14ac:dyDescent="0.2">
      <c r="A748" s="11" t="str">
        <f>'Merged tables'!A748</f>
        <v>GI68556</v>
      </c>
      <c r="B748" s="11" t="str">
        <f>'Merged tables'!C748</f>
        <v>California</v>
      </c>
      <c r="C748" s="11" t="str">
        <f>VLOOKUP(B748,'Parameters - Lesson 3'!$B$3:$C$8,2,FALSE)</f>
        <v>West</v>
      </c>
      <c r="D748" s="11" t="str">
        <f>'Merged tables'!E748</f>
        <v>Female</v>
      </c>
      <c r="E748" s="11" t="str">
        <f>'Merged tables'!G748</f>
        <v>Bachelor</v>
      </c>
      <c r="F748" s="12">
        <f>'Merged tables'!I748</f>
        <v>15147.9306</v>
      </c>
      <c r="G748" s="12">
        <f>'Merged tables'!K748</f>
        <v>41082</v>
      </c>
      <c r="H748" s="12">
        <f>'Merged tables'!L748</f>
        <v>63</v>
      </c>
      <c r="I748" s="13" t="str">
        <f>'Merged tables'!M748</f>
        <v>1/0/00</v>
      </c>
      <c r="J748" s="13" t="str">
        <f>'Merged tables'!N748</f>
        <v>Personal Auto</v>
      </c>
      <c r="K748" s="13" t="str">
        <f>'Merged tables'!O748</f>
        <v>Two-Door Car</v>
      </c>
      <c r="L748" s="12">
        <f>'Merged tables'!P748</f>
        <v>106.647493</v>
      </c>
      <c r="M748" s="15" t="str">
        <f>VLOOKUP(A748,lookup_table_excel!$A$2:$D$9135,3,FALSE)</f>
        <v>Web</v>
      </c>
      <c r="N748" t="str">
        <f>VLOOKUP(A748,lookup_table_excel!$A$1:$D$9135,4,FALSE)</f>
        <v>Medsize</v>
      </c>
    </row>
    <row r="749" spans="1:14" x14ac:dyDescent="0.2">
      <c r="A749" s="11" t="str">
        <f>'Merged tables'!A749</f>
        <v>JT11876</v>
      </c>
      <c r="B749" s="11" t="str">
        <f>'Merged tables'!C749</f>
        <v>Washington</v>
      </c>
      <c r="C749" s="11" t="str">
        <f>VLOOKUP(B749,'Parameters - Lesson 3'!$B$3:$C$8,2,FALSE)</f>
        <v>East</v>
      </c>
      <c r="D749" s="11" t="str">
        <f>'Merged tables'!E749</f>
        <v>Female</v>
      </c>
      <c r="E749" s="11" t="str">
        <f>'Merged tables'!G749</f>
        <v>High School or Below</v>
      </c>
      <c r="F749" s="12">
        <f>'Merged tables'!I749</f>
        <v>5435.7677999999996</v>
      </c>
      <c r="G749" s="12">
        <f>'Merged tables'!K749</f>
        <v>34843.79858657244</v>
      </c>
      <c r="H749" s="12">
        <f>'Merged tables'!L749</f>
        <v>10202</v>
      </c>
      <c r="I749" s="13" t="str">
        <f>'Merged tables'!M749</f>
        <v>1/0/00</v>
      </c>
      <c r="J749" s="13" t="str">
        <f>'Merged tables'!N749</f>
        <v>Personal Auto</v>
      </c>
      <c r="K749" s="13" t="str">
        <f>'Merged tables'!O749</f>
        <v>Four-Door Car</v>
      </c>
      <c r="L749" s="12">
        <f>'Merged tables'!P749</f>
        <v>626.11625900000001</v>
      </c>
      <c r="M749" s="15" t="str">
        <f>VLOOKUP(A749,lookup_table_excel!$A$2:$D$9135,3,FALSE)</f>
        <v>Branch</v>
      </c>
      <c r="N749" t="str">
        <f>VLOOKUP(A749,lookup_table_excel!$A$1:$D$9135,4,FALSE)</f>
        <v>Small</v>
      </c>
    </row>
    <row r="750" spans="1:14" x14ac:dyDescent="0.2">
      <c r="A750" s="11" t="str">
        <f>'Merged tables'!A750</f>
        <v>XR64251</v>
      </c>
      <c r="B750" s="11" t="str">
        <f>'Merged tables'!C750</f>
        <v>Nevada</v>
      </c>
      <c r="C750" s="11" t="str">
        <f>VLOOKUP(B750,'Parameters - Lesson 3'!$B$3:$C$8,2,FALSE)</f>
        <v>Central</v>
      </c>
      <c r="D750" s="11" t="str">
        <f>'Merged tables'!E750</f>
        <v>Female</v>
      </c>
      <c r="E750" s="11" t="str">
        <f>'Merged tables'!G750</f>
        <v>Master</v>
      </c>
      <c r="F750" s="12">
        <f>'Merged tables'!I750</f>
        <v>2725.3564000000001</v>
      </c>
      <c r="G750" s="12">
        <f>'Merged tables'!K750</f>
        <v>36650</v>
      </c>
      <c r="H750" s="12">
        <f>'Merged tables'!L750</f>
        <v>69</v>
      </c>
      <c r="I750" s="13">
        <f>'Merged tables'!M750</f>
        <v>36526</v>
      </c>
      <c r="J750" s="13" t="str">
        <f>'Merged tables'!N750</f>
        <v>Personal Auto</v>
      </c>
      <c r="K750" s="13" t="str">
        <f>'Merged tables'!O750</f>
        <v>Four-Door Car</v>
      </c>
      <c r="L750" s="12">
        <f>'Merged tables'!P750</f>
        <v>56.60333</v>
      </c>
      <c r="M750" s="15" t="str">
        <f>VLOOKUP(A750,lookup_table_excel!$A$2:$D$9135,3,FALSE)</f>
        <v>Web</v>
      </c>
      <c r="N750" t="str">
        <f>VLOOKUP(A750,lookup_table_excel!$A$1:$D$9135,4,FALSE)</f>
        <v>Large</v>
      </c>
    </row>
    <row r="751" spans="1:14" x14ac:dyDescent="0.2">
      <c r="A751" s="11" t="str">
        <f>'Merged tables'!A751</f>
        <v>MK34957</v>
      </c>
      <c r="B751" s="11" t="str">
        <f>'Merged tables'!C751</f>
        <v>Oregon</v>
      </c>
      <c r="C751" s="11" t="str">
        <f>VLOOKUP(B751,'Parameters - Lesson 3'!$B$3:$C$8,2,FALSE)</f>
        <v>North-West</v>
      </c>
      <c r="D751" s="11" t="str">
        <f>'Merged tables'!E751</f>
        <v>Female</v>
      </c>
      <c r="E751" s="11" t="str">
        <f>'Merged tables'!G751</f>
        <v>College</v>
      </c>
      <c r="F751" s="12">
        <f>'Merged tables'!I751</f>
        <v>13297.712299999999</v>
      </c>
      <c r="G751" s="12">
        <f>'Merged tables'!K751</f>
        <v>50631</v>
      </c>
      <c r="H751" s="12">
        <f>'Merged tables'!L751</f>
        <v>112</v>
      </c>
      <c r="I751" s="13">
        <f>'Merged tables'!M751</f>
        <v>36617</v>
      </c>
      <c r="J751" s="13" t="str">
        <f>'Merged tables'!N751</f>
        <v>Special Auto</v>
      </c>
      <c r="K751" s="13" t="str">
        <f>'Merged tables'!O751</f>
        <v>SUV</v>
      </c>
      <c r="L751" s="12">
        <f>'Merged tables'!P751</f>
        <v>784.65781000000004</v>
      </c>
      <c r="M751" s="15" t="str">
        <f>VLOOKUP(A751,lookup_table_excel!$A$2:$D$9135,3,FALSE)</f>
        <v>Agent</v>
      </c>
      <c r="N751" t="str">
        <f>VLOOKUP(A751,lookup_table_excel!$A$1:$D$9135,4,FALSE)</f>
        <v>Medsize</v>
      </c>
    </row>
    <row r="752" spans="1:14" x14ac:dyDescent="0.2">
      <c r="A752" s="11" t="str">
        <f>'Merged tables'!A752</f>
        <v>GP18756</v>
      </c>
      <c r="B752" s="11" t="str">
        <f>'Merged tables'!C752</f>
        <v>California</v>
      </c>
      <c r="C752" s="11" t="str">
        <f>VLOOKUP(B752,'Parameters - Lesson 3'!$B$3:$C$8,2,FALSE)</f>
        <v>West</v>
      </c>
      <c r="D752" s="11" t="str">
        <f>'Merged tables'!E752</f>
        <v>Male</v>
      </c>
      <c r="E752" s="11" t="str">
        <f>'Merged tables'!G752</f>
        <v>College</v>
      </c>
      <c r="F752" s="12">
        <f>'Merged tables'!I752</f>
        <v>9927.0496999999996</v>
      </c>
      <c r="G752" s="12">
        <f>'Merged tables'!K752</f>
        <v>19592</v>
      </c>
      <c r="H752" s="12">
        <f>'Merged tables'!L752</f>
        <v>92</v>
      </c>
      <c r="I752" s="13" t="str">
        <f>'Merged tables'!M752</f>
        <v>1/0/00</v>
      </c>
      <c r="J752" s="13" t="str">
        <f>'Merged tables'!N752</f>
        <v>Personal Auto</v>
      </c>
      <c r="K752" s="13" t="str">
        <f>'Merged tables'!O752</f>
        <v>Four-Door Car</v>
      </c>
      <c r="L752" s="12">
        <f>'Merged tables'!P752</f>
        <v>441.6</v>
      </c>
      <c r="M752" s="15" t="str">
        <f>VLOOKUP(A752,lookup_table_excel!$A$2:$D$9135,3,FALSE)</f>
        <v>Web</v>
      </c>
      <c r="N752" t="str">
        <f>VLOOKUP(A752,lookup_table_excel!$A$1:$D$9135,4,FALSE)</f>
        <v>Medsize</v>
      </c>
    </row>
    <row r="753" spans="1:14" x14ac:dyDescent="0.2">
      <c r="A753" s="11" t="str">
        <f>'Merged tables'!A753</f>
        <v>AP23850</v>
      </c>
      <c r="B753" s="11" t="str">
        <f>'Merged tables'!C753</f>
        <v>Washington</v>
      </c>
      <c r="C753" s="11" t="str">
        <f>VLOOKUP(B753,'Parameters - Lesson 3'!$B$3:$C$8,2,FALSE)</f>
        <v>East</v>
      </c>
      <c r="D753" s="11" t="str">
        <f>'Merged tables'!E753</f>
        <v>Female</v>
      </c>
      <c r="E753" s="11" t="str">
        <f>'Merged tables'!G753</f>
        <v>High School or Below</v>
      </c>
      <c r="F753" s="12">
        <f>'Merged tables'!I753</f>
        <v>17771.548999999999</v>
      </c>
      <c r="G753" s="12">
        <f>'Merged tables'!K753</f>
        <v>34843.79858657244</v>
      </c>
      <c r="H753" s="12">
        <f>'Merged tables'!L753</f>
        <v>114</v>
      </c>
      <c r="I753" s="13" t="str">
        <f>'Merged tables'!M753</f>
        <v>1/0/00</v>
      </c>
      <c r="J753" s="13" t="str">
        <f>'Merged tables'!N753</f>
        <v>Personal Auto</v>
      </c>
      <c r="K753" s="13" t="str">
        <f>'Merged tables'!O753</f>
        <v>Two-Door Car</v>
      </c>
      <c r="L753" s="12">
        <f>'Merged tables'!P753</f>
        <v>547.20000000000005</v>
      </c>
      <c r="M753" s="15" t="str">
        <f>VLOOKUP(A753,lookup_table_excel!$A$2:$D$9135,3,FALSE)</f>
        <v>Branch</v>
      </c>
      <c r="N753" t="str">
        <f>VLOOKUP(A753,lookup_table_excel!$A$1:$D$9135,4,FALSE)</f>
        <v>Medsize</v>
      </c>
    </row>
    <row r="754" spans="1:14" x14ac:dyDescent="0.2">
      <c r="A754" s="11" t="str">
        <f>'Merged tables'!A754</f>
        <v>KQ65521</v>
      </c>
      <c r="B754" s="11" t="str">
        <f>'Merged tables'!C754</f>
        <v>Arizona</v>
      </c>
      <c r="C754" s="11" t="str">
        <f>VLOOKUP(B754,'Parameters - Lesson 3'!$B$3:$C$8,2,FALSE)</f>
        <v>Central</v>
      </c>
      <c r="D754" s="11" t="str">
        <f>'Merged tables'!E754</f>
        <v>Female</v>
      </c>
      <c r="E754" s="11" t="str">
        <f>'Merged tables'!G754</f>
        <v>College</v>
      </c>
      <c r="F754" s="12">
        <f>'Merged tables'!I754</f>
        <v>18269.270199999999</v>
      </c>
      <c r="G754" s="12">
        <f>'Merged tables'!K754</f>
        <v>55761</v>
      </c>
      <c r="H754" s="12">
        <f>'Merged tables'!L754</f>
        <v>115</v>
      </c>
      <c r="I754" s="13" t="str">
        <f>'Merged tables'!M754</f>
        <v>1/0/00</v>
      </c>
      <c r="J754" s="13" t="str">
        <f>'Merged tables'!N754</f>
        <v>Personal Auto</v>
      </c>
      <c r="K754" s="13" t="str">
        <f>'Merged tables'!O754</f>
        <v>Sports Car</v>
      </c>
      <c r="L754" s="12">
        <f>'Merged tables'!P754</f>
        <v>86.277720000000002</v>
      </c>
      <c r="M754" s="15" t="str">
        <f>VLOOKUP(A754,lookup_table_excel!$A$2:$D$9135,3,FALSE)</f>
        <v>Branch</v>
      </c>
      <c r="N754" t="str">
        <f>VLOOKUP(A754,lookup_table_excel!$A$1:$D$9135,4,FALSE)</f>
        <v>Medsize</v>
      </c>
    </row>
    <row r="755" spans="1:14" x14ac:dyDescent="0.2">
      <c r="A755" s="11" t="str">
        <f>'Merged tables'!A755</f>
        <v>EJ19449</v>
      </c>
      <c r="B755" s="11" t="str">
        <f>'Merged tables'!C755</f>
        <v>California</v>
      </c>
      <c r="C755" s="11" t="str">
        <f>VLOOKUP(B755,'Parameters - Lesson 3'!$B$3:$C$8,2,FALSE)</f>
        <v>West</v>
      </c>
      <c r="D755" s="11" t="str">
        <f>'Merged tables'!E755</f>
        <v>Female</v>
      </c>
      <c r="E755" s="11" t="str">
        <f>'Merged tables'!G755</f>
        <v>College</v>
      </c>
      <c r="F755" s="12">
        <f>'Merged tables'!I755</f>
        <v>2722.2107000000001</v>
      </c>
      <c r="G755" s="12">
        <f>'Merged tables'!K755</f>
        <v>17576</v>
      </c>
      <c r="H755" s="12">
        <f>'Merged tables'!L755</f>
        <v>71</v>
      </c>
      <c r="I755" s="13" t="str">
        <f>'Merged tables'!M755</f>
        <v>1/0/00</v>
      </c>
      <c r="J755" s="13" t="str">
        <f>'Merged tables'!N755</f>
        <v>Special Auto</v>
      </c>
      <c r="K755" s="13" t="str">
        <f>'Merged tables'!O755</f>
        <v>Four-Door Car</v>
      </c>
      <c r="L755" s="12">
        <f>'Merged tables'!P755</f>
        <v>398.502948</v>
      </c>
      <c r="M755" s="15" t="str">
        <f>VLOOKUP(A755,lookup_table_excel!$A$2:$D$9135,3,FALSE)</f>
        <v>Call Center</v>
      </c>
      <c r="N755" t="str">
        <f>VLOOKUP(A755,lookup_table_excel!$A$1:$D$9135,4,FALSE)</f>
        <v>Medsize</v>
      </c>
    </row>
    <row r="756" spans="1:14" x14ac:dyDescent="0.2">
      <c r="A756" s="11" t="str">
        <f>'Merged tables'!A756</f>
        <v>QB70027</v>
      </c>
      <c r="B756" s="11" t="str">
        <f>'Merged tables'!C756</f>
        <v>California</v>
      </c>
      <c r="C756" s="11" t="str">
        <f>VLOOKUP(B756,'Parameters - Lesson 3'!$B$3:$C$8,2,FALSE)</f>
        <v>West</v>
      </c>
      <c r="D756" s="11" t="str">
        <f>'Merged tables'!E756</f>
        <v>Female</v>
      </c>
      <c r="E756" s="11" t="str">
        <f>'Merged tables'!G756</f>
        <v>Bachelor</v>
      </c>
      <c r="F756" s="12">
        <f>'Merged tables'!I756</f>
        <v>7083.2124000000003</v>
      </c>
      <c r="G756" s="12">
        <f>'Merged tables'!K756</f>
        <v>41449</v>
      </c>
      <c r="H756" s="12">
        <f>'Merged tables'!L756</f>
        <v>89</v>
      </c>
      <c r="I756" s="13" t="str">
        <f>'Merged tables'!M756</f>
        <v>1/0/00</v>
      </c>
      <c r="J756" s="13" t="str">
        <f>'Merged tables'!N756</f>
        <v>Personal Auto</v>
      </c>
      <c r="K756" s="13" t="str">
        <f>'Merged tables'!O756</f>
        <v>Four-Door Car</v>
      </c>
      <c r="L756" s="12">
        <f>'Merged tables'!P756</f>
        <v>63.516571999999996</v>
      </c>
      <c r="M756" s="15" t="str">
        <f>VLOOKUP(A756,lookup_table_excel!$A$2:$D$9135,3,FALSE)</f>
        <v>Branch</v>
      </c>
      <c r="N756" t="str">
        <f>VLOOKUP(A756,lookup_table_excel!$A$1:$D$9135,4,FALSE)</f>
        <v>Medsize</v>
      </c>
    </row>
    <row r="757" spans="1:14" x14ac:dyDescent="0.2">
      <c r="A757" s="11" t="str">
        <f>'Merged tables'!A757</f>
        <v>QW47320</v>
      </c>
      <c r="B757" s="11" t="str">
        <f>'Merged tables'!C757</f>
        <v>California</v>
      </c>
      <c r="C757" s="11" t="str">
        <f>VLOOKUP(B757,'Parameters - Lesson 3'!$B$3:$C$8,2,FALSE)</f>
        <v>West</v>
      </c>
      <c r="D757" s="11" t="str">
        <f>'Merged tables'!E757</f>
        <v>Female</v>
      </c>
      <c r="E757" s="11" t="str">
        <f>'Merged tables'!G757</f>
        <v>Bachelor</v>
      </c>
      <c r="F757" s="12">
        <f>'Merged tables'!I757</f>
        <v>10179.717000000001</v>
      </c>
      <c r="G757" s="12">
        <f>'Merged tables'!K757</f>
        <v>14290</v>
      </c>
      <c r="H757" s="12">
        <f>'Merged tables'!L757</f>
        <v>271</v>
      </c>
      <c r="I757" s="13" t="str">
        <f>'Merged tables'!M757</f>
        <v>1/0/00</v>
      </c>
      <c r="J757" s="13" t="str">
        <f>'Merged tables'!N757</f>
        <v>Personal Auto</v>
      </c>
      <c r="K757" s="13" t="str">
        <f>'Merged tables'!O757</f>
        <v>Luxury SUV</v>
      </c>
      <c r="L757" s="12">
        <f>'Merged tables'!P757</f>
        <v>1300.8</v>
      </c>
      <c r="M757" s="15" t="str">
        <f>VLOOKUP(A757,lookup_table_excel!$A$2:$D$9135,3,FALSE)</f>
        <v>Agent</v>
      </c>
      <c r="N757" t="str">
        <f>VLOOKUP(A757,lookup_table_excel!$A$1:$D$9135,4,FALSE)</f>
        <v>Medsize</v>
      </c>
    </row>
    <row r="758" spans="1:14" x14ac:dyDescent="0.2">
      <c r="A758" s="11" t="str">
        <f>'Merged tables'!A758</f>
        <v>KH64733</v>
      </c>
      <c r="B758" s="11" t="str">
        <f>'Merged tables'!C758</f>
        <v>Nevada</v>
      </c>
      <c r="C758" s="11" t="str">
        <f>VLOOKUP(B758,'Parameters - Lesson 3'!$B$3:$C$8,2,FALSE)</f>
        <v>Central</v>
      </c>
      <c r="D758" s="11" t="str">
        <f>'Merged tables'!E758</f>
        <v>Female</v>
      </c>
      <c r="E758" s="11" t="str">
        <f>'Merged tables'!G758</f>
        <v>College</v>
      </c>
      <c r="F758" s="12">
        <f>'Merged tables'!I758</f>
        <v>5889.5091000000002</v>
      </c>
      <c r="G758" s="12">
        <f>'Merged tables'!K758</f>
        <v>62007</v>
      </c>
      <c r="H758" s="12">
        <f>'Merged tables'!L758</f>
        <v>73</v>
      </c>
      <c r="I758" s="13" t="str">
        <f>'Merged tables'!M758</f>
        <v>1/0/00</v>
      </c>
      <c r="J758" s="13" t="str">
        <f>'Merged tables'!N758</f>
        <v>Personal Auto</v>
      </c>
      <c r="K758" s="13" t="str">
        <f>'Merged tables'!O758</f>
        <v>Four-Door Car</v>
      </c>
      <c r="L758" s="12">
        <f>'Merged tables'!P758</f>
        <v>120.015609</v>
      </c>
      <c r="M758" s="15" t="str">
        <f>VLOOKUP(A758,lookup_table_excel!$A$2:$D$9135,3,FALSE)</f>
        <v>Agent</v>
      </c>
      <c r="N758" t="str">
        <f>VLOOKUP(A758,lookup_table_excel!$A$1:$D$9135,4,FALSE)</f>
        <v>Medsize</v>
      </c>
    </row>
    <row r="759" spans="1:14" x14ac:dyDescent="0.2">
      <c r="A759" s="11" t="str">
        <f>'Merged tables'!A759</f>
        <v>ON59472</v>
      </c>
      <c r="B759" s="11" t="str">
        <f>'Merged tables'!C759</f>
        <v>Arizona</v>
      </c>
      <c r="C759" s="11" t="str">
        <f>VLOOKUP(B759,'Parameters - Lesson 3'!$B$3:$C$8,2,FALSE)</f>
        <v>Central</v>
      </c>
      <c r="D759" s="11" t="str">
        <f>'Merged tables'!E759</f>
        <v>Male</v>
      </c>
      <c r="E759" s="11" t="str">
        <f>'Merged tables'!G759</f>
        <v>High School or Below</v>
      </c>
      <c r="F759" s="12">
        <f>'Merged tables'!I759</f>
        <v>15771.393400000001</v>
      </c>
      <c r="G759" s="12">
        <f>'Merged tables'!K759</f>
        <v>21921</v>
      </c>
      <c r="H759" s="12">
        <f>'Merged tables'!L759</f>
        <v>206</v>
      </c>
      <c r="I759" s="13" t="str">
        <f>'Merged tables'!M759</f>
        <v>1/0/00</v>
      </c>
      <c r="J759" s="13" t="str">
        <f>'Merged tables'!N759</f>
        <v>Corporate Auto</v>
      </c>
      <c r="K759" s="13" t="str">
        <f>'Merged tables'!O759</f>
        <v>Luxury SUV</v>
      </c>
      <c r="L759" s="12">
        <f>'Merged tables'!P759</f>
        <v>1254.1378990000001</v>
      </c>
      <c r="M759" s="15" t="str">
        <f>VLOOKUP(A759,lookup_table_excel!$A$2:$D$9135,3,FALSE)</f>
        <v>Branch</v>
      </c>
      <c r="N759" t="str">
        <f>VLOOKUP(A759,lookup_table_excel!$A$1:$D$9135,4,FALSE)</f>
        <v>Large</v>
      </c>
    </row>
    <row r="760" spans="1:14" x14ac:dyDescent="0.2">
      <c r="A760" s="11" t="str">
        <f>'Merged tables'!A760</f>
        <v>HP94242</v>
      </c>
      <c r="B760" s="11" t="str">
        <f>'Merged tables'!C760</f>
        <v>Arizona</v>
      </c>
      <c r="C760" s="11" t="str">
        <f>VLOOKUP(B760,'Parameters - Lesson 3'!$B$3:$C$8,2,FALSE)</f>
        <v>Central</v>
      </c>
      <c r="D760" s="11" t="str">
        <f>'Merged tables'!E760</f>
        <v>Female</v>
      </c>
      <c r="E760" s="11" t="str">
        <f>'Merged tables'!G760</f>
        <v>Bachelor</v>
      </c>
      <c r="F760" s="12">
        <f>'Merged tables'!I760</f>
        <v>5288.1733000000004</v>
      </c>
      <c r="G760" s="12">
        <f>'Merged tables'!K760</f>
        <v>42621</v>
      </c>
      <c r="H760" s="12">
        <f>'Merged tables'!L760</f>
        <v>66</v>
      </c>
      <c r="I760" s="13" t="str">
        <f>'Merged tables'!M760</f>
        <v>1/0/00</v>
      </c>
      <c r="J760" s="13" t="str">
        <f>'Merged tables'!N760</f>
        <v>Personal Auto</v>
      </c>
      <c r="K760" s="13" t="str">
        <f>'Merged tables'!O760</f>
        <v>Four-Door Car</v>
      </c>
      <c r="L760" s="12">
        <f>'Merged tables'!P760</f>
        <v>316.8</v>
      </c>
      <c r="M760" s="15" t="str">
        <f>VLOOKUP(A760,lookup_table_excel!$A$2:$D$9135,3,FALSE)</f>
        <v>Call Center</v>
      </c>
      <c r="N760" t="str">
        <f>VLOOKUP(A760,lookup_table_excel!$A$1:$D$9135,4,FALSE)</f>
        <v>Medsize</v>
      </c>
    </row>
    <row r="761" spans="1:14" x14ac:dyDescent="0.2">
      <c r="A761" s="11" t="str">
        <f>'Merged tables'!A761</f>
        <v>RV15398</v>
      </c>
      <c r="B761" s="11" t="str">
        <f>'Merged tables'!C761</f>
        <v>Oregon</v>
      </c>
      <c r="C761" s="11" t="str">
        <f>VLOOKUP(B761,'Parameters - Lesson 3'!$B$3:$C$8,2,FALSE)</f>
        <v>North-West</v>
      </c>
      <c r="D761" s="11" t="str">
        <f>'Merged tables'!E761</f>
        <v>Male</v>
      </c>
      <c r="E761" s="11" t="str">
        <f>'Merged tables'!G761</f>
        <v>College</v>
      </c>
      <c r="F761" s="12">
        <f>'Merged tables'!I761</f>
        <v>27580.554</v>
      </c>
      <c r="G761" s="12">
        <f>'Merged tables'!K761</f>
        <v>37066.503649635037</v>
      </c>
      <c r="H761" s="12">
        <f>'Merged tables'!L761</f>
        <v>87</v>
      </c>
      <c r="I761" s="13">
        <f>'Merged tables'!M761</f>
        <v>36526</v>
      </c>
      <c r="J761" s="13" t="str">
        <f>'Merged tables'!N761</f>
        <v>Personal Auto</v>
      </c>
      <c r="K761" s="13" t="str">
        <f>'Merged tables'!O761</f>
        <v>Four-Door Car</v>
      </c>
      <c r="L761" s="12">
        <f>'Merged tables'!P761</f>
        <v>417.6</v>
      </c>
      <c r="M761" s="15" t="str">
        <f>VLOOKUP(A761,lookup_table_excel!$A$2:$D$9135,3,FALSE)</f>
        <v>Agent</v>
      </c>
      <c r="N761" t="str">
        <f>VLOOKUP(A761,lookup_table_excel!$A$1:$D$9135,4,FALSE)</f>
        <v>Large</v>
      </c>
    </row>
    <row r="762" spans="1:14" x14ac:dyDescent="0.2">
      <c r="A762" s="11" t="str">
        <f>'Merged tables'!A762</f>
        <v>EA25683</v>
      </c>
      <c r="B762" s="11" t="str">
        <f>'Merged tables'!C762</f>
        <v>Washington</v>
      </c>
      <c r="C762" s="11" t="str">
        <f>VLOOKUP(B762,'Parameters - Lesson 3'!$B$3:$C$8,2,FALSE)</f>
        <v>East</v>
      </c>
      <c r="D762" s="11" t="str">
        <f>'Merged tables'!E762</f>
        <v>Male</v>
      </c>
      <c r="E762" s="11" t="str">
        <f>'Merged tables'!G762</f>
        <v>High School or Below</v>
      </c>
      <c r="F762" s="12">
        <f>'Merged tables'!I762</f>
        <v>7778.5322999999999</v>
      </c>
      <c r="G762" s="12">
        <f>'Merged tables'!K762</f>
        <v>63786</v>
      </c>
      <c r="H762" s="12">
        <f>'Merged tables'!L762</f>
        <v>196</v>
      </c>
      <c r="I762" s="13" t="str">
        <f>'Merged tables'!M762</f>
        <v>1/0/00</v>
      </c>
      <c r="J762" s="13" t="str">
        <f>'Merged tables'!N762</f>
        <v>Corporate Auto</v>
      </c>
      <c r="K762" s="13" t="str">
        <f>'Merged tables'!O762</f>
        <v>Luxury SUV</v>
      </c>
      <c r="L762" s="12">
        <f>'Merged tables'!P762</f>
        <v>798.00268900000003</v>
      </c>
      <c r="M762" s="15" t="str">
        <f>VLOOKUP(A762,lookup_table_excel!$A$2:$D$9135,3,FALSE)</f>
        <v>Branch</v>
      </c>
      <c r="N762" t="str">
        <f>VLOOKUP(A762,lookup_table_excel!$A$1:$D$9135,4,FALSE)</f>
        <v>Medsize</v>
      </c>
    </row>
    <row r="763" spans="1:14" x14ac:dyDescent="0.2">
      <c r="A763" s="11" t="str">
        <f>'Merged tables'!A763</f>
        <v>PW73754</v>
      </c>
      <c r="B763" s="11" t="str">
        <f>'Merged tables'!C763</f>
        <v>California</v>
      </c>
      <c r="C763" s="11" t="str">
        <f>VLOOKUP(B763,'Parameters - Lesson 3'!$B$3:$C$8,2,FALSE)</f>
        <v>West</v>
      </c>
      <c r="D763" s="11" t="str">
        <f>'Merged tables'!E763</f>
        <v>Female</v>
      </c>
      <c r="E763" s="11" t="str">
        <f>'Merged tables'!G763</f>
        <v>High School or Below</v>
      </c>
      <c r="F763" s="12">
        <f>'Merged tables'!I763</f>
        <v>7341.8612999999996</v>
      </c>
      <c r="G763" s="12">
        <f>'Merged tables'!K763</f>
        <v>34843.79858657244</v>
      </c>
      <c r="H763" s="12">
        <f>'Merged tables'!L763</f>
        <v>104</v>
      </c>
      <c r="I763" s="13">
        <f>'Merged tables'!M763</f>
        <v>36586</v>
      </c>
      <c r="J763" s="13" t="str">
        <f>'Merged tables'!N763</f>
        <v>Personal Auto</v>
      </c>
      <c r="K763" s="13" t="str">
        <f>'Merged tables'!O763</f>
        <v>Sports Car</v>
      </c>
      <c r="L763" s="12">
        <f>'Merged tables'!P763</f>
        <v>82.041684000000004</v>
      </c>
      <c r="M763" s="15" t="str">
        <f>VLOOKUP(A763,lookup_table_excel!$A$2:$D$9135,3,FALSE)</f>
        <v>Branch</v>
      </c>
      <c r="N763" t="str">
        <f>VLOOKUP(A763,lookup_table_excel!$A$1:$D$9135,4,FALSE)</f>
        <v>Medsize</v>
      </c>
    </row>
    <row r="764" spans="1:14" x14ac:dyDescent="0.2">
      <c r="A764" s="11" t="str">
        <f>'Merged tables'!A764</f>
        <v>MC71942</v>
      </c>
      <c r="B764" s="11" t="str">
        <f>'Merged tables'!C764</f>
        <v>California</v>
      </c>
      <c r="C764" s="11" t="str">
        <f>VLOOKUP(B764,'Parameters - Lesson 3'!$B$3:$C$8,2,FALSE)</f>
        <v>West</v>
      </c>
      <c r="D764" s="11" t="str">
        <f>'Merged tables'!E764</f>
        <v>Female</v>
      </c>
      <c r="E764" s="11" t="str">
        <f>'Merged tables'!G764</f>
        <v>High School or Below</v>
      </c>
      <c r="F764" s="12">
        <f>'Merged tables'!I764</f>
        <v>7919.1970000000001</v>
      </c>
      <c r="G764" s="12">
        <f>'Merged tables'!K764</f>
        <v>82877</v>
      </c>
      <c r="H764" s="12">
        <f>'Merged tables'!L764</f>
        <v>99</v>
      </c>
      <c r="I764" s="13">
        <f>'Merged tables'!M764</f>
        <v>36526</v>
      </c>
      <c r="J764" s="13" t="str">
        <f>'Merged tables'!N764</f>
        <v>Personal Auto</v>
      </c>
      <c r="K764" s="13" t="str">
        <f>'Merged tables'!O764</f>
        <v>Two-Door Car</v>
      </c>
      <c r="L764" s="12">
        <f>'Merged tables'!P764</f>
        <v>22.819088000000001</v>
      </c>
      <c r="M764" s="15" t="str">
        <f>VLOOKUP(A764,lookup_table_excel!$A$2:$D$9135,3,FALSE)</f>
        <v>Agent</v>
      </c>
      <c r="N764" t="str">
        <f>VLOOKUP(A764,lookup_table_excel!$A$1:$D$9135,4,FALSE)</f>
        <v>Medsize</v>
      </c>
    </row>
    <row r="765" spans="1:14" x14ac:dyDescent="0.2">
      <c r="A765" s="11" t="str">
        <f>'Merged tables'!A765</f>
        <v>OX72195</v>
      </c>
      <c r="B765" s="11" t="str">
        <f>'Merged tables'!C765</f>
        <v>Arizona</v>
      </c>
      <c r="C765" s="11" t="str">
        <f>VLOOKUP(B765,'Parameters - Lesson 3'!$B$3:$C$8,2,FALSE)</f>
        <v>Central</v>
      </c>
      <c r="D765" s="11" t="str">
        <f>'Merged tables'!E765</f>
        <v>Male</v>
      </c>
      <c r="E765" s="11" t="str">
        <f>'Merged tables'!G765</f>
        <v>College</v>
      </c>
      <c r="F765" s="12">
        <f>'Merged tables'!I765</f>
        <v>2163.8701999999998</v>
      </c>
      <c r="G765" s="12">
        <f>'Merged tables'!K765</f>
        <v>37066.503649635037</v>
      </c>
      <c r="H765" s="12">
        <f>'Merged tables'!L765</f>
        <v>63</v>
      </c>
      <c r="I765" s="13" t="str">
        <f>'Merged tables'!M765</f>
        <v>1/0/00</v>
      </c>
      <c r="J765" s="13" t="str">
        <f>'Merged tables'!N765</f>
        <v>Corporate Auto</v>
      </c>
      <c r="K765" s="13" t="str">
        <f>'Merged tables'!O765</f>
        <v>Two-Door Car</v>
      </c>
      <c r="L765" s="12">
        <f>'Merged tables'!P765</f>
        <v>302.39999999999998</v>
      </c>
      <c r="M765" s="15" t="str">
        <f>VLOOKUP(A765,lookup_table_excel!$A$2:$D$9135,3,FALSE)</f>
        <v>Branch</v>
      </c>
      <c r="N765" t="str">
        <f>VLOOKUP(A765,lookup_table_excel!$A$1:$D$9135,4,FALSE)</f>
        <v>Medsize</v>
      </c>
    </row>
    <row r="766" spans="1:14" x14ac:dyDescent="0.2">
      <c r="A766" s="11" t="str">
        <f>'Merged tables'!A766</f>
        <v>YQ99152</v>
      </c>
      <c r="B766" s="11" t="str">
        <f>'Merged tables'!C766</f>
        <v>Nevada</v>
      </c>
      <c r="C766" s="11" t="str">
        <f>VLOOKUP(B766,'Parameters - Lesson 3'!$B$3:$C$8,2,FALSE)</f>
        <v>Central</v>
      </c>
      <c r="D766" s="11" t="str">
        <f>'Merged tables'!E766</f>
        <v>Male</v>
      </c>
      <c r="E766" s="11" t="str">
        <f>'Merged tables'!G766</f>
        <v>High School or Below</v>
      </c>
      <c r="F766" s="12">
        <f>'Merged tables'!I766</f>
        <v>9787.8088000000007</v>
      </c>
      <c r="G766" s="12">
        <f>'Merged tables'!K766</f>
        <v>10475</v>
      </c>
      <c r="H766" s="12">
        <f>'Merged tables'!L766</f>
        <v>88</v>
      </c>
      <c r="I766" s="13">
        <f>'Merged tables'!M766</f>
        <v>36526</v>
      </c>
      <c r="J766" s="13" t="str">
        <f>'Merged tables'!N766</f>
        <v>Personal Auto</v>
      </c>
      <c r="K766" s="13" t="str">
        <f>'Merged tables'!O766</f>
        <v>Two-Door Car</v>
      </c>
      <c r="L766" s="12">
        <f>'Merged tables'!P766</f>
        <v>422.4</v>
      </c>
      <c r="M766" s="15" t="str">
        <f>VLOOKUP(A766,lookup_table_excel!$A$2:$D$9135,3,FALSE)</f>
        <v>Branch</v>
      </c>
      <c r="N766" t="str">
        <f>VLOOKUP(A766,lookup_table_excel!$A$1:$D$9135,4,FALSE)</f>
        <v>Small</v>
      </c>
    </row>
    <row r="767" spans="1:14" x14ac:dyDescent="0.2">
      <c r="A767" s="11" t="str">
        <f>'Merged tables'!A767</f>
        <v>KI19439</v>
      </c>
      <c r="B767" s="11" t="str">
        <f>'Merged tables'!C767</f>
        <v>Oregon</v>
      </c>
      <c r="C767" s="11" t="str">
        <f>VLOOKUP(B767,'Parameters - Lesson 3'!$B$3:$C$8,2,FALSE)</f>
        <v>North-West</v>
      </c>
      <c r="D767" s="11" t="str">
        <f>'Merged tables'!E767</f>
        <v>Female</v>
      </c>
      <c r="E767" s="11" t="str">
        <f>'Merged tables'!G767</f>
        <v>High School or Below</v>
      </c>
      <c r="F767" s="12">
        <f>'Merged tables'!I767</f>
        <v>5207.6408000000001</v>
      </c>
      <c r="G767" s="12">
        <f>'Merged tables'!K767</f>
        <v>21952</v>
      </c>
      <c r="H767" s="12">
        <f>'Merged tables'!L767</f>
        <v>66</v>
      </c>
      <c r="I767" s="13" t="str">
        <f>'Merged tables'!M767</f>
        <v>1/0/00</v>
      </c>
      <c r="J767" s="13" t="str">
        <f>'Merged tables'!N767</f>
        <v>Personal Auto</v>
      </c>
      <c r="K767" s="13" t="str">
        <f>'Merged tables'!O767</f>
        <v>Four-Door Car</v>
      </c>
      <c r="L767" s="12">
        <f>'Merged tables'!P767</f>
        <v>316.8</v>
      </c>
      <c r="M767" s="15" t="str">
        <f>VLOOKUP(A767,lookup_table_excel!$A$2:$D$9135,3,FALSE)</f>
        <v>Branch</v>
      </c>
      <c r="N767" t="str">
        <f>VLOOKUP(A767,lookup_table_excel!$A$1:$D$9135,4,FALSE)</f>
        <v>Small</v>
      </c>
    </row>
    <row r="768" spans="1:14" x14ac:dyDescent="0.2">
      <c r="A768" s="11" t="str">
        <f>'Merged tables'!A768</f>
        <v>PM76175</v>
      </c>
      <c r="B768" s="11" t="str">
        <f>'Merged tables'!C768</f>
        <v>Oregon</v>
      </c>
      <c r="C768" s="11" t="str">
        <f>VLOOKUP(B768,'Parameters - Lesson 3'!$B$3:$C$8,2,FALSE)</f>
        <v>North-West</v>
      </c>
      <c r="D768" s="11" t="str">
        <f>'Merged tables'!E768</f>
        <v>Female</v>
      </c>
      <c r="E768" s="11" t="str">
        <f>'Merged tables'!G768</f>
        <v>Bachelor</v>
      </c>
      <c r="F768" s="12">
        <f>'Merged tables'!I768</f>
        <v>21147.2772</v>
      </c>
      <c r="G768" s="12">
        <f>'Merged tables'!K768</f>
        <v>49721</v>
      </c>
      <c r="H768" s="12">
        <f>'Merged tables'!L768</f>
        <v>132</v>
      </c>
      <c r="I768" s="13" t="str">
        <f>'Merged tables'!M768</f>
        <v>1/0/00</v>
      </c>
      <c r="J768" s="13" t="str">
        <f>'Merged tables'!N768</f>
        <v>Corporate Auto</v>
      </c>
      <c r="K768" s="13" t="str">
        <f>'Merged tables'!O768</f>
        <v>Sports Car</v>
      </c>
      <c r="L768" s="12">
        <f>'Merged tables'!P768</f>
        <v>639.97138800000005</v>
      </c>
      <c r="M768" s="15" t="str">
        <f>VLOOKUP(A768,lookup_table_excel!$A$2:$D$9135,3,FALSE)</f>
        <v>Call Center</v>
      </c>
      <c r="N768" t="str">
        <f>VLOOKUP(A768,lookup_table_excel!$A$1:$D$9135,4,FALSE)</f>
        <v>Large</v>
      </c>
    </row>
    <row r="769" spans="1:14" x14ac:dyDescent="0.2">
      <c r="A769" s="11" t="str">
        <f>'Merged tables'!A769</f>
        <v>US45383</v>
      </c>
      <c r="B769" s="11" t="str">
        <f>'Merged tables'!C769</f>
        <v>California</v>
      </c>
      <c r="C769" s="11" t="str">
        <f>VLOOKUP(B769,'Parameters - Lesson 3'!$B$3:$C$8,2,FALSE)</f>
        <v>West</v>
      </c>
      <c r="D769" s="11" t="str">
        <f>'Merged tables'!E769</f>
        <v>Male</v>
      </c>
      <c r="E769" s="11" t="str">
        <f>'Merged tables'!G769</f>
        <v>College</v>
      </c>
      <c r="F769" s="12">
        <f>'Merged tables'!I769</f>
        <v>12280.766600000001</v>
      </c>
      <c r="G769" s="12">
        <f>'Merged tables'!K769</f>
        <v>88340</v>
      </c>
      <c r="H769" s="12">
        <f>'Merged tables'!L769</f>
        <v>102</v>
      </c>
      <c r="I769" s="13" t="str">
        <f>'Merged tables'!M769</f>
        <v>1/0/00</v>
      </c>
      <c r="J769" s="13" t="str">
        <f>'Merged tables'!N769</f>
        <v>Personal Auto</v>
      </c>
      <c r="K769" s="13" t="str">
        <f>'Merged tables'!O769</f>
        <v>Two-Door Car</v>
      </c>
      <c r="L769" s="12">
        <f>'Merged tables'!P769</f>
        <v>489.6</v>
      </c>
      <c r="M769" s="15" t="str">
        <f>VLOOKUP(A769,lookup_table_excel!$A$2:$D$9135,3,FALSE)</f>
        <v>Branch</v>
      </c>
      <c r="N769" t="str">
        <f>VLOOKUP(A769,lookup_table_excel!$A$1:$D$9135,4,FALSE)</f>
        <v>Medsize</v>
      </c>
    </row>
    <row r="770" spans="1:14" x14ac:dyDescent="0.2">
      <c r="A770" s="11" t="str">
        <f>'Merged tables'!A770</f>
        <v>GT38956</v>
      </c>
      <c r="B770" s="11" t="str">
        <f>'Merged tables'!C770</f>
        <v>California</v>
      </c>
      <c r="C770" s="11" t="str">
        <f>VLOOKUP(B770,'Parameters - Lesson 3'!$B$3:$C$8,2,FALSE)</f>
        <v>West</v>
      </c>
      <c r="D770" s="11" t="str">
        <f>'Merged tables'!E770</f>
        <v>Female</v>
      </c>
      <c r="E770" s="11" t="str">
        <f>'Merged tables'!G770</f>
        <v>College</v>
      </c>
      <c r="F770" s="12">
        <f>'Merged tables'!I770</f>
        <v>2441.3942000000002</v>
      </c>
      <c r="G770" s="12">
        <f>'Merged tables'!K770</f>
        <v>40000.713375796178</v>
      </c>
      <c r="H770" s="12">
        <f>'Merged tables'!L770</f>
        <v>65</v>
      </c>
      <c r="I770" s="13" t="str">
        <f>'Merged tables'!M770</f>
        <v>1/0/00</v>
      </c>
      <c r="J770" s="13" t="str">
        <f>'Merged tables'!N770</f>
        <v>Personal Auto</v>
      </c>
      <c r="K770" s="13" t="str">
        <f>'Merged tables'!O770</f>
        <v>Four-Door Car</v>
      </c>
      <c r="L770" s="12">
        <f>'Merged tables'!P770</f>
        <v>312</v>
      </c>
      <c r="M770" s="15" t="str">
        <f>VLOOKUP(A770,lookup_table_excel!$A$2:$D$9135,3,FALSE)</f>
        <v>Branch</v>
      </c>
      <c r="N770" t="str">
        <f>VLOOKUP(A770,lookup_table_excel!$A$1:$D$9135,4,FALSE)</f>
        <v>Medsize</v>
      </c>
    </row>
    <row r="771" spans="1:14" x14ac:dyDescent="0.2">
      <c r="A771" s="11" t="str">
        <f>'Merged tables'!A771</f>
        <v>SN41301</v>
      </c>
      <c r="B771" s="11" t="str">
        <f>'Merged tables'!C771</f>
        <v>Oregon</v>
      </c>
      <c r="C771" s="11" t="str">
        <f>VLOOKUP(B771,'Parameters - Lesson 3'!$B$3:$C$8,2,FALSE)</f>
        <v>North-West</v>
      </c>
      <c r="D771" s="11" t="str">
        <f>'Merged tables'!E771</f>
        <v>Male</v>
      </c>
      <c r="E771" s="11" t="str">
        <f>'Merged tables'!G771</f>
        <v>Bachelor</v>
      </c>
      <c r="F771" s="12">
        <f>'Merged tables'!I771</f>
        <v>6535.5605999999998</v>
      </c>
      <c r="G771" s="12">
        <f>'Merged tables'!K771</f>
        <v>41062.02734375</v>
      </c>
      <c r="H771" s="12">
        <f>'Merged tables'!L771</f>
        <v>65</v>
      </c>
      <c r="I771" s="13" t="str">
        <f>'Merged tables'!M771</f>
        <v>1/0/00</v>
      </c>
      <c r="J771" s="13" t="str">
        <f>'Merged tables'!N771</f>
        <v>Corporate Auto</v>
      </c>
      <c r="K771" s="13" t="str">
        <f>'Merged tables'!O771</f>
        <v>Four-Door Car</v>
      </c>
      <c r="L771" s="12">
        <f>'Merged tables'!P771</f>
        <v>468</v>
      </c>
      <c r="M771" s="15" t="str">
        <f>VLOOKUP(A771,lookup_table_excel!$A$2:$D$9135,3,FALSE)</f>
        <v>Branch</v>
      </c>
      <c r="N771" t="str">
        <f>VLOOKUP(A771,lookup_table_excel!$A$1:$D$9135,4,FALSE)</f>
        <v>Medsize</v>
      </c>
    </row>
    <row r="772" spans="1:14" x14ac:dyDescent="0.2">
      <c r="A772" s="11" t="str">
        <f>'Merged tables'!A772</f>
        <v>BE62503</v>
      </c>
      <c r="B772" s="11" t="str">
        <f>'Merged tables'!C772</f>
        <v>Washington</v>
      </c>
      <c r="C772" s="11" t="str">
        <f>VLOOKUP(B772,'Parameters - Lesson 3'!$B$3:$C$8,2,FALSE)</f>
        <v>East</v>
      </c>
      <c r="D772" s="11" t="str">
        <f>'Merged tables'!E772</f>
        <v>Female</v>
      </c>
      <c r="E772" s="11" t="str">
        <f>'Merged tables'!G772</f>
        <v>College</v>
      </c>
      <c r="F772" s="12">
        <f>'Merged tables'!I772</f>
        <v>9206.5982999999997</v>
      </c>
      <c r="G772" s="12">
        <f>'Merged tables'!K772</f>
        <v>24589</v>
      </c>
      <c r="H772" s="12">
        <f>'Merged tables'!L772</f>
        <v>82</v>
      </c>
      <c r="I772" s="13" t="str">
        <f>'Merged tables'!M772</f>
        <v>1/0/00</v>
      </c>
      <c r="J772" s="13" t="str">
        <f>'Merged tables'!N772</f>
        <v>Personal Auto</v>
      </c>
      <c r="K772" s="13" t="str">
        <f>'Merged tables'!O772</f>
        <v>Two-Door Car</v>
      </c>
      <c r="L772" s="12">
        <f>'Merged tables'!P772</f>
        <v>511.497882</v>
      </c>
      <c r="M772" s="15" t="str">
        <f>VLOOKUP(A772,lookup_table_excel!$A$2:$D$9135,3,FALSE)</f>
        <v>Branch</v>
      </c>
      <c r="N772" t="str">
        <f>VLOOKUP(A772,lookup_table_excel!$A$1:$D$9135,4,FALSE)</f>
        <v>Medsize</v>
      </c>
    </row>
    <row r="773" spans="1:14" x14ac:dyDescent="0.2">
      <c r="A773" s="11" t="str">
        <f>'Merged tables'!A773</f>
        <v>PA16884</v>
      </c>
      <c r="B773" s="11" t="str">
        <f>'Merged tables'!C773</f>
        <v>California</v>
      </c>
      <c r="C773" s="11" t="str">
        <f>VLOOKUP(B773,'Parameters - Lesson 3'!$B$3:$C$8,2,FALSE)</f>
        <v>West</v>
      </c>
      <c r="D773" s="11" t="str">
        <f>'Merged tables'!E773</f>
        <v>Female</v>
      </c>
      <c r="E773" s="11" t="str">
        <f>'Merged tables'!G773</f>
        <v>Bachelor</v>
      </c>
      <c r="F773" s="12">
        <f>'Merged tables'!I773</f>
        <v>4118.5886</v>
      </c>
      <c r="G773" s="12">
        <f>'Merged tables'!K773</f>
        <v>69379</v>
      </c>
      <c r="H773" s="12">
        <f>'Merged tables'!L773</f>
        <v>103</v>
      </c>
      <c r="I773" s="13" t="str">
        <f>'Merged tables'!M773</f>
        <v>1/0/00</v>
      </c>
      <c r="J773" s="13" t="str">
        <f>'Merged tables'!N773</f>
        <v>Personal Auto</v>
      </c>
      <c r="K773" s="13" t="str">
        <f>'Merged tables'!O773</f>
        <v>Two-Door Car</v>
      </c>
      <c r="L773" s="12">
        <f>'Merged tables'!P773</f>
        <v>494.4</v>
      </c>
      <c r="M773" s="15" t="str">
        <f>VLOOKUP(A773,lookup_table_excel!$A$2:$D$9135,3,FALSE)</f>
        <v>Branch</v>
      </c>
      <c r="N773" t="str">
        <f>VLOOKUP(A773,lookup_table_excel!$A$1:$D$9135,4,FALSE)</f>
        <v>Medsize</v>
      </c>
    </row>
    <row r="774" spans="1:14" x14ac:dyDescent="0.2">
      <c r="A774" s="11" t="str">
        <f>'Merged tables'!A774</f>
        <v>NC58480</v>
      </c>
      <c r="B774" s="11" t="str">
        <f>'Merged tables'!C774</f>
        <v>Nevada</v>
      </c>
      <c r="C774" s="11" t="str">
        <f>VLOOKUP(B774,'Parameters - Lesson 3'!$B$3:$C$8,2,FALSE)</f>
        <v>Central</v>
      </c>
      <c r="D774" s="11" t="str">
        <f>'Merged tables'!E774</f>
        <v>Female</v>
      </c>
      <c r="E774" s="11" t="str">
        <f>'Merged tables'!G774</f>
        <v>Bachelor</v>
      </c>
      <c r="F774" s="12">
        <f>'Merged tables'!I774</f>
        <v>4838.2089999999998</v>
      </c>
      <c r="G774" s="12">
        <f>'Merged tables'!K774</f>
        <v>73769</v>
      </c>
      <c r="H774" s="12">
        <f>'Merged tables'!L774</f>
        <v>61</v>
      </c>
      <c r="I774" s="13">
        <f>'Merged tables'!M774</f>
        <v>36557</v>
      </c>
      <c r="J774" s="13" t="str">
        <f>'Merged tables'!N774</f>
        <v>Personal Auto</v>
      </c>
      <c r="K774" s="13" t="str">
        <f>'Merged tables'!O774</f>
        <v>Four-Door Car</v>
      </c>
      <c r="L774" s="12">
        <f>'Merged tables'!P774</f>
        <v>239.540223</v>
      </c>
      <c r="M774" s="15" t="str">
        <f>VLOOKUP(A774,lookup_table_excel!$A$2:$D$9135,3,FALSE)</f>
        <v>Web</v>
      </c>
      <c r="N774" t="str">
        <f>VLOOKUP(A774,lookup_table_excel!$A$1:$D$9135,4,FALSE)</f>
        <v>Medsize</v>
      </c>
    </row>
    <row r="775" spans="1:14" x14ac:dyDescent="0.2">
      <c r="A775" s="11" t="str">
        <f>'Merged tables'!A775</f>
        <v>NS39326</v>
      </c>
      <c r="B775" s="11" t="str">
        <f>'Merged tables'!C775</f>
        <v>California</v>
      </c>
      <c r="C775" s="11" t="str">
        <f>VLOOKUP(B775,'Parameters - Lesson 3'!$B$3:$C$8,2,FALSE)</f>
        <v>West</v>
      </c>
      <c r="D775" s="11" t="str">
        <f>'Merged tables'!E775</f>
        <v>Female</v>
      </c>
      <c r="E775" s="11" t="str">
        <f>'Merged tables'!G775</f>
        <v>College</v>
      </c>
      <c r="F775" s="12">
        <f>'Merged tables'!I775</f>
        <v>4625.5481</v>
      </c>
      <c r="G775" s="12">
        <f>'Merged tables'!K775</f>
        <v>66670</v>
      </c>
      <c r="H775" s="12">
        <f>'Merged tables'!L775</f>
        <v>114</v>
      </c>
      <c r="I775" s="13" t="str">
        <f>'Merged tables'!M775</f>
        <v>1/0/00</v>
      </c>
      <c r="J775" s="13" t="str">
        <f>'Merged tables'!N775</f>
        <v>Personal Auto</v>
      </c>
      <c r="K775" s="13" t="str">
        <f>'Merged tables'!O775</f>
        <v>SUV</v>
      </c>
      <c r="L775" s="12">
        <f>'Merged tables'!P775</f>
        <v>518.18036400000005</v>
      </c>
      <c r="M775" s="15" t="str">
        <f>VLOOKUP(A775,lookup_table_excel!$A$2:$D$9135,3,FALSE)</f>
        <v>Agent</v>
      </c>
      <c r="N775" t="str">
        <f>VLOOKUP(A775,lookup_table_excel!$A$1:$D$9135,4,FALSE)</f>
        <v>Medsize</v>
      </c>
    </row>
    <row r="776" spans="1:14" x14ac:dyDescent="0.2">
      <c r="A776" s="11" t="str">
        <f>'Merged tables'!A776</f>
        <v>PN18507</v>
      </c>
      <c r="B776" s="11" t="str">
        <f>'Merged tables'!C776</f>
        <v>Arizona</v>
      </c>
      <c r="C776" s="11" t="str">
        <f>VLOOKUP(B776,'Parameters - Lesson 3'!$B$3:$C$8,2,FALSE)</f>
        <v>Central</v>
      </c>
      <c r="D776" s="11" t="str">
        <f>'Merged tables'!E776</f>
        <v>Male</v>
      </c>
      <c r="E776" s="11" t="str">
        <f>'Merged tables'!G776</f>
        <v>Bachelor</v>
      </c>
      <c r="F776" s="12">
        <f>'Merged tables'!I776</f>
        <v>14042.102999999999</v>
      </c>
      <c r="G776" s="12">
        <f>'Merged tables'!K776</f>
        <v>88854</v>
      </c>
      <c r="H776" s="12">
        <f>'Merged tables'!L776</f>
        <v>118</v>
      </c>
      <c r="I776" s="13" t="str">
        <f>'Merged tables'!M776</f>
        <v>1/0/00</v>
      </c>
      <c r="J776" s="13" t="str">
        <f>'Merged tables'!N776</f>
        <v>Personal Auto</v>
      </c>
      <c r="K776" s="13" t="str">
        <f>'Merged tables'!O776</f>
        <v>Two-Door Car</v>
      </c>
      <c r="L776" s="12">
        <f>'Merged tables'!P776</f>
        <v>715.25236600000005</v>
      </c>
      <c r="M776" s="15" t="str">
        <f>VLOOKUP(A776,lookup_table_excel!$A$2:$D$9135,3,FALSE)</f>
        <v>Branch</v>
      </c>
      <c r="N776" t="str">
        <f>VLOOKUP(A776,lookup_table_excel!$A$1:$D$9135,4,FALSE)</f>
        <v>Medsize</v>
      </c>
    </row>
    <row r="777" spans="1:14" x14ac:dyDescent="0.2">
      <c r="A777" s="11" t="str">
        <f>'Merged tables'!A777</f>
        <v>EK91340</v>
      </c>
      <c r="B777" s="11" t="str">
        <f>'Merged tables'!C777</f>
        <v>Oregon</v>
      </c>
      <c r="C777" s="11" t="str">
        <f>VLOOKUP(B777,'Parameters - Lesson 3'!$B$3:$C$8,2,FALSE)</f>
        <v>North-West</v>
      </c>
      <c r="D777" s="11" t="str">
        <f>'Merged tables'!E777</f>
        <v>Male</v>
      </c>
      <c r="E777" s="11" t="str">
        <f>'Merged tables'!G777</f>
        <v>Bachelor</v>
      </c>
      <c r="F777" s="12">
        <f>'Merged tables'!I777</f>
        <v>7546.6135000000004</v>
      </c>
      <c r="G777" s="12">
        <f>'Merged tables'!K777</f>
        <v>31266</v>
      </c>
      <c r="H777" s="12">
        <f>'Merged tables'!L777</f>
        <v>193</v>
      </c>
      <c r="I777" s="13" t="str">
        <f>'Merged tables'!M777</f>
        <v>1/0/00</v>
      </c>
      <c r="J777" s="13" t="str">
        <f>'Merged tables'!N777</f>
        <v>Corporate Auto</v>
      </c>
      <c r="K777" s="13" t="str">
        <f>'Merged tables'!O777</f>
        <v>Luxury Car</v>
      </c>
      <c r="L777" s="12">
        <f>'Merged tables'!P777</f>
        <v>926.4</v>
      </c>
      <c r="M777" s="15" t="str">
        <f>VLOOKUP(A777,lookup_table_excel!$A$2:$D$9135,3,FALSE)</f>
        <v>Branch</v>
      </c>
      <c r="N777" t="str">
        <f>VLOOKUP(A777,lookup_table_excel!$A$1:$D$9135,4,FALSE)</f>
        <v>Large</v>
      </c>
    </row>
    <row r="778" spans="1:14" x14ac:dyDescent="0.2">
      <c r="A778" s="11" t="str">
        <f>'Merged tables'!A778</f>
        <v>JY16280</v>
      </c>
      <c r="B778" s="11" t="str">
        <f>'Merged tables'!C778</f>
        <v>California</v>
      </c>
      <c r="C778" s="11" t="str">
        <f>VLOOKUP(B778,'Parameters - Lesson 3'!$B$3:$C$8,2,FALSE)</f>
        <v>West</v>
      </c>
      <c r="D778" s="11" t="str">
        <f>'Merged tables'!E778</f>
        <v>Female</v>
      </c>
      <c r="E778" s="11" t="str">
        <f>'Merged tables'!G778</f>
        <v>High School or Below</v>
      </c>
      <c r="F778" s="12">
        <f>'Merged tables'!I778</f>
        <v>2514.5920000000001</v>
      </c>
      <c r="G778" s="12">
        <f>'Merged tables'!K778</f>
        <v>43860</v>
      </c>
      <c r="H778" s="12">
        <f>'Merged tables'!L778</f>
        <v>65</v>
      </c>
      <c r="I778" s="13" t="str">
        <f>'Merged tables'!M778</f>
        <v>1/0/00</v>
      </c>
      <c r="J778" s="13" t="str">
        <f>'Merged tables'!N778</f>
        <v>Personal Auto</v>
      </c>
      <c r="K778" s="13" t="str">
        <f>'Merged tables'!O778</f>
        <v>Four-Door Car</v>
      </c>
      <c r="L778" s="12">
        <f>'Merged tables'!P778</f>
        <v>156.12491399999999</v>
      </c>
      <c r="M778" s="15" t="str">
        <f>VLOOKUP(A778,lookup_table_excel!$A$2:$D$9135,3,FALSE)</f>
        <v>Agent</v>
      </c>
      <c r="N778" t="str">
        <f>VLOOKUP(A778,lookup_table_excel!$A$1:$D$9135,4,FALSE)</f>
        <v>Medsize</v>
      </c>
    </row>
    <row r="779" spans="1:14" x14ac:dyDescent="0.2">
      <c r="A779" s="11" t="str">
        <f>'Merged tables'!A779</f>
        <v>ZW71731</v>
      </c>
      <c r="B779" s="11" t="str">
        <f>'Merged tables'!C779</f>
        <v>California</v>
      </c>
      <c r="C779" s="11" t="str">
        <f>VLOOKUP(B779,'Parameters - Lesson 3'!$B$3:$C$8,2,FALSE)</f>
        <v>West</v>
      </c>
      <c r="D779" s="11" t="str">
        <f>'Merged tables'!E779</f>
        <v>Male</v>
      </c>
      <c r="E779" s="11" t="str">
        <f>'Merged tables'!G779</f>
        <v>Bachelor</v>
      </c>
      <c r="F779" s="12">
        <f>'Merged tables'!I779</f>
        <v>5170.3584000000001</v>
      </c>
      <c r="G779" s="12">
        <f>'Merged tables'!K779</f>
        <v>89284</v>
      </c>
      <c r="H779" s="12">
        <f>'Merged tables'!L779</f>
        <v>133</v>
      </c>
      <c r="I779" s="13">
        <f>'Merged tables'!M779</f>
        <v>36557</v>
      </c>
      <c r="J779" s="13" t="str">
        <f>'Merged tables'!N779</f>
        <v>Corporate Auto</v>
      </c>
      <c r="K779" s="13" t="str">
        <f>'Merged tables'!O779</f>
        <v>SUV</v>
      </c>
      <c r="L779" s="12">
        <f>'Merged tables'!P779</f>
        <v>402.070719</v>
      </c>
      <c r="M779" s="15" t="str">
        <f>VLOOKUP(A779,lookup_table_excel!$A$2:$D$9135,3,FALSE)</f>
        <v>Web</v>
      </c>
      <c r="N779" t="str">
        <f>VLOOKUP(A779,lookup_table_excel!$A$1:$D$9135,4,FALSE)</f>
        <v>Medsize</v>
      </c>
    </row>
    <row r="780" spans="1:14" x14ac:dyDescent="0.2">
      <c r="A780" s="11" t="str">
        <f>'Merged tables'!A780</f>
        <v>ZC24631</v>
      </c>
      <c r="B780" s="11" t="str">
        <f>'Merged tables'!C780</f>
        <v>Oregon</v>
      </c>
      <c r="C780" s="11" t="str">
        <f>VLOOKUP(B780,'Parameters - Lesson 3'!$B$3:$C$8,2,FALSE)</f>
        <v>North-West</v>
      </c>
      <c r="D780" s="11" t="str">
        <f>'Merged tables'!E780</f>
        <v>Male</v>
      </c>
      <c r="E780" s="11" t="str">
        <f>'Merged tables'!G780</f>
        <v>College</v>
      </c>
      <c r="F780" s="12">
        <f>'Merged tables'!I780</f>
        <v>13917.377200000001</v>
      </c>
      <c r="G780" s="12">
        <f>'Merged tables'!K780</f>
        <v>67267</v>
      </c>
      <c r="H780" s="12">
        <f>'Merged tables'!L780</f>
        <v>89</v>
      </c>
      <c r="I780" s="13" t="str">
        <f>'Merged tables'!M780</f>
        <v>1/0/00</v>
      </c>
      <c r="J780" s="13" t="str">
        <f>'Merged tables'!N780</f>
        <v>Corporate Auto</v>
      </c>
      <c r="K780" s="13" t="str">
        <f>'Merged tables'!O780</f>
        <v>Four-Door Car</v>
      </c>
      <c r="L780" s="12">
        <f>'Merged tables'!P780</f>
        <v>94.814031999999997</v>
      </c>
      <c r="M780" s="15" t="str">
        <f>VLOOKUP(A780,lookup_table_excel!$A$2:$D$9135,3,FALSE)</f>
        <v>Call Center</v>
      </c>
      <c r="N780" t="str">
        <f>VLOOKUP(A780,lookup_table_excel!$A$1:$D$9135,4,FALSE)</f>
        <v>Medsize</v>
      </c>
    </row>
    <row r="781" spans="1:14" x14ac:dyDescent="0.2">
      <c r="A781" s="11" t="str">
        <f>'Merged tables'!A781</f>
        <v>YR34689</v>
      </c>
      <c r="B781" s="11" t="str">
        <f>'Merged tables'!C781</f>
        <v>California</v>
      </c>
      <c r="C781" s="11" t="str">
        <f>VLOOKUP(B781,'Parameters - Lesson 3'!$B$3:$C$8,2,FALSE)</f>
        <v>West</v>
      </c>
      <c r="D781" s="11" t="str">
        <f>'Merged tables'!E781</f>
        <v>Female</v>
      </c>
      <c r="E781" s="11" t="str">
        <f>'Merged tables'!G781</f>
        <v>High School or Below</v>
      </c>
      <c r="F781" s="12">
        <f>'Merged tables'!I781</f>
        <v>11318.130800000001</v>
      </c>
      <c r="G781" s="12">
        <f>'Merged tables'!K781</f>
        <v>79270</v>
      </c>
      <c r="H781" s="12">
        <f>'Merged tables'!L781</f>
        <v>95</v>
      </c>
      <c r="I781" s="13">
        <f>'Merged tables'!M781</f>
        <v>36586</v>
      </c>
      <c r="J781" s="13" t="str">
        <f>'Merged tables'!N781</f>
        <v>Personal Auto</v>
      </c>
      <c r="K781" s="13" t="str">
        <f>'Merged tables'!O781</f>
        <v>Four-Door Car</v>
      </c>
      <c r="L781" s="12">
        <f>'Merged tables'!P781</f>
        <v>456</v>
      </c>
      <c r="M781" s="15" t="str">
        <f>VLOOKUP(A781,lookup_table_excel!$A$2:$D$9135,3,FALSE)</f>
        <v>Branch</v>
      </c>
      <c r="N781" t="str">
        <f>VLOOKUP(A781,lookup_table_excel!$A$1:$D$9135,4,FALSE)</f>
        <v>Medsize</v>
      </c>
    </row>
    <row r="782" spans="1:14" x14ac:dyDescent="0.2">
      <c r="A782" s="11" t="str">
        <f>'Merged tables'!A782</f>
        <v>RT65829</v>
      </c>
      <c r="B782" s="11" t="str">
        <f>'Merged tables'!C782</f>
        <v>Oregon</v>
      </c>
      <c r="C782" s="11" t="str">
        <f>VLOOKUP(B782,'Parameters - Lesson 3'!$B$3:$C$8,2,FALSE)</f>
        <v>North-West</v>
      </c>
      <c r="D782" s="11" t="str">
        <f>'Merged tables'!E782</f>
        <v>Male</v>
      </c>
      <c r="E782" s="11" t="str">
        <f>'Merged tables'!G782</f>
        <v>Bachelor</v>
      </c>
      <c r="F782" s="12">
        <f>'Merged tables'!I782</f>
        <v>4276.3635999999997</v>
      </c>
      <c r="G782" s="12">
        <f>'Merged tables'!K782</f>
        <v>36692</v>
      </c>
      <c r="H782" s="12">
        <f>'Merged tables'!L782</f>
        <v>109</v>
      </c>
      <c r="I782" s="13">
        <f>'Merged tables'!M782</f>
        <v>36526</v>
      </c>
      <c r="J782" s="13" t="str">
        <f>'Merged tables'!N782</f>
        <v>Personal Auto</v>
      </c>
      <c r="K782" s="13" t="str">
        <f>'Merged tables'!O782</f>
        <v>Four-Door Car</v>
      </c>
      <c r="L782" s="12">
        <f>'Merged tables'!P782</f>
        <v>523.20000000000005</v>
      </c>
      <c r="M782" s="15" t="str">
        <f>VLOOKUP(A782,lookup_table_excel!$A$2:$D$9135,3,FALSE)</f>
        <v>Call Center</v>
      </c>
      <c r="N782" t="str">
        <f>VLOOKUP(A782,lookup_table_excel!$A$1:$D$9135,4,FALSE)</f>
        <v>Medsize</v>
      </c>
    </row>
    <row r="783" spans="1:14" x14ac:dyDescent="0.2">
      <c r="A783" s="11" t="str">
        <f>'Merged tables'!A783</f>
        <v>BZ12077</v>
      </c>
      <c r="B783" s="11" t="str">
        <f>'Merged tables'!C783</f>
        <v>Oregon</v>
      </c>
      <c r="C783" s="11" t="str">
        <f>VLOOKUP(B783,'Parameters - Lesson 3'!$B$3:$C$8,2,FALSE)</f>
        <v>North-West</v>
      </c>
      <c r="D783" s="11" t="str">
        <f>'Merged tables'!E783</f>
        <v>Female</v>
      </c>
      <c r="E783" s="11" t="str">
        <f>'Merged tables'!G783</f>
        <v>High School or Below</v>
      </c>
      <c r="F783" s="12">
        <f>'Merged tables'!I783</f>
        <v>4322.2403000000004</v>
      </c>
      <c r="G783" s="12">
        <f>'Merged tables'!K783</f>
        <v>34843.79858657244</v>
      </c>
      <c r="H783" s="12">
        <f>'Merged tables'!L783</f>
        <v>119</v>
      </c>
      <c r="I783" s="13" t="str">
        <f>'Merged tables'!M783</f>
        <v>1/0/00</v>
      </c>
      <c r="J783" s="13" t="str">
        <f>'Merged tables'!N783</f>
        <v>Personal Auto</v>
      </c>
      <c r="K783" s="13" t="str">
        <f>'Merged tables'!O783</f>
        <v>SUV</v>
      </c>
      <c r="L783" s="12">
        <f>'Merged tables'!P783</f>
        <v>571.20000000000005</v>
      </c>
      <c r="M783" s="15" t="str">
        <f>VLOOKUP(A783,lookup_table_excel!$A$2:$D$9135,3,FALSE)</f>
        <v>Agent</v>
      </c>
      <c r="N783" t="str">
        <f>VLOOKUP(A783,lookup_table_excel!$A$1:$D$9135,4,FALSE)</f>
        <v>Medsize</v>
      </c>
    </row>
    <row r="784" spans="1:14" x14ac:dyDescent="0.2">
      <c r="A784" s="11" t="str">
        <f>'Merged tables'!A784</f>
        <v>WM65373</v>
      </c>
      <c r="B784" s="11" t="str">
        <f>'Merged tables'!C784</f>
        <v>California</v>
      </c>
      <c r="C784" s="11" t="str">
        <f>VLOOKUP(B784,'Parameters - Lesson 3'!$B$3:$C$8,2,FALSE)</f>
        <v>West</v>
      </c>
      <c r="D784" s="11" t="str">
        <f>'Merged tables'!E784</f>
        <v>Female</v>
      </c>
      <c r="E784" s="11" t="str">
        <f>'Merged tables'!G784</f>
        <v>College</v>
      </c>
      <c r="F784" s="12">
        <f>'Merged tables'!I784</f>
        <v>8002.3082999999997</v>
      </c>
      <c r="G784" s="12">
        <f>'Merged tables'!K784</f>
        <v>40000.713375796178</v>
      </c>
      <c r="H784" s="12">
        <f>'Merged tables'!L784</f>
        <v>107</v>
      </c>
      <c r="I784" s="13" t="str">
        <f>'Merged tables'!M784</f>
        <v>1/0/00</v>
      </c>
      <c r="J784" s="13" t="str">
        <f>'Merged tables'!N784</f>
        <v>Corporate Auto</v>
      </c>
      <c r="K784" s="13" t="str">
        <f>'Merged tables'!O784</f>
        <v>SUV</v>
      </c>
      <c r="L784" s="12">
        <f>'Merged tables'!P784</f>
        <v>513.6</v>
      </c>
      <c r="M784" s="15" t="str">
        <f>VLOOKUP(A784,lookup_table_excel!$A$2:$D$9135,3,FALSE)</f>
        <v>Agent</v>
      </c>
      <c r="N784" t="str">
        <f>VLOOKUP(A784,lookup_table_excel!$A$1:$D$9135,4,FALSE)</f>
        <v>Medsize</v>
      </c>
    </row>
    <row r="785" spans="1:14" x14ac:dyDescent="0.2">
      <c r="A785" s="11" t="str">
        <f>'Merged tables'!A785</f>
        <v>NH35059</v>
      </c>
      <c r="B785" s="11" t="str">
        <f>'Merged tables'!C785</f>
        <v>Nevada</v>
      </c>
      <c r="C785" s="11" t="str">
        <f>VLOOKUP(B785,'Parameters - Lesson 3'!$B$3:$C$8,2,FALSE)</f>
        <v>Central</v>
      </c>
      <c r="D785" s="11" t="str">
        <f>'Merged tables'!E785</f>
        <v>Male</v>
      </c>
      <c r="E785" s="11" t="str">
        <f>'Merged tables'!G785</f>
        <v>College</v>
      </c>
      <c r="F785" s="12">
        <f>'Merged tables'!I785</f>
        <v>3885.4564</v>
      </c>
      <c r="G785" s="12">
        <f>'Merged tables'!K785</f>
        <v>37066.503649635037</v>
      </c>
      <c r="H785" s="12">
        <f>'Merged tables'!L785</f>
        <v>105</v>
      </c>
      <c r="I785" s="13" t="str">
        <f>'Merged tables'!M785</f>
        <v>1/0/00</v>
      </c>
      <c r="J785" s="13" t="str">
        <f>'Merged tables'!N785</f>
        <v>Corporate Auto</v>
      </c>
      <c r="K785" s="13" t="str">
        <f>'Merged tables'!O785</f>
        <v>Four-Door Car</v>
      </c>
      <c r="L785" s="12">
        <f>'Merged tables'!P785</f>
        <v>504</v>
      </c>
      <c r="M785" s="15" t="str">
        <f>VLOOKUP(A785,lookup_table_excel!$A$2:$D$9135,3,FALSE)</f>
        <v>Branch</v>
      </c>
      <c r="N785" t="str">
        <f>VLOOKUP(A785,lookup_table_excel!$A$1:$D$9135,4,FALSE)</f>
        <v>Large</v>
      </c>
    </row>
    <row r="786" spans="1:14" x14ac:dyDescent="0.2">
      <c r="A786" s="11" t="str">
        <f>'Merged tables'!A786</f>
        <v>QD38160</v>
      </c>
      <c r="B786" s="11" t="str">
        <f>'Merged tables'!C786</f>
        <v>Oregon</v>
      </c>
      <c r="C786" s="11" t="str">
        <f>VLOOKUP(B786,'Parameters - Lesson 3'!$B$3:$C$8,2,FALSE)</f>
        <v>North-West</v>
      </c>
      <c r="D786" s="11" t="str">
        <f>'Merged tables'!E786</f>
        <v>Male</v>
      </c>
      <c r="E786" s="11" t="str">
        <f>'Merged tables'!G786</f>
        <v>College</v>
      </c>
      <c r="F786" s="12">
        <f>'Merged tables'!I786</f>
        <v>4471.7781999999997</v>
      </c>
      <c r="G786" s="12">
        <f>'Merged tables'!K786</f>
        <v>37066.503649635037</v>
      </c>
      <c r="H786" s="12">
        <f>'Merged tables'!L786</f>
        <v>135</v>
      </c>
      <c r="I786" s="13" t="str">
        <f>'Merged tables'!M786</f>
        <v>1/0/00</v>
      </c>
      <c r="J786" s="13" t="str">
        <f>'Merged tables'!N786</f>
        <v>Personal Auto</v>
      </c>
      <c r="K786" s="13" t="str">
        <f>'Merged tables'!O786</f>
        <v>SUV</v>
      </c>
      <c r="L786" s="12">
        <f>'Merged tables'!P786</f>
        <v>972</v>
      </c>
      <c r="M786" s="15" t="str">
        <f>VLOOKUP(A786,lookup_table_excel!$A$2:$D$9135,3,FALSE)</f>
        <v>Agent</v>
      </c>
      <c r="N786" t="str">
        <f>VLOOKUP(A786,lookup_table_excel!$A$1:$D$9135,4,FALSE)</f>
        <v>Medsize</v>
      </c>
    </row>
    <row r="787" spans="1:14" x14ac:dyDescent="0.2">
      <c r="A787" s="11" t="str">
        <f>'Merged tables'!A787</f>
        <v>BM15160</v>
      </c>
      <c r="B787" s="11" t="str">
        <f>'Merged tables'!C787</f>
        <v>California</v>
      </c>
      <c r="C787" s="11" t="str">
        <f>VLOOKUP(B787,'Parameters - Lesson 3'!$B$3:$C$8,2,FALSE)</f>
        <v>West</v>
      </c>
      <c r="D787" s="11" t="str">
        <f>'Merged tables'!E787</f>
        <v>Female</v>
      </c>
      <c r="E787" s="11" t="str">
        <f>'Merged tables'!G787</f>
        <v>High School or Below</v>
      </c>
      <c r="F787" s="12">
        <f>'Merged tables'!I787</f>
        <v>8496.3528000000006</v>
      </c>
      <c r="G787" s="12">
        <f>'Merged tables'!K787</f>
        <v>44624</v>
      </c>
      <c r="H787" s="12">
        <f>'Merged tables'!L787</f>
        <v>71</v>
      </c>
      <c r="I787" s="13">
        <f>'Merged tables'!M787</f>
        <v>36526</v>
      </c>
      <c r="J787" s="13" t="str">
        <f>'Merged tables'!N787</f>
        <v>Special Auto</v>
      </c>
      <c r="K787" s="13" t="str">
        <f>'Merged tables'!O787</f>
        <v>Four-Door Car</v>
      </c>
      <c r="L787" s="12">
        <f>'Merged tables'!P787</f>
        <v>73.883043999999998</v>
      </c>
      <c r="M787" s="15" t="str">
        <f>VLOOKUP(A787,lookup_table_excel!$A$2:$D$9135,3,FALSE)</f>
        <v>Web</v>
      </c>
      <c r="N787" t="str">
        <f>VLOOKUP(A787,lookup_table_excel!$A$1:$D$9135,4,FALSE)</f>
        <v>Medsize</v>
      </c>
    </row>
    <row r="788" spans="1:14" x14ac:dyDescent="0.2">
      <c r="A788" s="11" t="str">
        <f>'Merged tables'!A788</f>
        <v>VY79030</v>
      </c>
      <c r="B788" s="11" t="str">
        <f>'Merged tables'!C788</f>
        <v>Arizona</v>
      </c>
      <c r="C788" s="11" t="str">
        <f>VLOOKUP(B788,'Parameters - Lesson 3'!$B$3:$C$8,2,FALSE)</f>
        <v>Central</v>
      </c>
      <c r="D788" s="11" t="str">
        <f>'Merged tables'!E788</f>
        <v>Female</v>
      </c>
      <c r="E788" s="11" t="str">
        <f>'Merged tables'!G788</f>
        <v>College</v>
      </c>
      <c r="F788" s="12">
        <f>'Merged tables'!I788</f>
        <v>22500.8835</v>
      </c>
      <c r="G788" s="12">
        <f>'Merged tables'!K788</f>
        <v>40000.713375796178</v>
      </c>
      <c r="H788" s="12">
        <f>'Merged tables'!L788</f>
        <v>71</v>
      </c>
      <c r="I788" s="13" t="str">
        <f>'Merged tables'!M788</f>
        <v>1/0/00</v>
      </c>
      <c r="J788" s="13" t="str">
        <f>'Merged tables'!N788</f>
        <v>Corporate Auto</v>
      </c>
      <c r="K788" s="13" t="str">
        <f>'Merged tables'!O788</f>
        <v>Four-Door Car</v>
      </c>
      <c r="L788" s="12">
        <f>'Merged tables'!P788</f>
        <v>340.8</v>
      </c>
      <c r="M788" s="15" t="str">
        <f>VLOOKUP(A788,lookup_table_excel!$A$2:$D$9135,3,FALSE)</f>
        <v>Call Center</v>
      </c>
      <c r="N788" t="str">
        <f>VLOOKUP(A788,lookup_table_excel!$A$1:$D$9135,4,FALSE)</f>
        <v>Medsize</v>
      </c>
    </row>
    <row r="789" spans="1:14" x14ac:dyDescent="0.2">
      <c r="A789" s="11" t="str">
        <f>'Merged tables'!A789</f>
        <v>EV19512</v>
      </c>
      <c r="B789" s="11" t="str">
        <f>'Merged tables'!C789</f>
        <v>Nevada</v>
      </c>
      <c r="C789" s="11" t="str">
        <f>VLOOKUP(B789,'Parameters - Lesson 3'!$B$3:$C$8,2,FALSE)</f>
        <v>Central</v>
      </c>
      <c r="D789" s="11" t="str">
        <f>'Merged tables'!E789</f>
        <v>Female</v>
      </c>
      <c r="E789" s="11" t="str">
        <f>'Merged tables'!G789</f>
        <v>Master</v>
      </c>
      <c r="F789" s="12">
        <f>'Merged tables'!I789</f>
        <v>16301.9676</v>
      </c>
      <c r="G789" s="12">
        <f>'Merged tables'!K789</f>
        <v>19614</v>
      </c>
      <c r="H789" s="12">
        <f>'Merged tables'!L789</f>
        <v>85</v>
      </c>
      <c r="I789" s="13" t="str">
        <f>'Merged tables'!M789</f>
        <v>1/0/00</v>
      </c>
      <c r="J789" s="13" t="str">
        <f>'Merged tables'!N789</f>
        <v>Personal Auto</v>
      </c>
      <c r="K789" s="13" t="str">
        <f>'Merged tables'!O789</f>
        <v>Two-Door Car</v>
      </c>
      <c r="L789" s="12">
        <f>'Merged tables'!P789</f>
        <v>574.02401799999996</v>
      </c>
      <c r="M789" s="15" t="str">
        <f>VLOOKUP(A789,lookup_table_excel!$A$2:$D$9135,3,FALSE)</f>
        <v>Agent</v>
      </c>
      <c r="N789" t="str">
        <f>VLOOKUP(A789,lookup_table_excel!$A$1:$D$9135,4,FALSE)</f>
        <v>Medsize</v>
      </c>
    </row>
    <row r="790" spans="1:14" x14ac:dyDescent="0.2">
      <c r="A790" s="11" t="str">
        <f>'Merged tables'!A790</f>
        <v>TE13577</v>
      </c>
      <c r="B790" s="11" t="str">
        <f>'Merged tables'!C790</f>
        <v>Oregon</v>
      </c>
      <c r="C790" s="11" t="str">
        <f>VLOOKUP(B790,'Parameters - Lesson 3'!$B$3:$C$8,2,FALSE)</f>
        <v>North-West</v>
      </c>
      <c r="D790" s="11" t="str">
        <f>'Merged tables'!E790</f>
        <v>Female</v>
      </c>
      <c r="E790" s="11" t="str">
        <f>'Merged tables'!G790</f>
        <v>College</v>
      </c>
      <c r="F790" s="12">
        <f>'Merged tables'!I790</f>
        <v>2319.7359000000001</v>
      </c>
      <c r="G790" s="12">
        <f>'Merged tables'!K790</f>
        <v>40000.713375796178</v>
      </c>
      <c r="H790" s="12">
        <f>'Merged tables'!L790</f>
        <v>64</v>
      </c>
      <c r="I790" s="13" t="str">
        <f>'Merged tables'!M790</f>
        <v>1/0/00</v>
      </c>
      <c r="J790" s="13" t="str">
        <f>'Merged tables'!N790</f>
        <v>Personal Auto</v>
      </c>
      <c r="K790" s="13" t="str">
        <f>'Merged tables'!O790</f>
        <v>Four-Door Car</v>
      </c>
      <c r="L790" s="12">
        <f>'Merged tables'!P790</f>
        <v>632.71538199999998</v>
      </c>
      <c r="M790" s="15" t="str">
        <f>VLOOKUP(A790,lookup_table_excel!$A$2:$D$9135,3,FALSE)</f>
        <v>Branch</v>
      </c>
      <c r="N790" t="str">
        <f>VLOOKUP(A790,lookup_table_excel!$A$1:$D$9135,4,FALSE)</f>
        <v>Medsize</v>
      </c>
    </row>
    <row r="791" spans="1:14" x14ac:dyDescent="0.2">
      <c r="A791" s="11" t="str">
        <f>'Merged tables'!A791</f>
        <v>WY97929</v>
      </c>
      <c r="B791" s="11" t="str">
        <f>'Merged tables'!C791</f>
        <v>Arizona</v>
      </c>
      <c r="C791" s="11" t="str">
        <f>VLOOKUP(B791,'Parameters - Lesson 3'!$B$3:$C$8,2,FALSE)</f>
        <v>Central</v>
      </c>
      <c r="D791" s="11" t="str">
        <f>'Merged tables'!E791</f>
        <v>Male</v>
      </c>
      <c r="E791" s="11" t="str">
        <f>'Merged tables'!G791</f>
        <v>College</v>
      </c>
      <c r="F791" s="12">
        <f>'Merged tables'!I791</f>
        <v>8717.0498000000007</v>
      </c>
      <c r="G791" s="12">
        <f>'Merged tables'!K791</f>
        <v>83846</v>
      </c>
      <c r="H791" s="12">
        <f>'Merged tables'!L791</f>
        <v>74</v>
      </c>
      <c r="I791" s="13">
        <f>'Merged tables'!M791</f>
        <v>36586</v>
      </c>
      <c r="J791" s="13" t="str">
        <f>'Merged tables'!N791</f>
        <v>Special Auto</v>
      </c>
      <c r="K791" s="13" t="str">
        <f>'Merged tables'!O791</f>
        <v>Four-Door Car</v>
      </c>
      <c r="L791" s="12">
        <f>'Merged tables'!P791</f>
        <v>355.2</v>
      </c>
      <c r="M791" s="15" t="str">
        <f>VLOOKUP(A791,lookup_table_excel!$A$2:$D$9135,3,FALSE)</f>
        <v>Agent</v>
      </c>
      <c r="N791" t="str">
        <f>VLOOKUP(A791,lookup_table_excel!$A$1:$D$9135,4,FALSE)</f>
        <v>Large</v>
      </c>
    </row>
    <row r="792" spans="1:14" x14ac:dyDescent="0.2">
      <c r="A792" s="11" t="str">
        <f>'Merged tables'!A792</f>
        <v>YG20683</v>
      </c>
      <c r="B792" s="11" t="str">
        <f>'Merged tables'!C792</f>
        <v>Washington</v>
      </c>
      <c r="C792" s="11" t="str">
        <f>VLOOKUP(B792,'Parameters - Lesson 3'!$B$3:$C$8,2,FALSE)</f>
        <v>East</v>
      </c>
      <c r="D792" s="11" t="str">
        <f>'Merged tables'!E792</f>
        <v>Male</v>
      </c>
      <c r="E792" s="11" t="str">
        <f>'Merged tables'!G792</f>
        <v>College</v>
      </c>
      <c r="F792" s="12">
        <f>'Merged tables'!I792</f>
        <v>2860.1116999999999</v>
      </c>
      <c r="G792" s="12">
        <f>'Merged tables'!K792</f>
        <v>51159</v>
      </c>
      <c r="H792" s="12">
        <f>'Merged tables'!L792</f>
        <v>72</v>
      </c>
      <c r="I792" s="13" t="str">
        <f>'Merged tables'!M792</f>
        <v>1/0/00</v>
      </c>
      <c r="J792" s="13" t="str">
        <f>'Merged tables'!N792</f>
        <v>Personal Auto</v>
      </c>
      <c r="K792" s="13" t="str">
        <f>'Merged tables'!O792</f>
        <v>Four-Door Car</v>
      </c>
      <c r="L792" s="12">
        <f>'Merged tables'!P792</f>
        <v>4.238626</v>
      </c>
      <c r="M792" s="15" t="str">
        <f>VLOOKUP(A792,lookup_table_excel!$A$2:$D$9135,3,FALSE)</f>
        <v>Branch</v>
      </c>
      <c r="N792" t="str">
        <f>VLOOKUP(A792,lookup_table_excel!$A$1:$D$9135,4,FALSE)</f>
        <v>Medsize</v>
      </c>
    </row>
    <row r="793" spans="1:14" x14ac:dyDescent="0.2">
      <c r="A793" s="11" t="str">
        <f>'Merged tables'!A793</f>
        <v>FK75497</v>
      </c>
      <c r="B793" s="11" t="str">
        <f>'Merged tables'!C793</f>
        <v>California</v>
      </c>
      <c r="C793" s="11" t="str">
        <f>VLOOKUP(B793,'Parameters - Lesson 3'!$B$3:$C$8,2,FALSE)</f>
        <v>West</v>
      </c>
      <c r="D793" s="11" t="str">
        <f>'Merged tables'!E793</f>
        <v>Male</v>
      </c>
      <c r="E793" s="11" t="str">
        <f>'Merged tables'!G793</f>
        <v>College</v>
      </c>
      <c r="F793" s="12">
        <f>'Merged tables'!I793</f>
        <v>2453.4083000000001</v>
      </c>
      <c r="G793" s="12">
        <f>'Merged tables'!K793</f>
        <v>83772</v>
      </c>
      <c r="H793" s="12">
        <f>'Merged tables'!L793</f>
        <v>62</v>
      </c>
      <c r="I793" s="13" t="str">
        <f>'Merged tables'!M793</f>
        <v>1/0/00</v>
      </c>
      <c r="J793" s="13" t="str">
        <f>'Merged tables'!N793</f>
        <v>Personal Auto</v>
      </c>
      <c r="K793" s="13" t="str">
        <f>'Merged tables'!O793</f>
        <v>Two-Door Car</v>
      </c>
      <c r="L793" s="12">
        <f>'Merged tables'!P793</f>
        <v>42.248086999999998</v>
      </c>
      <c r="M793" s="15" t="str">
        <f>VLOOKUP(A793,lookup_table_excel!$A$2:$D$9135,3,FALSE)</f>
        <v>Branch</v>
      </c>
      <c r="N793" t="str">
        <f>VLOOKUP(A793,lookup_table_excel!$A$1:$D$9135,4,FALSE)</f>
        <v>Large</v>
      </c>
    </row>
    <row r="794" spans="1:14" x14ac:dyDescent="0.2">
      <c r="A794" s="11" t="str">
        <f>'Merged tables'!A794</f>
        <v>NE60110</v>
      </c>
      <c r="B794" s="11" t="str">
        <f>'Merged tables'!C794</f>
        <v>Arizona</v>
      </c>
      <c r="C794" s="11" t="str">
        <f>VLOOKUP(B794,'Parameters - Lesson 3'!$B$3:$C$8,2,FALSE)</f>
        <v>Central</v>
      </c>
      <c r="D794" s="11" t="str">
        <f>'Merged tables'!E794</f>
        <v>Male</v>
      </c>
      <c r="E794" s="11" t="str">
        <f>'Merged tables'!G794</f>
        <v>College</v>
      </c>
      <c r="F794" s="12">
        <f>'Merged tables'!I794</f>
        <v>5989.7739000000001</v>
      </c>
      <c r="G794" s="12">
        <f>'Merged tables'!K794</f>
        <v>66839</v>
      </c>
      <c r="H794" s="12">
        <f>'Merged tables'!L794</f>
        <v>154</v>
      </c>
      <c r="I794" s="13" t="str">
        <f>'Merged tables'!M794</f>
        <v>1/0/00</v>
      </c>
      <c r="J794" s="13" t="str">
        <f>'Merged tables'!N794</f>
        <v>Personal Auto</v>
      </c>
      <c r="K794" s="13" t="str">
        <f>'Merged tables'!O794</f>
        <v>Sports Car</v>
      </c>
      <c r="L794" s="12">
        <f>'Merged tables'!P794</f>
        <v>739.2</v>
      </c>
      <c r="M794" s="15" t="str">
        <f>VLOOKUP(A794,lookup_table_excel!$A$2:$D$9135,3,FALSE)</f>
        <v>Branch</v>
      </c>
      <c r="N794" t="str">
        <f>VLOOKUP(A794,lookup_table_excel!$A$1:$D$9135,4,FALSE)</f>
        <v>Medsize</v>
      </c>
    </row>
    <row r="795" spans="1:14" x14ac:dyDescent="0.2">
      <c r="A795" s="11" t="str">
        <f>'Merged tables'!A795</f>
        <v>TN36521</v>
      </c>
      <c r="B795" s="11" t="str">
        <f>'Merged tables'!C795</f>
        <v>Arizona</v>
      </c>
      <c r="C795" s="11" t="str">
        <f>VLOOKUP(B795,'Parameters - Lesson 3'!$B$3:$C$8,2,FALSE)</f>
        <v>Central</v>
      </c>
      <c r="D795" s="11" t="str">
        <f>'Merged tables'!E795</f>
        <v>Female</v>
      </c>
      <c r="E795" s="11" t="str">
        <f>'Merged tables'!G795</f>
        <v>College</v>
      </c>
      <c r="F795" s="12">
        <f>'Merged tables'!I795</f>
        <v>24980.2255</v>
      </c>
      <c r="G795" s="12">
        <f>'Merged tables'!K795</f>
        <v>88440</v>
      </c>
      <c r="H795" s="12">
        <f>'Merged tables'!L795</f>
        <v>70</v>
      </c>
      <c r="I795" s="13" t="str">
        <f>'Merged tables'!M795</f>
        <v>1/0/00</v>
      </c>
      <c r="J795" s="13" t="str">
        <f>'Merged tables'!N795</f>
        <v>Personal Auto</v>
      </c>
      <c r="K795" s="13" t="str">
        <f>'Merged tables'!O795</f>
        <v>Two-Door Car</v>
      </c>
      <c r="L795" s="12">
        <f>'Merged tables'!P795</f>
        <v>27.145150999999998</v>
      </c>
      <c r="M795" s="15" t="str">
        <f>VLOOKUP(A795,lookup_table_excel!$A$2:$D$9135,3,FALSE)</f>
        <v>Branch</v>
      </c>
      <c r="N795" t="str">
        <f>VLOOKUP(A795,lookup_table_excel!$A$1:$D$9135,4,FALSE)</f>
        <v>Medsize</v>
      </c>
    </row>
    <row r="796" spans="1:14" x14ac:dyDescent="0.2">
      <c r="A796" s="11" t="str">
        <f>'Merged tables'!A796</f>
        <v>HG33568</v>
      </c>
      <c r="B796" s="11" t="str">
        <f>'Merged tables'!C796</f>
        <v>Arizona</v>
      </c>
      <c r="C796" s="11" t="str">
        <f>VLOOKUP(B796,'Parameters - Lesson 3'!$B$3:$C$8,2,FALSE)</f>
        <v>Central</v>
      </c>
      <c r="D796" s="11" t="str">
        <f>'Merged tables'!E796</f>
        <v>Female</v>
      </c>
      <c r="E796" s="11" t="str">
        <f>'Merged tables'!G796</f>
        <v>Master</v>
      </c>
      <c r="F796" s="12">
        <f>'Merged tables'!I796</f>
        <v>7482.6395000000002</v>
      </c>
      <c r="G796" s="12">
        <f>'Merged tables'!K796</f>
        <v>25666</v>
      </c>
      <c r="H796" s="12">
        <f>'Merged tables'!L796</f>
        <v>63</v>
      </c>
      <c r="I796" s="13">
        <f>'Merged tables'!M796</f>
        <v>36557</v>
      </c>
      <c r="J796" s="13" t="str">
        <f>'Merged tables'!N796</f>
        <v>Personal Auto</v>
      </c>
      <c r="K796" s="13" t="str">
        <f>'Merged tables'!O796</f>
        <v>Four-Door Car</v>
      </c>
      <c r="L796" s="12">
        <f>'Merged tables'!P796</f>
        <v>270.00276600000001</v>
      </c>
      <c r="M796" s="15" t="str">
        <f>VLOOKUP(A796,lookup_table_excel!$A$2:$D$9135,3,FALSE)</f>
        <v>Call Center</v>
      </c>
      <c r="N796" t="str">
        <f>VLOOKUP(A796,lookup_table_excel!$A$1:$D$9135,4,FALSE)</f>
        <v>Medsize</v>
      </c>
    </row>
    <row r="797" spans="1:14" x14ac:dyDescent="0.2">
      <c r="A797" s="11" t="str">
        <f>'Merged tables'!A797</f>
        <v>TW17878</v>
      </c>
      <c r="B797" s="11" t="str">
        <f>'Merged tables'!C797</f>
        <v>Oregon</v>
      </c>
      <c r="C797" s="11" t="str">
        <f>VLOOKUP(B797,'Parameters - Lesson 3'!$B$3:$C$8,2,FALSE)</f>
        <v>North-West</v>
      </c>
      <c r="D797" s="11" t="str">
        <f>'Merged tables'!E797</f>
        <v>Female</v>
      </c>
      <c r="E797" s="11" t="str">
        <f>'Merged tables'!G797</f>
        <v>High School or Below</v>
      </c>
      <c r="F797" s="12">
        <f>'Merged tables'!I797</f>
        <v>2457.576</v>
      </c>
      <c r="G797" s="12">
        <f>'Merged tables'!K797</f>
        <v>52926</v>
      </c>
      <c r="H797" s="12">
        <f>'Merged tables'!L797</f>
        <v>61</v>
      </c>
      <c r="I797" s="13" t="str">
        <f>'Merged tables'!M797</f>
        <v>1/0/00</v>
      </c>
      <c r="J797" s="13" t="str">
        <f>'Merged tables'!N797</f>
        <v>Personal Auto</v>
      </c>
      <c r="K797" s="13" t="str">
        <f>'Merged tables'!O797</f>
        <v>Four-Door Car</v>
      </c>
      <c r="L797" s="12">
        <f>'Merged tables'!P797</f>
        <v>292.8</v>
      </c>
      <c r="M797" s="15" t="str">
        <f>VLOOKUP(A797,lookup_table_excel!$A$2:$D$9135,3,FALSE)</f>
        <v>Call Center</v>
      </c>
      <c r="N797" t="str">
        <f>VLOOKUP(A797,lookup_table_excel!$A$1:$D$9135,4,FALSE)</f>
        <v>Medsize</v>
      </c>
    </row>
    <row r="798" spans="1:14" x14ac:dyDescent="0.2">
      <c r="A798" s="11" t="str">
        <f>'Merged tables'!A798</f>
        <v>ZO83562</v>
      </c>
      <c r="B798" s="11" t="str">
        <f>'Merged tables'!C798</f>
        <v>Nevada</v>
      </c>
      <c r="C798" s="11" t="str">
        <f>VLOOKUP(B798,'Parameters - Lesson 3'!$B$3:$C$8,2,FALSE)</f>
        <v>Central</v>
      </c>
      <c r="D798" s="11" t="str">
        <f>'Merged tables'!E798</f>
        <v>Female</v>
      </c>
      <c r="E798" s="11" t="str">
        <f>'Merged tables'!G798</f>
        <v>Bachelor</v>
      </c>
      <c r="F798" s="12">
        <f>'Merged tables'!I798</f>
        <v>2379.7411999999999</v>
      </c>
      <c r="G798" s="12">
        <f>'Merged tables'!K798</f>
        <v>38801.405498281783</v>
      </c>
      <c r="H798" s="12">
        <f>'Merged tables'!L798</f>
        <v>67</v>
      </c>
      <c r="I798" s="13" t="str">
        <f>'Merged tables'!M798</f>
        <v>1/0/00</v>
      </c>
      <c r="J798" s="13" t="str">
        <f>'Merged tables'!N798</f>
        <v>Personal Auto</v>
      </c>
      <c r="K798" s="13" t="str">
        <f>'Merged tables'!O798</f>
        <v>Four-Door Car</v>
      </c>
      <c r="L798" s="12">
        <f>'Merged tables'!P798</f>
        <v>494.946438</v>
      </c>
      <c r="M798" s="15" t="str">
        <f>VLOOKUP(A798,lookup_table_excel!$A$2:$D$9135,3,FALSE)</f>
        <v>Agent</v>
      </c>
      <c r="N798" t="str">
        <f>VLOOKUP(A798,lookup_table_excel!$A$1:$D$9135,4,FALSE)</f>
        <v>Medsize</v>
      </c>
    </row>
    <row r="799" spans="1:14" x14ac:dyDescent="0.2">
      <c r="A799" s="11" t="str">
        <f>'Merged tables'!A799</f>
        <v>CH97539</v>
      </c>
      <c r="B799" s="11" t="str">
        <f>'Merged tables'!C799</f>
        <v>Washington</v>
      </c>
      <c r="C799" s="11" t="str">
        <f>VLOOKUP(B799,'Parameters - Lesson 3'!$B$3:$C$8,2,FALSE)</f>
        <v>East</v>
      </c>
      <c r="D799" s="11" t="str">
        <f>'Merged tables'!E799</f>
        <v>Female</v>
      </c>
      <c r="E799" s="11" t="str">
        <f>'Merged tables'!G799</f>
        <v>Bachelor</v>
      </c>
      <c r="F799" s="12">
        <f>'Merged tables'!I799</f>
        <v>8286.9644000000008</v>
      </c>
      <c r="G799" s="12">
        <f>'Merged tables'!K799</f>
        <v>40001</v>
      </c>
      <c r="H799" s="12">
        <f>'Merged tables'!L799</f>
        <v>70</v>
      </c>
      <c r="I799" s="13" t="str">
        <f>'Merged tables'!M799</f>
        <v>1/0/00</v>
      </c>
      <c r="J799" s="13" t="str">
        <f>'Merged tables'!N799</f>
        <v>Personal Auto</v>
      </c>
      <c r="K799" s="13" t="str">
        <f>'Merged tables'!O799</f>
        <v>Four-Door Car</v>
      </c>
      <c r="L799" s="12">
        <f>'Merged tables'!P799</f>
        <v>142.56700799999999</v>
      </c>
      <c r="M799" s="15" t="str">
        <f>VLOOKUP(A799,lookup_table_excel!$A$2:$D$9135,3,FALSE)</f>
        <v>Branch</v>
      </c>
      <c r="N799" t="str">
        <f>VLOOKUP(A799,lookup_table_excel!$A$1:$D$9135,4,FALSE)</f>
        <v>Medsize</v>
      </c>
    </row>
    <row r="800" spans="1:14" x14ac:dyDescent="0.2">
      <c r="A800" s="11" t="str">
        <f>'Merged tables'!A800</f>
        <v>CV29889</v>
      </c>
      <c r="B800" s="11" t="str">
        <f>'Merged tables'!C800</f>
        <v>California</v>
      </c>
      <c r="C800" s="11" t="str">
        <f>VLOOKUP(B800,'Parameters - Lesson 3'!$B$3:$C$8,2,FALSE)</f>
        <v>West</v>
      </c>
      <c r="D800" s="11" t="str">
        <f>'Merged tables'!E800</f>
        <v>Male</v>
      </c>
      <c r="E800" s="11" t="str">
        <f>'Merged tables'!G800</f>
        <v>College</v>
      </c>
      <c r="F800" s="12">
        <f>'Merged tables'!I800</f>
        <v>2393.9153999999999</v>
      </c>
      <c r="G800" s="12">
        <f>'Merged tables'!K800</f>
        <v>37066.503649635037</v>
      </c>
      <c r="H800" s="12">
        <f>'Merged tables'!L800</f>
        <v>70</v>
      </c>
      <c r="I800" s="13" t="str">
        <f>'Merged tables'!M800</f>
        <v>1/0/00</v>
      </c>
      <c r="J800" s="13" t="str">
        <f>'Merged tables'!N800</f>
        <v>Personal Auto</v>
      </c>
      <c r="K800" s="13" t="str">
        <f>'Merged tables'!O800</f>
        <v>Four-Door Car</v>
      </c>
      <c r="L800" s="12">
        <f>'Merged tables'!P800</f>
        <v>425.26630799999998</v>
      </c>
      <c r="M800" s="15" t="str">
        <f>VLOOKUP(A800,lookup_table_excel!$A$2:$D$9135,3,FALSE)</f>
        <v>Branch</v>
      </c>
      <c r="N800" t="str">
        <f>VLOOKUP(A800,lookup_table_excel!$A$1:$D$9135,4,FALSE)</f>
        <v>Medsize</v>
      </c>
    </row>
    <row r="801" spans="1:14" x14ac:dyDescent="0.2">
      <c r="A801" s="11" t="str">
        <f>'Merged tables'!A801</f>
        <v>MO33320</v>
      </c>
      <c r="B801" s="11" t="str">
        <f>'Merged tables'!C801</f>
        <v>Oregon</v>
      </c>
      <c r="C801" s="11" t="str">
        <f>VLOOKUP(B801,'Parameters - Lesson 3'!$B$3:$C$8,2,FALSE)</f>
        <v>North-West</v>
      </c>
      <c r="D801" s="11" t="str">
        <f>'Merged tables'!E801</f>
        <v>Male</v>
      </c>
      <c r="E801" s="11" t="str">
        <f>'Merged tables'!G801</f>
        <v>College</v>
      </c>
      <c r="F801" s="12">
        <f>'Merged tables'!I801</f>
        <v>4657.1594999999998</v>
      </c>
      <c r="G801" s="12">
        <f>'Merged tables'!K801</f>
        <v>18024</v>
      </c>
      <c r="H801" s="12">
        <f>'Merged tables'!L801</f>
        <v>65</v>
      </c>
      <c r="I801" s="13" t="str">
        <f>'Merged tables'!M801</f>
        <v>1/0/00</v>
      </c>
      <c r="J801" s="13" t="str">
        <f>'Merged tables'!N801</f>
        <v>Personal Auto</v>
      </c>
      <c r="K801" s="13" t="str">
        <f>'Merged tables'!O801</f>
        <v>Two-Door Car</v>
      </c>
      <c r="L801" s="12">
        <f>'Merged tables'!P801</f>
        <v>312</v>
      </c>
      <c r="M801" s="15" t="str">
        <f>VLOOKUP(A801,lookup_table_excel!$A$2:$D$9135,3,FALSE)</f>
        <v>Agent</v>
      </c>
      <c r="N801" t="str">
        <f>VLOOKUP(A801,lookup_table_excel!$A$1:$D$9135,4,FALSE)</f>
        <v>Medsize</v>
      </c>
    </row>
    <row r="802" spans="1:14" x14ac:dyDescent="0.2">
      <c r="A802" s="11" t="str">
        <f>'Merged tables'!A802</f>
        <v>QZ81258</v>
      </c>
      <c r="B802" s="11" t="str">
        <f>'Merged tables'!C802</f>
        <v>Oregon</v>
      </c>
      <c r="C802" s="11" t="str">
        <f>VLOOKUP(B802,'Parameters - Lesson 3'!$B$3:$C$8,2,FALSE)</f>
        <v>North-West</v>
      </c>
      <c r="D802" s="11" t="str">
        <f>'Merged tables'!E802</f>
        <v>Female</v>
      </c>
      <c r="E802" s="11" t="str">
        <f>'Merged tables'!G802</f>
        <v>College</v>
      </c>
      <c r="F802" s="12">
        <f>'Merged tables'!I802</f>
        <v>13197.928900000001</v>
      </c>
      <c r="G802" s="12">
        <f>'Merged tables'!K802</f>
        <v>40000.713375796178</v>
      </c>
      <c r="H802" s="12">
        <f>'Merged tables'!L802</f>
        <v>68</v>
      </c>
      <c r="I802" s="13">
        <f>'Merged tables'!M802</f>
        <v>36586</v>
      </c>
      <c r="J802" s="13" t="str">
        <f>'Merged tables'!N802</f>
        <v>Personal Auto</v>
      </c>
      <c r="K802" s="13" t="str">
        <f>'Merged tables'!O802</f>
        <v>Four-Door Car</v>
      </c>
      <c r="L802" s="12">
        <f>'Merged tables'!P802</f>
        <v>326.39999999999998</v>
      </c>
      <c r="M802" s="15" t="str">
        <f>VLOOKUP(A802,lookup_table_excel!$A$2:$D$9135,3,FALSE)</f>
        <v>Agent</v>
      </c>
      <c r="N802" t="str">
        <f>VLOOKUP(A802,lookup_table_excel!$A$1:$D$9135,4,FALSE)</f>
        <v>Large</v>
      </c>
    </row>
    <row r="803" spans="1:14" x14ac:dyDescent="0.2">
      <c r="A803" s="11" t="str">
        <f>'Merged tables'!A803</f>
        <v>NY56352</v>
      </c>
      <c r="B803" s="11" t="str">
        <f>'Merged tables'!C803</f>
        <v>Oregon</v>
      </c>
      <c r="C803" s="11" t="str">
        <f>VLOOKUP(B803,'Parameters - Lesson 3'!$B$3:$C$8,2,FALSE)</f>
        <v>North-West</v>
      </c>
      <c r="D803" s="11" t="str">
        <f>'Merged tables'!E803</f>
        <v>Female</v>
      </c>
      <c r="E803" s="11" t="str">
        <f>'Merged tables'!G803</f>
        <v>Bachelor</v>
      </c>
      <c r="F803" s="12">
        <f>'Merged tables'!I803</f>
        <v>2803.9167000000002</v>
      </c>
      <c r="G803" s="12">
        <f>'Merged tables'!K803</f>
        <v>23220</v>
      </c>
      <c r="H803" s="12">
        <f>'Merged tables'!L803</f>
        <v>74</v>
      </c>
      <c r="I803" s="13" t="str">
        <f>'Merged tables'!M803</f>
        <v>1/0/00</v>
      </c>
      <c r="J803" s="13" t="str">
        <f>'Merged tables'!N803</f>
        <v>Personal Auto</v>
      </c>
      <c r="K803" s="13" t="str">
        <f>'Merged tables'!O803</f>
        <v>Four-Door Car</v>
      </c>
      <c r="L803" s="12">
        <f>'Merged tables'!P803</f>
        <v>251.334247</v>
      </c>
      <c r="M803" s="15" t="str">
        <f>VLOOKUP(A803,lookup_table_excel!$A$2:$D$9135,3,FALSE)</f>
        <v>Agent</v>
      </c>
      <c r="N803" t="str">
        <f>VLOOKUP(A803,lookup_table_excel!$A$1:$D$9135,4,FALSE)</f>
        <v>Medsize</v>
      </c>
    </row>
    <row r="804" spans="1:14" x14ac:dyDescent="0.2">
      <c r="A804" s="11" t="str">
        <f>'Merged tables'!A804</f>
        <v>EA27048</v>
      </c>
      <c r="B804" s="11" t="str">
        <f>'Merged tables'!C804</f>
        <v>California</v>
      </c>
      <c r="C804" s="11" t="str">
        <f>VLOOKUP(B804,'Parameters - Lesson 3'!$B$3:$C$8,2,FALSE)</f>
        <v>West</v>
      </c>
      <c r="D804" s="11" t="str">
        <f>'Merged tables'!E804</f>
        <v>Female</v>
      </c>
      <c r="E804" s="11" t="str">
        <f>'Merged tables'!G804</f>
        <v>High School or Below</v>
      </c>
      <c r="F804" s="12">
        <f>'Merged tables'!I804</f>
        <v>8646.5041000000001</v>
      </c>
      <c r="G804" s="12">
        <f>'Merged tables'!K804</f>
        <v>64125</v>
      </c>
      <c r="H804" s="12">
        <f>'Merged tables'!L804</f>
        <v>108</v>
      </c>
      <c r="I804" s="13" t="str">
        <f>'Merged tables'!M804</f>
        <v>1/0/00</v>
      </c>
      <c r="J804" s="13" t="str">
        <f>'Merged tables'!N804</f>
        <v>Personal Auto</v>
      </c>
      <c r="K804" s="13" t="str">
        <f>'Merged tables'!O804</f>
        <v>SUV</v>
      </c>
      <c r="L804" s="12">
        <f>'Merged tables'!P804</f>
        <v>369.81870800000002</v>
      </c>
      <c r="M804" s="15" t="str">
        <f>VLOOKUP(A804,lookup_table_excel!$A$2:$D$9135,3,FALSE)</f>
        <v>Branch</v>
      </c>
      <c r="N804" t="str">
        <f>VLOOKUP(A804,lookup_table_excel!$A$1:$D$9135,4,FALSE)</f>
        <v>Large</v>
      </c>
    </row>
    <row r="805" spans="1:14" x14ac:dyDescent="0.2">
      <c r="A805" s="11" t="str">
        <f>'Merged tables'!A805</f>
        <v>UT38865</v>
      </c>
      <c r="B805" s="11" t="str">
        <f>'Merged tables'!C805</f>
        <v>Oregon</v>
      </c>
      <c r="C805" s="11" t="str">
        <f>VLOOKUP(B805,'Parameters - Lesson 3'!$B$3:$C$8,2,FALSE)</f>
        <v>North-West</v>
      </c>
      <c r="D805" s="11" t="str">
        <f>'Merged tables'!E805</f>
        <v>Female</v>
      </c>
      <c r="E805" s="11" t="str">
        <f>'Merged tables'!G805</f>
        <v>College</v>
      </c>
      <c r="F805" s="12">
        <f>'Merged tables'!I805</f>
        <v>7425.8706000000002</v>
      </c>
      <c r="G805" s="12">
        <f>'Merged tables'!K805</f>
        <v>58042</v>
      </c>
      <c r="H805" s="12">
        <f>'Merged tables'!L805</f>
        <v>62</v>
      </c>
      <c r="I805" s="13" t="str">
        <f>'Merged tables'!M805</f>
        <v>1/0/00</v>
      </c>
      <c r="J805" s="13" t="str">
        <f>'Merged tables'!N805</f>
        <v>Corporate Auto</v>
      </c>
      <c r="K805" s="13" t="str">
        <f>'Merged tables'!O805</f>
        <v>Four-Door Car</v>
      </c>
      <c r="L805" s="12">
        <f>'Merged tables'!P805</f>
        <v>161.41952800000001</v>
      </c>
      <c r="M805" s="15" t="str">
        <f>VLOOKUP(A805,lookup_table_excel!$A$2:$D$9135,3,FALSE)</f>
        <v>Agent</v>
      </c>
      <c r="N805" t="str">
        <f>VLOOKUP(A805,lookup_table_excel!$A$1:$D$9135,4,FALSE)</f>
        <v>Medsize</v>
      </c>
    </row>
    <row r="806" spans="1:14" x14ac:dyDescent="0.2">
      <c r="A806" s="11" t="str">
        <f>'Merged tables'!A806</f>
        <v>QC89139</v>
      </c>
      <c r="B806" s="11" t="str">
        <f>'Merged tables'!C806</f>
        <v>Oregon</v>
      </c>
      <c r="C806" s="11" t="str">
        <f>VLOOKUP(B806,'Parameters - Lesson 3'!$B$3:$C$8,2,FALSE)</f>
        <v>North-West</v>
      </c>
      <c r="D806" s="11" t="str">
        <f>'Merged tables'!E806</f>
        <v>Female</v>
      </c>
      <c r="E806" s="11" t="str">
        <f>'Merged tables'!G806</f>
        <v>High School or Below</v>
      </c>
      <c r="F806" s="12">
        <f>'Merged tables'!I806</f>
        <v>4528.7374</v>
      </c>
      <c r="G806" s="12">
        <f>'Merged tables'!K806</f>
        <v>90034</v>
      </c>
      <c r="H806" s="12">
        <f>'Merged tables'!L806</f>
        <v>112</v>
      </c>
      <c r="I806" s="13" t="str">
        <f>'Merged tables'!M806</f>
        <v>1/0/00</v>
      </c>
      <c r="J806" s="13" t="str">
        <f>'Merged tables'!N806</f>
        <v>Corporate Auto</v>
      </c>
      <c r="K806" s="13" t="str">
        <f>'Merged tables'!O806</f>
        <v>SUV</v>
      </c>
      <c r="L806" s="12">
        <f>'Merged tables'!P806</f>
        <v>537.6</v>
      </c>
      <c r="M806" s="15" t="str">
        <f>VLOOKUP(A806,lookup_table_excel!$A$2:$D$9135,3,FALSE)</f>
        <v>Call Center</v>
      </c>
      <c r="N806" t="str">
        <f>VLOOKUP(A806,lookup_table_excel!$A$1:$D$9135,4,FALSE)</f>
        <v>Medsize</v>
      </c>
    </row>
    <row r="807" spans="1:14" x14ac:dyDescent="0.2">
      <c r="A807" s="11" t="str">
        <f>'Merged tables'!A807</f>
        <v>LA14484</v>
      </c>
      <c r="B807" s="11" t="str">
        <f>'Merged tables'!C807</f>
        <v>Nevada</v>
      </c>
      <c r="C807" s="11" t="str">
        <f>VLOOKUP(B807,'Parameters - Lesson 3'!$B$3:$C$8,2,FALSE)</f>
        <v>Central</v>
      </c>
      <c r="D807" s="11" t="str">
        <f>'Merged tables'!E807</f>
        <v>Male</v>
      </c>
      <c r="E807" s="11" t="str">
        <f>'Merged tables'!G807</f>
        <v>High School or Below</v>
      </c>
      <c r="F807" s="12">
        <f>'Merged tables'!I807</f>
        <v>2227.0727999999999</v>
      </c>
      <c r="G807" s="12">
        <f>'Merged tables'!K807</f>
        <v>27972</v>
      </c>
      <c r="H807" s="12">
        <f>'Merged tables'!L807</f>
        <v>61</v>
      </c>
      <c r="I807" s="13" t="str">
        <f>'Merged tables'!M807</f>
        <v>1/0/00</v>
      </c>
      <c r="J807" s="13" t="str">
        <f>'Merged tables'!N807</f>
        <v>Special Auto</v>
      </c>
      <c r="K807" s="13" t="str">
        <f>'Merged tables'!O807</f>
        <v>Four-Door Car</v>
      </c>
      <c r="L807" s="12">
        <f>'Merged tables'!P807</f>
        <v>292.8</v>
      </c>
      <c r="M807" s="15" t="str">
        <f>VLOOKUP(A807,lookup_table_excel!$A$2:$D$9135,3,FALSE)</f>
        <v>Web</v>
      </c>
      <c r="N807" t="str">
        <f>VLOOKUP(A807,lookup_table_excel!$A$1:$D$9135,4,FALSE)</f>
        <v>Medsize</v>
      </c>
    </row>
    <row r="808" spans="1:14" x14ac:dyDescent="0.2">
      <c r="A808" s="11" t="str">
        <f>'Merged tables'!A808</f>
        <v>HN57556</v>
      </c>
      <c r="B808" s="11" t="str">
        <f>'Merged tables'!C808</f>
        <v>California</v>
      </c>
      <c r="C808" s="11" t="str">
        <f>VLOOKUP(B808,'Parameters - Lesson 3'!$B$3:$C$8,2,FALSE)</f>
        <v>West</v>
      </c>
      <c r="D808" s="11" t="str">
        <f>'Merged tables'!E808</f>
        <v>Female</v>
      </c>
      <c r="E808" s="11" t="str">
        <f>'Merged tables'!G808</f>
        <v>High School or Below</v>
      </c>
      <c r="F808" s="12">
        <f>'Merged tables'!I808</f>
        <v>7292.9488000000001</v>
      </c>
      <c r="G808" s="12">
        <f>'Merged tables'!K808</f>
        <v>34843.79858657244</v>
      </c>
      <c r="H808" s="12">
        <f>'Merged tables'!L808</f>
        <v>65</v>
      </c>
      <c r="I808" s="13" t="str">
        <f>'Merged tables'!M808</f>
        <v>1/0/00</v>
      </c>
      <c r="J808" s="13" t="str">
        <f>'Merged tables'!N808</f>
        <v>Personal Auto</v>
      </c>
      <c r="K808" s="13" t="str">
        <f>'Merged tables'!O808</f>
        <v>Four-Door Car</v>
      </c>
      <c r="L808" s="12">
        <f>'Merged tables'!P808</f>
        <v>312</v>
      </c>
      <c r="M808" s="15" t="str">
        <f>VLOOKUP(A808,lookup_table_excel!$A$2:$D$9135,3,FALSE)</f>
        <v>Branch</v>
      </c>
      <c r="N808" t="str">
        <f>VLOOKUP(A808,lookup_table_excel!$A$1:$D$9135,4,FALSE)</f>
        <v>Medsize</v>
      </c>
    </row>
    <row r="809" spans="1:14" x14ac:dyDescent="0.2">
      <c r="A809" s="11" t="str">
        <f>'Merged tables'!A809</f>
        <v>CV31235</v>
      </c>
      <c r="B809" s="11" t="str">
        <f>'Merged tables'!C809</f>
        <v>Arizona</v>
      </c>
      <c r="C809" s="11" t="str">
        <f>VLOOKUP(B809,'Parameters - Lesson 3'!$B$3:$C$8,2,FALSE)</f>
        <v>Central</v>
      </c>
      <c r="D809" s="11" t="str">
        <f>'Merged tables'!E809</f>
        <v>Male</v>
      </c>
      <c r="E809" s="11" t="str">
        <f>'Merged tables'!G809</f>
        <v>Bachelor</v>
      </c>
      <c r="F809" s="12">
        <f>'Merged tables'!I809</f>
        <v>3184.3552</v>
      </c>
      <c r="G809" s="12">
        <f>'Merged tables'!K809</f>
        <v>50989</v>
      </c>
      <c r="H809" s="12">
        <f>'Merged tables'!L809</f>
        <v>80</v>
      </c>
      <c r="I809" s="13" t="str">
        <f>'Merged tables'!M809</f>
        <v>1/0/00</v>
      </c>
      <c r="J809" s="13" t="str">
        <f>'Merged tables'!N809</f>
        <v>Corporate Auto</v>
      </c>
      <c r="K809" s="13" t="str">
        <f>'Merged tables'!O809</f>
        <v>Four-Door Car</v>
      </c>
      <c r="L809" s="12">
        <f>'Merged tables'!P809</f>
        <v>255.999709</v>
      </c>
      <c r="M809" s="15" t="str">
        <f>VLOOKUP(A809,lookup_table_excel!$A$2:$D$9135,3,FALSE)</f>
        <v>Agent</v>
      </c>
      <c r="N809" t="str">
        <f>VLOOKUP(A809,lookup_table_excel!$A$1:$D$9135,4,FALSE)</f>
        <v>Medsize</v>
      </c>
    </row>
    <row r="810" spans="1:14" x14ac:dyDescent="0.2">
      <c r="A810" s="11" t="str">
        <f>'Merged tables'!A810</f>
        <v>WR45726</v>
      </c>
      <c r="B810" s="11" t="str">
        <f>'Merged tables'!C810</f>
        <v>Arizona</v>
      </c>
      <c r="C810" s="11" t="str">
        <f>VLOOKUP(B810,'Parameters - Lesson 3'!$B$3:$C$8,2,FALSE)</f>
        <v>Central</v>
      </c>
      <c r="D810" s="11" t="str">
        <f>'Merged tables'!E810</f>
        <v>Female</v>
      </c>
      <c r="E810" s="11" t="str">
        <f>'Merged tables'!G810</f>
        <v>Bachelor</v>
      </c>
      <c r="F810" s="12">
        <f>'Merged tables'!I810</f>
        <v>11315.2037</v>
      </c>
      <c r="G810" s="12">
        <f>'Merged tables'!K810</f>
        <v>11885</v>
      </c>
      <c r="H810" s="12">
        <f>'Merged tables'!L810</f>
        <v>101</v>
      </c>
      <c r="I810" s="13" t="str">
        <f>'Merged tables'!M810</f>
        <v>1/0/00</v>
      </c>
      <c r="J810" s="13" t="str">
        <f>'Merged tables'!N810</f>
        <v>Special Auto</v>
      </c>
      <c r="K810" s="13" t="str">
        <f>'Merged tables'!O810</f>
        <v>Four-Door Car</v>
      </c>
      <c r="L810" s="12">
        <f>'Merged tables'!P810</f>
        <v>484.8</v>
      </c>
      <c r="M810" s="15" t="str">
        <f>VLOOKUP(A810,lookup_table_excel!$A$2:$D$9135,3,FALSE)</f>
        <v>Agent</v>
      </c>
      <c r="N810" t="str">
        <f>VLOOKUP(A810,lookup_table_excel!$A$1:$D$9135,4,FALSE)</f>
        <v>Medsize</v>
      </c>
    </row>
    <row r="811" spans="1:14" x14ac:dyDescent="0.2">
      <c r="A811" s="11" t="str">
        <f>'Merged tables'!A811</f>
        <v>LB25094</v>
      </c>
      <c r="B811" s="11" t="str">
        <f>'Merged tables'!C811</f>
        <v>California</v>
      </c>
      <c r="C811" s="11" t="str">
        <f>VLOOKUP(B811,'Parameters - Lesson 3'!$B$3:$C$8,2,FALSE)</f>
        <v>West</v>
      </c>
      <c r="D811" s="11" t="str">
        <f>'Merged tables'!E811</f>
        <v>Female</v>
      </c>
      <c r="E811" s="11" t="str">
        <f>'Merged tables'!G811</f>
        <v>Bachelor</v>
      </c>
      <c r="F811" s="12">
        <f>'Merged tables'!I811</f>
        <v>2530.7051000000001</v>
      </c>
      <c r="G811" s="12">
        <f>'Merged tables'!K811</f>
        <v>89451</v>
      </c>
      <c r="H811" s="12">
        <f>'Merged tables'!L811</f>
        <v>63</v>
      </c>
      <c r="I811" s="13" t="str">
        <f>'Merged tables'!M811</f>
        <v>1/0/00</v>
      </c>
      <c r="J811" s="13" t="str">
        <f>'Merged tables'!N811</f>
        <v>Special Auto</v>
      </c>
      <c r="K811" s="13" t="str">
        <f>'Merged tables'!O811</f>
        <v>Four-Door Car</v>
      </c>
      <c r="L811" s="12">
        <f>'Merged tables'!P811</f>
        <v>61.769564000000003</v>
      </c>
      <c r="M811" s="15" t="str">
        <f>VLOOKUP(A811,lookup_table_excel!$A$2:$D$9135,3,FALSE)</f>
        <v>Web</v>
      </c>
      <c r="N811" t="str">
        <f>VLOOKUP(A811,lookup_table_excel!$A$1:$D$9135,4,FALSE)</f>
        <v>Medsize</v>
      </c>
    </row>
    <row r="812" spans="1:14" x14ac:dyDescent="0.2">
      <c r="A812" s="11" t="str">
        <f>'Merged tables'!A812</f>
        <v>KW56110</v>
      </c>
      <c r="B812" s="11" t="str">
        <f>'Merged tables'!C812</f>
        <v>Oregon</v>
      </c>
      <c r="C812" s="11" t="str">
        <f>VLOOKUP(B812,'Parameters - Lesson 3'!$B$3:$C$8,2,FALSE)</f>
        <v>North-West</v>
      </c>
      <c r="D812" s="11" t="str">
        <f>'Merged tables'!E812</f>
        <v>Male</v>
      </c>
      <c r="E812" s="11" t="str">
        <f>'Merged tables'!G812</f>
        <v>Bachelor</v>
      </c>
      <c r="F812" s="12">
        <f>'Merged tables'!I812</f>
        <v>18361.5553</v>
      </c>
      <c r="G812" s="12">
        <f>'Merged tables'!K812</f>
        <v>41062.02734375</v>
      </c>
      <c r="H812" s="12">
        <f>'Merged tables'!L812</f>
        <v>182</v>
      </c>
      <c r="I812" s="13" t="str">
        <f>'Merged tables'!M812</f>
        <v>1/0/00</v>
      </c>
      <c r="J812" s="13" t="str">
        <f>'Merged tables'!N812</f>
        <v>Personal Auto</v>
      </c>
      <c r="K812" s="13" t="str">
        <f>'Merged tables'!O812</f>
        <v>Luxury Car</v>
      </c>
      <c r="L812" s="12">
        <f>'Merged tables'!P812</f>
        <v>1310.4000000000001</v>
      </c>
      <c r="M812" s="15" t="str">
        <f>VLOOKUP(A812,lookup_table_excel!$A$2:$D$9135,3,FALSE)</f>
        <v>Web</v>
      </c>
      <c r="N812" t="str">
        <f>VLOOKUP(A812,lookup_table_excel!$A$1:$D$9135,4,FALSE)</f>
        <v>Medsize</v>
      </c>
    </row>
    <row r="813" spans="1:14" x14ac:dyDescent="0.2">
      <c r="A813" s="11" t="str">
        <f>'Merged tables'!A813</f>
        <v>XO36233</v>
      </c>
      <c r="B813" s="11" t="str">
        <f>'Merged tables'!C813</f>
        <v>Washington</v>
      </c>
      <c r="C813" s="11" t="str">
        <f>VLOOKUP(B813,'Parameters - Lesson 3'!$B$3:$C$8,2,FALSE)</f>
        <v>East</v>
      </c>
      <c r="D813" s="11" t="str">
        <f>'Merged tables'!E813</f>
        <v>Male</v>
      </c>
      <c r="E813" s="11" t="str">
        <f>'Merged tables'!G813</f>
        <v>Bachelor</v>
      </c>
      <c r="F813" s="12">
        <f>'Merged tables'!I813</f>
        <v>8641.5300000000007</v>
      </c>
      <c r="G813" s="12">
        <f>'Merged tables'!K813</f>
        <v>78904</v>
      </c>
      <c r="H813" s="12">
        <f>'Merged tables'!L813</f>
        <v>109</v>
      </c>
      <c r="I813" s="13" t="str">
        <f>'Merged tables'!M813</f>
        <v>1/0/00</v>
      </c>
      <c r="J813" s="13" t="str">
        <f>'Merged tables'!N813</f>
        <v>Personal Auto</v>
      </c>
      <c r="K813" s="13" t="str">
        <f>'Merged tables'!O813</f>
        <v>SUV</v>
      </c>
      <c r="L813" s="12">
        <f>'Merged tables'!P813</f>
        <v>250.00142399999999</v>
      </c>
      <c r="M813" s="15" t="str">
        <f>VLOOKUP(A813,lookup_table_excel!$A$2:$D$9135,3,FALSE)</f>
        <v>Branch</v>
      </c>
      <c r="N813" t="str">
        <f>VLOOKUP(A813,lookup_table_excel!$A$1:$D$9135,4,FALSE)</f>
        <v>Large</v>
      </c>
    </row>
    <row r="814" spans="1:14" x14ac:dyDescent="0.2">
      <c r="A814" s="11" t="str">
        <f>'Merged tables'!A814</f>
        <v>ZX86243</v>
      </c>
      <c r="B814" s="11" t="str">
        <f>'Merged tables'!C814</f>
        <v>Arizona</v>
      </c>
      <c r="C814" s="11" t="str">
        <f>VLOOKUP(B814,'Parameters - Lesson 3'!$B$3:$C$8,2,FALSE)</f>
        <v>Central</v>
      </c>
      <c r="D814" s="11" t="str">
        <f>'Merged tables'!E814</f>
        <v>Male</v>
      </c>
      <c r="E814" s="11" t="str">
        <f>'Merged tables'!G814</f>
        <v>Doctor</v>
      </c>
      <c r="F814" s="12">
        <f>'Merged tables'!I814</f>
        <v>3278.5319</v>
      </c>
      <c r="G814" s="12">
        <f>'Merged tables'!K814</f>
        <v>70247</v>
      </c>
      <c r="H814" s="12">
        <f>'Merged tables'!L814</f>
        <v>83</v>
      </c>
      <c r="I814" s="13">
        <f>'Merged tables'!M814</f>
        <v>36526</v>
      </c>
      <c r="J814" s="13" t="str">
        <f>'Merged tables'!N814</f>
        <v>Personal Auto</v>
      </c>
      <c r="K814" s="13" t="str">
        <f>'Merged tables'!O814</f>
        <v>Four-Door Car</v>
      </c>
      <c r="L814" s="12">
        <f>'Merged tables'!P814</f>
        <v>141.79942199999999</v>
      </c>
      <c r="M814" s="15" t="str">
        <f>VLOOKUP(A814,lookup_table_excel!$A$2:$D$9135,3,FALSE)</f>
        <v>Call Center</v>
      </c>
      <c r="N814" t="str">
        <f>VLOOKUP(A814,lookup_table_excel!$A$1:$D$9135,4,FALSE)</f>
        <v>Medsize</v>
      </c>
    </row>
    <row r="815" spans="1:14" x14ac:dyDescent="0.2">
      <c r="A815" s="11" t="str">
        <f>'Merged tables'!A815</f>
        <v>DW29763</v>
      </c>
      <c r="B815" s="11" t="str">
        <f>'Merged tables'!C815</f>
        <v>Arizona</v>
      </c>
      <c r="C815" s="11" t="str">
        <f>VLOOKUP(B815,'Parameters - Lesson 3'!$B$3:$C$8,2,FALSE)</f>
        <v>Central</v>
      </c>
      <c r="D815" s="11" t="str">
        <f>'Merged tables'!E815</f>
        <v>Male</v>
      </c>
      <c r="E815" s="11" t="str">
        <f>'Merged tables'!G815</f>
        <v>High School or Below</v>
      </c>
      <c r="F815" s="12">
        <f>'Merged tables'!I815</f>
        <v>5271.9821000000002</v>
      </c>
      <c r="G815" s="12">
        <f>'Merged tables'!K815</f>
        <v>32653</v>
      </c>
      <c r="H815" s="12">
        <f>'Merged tables'!L815</f>
        <v>67</v>
      </c>
      <c r="I815" s="13" t="str">
        <f>'Merged tables'!M815</f>
        <v>1/0/00</v>
      </c>
      <c r="J815" s="13" t="str">
        <f>'Merged tables'!N815</f>
        <v>Personal Auto</v>
      </c>
      <c r="K815" s="13" t="str">
        <f>'Merged tables'!O815</f>
        <v>Two-Door Car</v>
      </c>
      <c r="L815" s="12">
        <f>'Merged tables'!P815</f>
        <v>321.60000000000002</v>
      </c>
      <c r="M815" s="15" t="str">
        <f>VLOOKUP(A815,lookup_table_excel!$A$2:$D$9135,3,FALSE)</f>
        <v>Agent</v>
      </c>
      <c r="N815" t="str">
        <f>VLOOKUP(A815,lookup_table_excel!$A$1:$D$9135,4,FALSE)</f>
        <v>Large</v>
      </c>
    </row>
    <row r="816" spans="1:14" x14ac:dyDescent="0.2">
      <c r="A816" s="11" t="str">
        <f>'Merged tables'!A816</f>
        <v>CT83377</v>
      </c>
      <c r="B816" s="11" t="str">
        <f>'Merged tables'!C816</f>
        <v>Washington</v>
      </c>
      <c r="C816" s="11" t="str">
        <f>VLOOKUP(B816,'Parameters - Lesson 3'!$B$3:$C$8,2,FALSE)</f>
        <v>East</v>
      </c>
      <c r="D816" s="11" t="str">
        <f>'Merged tables'!E816</f>
        <v>Male</v>
      </c>
      <c r="E816" s="11" t="str">
        <f>'Merged tables'!G816</f>
        <v>High School or Below</v>
      </c>
      <c r="F816" s="12">
        <f>'Merged tables'!I816</f>
        <v>3763.6377000000002</v>
      </c>
      <c r="G816" s="12">
        <f>'Merged tables'!K816</f>
        <v>93595</v>
      </c>
      <c r="H816" s="12">
        <f>'Merged tables'!L816</f>
        <v>97</v>
      </c>
      <c r="I816" s="13">
        <f>'Merged tables'!M816</f>
        <v>36617</v>
      </c>
      <c r="J816" s="13" t="str">
        <f>'Merged tables'!N816</f>
        <v>Special Auto</v>
      </c>
      <c r="K816" s="13" t="str">
        <f>'Merged tables'!O816</f>
        <v>Four-Door Car</v>
      </c>
      <c r="L816" s="12">
        <f>'Merged tables'!P816</f>
        <v>49.797015999999999</v>
      </c>
      <c r="M816" s="15" t="str">
        <f>VLOOKUP(A816,lookup_table_excel!$A$2:$D$9135,3,FALSE)</f>
        <v>Agent</v>
      </c>
      <c r="N816" t="str">
        <f>VLOOKUP(A816,lookup_table_excel!$A$1:$D$9135,4,FALSE)</f>
        <v>Medsize</v>
      </c>
    </row>
    <row r="817" spans="1:14" x14ac:dyDescent="0.2">
      <c r="A817" s="11" t="str">
        <f>'Merged tables'!A817</f>
        <v>OQ90898</v>
      </c>
      <c r="B817" s="11" t="str">
        <f>'Merged tables'!C817</f>
        <v>California</v>
      </c>
      <c r="C817" s="11" t="str">
        <f>VLOOKUP(B817,'Parameters - Lesson 3'!$B$3:$C$8,2,FALSE)</f>
        <v>West</v>
      </c>
      <c r="D817" s="11" t="str">
        <f>'Merged tables'!E817</f>
        <v>Male</v>
      </c>
      <c r="E817" s="11" t="str">
        <f>'Merged tables'!G817</f>
        <v>Master</v>
      </c>
      <c r="F817" s="12">
        <f>'Merged tables'!I817</f>
        <v>13955.569600000001</v>
      </c>
      <c r="G817" s="12">
        <f>'Merged tables'!K817</f>
        <v>90279</v>
      </c>
      <c r="H817" s="12">
        <f>'Merged tables'!L817</f>
        <v>115</v>
      </c>
      <c r="I817" s="13" t="str">
        <f>'Merged tables'!M817</f>
        <v>1/0/00</v>
      </c>
      <c r="J817" s="13" t="str">
        <f>'Merged tables'!N817</f>
        <v>Personal Auto</v>
      </c>
      <c r="K817" s="13" t="str">
        <f>'Merged tables'!O817</f>
        <v>SUV</v>
      </c>
      <c r="L817" s="12">
        <f>'Merged tables'!P817</f>
        <v>372.17559199999999</v>
      </c>
      <c r="M817" s="15" t="str">
        <f>VLOOKUP(A817,lookup_table_excel!$A$2:$D$9135,3,FALSE)</f>
        <v>Call Center</v>
      </c>
      <c r="N817" t="str">
        <f>VLOOKUP(A817,lookup_table_excel!$A$1:$D$9135,4,FALSE)</f>
        <v>Medsize</v>
      </c>
    </row>
    <row r="818" spans="1:14" x14ac:dyDescent="0.2">
      <c r="A818" s="11" t="str">
        <f>'Merged tables'!A818</f>
        <v>GO77248</v>
      </c>
      <c r="B818" s="11" t="str">
        <f>'Merged tables'!C818</f>
        <v>Oregon</v>
      </c>
      <c r="C818" s="11" t="str">
        <f>VLOOKUP(B818,'Parameters - Lesson 3'!$B$3:$C$8,2,FALSE)</f>
        <v>North-West</v>
      </c>
      <c r="D818" s="11" t="str">
        <f>'Merged tables'!E818</f>
        <v>Female</v>
      </c>
      <c r="E818" s="11" t="str">
        <f>'Merged tables'!G818</f>
        <v>College</v>
      </c>
      <c r="F818" s="12">
        <f>'Merged tables'!I818</f>
        <v>5001.5275000000001</v>
      </c>
      <c r="G818" s="12">
        <f>'Merged tables'!K818</f>
        <v>40000.713375796178</v>
      </c>
      <c r="H818" s="12">
        <f>'Merged tables'!L818</f>
        <v>72</v>
      </c>
      <c r="I818" s="13" t="str">
        <f>'Merged tables'!M818</f>
        <v>1/0/00</v>
      </c>
      <c r="J818" s="13" t="str">
        <f>'Merged tables'!N818</f>
        <v>Personal Auto</v>
      </c>
      <c r="K818" s="13" t="str">
        <f>'Merged tables'!O818</f>
        <v>Four-Door Car</v>
      </c>
      <c r="L818" s="12">
        <f>'Merged tables'!P818</f>
        <v>542.14385000000004</v>
      </c>
      <c r="M818" s="15" t="str">
        <f>VLOOKUP(A818,lookup_table_excel!$A$2:$D$9135,3,FALSE)</f>
        <v>Agent</v>
      </c>
      <c r="N818" t="str">
        <f>VLOOKUP(A818,lookup_table_excel!$A$1:$D$9135,4,FALSE)</f>
        <v>Small</v>
      </c>
    </row>
    <row r="819" spans="1:14" x14ac:dyDescent="0.2">
      <c r="A819" s="11" t="str">
        <f>'Merged tables'!A819</f>
        <v>QW33258</v>
      </c>
      <c r="B819" s="11" t="str">
        <f>'Merged tables'!C819</f>
        <v>California</v>
      </c>
      <c r="C819" s="11" t="str">
        <f>VLOOKUP(B819,'Parameters - Lesson 3'!$B$3:$C$8,2,FALSE)</f>
        <v>West</v>
      </c>
      <c r="D819" s="11" t="str">
        <f>'Merged tables'!E819</f>
        <v>Male</v>
      </c>
      <c r="E819" s="11" t="str">
        <f>'Merged tables'!G819</f>
        <v>Bachelor</v>
      </c>
      <c r="F819" s="12">
        <f>'Merged tables'!I819</f>
        <v>7082.8303999999998</v>
      </c>
      <c r="G819" s="12">
        <f>'Merged tables'!K819</f>
        <v>53310</v>
      </c>
      <c r="H819" s="12">
        <f>'Merged tables'!L819</f>
        <v>189</v>
      </c>
      <c r="I819" s="13">
        <f>'Merged tables'!M819</f>
        <v>36586</v>
      </c>
      <c r="J819" s="13" t="str">
        <f>'Merged tables'!N819</f>
        <v>Personal Auto</v>
      </c>
      <c r="K819" s="13" t="str">
        <f>'Merged tables'!O819</f>
        <v>Luxury Car</v>
      </c>
      <c r="L819" s="12">
        <f>'Merged tables'!P819</f>
        <v>1360.8</v>
      </c>
      <c r="M819" s="15" t="str">
        <f>VLOOKUP(A819,lookup_table_excel!$A$2:$D$9135,3,FALSE)</f>
        <v>Branch</v>
      </c>
      <c r="N819" t="str">
        <f>VLOOKUP(A819,lookup_table_excel!$A$1:$D$9135,4,FALSE)</f>
        <v>Medsize</v>
      </c>
    </row>
    <row r="820" spans="1:14" x14ac:dyDescent="0.2">
      <c r="A820" s="11" t="str">
        <f>'Merged tables'!A820</f>
        <v>OU79745</v>
      </c>
      <c r="B820" s="11" t="str">
        <f>'Merged tables'!C820</f>
        <v>California</v>
      </c>
      <c r="C820" s="11" t="str">
        <f>VLOOKUP(B820,'Parameters - Lesson 3'!$B$3:$C$8,2,FALSE)</f>
        <v>West</v>
      </c>
      <c r="D820" s="11" t="str">
        <f>'Merged tables'!E820</f>
        <v>Male</v>
      </c>
      <c r="E820" s="11" t="str">
        <f>'Merged tables'!G820</f>
        <v>College</v>
      </c>
      <c r="F820" s="12">
        <f>'Merged tables'!I820</f>
        <v>7619.4827999999998</v>
      </c>
      <c r="G820" s="12">
        <f>'Merged tables'!K820</f>
        <v>37066.503649635037</v>
      </c>
      <c r="H820" s="12">
        <f>'Merged tables'!L820</f>
        <v>105</v>
      </c>
      <c r="I820" s="13" t="str">
        <f>'Merged tables'!M820</f>
        <v>1/0/00</v>
      </c>
      <c r="J820" s="13" t="str">
        <f>'Merged tables'!N820</f>
        <v>Personal Auto</v>
      </c>
      <c r="K820" s="13" t="str">
        <f>'Merged tables'!O820</f>
        <v>Four-Door Car</v>
      </c>
      <c r="L820" s="12">
        <f>'Merged tables'!P820</f>
        <v>504</v>
      </c>
      <c r="M820" s="15" t="str">
        <f>VLOOKUP(A820,lookup_table_excel!$A$2:$D$9135,3,FALSE)</f>
        <v>Agent</v>
      </c>
      <c r="N820" t="str">
        <f>VLOOKUP(A820,lookup_table_excel!$A$1:$D$9135,4,FALSE)</f>
        <v>Medsize</v>
      </c>
    </row>
    <row r="821" spans="1:14" x14ac:dyDescent="0.2">
      <c r="A821" s="11" t="str">
        <f>'Merged tables'!A821</f>
        <v>VZ79886</v>
      </c>
      <c r="B821" s="11" t="str">
        <f>'Merged tables'!C821</f>
        <v>Oregon</v>
      </c>
      <c r="C821" s="11" t="str">
        <f>VLOOKUP(B821,'Parameters - Lesson 3'!$B$3:$C$8,2,FALSE)</f>
        <v>North-West</v>
      </c>
      <c r="D821" s="11" t="str">
        <f>'Merged tables'!E821</f>
        <v>Female</v>
      </c>
      <c r="E821" s="11" t="str">
        <f>'Merged tables'!G821</f>
        <v>Bachelor</v>
      </c>
      <c r="F821" s="12">
        <f>'Merged tables'!I821</f>
        <v>12550.882</v>
      </c>
      <c r="G821" s="12">
        <f>'Merged tables'!K821</f>
        <v>22234</v>
      </c>
      <c r="H821" s="12">
        <f>'Merged tables'!L821</f>
        <v>160</v>
      </c>
      <c r="I821" s="13" t="str">
        <f>'Merged tables'!M821</f>
        <v>1/0/00</v>
      </c>
      <c r="J821" s="13" t="str">
        <f>'Merged tables'!N821</f>
        <v>Personal Auto</v>
      </c>
      <c r="K821" s="13" t="str">
        <f>'Merged tables'!O821</f>
        <v>SUV</v>
      </c>
      <c r="L821" s="12">
        <f>'Merged tables'!P821</f>
        <v>768</v>
      </c>
      <c r="M821" s="15" t="str">
        <f>VLOOKUP(A821,lookup_table_excel!$A$2:$D$9135,3,FALSE)</f>
        <v>Agent</v>
      </c>
      <c r="N821" t="str">
        <f>VLOOKUP(A821,lookup_table_excel!$A$1:$D$9135,4,FALSE)</f>
        <v>Medsize</v>
      </c>
    </row>
    <row r="822" spans="1:14" x14ac:dyDescent="0.2">
      <c r="A822" s="11" t="str">
        <f>'Merged tables'!A822</f>
        <v>FI92440</v>
      </c>
      <c r="B822" s="11" t="str">
        <f>'Merged tables'!C822</f>
        <v>Washington</v>
      </c>
      <c r="C822" s="11" t="str">
        <f>VLOOKUP(B822,'Parameters - Lesson 3'!$B$3:$C$8,2,FALSE)</f>
        <v>East</v>
      </c>
      <c r="D822" s="11" t="str">
        <f>'Merged tables'!E822</f>
        <v>Female</v>
      </c>
      <c r="E822" s="11" t="str">
        <f>'Merged tables'!G822</f>
        <v>High School or Below</v>
      </c>
      <c r="F822" s="12">
        <f>'Merged tables'!I822</f>
        <v>32196.600399999999</v>
      </c>
      <c r="G822" s="12">
        <f>'Merged tables'!K822</f>
        <v>91375</v>
      </c>
      <c r="H822" s="12">
        <f>'Merged tables'!L822</f>
        <v>99</v>
      </c>
      <c r="I822" s="13" t="str">
        <f>'Merged tables'!M822</f>
        <v>1/0/00</v>
      </c>
      <c r="J822" s="13" t="str">
        <f>'Merged tables'!N822</f>
        <v>Personal Auto</v>
      </c>
      <c r="K822" s="13" t="str">
        <f>'Merged tables'!O822</f>
        <v>Two-Door Car</v>
      </c>
      <c r="L822" s="12">
        <f>'Merged tables'!P822</f>
        <v>72.632934000000006</v>
      </c>
      <c r="M822" s="15" t="str">
        <f>VLOOKUP(A822,lookup_table_excel!$A$2:$D$9135,3,FALSE)</f>
        <v>Call Center</v>
      </c>
      <c r="N822" t="str">
        <f>VLOOKUP(A822,lookup_table_excel!$A$1:$D$9135,4,FALSE)</f>
        <v>Medsize</v>
      </c>
    </row>
    <row r="823" spans="1:14" x14ac:dyDescent="0.2">
      <c r="A823" s="11" t="str">
        <f>'Merged tables'!A823</f>
        <v>YG85980</v>
      </c>
      <c r="B823" s="11" t="str">
        <f>'Merged tables'!C823</f>
        <v>Nevada</v>
      </c>
      <c r="C823" s="11" t="str">
        <f>VLOOKUP(B823,'Parameters - Lesson 3'!$B$3:$C$8,2,FALSE)</f>
        <v>Central</v>
      </c>
      <c r="D823" s="11" t="str">
        <f>'Merged tables'!E823</f>
        <v>Female</v>
      </c>
      <c r="E823" s="11" t="str">
        <f>'Merged tables'!G823</f>
        <v>High School or Below</v>
      </c>
      <c r="F823" s="12">
        <f>'Merged tables'!I823</f>
        <v>6793.7740999999996</v>
      </c>
      <c r="G823" s="12">
        <f>'Merged tables'!K823</f>
        <v>22250</v>
      </c>
      <c r="H823" s="12">
        <f>'Merged tables'!L823</f>
        <v>86</v>
      </c>
      <c r="I823" s="13" t="str">
        <f>'Merged tables'!M823</f>
        <v>1/0/00</v>
      </c>
      <c r="J823" s="13" t="str">
        <f>'Merged tables'!N823</f>
        <v>Personal Auto</v>
      </c>
      <c r="K823" s="13" t="str">
        <f>'Merged tables'!O823</f>
        <v>Two-Door Car</v>
      </c>
      <c r="L823" s="12">
        <f>'Merged tables'!P823</f>
        <v>720.60142900000005</v>
      </c>
      <c r="M823" s="15" t="str">
        <f>VLOOKUP(A823,lookup_table_excel!$A$2:$D$9135,3,FALSE)</f>
        <v>Web</v>
      </c>
      <c r="N823" t="str">
        <f>VLOOKUP(A823,lookup_table_excel!$A$1:$D$9135,4,FALSE)</f>
        <v>Medsize</v>
      </c>
    </row>
    <row r="824" spans="1:14" x14ac:dyDescent="0.2">
      <c r="A824" s="11" t="str">
        <f>'Merged tables'!A824</f>
        <v>QM74621</v>
      </c>
      <c r="B824" s="11" t="str">
        <f>'Merged tables'!C824</f>
        <v>Oregon</v>
      </c>
      <c r="C824" s="11" t="str">
        <f>VLOOKUP(B824,'Parameters - Lesson 3'!$B$3:$C$8,2,FALSE)</f>
        <v>North-West</v>
      </c>
      <c r="D824" s="11" t="str">
        <f>'Merged tables'!E824</f>
        <v>Male</v>
      </c>
      <c r="E824" s="11" t="str">
        <f>'Merged tables'!G824</f>
        <v>Bachelor</v>
      </c>
      <c r="F824" s="12">
        <f>'Merged tables'!I824</f>
        <v>5272.3197</v>
      </c>
      <c r="G824" s="12">
        <f>'Merged tables'!K824</f>
        <v>41062.02734375</v>
      </c>
      <c r="H824" s="12">
        <f>'Merged tables'!L824</f>
        <v>80</v>
      </c>
      <c r="I824" s="13" t="str">
        <f>'Merged tables'!M824</f>
        <v>1/0/00</v>
      </c>
      <c r="J824" s="13" t="str">
        <f>'Merged tables'!N824</f>
        <v>Personal Auto</v>
      </c>
      <c r="K824" s="13" t="str">
        <f>'Merged tables'!O824</f>
        <v>Four-Door Car</v>
      </c>
      <c r="L824" s="12">
        <f>'Merged tables'!P824</f>
        <v>576</v>
      </c>
      <c r="M824" s="15" t="str">
        <f>VLOOKUP(A824,lookup_table_excel!$A$2:$D$9135,3,FALSE)</f>
        <v>Agent</v>
      </c>
      <c r="N824" t="str">
        <f>VLOOKUP(A824,lookup_table_excel!$A$1:$D$9135,4,FALSE)</f>
        <v>Medsize</v>
      </c>
    </row>
    <row r="825" spans="1:14" x14ac:dyDescent="0.2">
      <c r="A825" s="11" t="str">
        <f>'Merged tables'!A825</f>
        <v>EI71732</v>
      </c>
      <c r="B825" s="11" t="str">
        <f>'Merged tables'!C825</f>
        <v>Oregon</v>
      </c>
      <c r="C825" s="11" t="str">
        <f>VLOOKUP(B825,'Parameters - Lesson 3'!$B$3:$C$8,2,FALSE)</f>
        <v>North-West</v>
      </c>
      <c r="D825" s="11" t="str">
        <f>'Merged tables'!E825</f>
        <v>Female</v>
      </c>
      <c r="E825" s="11" t="str">
        <f>'Merged tables'!G825</f>
        <v>Doctor</v>
      </c>
      <c r="F825" s="12">
        <f>'Merged tables'!I825</f>
        <v>6265.3433000000005</v>
      </c>
      <c r="G825" s="12">
        <f>'Merged tables'!K825</f>
        <v>47167.488372093023</v>
      </c>
      <c r="H825" s="12">
        <f>'Merged tables'!L825</f>
        <v>84</v>
      </c>
      <c r="I825" s="13">
        <f>'Merged tables'!M825</f>
        <v>36526</v>
      </c>
      <c r="J825" s="13" t="str">
        <f>'Merged tables'!N825</f>
        <v>Personal Auto</v>
      </c>
      <c r="K825" s="13" t="str">
        <f>'Merged tables'!O825</f>
        <v>Four-Door Car</v>
      </c>
      <c r="L825" s="12">
        <f>'Merged tables'!P825</f>
        <v>481.02578599999998</v>
      </c>
      <c r="M825" s="15" t="str">
        <f>VLOOKUP(A825,lookup_table_excel!$A$2:$D$9135,3,FALSE)</f>
        <v>Agent</v>
      </c>
      <c r="N825" t="str">
        <f>VLOOKUP(A825,lookup_table_excel!$A$1:$D$9135,4,FALSE)</f>
        <v>Medsize</v>
      </c>
    </row>
    <row r="826" spans="1:14" x14ac:dyDescent="0.2">
      <c r="A826" s="11" t="str">
        <f>'Merged tables'!A826</f>
        <v>VN79010</v>
      </c>
      <c r="B826" s="11" t="str">
        <f>'Merged tables'!C826</f>
        <v>California</v>
      </c>
      <c r="C826" s="11" t="str">
        <f>VLOOKUP(B826,'Parameters - Lesson 3'!$B$3:$C$8,2,FALSE)</f>
        <v>West</v>
      </c>
      <c r="D826" s="11" t="str">
        <f>'Merged tables'!E826</f>
        <v>Female</v>
      </c>
      <c r="E826" s="11" t="str">
        <f>'Merged tables'!G826</f>
        <v>High School or Below</v>
      </c>
      <c r="F826" s="12">
        <f>'Merged tables'!I826</f>
        <v>8547.5861000000004</v>
      </c>
      <c r="G826" s="12">
        <f>'Merged tables'!K826</f>
        <v>51179</v>
      </c>
      <c r="H826" s="12">
        <f>'Merged tables'!L826</f>
        <v>71</v>
      </c>
      <c r="I826" s="13" t="str">
        <f>'Merged tables'!M826</f>
        <v>1/0/00</v>
      </c>
      <c r="J826" s="13" t="str">
        <f>'Merged tables'!N826</f>
        <v>Corporate Auto</v>
      </c>
      <c r="K826" s="13" t="str">
        <f>'Merged tables'!O826</f>
        <v>Four-Door Car</v>
      </c>
      <c r="L826" s="12">
        <f>'Merged tables'!P826</f>
        <v>466.17673100000002</v>
      </c>
      <c r="M826" s="15" t="str">
        <f>VLOOKUP(A826,lookup_table_excel!$A$2:$D$9135,3,FALSE)</f>
        <v>Call Center</v>
      </c>
      <c r="N826" t="str">
        <f>VLOOKUP(A826,lookup_table_excel!$A$1:$D$9135,4,FALSE)</f>
        <v>Small</v>
      </c>
    </row>
    <row r="827" spans="1:14" x14ac:dyDescent="0.2">
      <c r="A827" s="11" t="str">
        <f>'Merged tables'!A827</f>
        <v>FI61723</v>
      </c>
      <c r="B827" s="11" t="str">
        <f>'Merged tables'!C827</f>
        <v>California</v>
      </c>
      <c r="C827" s="11" t="str">
        <f>VLOOKUP(B827,'Parameters - Lesson 3'!$B$3:$C$8,2,FALSE)</f>
        <v>West</v>
      </c>
      <c r="D827" s="11" t="str">
        <f>'Merged tables'!E827</f>
        <v>Male</v>
      </c>
      <c r="E827" s="11" t="str">
        <f>'Merged tables'!G827</f>
        <v>Bachelor</v>
      </c>
      <c r="F827" s="12">
        <f>'Merged tables'!I827</f>
        <v>2787.4236999999998</v>
      </c>
      <c r="G827" s="12">
        <f>'Merged tables'!K827</f>
        <v>38667</v>
      </c>
      <c r="H827" s="12">
        <f>'Merged tables'!L827</f>
        <v>72</v>
      </c>
      <c r="I827" s="13" t="str">
        <f>'Merged tables'!M827</f>
        <v>1/0/00</v>
      </c>
      <c r="J827" s="13" t="str">
        <f>'Merged tables'!N827</f>
        <v>Personal Auto</v>
      </c>
      <c r="K827" s="13" t="str">
        <f>'Merged tables'!O827</f>
        <v>Four-Door Car</v>
      </c>
      <c r="L827" s="12">
        <f>'Merged tables'!P827</f>
        <v>159.26647299999999</v>
      </c>
      <c r="M827" s="15" t="str">
        <f>VLOOKUP(A827,lookup_table_excel!$A$2:$D$9135,3,FALSE)</f>
        <v>Agent</v>
      </c>
      <c r="N827" t="str">
        <f>VLOOKUP(A827,lookup_table_excel!$A$1:$D$9135,4,FALSE)</f>
        <v>Medsize</v>
      </c>
    </row>
    <row r="828" spans="1:14" x14ac:dyDescent="0.2">
      <c r="A828" s="11" t="str">
        <f>'Merged tables'!A828</f>
        <v>OH55411</v>
      </c>
      <c r="B828" s="11" t="str">
        <f>'Merged tables'!C828</f>
        <v>California</v>
      </c>
      <c r="C828" s="11" t="str">
        <f>VLOOKUP(B828,'Parameters - Lesson 3'!$B$3:$C$8,2,FALSE)</f>
        <v>West</v>
      </c>
      <c r="D828" s="11" t="str">
        <f>'Merged tables'!E828</f>
        <v>Female</v>
      </c>
      <c r="E828" s="11" t="str">
        <f>'Merged tables'!G828</f>
        <v>Master</v>
      </c>
      <c r="F828" s="12">
        <f>'Merged tables'!I828</f>
        <v>4626.8010999999997</v>
      </c>
      <c r="G828" s="12">
        <f>'Merged tables'!K828</f>
        <v>79487</v>
      </c>
      <c r="H828" s="12">
        <f>'Merged tables'!L828</f>
        <v>114</v>
      </c>
      <c r="I828" s="13" t="str">
        <f>'Merged tables'!M828</f>
        <v>1/0/00</v>
      </c>
      <c r="J828" s="13" t="str">
        <f>'Merged tables'!N828</f>
        <v>Corporate Auto</v>
      </c>
      <c r="K828" s="13" t="str">
        <f>'Merged tables'!O828</f>
        <v>SUV</v>
      </c>
      <c r="L828" s="12">
        <f>'Merged tables'!P828</f>
        <v>547.20000000000005</v>
      </c>
      <c r="M828" s="15" t="str">
        <f>VLOOKUP(A828,lookup_table_excel!$A$2:$D$9135,3,FALSE)</f>
        <v>Branch</v>
      </c>
      <c r="N828" t="str">
        <f>VLOOKUP(A828,lookup_table_excel!$A$1:$D$9135,4,FALSE)</f>
        <v>Medsize</v>
      </c>
    </row>
    <row r="829" spans="1:14" x14ac:dyDescent="0.2">
      <c r="A829" s="11" t="str">
        <f>'Merged tables'!A829</f>
        <v>TF10720</v>
      </c>
      <c r="B829" s="11" t="str">
        <f>'Merged tables'!C829</f>
        <v>Nevada</v>
      </c>
      <c r="C829" s="11" t="str">
        <f>VLOOKUP(B829,'Parameters - Lesson 3'!$B$3:$C$8,2,FALSE)</f>
        <v>Central</v>
      </c>
      <c r="D829" s="11" t="str">
        <f>'Merged tables'!E829</f>
        <v>Female</v>
      </c>
      <c r="E829" s="11" t="str">
        <f>'Merged tables'!G829</f>
        <v>Doctor</v>
      </c>
      <c r="F829" s="12">
        <f>'Merged tables'!I829</f>
        <v>8663.3639999999996</v>
      </c>
      <c r="G829" s="12">
        <f>'Merged tables'!K829</f>
        <v>67763</v>
      </c>
      <c r="H829" s="12">
        <f>'Merged tables'!L829</f>
        <v>107</v>
      </c>
      <c r="I829" s="13">
        <f>'Merged tables'!M829</f>
        <v>36557</v>
      </c>
      <c r="J829" s="13" t="str">
        <f>'Merged tables'!N829</f>
        <v>Personal Auto</v>
      </c>
      <c r="K829" s="13" t="str">
        <f>'Merged tables'!O829</f>
        <v>Four-Door Car</v>
      </c>
      <c r="L829" s="12">
        <f>'Merged tables'!P829</f>
        <v>41.283166999999999</v>
      </c>
      <c r="M829" s="15" t="str">
        <f>VLOOKUP(A829,lookup_table_excel!$A$2:$D$9135,3,FALSE)</f>
        <v>Web</v>
      </c>
      <c r="N829" t="str">
        <f>VLOOKUP(A829,lookup_table_excel!$A$1:$D$9135,4,FALSE)</f>
        <v>Medsize</v>
      </c>
    </row>
    <row r="830" spans="1:14" x14ac:dyDescent="0.2">
      <c r="A830" s="11" t="str">
        <f>'Merged tables'!A830</f>
        <v>NW30838</v>
      </c>
      <c r="B830" s="11" t="str">
        <f>'Merged tables'!C830</f>
        <v>Nevada</v>
      </c>
      <c r="C830" s="11" t="str">
        <f>VLOOKUP(B830,'Parameters - Lesson 3'!$B$3:$C$8,2,FALSE)</f>
        <v>Central</v>
      </c>
      <c r="D830" s="11" t="str">
        <f>'Merged tables'!E830</f>
        <v>Male</v>
      </c>
      <c r="E830" s="11" t="str">
        <f>'Merged tables'!G830</f>
        <v>High School or Below</v>
      </c>
      <c r="F830" s="12">
        <f>'Merged tables'!I830</f>
        <v>3872.2222000000002</v>
      </c>
      <c r="G830" s="12">
        <f>'Merged tables'!K830</f>
        <v>38445.501845018451</v>
      </c>
      <c r="H830" s="12">
        <f>'Merged tables'!L830</f>
        <v>62</v>
      </c>
      <c r="I830" s="13">
        <f>'Merged tables'!M830</f>
        <v>36557</v>
      </c>
      <c r="J830" s="13" t="str">
        <f>'Merged tables'!N830</f>
        <v>Corporate Auto</v>
      </c>
      <c r="K830" s="13" t="str">
        <f>'Merged tables'!O830</f>
        <v>Four-Door Car</v>
      </c>
      <c r="L830" s="12">
        <f>'Merged tables'!P830</f>
        <v>503.80832900000001</v>
      </c>
      <c r="M830" s="15" t="str">
        <f>VLOOKUP(A830,lookup_table_excel!$A$2:$D$9135,3,FALSE)</f>
        <v>Call Center</v>
      </c>
      <c r="N830" t="str">
        <f>VLOOKUP(A830,lookup_table_excel!$A$1:$D$9135,4,FALSE)</f>
        <v>Medsize</v>
      </c>
    </row>
    <row r="831" spans="1:14" x14ac:dyDescent="0.2">
      <c r="A831" s="11" t="str">
        <f>'Merged tables'!A831</f>
        <v>CB58476</v>
      </c>
      <c r="B831" s="11" t="str">
        <f>'Merged tables'!C831</f>
        <v>Oregon</v>
      </c>
      <c r="C831" s="11" t="str">
        <f>VLOOKUP(B831,'Parameters - Lesson 3'!$B$3:$C$8,2,FALSE)</f>
        <v>North-West</v>
      </c>
      <c r="D831" s="11" t="str">
        <f>'Merged tables'!E831</f>
        <v>Female</v>
      </c>
      <c r="E831" s="11" t="str">
        <f>'Merged tables'!G831</f>
        <v>College</v>
      </c>
      <c r="F831" s="12">
        <f>'Merged tables'!I831</f>
        <v>5170.8114999999998</v>
      </c>
      <c r="G831" s="12">
        <f>'Merged tables'!K831</f>
        <v>40000.713375796178</v>
      </c>
      <c r="H831" s="12">
        <f>'Merged tables'!L831</f>
        <v>71</v>
      </c>
      <c r="I831" s="13" t="str">
        <f>'Merged tables'!M831</f>
        <v>1/0/00</v>
      </c>
      <c r="J831" s="13" t="str">
        <f>'Merged tables'!N831</f>
        <v>Corporate Auto</v>
      </c>
      <c r="K831" s="13" t="str">
        <f>'Merged tables'!O831</f>
        <v>Four-Door Car</v>
      </c>
      <c r="L831" s="12">
        <f>'Merged tables'!P831</f>
        <v>859.59941100000003</v>
      </c>
      <c r="M831" s="15" t="str">
        <f>VLOOKUP(A831,lookup_table_excel!$A$2:$D$9135,3,FALSE)</f>
        <v>Call Center</v>
      </c>
      <c r="N831" t="str">
        <f>VLOOKUP(A831,lookup_table_excel!$A$1:$D$9135,4,FALSE)</f>
        <v>Small</v>
      </c>
    </row>
    <row r="832" spans="1:14" x14ac:dyDescent="0.2">
      <c r="A832" s="11" t="str">
        <f>'Merged tables'!A832</f>
        <v>WI69346</v>
      </c>
      <c r="B832" s="11" t="str">
        <f>'Merged tables'!C832</f>
        <v>California</v>
      </c>
      <c r="C832" s="11" t="str">
        <f>VLOOKUP(B832,'Parameters - Lesson 3'!$B$3:$C$8,2,FALSE)</f>
        <v>West</v>
      </c>
      <c r="D832" s="11" t="str">
        <f>'Merged tables'!E832</f>
        <v>Female</v>
      </c>
      <c r="E832" s="11" t="str">
        <f>'Merged tables'!G832</f>
        <v>Master</v>
      </c>
      <c r="F832" s="12">
        <f>'Merged tables'!I832</f>
        <v>8960.2801999999992</v>
      </c>
      <c r="G832" s="12">
        <f>'Merged tables'!K832</f>
        <v>71943</v>
      </c>
      <c r="H832" s="12">
        <f>'Merged tables'!L832</f>
        <v>112</v>
      </c>
      <c r="I832" s="13" t="str">
        <f>'Merged tables'!M832</f>
        <v>1/0/00</v>
      </c>
      <c r="J832" s="13" t="str">
        <f>'Merged tables'!N832</f>
        <v>Corporate Auto</v>
      </c>
      <c r="K832" s="13" t="str">
        <f>'Merged tables'!O832</f>
        <v>SUV</v>
      </c>
      <c r="L832" s="12">
        <f>'Merged tables'!P832</f>
        <v>305.65378500000003</v>
      </c>
      <c r="M832" s="15" t="str">
        <f>VLOOKUP(A832,lookup_table_excel!$A$2:$D$9135,3,FALSE)</f>
        <v>Agent</v>
      </c>
      <c r="N832" t="str">
        <f>VLOOKUP(A832,lookup_table_excel!$A$1:$D$9135,4,FALSE)</f>
        <v>Medsize</v>
      </c>
    </row>
    <row r="833" spans="1:14" x14ac:dyDescent="0.2">
      <c r="A833" s="11" t="str">
        <f>'Merged tables'!A833</f>
        <v>FS76657</v>
      </c>
      <c r="B833" s="11" t="str">
        <f>'Merged tables'!C833</f>
        <v>Oregon</v>
      </c>
      <c r="C833" s="11" t="str">
        <f>VLOOKUP(B833,'Parameters - Lesson 3'!$B$3:$C$8,2,FALSE)</f>
        <v>North-West</v>
      </c>
      <c r="D833" s="11" t="str">
        <f>'Merged tables'!E833</f>
        <v>Female</v>
      </c>
      <c r="E833" s="11" t="str">
        <f>'Merged tables'!G833</f>
        <v>College</v>
      </c>
      <c r="F833" s="12">
        <f>'Merged tables'!I833</f>
        <v>5471.8343000000004</v>
      </c>
      <c r="G833" s="12">
        <f>'Merged tables'!K833</f>
        <v>53526</v>
      </c>
      <c r="H833" s="12">
        <f>'Merged tables'!L833</f>
        <v>68</v>
      </c>
      <c r="I833" s="13" t="str">
        <f>'Merged tables'!M833</f>
        <v>1/0/00</v>
      </c>
      <c r="J833" s="13" t="str">
        <f>'Merged tables'!N833</f>
        <v>Personal Auto</v>
      </c>
      <c r="K833" s="13" t="str">
        <f>'Merged tables'!O833</f>
        <v>Four-Door Car</v>
      </c>
      <c r="L833" s="12">
        <f>'Merged tables'!P833</f>
        <v>278.90284600000001</v>
      </c>
      <c r="M833" s="15" t="str">
        <f>VLOOKUP(A833,lookup_table_excel!$A$2:$D$9135,3,FALSE)</f>
        <v>Agent</v>
      </c>
      <c r="N833" t="str">
        <f>VLOOKUP(A833,lookup_table_excel!$A$1:$D$9135,4,FALSE)</f>
        <v>Medsize</v>
      </c>
    </row>
    <row r="834" spans="1:14" x14ac:dyDescent="0.2">
      <c r="A834" s="11" t="str">
        <f>'Merged tables'!A834</f>
        <v>YX89016</v>
      </c>
      <c r="B834" s="11" t="str">
        <f>'Merged tables'!C834</f>
        <v>Oregon</v>
      </c>
      <c r="C834" s="11" t="str">
        <f>VLOOKUP(B834,'Parameters - Lesson 3'!$B$3:$C$8,2,FALSE)</f>
        <v>North-West</v>
      </c>
      <c r="D834" s="11" t="str">
        <f>'Merged tables'!E834</f>
        <v>Male</v>
      </c>
      <c r="E834" s="11" t="str">
        <f>'Merged tables'!G834</f>
        <v>College</v>
      </c>
      <c r="F834" s="12">
        <f>'Merged tables'!I834</f>
        <v>34931.001700000001</v>
      </c>
      <c r="G834" s="12">
        <f>'Merged tables'!K834</f>
        <v>35005</v>
      </c>
      <c r="H834" s="12">
        <f>'Merged tables'!L834</f>
        <v>295</v>
      </c>
      <c r="I834" s="13" t="str">
        <f>'Merged tables'!M834</f>
        <v>1/0/00</v>
      </c>
      <c r="J834" s="13" t="str">
        <f>'Merged tables'!N834</f>
        <v>Personal Auto</v>
      </c>
      <c r="K834" s="13" t="str">
        <f>'Merged tables'!O834</f>
        <v>Luxury Car</v>
      </c>
      <c r="L834" s="12">
        <f>'Merged tables'!P834</f>
        <v>1416</v>
      </c>
      <c r="M834" s="15" t="str">
        <f>VLOOKUP(A834,lookup_table_excel!$A$2:$D$9135,3,FALSE)</f>
        <v>Web</v>
      </c>
      <c r="N834" t="str">
        <f>VLOOKUP(A834,lookup_table_excel!$A$1:$D$9135,4,FALSE)</f>
        <v>Small</v>
      </c>
    </row>
    <row r="835" spans="1:14" x14ac:dyDescent="0.2">
      <c r="A835" s="11" t="str">
        <f>'Merged tables'!A835</f>
        <v>PK28821</v>
      </c>
      <c r="B835" s="11" t="str">
        <f>'Merged tables'!C835</f>
        <v>California</v>
      </c>
      <c r="C835" s="11" t="str">
        <f>VLOOKUP(B835,'Parameters - Lesson 3'!$B$3:$C$8,2,FALSE)</f>
        <v>West</v>
      </c>
      <c r="D835" s="11" t="str">
        <f>'Merged tables'!E835</f>
        <v>Male</v>
      </c>
      <c r="E835" s="11" t="str">
        <f>'Merged tables'!G835</f>
        <v>College</v>
      </c>
      <c r="F835" s="12">
        <f>'Merged tables'!I835</f>
        <v>2620.3923</v>
      </c>
      <c r="G835" s="12">
        <f>'Merged tables'!K835</f>
        <v>24721</v>
      </c>
      <c r="H835" s="12">
        <f>'Merged tables'!L835</f>
        <v>67</v>
      </c>
      <c r="I835" s="13" t="str">
        <f>'Merged tables'!M835</f>
        <v>1/0/00</v>
      </c>
      <c r="J835" s="13" t="str">
        <f>'Merged tables'!N835</f>
        <v>Personal Auto</v>
      </c>
      <c r="K835" s="13" t="str">
        <f>'Merged tables'!O835</f>
        <v>Four-Door Car</v>
      </c>
      <c r="L835" s="12">
        <f>'Merged tables'!P835</f>
        <v>139.963594</v>
      </c>
      <c r="M835" s="15" t="str">
        <f>VLOOKUP(A835,lookup_table_excel!$A$2:$D$9135,3,FALSE)</f>
        <v>Branch</v>
      </c>
      <c r="N835" t="str">
        <f>VLOOKUP(A835,lookup_table_excel!$A$1:$D$9135,4,FALSE)</f>
        <v>Medsize</v>
      </c>
    </row>
    <row r="836" spans="1:14" x14ac:dyDescent="0.2">
      <c r="A836" s="11" t="str">
        <f>'Merged tables'!A836</f>
        <v>MB51200</v>
      </c>
      <c r="B836" s="11" t="str">
        <f>'Merged tables'!C836</f>
        <v>Washington</v>
      </c>
      <c r="C836" s="11" t="str">
        <f>VLOOKUP(B836,'Parameters - Lesson 3'!$B$3:$C$8,2,FALSE)</f>
        <v>East</v>
      </c>
      <c r="D836" s="11" t="str">
        <f>'Merged tables'!E836</f>
        <v>Male</v>
      </c>
      <c r="E836" s="11" t="str">
        <f>'Merged tables'!G836</f>
        <v>College</v>
      </c>
      <c r="F836" s="12">
        <f>'Merged tables'!I836</f>
        <v>19069.499500000002</v>
      </c>
      <c r="G836" s="12">
        <f>'Merged tables'!K836</f>
        <v>37066.503649635037</v>
      </c>
      <c r="H836" s="12">
        <f>'Merged tables'!L836</f>
        <v>102</v>
      </c>
      <c r="I836" s="13">
        <f>'Merged tables'!M836</f>
        <v>36557</v>
      </c>
      <c r="J836" s="13" t="str">
        <f>'Merged tables'!N836</f>
        <v>Personal Auto</v>
      </c>
      <c r="K836" s="13" t="str">
        <f>'Merged tables'!O836</f>
        <v>Four-Door Car</v>
      </c>
      <c r="L836" s="12">
        <f>'Merged tables'!P836</f>
        <v>734.4</v>
      </c>
      <c r="M836" s="15" t="str">
        <f>VLOOKUP(A836,lookup_table_excel!$A$2:$D$9135,3,FALSE)</f>
        <v>Branch</v>
      </c>
      <c r="N836" t="str">
        <f>VLOOKUP(A836,lookup_table_excel!$A$1:$D$9135,4,FALSE)</f>
        <v>Medsize</v>
      </c>
    </row>
    <row r="837" spans="1:14" x14ac:dyDescent="0.2">
      <c r="A837" s="11" t="str">
        <f>'Merged tables'!A837</f>
        <v>XG44587</v>
      </c>
      <c r="B837" s="11" t="str">
        <f>'Merged tables'!C837</f>
        <v>Arizona</v>
      </c>
      <c r="C837" s="11" t="str">
        <f>VLOOKUP(B837,'Parameters - Lesson 3'!$B$3:$C$8,2,FALSE)</f>
        <v>Central</v>
      </c>
      <c r="D837" s="11" t="str">
        <f>'Merged tables'!E837</f>
        <v>Male</v>
      </c>
      <c r="E837" s="11" t="str">
        <f>'Merged tables'!G837</f>
        <v>Master</v>
      </c>
      <c r="F837" s="12">
        <f>'Merged tables'!I837</f>
        <v>5757.4422999999997</v>
      </c>
      <c r="G837" s="12">
        <f>'Merged tables'!K837</f>
        <v>88997</v>
      </c>
      <c r="H837" s="12">
        <f>'Merged tables'!L837</f>
        <v>72</v>
      </c>
      <c r="I837" s="13" t="str">
        <f>'Merged tables'!M837</f>
        <v>1/0/00</v>
      </c>
      <c r="J837" s="13" t="str">
        <f>'Merged tables'!N837</f>
        <v>Personal Auto</v>
      </c>
      <c r="K837" s="13" t="str">
        <f>'Merged tables'!O837</f>
        <v>Four-Door Car</v>
      </c>
      <c r="L837" s="12">
        <f>'Merged tables'!P837</f>
        <v>174.04156599999999</v>
      </c>
      <c r="M837" s="15" t="str">
        <f>VLOOKUP(A837,lookup_table_excel!$A$2:$D$9135,3,FALSE)</f>
        <v>Branch</v>
      </c>
      <c r="N837" t="str">
        <f>VLOOKUP(A837,lookup_table_excel!$A$1:$D$9135,4,FALSE)</f>
        <v>Small</v>
      </c>
    </row>
    <row r="838" spans="1:14" x14ac:dyDescent="0.2">
      <c r="A838" s="11" t="str">
        <f>'Merged tables'!A838</f>
        <v>FG91922</v>
      </c>
      <c r="B838" s="11" t="str">
        <f>'Merged tables'!C838</f>
        <v>Arizona</v>
      </c>
      <c r="C838" s="11" t="str">
        <f>VLOOKUP(B838,'Parameters - Lesson 3'!$B$3:$C$8,2,FALSE)</f>
        <v>Central</v>
      </c>
      <c r="D838" s="11" t="str">
        <f>'Merged tables'!E838</f>
        <v>Male</v>
      </c>
      <c r="E838" s="11" t="str">
        <f>'Merged tables'!G838</f>
        <v>Master</v>
      </c>
      <c r="F838" s="12">
        <f>'Merged tables'!I838</f>
        <v>40224.013599999998</v>
      </c>
      <c r="G838" s="12">
        <f>'Merged tables'!K838</f>
        <v>48587</v>
      </c>
      <c r="H838" s="12">
        <f>'Merged tables'!L838</f>
        <v>111</v>
      </c>
      <c r="I838" s="13" t="str">
        <f>'Merged tables'!M838</f>
        <v>1/0/00</v>
      </c>
      <c r="J838" s="13" t="str">
        <f>'Merged tables'!N838</f>
        <v>Personal Auto</v>
      </c>
      <c r="K838" s="13" t="str">
        <f>'Merged tables'!O838</f>
        <v>SUV</v>
      </c>
      <c r="L838" s="12">
        <f>'Merged tables'!P838</f>
        <v>532.79999999999995</v>
      </c>
      <c r="M838" s="15" t="str">
        <f>VLOOKUP(A838,lookup_table_excel!$A$2:$D$9135,3,FALSE)</f>
        <v>Branch</v>
      </c>
      <c r="N838" t="str">
        <f>VLOOKUP(A838,lookup_table_excel!$A$1:$D$9135,4,FALSE)</f>
        <v>Medsize</v>
      </c>
    </row>
    <row r="839" spans="1:14" x14ac:dyDescent="0.2">
      <c r="A839" s="11" t="str">
        <f>'Merged tables'!A839</f>
        <v>OM99303</v>
      </c>
      <c r="B839" s="11" t="str">
        <f>'Merged tables'!C839</f>
        <v>Arizona</v>
      </c>
      <c r="C839" s="11" t="str">
        <f>VLOOKUP(B839,'Parameters - Lesson 3'!$B$3:$C$8,2,FALSE)</f>
        <v>Central</v>
      </c>
      <c r="D839" s="11" t="str">
        <f>'Merged tables'!E839</f>
        <v>Female</v>
      </c>
      <c r="E839" s="11" t="str">
        <f>'Merged tables'!G839</f>
        <v>High School or Below</v>
      </c>
      <c r="F839" s="12">
        <f>'Merged tables'!I839</f>
        <v>2701.4883</v>
      </c>
      <c r="G839" s="12">
        <f>'Merged tables'!K839</f>
        <v>76310</v>
      </c>
      <c r="H839" s="12">
        <f>'Merged tables'!L839</f>
        <v>67</v>
      </c>
      <c r="I839" s="13" t="str">
        <f>'Merged tables'!M839</f>
        <v>1/0/00</v>
      </c>
      <c r="J839" s="13" t="str">
        <f>'Merged tables'!N839</f>
        <v>Personal Auto</v>
      </c>
      <c r="K839" s="13" t="str">
        <f>'Merged tables'!O839</f>
        <v>Two-Door Car</v>
      </c>
      <c r="L839" s="12">
        <f>'Merged tables'!P839</f>
        <v>321.60000000000002</v>
      </c>
      <c r="M839" s="15" t="str">
        <f>VLOOKUP(A839,lookup_table_excel!$A$2:$D$9135,3,FALSE)</f>
        <v>Branch</v>
      </c>
      <c r="N839" t="str">
        <f>VLOOKUP(A839,lookup_table_excel!$A$1:$D$9135,4,FALSE)</f>
        <v>Medsize</v>
      </c>
    </row>
    <row r="840" spans="1:14" x14ac:dyDescent="0.2">
      <c r="A840" s="11" t="str">
        <f>'Merged tables'!A840</f>
        <v>RV67546</v>
      </c>
      <c r="B840" s="11" t="str">
        <f>'Merged tables'!C840</f>
        <v>California</v>
      </c>
      <c r="C840" s="11" t="str">
        <f>VLOOKUP(B840,'Parameters - Lesson 3'!$B$3:$C$8,2,FALSE)</f>
        <v>West</v>
      </c>
      <c r="D840" s="11" t="str">
        <f>'Merged tables'!E840</f>
        <v>Male</v>
      </c>
      <c r="E840" s="11" t="str">
        <f>'Merged tables'!G840</f>
        <v>Bachelor</v>
      </c>
      <c r="F840" s="12">
        <f>'Merged tables'!I840</f>
        <v>3712.4304999999999</v>
      </c>
      <c r="G840" s="12">
        <f>'Merged tables'!K840</f>
        <v>73205</v>
      </c>
      <c r="H840" s="12">
        <f>'Merged tables'!L840</f>
        <v>92</v>
      </c>
      <c r="I840" s="13" t="str">
        <f>'Merged tables'!M840</f>
        <v>1/0/00</v>
      </c>
      <c r="J840" s="13" t="str">
        <f>'Merged tables'!N840</f>
        <v>Personal Auto</v>
      </c>
      <c r="K840" s="13" t="str">
        <f>'Merged tables'!O840</f>
        <v>Four-Door Car</v>
      </c>
      <c r="L840" s="12">
        <f>'Merged tables'!P840</f>
        <v>37.299864999999997</v>
      </c>
      <c r="M840" s="15" t="str">
        <f>VLOOKUP(A840,lookup_table_excel!$A$2:$D$9135,3,FALSE)</f>
        <v>Branch</v>
      </c>
      <c r="N840" t="str">
        <f>VLOOKUP(A840,lookup_table_excel!$A$1:$D$9135,4,FALSE)</f>
        <v>Medsize</v>
      </c>
    </row>
    <row r="841" spans="1:14" x14ac:dyDescent="0.2">
      <c r="A841" s="11" t="str">
        <f>'Merged tables'!A841</f>
        <v>UJ79253</v>
      </c>
      <c r="B841" s="11" t="str">
        <f>'Merged tables'!C841</f>
        <v>Oregon</v>
      </c>
      <c r="C841" s="11" t="str">
        <f>VLOOKUP(B841,'Parameters - Lesson 3'!$B$3:$C$8,2,FALSE)</f>
        <v>North-West</v>
      </c>
      <c r="D841" s="11" t="str">
        <f>'Merged tables'!E841</f>
        <v>Female</v>
      </c>
      <c r="E841" s="11" t="str">
        <f>'Merged tables'!G841</f>
        <v>College</v>
      </c>
      <c r="F841" s="12">
        <f>'Merged tables'!I841</f>
        <v>21850.84</v>
      </c>
      <c r="G841" s="12">
        <f>'Merged tables'!K841</f>
        <v>51056</v>
      </c>
      <c r="H841" s="12">
        <f>'Merged tables'!L841</f>
        <v>78</v>
      </c>
      <c r="I841" s="13" t="str">
        <f>'Merged tables'!M841</f>
        <v>1/0/00</v>
      </c>
      <c r="J841" s="13" t="str">
        <f>'Merged tables'!N841</f>
        <v>Personal Auto</v>
      </c>
      <c r="K841" s="13" t="str">
        <f>'Merged tables'!O841</f>
        <v>Four-Door Car</v>
      </c>
      <c r="L841" s="12">
        <f>'Merged tables'!P841</f>
        <v>95.816515999999993</v>
      </c>
      <c r="M841" s="15" t="str">
        <f>VLOOKUP(A841,lookup_table_excel!$A$2:$D$9135,3,FALSE)</f>
        <v>Branch</v>
      </c>
      <c r="N841" t="str">
        <f>VLOOKUP(A841,lookup_table_excel!$A$1:$D$9135,4,FALSE)</f>
        <v>Large</v>
      </c>
    </row>
    <row r="842" spans="1:14" x14ac:dyDescent="0.2">
      <c r="A842" s="11" t="str">
        <f>'Merged tables'!A842</f>
        <v>PN98247</v>
      </c>
      <c r="B842" s="11" t="str">
        <f>'Merged tables'!C842</f>
        <v>California</v>
      </c>
      <c r="C842" s="11" t="str">
        <f>VLOOKUP(B842,'Parameters - Lesson 3'!$B$3:$C$8,2,FALSE)</f>
        <v>West</v>
      </c>
      <c r="D842" s="11" t="str">
        <f>'Merged tables'!E842</f>
        <v>Male</v>
      </c>
      <c r="E842" s="11" t="str">
        <f>'Merged tables'!G842</f>
        <v>College</v>
      </c>
      <c r="F842" s="12">
        <f>'Merged tables'!I842</f>
        <v>7840.1657999999998</v>
      </c>
      <c r="G842" s="12">
        <f>'Merged tables'!K842</f>
        <v>58414</v>
      </c>
      <c r="H842" s="12">
        <f>'Merged tables'!L842</f>
        <v>210</v>
      </c>
      <c r="I842" s="13">
        <f>'Merged tables'!M842</f>
        <v>36557</v>
      </c>
      <c r="J842" s="13" t="str">
        <f>'Merged tables'!N842</f>
        <v>Personal Auto</v>
      </c>
      <c r="K842" s="13" t="str">
        <f>'Merged tables'!O842</f>
        <v>Luxury SUV</v>
      </c>
      <c r="L842" s="12">
        <f>'Merged tables'!P842</f>
        <v>1008</v>
      </c>
      <c r="M842" s="15" t="str">
        <f>VLOOKUP(A842,lookup_table_excel!$A$2:$D$9135,3,FALSE)</f>
        <v>Agent</v>
      </c>
      <c r="N842" t="str">
        <f>VLOOKUP(A842,lookup_table_excel!$A$1:$D$9135,4,FALSE)</f>
        <v>Small</v>
      </c>
    </row>
    <row r="843" spans="1:14" x14ac:dyDescent="0.2">
      <c r="A843" s="11" t="str">
        <f>'Merged tables'!A843</f>
        <v>IB67546</v>
      </c>
      <c r="B843" s="11" t="str">
        <f>'Merged tables'!C843</f>
        <v>California</v>
      </c>
      <c r="C843" s="11" t="str">
        <f>VLOOKUP(B843,'Parameters - Lesson 3'!$B$3:$C$8,2,FALSE)</f>
        <v>West</v>
      </c>
      <c r="D843" s="11" t="str">
        <f>'Merged tables'!E843</f>
        <v>Female</v>
      </c>
      <c r="E843" s="11" t="str">
        <f>'Merged tables'!G843</f>
        <v>Bachelor</v>
      </c>
      <c r="F843" s="12">
        <f>'Merged tables'!I843</f>
        <v>8237.0378999999994</v>
      </c>
      <c r="G843" s="12">
        <f>'Merged tables'!K843</f>
        <v>23940</v>
      </c>
      <c r="H843" s="12">
        <f>'Merged tables'!L843</f>
        <v>107</v>
      </c>
      <c r="I843" s="13" t="str">
        <f>'Merged tables'!M843</f>
        <v>1/0/00</v>
      </c>
      <c r="J843" s="13" t="str">
        <f>'Merged tables'!N843</f>
        <v>Personal Auto</v>
      </c>
      <c r="K843" s="13" t="str">
        <f>'Merged tables'!O843</f>
        <v>SUV</v>
      </c>
      <c r="L843" s="12">
        <f>'Merged tables'!P843</f>
        <v>513.6</v>
      </c>
      <c r="M843" s="15" t="str">
        <f>VLOOKUP(A843,lookup_table_excel!$A$2:$D$9135,3,FALSE)</f>
        <v>Call Center</v>
      </c>
      <c r="N843" t="str">
        <f>VLOOKUP(A843,lookup_table_excel!$A$1:$D$9135,4,FALSE)</f>
        <v>Small</v>
      </c>
    </row>
    <row r="844" spans="1:14" x14ac:dyDescent="0.2">
      <c r="A844" s="11" t="str">
        <f>'Merged tables'!A844</f>
        <v>OE19087</v>
      </c>
      <c r="B844" s="11" t="str">
        <f>'Merged tables'!C844</f>
        <v>California</v>
      </c>
      <c r="C844" s="11" t="str">
        <f>VLOOKUP(B844,'Parameters - Lesson 3'!$B$3:$C$8,2,FALSE)</f>
        <v>West</v>
      </c>
      <c r="D844" s="11" t="str">
        <f>'Merged tables'!E844</f>
        <v>Female</v>
      </c>
      <c r="E844" s="11" t="str">
        <f>'Merged tables'!G844</f>
        <v>High School or Below</v>
      </c>
      <c r="F844" s="12">
        <f>'Merged tables'!I844</f>
        <v>2243.4739</v>
      </c>
      <c r="G844" s="12">
        <f>'Merged tables'!K844</f>
        <v>34843.79858657244</v>
      </c>
      <c r="H844" s="12">
        <f>'Merged tables'!L844</f>
        <v>62</v>
      </c>
      <c r="I844" s="13" t="str">
        <f>'Merged tables'!M844</f>
        <v>1/0/00</v>
      </c>
      <c r="J844" s="13" t="str">
        <f>'Merged tables'!N844</f>
        <v>Personal Auto</v>
      </c>
      <c r="K844" s="13" t="str">
        <f>'Merged tables'!O844</f>
        <v>Four-Door Car</v>
      </c>
      <c r="L844" s="12">
        <f>'Merged tables'!P844</f>
        <v>446.4</v>
      </c>
      <c r="M844" s="15" t="str">
        <f>VLOOKUP(A844,lookup_table_excel!$A$2:$D$9135,3,FALSE)</f>
        <v>Call Center</v>
      </c>
      <c r="N844" t="str">
        <f>VLOOKUP(A844,lookup_table_excel!$A$1:$D$9135,4,FALSE)</f>
        <v>Medsize</v>
      </c>
    </row>
    <row r="845" spans="1:14" x14ac:dyDescent="0.2">
      <c r="A845" s="11" t="str">
        <f>'Merged tables'!A845</f>
        <v>CM95716</v>
      </c>
      <c r="B845" s="11" t="str">
        <f>'Merged tables'!C845</f>
        <v>California</v>
      </c>
      <c r="C845" s="11" t="str">
        <f>VLOOKUP(B845,'Parameters - Lesson 3'!$B$3:$C$8,2,FALSE)</f>
        <v>West</v>
      </c>
      <c r="D845" s="11" t="str">
        <f>'Merged tables'!E845</f>
        <v>Male</v>
      </c>
      <c r="E845" s="11" t="str">
        <f>'Merged tables'!G845</f>
        <v>Bachelor</v>
      </c>
      <c r="F845" s="12">
        <f>'Merged tables'!I845</f>
        <v>8434.4640999999992</v>
      </c>
      <c r="G845" s="12">
        <f>'Merged tables'!K845</f>
        <v>44216</v>
      </c>
      <c r="H845" s="12">
        <f>'Merged tables'!L845</f>
        <v>71</v>
      </c>
      <c r="I845" s="13" t="str">
        <f>'Merged tables'!M845</f>
        <v>1/0/00</v>
      </c>
      <c r="J845" s="13" t="str">
        <f>'Merged tables'!N845</f>
        <v>Personal Auto</v>
      </c>
      <c r="K845" s="13" t="str">
        <f>'Merged tables'!O845</f>
        <v>Four-Door Car</v>
      </c>
      <c r="L845" s="12">
        <f>'Merged tables'!P845</f>
        <v>72.205361999999994</v>
      </c>
      <c r="M845" s="15" t="str">
        <f>VLOOKUP(A845,lookup_table_excel!$A$2:$D$9135,3,FALSE)</f>
        <v>Agent</v>
      </c>
      <c r="N845" t="str">
        <f>VLOOKUP(A845,lookup_table_excel!$A$1:$D$9135,4,FALSE)</f>
        <v>Large</v>
      </c>
    </row>
    <row r="846" spans="1:14" x14ac:dyDescent="0.2">
      <c r="A846" s="11" t="str">
        <f>'Merged tables'!A846</f>
        <v>MW62634</v>
      </c>
      <c r="B846" s="11" t="str">
        <f>'Merged tables'!C846</f>
        <v>California</v>
      </c>
      <c r="C846" s="11" t="str">
        <f>VLOOKUP(B846,'Parameters - Lesson 3'!$B$3:$C$8,2,FALSE)</f>
        <v>West</v>
      </c>
      <c r="D846" s="11" t="str">
        <f>'Merged tables'!E846</f>
        <v>Male</v>
      </c>
      <c r="E846" s="11" t="str">
        <f>'Merged tables'!G846</f>
        <v>High School or Below</v>
      </c>
      <c r="F846" s="12">
        <f>'Merged tables'!I846</f>
        <v>2227.0727999999999</v>
      </c>
      <c r="G846" s="12">
        <f>'Merged tables'!K846</f>
        <v>27972</v>
      </c>
      <c r="H846" s="12">
        <f>'Merged tables'!L846</f>
        <v>61</v>
      </c>
      <c r="I846" s="13" t="str">
        <f>'Merged tables'!M846</f>
        <v>1/0/00</v>
      </c>
      <c r="J846" s="13" t="str">
        <f>'Merged tables'!N846</f>
        <v>Corporate Auto</v>
      </c>
      <c r="K846" s="13" t="str">
        <f>'Merged tables'!O846</f>
        <v>Four-Door Car</v>
      </c>
      <c r="L846" s="12">
        <f>'Merged tables'!P846</f>
        <v>292.8</v>
      </c>
      <c r="M846" s="15" t="str">
        <f>VLOOKUP(A846,lookup_table_excel!$A$2:$D$9135,3,FALSE)</f>
        <v>Web</v>
      </c>
      <c r="N846" t="str">
        <f>VLOOKUP(A846,lookup_table_excel!$A$1:$D$9135,4,FALSE)</f>
        <v>Medsize</v>
      </c>
    </row>
    <row r="847" spans="1:14" x14ac:dyDescent="0.2">
      <c r="A847" s="11" t="str">
        <f>'Merged tables'!A847</f>
        <v>QW67581</v>
      </c>
      <c r="B847" s="11" t="str">
        <f>'Merged tables'!C847</f>
        <v>Arizona</v>
      </c>
      <c r="C847" s="11" t="str">
        <f>VLOOKUP(B847,'Parameters - Lesson 3'!$B$3:$C$8,2,FALSE)</f>
        <v>Central</v>
      </c>
      <c r="D847" s="11" t="str">
        <f>'Merged tables'!E847</f>
        <v>Female</v>
      </c>
      <c r="E847" s="11" t="str">
        <f>'Merged tables'!G847</f>
        <v>High School or Below</v>
      </c>
      <c r="F847" s="12">
        <f>'Merged tables'!I847</f>
        <v>5170.0259999999998</v>
      </c>
      <c r="G847" s="12">
        <f>'Merged tables'!K847</f>
        <v>34843.79858657244</v>
      </c>
      <c r="H847" s="12">
        <f>'Merged tables'!L847</f>
        <v>69</v>
      </c>
      <c r="I847" s="13" t="str">
        <f>'Merged tables'!M847</f>
        <v>1/0/00</v>
      </c>
      <c r="J847" s="13" t="str">
        <f>'Merged tables'!N847</f>
        <v>Personal Auto</v>
      </c>
      <c r="K847" s="13" t="str">
        <f>'Merged tables'!O847</f>
        <v>Four-Door Car</v>
      </c>
      <c r="L847" s="12">
        <f>'Merged tables'!P847</f>
        <v>331.2</v>
      </c>
      <c r="M847" s="15" t="str">
        <f>VLOOKUP(A847,lookup_table_excel!$A$2:$D$9135,3,FALSE)</f>
        <v>Call Center</v>
      </c>
      <c r="N847" t="str">
        <f>VLOOKUP(A847,lookup_table_excel!$A$1:$D$9135,4,FALSE)</f>
        <v>Small</v>
      </c>
    </row>
    <row r="848" spans="1:14" x14ac:dyDescent="0.2">
      <c r="A848" s="11" t="str">
        <f>'Merged tables'!A848</f>
        <v>SN16059</v>
      </c>
      <c r="B848" s="11" t="str">
        <f>'Merged tables'!C848</f>
        <v>California</v>
      </c>
      <c r="C848" s="11" t="str">
        <f>VLOOKUP(B848,'Parameters - Lesson 3'!$B$3:$C$8,2,FALSE)</f>
        <v>West</v>
      </c>
      <c r="D848" s="11" t="str">
        <f>'Merged tables'!E848</f>
        <v>Female</v>
      </c>
      <c r="E848" s="11" t="str">
        <f>'Merged tables'!G848</f>
        <v>Master</v>
      </c>
      <c r="F848" s="12">
        <f>'Merged tables'!I848</f>
        <v>2641.4461000000001</v>
      </c>
      <c r="G848" s="12">
        <f>'Merged tables'!K848</f>
        <v>29305</v>
      </c>
      <c r="H848" s="12">
        <f>'Merged tables'!L848</f>
        <v>66</v>
      </c>
      <c r="I848" s="13" t="str">
        <f>'Merged tables'!M848</f>
        <v>1/0/00</v>
      </c>
      <c r="J848" s="13" t="str">
        <f>'Merged tables'!N848</f>
        <v>Personal Auto</v>
      </c>
      <c r="K848" s="13" t="str">
        <f>'Merged tables'!O848</f>
        <v>Four-Door Car</v>
      </c>
      <c r="L848" s="12">
        <f>'Merged tables'!P848</f>
        <v>475.2</v>
      </c>
      <c r="M848" s="15" t="str">
        <f>VLOOKUP(A848,lookup_table_excel!$A$2:$D$9135,3,FALSE)</f>
        <v>Web</v>
      </c>
      <c r="N848" t="str">
        <f>VLOOKUP(A848,lookup_table_excel!$A$1:$D$9135,4,FALSE)</f>
        <v>Small</v>
      </c>
    </row>
    <row r="849" spans="1:14" x14ac:dyDescent="0.2">
      <c r="A849" s="11" t="str">
        <f>'Merged tables'!A849</f>
        <v>OE51254</v>
      </c>
      <c r="B849" s="11" t="str">
        <f>'Merged tables'!C849</f>
        <v>California</v>
      </c>
      <c r="C849" s="11" t="str">
        <f>VLOOKUP(B849,'Parameters - Lesson 3'!$B$3:$C$8,2,FALSE)</f>
        <v>West</v>
      </c>
      <c r="D849" s="11" t="str">
        <f>'Merged tables'!E849</f>
        <v>Female</v>
      </c>
      <c r="E849" s="11" t="str">
        <f>'Merged tables'!G849</f>
        <v>College</v>
      </c>
      <c r="F849" s="12">
        <f>'Merged tables'!I849</f>
        <v>2790.683</v>
      </c>
      <c r="G849" s="12">
        <f>'Merged tables'!K849</f>
        <v>53882</v>
      </c>
      <c r="H849" s="12">
        <f>'Merged tables'!L849</f>
        <v>69</v>
      </c>
      <c r="I849" s="13" t="str">
        <f>'Merged tables'!M849</f>
        <v>1/0/00</v>
      </c>
      <c r="J849" s="13" t="str">
        <f>'Merged tables'!N849</f>
        <v>Personal Auto</v>
      </c>
      <c r="K849" s="13" t="str">
        <f>'Merged tables'!O849</f>
        <v>Four-Door Car</v>
      </c>
      <c r="L849" s="12">
        <f>'Merged tables'!P849</f>
        <v>331.2</v>
      </c>
      <c r="M849" s="15" t="str">
        <f>VLOOKUP(A849,lookup_table_excel!$A$2:$D$9135,3,FALSE)</f>
        <v>Agent</v>
      </c>
      <c r="N849" t="str">
        <f>VLOOKUP(A849,lookup_table_excel!$A$1:$D$9135,4,FALSE)</f>
        <v>Medsize</v>
      </c>
    </row>
    <row r="850" spans="1:14" x14ac:dyDescent="0.2">
      <c r="A850" s="11" t="str">
        <f>'Merged tables'!A850</f>
        <v>RM42344</v>
      </c>
      <c r="B850" s="11" t="str">
        <f>'Merged tables'!C850</f>
        <v>Oregon</v>
      </c>
      <c r="C850" s="11" t="str">
        <f>VLOOKUP(B850,'Parameters - Lesson 3'!$B$3:$C$8,2,FALSE)</f>
        <v>North-West</v>
      </c>
      <c r="D850" s="11" t="str">
        <f>'Merged tables'!E850</f>
        <v>Male</v>
      </c>
      <c r="E850" s="11" t="str">
        <f>'Merged tables'!G850</f>
        <v>College</v>
      </c>
      <c r="F850" s="12">
        <f>'Merged tables'!I850</f>
        <v>2745.1298000000002</v>
      </c>
      <c r="G850" s="12">
        <f>'Merged tables'!K850</f>
        <v>91757</v>
      </c>
      <c r="H850" s="12">
        <f>'Merged tables'!L850</f>
        <v>69</v>
      </c>
      <c r="I850" s="13">
        <f>'Merged tables'!M850</f>
        <v>36526</v>
      </c>
      <c r="J850" s="13" t="str">
        <f>'Merged tables'!N850</f>
        <v>Personal Auto</v>
      </c>
      <c r="K850" s="13" t="str">
        <f>'Merged tables'!O850</f>
        <v>Four-Door Car</v>
      </c>
      <c r="L850" s="12">
        <f>'Merged tables'!P850</f>
        <v>331.2</v>
      </c>
      <c r="M850" s="15" t="str">
        <f>VLOOKUP(A850,lookup_table_excel!$A$2:$D$9135,3,FALSE)</f>
        <v>Web</v>
      </c>
      <c r="N850" t="str">
        <f>VLOOKUP(A850,lookup_table_excel!$A$1:$D$9135,4,FALSE)</f>
        <v>Medsize</v>
      </c>
    </row>
    <row r="851" spans="1:14" x14ac:dyDescent="0.2">
      <c r="A851" s="11" t="str">
        <f>'Merged tables'!A851</f>
        <v>GB35238</v>
      </c>
      <c r="B851" s="11" t="str">
        <f>'Merged tables'!C851</f>
        <v>California</v>
      </c>
      <c r="C851" s="11" t="str">
        <f>VLOOKUP(B851,'Parameters - Lesson 3'!$B$3:$C$8,2,FALSE)</f>
        <v>West</v>
      </c>
      <c r="D851" s="11" t="str">
        <f>'Merged tables'!E851</f>
        <v>Female</v>
      </c>
      <c r="E851" s="11" t="str">
        <f>'Merged tables'!G851</f>
        <v>Bachelor</v>
      </c>
      <c r="F851" s="12">
        <f>'Merged tables'!I851</f>
        <v>7579.5326999999997</v>
      </c>
      <c r="G851" s="12">
        <f>'Merged tables'!K851</f>
        <v>33906</v>
      </c>
      <c r="H851" s="12">
        <f>'Merged tables'!L851</f>
        <v>64</v>
      </c>
      <c r="I851" s="13" t="str">
        <f>'Merged tables'!M851</f>
        <v>1/0/00</v>
      </c>
      <c r="J851" s="13" t="str">
        <f>'Merged tables'!N851</f>
        <v>Personal Auto</v>
      </c>
      <c r="K851" s="13" t="str">
        <f>'Merged tables'!O851</f>
        <v>Two-Door Car</v>
      </c>
      <c r="L851" s="12">
        <f>'Merged tables'!P851</f>
        <v>401.59210899999999</v>
      </c>
      <c r="M851" s="15" t="str">
        <f>VLOOKUP(A851,lookup_table_excel!$A$2:$D$9135,3,FALSE)</f>
        <v>Branch</v>
      </c>
      <c r="N851" t="str">
        <f>VLOOKUP(A851,lookup_table_excel!$A$1:$D$9135,4,FALSE)</f>
        <v>Small</v>
      </c>
    </row>
    <row r="852" spans="1:14" x14ac:dyDescent="0.2">
      <c r="A852" s="11" t="str">
        <f>'Merged tables'!A852</f>
        <v>ML82674</v>
      </c>
      <c r="B852" s="11" t="str">
        <f>'Merged tables'!C852</f>
        <v>Oregon</v>
      </c>
      <c r="C852" s="11" t="str">
        <f>VLOOKUP(B852,'Parameters - Lesson 3'!$B$3:$C$8,2,FALSE)</f>
        <v>North-West</v>
      </c>
      <c r="D852" s="11" t="str">
        <f>'Merged tables'!E852</f>
        <v>Male</v>
      </c>
      <c r="E852" s="11" t="str">
        <f>'Merged tables'!G852</f>
        <v>Bachelor</v>
      </c>
      <c r="F852" s="12">
        <f>'Merged tables'!I852</f>
        <v>10978.7803</v>
      </c>
      <c r="G852" s="12">
        <f>'Merged tables'!K852</f>
        <v>68158</v>
      </c>
      <c r="H852" s="12">
        <f>'Merged tables'!L852</f>
        <v>139</v>
      </c>
      <c r="I852" s="13">
        <f>'Merged tables'!M852</f>
        <v>36526</v>
      </c>
      <c r="J852" s="13" t="str">
        <f>'Merged tables'!N852</f>
        <v>Personal Auto</v>
      </c>
      <c r="K852" s="13" t="str">
        <f>'Merged tables'!O852</f>
        <v>SUV</v>
      </c>
      <c r="L852" s="12">
        <f>'Merged tables'!P852</f>
        <v>253.18356800000001</v>
      </c>
      <c r="M852" s="15" t="str">
        <f>VLOOKUP(A852,lookup_table_excel!$A$2:$D$9135,3,FALSE)</f>
        <v>Call Center</v>
      </c>
      <c r="N852" t="str">
        <f>VLOOKUP(A852,lookup_table_excel!$A$1:$D$9135,4,FALSE)</f>
        <v>Medsize</v>
      </c>
    </row>
    <row r="853" spans="1:14" x14ac:dyDescent="0.2">
      <c r="A853" s="11" t="str">
        <f>'Merged tables'!A853</f>
        <v>EI85244</v>
      </c>
      <c r="B853" s="11" t="str">
        <f>'Merged tables'!C853</f>
        <v>California</v>
      </c>
      <c r="C853" s="11" t="str">
        <f>VLOOKUP(B853,'Parameters - Lesson 3'!$B$3:$C$8,2,FALSE)</f>
        <v>West</v>
      </c>
      <c r="D853" s="11" t="str">
        <f>'Merged tables'!E853</f>
        <v>Male</v>
      </c>
      <c r="E853" s="11" t="str">
        <f>'Merged tables'!G853</f>
        <v>College</v>
      </c>
      <c r="F853" s="12">
        <f>'Merged tables'!I853</f>
        <v>8255.0601000000006</v>
      </c>
      <c r="G853" s="12">
        <f>'Merged tables'!K853</f>
        <v>37066.503649635037</v>
      </c>
      <c r="H853" s="12">
        <f>'Merged tables'!L853</f>
        <v>134</v>
      </c>
      <c r="I853" s="13">
        <f>'Merged tables'!M853</f>
        <v>36586</v>
      </c>
      <c r="J853" s="13" t="str">
        <f>'Merged tables'!N853</f>
        <v>Personal Auto</v>
      </c>
      <c r="K853" s="13" t="str">
        <f>'Merged tables'!O853</f>
        <v>SUV</v>
      </c>
      <c r="L853" s="12">
        <f>'Merged tables'!P853</f>
        <v>643.20000000000005</v>
      </c>
      <c r="M853" s="15" t="str">
        <f>VLOOKUP(A853,lookup_table_excel!$A$2:$D$9135,3,FALSE)</f>
        <v>Agent</v>
      </c>
      <c r="N853" t="str">
        <f>VLOOKUP(A853,lookup_table_excel!$A$1:$D$9135,4,FALSE)</f>
        <v>Medsize</v>
      </c>
    </row>
    <row r="854" spans="1:14" x14ac:dyDescent="0.2">
      <c r="A854" s="11" t="str">
        <f>'Merged tables'!A854</f>
        <v>DE28132</v>
      </c>
      <c r="B854" s="11" t="str">
        <f>'Merged tables'!C854</f>
        <v>Oregon</v>
      </c>
      <c r="C854" s="11" t="str">
        <f>VLOOKUP(B854,'Parameters - Lesson 3'!$B$3:$C$8,2,FALSE)</f>
        <v>North-West</v>
      </c>
      <c r="D854" s="11" t="str">
        <f>'Merged tables'!E854</f>
        <v>Male</v>
      </c>
      <c r="E854" s="11" t="str">
        <f>'Merged tables'!G854</f>
        <v>College</v>
      </c>
      <c r="F854" s="12">
        <f>'Merged tables'!I854</f>
        <v>4747.7345999999998</v>
      </c>
      <c r="G854" s="12">
        <f>'Merged tables'!K854</f>
        <v>42165</v>
      </c>
      <c r="H854" s="12">
        <f>'Merged tables'!L854</f>
        <v>123</v>
      </c>
      <c r="I854" s="13" t="str">
        <f>'Merged tables'!M854</f>
        <v>1/0/00</v>
      </c>
      <c r="J854" s="13" t="str">
        <f>'Merged tables'!N854</f>
        <v>Corporate Auto</v>
      </c>
      <c r="K854" s="13" t="str">
        <f>'Merged tables'!O854</f>
        <v>SUV</v>
      </c>
      <c r="L854" s="12">
        <f>'Merged tables'!P854</f>
        <v>799.673766</v>
      </c>
      <c r="M854" s="15" t="str">
        <f>VLOOKUP(A854,lookup_table_excel!$A$2:$D$9135,3,FALSE)</f>
        <v>Branch</v>
      </c>
      <c r="N854" t="str">
        <f>VLOOKUP(A854,lookup_table_excel!$A$1:$D$9135,4,FALSE)</f>
        <v>Large</v>
      </c>
    </row>
    <row r="855" spans="1:14" x14ac:dyDescent="0.2">
      <c r="A855" s="11" t="str">
        <f>'Merged tables'!A855</f>
        <v>TV25678</v>
      </c>
      <c r="B855" s="11" t="str">
        <f>'Merged tables'!C855</f>
        <v>Washington</v>
      </c>
      <c r="C855" s="11" t="str">
        <f>VLOOKUP(B855,'Parameters - Lesson 3'!$B$3:$C$8,2,FALSE)</f>
        <v>East</v>
      </c>
      <c r="D855" s="11" t="str">
        <f>'Merged tables'!E855</f>
        <v>Male</v>
      </c>
      <c r="E855" s="11" t="str">
        <f>'Merged tables'!G855</f>
        <v>College</v>
      </c>
      <c r="F855" s="12">
        <f>'Merged tables'!I855</f>
        <v>3540.9043000000001</v>
      </c>
      <c r="G855" s="12">
        <f>'Merged tables'!K855</f>
        <v>37066.503649635037</v>
      </c>
      <c r="H855" s="12">
        <f>'Merged tables'!L855</f>
        <v>101</v>
      </c>
      <c r="I855" s="13" t="str">
        <f>'Merged tables'!M855</f>
        <v>1/0/00</v>
      </c>
      <c r="J855" s="13" t="str">
        <f>'Merged tables'!N855</f>
        <v>Personal Auto</v>
      </c>
      <c r="K855" s="13" t="str">
        <f>'Merged tables'!O855</f>
        <v>SUV</v>
      </c>
      <c r="L855" s="12">
        <f>'Merged tables'!P855</f>
        <v>727.2</v>
      </c>
      <c r="M855" s="15" t="str">
        <f>VLOOKUP(A855,lookup_table_excel!$A$2:$D$9135,3,FALSE)</f>
        <v>Web</v>
      </c>
      <c r="N855" t="str">
        <f>VLOOKUP(A855,lookup_table_excel!$A$1:$D$9135,4,FALSE)</f>
        <v>Medsize</v>
      </c>
    </row>
    <row r="856" spans="1:14" x14ac:dyDescent="0.2">
      <c r="A856" s="11" t="str">
        <f>'Merged tables'!A856</f>
        <v>TY26512</v>
      </c>
      <c r="B856" s="11" t="str">
        <f>'Merged tables'!C856</f>
        <v>California</v>
      </c>
      <c r="C856" s="11" t="str">
        <f>VLOOKUP(B856,'Parameters - Lesson 3'!$B$3:$C$8,2,FALSE)</f>
        <v>West</v>
      </c>
      <c r="D856" s="11" t="str">
        <f>'Merged tables'!E856</f>
        <v>Male</v>
      </c>
      <c r="E856" s="11" t="str">
        <f>'Merged tables'!G856</f>
        <v>Doctor</v>
      </c>
      <c r="F856" s="12">
        <f>'Merged tables'!I856</f>
        <v>3436.1343000000002</v>
      </c>
      <c r="G856" s="12">
        <f>'Merged tables'!K856</f>
        <v>30817</v>
      </c>
      <c r="H856" s="12">
        <f>'Merged tables'!L856</f>
        <v>88</v>
      </c>
      <c r="I856" s="13" t="str">
        <f>'Merged tables'!M856</f>
        <v>1/0/00</v>
      </c>
      <c r="J856" s="13" t="str">
        <f>'Merged tables'!N856</f>
        <v>Personal Auto</v>
      </c>
      <c r="K856" s="13" t="str">
        <f>'Merged tables'!O856</f>
        <v>Four-Door Car</v>
      </c>
      <c r="L856" s="12">
        <f>'Merged tables'!P856</f>
        <v>91.834667999999994</v>
      </c>
      <c r="M856" s="15" t="str">
        <f>VLOOKUP(A856,lookup_table_excel!$A$2:$D$9135,3,FALSE)</f>
        <v>Branch</v>
      </c>
      <c r="N856" t="str">
        <f>VLOOKUP(A856,lookup_table_excel!$A$1:$D$9135,4,FALSE)</f>
        <v>Medsize</v>
      </c>
    </row>
    <row r="857" spans="1:14" x14ac:dyDescent="0.2">
      <c r="A857" s="11" t="str">
        <f>'Merged tables'!A857</f>
        <v>OB69153</v>
      </c>
      <c r="B857" s="11" t="str">
        <f>'Merged tables'!C857</f>
        <v>California</v>
      </c>
      <c r="C857" s="11" t="str">
        <f>VLOOKUP(B857,'Parameters - Lesson 3'!$B$3:$C$8,2,FALSE)</f>
        <v>West</v>
      </c>
      <c r="D857" s="11" t="str">
        <f>'Merged tables'!E857</f>
        <v>Male</v>
      </c>
      <c r="E857" s="11" t="str">
        <f>'Merged tables'!G857</f>
        <v>Bachelor</v>
      </c>
      <c r="F857" s="12">
        <f>'Merged tables'!I857</f>
        <v>2582.1853000000001</v>
      </c>
      <c r="G857" s="12">
        <f>'Merged tables'!K857</f>
        <v>68074</v>
      </c>
      <c r="H857" s="12">
        <f>'Merged tables'!L857</f>
        <v>65</v>
      </c>
      <c r="I857" s="13" t="str">
        <f>'Merged tables'!M857</f>
        <v>1/0/00</v>
      </c>
      <c r="J857" s="13" t="str">
        <f>'Merged tables'!N857</f>
        <v>Personal Auto</v>
      </c>
      <c r="K857" s="13" t="str">
        <f>'Merged tables'!O857</f>
        <v>Four-Door Car</v>
      </c>
      <c r="L857" s="12">
        <f>'Merged tables'!P857</f>
        <v>27.987867000000001</v>
      </c>
      <c r="M857" s="15" t="str">
        <f>VLOOKUP(A857,lookup_table_excel!$A$2:$D$9135,3,FALSE)</f>
        <v>Branch</v>
      </c>
      <c r="N857" t="str">
        <f>VLOOKUP(A857,lookup_table_excel!$A$1:$D$9135,4,FALSE)</f>
        <v>Medsize</v>
      </c>
    </row>
    <row r="858" spans="1:14" x14ac:dyDescent="0.2">
      <c r="A858" s="11" t="str">
        <f>'Merged tables'!A858</f>
        <v>QZ77637</v>
      </c>
      <c r="B858" s="11" t="str">
        <f>'Merged tables'!C858</f>
        <v>Washington</v>
      </c>
      <c r="C858" s="11" t="str">
        <f>VLOOKUP(B858,'Parameters - Lesson 3'!$B$3:$C$8,2,FALSE)</f>
        <v>East</v>
      </c>
      <c r="D858" s="11" t="str">
        <f>'Merged tables'!E858</f>
        <v>Female</v>
      </c>
      <c r="E858" s="11" t="str">
        <f>'Merged tables'!G858</f>
        <v>College</v>
      </c>
      <c r="F858" s="12">
        <f>'Merged tables'!I858</f>
        <v>11665.0978</v>
      </c>
      <c r="G858" s="12">
        <f>'Merged tables'!K858</f>
        <v>84978</v>
      </c>
      <c r="H858" s="12">
        <f>'Merged tables'!L858</f>
        <v>35353</v>
      </c>
      <c r="I858" s="13">
        <f>'Merged tables'!M858</f>
        <v>36526</v>
      </c>
      <c r="J858" s="13" t="str">
        <f>'Merged tables'!N858</f>
        <v>Corporate Auto</v>
      </c>
      <c r="K858" s="13" t="str">
        <f>'Merged tables'!O858</f>
        <v>Four-Door Car</v>
      </c>
      <c r="L858" s="12">
        <f>'Merged tables'!P858</f>
        <v>166.77296000000001</v>
      </c>
      <c r="M858" s="15" t="str">
        <f>VLOOKUP(A858,lookup_table_excel!$A$2:$D$9135,3,FALSE)</f>
        <v>Agent</v>
      </c>
      <c r="N858" t="str">
        <f>VLOOKUP(A858,lookup_table_excel!$A$1:$D$9135,4,FALSE)</f>
        <v>Large</v>
      </c>
    </row>
    <row r="859" spans="1:14" x14ac:dyDescent="0.2">
      <c r="A859" s="11" t="str">
        <f>'Merged tables'!A859</f>
        <v>XN41715</v>
      </c>
      <c r="B859" s="11" t="str">
        <f>'Merged tables'!C859</f>
        <v>California</v>
      </c>
      <c r="C859" s="11" t="str">
        <f>VLOOKUP(B859,'Parameters - Lesson 3'!$B$3:$C$8,2,FALSE)</f>
        <v>West</v>
      </c>
      <c r="D859" s="11" t="str">
        <f>'Merged tables'!E859</f>
        <v>Female</v>
      </c>
      <c r="E859" s="11" t="str">
        <f>'Merged tables'!G859</f>
        <v>Master</v>
      </c>
      <c r="F859" s="12">
        <f>'Merged tables'!I859</f>
        <v>7396.2837</v>
      </c>
      <c r="G859" s="12">
        <f>'Merged tables'!K859</f>
        <v>71135</v>
      </c>
      <c r="H859" s="12">
        <f>'Merged tables'!L859</f>
        <v>92</v>
      </c>
      <c r="I859" s="13">
        <f>'Merged tables'!M859</f>
        <v>36526</v>
      </c>
      <c r="J859" s="13" t="str">
        <f>'Merged tables'!N859</f>
        <v>Personal Auto</v>
      </c>
      <c r="K859" s="13" t="str">
        <f>'Merged tables'!O859</f>
        <v>Four-Door Car</v>
      </c>
      <c r="L859" s="12">
        <f>'Merged tables'!P859</f>
        <v>270.56399499999998</v>
      </c>
      <c r="M859" s="15" t="str">
        <f>VLOOKUP(A859,lookup_table_excel!$A$2:$D$9135,3,FALSE)</f>
        <v>Branch</v>
      </c>
      <c r="N859" t="str">
        <f>VLOOKUP(A859,lookup_table_excel!$A$1:$D$9135,4,FALSE)</f>
        <v>Medsize</v>
      </c>
    </row>
    <row r="860" spans="1:14" x14ac:dyDescent="0.2">
      <c r="A860" s="11" t="str">
        <f>'Merged tables'!A860</f>
        <v>QR15857</v>
      </c>
      <c r="B860" s="11" t="str">
        <f>'Merged tables'!C860</f>
        <v>California</v>
      </c>
      <c r="C860" s="11" t="str">
        <f>VLOOKUP(B860,'Parameters - Lesson 3'!$B$3:$C$8,2,FALSE)</f>
        <v>West</v>
      </c>
      <c r="D860" s="11" t="str">
        <f>'Merged tables'!E860</f>
        <v>Female</v>
      </c>
      <c r="E860" s="11" t="str">
        <f>'Merged tables'!G860</f>
        <v>College</v>
      </c>
      <c r="F860" s="12">
        <f>'Merged tables'!I860</f>
        <v>4330.7997999999998</v>
      </c>
      <c r="G860" s="12">
        <f>'Merged tables'!K860</f>
        <v>40000.713375796178</v>
      </c>
      <c r="H860" s="12">
        <f>'Merged tables'!L860</f>
        <v>61</v>
      </c>
      <c r="I860" s="13" t="str">
        <f>'Merged tables'!M860</f>
        <v>1/0/00</v>
      </c>
      <c r="J860" s="13" t="str">
        <f>'Merged tables'!N860</f>
        <v>Personal Auto</v>
      </c>
      <c r="K860" s="13" t="str">
        <f>'Merged tables'!O860</f>
        <v>Two-Door Car</v>
      </c>
      <c r="L860" s="12">
        <f>'Merged tables'!P860</f>
        <v>292.8</v>
      </c>
      <c r="M860" s="15" t="str">
        <f>VLOOKUP(A860,lookup_table_excel!$A$2:$D$9135,3,FALSE)</f>
        <v>Agent</v>
      </c>
      <c r="N860" t="str">
        <f>VLOOKUP(A860,lookup_table_excel!$A$1:$D$9135,4,FALSE)</f>
        <v>Medsize</v>
      </c>
    </row>
    <row r="861" spans="1:14" x14ac:dyDescent="0.2">
      <c r="A861" s="11" t="str">
        <f>'Merged tables'!A861</f>
        <v>FL69363</v>
      </c>
      <c r="B861" s="11" t="str">
        <f>'Merged tables'!C861</f>
        <v>Oregon</v>
      </c>
      <c r="C861" s="11" t="str">
        <f>VLOOKUP(B861,'Parameters - Lesson 3'!$B$3:$C$8,2,FALSE)</f>
        <v>North-West</v>
      </c>
      <c r="D861" s="11" t="str">
        <f>'Merged tables'!E861</f>
        <v>Male</v>
      </c>
      <c r="E861" s="11" t="str">
        <f>'Merged tables'!G861</f>
        <v>Master</v>
      </c>
      <c r="F861" s="12">
        <f>'Merged tables'!I861</f>
        <v>9075.7682000000004</v>
      </c>
      <c r="G861" s="12">
        <f>'Merged tables'!K861</f>
        <v>37722</v>
      </c>
      <c r="H861" s="12">
        <f>'Merged tables'!L861</f>
        <v>116</v>
      </c>
      <c r="I861" s="13" t="str">
        <f>'Merged tables'!M861</f>
        <v>1/0/00</v>
      </c>
      <c r="J861" s="13" t="str">
        <f>'Merged tables'!N861</f>
        <v>Personal Auto</v>
      </c>
      <c r="K861" s="13" t="str">
        <f>'Merged tables'!O861</f>
        <v>Sports Car</v>
      </c>
      <c r="L861" s="12">
        <f>'Merged tables'!P861</f>
        <v>158.077504</v>
      </c>
      <c r="M861" s="15" t="str">
        <f>VLOOKUP(A861,lookup_table_excel!$A$2:$D$9135,3,FALSE)</f>
        <v>Agent</v>
      </c>
      <c r="N861" t="str">
        <f>VLOOKUP(A861,lookup_table_excel!$A$1:$D$9135,4,FALSE)</f>
        <v>Medsize</v>
      </c>
    </row>
    <row r="862" spans="1:14" x14ac:dyDescent="0.2">
      <c r="A862" s="11" t="str">
        <f>'Merged tables'!A862</f>
        <v>IS30295</v>
      </c>
      <c r="B862" s="11" t="str">
        <f>'Merged tables'!C862</f>
        <v>Arizona</v>
      </c>
      <c r="C862" s="11" t="str">
        <f>VLOOKUP(B862,'Parameters - Lesson 3'!$B$3:$C$8,2,FALSE)</f>
        <v>Central</v>
      </c>
      <c r="D862" s="11" t="str">
        <f>'Merged tables'!E862</f>
        <v>Female</v>
      </c>
      <c r="E862" s="11" t="str">
        <f>'Merged tables'!G862</f>
        <v>Bachelor</v>
      </c>
      <c r="F862" s="12">
        <f>'Merged tables'!I862</f>
        <v>14635.4516</v>
      </c>
      <c r="G862" s="12">
        <f>'Merged tables'!K862</f>
        <v>38801.405498281783</v>
      </c>
      <c r="H862" s="12">
        <f>'Merged tables'!L862</f>
        <v>139</v>
      </c>
      <c r="I862" s="13" t="str">
        <f>'Merged tables'!M862</f>
        <v>1/0/00</v>
      </c>
      <c r="J862" s="13" t="str">
        <f>'Merged tables'!N862</f>
        <v>Personal Auto</v>
      </c>
      <c r="K862" s="13" t="str">
        <f>'Merged tables'!O862</f>
        <v>SUV</v>
      </c>
      <c r="L862" s="12">
        <f>'Merged tables'!P862</f>
        <v>667.2</v>
      </c>
      <c r="M862" s="15" t="str">
        <f>VLOOKUP(A862,lookup_table_excel!$A$2:$D$9135,3,FALSE)</f>
        <v>Call Center</v>
      </c>
      <c r="N862" t="str">
        <f>VLOOKUP(A862,lookup_table_excel!$A$1:$D$9135,4,FALSE)</f>
        <v>Medsize</v>
      </c>
    </row>
    <row r="863" spans="1:14" x14ac:dyDescent="0.2">
      <c r="A863" s="11" t="str">
        <f>'Merged tables'!A863</f>
        <v>WA25797</v>
      </c>
      <c r="B863" s="11" t="str">
        <f>'Merged tables'!C863</f>
        <v>Washington</v>
      </c>
      <c r="C863" s="11" t="str">
        <f>VLOOKUP(B863,'Parameters - Lesson 3'!$B$3:$C$8,2,FALSE)</f>
        <v>East</v>
      </c>
      <c r="D863" s="11" t="str">
        <f>'Merged tables'!E863</f>
        <v>Male</v>
      </c>
      <c r="E863" s="11" t="str">
        <f>'Merged tables'!G863</f>
        <v>High School or Below</v>
      </c>
      <c r="F863" s="12">
        <f>'Merged tables'!I863</f>
        <v>8564.7682000000004</v>
      </c>
      <c r="G863" s="12">
        <f>'Merged tables'!K863</f>
        <v>95697</v>
      </c>
      <c r="H863" s="12">
        <f>'Merged tables'!L863</f>
        <v>107</v>
      </c>
      <c r="I863" s="13" t="str">
        <f>'Merged tables'!M863</f>
        <v>1/0/00</v>
      </c>
      <c r="J863" s="13" t="str">
        <f>'Merged tables'!N863</f>
        <v>Personal Auto</v>
      </c>
      <c r="K863" s="13" t="str">
        <f>'Merged tables'!O863</f>
        <v>Sports Car</v>
      </c>
      <c r="L863" s="12">
        <f>'Merged tables'!P863</f>
        <v>178.00652400000001</v>
      </c>
      <c r="M863" s="15" t="str">
        <f>VLOOKUP(A863,lookup_table_excel!$A$2:$D$9135,3,FALSE)</f>
        <v>Agent</v>
      </c>
      <c r="N863" t="str">
        <f>VLOOKUP(A863,lookup_table_excel!$A$1:$D$9135,4,FALSE)</f>
        <v>Medsize</v>
      </c>
    </row>
    <row r="864" spans="1:14" x14ac:dyDescent="0.2">
      <c r="A864" s="11" t="str">
        <f>'Merged tables'!A864</f>
        <v>NL59519</v>
      </c>
      <c r="B864" s="11" t="str">
        <f>'Merged tables'!C864</f>
        <v>California</v>
      </c>
      <c r="C864" s="11" t="str">
        <f>VLOOKUP(B864,'Parameters - Lesson 3'!$B$3:$C$8,2,FALSE)</f>
        <v>West</v>
      </c>
      <c r="D864" s="11" t="str">
        <f>'Merged tables'!E864</f>
        <v>Female</v>
      </c>
      <c r="E864" s="11" t="str">
        <f>'Merged tables'!G864</f>
        <v>College</v>
      </c>
      <c r="F864" s="12">
        <f>'Merged tables'!I864</f>
        <v>11565.6875</v>
      </c>
      <c r="G864" s="12">
        <f>'Merged tables'!K864</f>
        <v>64642</v>
      </c>
      <c r="H864" s="12">
        <f>'Merged tables'!L864</f>
        <v>96</v>
      </c>
      <c r="I864" s="13" t="str">
        <f>'Merged tables'!M864</f>
        <v>1/0/00</v>
      </c>
      <c r="J864" s="13" t="str">
        <f>'Merged tables'!N864</f>
        <v>Personal Auto</v>
      </c>
      <c r="K864" s="13" t="str">
        <f>'Merged tables'!O864</f>
        <v>Four-Door Car</v>
      </c>
      <c r="L864" s="12">
        <f>'Merged tables'!P864</f>
        <v>404.26569599999999</v>
      </c>
      <c r="M864" s="15" t="str">
        <f>VLOOKUP(A864,lookup_table_excel!$A$2:$D$9135,3,FALSE)</f>
        <v>Branch</v>
      </c>
      <c r="N864" t="str">
        <f>VLOOKUP(A864,lookup_table_excel!$A$1:$D$9135,4,FALSE)</f>
        <v>Large</v>
      </c>
    </row>
    <row r="865" spans="1:14" x14ac:dyDescent="0.2">
      <c r="A865" s="11" t="str">
        <f>'Merged tables'!A865</f>
        <v>ZU93025</v>
      </c>
      <c r="B865" s="11" t="str">
        <f>'Merged tables'!C865</f>
        <v>Oregon</v>
      </c>
      <c r="C865" s="11" t="str">
        <f>VLOOKUP(B865,'Parameters - Lesson 3'!$B$3:$C$8,2,FALSE)</f>
        <v>North-West</v>
      </c>
      <c r="D865" s="11" t="str">
        <f>'Merged tables'!E865</f>
        <v>Female</v>
      </c>
      <c r="E865" s="11" t="str">
        <f>'Merged tables'!G865</f>
        <v>College</v>
      </c>
      <c r="F865" s="12">
        <f>'Merged tables'!I865</f>
        <v>2771.0450000000001</v>
      </c>
      <c r="G865" s="12">
        <f>'Merged tables'!K865</f>
        <v>50071</v>
      </c>
      <c r="H865" s="12">
        <f>'Merged tables'!L865</f>
        <v>71</v>
      </c>
      <c r="I865" s="13" t="str">
        <f>'Merged tables'!M865</f>
        <v>1/0/00</v>
      </c>
      <c r="J865" s="13" t="str">
        <f>'Merged tables'!N865</f>
        <v>Personal Auto</v>
      </c>
      <c r="K865" s="13" t="str">
        <f>'Merged tables'!O865</f>
        <v>Two-Door Car</v>
      </c>
      <c r="L865" s="12">
        <f>'Merged tables'!P865</f>
        <v>18.918935000000001</v>
      </c>
      <c r="M865" s="15" t="str">
        <f>VLOOKUP(A865,lookup_table_excel!$A$2:$D$9135,3,FALSE)</f>
        <v>Agent</v>
      </c>
      <c r="N865" t="str">
        <f>VLOOKUP(A865,lookup_table_excel!$A$1:$D$9135,4,FALSE)</f>
        <v>Medsize</v>
      </c>
    </row>
    <row r="866" spans="1:14" x14ac:dyDescent="0.2">
      <c r="A866" s="11" t="str">
        <f>'Merged tables'!A866</f>
        <v>DK94262</v>
      </c>
      <c r="B866" s="11" t="str">
        <f>'Merged tables'!C866</f>
        <v>Oregon</v>
      </c>
      <c r="C866" s="11" t="str">
        <f>VLOOKUP(B866,'Parameters - Lesson 3'!$B$3:$C$8,2,FALSE)</f>
        <v>North-West</v>
      </c>
      <c r="D866" s="11" t="str">
        <f>'Merged tables'!E866</f>
        <v>Male</v>
      </c>
      <c r="E866" s="11" t="str">
        <f>'Merged tables'!G866</f>
        <v>High School or Below</v>
      </c>
      <c r="F866" s="12">
        <f>'Merged tables'!I866</f>
        <v>8507.1288000000004</v>
      </c>
      <c r="G866" s="12">
        <f>'Merged tables'!K866</f>
        <v>46754</v>
      </c>
      <c r="H866" s="12">
        <f>'Merged tables'!L866</f>
        <v>106</v>
      </c>
      <c r="I866" s="13">
        <f>'Merged tables'!M866</f>
        <v>36526</v>
      </c>
      <c r="J866" s="13" t="str">
        <f>'Merged tables'!N866</f>
        <v>Personal Auto</v>
      </c>
      <c r="K866" s="13" t="str">
        <f>'Merged tables'!O866</f>
        <v>SUV</v>
      </c>
      <c r="L866" s="12">
        <f>'Merged tables'!P866</f>
        <v>513.81840299999999</v>
      </c>
      <c r="M866" s="15" t="str">
        <f>VLOOKUP(A866,lookup_table_excel!$A$2:$D$9135,3,FALSE)</f>
        <v>Web</v>
      </c>
      <c r="N866" t="str">
        <f>VLOOKUP(A866,lookup_table_excel!$A$1:$D$9135,4,FALSE)</f>
        <v>Medsize</v>
      </c>
    </row>
    <row r="867" spans="1:14" x14ac:dyDescent="0.2">
      <c r="A867" s="11" t="str">
        <f>'Merged tables'!A867</f>
        <v>UQ30615</v>
      </c>
      <c r="B867" s="11" t="str">
        <f>'Merged tables'!C867</f>
        <v>California</v>
      </c>
      <c r="C867" s="11" t="str">
        <f>VLOOKUP(B867,'Parameters - Lesson 3'!$B$3:$C$8,2,FALSE)</f>
        <v>West</v>
      </c>
      <c r="D867" s="11" t="str">
        <f>'Merged tables'!E867</f>
        <v>Male</v>
      </c>
      <c r="E867" s="11" t="str">
        <f>'Merged tables'!G867</f>
        <v>College</v>
      </c>
      <c r="F867" s="12">
        <f>'Merged tables'!I867</f>
        <v>7582.1138000000001</v>
      </c>
      <c r="G867" s="12">
        <f>'Merged tables'!K867</f>
        <v>64801</v>
      </c>
      <c r="H867" s="12">
        <f>'Merged tables'!L867</f>
        <v>64</v>
      </c>
      <c r="I867" s="13" t="str">
        <f>'Merged tables'!M867</f>
        <v>1/0/00</v>
      </c>
      <c r="J867" s="13" t="str">
        <f>'Merged tables'!N867</f>
        <v>Corporate Auto</v>
      </c>
      <c r="K867" s="13" t="str">
        <f>'Merged tables'!O867</f>
        <v>Four-Door Car</v>
      </c>
      <c r="L867" s="12">
        <f>'Merged tables'!P867</f>
        <v>268.47180200000003</v>
      </c>
      <c r="M867" s="15" t="str">
        <f>VLOOKUP(A867,lookup_table_excel!$A$2:$D$9135,3,FALSE)</f>
        <v>Web</v>
      </c>
      <c r="N867" t="str">
        <f>VLOOKUP(A867,lookup_table_excel!$A$1:$D$9135,4,FALSE)</f>
        <v>Medsize</v>
      </c>
    </row>
    <row r="868" spans="1:14" x14ac:dyDescent="0.2">
      <c r="A868" s="11" t="str">
        <f>'Merged tables'!A868</f>
        <v>OR40060</v>
      </c>
      <c r="B868" s="11" t="str">
        <f>'Merged tables'!C868</f>
        <v>Arizona</v>
      </c>
      <c r="C868" s="11" t="str">
        <f>VLOOKUP(B868,'Parameters - Lesson 3'!$B$3:$C$8,2,FALSE)</f>
        <v>Central</v>
      </c>
      <c r="D868" s="11" t="str">
        <f>'Merged tables'!E868</f>
        <v>Male</v>
      </c>
      <c r="E868" s="11" t="str">
        <f>'Merged tables'!G868</f>
        <v>Bachelor</v>
      </c>
      <c r="F868" s="12">
        <f>'Merged tables'!I868</f>
        <v>3323.0925000000002</v>
      </c>
      <c r="G868" s="12">
        <f>'Merged tables'!K868</f>
        <v>70410</v>
      </c>
      <c r="H868" s="12">
        <f>'Merged tables'!L868</f>
        <v>83</v>
      </c>
      <c r="I868" s="13" t="str">
        <f>'Merged tables'!M868</f>
        <v>1/0/00</v>
      </c>
      <c r="J868" s="13" t="str">
        <f>'Merged tables'!N868</f>
        <v>Personal Auto</v>
      </c>
      <c r="K868" s="13" t="str">
        <f>'Merged tables'!O868</f>
        <v>Four-Door Car</v>
      </c>
      <c r="L868" s="12">
        <f>'Merged tables'!P868</f>
        <v>131.828507</v>
      </c>
      <c r="M868" s="15" t="str">
        <f>VLOOKUP(A868,lookup_table_excel!$A$2:$D$9135,3,FALSE)</f>
        <v>Web</v>
      </c>
      <c r="N868" t="str">
        <f>VLOOKUP(A868,lookup_table_excel!$A$1:$D$9135,4,FALSE)</f>
        <v>Medsize</v>
      </c>
    </row>
    <row r="869" spans="1:14" x14ac:dyDescent="0.2">
      <c r="A869" s="11" t="str">
        <f>'Merged tables'!A869</f>
        <v>DK32872</v>
      </c>
      <c r="B869" s="11" t="str">
        <f>'Merged tables'!C869</f>
        <v>Nevada</v>
      </c>
      <c r="C869" s="11" t="str">
        <f>VLOOKUP(B869,'Parameters - Lesson 3'!$B$3:$C$8,2,FALSE)</f>
        <v>Central</v>
      </c>
      <c r="D869" s="11" t="str">
        <f>'Merged tables'!E869</f>
        <v>Female</v>
      </c>
      <c r="E869" s="11" t="str">
        <f>'Merged tables'!G869</f>
        <v>High School or Below</v>
      </c>
      <c r="F869" s="12">
        <f>'Merged tables'!I869</f>
        <v>5234.3316999999997</v>
      </c>
      <c r="G869" s="12">
        <f>'Merged tables'!K869</f>
        <v>66957</v>
      </c>
      <c r="H869" s="12">
        <f>'Merged tables'!L869</f>
        <v>131</v>
      </c>
      <c r="I869" s="13">
        <f>'Merged tables'!M869</f>
        <v>36526</v>
      </c>
      <c r="J869" s="13" t="str">
        <f>'Merged tables'!N869</f>
        <v>Personal Auto</v>
      </c>
      <c r="K869" s="13" t="str">
        <f>'Merged tables'!O869</f>
        <v>SUV</v>
      </c>
      <c r="L869" s="12">
        <f>'Merged tables'!P869</f>
        <v>628.79999999999995</v>
      </c>
      <c r="M869" s="15" t="str">
        <f>VLOOKUP(A869,lookup_table_excel!$A$2:$D$9135,3,FALSE)</f>
        <v>Web</v>
      </c>
      <c r="N869" t="str">
        <f>VLOOKUP(A869,lookup_table_excel!$A$1:$D$9135,4,FALSE)</f>
        <v>Medsize</v>
      </c>
    </row>
    <row r="870" spans="1:14" x14ac:dyDescent="0.2">
      <c r="A870" s="11" t="str">
        <f>'Merged tables'!A870</f>
        <v>FA46418</v>
      </c>
      <c r="B870" s="11" t="str">
        <f>'Merged tables'!C870</f>
        <v>Nevada</v>
      </c>
      <c r="C870" s="11" t="str">
        <f>VLOOKUP(B870,'Parameters - Lesson 3'!$B$3:$C$8,2,FALSE)</f>
        <v>Central</v>
      </c>
      <c r="D870" s="11" t="str">
        <f>'Merged tables'!E870</f>
        <v>Female</v>
      </c>
      <c r="E870" s="11" t="str">
        <f>'Merged tables'!G870</f>
        <v>High School or Below</v>
      </c>
      <c r="F870" s="12">
        <f>'Merged tables'!I870</f>
        <v>24709.599600000001</v>
      </c>
      <c r="G870" s="12">
        <f>'Merged tables'!K870</f>
        <v>24213</v>
      </c>
      <c r="H870" s="12">
        <f>'Merged tables'!L870</f>
        <v>78</v>
      </c>
      <c r="I870" s="13">
        <f>'Merged tables'!M870</f>
        <v>36526</v>
      </c>
      <c r="J870" s="13" t="str">
        <f>'Merged tables'!N870</f>
        <v>Personal Auto</v>
      </c>
      <c r="K870" s="13" t="str">
        <f>'Merged tables'!O870</f>
        <v>Four-Door Car</v>
      </c>
      <c r="L870" s="12">
        <f>'Merged tables'!P870</f>
        <v>374.4</v>
      </c>
      <c r="M870" s="15" t="str">
        <f>VLOOKUP(A870,lookup_table_excel!$A$2:$D$9135,3,FALSE)</f>
        <v>Agent</v>
      </c>
      <c r="N870" t="str">
        <f>VLOOKUP(A870,lookup_table_excel!$A$1:$D$9135,4,FALSE)</f>
        <v>Medsize</v>
      </c>
    </row>
    <row r="871" spans="1:14" x14ac:dyDescent="0.2">
      <c r="A871" s="11" t="str">
        <f>'Merged tables'!A871</f>
        <v>ER19995</v>
      </c>
      <c r="B871" s="11" t="str">
        <f>'Merged tables'!C871</f>
        <v>Washington</v>
      </c>
      <c r="C871" s="11" t="str">
        <f>VLOOKUP(B871,'Parameters - Lesson 3'!$B$3:$C$8,2,FALSE)</f>
        <v>East</v>
      </c>
      <c r="D871" s="11" t="str">
        <f>'Merged tables'!E871</f>
        <v>Female</v>
      </c>
      <c r="E871" s="11" t="str">
        <f>'Merged tables'!G871</f>
        <v>College</v>
      </c>
      <c r="F871" s="12">
        <f>'Merged tables'!I871</f>
        <v>17786.2778</v>
      </c>
      <c r="G871" s="12">
        <f>'Merged tables'!K871</f>
        <v>99790</v>
      </c>
      <c r="H871" s="12">
        <f>'Merged tables'!L871</f>
        <v>6464</v>
      </c>
      <c r="I871" s="13" t="str">
        <f>'Merged tables'!M871</f>
        <v>1/0/00</v>
      </c>
      <c r="J871" s="13" t="str">
        <f>'Merged tables'!N871</f>
        <v>Personal Auto</v>
      </c>
      <c r="K871" s="13" t="str">
        <f>'Merged tables'!O871</f>
        <v>Four-Door Car</v>
      </c>
      <c r="L871" s="12">
        <f>'Merged tables'!P871</f>
        <v>178.98678799999999</v>
      </c>
      <c r="M871" s="15" t="str">
        <f>VLOOKUP(A871,lookup_table_excel!$A$2:$D$9135,3,FALSE)</f>
        <v>Call Center</v>
      </c>
      <c r="N871" t="str">
        <f>VLOOKUP(A871,lookup_table_excel!$A$1:$D$9135,4,FALSE)</f>
        <v>Medsize</v>
      </c>
    </row>
    <row r="872" spans="1:14" x14ac:dyDescent="0.2">
      <c r="A872" s="11" t="str">
        <f>'Merged tables'!A872</f>
        <v>KI75855</v>
      </c>
      <c r="B872" s="11" t="str">
        <f>'Merged tables'!C872</f>
        <v>Oregon</v>
      </c>
      <c r="C872" s="11" t="str">
        <f>VLOOKUP(B872,'Parameters - Lesson 3'!$B$3:$C$8,2,FALSE)</f>
        <v>North-West</v>
      </c>
      <c r="D872" s="11" t="str">
        <f>'Merged tables'!E872</f>
        <v>Male</v>
      </c>
      <c r="E872" s="11" t="str">
        <f>'Merged tables'!G872</f>
        <v>Master</v>
      </c>
      <c r="F872" s="12">
        <f>'Merged tables'!I872</f>
        <v>2551.2267000000002</v>
      </c>
      <c r="G872" s="12">
        <f>'Merged tables'!K872</f>
        <v>79751</v>
      </c>
      <c r="H872" s="12">
        <f>'Merged tables'!L872</f>
        <v>63</v>
      </c>
      <c r="I872" s="13" t="str">
        <f>'Merged tables'!M872</f>
        <v>1/0/00</v>
      </c>
      <c r="J872" s="13" t="str">
        <f>'Merged tables'!N872</f>
        <v>Personal Auto</v>
      </c>
      <c r="K872" s="13" t="str">
        <f>'Merged tables'!O872</f>
        <v>Two-Door Car</v>
      </c>
      <c r="L872" s="12">
        <f>'Merged tables'!P872</f>
        <v>392.23569800000001</v>
      </c>
      <c r="M872" s="15" t="str">
        <f>VLOOKUP(A872,lookup_table_excel!$A$2:$D$9135,3,FALSE)</f>
        <v>Web</v>
      </c>
      <c r="N872" t="str">
        <f>VLOOKUP(A872,lookup_table_excel!$A$1:$D$9135,4,FALSE)</f>
        <v>Small</v>
      </c>
    </row>
    <row r="873" spans="1:14" x14ac:dyDescent="0.2">
      <c r="A873" s="11" t="str">
        <f>'Merged tables'!A873</f>
        <v>ND41876</v>
      </c>
      <c r="B873" s="11" t="str">
        <f>'Merged tables'!C873</f>
        <v>Arizona</v>
      </c>
      <c r="C873" s="11" t="str">
        <f>VLOOKUP(B873,'Parameters - Lesson 3'!$B$3:$C$8,2,FALSE)</f>
        <v>Central</v>
      </c>
      <c r="D873" s="11" t="str">
        <f>'Merged tables'!E873</f>
        <v>Male</v>
      </c>
      <c r="E873" s="11" t="str">
        <f>'Merged tables'!G873</f>
        <v>High School or Below</v>
      </c>
      <c r="F873" s="12">
        <f>'Merged tables'!I873</f>
        <v>7247.7137000000002</v>
      </c>
      <c r="G873" s="12">
        <f>'Merged tables'!K873</f>
        <v>86122</v>
      </c>
      <c r="H873" s="12">
        <f>'Merged tables'!L873</f>
        <v>182</v>
      </c>
      <c r="I873" s="13">
        <f>'Merged tables'!M873</f>
        <v>36526</v>
      </c>
      <c r="J873" s="13" t="str">
        <f>'Merged tables'!N873</f>
        <v>Personal Auto</v>
      </c>
      <c r="K873" s="13" t="str">
        <f>'Merged tables'!O873</f>
        <v>Luxury SUV</v>
      </c>
      <c r="L873" s="12">
        <f>'Merged tables'!P873</f>
        <v>873.6</v>
      </c>
      <c r="M873" s="15" t="str">
        <f>VLOOKUP(A873,lookup_table_excel!$A$2:$D$9135,3,FALSE)</f>
        <v>Agent</v>
      </c>
      <c r="N873" t="str">
        <f>VLOOKUP(A873,lookup_table_excel!$A$1:$D$9135,4,FALSE)</f>
        <v>Small</v>
      </c>
    </row>
    <row r="874" spans="1:14" x14ac:dyDescent="0.2">
      <c r="A874" s="11" t="str">
        <f>'Merged tables'!A874</f>
        <v>PN21042</v>
      </c>
      <c r="B874" s="11" t="str">
        <f>'Merged tables'!C874</f>
        <v>Arizona</v>
      </c>
      <c r="C874" s="11" t="str">
        <f>VLOOKUP(B874,'Parameters - Lesson 3'!$B$3:$C$8,2,FALSE)</f>
        <v>Central</v>
      </c>
      <c r="D874" s="11" t="str">
        <f>'Merged tables'!E874</f>
        <v>Male</v>
      </c>
      <c r="E874" s="11" t="str">
        <f>'Merged tables'!G874</f>
        <v>Bachelor</v>
      </c>
      <c r="F874" s="12">
        <f>'Merged tables'!I874</f>
        <v>4538.8477999999996</v>
      </c>
      <c r="G874" s="12">
        <f>'Merged tables'!K874</f>
        <v>82297</v>
      </c>
      <c r="H874" s="12">
        <f>'Merged tables'!L874</f>
        <v>116</v>
      </c>
      <c r="I874" s="13" t="str">
        <f>'Merged tables'!M874</f>
        <v>1/0/00</v>
      </c>
      <c r="J874" s="13" t="str">
        <f>'Merged tables'!N874</f>
        <v>Personal Auto</v>
      </c>
      <c r="K874" s="13" t="str">
        <f>'Merged tables'!O874</f>
        <v>Sports Car</v>
      </c>
      <c r="L874" s="12">
        <f>'Merged tables'!P874</f>
        <v>0.38210699999999997</v>
      </c>
      <c r="M874" s="15" t="str">
        <f>VLOOKUP(A874,lookup_table_excel!$A$2:$D$9135,3,FALSE)</f>
        <v>Call Center</v>
      </c>
      <c r="N874" t="str">
        <f>VLOOKUP(A874,lookup_table_excel!$A$1:$D$9135,4,FALSE)</f>
        <v>Medsize</v>
      </c>
    </row>
    <row r="875" spans="1:14" x14ac:dyDescent="0.2">
      <c r="A875" s="11" t="str">
        <f>'Merged tables'!A875</f>
        <v>GJ43254</v>
      </c>
      <c r="B875" s="11" t="str">
        <f>'Merged tables'!C875</f>
        <v>Washington</v>
      </c>
      <c r="C875" s="11" t="str">
        <f>VLOOKUP(B875,'Parameters - Lesson 3'!$B$3:$C$8,2,FALSE)</f>
        <v>East</v>
      </c>
      <c r="D875" s="11" t="str">
        <f>'Merged tables'!E875</f>
        <v>Male</v>
      </c>
      <c r="E875" s="11" t="str">
        <f>'Merged tables'!G875</f>
        <v>College</v>
      </c>
      <c r="F875" s="12">
        <f>'Merged tables'!I875</f>
        <v>31642.104599999999</v>
      </c>
      <c r="G875" s="12">
        <f>'Merged tables'!K875</f>
        <v>89057</v>
      </c>
      <c r="H875" s="12">
        <f>'Merged tables'!L875</f>
        <v>98</v>
      </c>
      <c r="I875" s="13" t="str">
        <f>'Merged tables'!M875</f>
        <v>1/0/00</v>
      </c>
      <c r="J875" s="13" t="str">
        <f>'Merged tables'!N875</f>
        <v>Corporate Auto</v>
      </c>
      <c r="K875" s="13" t="str">
        <f>'Merged tables'!O875</f>
        <v>Two-Door Car</v>
      </c>
      <c r="L875" s="12">
        <f>'Merged tables'!P875</f>
        <v>187.36358300000001</v>
      </c>
      <c r="M875" s="15" t="str">
        <f>VLOOKUP(A875,lookup_table_excel!$A$2:$D$9135,3,FALSE)</f>
        <v>Call Center</v>
      </c>
      <c r="N875" t="str">
        <f>VLOOKUP(A875,lookup_table_excel!$A$1:$D$9135,4,FALSE)</f>
        <v>Medsize</v>
      </c>
    </row>
    <row r="876" spans="1:14" x14ac:dyDescent="0.2">
      <c r="A876" s="11" t="str">
        <f>'Merged tables'!A876</f>
        <v>AL46984</v>
      </c>
      <c r="B876" s="11" t="str">
        <f>'Merged tables'!C876</f>
        <v>California</v>
      </c>
      <c r="C876" s="11" t="str">
        <f>VLOOKUP(B876,'Parameters - Lesson 3'!$B$3:$C$8,2,FALSE)</f>
        <v>West</v>
      </c>
      <c r="D876" s="11" t="str">
        <f>'Merged tables'!E876</f>
        <v>Male</v>
      </c>
      <c r="E876" s="11" t="str">
        <f>'Merged tables'!G876</f>
        <v>High School or Below</v>
      </c>
      <c r="F876" s="12">
        <f>'Merged tables'!I876</f>
        <v>8730.4220000000005</v>
      </c>
      <c r="G876" s="12">
        <f>'Merged tables'!K876</f>
        <v>43259</v>
      </c>
      <c r="H876" s="12">
        <f>'Merged tables'!L876</f>
        <v>73</v>
      </c>
      <c r="I876" s="13" t="str">
        <f>'Merged tables'!M876</f>
        <v>1/0/00</v>
      </c>
      <c r="J876" s="13" t="str">
        <f>'Merged tables'!N876</f>
        <v>Personal Auto</v>
      </c>
      <c r="K876" s="13" t="str">
        <f>'Merged tables'!O876</f>
        <v>Four-Door Car</v>
      </c>
      <c r="L876" s="12">
        <f>'Merged tables'!P876</f>
        <v>350.4</v>
      </c>
      <c r="M876" s="15" t="str">
        <f>VLOOKUP(A876,lookup_table_excel!$A$2:$D$9135,3,FALSE)</f>
        <v>Branch</v>
      </c>
      <c r="N876" t="str">
        <f>VLOOKUP(A876,lookup_table_excel!$A$1:$D$9135,4,FALSE)</f>
        <v>Medsize</v>
      </c>
    </row>
    <row r="877" spans="1:14" x14ac:dyDescent="0.2">
      <c r="A877" s="11" t="str">
        <f>'Merged tables'!A877</f>
        <v>JP58047</v>
      </c>
      <c r="B877" s="11" t="str">
        <f>'Merged tables'!C877</f>
        <v>Oregon</v>
      </c>
      <c r="C877" s="11" t="str">
        <f>VLOOKUP(B877,'Parameters - Lesson 3'!$B$3:$C$8,2,FALSE)</f>
        <v>North-West</v>
      </c>
      <c r="D877" s="11" t="str">
        <f>'Merged tables'!E877</f>
        <v>Male</v>
      </c>
      <c r="E877" s="11" t="str">
        <f>'Merged tables'!G877</f>
        <v>College</v>
      </c>
      <c r="F877" s="12">
        <f>'Merged tables'!I877</f>
        <v>8332.7306000000008</v>
      </c>
      <c r="G877" s="12">
        <f>'Merged tables'!K877</f>
        <v>37066.503649635037</v>
      </c>
      <c r="H877" s="12">
        <f>'Merged tables'!L877</f>
        <v>79</v>
      </c>
      <c r="I877" s="13" t="str">
        <f>'Merged tables'!M877</f>
        <v>1/0/00</v>
      </c>
      <c r="J877" s="13" t="str">
        <f>'Merged tables'!N877</f>
        <v>Personal Auto</v>
      </c>
      <c r="K877" s="13" t="str">
        <f>'Merged tables'!O877</f>
        <v>Four-Door Car</v>
      </c>
      <c r="L877" s="12">
        <f>'Merged tables'!P877</f>
        <v>379.2</v>
      </c>
      <c r="M877" s="15" t="str">
        <f>VLOOKUP(A877,lookup_table_excel!$A$2:$D$9135,3,FALSE)</f>
        <v>Web</v>
      </c>
      <c r="N877" t="str">
        <f>VLOOKUP(A877,lookup_table_excel!$A$1:$D$9135,4,FALSE)</f>
        <v>Medsize</v>
      </c>
    </row>
    <row r="878" spans="1:14" x14ac:dyDescent="0.2">
      <c r="A878" s="11" t="str">
        <f>'Merged tables'!A878</f>
        <v>ZE85014</v>
      </c>
      <c r="B878" s="11" t="str">
        <f>'Merged tables'!C878</f>
        <v>California</v>
      </c>
      <c r="C878" s="11" t="str">
        <f>VLOOKUP(B878,'Parameters - Lesson 3'!$B$3:$C$8,2,FALSE)</f>
        <v>West</v>
      </c>
      <c r="D878" s="11" t="str">
        <f>'Merged tables'!E878</f>
        <v>Male</v>
      </c>
      <c r="E878" s="11" t="str">
        <f>'Merged tables'!G878</f>
        <v>College</v>
      </c>
      <c r="F878" s="12">
        <f>'Merged tables'!I878</f>
        <v>2357.7469999999998</v>
      </c>
      <c r="G878" s="12">
        <f>'Merged tables'!K878</f>
        <v>25064</v>
      </c>
      <c r="H878" s="12">
        <f>'Merged tables'!L878</f>
        <v>62</v>
      </c>
      <c r="I878" s="13" t="str">
        <f>'Merged tables'!M878</f>
        <v>1/0/00</v>
      </c>
      <c r="J878" s="13" t="str">
        <f>'Merged tables'!N878</f>
        <v>Personal Auto</v>
      </c>
      <c r="K878" s="13" t="str">
        <f>'Merged tables'!O878</f>
        <v>Four-Door Car</v>
      </c>
      <c r="L878" s="12">
        <f>'Merged tables'!P878</f>
        <v>297.60000000000002</v>
      </c>
      <c r="M878" s="15" t="str">
        <f>VLOOKUP(A878,lookup_table_excel!$A$2:$D$9135,3,FALSE)</f>
        <v>Call Center</v>
      </c>
      <c r="N878" t="str">
        <f>VLOOKUP(A878,lookup_table_excel!$A$1:$D$9135,4,FALSE)</f>
        <v>Medsize</v>
      </c>
    </row>
    <row r="879" spans="1:14" x14ac:dyDescent="0.2">
      <c r="A879" s="11" t="str">
        <f>'Merged tables'!A879</f>
        <v>KU88219</v>
      </c>
      <c r="B879" s="11" t="str">
        <f>'Merged tables'!C879</f>
        <v>Arizona</v>
      </c>
      <c r="C879" s="11" t="str">
        <f>VLOOKUP(B879,'Parameters - Lesson 3'!$B$3:$C$8,2,FALSE)</f>
        <v>Central</v>
      </c>
      <c r="D879" s="11" t="str">
        <f>'Merged tables'!E879</f>
        <v>Male</v>
      </c>
      <c r="E879" s="11" t="str">
        <f>'Merged tables'!G879</f>
        <v>Master</v>
      </c>
      <c r="F879" s="12">
        <f>'Merged tables'!I879</f>
        <v>4637.1639999999998</v>
      </c>
      <c r="G879" s="12">
        <f>'Merged tables'!K879</f>
        <v>25816</v>
      </c>
      <c r="H879" s="12">
        <f>'Merged tables'!L879</f>
        <v>119</v>
      </c>
      <c r="I879" s="13" t="str">
        <f>'Merged tables'!M879</f>
        <v>1/0/00</v>
      </c>
      <c r="J879" s="13" t="str">
        <f>'Merged tables'!N879</f>
        <v>Personal Auto</v>
      </c>
      <c r="K879" s="13" t="str">
        <f>'Merged tables'!O879</f>
        <v>Sports Car</v>
      </c>
      <c r="L879" s="12">
        <f>'Merged tables'!P879</f>
        <v>571.20000000000005</v>
      </c>
      <c r="M879" s="15" t="str">
        <f>VLOOKUP(A879,lookup_table_excel!$A$2:$D$9135,3,FALSE)</f>
        <v>Agent</v>
      </c>
      <c r="N879" t="str">
        <f>VLOOKUP(A879,lookup_table_excel!$A$1:$D$9135,4,FALSE)</f>
        <v>Medsize</v>
      </c>
    </row>
    <row r="880" spans="1:14" x14ac:dyDescent="0.2">
      <c r="A880" s="11" t="str">
        <f>'Merged tables'!A880</f>
        <v>UU98729</v>
      </c>
      <c r="B880" s="11" t="str">
        <f>'Merged tables'!C880</f>
        <v>California</v>
      </c>
      <c r="C880" s="11" t="str">
        <f>VLOOKUP(B880,'Parameters - Lesson 3'!$B$3:$C$8,2,FALSE)</f>
        <v>West</v>
      </c>
      <c r="D880" s="11" t="str">
        <f>'Merged tables'!E880</f>
        <v>Male</v>
      </c>
      <c r="E880" s="11" t="str">
        <f>'Merged tables'!G880</f>
        <v>Bachelor</v>
      </c>
      <c r="F880" s="12">
        <f>'Merged tables'!I880</f>
        <v>5357.1926999999996</v>
      </c>
      <c r="G880" s="12">
        <f>'Merged tables'!K880</f>
        <v>41062.02734375</v>
      </c>
      <c r="H880" s="12">
        <f>'Merged tables'!L880</f>
        <v>73</v>
      </c>
      <c r="I880" s="13" t="str">
        <f>'Merged tables'!M880</f>
        <v>1/0/00</v>
      </c>
      <c r="J880" s="13" t="str">
        <f>'Merged tables'!N880</f>
        <v>Personal Auto</v>
      </c>
      <c r="K880" s="13" t="str">
        <f>'Merged tables'!O880</f>
        <v>Four-Door Car</v>
      </c>
      <c r="L880" s="12">
        <f>'Merged tables'!P880</f>
        <v>350.85398700000002</v>
      </c>
      <c r="M880" s="15" t="str">
        <f>VLOOKUP(A880,lookup_table_excel!$A$2:$D$9135,3,FALSE)</f>
        <v>Call Center</v>
      </c>
      <c r="N880" t="str">
        <f>VLOOKUP(A880,lookup_table_excel!$A$1:$D$9135,4,FALSE)</f>
        <v>Large</v>
      </c>
    </row>
    <row r="881" spans="1:14" x14ac:dyDescent="0.2">
      <c r="A881" s="11" t="str">
        <f>'Merged tables'!A881</f>
        <v>WS82822</v>
      </c>
      <c r="B881" s="11" t="str">
        <f>'Merged tables'!C881</f>
        <v>Oregon</v>
      </c>
      <c r="C881" s="11" t="str">
        <f>VLOOKUP(B881,'Parameters - Lesson 3'!$B$3:$C$8,2,FALSE)</f>
        <v>North-West</v>
      </c>
      <c r="D881" s="11" t="str">
        <f>'Merged tables'!E881</f>
        <v>Female</v>
      </c>
      <c r="E881" s="11" t="str">
        <f>'Merged tables'!G881</f>
        <v>College</v>
      </c>
      <c r="F881" s="12">
        <f>'Merged tables'!I881</f>
        <v>5391.9709999999995</v>
      </c>
      <c r="G881" s="12">
        <f>'Merged tables'!K881</f>
        <v>41662</v>
      </c>
      <c r="H881" s="12">
        <f>'Merged tables'!L881</f>
        <v>69</v>
      </c>
      <c r="I881" s="13" t="str">
        <f>'Merged tables'!M881</f>
        <v>1/0/00</v>
      </c>
      <c r="J881" s="13" t="str">
        <f>'Merged tables'!N881</f>
        <v>Corporate Auto</v>
      </c>
      <c r="K881" s="13" t="str">
        <f>'Merged tables'!O881</f>
        <v>Four-Door Car</v>
      </c>
      <c r="L881" s="12">
        <f>'Merged tables'!P881</f>
        <v>217.97316799999999</v>
      </c>
      <c r="M881" s="15" t="str">
        <f>VLOOKUP(A881,lookup_table_excel!$A$2:$D$9135,3,FALSE)</f>
        <v>Agent</v>
      </c>
      <c r="N881" t="str">
        <f>VLOOKUP(A881,lookup_table_excel!$A$1:$D$9135,4,FALSE)</f>
        <v>Medsize</v>
      </c>
    </row>
    <row r="882" spans="1:14" x14ac:dyDescent="0.2">
      <c r="A882" s="11" t="str">
        <f>'Merged tables'!A882</f>
        <v>YB49933</v>
      </c>
      <c r="B882" s="11" t="str">
        <f>'Merged tables'!C882</f>
        <v>Arizona</v>
      </c>
      <c r="C882" s="11" t="str">
        <f>VLOOKUP(B882,'Parameters - Lesson 3'!$B$3:$C$8,2,FALSE)</f>
        <v>Central</v>
      </c>
      <c r="D882" s="11" t="str">
        <f>'Merged tables'!E882</f>
        <v>Male</v>
      </c>
      <c r="E882" s="11" t="str">
        <f>'Merged tables'!G882</f>
        <v>Bachelor</v>
      </c>
      <c r="F882" s="12">
        <f>'Merged tables'!I882</f>
        <v>3694.1405</v>
      </c>
      <c r="G882" s="12">
        <f>'Merged tables'!K882</f>
        <v>96170</v>
      </c>
      <c r="H882" s="12">
        <f>'Merged tables'!L882</f>
        <v>92</v>
      </c>
      <c r="I882" s="13" t="str">
        <f>'Merged tables'!M882</f>
        <v>1/0/00</v>
      </c>
      <c r="J882" s="13" t="str">
        <f>'Merged tables'!N882</f>
        <v>Personal Auto</v>
      </c>
      <c r="K882" s="13" t="str">
        <f>'Merged tables'!O882</f>
        <v>Four-Door Car</v>
      </c>
      <c r="L882" s="12">
        <f>'Merged tables'!P882</f>
        <v>441.6</v>
      </c>
      <c r="M882" s="15" t="str">
        <f>VLOOKUP(A882,lookup_table_excel!$A$2:$D$9135,3,FALSE)</f>
        <v>Call Center</v>
      </c>
      <c r="N882" t="str">
        <f>VLOOKUP(A882,lookup_table_excel!$A$1:$D$9135,4,FALSE)</f>
        <v>Large</v>
      </c>
    </row>
    <row r="883" spans="1:14" x14ac:dyDescent="0.2">
      <c r="A883" s="11" t="str">
        <f>'Merged tables'!A883</f>
        <v>XC16387</v>
      </c>
      <c r="B883" s="11" t="str">
        <f>'Merged tables'!C883</f>
        <v>Arizona</v>
      </c>
      <c r="C883" s="11" t="str">
        <f>VLOOKUP(B883,'Parameters - Lesson 3'!$B$3:$C$8,2,FALSE)</f>
        <v>Central</v>
      </c>
      <c r="D883" s="11" t="str">
        <f>'Merged tables'!E883</f>
        <v>Female</v>
      </c>
      <c r="E883" s="11" t="str">
        <f>'Merged tables'!G883</f>
        <v>High School or Below</v>
      </c>
      <c r="F883" s="12">
        <f>'Merged tables'!I883</f>
        <v>5040.4124000000002</v>
      </c>
      <c r="G883" s="12">
        <f>'Merged tables'!K883</f>
        <v>46072</v>
      </c>
      <c r="H883" s="12">
        <f>'Merged tables'!L883</f>
        <v>64</v>
      </c>
      <c r="I883" s="13" t="str">
        <f>'Merged tables'!M883</f>
        <v>1/0/00</v>
      </c>
      <c r="J883" s="13" t="str">
        <f>'Merged tables'!N883</f>
        <v>Personal Auto</v>
      </c>
      <c r="K883" s="13" t="str">
        <f>'Merged tables'!O883</f>
        <v>Four-Door Car</v>
      </c>
      <c r="L883" s="12">
        <f>'Merged tables'!P883</f>
        <v>25.934063999999999</v>
      </c>
      <c r="M883" s="15" t="str">
        <f>VLOOKUP(A883,lookup_table_excel!$A$2:$D$9135,3,FALSE)</f>
        <v>Branch</v>
      </c>
      <c r="N883" t="str">
        <f>VLOOKUP(A883,lookup_table_excel!$A$1:$D$9135,4,FALSE)</f>
        <v>Medsize</v>
      </c>
    </row>
    <row r="884" spans="1:14" x14ac:dyDescent="0.2">
      <c r="A884" s="11" t="str">
        <f>'Merged tables'!A884</f>
        <v>XJ96748</v>
      </c>
      <c r="B884" s="11" t="str">
        <f>'Merged tables'!C884</f>
        <v>Arizona</v>
      </c>
      <c r="C884" s="11" t="str">
        <f>VLOOKUP(B884,'Parameters - Lesson 3'!$B$3:$C$8,2,FALSE)</f>
        <v>Central</v>
      </c>
      <c r="D884" s="11" t="str">
        <f>'Merged tables'!E884</f>
        <v>Female</v>
      </c>
      <c r="E884" s="11" t="str">
        <f>'Merged tables'!G884</f>
        <v>High School or Below</v>
      </c>
      <c r="F884" s="12">
        <f>'Merged tables'!I884</f>
        <v>27495.421900000001</v>
      </c>
      <c r="G884" s="12">
        <f>'Merged tables'!K884</f>
        <v>37931</v>
      </c>
      <c r="H884" s="12">
        <f>'Merged tables'!L884</f>
        <v>99</v>
      </c>
      <c r="I884" s="13" t="str">
        <f>'Merged tables'!M884</f>
        <v>1/0/00</v>
      </c>
      <c r="J884" s="13" t="str">
        <f>'Merged tables'!N884</f>
        <v>Personal Auto</v>
      </c>
      <c r="K884" s="13" t="str">
        <f>'Merged tables'!O884</f>
        <v>Four-Door Car</v>
      </c>
      <c r="L884" s="12">
        <f>'Merged tables'!P884</f>
        <v>475.2</v>
      </c>
      <c r="M884" s="15" t="str">
        <f>VLOOKUP(A884,lookup_table_excel!$A$2:$D$9135,3,FALSE)</f>
        <v>Branch</v>
      </c>
      <c r="N884" t="str">
        <f>VLOOKUP(A884,lookup_table_excel!$A$1:$D$9135,4,FALSE)</f>
        <v>Small</v>
      </c>
    </row>
    <row r="885" spans="1:14" x14ac:dyDescent="0.2">
      <c r="A885" s="11" t="str">
        <f>'Merged tables'!A885</f>
        <v>TM98684</v>
      </c>
      <c r="B885" s="11" t="str">
        <f>'Merged tables'!C885</f>
        <v>Oregon</v>
      </c>
      <c r="C885" s="11" t="str">
        <f>VLOOKUP(B885,'Parameters - Lesson 3'!$B$3:$C$8,2,FALSE)</f>
        <v>North-West</v>
      </c>
      <c r="D885" s="11" t="str">
        <f>'Merged tables'!E885</f>
        <v>Male</v>
      </c>
      <c r="E885" s="11" t="str">
        <f>'Merged tables'!G885</f>
        <v>High School or Below</v>
      </c>
      <c r="F885" s="12">
        <f>'Merged tables'!I885</f>
        <v>4842.2849999999999</v>
      </c>
      <c r="G885" s="12">
        <f>'Merged tables'!K885</f>
        <v>35127</v>
      </c>
      <c r="H885" s="12">
        <f>'Merged tables'!L885</f>
        <v>62</v>
      </c>
      <c r="I885" s="13" t="str">
        <f>'Merged tables'!M885</f>
        <v>1/0/00</v>
      </c>
      <c r="J885" s="13" t="str">
        <f>'Merged tables'!N885</f>
        <v>Personal Auto</v>
      </c>
      <c r="K885" s="13" t="str">
        <f>'Merged tables'!O885</f>
        <v>Four-Door Car</v>
      </c>
      <c r="L885" s="12">
        <f>'Merged tables'!P885</f>
        <v>297.60000000000002</v>
      </c>
      <c r="M885" s="15" t="str">
        <f>VLOOKUP(A885,lookup_table_excel!$A$2:$D$9135,3,FALSE)</f>
        <v>Agent</v>
      </c>
      <c r="N885" t="str">
        <f>VLOOKUP(A885,lookup_table_excel!$A$1:$D$9135,4,FALSE)</f>
        <v>Small</v>
      </c>
    </row>
    <row r="886" spans="1:14" x14ac:dyDescent="0.2">
      <c r="A886" s="11" t="str">
        <f>'Merged tables'!A886</f>
        <v>AY18433</v>
      </c>
      <c r="B886" s="11" t="str">
        <f>'Merged tables'!C886</f>
        <v>Washington</v>
      </c>
      <c r="C886" s="11" t="str">
        <f>VLOOKUP(B886,'Parameters - Lesson 3'!$B$3:$C$8,2,FALSE)</f>
        <v>East</v>
      </c>
      <c r="D886" s="11" t="str">
        <f>'Merged tables'!E886</f>
        <v>Female</v>
      </c>
      <c r="E886" s="11" t="str">
        <f>'Merged tables'!G886</f>
        <v>High School or Below</v>
      </c>
      <c r="F886" s="12">
        <f>'Merged tables'!I886</f>
        <v>27382.818899999998</v>
      </c>
      <c r="G886" s="12">
        <f>'Merged tables'!K886</f>
        <v>45473</v>
      </c>
      <c r="H886" s="12">
        <f>'Merged tables'!L886</f>
        <v>76</v>
      </c>
      <c r="I886" s="13" t="str">
        <f>'Merged tables'!M886</f>
        <v>1/0/00</v>
      </c>
      <c r="J886" s="13" t="str">
        <f>'Merged tables'!N886</f>
        <v>Special Auto</v>
      </c>
      <c r="K886" s="13" t="str">
        <f>'Merged tables'!O886</f>
        <v>Two-Door Car</v>
      </c>
      <c r="L886" s="12">
        <f>'Merged tables'!P886</f>
        <v>188.93839700000001</v>
      </c>
      <c r="M886" s="15" t="str">
        <f>VLOOKUP(A886,lookup_table_excel!$A$2:$D$9135,3,FALSE)</f>
        <v>Branch</v>
      </c>
      <c r="N886" t="str">
        <f>VLOOKUP(A886,lookup_table_excel!$A$1:$D$9135,4,FALSE)</f>
        <v>Medsize</v>
      </c>
    </row>
    <row r="887" spans="1:14" x14ac:dyDescent="0.2">
      <c r="A887" s="11" t="str">
        <f>'Merged tables'!A887</f>
        <v>DM74502</v>
      </c>
      <c r="B887" s="11" t="str">
        <f>'Merged tables'!C887</f>
        <v>Nevada</v>
      </c>
      <c r="C887" s="11" t="str">
        <f>VLOOKUP(B887,'Parameters - Lesson 3'!$B$3:$C$8,2,FALSE)</f>
        <v>Central</v>
      </c>
      <c r="D887" s="11" t="str">
        <f>'Merged tables'!E887</f>
        <v>Female</v>
      </c>
      <c r="E887" s="11" t="str">
        <f>'Merged tables'!G887</f>
        <v>College</v>
      </c>
      <c r="F887" s="12">
        <f>'Merged tables'!I887</f>
        <v>5227.1018999999997</v>
      </c>
      <c r="G887" s="12">
        <f>'Merged tables'!K887</f>
        <v>93087</v>
      </c>
      <c r="H887" s="12">
        <f>'Merged tables'!L887</f>
        <v>131</v>
      </c>
      <c r="I887" s="13">
        <f>'Merged tables'!M887</f>
        <v>36586</v>
      </c>
      <c r="J887" s="13" t="str">
        <f>'Merged tables'!N887</f>
        <v>Corporate Auto</v>
      </c>
      <c r="K887" s="13" t="str">
        <f>'Merged tables'!O887</f>
        <v>Sports Car</v>
      </c>
      <c r="L887" s="12">
        <f>'Merged tables'!P887</f>
        <v>628.79999999999995</v>
      </c>
      <c r="M887" s="15" t="str">
        <f>VLOOKUP(A887,lookup_table_excel!$A$2:$D$9135,3,FALSE)</f>
        <v>Agent</v>
      </c>
      <c r="N887" t="str">
        <f>VLOOKUP(A887,lookup_table_excel!$A$1:$D$9135,4,FALSE)</f>
        <v>Medsize</v>
      </c>
    </row>
    <row r="888" spans="1:14" x14ac:dyDescent="0.2">
      <c r="A888" s="11" t="str">
        <f>'Merged tables'!A888</f>
        <v>FT56968</v>
      </c>
      <c r="B888" s="11" t="str">
        <f>'Merged tables'!C888</f>
        <v>Arizona</v>
      </c>
      <c r="C888" s="11" t="str">
        <f>VLOOKUP(B888,'Parameters - Lesson 3'!$B$3:$C$8,2,FALSE)</f>
        <v>Central</v>
      </c>
      <c r="D888" s="11" t="str">
        <f>'Merged tables'!E888</f>
        <v>Male</v>
      </c>
      <c r="E888" s="11" t="str">
        <f>'Merged tables'!G888</f>
        <v>High School or Below</v>
      </c>
      <c r="F888" s="12">
        <f>'Merged tables'!I888</f>
        <v>2590.096</v>
      </c>
      <c r="G888" s="12">
        <f>'Merged tables'!K888</f>
        <v>22398</v>
      </c>
      <c r="H888" s="12">
        <f>'Merged tables'!L888</f>
        <v>67</v>
      </c>
      <c r="I888" s="13">
        <f>'Merged tables'!M888</f>
        <v>36557</v>
      </c>
      <c r="J888" s="13" t="str">
        <f>'Merged tables'!N888</f>
        <v>Personal Auto</v>
      </c>
      <c r="K888" s="13" t="str">
        <f>'Merged tables'!O888</f>
        <v>Four-Door Car</v>
      </c>
      <c r="L888" s="12">
        <f>'Merged tables'!P888</f>
        <v>321.60000000000002</v>
      </c>
      <c r="M888" s="15" t="str">
        <f>VLOOKUP(A888,lookup_table_excel!$A$2:$D$9135,3,FALSE)</f>
        <v>Agent</v>
      </c>
      <c r="N888" t="str">
        <f>VLOOKUP(A888,lookup_table_excel!$A$1:$D$9135,4,FALSE)</f>
        <v>Large</v>
      </c>
    </row>
    <row r="889" spans="1:14" x14ac:dyDescent="0.2">
      <c r="A889" s="11" t="str">
        <f>'Merged tables'!A889</f>
        <v>OX36896</v>
      </c>
      <c r="B889" s="11" t="str">
        <f>'Merged tables'!C889</f>
        <v>California</v>
      </c>
      <c r="C889" s="11" t="str">
        <f>VLOOKUP(B889,'Parameters - Lesson 3'!$B$3:$C$8,2,FALSE)</f>
        <v>West</v>
      </c>
      <c r="D889" s="11" t="str">
        <f>'Merged tables'!E889</f>
        <v>Male</v>
      </c>
      <c r="E889" s="11" t="str">
        <f>'Merged tables'!G889</f>
        <v>High School or Below</v>
      </c>
      <c r="F889" s="12">
        <f>'Merged tables'!I889</f>
        <v>10536.078</v>
      </c>
      <c r="G889" s="12">
        <f>'Merged tables'!K889</f>
        <v>92983</v>
      </c>
      <c r="H889" s="12">
        <f>'Merged tables'!L889</f>
        <v>87</v>
      </c>
      <c r="I889" s="13">
        <f>'Merged tables'!M889</f>
        <v>36526</v>
      </c>
      <c r="J889" s="13" t="str">
        <f>'Merged tables'!N889</f>
        <v>Corporate Auto</v>
      </c>
      <c r="K889" s="13" t="str">
        <f>'Merged tables'!O889</f>
        <v>Four-Door Car</v>
      </c>
      <c r="L889" s="12">
        <f>'Merged tables'!P889</f>
        <v>153.205591</v>
      </c>
      <c r="M889" s="15" t="str">
        <f>VLOOKUP(A889,lookup_table_excel!$A$2:$D$9135,3,FALSE)</f>
        <v>Agent</v>
      </c>
      <c r="N889" t="str">
        <f>VLOOKUP(A889,lookup_table_excel!$A$1:$D$9135,4,FALSE)</f>
        <v>Medsize</v>
      </c>
    </row>
    <row r="890" spans="1:14" x14ac:dyDescent="0.2">
      <c r="A890" s="11" t="str">
        <f>'Merged tables'!A890</f>
        <v>BZ65376</v>
      </c>
      <c r="B890" s="11" t="str">
        <f>'Merged tables'!C890</f>
        <v>Arizona</v>
      </c>
      <c r="C890" s="11" t="str">
        <f>VLOOKUP(B890,'Parameters - Lesson 3'!$B$3:$C$8,2,FALSE)</f>
        <v>Central</v>
      </c>
      <c r="D890" s="11" t="str">
        <f>'Merged tables'!E890</f>
        <v>Male</v>
      </c>
      <c r="E890" s="11" t="str">
        <f>'Merged tables'!G890</f>
        <v>Bachelor</v>
      </c>
      <c r="F890" s="12">
        <f>'Merged tables'!I890</f>
        <v>8581.2787000000008</v>
      </c>
      <c r="G890" s="12">
        <f>'Merged tables'!K890</f>
        <v>27689</v>
      </c>
      <c r="H890" s="12">
        <f>'Merged tables'!L890</f>
        <v>239</v>
      </c>
      <c r="I890" s="13">
        <f>'Merged tables'!M890</f>
        <v>36557</v>
      </c>
      <c r="J890" s="13" t="str">
        <f>'Merged tables'!N890</f>
        <v>Personal Auto</v>
      </c>
      <c r="K890" s="13" t="str">
        <f>'Merged tables'!O890</f>
        <v>Luxury SUV</v>
      </c>
      <c r="L890" s="12">
        <f>'Merged tables'!P890</f>
        <v>2893.2396779999999</v>
      </c>
      <c r="M890" s="15" t="str">
        <f>VLOOKUP(A890,lookup_table_excel!$A$2:$D$9135,3,FALSE)</f>
        <v>Web</v>
      </c>
      <c r="N890" t="str">
        <f>VLOOKUP(A890,lookup_table_excel!$A$1:$D$9135,4,FALSE)</f>
        <v>Medsize</v>
      </c>
    </row>
    <row r="891" spans="1:14" x14ac:dyDescent="0.2">
      <c r="A891" s="11" t="str">
        <f>'Merged tables'!A891</f>
        <v>LN34660</v>
      </c>
      <c r="B891" s="11" t="str">
        <f>'Merged tables'!C891</f>
        <v>California</v>
      </c>
      <c r="C891" s="11" t="str">
        <f>VLOOKUP(B891,'Parameters - Lesson 3'!$B$3:$C$8,2,FALSE)</f>
        <v>West</v>
      </c>
      <c r="D891" s="11" t="str">
        <f>'Merged tables'!E891</f>
        <v>Female</v>
      </c>
      <c r="E891" s="11" t="str">
        <f>'Merged tables'!G891</f>
        <v>College</v>
      </c>
      <c r="F891" s="12">
        <f>'Merged tables'!I891</f>
        <v>9463.1133000000009</v>
      </c>
      <c r="G891" s="12">
        <f>'Merged tables'!K891</f>
        <v>69654</v>
      </c>
      <c r="H891" s="12">
        <f>'Merged tables'!L891</f>
        <v>118</v>
      </c>
      <c r="I891" s="13" t="str">
        <f>'Merged tables'!M891</f>
        <v>1/0/00</v>
      </c>
      <c r="J891" s="13" t="str">
        <f>'Merged tables'!N891</f>
        <v>Corporate Auto</v>
      </c>
      <c r="K891" s="13" t="str">
        <f>'Merged tables'!O891</f>
        <v>SUV</v>
      </c>
      <c r="L891" s="12">
        <f>'Merged tables'!P891</f>
        <v>629.53273100000001</v>
      </c>
      <c r="M891" s="15" t="str">
        <f>VLOOKUP(A891,lookup_table_excel!$A$2:$D$9135,3,FALSE)</f>
        <v>Branch</v>
      </c>
      <c r="N891" t="str">
        <f>VLOOKUP(A891,lookup_table_excel!$A$1:$D$9135,4,FALSE)</f>
        <v>Small</v>
      </c>
    </row>
    <row r="892" spans="1:14" x14ac:dyDescent="0.2">
      <c r="A892" s="11" t="str">
        <f>'Merged tables'!A892</f>
        <v>JC29295</v>
      </c>
      <c r="B892" s="11" t="str">
        <f>'Merged tables'!C892</f>
        <v>California</v>
      </c>
      <c r="C892" s="11" t="str">
        <f>VLOOKUP(B892,'Parameters - Lesson 3'!$B$3:$C$8,2,FALSE)</f>
        <v>West</v>
      </c>
      <c r="D892" s="11" t="str">
        <f>'Merged tables'!E892</f>
        <v>Female</v>
      </c>
      <c r="E892" s="11" t="str">
        <f>'Merged tables'!G892</f>
        <v>Bachelor</v>
      </c>
      <c r="F892" s="12">
        <f>'Merged tables'!I892</f>
        <v>13441.0064</v>
      </c>
      <c r="G892" s="12">
        <f>'Merged tables'!K892</f>
        <v>80744</v>
      </c>
      <c r="H892" s="12">
        <f>'Merged tables'!L892</f>
        <v>111</v>
      </c>
      <c r="I892" s="13" t="str">
        <f>'Merged tables'!M892</f>
        <v>1/0/00</v>
      </c>
      <c r="J892" s="13" t="str">
        <f>'Merged tables'!N892</f>
        <v>Personal Auto</v>
      </c>
      <c r="K892" s="13" t="str">
        <f>'Merged tables'!O892</f>
        <v>SUV</v>
      </c>
      <c r="L892" s="12">
        <f>'Merged tables'!P892</f>
        <v>361.28475700000001</v>
      </c>
      <c r="M892" s="15" t="str">
        <f>VLOOKUP(A892,lookup_table_excel!$A$2:$D$9135,3,FALSE)</f>
        <v>Web</v>
      </c>
      <c r="N892" t="str">
        <f>VLOOKUP(A892,lookup_table_excel!$A$1:$D$9135,4,FALSE)</f>
        <v>Medsize</v>
      </c>
    </row>
    <row r="893" spans="1:14" x14ac:dyDescent="0.2">
      <c r="A893" s="11" t="str">
        <f>'Merged tables'!A893</f>
        <v>KJ87930</v>
      </c>
      <c r="B893" s="11" t="str">
        <f>'Merged tables'!C893</f>
        <v>California</v>
      </c>
      <c r="C893" s="11" t="str">
        <f>VLOOKUP(B893,'Parameters - Lesson 3'!$B$3:$C$8,2,FALSE)</f>
        <v>West</v>
      </c>
      <c r="D893" s="11" t="str">
        <f>'Merged tables'!E893</f>
        <v>Female</v>
      </c>
      <c r="E893" s="11" t="str">
        <f>'Merged tables'!G893</f>
        <v>Bachelor</v>
      </c>
      <c r="F893" s="12">
        <f>'Merged tables'!I893</f>
        <v>3886.5048000000002</v>
      </c>
      <c r="G893" s="12">
        <f>'Merged tables'!K893</f>
        <v>38801.405498281783</v>
      </c>
      <c r="H893" s="12">
        <f>'Merged tables'!L893</f>
        <v>112</v>
      </c>
      <c r="I893" s="13" t="str">
        <f>'Merged tables'!M893</f>
        <v>1/0/00</v>
      </c>
      <c r="J893" s="13" t="str">
        <f>'Merged tables'!N893</f>
        <v>Corporate Auto</v>
      </c>
      <c r="K893" s="13" t="str">
        <f>'Merged tables'!O893</f>
        <v>SUV</v>
      </c>
      <c r="L893" s="12">
        <f>'Merged tables'!P893</f>
        <v>1185.9883010000001</v>
      </c>
      <c r="M893" s="15" t="str">
        <f>VLOOKUP(A893,lookup_table_excel!$A$2:$D$9135,3,FALSE)</f>
        <v>Agent</v>
      </c>
      <c r="N893" t="str">
        <f>VLOOKUP(A893,lookup_table_excel!$A$1:$D$9135,4,FALSE)</f>
        <v>Medsize</v>
      </c>
    </row>
    <row r="894" spans="1:14" x14ac:dyDescent="0.2">
      <c r="A894" s="11" t="str">
        <f>'Merged tables'!A894</f>
        <v>XT36360</v>
      </c>
      <c r="B894" s="11" t="str">
        <f>'Merged tables'!C894</f>
        <v>Arizona</v>
      </c>
      <c r="C894" s="11" t="str">
        <f>VLOOKUP(B894,'Parameters - Lesson 3'!$B$3:$C$8,2,FALSE)</f>
        <v>Central</v>
      </c>
      <c r="D894" s="11" t="str">
        <f>'Merged tables'!E894</f>
        <v>Female</v>
      </c>
      <c r="E894" s="11" t="str">
        <f>'Merged tables'!G894</f>
        <v>High School or Below</v>
      </c>
      <c r="F894" s="12">
        <f>'Merged tables'!I894</f>
        <v>6784.8936999999996</v>
      </c>
      <c r="G894" s="12">
        <f>'Merged tables'!K894</f>
        <v>34843.79858657244</v>
      </c>
      <c r="H894" s="12">
        <f>'Merged tables'!L894</f>
        <v>64</v>
      </c>
      <c r="I894" s="13">
        <f>'Merged tables'!M894</f>
        <v>36526</v>
      </c>
      <c r="J894" s="13" t="str">
        <f>'Merged tables'!N894</f>
        <v>Personal Auto</v>
      </c>
      <c r="K894" s="13" t="str">
        <f>'Merged tables'!O894</f>
        <v>Four-Door Car</v>
      </c>
      <c r="L894" s="12">
        <f>'Merged tables'!P894</f>
        <v>460.8</v>
      </c>
      <c r="M894" s="15" t="str">
        <f>VLOOKUP(A894,lookup_table_excel!$A$2:$D$9135,3,FALSE)</f>
        <v>Call Center</v>
      </c>
      <c r="N894" t="str">
        <f>VLOOKUP(A894,lookup_table_excel!$A$1:$D$9135,4,FALSE)</f>
        <v>Large</v>
      </c>
    </row>
    <row r="895" spans="1:14" x14ac:dyDescent="0.2">
      <c r="A895" s="11" t="str">
        <f>'Merged tables'!A895</f>
        <v>IX35050</v>
      </c>
      <c r="B895" s="11" t="str">
        <f>'Merged tables'!C895</f>
        <v>Arizona</v>
      </c>
      <c r="C895" s="11" t="str">
        <f>VLOOKUP(B895,'Parameters - Lesson 3'!$B$3:$C$8,2,FALSE)</f>
        <v>Central</v>
      </c>
      <c r="D895" s="11" t="str">
        <f>'Merged tables'!E895</f>
        <v>Male</v>
      </c>
      <c r="E895" s="11" t="str">
        <f>'Merged tables'!G895</f>
        <v>Bachelor</v>
      </c>
      <c r="F895" s="12">
        <f>'Merged tables'!I895</f>
        <v>23594.680199999999</v>
      </c>
      <c r="G895" s="12">
        <f>'Merged tables'!K895</f>
        <v>76358</v>
      </c>
      <c r="H895" s="12">
        <f>'Merged tables'!L895</f>
        <v>66</v>
      </c>
      <c r="I895" s="13" t="str">
        <f>'Merged tables'!M895</f>
        <v>1/0/00</v>
      </c>
      <c r="J895" s="13" t="str">
        <f>'Merged tables'!N895</f>
        <v>Special Auto</v>
      </c>
      <c r="K895" s="13" t="str">
        <f>'Merged tables'!O895</f>
        <v>Four-Door Car</v>
      </c>
      <c r="L895" s="12">
        <f>'Merged tables'!P895</f>
        <v>86.461582000000007</v>
      </c>
      <c r="M895" s="15" t="str">
        <f>VLOOKUP(A895,lookup_table_excel!$A$2:$D$9135,3,FALSE)</f>
        <v>Agent</v>
      </c>
      <c r="N895" t="str">
        <f>VLOOKUP(A895,lookup_table_excel!$A$1:$D$9135,4,FALSE)</f>
        <v>Medsize</v>
      </c>
    </row>
    <row r="896" spans="1:14" x14ac:dyDescent="0.2">
      <c r="A896" s="11" t="str">
        <f>'Merged tables'!A896</f>
        <v>UN97379</v>
      </c>
      <c r="B896" s="11" t="str">
        <f>'Merged tables'!C896</f>
        <v>Oregon</v>
      </c>
      <c r="C896" s="11" t="str">
        <f>VLOOKUP(B896,'Parameters - Lesson 3'!$B$3:$C$8,2,FALSE)</f>
        <v>North-West</v>
      </c>
      <c r="D896" s="11" t="str">
        <f>'Merged tables'!E896</f>
        <v>Male</v>
      </c>
      <c r="E896" s="11" t="str">
        <f>'Merged tables'!G896</f>
        <v>Bachelor</v>
      </c>
      <c r="F896" s="12">
        <f>'Merged tables'!I896</f>
        <v>2538.6262999999999</v>
      </c>
      <c r="G896" s="12">
        <f>'Merged tables'!K896</f>
        <v>18608</v>
      </c>
      <c r="H896" s="12">
        <f>'Merged tables'!L896</f>
        <v>71</v>
      </c>
      <c r="I896" s="13" t="str">
        <f>'Merged tables'!M896</f>
        <v>1/0/00</v>
      </c>
      <c r="J896" s="13" t="str">
        <f>'Merged tables'!N896</f>
        <v>Corporate Auto</v>
      </c>
      <c r="K896" s="13" t="str">
        <f>'Merged tables'!O896</f>
        <v>Four-Door Car</v>
      </c>
      <c r="L896" s="12">
        <f>'Merged tables'!P896</f>
        <v>340.8</v>
      </c>
      <c r="M896" s="15" t="str">
        <f>VLOOKUP(A896,lookup_table_excel!$A$2:$D$9135,3,FALSE)</f>
        <v>Web</v>
      </c>
      <c r="N896" t="str">
        <f>VLOOKUP(A896,lookup_table_excel!$A$1:$D$9135,4,FALSE)</f>
        <v>Medsize</v>
      </c>
    </row>
    <row r="897" spans="1:14" x14ac:dyDescent="0.2">
      <c r="A897" s="11" t="str">
        <f>'Merged tables'!A897</f>
        <v>MR57294</v>
      </c>
      <c r="B897" s="11" t="str">
        <f>'Merged tables'!C897</f>
        <v>California</v>
      </c>
      <c r="C897" s="11" t="str">
        <f>VLOOKUP(B897,'Parameters - Lesson 3'!$B$3:$C$8,2,FALSE)</f>
        <v>West</v>
      </c>
      <c r="D897" s="11" t="str">
        <f>'Merged tables'!E897</f>
        <v>Male</v>
      </c>
      <c r="E897" s="11" t="str">
        <f>'Merged tables'!G897</f>
        <v>High School or Below</v>
      </c>
      <c r="F897" s="12">
        <f>'Merged tables'!I897</f>
        <v>5639.942</v>
      </c>
      <c r="G897" s="12">
        <f>'Merged tables'!K897</f>
        <v>73168</v>
      </c>
      <c r="H897" s="12">
        <f>'Merged tables'!L897</f>
        <v>70</v>
      </c>
      <c r="I897" s="13" t="str">
        <f>'Merged tables'!M897</f>
        <v>1/0/00</v>
      </c>
      <c r="J897" s="13" t="str">
        <f>'Merged tables'!N897</f>
        <v>Personal Auto</v>
      </c>
      <c r="K897" s="13" t="str">
        <f>'Merged tables'!O897</f>
        <v>Four-Door Car</v>
      </c>
      <c r="L897" s="12">
        <f>'Merged tables'!P897</f>
        <v>425.80011200000001</v>
      </c>
      <c r="M897" s="15" t="str">
        <f>VLOOKUP(A897,lookup_table_excel!$A$2:$D$9135,3,FALSE)</f>
        <v>Agent</v>
      </c>
      <c r="N897" t="str">
        <f>VLOOKUP(A897,lookup_table_excel!$A$1:$D$9135,4,FALSE)</f>
        <v>Medsize</v>
      </c>
    </row>
    <row r="898" spans="1:14" x14ac:dyDescent="0.2">
      <c r="A898" s="11" t="str">
        <f>'Merged tables'!A898</f>
        <v>UG79499</v>
      </c>
      <c r="B898" s="11" t="str">
        <f>'Merged tables'!C898</f>
        <v>Washington</v>
      </c>
      <c r="C898" s="11" t="str">
        <f>VLOOKUP(B898,'Parameters - Lesson 3'!$B$3:$C$8,2,FALSE)</f>
        <v>East</v>
      </c>
      <c r="D898" s="11" t="str">
        <f>'Merged tables'!E898</f>
        <v>Male</v>
      </c>
      <c r="E898" s="11" t="str">
        <f>'Merged tables'!G898</f>
        <v>Bachelor</v>
      </c>
      <c r="F898" s="12">
        <f>'Merged tables'!I898</f>
        <v>11681.374299999999</v>
      </c>
      <c r="G898" s="12">
        <f>'Merged tables'!K898</f>
        <v>70930</v>
      </c>
      <c r="H898" s="12">
        <f>'Merged tables'!L898</f>
        <v>99</v>
      </c>
      <c r="I898" s="13" t="str">
        <f>'Merged tables'!M898</f>
        <v>1/0/00</v>
      </c>
      <c r="J898" s="13" t="str">
        <f>'Merged tables'!N898</f>
        <v>Personal Auto</v>
      </c>
      <c r="K898" s="13" t="str">
        <f>'Merged tables'!O898</f>
        <v>Four-Door Car</v>
      </c>
      <c r="L898" s="12">
        <f>'Merged tables'!P898</f>
        <v>190.43446</v>
      </c>
      <c r="M898" s="15" t="str">
        <f>VLOOKUP(A898,lookup_table_excel!$A$2:$D$9135,3,FALSE)</f>
        <v>Agent</v>
      </c>
      <c r="N898" t="str">
        <f>VLOOKUP(A898,lookup_table_excel!$A$1:$D$9135,4,FALSE)</f>
        <v>Medsize</v>
      </c>
    </row>
    <row r="899" spans="1:14" x14ac:dyDescent="0.2">
      <c r="A899" s="11" t="str">
        <f>'Merged tables'!A899</f>
        <v>UA50747</v>
      </c>
      <c r="B899" s="11" t="str">
        <f>'Merged tables'!C899</f>
        <v>Washington</v>
      </c>
      <c r="C899" s="11" t="str">
        <f>VLOOKUP(B899,'Parameters - Lesson 3'!$B$3:$C$8,2,FALSE)</f>
        <v>East</v>
      </c>
      <c r="D899" s="11" t="str">
        <f>'Merged tables'!E899</f>
        <v>Female</v>
      </c>
      <c r="E899" s="11" t="str">
        <f>'Merged tables'!G899</f>
        <v>High School or Below</v>
      </c>
      <c r="F899" s="12">
        <f>'Merged tables'!I899</f>
        <v>25997.75</v>
      </c>
      <c r="G899" s="12">
        <f>'Merged tables'!K899</f>
        <v>62262</v>
      </c>
      <c r="H899" s="12">
        <f>'Merged tables'!L899</f>
        <v>72</v>
      </c>
      <c r="I899" s="13" t="str">
        <f>'Merged tables'!M899</f>
        <v>1/0/00</v>
      </c>
      <c r="J899" s="13" t="str">
        <f>'Merged tables'!N899</f>
        <v>Corporate Auto</v>
      </c>
      <c r="K899" s="13" t="str">
        <f>'Merged tables'!O899</f>
        <v>Four-Door Car</v>
      </c>
      <c r="L899" s="12">
        <f>'Merged tables'!P899</f>
        <v>193.505325</v>
      </c>
      <c r="M899" s="15" t="str">
        <f>VLOOKUP(A899,lookup_table_excel!$A$2:$D$9135,3,FALSE)</f>
        <v>Branch</v>
      </c>
      <c r="N899" t="str">
        <f>VLOOKUP(A899,lookup_table_excel!$A$1:$D$9135,4,FALSE)</f>
        <v>Small</v>
      </c>
    </row>
    <row r="900" spans="1:14" x14ac:dyDescent="0.2">
      <c r="A900" s="11" t="str">
        <f>'Merged tables'!A900</f>
        <v>GL20444</v>
      </c>
      <c r="B900" s="11" t="str">
        <f>'Merged tables'!C900</f>
        <v>Nevada</v>
      </c>
      <c r="C900" s="11" t="str">
        <f>VLOOKUP(B900,'Parameters - Lesson 3'!$B$3:$C$8,2,FALSE)</f>
        <v>Central</v>
      </c>
      <c r="D900" s="11" t="str">
        <f>'Merged tables'!E900</f>
        <v>Female</v>
      </c>
      <c r="E900" s="11" t="str">
        <f>'Merged tables'!G900</f>
        <v>Master</v>
      </c>
      <c r="F900" s="12">
        <f>'Merged tables'!I900</f>
        <v>13778.3693</v>
      </c>
      <c r="G900" s="12">
        <f>'Merged tables'!K900</f>
        <v>91474</v>
      </c>
      <c r="H900" s="12">
        <f>'Merged tables'!L900</f>
        <v>113</v>
      </c>
      <c r="I900" s="13" t="str">
        <f>'Merged tables'!M900</f>
        <v>1/0/00</v>
      </c>
      <c r="J900" s="13" t="str">
        <f>'Merged tables'!N900</f>
        <v>Corporate Auto</v>
      </c>
      <c r="K900" s="13" t="str">
        <f>'Merged tables'!O900</f>
        <v>Two-Door Car</v>
      </c>
      <c r="L900" s="12">
        <f>'Merged tables'!P900</f>
        <v>24.087774</v>
      </c>
      <c r="M900" s="15" t="str">
        <f>VLOOKUP(A900,lookup_table_excel!$A$2:$D$9135,3,FALSE)</f>
        <v>Branch</v>
      </c>
      <c r="N900" t="str">
        <f>VLOOKUP(A900,lookup_table_excel!$A$1:$D$9135,4,FALSE)</f>
        <v>Large</v>
      </c>
    </row>
    <row r="901" spans="1:14" x14ac:dyDescent="0.2">
      <c r="A901" s="11" t="str">
        <f>'Merged tables'!A901</f>
        <v>SP58110</v>
      </c>
      <c r="B901" s="11" t="str">
        <f>'Merged tables'!C901</f>
        <v>California</v>
      </c>
      <c r="C901" s="11" t="str">
        <f>VLOOKUP(B901,'Parameters - Lesson 3'!$B$3:$C$8,2,FALSE)</f>
        <v>West</v>
      </c>
      <c r="D901" s="11" t="str">
        <f>'Merged tables'!E901</f>
        <v>Female</v>
      </c>
      <c r="E901" s="11" t="str">
        <f>'Merged tables'!G901</f>
        <v>Bachelor</v>
      </c>
      <c r="F901" s="12">
        <f>'Merged tables'!I901</f>
        <v>4923.1817000000001</v>
      </c>
      <c r="G901" s="12">
        <f>'Merged tables'!K901</f>
        <v>61469</v>
      </c>
      <c r="H901" s="12">
        <f>'Merged tables'!L901</f>
        <v>63</v>
      </c>
      <c r="I901" s="13">
        <f>'Merged tables'!M901</f>
        <v>36647</v>
      </c>
      <c r="J901" s="13" t="str">
        <f>'Merged tables'!N901</f>
        <v>Personal Auto</v>
      </c>
      <c r="K901" s="13" t="str">
        <f>'Merged tables'!O901</f>
        <v>Four-Door Car</v>
      </c>
      <c r="L901" s="12">
        <f>'Merged tables'!P901</f>
        <v>302.39999999999998</v>
      </c>
      <c r="M901" s="15" t="str">
        <f>VLOOKUP(A901,lookup_table_excel!$A$2:$D$9135,3,FALSE)</f>
        <v>Branch</v>
      </c>
      <c r="N901" t="str">
        <f>VLOOKUP(A901,lookup_table_excel!$A$1:$D$9135,4,FALSE)</f>
        <v>Small</v>
      </c>
    </row>
    <row r="902" spans="1:14" x14ac:dyDescent="0.2">
      <c r="A902" s="11" t="str">
        <f>'Merged tables'!A902</f>
        <v>XM91635</v>
      </c>
      <c r="B902" s="11" t="str">
        <f>'Merged tables'!C902</f>
        <v>Arizona</v>
      </c>
      <c r="C902" s="11" t="str">
        <f>VLOOKUP(B902,'Parameters - Lesson 3'!$B$3:$C$8,2,FALSE)</f>
        <v>Central</v>
      </c>
      <c r="D902" s="11" t="str">
        <f>'Merged tables'!E902</f>
        <v>Female</v>
      </c>
      <c r="E902" s="11" t="str">
        <f>'Merged tables'!G902</f>
        <v>High School or Below</v>
      </c>
      <c r="F902" s="12">
        <f>'Merged tables'!I902</f>
        <v>2272.3353999999999</v>
      </c>
      <c r="G902" s="12">
        <f>'Merged tables'!K902</f>
        <v>16618</v>
      </c>
      <c r="H902" s="12">
        <f>'Merged tables'!L902</f>
        <v>62</v>
      </c>
      <c r="I902" s="13" t="str">
        <f>'Merged tables'!M902</f>
        <v>1/0/00</v>
      </c>
      <c r="J902" s="13" t="str">
        <f>'Merged tables'!N902</f>
        <v>Special Auto</v>
      </c>
      <c r="K902" s="13" t="str">
        <f>'Merged tables'!O902</f>
        <v>Four-Door Car</v>
      </c>
      <c r="L902" s="12">
        <f>'Merged tables'!P902</f>
        <v>219.28870599999999</v>
      </c>
      <c r="M902" s="15" t="str">
        <f>VLOOKUP(A902,lookup_table_excel!$A$2:$D$9135,3,FALSE)</f>
        <v>Branch</v>
      </c>
      <c r="N902" t="str">
        <f>VLOOKUP(A902,lookup_table_excel!$A$1:$D$9135,4,FALSE)</f>
        <v>Medsize</v>
      </c>
    </row>
    <row r="903" spans="1:14" x14ac:dyDescent="0.2">
      <c r="A903" s="11" t="str">
        <f>'Merged tables'!A903</f>
        <v>TV82603</v>
      </c>
      <c r="B903" s="11" t="str">
        <f>'Merged tables'!C903</f>
        <v>California</v>
      </c>
      <c r="C903" s="11" t="str">
        <f>VLOOKUP(B903,'Parameters - Lesson 3'!$B$3:$C$8,2,FALSE)</f>
        <v>West</v>
      </c>
      <c r="D903" s="11" t="str">
        <f>'Merged tables'!E903</f>
        <v>Female</v>
      </c>
      <c r="E903" s="11" t="str">
        <f>'Merged tables'!G903</f>
        <v>Bachelor</v>
      </c>
      <c r="F903" s="12">
        <f>'Merged tables'!I903</f>
        <v>14895.397999999999</v>
      </c>
      <c r="G903" s="12">
        <f>'Merged tables'!K903</f>
        <v>48081</v>
      </c>
      <c r="H903" s="12">
        <f>'Merged tables'!L903</f>
        <v>188</v>
      </c>
      <c r="I903" s="13" t="str">
        <f>'Merged tables'!M903</f>
        <v>1/0/00</v>
      </c>
      <c r="J903" s="13" t="str">
        <f>'Merged tables'!N903</f>
        <v>Personal Auto</v>
      </c>
      <c r="K903" s="13" t="str">
        <f>'Merged tables'!O903</f>
        <v>Luxury SUV</v>
      </c>
      <c r="L903" s="12">
        <f>'Merged tables'!P903</f>
        <v>881.36095899999998</v>
      </c>
      <c r="M903" s="15" t="str">
        <f>VLOOKUP(A903,lookup_table_excel!$A$2:$D$9135,3,FALSE)</f>
        <v>Branch</v>
      </c>
      <c r="N903" t="str">
        <f>VLOOKUP(A903,lookup_table_excel!$A$1:$D$9135,4,FALSE)</f>
        <v>Small</v>
      </c>
    </row>
    <row r="904" spans="1:14" x14ac:dyDescent="0.2">
      <c r="A904" s="11" t="str">
        <f>'Merged tables'!A904</f>
        <v>BB82067</v>
      </c>
      <c r="B904" s="11" t="str">
        <f>'Merged tables'!C904</f>
        <v>Oregon</v>
      </c>
      <c r="C904" s="11" t="str">
        <f>VLOOKUP(B904,'Parameters - Lesson 3'!$B$3:$C$8,2,FALSE)</f>
        <v>North-West</v>
      </c>
      <c r="D904" s="11" t="str">
        <f>'Merged tables'!E904</f>
        <v>Male</v>
      </c>
      <c r="E904" s="11" t="str">
        <f>'Merged tables'!G904</f>
        <v>Doctor</v>
      </c>
      <c r="F904" s="12">
        <f>'Merged tables'!I904</f>
        <v>9756.0450000000001</v>
      </c>
      <c r="G904" s="12">
        <f>'Merged tables'!K904</f>
        <v>67632</v>
      </c>
      <c r="H904" s="12">
        <f>'Merged tables'!L904</f>
        <v>121</v>
      </c>
      <c r="I904" s="13" t="str">
        <f>'Merged tables'!M904</f>
        <v>1/0/00</v>
      </c>
      <c r="J904" s="13" t="str">
        <f>'Merged tables'!N904</f>
        <v>Personal Auto</v>
      </c>
      <c r="K904" s="13" t="str">
        <f>'Merged tables'!O904</f>
        <v>Sports Car</v>
      </c>
      <c r="L904" s="12">
        <f>'Merged tables'!P904</f>
        <v>26.951626999999998</v>
      </c>
      <c r="M904" s="15" t="str">
        <f>VLOOKUP(A904,lookup_table_excel!$A$2:$D$9135,3,FALSE)</f>
        <v>Branch</v>
      </c>
      <c r="N904" t="str">
        <f>VLOOKUP(A904,lookup_table_excel!$A$1:$D$9135,4,FALSE)</f>
        <v>Medsize</v>
      </c>
    </row>
    <row r="905" spans="1:14" x14ac:dyDescent="0.2">
      <c r="A905" s="11" t="str">
        <f>'Merged tables'!A905</f>
        <v>JP94676</v>
      </c>
      <c r="B905" s="11" t="str">
        <f>'Merged tables'!C905</f>
        <v>Oregon</v>
      </c>
      <c r="C905" s="11" t="str">
        <f>VLOOKUP(B905,'Parameters - Lesson 3'!$B$3:$C$8,2,FALSE)</f>
        <v>North-West</v>
      </c>
      <c r="D905" s="11" t="str">
        <f>'Merged tables'!E905</f>
        <v>Female</v>
      </c>
      <c r="E905" s="11" t="str">
        <f>'Merged tables'!G905</f>
        <v>Bachelor</v>
      </c>
      <c r="F905" s="12">
        <f>'Merged tables'!I905</f>
        <v>9422.9740999999995</v>
      </c>
      <c r="G905" s="12">
        <f>'Merged tables'!K905</f>
        <v>34115</v>
      </c>
      <c r="H905" s="12">
        <f>'Merged tables'!L905</f>
        <v>119</v>
      </c>
      <c r="I905" s="13" t="str">
        <f>'Merged tables'!M905</f>
        <v>1/0/00</v>
      </c>
      <c r="J905" s="13" t="str">
        <f>'Merged tables'!N905</f>
        <v>Personal Auto</v>
      </c>
      <c r="K905" s="13" t="str">
        <f>'Merged tables'!O905</f>
        <v>SUV</v>
      </c>
      <c r="L905" s="12">
        <f>'Merged tables'!P905</f>
        <v>466.12254100000001</v>
      </c>
      <c r="M905" s="15" t="str">
        <f>VLOOKUP(A905,lookup_table_excel!$A$2:$D$9135,3,FALSE)</f>
        <v>Agent</v>
      </c>
      <c r="N905" t="str">
        <f>VLOOKUP(A905,lookup_table_excel!$A$1:$D$9135,4,FALSE)</f>
        <v>Medsize</v>
      </c>
    </row>
    <row r="906" spans="1:14" x14ac:dyDescent="0.2">
      <c r="A906" s="11" t="str">
        <f>'Merged tables'!A906</f>
        <v>VU53417</v>
      </c>
      <c r="B906" s="11" t="str">
        <f>'Merged tables'!C906</f>
        <v>Arizona</v>
      </c>
      <c r="C906" s="11" t="str">
        <f>VLOOKUP(B906,'Parameters - Lesson 3'!$B$3:$C$8,2,FALSE)</f>
        <v>Central</v>
      </c>
      <c r="D906" s="11" t="str">
        <f>'Merged tables'!E906</f>
        <v>Male</v>
      </c>
      <c r="E906" s="11" t="str">
        <f>'Merged tables'!G906</f>
        <v>High School or Below</v>
      </c>
      <c r="F906" s="12">
        <f>'Merged tables'!I906</f>
        <v>3837.3575999999998</v>
      </c>
      <c r="G906" s="12">
        <f>'Merged tables'!K906</f>
        <v>23051</v>
      </c>
      <c r="H906" s="12">
        <f>'Merged tables'!L906</f>
        <v>99</v>
      </c>
      <c r="I906" s="13" t="str">
        <f>'Merged tables'!M906</f>
        <v>1/0/00</v>
      </c>
      <c r="J906" s="13" t="str">
        <f>'Merged tables'!N906</f>
        <v>Personal Auto</v>
      </c>
      <c r="K906" s="13" t="str">
        <f>'Merged tables'!O906</f>
        <v>Two-Door Car</v>
      </c>
      <c r="L906" s="12">
        <f>'Merged tables'!P906</f>
        <v>475.2</v>
      </c>
      <c r="M906" s="15" t="str">
        <f>VLOOKUP(A906,lookup_table_excel!$A$2:$D$9135,3,FALSE)</f>
        <v>Agent</v>
      </c>
      <c r="N906" t="str">
        <f>VLOOKUP(A906,lookup_table_excel!$A$1:$D$9135,4,FALSE)</f>
        <v>Medsize</v>
      </c>
    </row>
    <row r="907" spans="1:14" x14ac:dyDescent="0.2">
      <c r="A907" s="11" t="str">
        <f>'Merged tables'!A907</f>
        <v>IW54795</v>
      </c>
      <c r="B907" s="11" t="str">
        <f>'Merged tables'!C907</f>
        <v>California</v>
      </c>
      <c r="C907" s="11" t="str">
        <f>VLOOKUP(B907,'Parameters - Lesson 3'!$B$3:$C$8,2,FALSE)</f>
        <v>West</v>
      </c>
      <c r="D907" s="11" t="str">
        <f>'Merged tables'!E907</f>
        <v>Male</v>
      </c>
      <c r="E907" s="11" t="str">
        <f>'Merged tables'!G907</f>
        <v>College</v>
      </c>
      <c r="F907" s="12">
        <f>'Merged tables'!I907</f>
        <v>10952.1319</v>
      </c>
      <c r="G907" s="12">
        <f>'Merged tables'!K907</f>
        <v>23748</v>
      </c>
      <c r="H907" s="12">
        <f>'Merged tables'!L907</f>
        <v>99</v>
      </c>
      <c r="I907" s="13" t="str">
        <f>'Merged tables'!M907</f>
        <v>1/0/00</v>
      </c>
      <c r="J907" s="13" t="str">
        <f>'Merged tables'!N907</f>
        <v>Personal Auto</v>
      </c>
      <c r="K907" s="13" t="str">
        <f>'Merged tables'!O907</f>
        <v>Four-Door Car</v>
      </c>
      <c r="L907" s="12">
        <f>'Merged tables'!P907</f>
        <v>607.09565499999997</v>
      </c>
      <c r="M907" s="15" t="str">
        <f>VLOOKUP(A907,lookup_table_excel!$A$2:$D$9135,3,FALSE)</f>
        <v>Agent</v>
      </c>
      <c r="N907" t="str">
        <f>VLOOKUP(A907,lookup_table_excel!$A$1:$D$9135,4,FALSE)</f>
        <v>Large</v>
      </c>
    </row>
    <row r="908" spans="1:14" x14ac:dyDescent="0.2">
      <c r="A908" s="11" t="str">
        <f>'Merged tables'!A908</f>
        <v>RN78170</v>
      </c>
      <c r="B908" s="11" t="str">
        <f>'Merged tables'!C908</f>
        <v>Arizona</v>
      </c>
      <c r="C908" s="11" t="str">
        <f>VLOOKUP(B908,'Parameters - Lesson 3'!$B$3:$C$8,2,FALSE)</f>
        <v>Central</v>
      </c>
      <c r="D908" s="11" t="str">
        <f>'Merged tables'!E908</f>
        <v>Female</v>
      </c>
      <c r="E908" s="11" t="str">
        <f>'Merged tables'!G908</f>
        <v>College</v>
      </c>
      <c r="F908" s="12">
        <f>'Merged tables'!I908</f>
        <v>8159.1365999999998</v>
      </c>
      <c r="G908" s="12">
        <f>'Merged tables'!K908</f>
        <v>40589</v>
      </c>
      <c r="H908" s="12">
        <f>'Merged tables'!L908</f>
        <v>69</v>
      </c>
      <c r="I908" s="13" t="str">
        <f>'Merged tables'!M908</f>
        <v>1/0/00</v>
      </c>
      <c r="J908" s="13" t="str">
        <f>'Merged tables'!N908</f>
        <v>Corporate Auto</v>
      </c>
      <c r="K908" s="13" t="str">
        <f>'Merged tables'!O908</f>
        <v>Four-Door Car</v>
      </c>
      <c r="L908" s="12">
        <f>'Merged tables'!P908</f>
        <v>331.2</v>
      </c>
      <c r="M908" s="15" t="str">
        <f>VLOOKUP(A908,lookup_table_excel!$A$2:$D$9135,3,FALSE)</f>
        <v>Branch</v>
      </c>
      <c r="N908" t="str">
        <f>VLOOKUP(A908,lookup_table_excel!$A$1:$D$9135,4,FALSE)</f>
        <v>Medsize</v>
      </c>
    </row>
    <row r="909" spans="1:14" x14ac:dyDescent="0.2">
      <c r="A909" s="11" t="str">
        <f>'Merged tables'!A909</f>
        <v>IX55883</v>
      </c>
      <c r="B909" s="11" t="str">
        <f>'Merged tables'!C909</f>
        <v>California</v>
      </c>
      <c r="C909" s="11" t="str">
        <f>VLOOKUP(B909,'Parameters - Lesson 3'!$B$3:$C$8,2,FALSE)</f>
        <v>West</v>
      </c>
      <c r="D909" s="11" t="str">
        <f>'Merged tables'!E909</f>
        <v>Female</v>
      </c>
      <c r="E909" s="11" t="str">
        <f>'Merged tables'!G909</f>
        <v>College</v>
      </c>
      <c r="F909" s="12">
        <f>'Merged tables'!I909</f>
        <v>19480.499800000001</v>
      </c>
      <c r="G909" s="12">
        <f>'Merged tables'!K909</f>
        <v>50809</v>
      </c>
      <c r="H909" s="12">
        <f>'Merged tables'!L909</f>
        <v>83</v>
      </c>
      <c r="I909" s="13" t="str">
        <f>'Merged tables'!M909</f>
        <v>1/0/00</v>
      </c>
      <c r="J909" s="13" t="str">
        <f>'Merged tables'!N909</f>
        <v>Personal Auto</v>
      </c>
      <c r="K909" s="13" t="str">
        <f>'Merged tables'!O909</f>
        <v>Four-Door Car</v>
      </c>
      <c r="L909" s="12">
        <f>'Merged tables'!P909</f>
        <v>290.38170700000001</v>
      </c>
      <c r="M909" s="15" t="str">
        <f>VLOOKUP(A909,lookup_table_excel!$A$2:$D$9135,3,FALSE)</f>
        <v>Branch</v>
      </c>
      <c r="N909" t="str">
        <f>VLOOKUP(A909,lookup_table_excel!$A$1:$D$9135,4,FALSE)</f>
        <v>Medsize</v>
      </c>
    </row>
    <row r="910" spans="1:14" x14ac:dyDescent="0.2">
      <c r="A910" s="11" t="str">
        <f>'Merged tables'!A910</f>
        <v>XM72420</v>
      </c>
      <c r="B910" s="11" t="str">
        <f>'Merged tables'!C910</f>
        <v>Arizona</v>
      </c>
      <c r="C910" s="11" t="str">
        <f>VLOOKUP(B910,'Parameters - Lesson 3'!$B$3:$C$8,2,FALSE)</f>
        <v>Central</v>
      </c>
      <c r="D910" s="11" t="str">
        <f>'Merged tables'!E910</f>
        <v>Female</v>
      </c>
      <c r="E910" s="11" t="str">
        <f>'Merged tables'!G910</f>
        <v>High School or Below</v>
      </c>
      <c r="F910" s="12">
        <f>'Merged tables'!I910</f>
        <v>3919.3667</v>
      </c>
      <c r="G910" s="12">
        <f>'Merged tables'!K910</f>
        <v>66676</v>
      </c>
      <c r="H910" s="12">
        <f>'Merged tables'!L910</f>
        <v>97</v>
      </c>
      <c r="I910" s="13" t="str">
        <f>'Merged tables'!M910</f>
        <v>1/0/00</v>
      </c>
      <c r="J910" s="13" t="str">
        <f>'Merged tables'!N910</f>
        <v>Personal Auto</v>
      </c>
      <c r="K910" s="13" t="str">
        <f>'Merged tables'!O910</f>
        <v>Four-Door Car</v>
      </c>
      <c r="L910" s="12">
        <f>'Merged tables'!P910</f>
        <v>558.09935700000005</v>
      </c>
      <c r="M910" s="15" t="str">
        <f>VLOOKUP(A910,lookup_table_excel!$A$2:$D$9135,3,FALSE)</f>
        <v>Agent</v>
      </c>
      <c r="N910" t="str">
        <f>VLOOKUP(A910,lookup_table_excel!$A$1:$D$9135,4,FALSE)</f>
        <v>Small</v>
      </c>
    </row>
    <row r="911" spans="1:14" x14ac:dyDescent="0.2">
      <c r="A911" s="11" t="str">
        <f>'Merged tables'!A911</f>
        <v>GC15104</v>
      </c>
      <c r="B911" s="11" t="str">
        <f>'Merged tables'!C911</f>
        <v>Nevada</v>
      </c>
      <c r="C911" s="11" t="str">
        <f>VLOOKUP(B911,'Parameters - Lesson 3'!$B$3:$C$8,2,FALSE)</f>
        <v>Central</v>
      </c>
      <c r="D911" s="11" t="str">
        <f>'Merged tables'!E911</f>
        <v>Female</v>
      </c>
      <c r="E911" s="11" t="str">
        <f>'Merged tables'!G911</f>
        <v>Bachelor</v>
      </c>
      <c r="F911" s="12">
        <f>'Merged tables'!I911</f>
        <v>7985.1421</v>
      </c>
      <c r="G911" s="12">
        <f>'Merged tables'!K911</f>
        <v>52339</v>
      </c>
      <c r="H911" s="12">
        <f>'Merged tables'!L911</f>
        <v>70</v>
      </c>
      <c r="I911" s="13">
        <f>'Merged tables'!M911</f>
        <v>36586</v>
      </c>
      <c r="J911" s="13" t="str">
        <f>'Merged tables'!N911</f>
        <v>Corporate Auto</v>
      </c>
      <c r="K911" s="13" t="str">
        <f>'Merged tables'!O911</f>
        <v>Four-Door Car</v>
      </c>
      <c r="L911" s="12">
        <f>'Merged tables'!P911</f>
        <v>336</v>
      </c>
      <c r="M911" s="15" t="str">
        <f>VLOOKUP(A911,lookup_table_excel!$A$2:$D$9135,3,FALSE)</f>
        <v>Web</v>
      </c>
      <c r="N911" t="str">
        <f>VLOOKUP(A911,lookup_table_excel!$A$1:$D$9135,4,FALSE)</f>
        <v>Medsize</v>
      </c>
    </row>
    <row r="912" spans="1:14" x14ac:dyDescent="0.2">
      <c r="A912" s="11" t="str">
        <f>'Merged tables'!A912</f>
        <v>RX13282</v>
      </c>
      <c r="B912" s="11" t="str">
        <f>'Merged tables'!C912</f>
        <v>Oregon</v>
      </c>
      <c r="C912" s="11" t="str">
        <f>VLOOKUP(B912,'Parameters - Lesson 3'!$B$3:$C$8,2,FALSE)</f>
        <v>North-West</v>
      </c>
      <c r="D912" s="11" t="str">
        <f>'Merged tables'!E912</f>
        <v>Male</v>
      </c>
      <c r="E912" s="11" t="str">
        <f>'Merged tables'!G912</f>
        <v>Bachelor</v>
      </c>
      <c r="F912" s="12">
        <f>'Merged tables'!I912</f>
        <v>12168.7449</v>
      </c>
      <c r="G912" s="12">
        <f>'Merged tables'!K912</f>
        <v>14973</v>
      </c>
      <c r="H912" s="12">
        <f>'Merged tables'!L912</f>
        <v>115</v>
      </c>
      <c r="I912" s="13" t="str">
        <f>'Merged tables'!M912</f>
        <v>1/0/00</v>
      </c>
      <c r="J912" s="13" t="str">
        <f>'Merged tables'!N912</f>
        <v>Personal Auto</v>
      </c>
      <c r="K912" s="13" t="str">
        <f>'Merged tables'!O912</f>
        <v>SUV</v>
      </c>
      <c r="L912" s="12">
        <f>'Merged tables'!P912</f>
        <v>828</v>
      </c>
      <c r="M912" s="15" t="str">
        <f>VLOOKUP(A912,lookup_table_excel!$A$2:$D$9135,3,FALSE)</f>
        <v>Branch</v>
      </c>
      <c r="N912" t="str">
        <f>VLOOKUP(A912,lookup_table_excel!$A$1:$D$9135,4,FALSE)</f>
        <v>Medsize</v>
      </c>
    </row>
    <row r="913" spans="1:14" x14ac:dyDescent="0.2">
      <c r="A913" s="11" t="str">
        <f>'Merged tables'!A913</f>
        <v>QA85890</v>
      </c>
      <c r="B913" s="11" t="str">
        <f>'Merged tables'!C913</f>
        <v>Arizona</v>
      </c>
      <c r="C913" s="11" t="str">
        <f>VLOOKUP(B913,'Parameters - Lesson 3'!$B$3:$C$8,2,FALSE)</f>
        <v>Central</v>
      </c>
      <c r="D913" s="11" t="str">
        <f>'Merged tables'!E913</f>
        <v>Female</v>
      </c>
      <c r="E913" s="11" t="str">
        <f>'Merged tables'!G913</f>
        <v>High School or Below</v>
      </c>
      <c r="F913" s="12">
        <f>'Merged tables'!I913</f>
        <v>5849.3215</v>
      </c>
      <c r="G913" s="12">
        <f>'Merged tables'!K913</f>
        <v>34843.79858657244</v>
      </c>
      <c r="H913" s="12">
        <f>'Merged tables'!L913</f>
        <v>83</v>
      </c>
      <c r="I913" s="13" t="str">
        <f>'Merged tables'!M913</f>
        <v>1/0/00</v>
      </c>
      <c r="J913" s="13" t="str">
        <f>'Merged tables'!N913</f>
        <v>Corporate Auto</v>
      </c>
      <c r="K913" s="13" t="str">
        <f>'Merged tables'!O913</f>
        <v>Four-Door Car</v>
      </c>
      <c r="L913" s="12">
        <f>'Merged tables'!P913</f>
        <v>540.51411499999995</v>
      </c>
      <c r="M913" s="15" t="str">
        <f>VLOOKUP(A913,lookup_table_excel!$A$2:$D$9135,3,FALSE)</f>
        <v>Agent</v>
      </c>
      <c r="N913" t="str">
        <f>VLOOKUP(A913,lookup_table_excel!$A$1:$D$9135,4,FALSE)</f>
        <v>Medsize</v>
      </c>
    </row>
    <row r="914" spans="1:14" x14ac:dyDescent="0.2">
      <c r="A914" s="11" t="str">
        <f>'Merged tables'!A914</f>
        <v>IR62668</v>
      </c>
      <c r="B914" s="11" t="str">
        <f>'Merged tables'!C914</f>
        <v>Arizona</v>
      </c>
      <c r="C914" s="11" t="str">
        <f>VLOOKUP(B914,'Parameters - Lesson 3'!$B$3:$C$8,2,FALSE)</f>
        <v>Central</v>
      </c>
      <c r="D914" s="11" t="str">
        <f>'Merged tables'!E914</f>
        <v>Female</v>
      </c>
      <c r="E914" s="11" t="str">
        <f>'Merged tables'!G914</f>
        <v>Bachelor</v>
      </c>
      <c r="F914" s="12">
        <f>'Merged tables'!I914</f>
        <v>5085.8365999999996</v>
      </c>
      <c r="G914" s="12">
        <f>'Merged tables'!K914</f>
        <v>31546</v>
      </c>
      <c r="H914" s="12">
        <f>'Merged tables'!L914</f>
        <v>65</v>
      </c>
      <c r="I914" s="13" t="str">
        <f>'Merged tables'!M914</f>
        <v>1/0/00</v>
      </c>
      <c r="J914" s="13" t="str">
        <f>'Merged tables'!N914</f>
        <v>Personal Auto</v>
      </c>
      <c r="K914" s="13" t="str">
        <f>'Merged tables'!O914</f>
        <v>Four-Door Car</v>
      </c>
      <c r="L914" s="12">
        <f>'Merged tables'!P914</f>
        <v>100.04983199999999</v>
      </c>
      <c r="M914" s="15" t="str">
        <f>VLOOKUP(A914,lookup_table_excel!$A$2:$D$9135,3,FALSE)</f>
        <v>Branch</v>
      </c>
      <c r="N914" t="str">
        <f>VLOOKUP(A914,lookup_table_excel!$A$1:$D$9135,4,FALSE)</f>
        <v>Medsize</v>
      </c>
    </row>
    <row r="915" spans="1:14" x14ac:dyDescent="0.2">
      <c r="A915" s="11" t="str">
        <f>'Merged tables'!A915</f>
        <v>AL96740</v>
      </c>
      <c r="B915" s="11" t="str">
        <f>'Merged tables'!C915</f>
        <v>California</v>
      </c>
      <c r="C915" s="11" t="str">
        <f>VLOOKUP(B915,'Parameters - Lesson 3'!$B$3:$C$8,2,FALSE)</f>
        <v>West</v>
      </c>
      <c r="D915" s="11" t="str">
        <f>'Merged tables'!E915</f>
        <v>Female</v>
      </c>
      <c r="E915" s="11" t="str">
        <f>'Merged tables'!G915</f>
        <v>College</v>
      </c>
      <c r="F915" s="12">
        <f>'Merged tables'!I915</f>
        <v>2903.9398000000001</v>
      </c>
      <c r="G915" s="12">
        <f>'Merged tables'!K915</f>
        <v>67763</v>
      </c>
      <c r="H915" s="12">
        <f>'Merged tables'!L915</f>
        <v>73</v>
      </c>
      <c r="I915" s="13">
        <f>'Merged tables'!M915</f>
        <v>36526</v>
      </c>
      <c r="J915" s="13" t="str">
        <f>'Merged tables'!N915</f>
        <v>Personal Auto</v>
      </c>
      <c r="K915" s="13" t="str">
        <f>'Merged tables'!O915</f>
        <v>Four-Door Car</v>
      </c>
      <c r="L915" s="12">
        <f>'Merged tables'!P915</f>
        <v>59.861963000000003</v>
      </c>
      <c r="M915" s="15" t="str">
        <f>VLOOKUP(A915,lookup_table_excel!$A$2:$D$9135,3,FALSE)</f>
        <v>Agent</v>
      </c>
      <c r="N915" t="str">
        <f>VLOOKUP(A915,lookup_table_excel!$A$1:$D$9135,4,FALSE)</f>
        <v>Medsize</v>
      </c>
    </row>
    <row r="916" spans="1:14" x14ac:dyDescent="0.2">
      <c r="A916" s="11" t="str">
        <f>'Merged tables'!A916</f>
        <v>SS48498</v>
      </c>
      <c r="B916" s="11" t="str">
        <f>'Merged tables'!C916</f>
        <v>Washington</v>
      </c>
      <c r="C916" s="11" t="str">
        <f>VLOOKUP(B916,'Parameters - Lesson 3'!$B$3:$C$8,2,FALSE)</f>
        <v>East</v>
      </c>
      <c r="D916" s="11" t="str">
        <f>'Merged tables'!E916</f>
        <v>Female</v>
      </c>
      <c r="E916" s="11" t="str">
        <f>'Merged tables'!G916</f>
        <v>College</v>
      </c>
      <c r="F916" s="12">
        <f>'Merged tables'!I916</f>
        <v>6273.1733999999997</v>
      </c>
      <c r="G916" s="12">
        <f>'Merged tables'!K916</f>
        <v>20836</v>
      </c>
      <c r="H916" s="12">
        <f>'Merged tables'!L916</f>
        <v>79</v>
      </c>
      <c r="I916" s="13" t="str">
        <f>'Merged tables'!M916</f>
        <v>1/0/00</v>
      </c>
      <c r="J916" s="13" t="str">
        <f>'Merged tables'!N916</f>
        <v>Corporate Auto</v>
      </c>
      <c r="K916" s="13" t="str">
        <f>'Merged tables'!O916</f>
        <v>Four-Door Car</v>
      </c>
      <c r="L916" s="12">
        <f>'Merged tables'!P916</f>
        <v>193.57032000000001</v>
      </c>
      <c r="M916" s="15" t="str">
        <f>VLOOKUP(A916,lookup_table_excel!$A$2:$D$9135,3,FALSE)</f>
        <v>Branch</v>
      </c>
      <c r="N916" t="str">
        <f>VLOOKUP(A916,lookup_table_excel!$A$1:$D$9135,4,FALSE)</f>
        <v>Medsize</v>
      </c>
    </row>
    <row r="917" spans="1:14" x14ac:dyDescent="0.2">
      <c r="A917" s="11" t="str">
        <f>'Merged tables'!A917</f>
        <v>PE39479</v>
      </c>
      <c r="B917" s="11" t="str">
        <f>'Merged tables'!C917</f>
        <v>Washington</v>
      </c>
      <c r="C917" s="11" t="str">
        <f>VLOOKUP(B917,'Parameters - Lesson 3'!$B$3:$C$8,2,FALSE)</f>
        <v>East</v>
      </c>
      <c r="D917" s="11" t="str">
        <f>'Merged tables'!E917</f>
        <v>Male</v>
      </c>
      <c r="E917" s="11" t="str">
        <f>'Merged tables'!G917</f>
        <v>College</v>
      </c>
      <c r="F917" s="12">
        <f>'Merged tables'!I917</f>
        <v>18321.419000000002</v>
      </c>
      <c r="G917" s="12">
        <f>'Merged tables'!K917</f>
        <v>88592</v>
      </c>
      <c r="H917" s="12">
        <f>'Merged tables'!L917</f>
        <v>76</v>
      </c>
      <c r="I917" s="13" t="str">
        <f>'Merged tables'!M917</f>
        <v>1/0/00</v>
      </c>
      <c r="J917" s="13" t="str">
        <f>'Merged tables'!N917</f>
        <v>Corporate Auto</v>
      </c>
      <c r="K917" s="13" t="str">
        <f>'Merged tables'!O917</f>
        <v>Four-Door Car</v>
      </c>
      <c r="L917" s="12">
        <f>'Merged tables'!P917</f>
        <v>199.79727</v>
      </c>
      <c r="M917" s="15" t="str">
        <f>VLOOKUP(A917,lookup_table_excel!$A$2:$D$9135,3,FALSE)</f>
        <v>Branch</v>
      </c>
      <c r="N917" t="str">
        <f>VLOOKUP(A917,lookup_table_excel!$A$1:$D$9135,4,FALSE)</f>
        <v>Large</v>
      </c>
    </row>
    <row r="918" spans="1:14" x14ac:dyDescent="0.2">
      <c r="A918" s="11" t="str">
        <f>'Merged tables'!A918</f>
        <v>JH62891</v>
      </c>
      <c r="B918" s="11" t="str">
        <f>'Merged tables'!C918</f>
        <v>Oregon</v>
      </c>
      <c r="C918" s="11" t="str">
        <f>VLOOKUP(B918,'Parameters - Lesson 3'!$B$3:$C$8,2,FALSE)</f>
        <v>North-West</v>
      </c>
      <c r="D918" s="11" t="str">
        <f>'Merged tables'!E918</f>
        <v>Female</v>
      </c>
      <c r="E918" s="11" t="str">
        <f>'Merged tables'!G918</f>
        <v>College</v>
      </c>
      <c r="F918" s="12">
        <f>'Merged tables'!I918</f>
        <v>5178.7042000000001</v>
      </c>
      <c r="G918" s="12">
        <f>'Merged tables'!K918</f>
        <v>66943</v>
      </c>
      <c r="H918" s="12">
        <f>'Merged tables'!L918</f>
        <v>65</v>
      </c>
      <c r="I918" s="13">
        <f>'Merged tables'!M918</f>
        <v>36526</v>
      </c>
      <c r="J918" s="13" t="str">
        <f>'Merged tables'!N918</f>
        <v>Special Auto</v>
      </c>
      <c r="K918" s="13" t="str">
        <f>'Merged tables'!O918</f>
        <v>Four-Door Car</v>
      </c>
      <c r="L918" s="12">
        <f>'Merged tables'!P918</f>
        <v>53.084752999999999</v>
      </c>
      <c r="M918" s="15" t="str">
        <f>VLOOKUP(A918,lookup_table_excel!$A$2:$D$9135,3,FALSE)</f>
        <v>Call Center</v>
      </c>
      <c r="N918" t="str">
        <f>VLOOKUP(A918,lookup_table_excel!$A$1:$D$9135,4,FALSE)</f>
        <v>Medsize</v>
      </c>
    </row>
    <row r="919" spans="1:14" x14ac:dyDescent="0.2">
      <c r="A919" s="11" t="str">
        <f>'Merged tables'!A919</f>
        <v>FI20423</v>
      </c>
      <c r="B919" s="11" t="str">
        <f>'Merged tables'!C919</f>
        <v>Arizona</v>
      </c>
      <c r="C919" s="11" t="str">
        <f>VLOOKUP(B919,'Parameters - Lesson 3'!$B$3:$C$8,2,FALSE)</f>
        <v>Central</v>
      </c>
      <c r="D919" s="11" t="str">
        <f>'Merged tables'!E919</f>
        <v>Female</v>
      </c>
      <c r="E919" s="11" t="str">
        <f>'Merged tables'!G919</f>
        <v>High School or Below</v>
      </c>
      <c r="F919" s="12">
        <f>'Merged tables'!I919</f>
        <v>14024.358399999999</v>
      </c>
      <c r="G919" s="12">
        <f>'Merged tables'!K919</f>
        <v>81872</v>
      </c>
      <c r="H919" s="12">
        <f>'Merged tables'!L919</f>
        <v>115</v>
      </c>
      <c r="I919" s="13" t="str">
        <f>'Merged tables'!M919</f>
        <v>1/0/00</v>
      </c>
      <c r="J919" s="13" t="str">
        <f>'Merged tables'!N919</f>
        <v>Special Auto</v>
      </c>
      <c r="K919" s="13" t="str">
        <f>'Merged tables'!O919</f>
        <v>Four-Door Car</v>
      </c>
      <c r="L919" s="12">
        <f>'Merged tables'!P919</f>
        <v>256.43803000000003</v>
      </c>
      <c r="M919" s="15" t="str">
        <f>VLOOKUP(A919,lookup_table_excel!$A$2:$D$9135,3,FALSE)</f>
        <v>Web</v>
      </c>
      <c r="N919" t="str">
        <f>VLOOKUP(A919,lookup_table_excel!$A$1:$D$9135,4,FALSE)</f>
        <v>Medsize</v>
      </c>
    </row>
    <row r="920" spans="1:14" x14ac:dyDescent="0.2">
      <c r="A920" s="11" t="str">
        <f>'Merged tables'!A920</f>
        <v>PM13394</v>
      </c>
      <c r="B920" s="11" t="str">
        <f>'Merged tables'!C920</f>
        <v>Washington</v>
      </c>
      <c r="C920" s="11" t="str">
        <f>VLOOKUP(B920,'Parameters - Lesson 3'!$B$3:$C$8,2,FALSE)</f>
        <v>East</v>
      </c>
      <c r="D920" s="11" t="str">
        <f>'Merged tables'!E920</f>
        <v>Female</v>
      </c>
      <c r="E920" s="11" t="str">
        <f>'Merged tables'!G920</f>
        <v>College</v>
      </c>
      <c r="F920" s="12">
        <f>'Merged tables'!I920</f>
        <v>5309.4359000000004</v>
      </c>
      <c r="G920" s="12">
        <f>'Merged tables'!K920</f>
        <v>22404</v>
      </c>
      <c r="H920" s="12">
        <f>'Merged tables'!L920</f>
        <v>70</v>
      </c>
      <c r="I920" s="13">
        <f>'Merged tables'!M920</f>
        <v>36526</v>
      </c>
      <c r="J920" s="13" t="str">
        <f>'Merged tables'!N920</f>
        <v>Personal Auto</v>
      </c>
      <c r="K920" s="13" t="str">
        <f>'Merged tables'!O920</f>
        <v>Four-Door Car</v>
      </c>
      <c r="L920" s="12">
        <f>'Merged tables'!P920</f>
        <v>211.136067</v>
      </c>
      <c r="M920" s="15" t="str">
        <f>VLOOKUP(A920,lookup_table_excel!$A$2:$D$9135,3,FALSE)</f>
        <v>Agent</v>
      </c>
      <c r="N920" t="str">
        <f>VLOOKUP(A920,lookup_table_excel!$A$1:$D$9135,4,FALSE)</f>
        <v>Medsize</v>
      </c>
    </row>
    <row r="921" spans="1:14" x14ac:dyDescent="0.2">
      <c r="A921" s="11" t="str">
        <f>'Merged tables'!A921</f>
        <v>YV67971</v>
      </c>
      <c r="B921" s="11" t="str">
        <f>'Merged tables'!C921</f>
        <v>California</v>
      </c>
      <c r="C921" s="11" t="str">
        <f>VLOOKUP(B921,'Parameters - Lesson 3'!$B$3:$C$8,2,FALSE)</f>
        <v>West</v>
      </c>
      <c r="D921" s="11" t="str">
        <f>'Merged tables'!E921</f>
        <v>Female</v>
      </c>
      <c r="E921" s="11" t="str">
        <f>'Merged tables'!G921</f>
        <v>High School or Below</v>
      </c>
      <c r="F921" s="12">
        <f>'Merged tables'!I921</f>
        <v>4949.8037999999997</v>
      </c>
      <c r="G921" s="12">
        <f>'Merged tables'!K921</f>
        <v>21342</v>
      </c>
      <c r="H921" s="12">
        <f>'Merged tables'!L921</f>
        <v>62</v>
      </c>
      <c r="I921" s="13" t="str">
        <f>'Merged tables'!M921</f>
        <v>1/0/00</v>
      </c>
      <c r="J921" s="13" t="str">
        <f>'Merged tables'!N921</f>
        <v>Personal Auto</v>
      </c>
      <c r="K921" s="13" t="str">
        <f>'Merged tables'!O921</f>
        <v>Four-Door Car</v>
      </c>
      <c r="L921" s="12">
        <f>'Merged tables'!P921</f>
        <v>74.350892999999999</v>
      </c>
      <c r="M921" s="15" t="str">
        <f>VLOOKUP(A921,lookup_table_excel!$A$2:$D$9135,3,FALSE)</f>
        <v>Agent</v>
      </c>
      <c r="N921" t="str">
        <f>VLOOKUP(A921,lookup_table_excel!$A$1:$D$9135,4,FALSE)</f>
        <v>Medsize</v>
      </c>
    </row>
    <row r="922" spans="1:14" x14ac:dyDescent="0.2">
      <c r="A922" s="11" t="str">
        <f>'Merged tables'!A922</f>
        <v>QD31377</v>
      </c>
      <c r="B922" s="11" t="str">
        <f>'Merged tables'!C922</f>
        <v>California</v>
      </c>
      <c r="C922" s="11" t="str">
        <f>VLOOKUP(B922,'Parameters - Lesson 3'!$B$3:$C$8,2,FALSE)</f>
        <v>West</v>
      </c>
      <c r="D922" s="11" t="str">
        <f>'Merged tables'!E922</f>
        <v>Male</v>
      </c>
      <c r="E922" s="11" t="str">
        <f>'Merged tables'!G922</f>
        <v>Bachelor</v>
      </c>
      <c r="F922" s="12">
        <f>'Merged tables'!I922</f>
        <v>8595.6653000000006</v>
      </c>
      <c r="G922" s="12">
        <f>'Merged tables'!K922</f>
        <v>34621</v>
      </c>
      <c r="H922" s="12">
        <f>'Merged tables'!L922</f>
        <v>108</v>
      </c>
      <c r="I922" s="13">
        <f>'Merged tables'!M922</f>
        <v>36526</v>
      </c>
      <c r="J922" s="13" t="str">
        <f>'Merged tables'!N922</f>
        <v>Corporate Auto</v>
      </c>
      <c r="K922" s="13" t="str">
        <f>'Merged tables'!O922</f>
        <v>SUV</v>
      </c>
      <c r="L922" s="12">
        <f>'Merged tables'!P922</f>
        <v>621.46446800000001</v>
      </c>
      <c r="M922" s="15" t="str">
        <f>VLOOKUP(A922,lookup_table_excel!$A$2:$D$9135,3,FALSE)</f>
        <v>Branch</v>
      </c>
      <c r="N922" t="str">
        <f>VLOOKUP(A922,lookup_table_excel!$A$1:$D$9135,4,FALSE)</f>
        <v>Medsize</v>
      </c>
    </row>
    <row r="923" spans="1:14" x14ac:dyDescent="0.2">
      <c r="A923" s="11" t="str">
        <f>'Merged tables'!A923</f>
        <v>YG10247</v>
      </c>
      <c r="B923" s="11" t="str">
        <f>'Merged tables'!C923</f>
        <v>Oregon</v>
      </c>
      <c r="C923" s="11" t="str">
        <f>VLOOKUP(B923,'Parameters - Lesson 3'!$B$3:$C$8,2,FALSE)</f>
        <v>North-West</v>
      </c>
      <c r="D923" s="11" t="str">
        <f>'Merged tables'!E923</f>
        <v>Male</v>
      </c>
      <c r="E923" s="11" t="str">
        <f>'Merged tables'!G923</f>
        <v>College</v>
      </c>
      <c r="F923" s="12">
        <f>'Merged tables'!I923</f>
        <v>22951.892</v>
      </c>
      <c r="G923" s="12">
        <f>'Merged tables'!K923</f>
        <v>62396</v>
      </c>
      <c r="H923" s="12">
        <f>'Merged tables'!L923</f>
        <v>64</v>
      </c>
      <c r="I923" s="13" t="str">
        <f>'Merged tables'!M923</f>
        <v>1/0/00</v>
      </c>
      <c r="J923" s="13" t="str">
        <f>'Merged tables'!N923</f>
        <v>Personal Auto</v>
      </c>
      <c r="K923" s="13" t="str">
        <f>'Merged tables'!O923</f>
        <v>Four-Door Car</v>
      </c>
      <c r="L923" s="12">
        <f>'Merged tables'!P923</f>
        <v>307.2</v>
      </c>
      <c r="M923" s="15" t="str">
        <f>VLOOKUP(A923,lookup_table_excel!$A$2:$D$9135,3,FALSE)</f>
        <v>Call Center</v>
      </c>
      <c r="N923" t="str">
        <f>VLOOKUP(A923,lookup_table_excel!$A$1:$D$9135,4,FALSE)</f>
        <v>Small</v>
      </c>
    </row>
    <row r="924" spans="1:14" x14ac:dyDescent="0.2">
      <c r="A924" s="11" t="str">
        <f>'Merged tables'!A924</f>
        <v>FE73696</v>
      </c>
      <c r="B924" s="11" t="str">
        <f>'Merged tables'!C924</f>
        <v>Oregon</v>
      </c>
      <c r="C924" s="11" t="str">
        <f>VLOOKUP(B924,'Parameters - Lesson 3'!$B$3:$C$8,2,FALSE)</f>
        <v>North-West</v>
      </c>
      <c r="D924" s="11" t="str">
        <f>'Merged tables'!E924</f>
        <v>Male</v>
      </c>
      <c r="E924" s="11" t="str">
        <f>'Merged tables'!G924</f>
        <v>High School or Below</v>
      </c>
      <c r="F924" s="12">
        <f>'Merged tables'!I924</f>
        <v>3792.1302999999998</v>
      </c>
      <c r="G924" s="12">
        <f>'Merged tables'!K924</f>
        <v>97212</v>
      </c>
      <c r="H924" s="12">
        <f>'Merged tables'!L924</f>
        <v>93</v>
      </c>
      <c r="I924" s="13" t="str">
        <f>'Merged tables'!M924</f>
        <v>1/0/00</v>
      </c>
      <c r="J924" s="13" t="str">
        <f>'Merged tables'!N924</f>
        <v>Personal Auto</v>
      </c>
      <c r="K924" s="13" t="str">
        <f>'Merged tables'!O924</f>
        <v>Two-Door Car</v>
      </c>
      <c r="L924" s="12">
        <f>'Merged tables'!P924</f>
        <v>360.05588999999998</v>
      </c>
      <c r="M924" s="15" t="str">
        <f>VLOOKUP(A924,lookup_table_excel!$A$2:$D$9135,3,FALSE)</f>
        <v>Call Center</v>
      </c>
      <c r="N924" t="str">
        <f>VLOOKUP(A924,lookup_table_excel!$A$1:$D$9135,4,FALSE)</f>
        <v>Medsize</v>
      </c>
    </row>
    <row r="925" spans="1:14" x14ac:dyDescent="0.2">
      <c r="A925" s="11" t="str">
        <f>'Merged tables'!A925</f>
        <v>SW19699</v>
      </c>
      <c r="B925" s="11" t="str">
        <f>'Merged tables'!C925</f>
        <v>Arizona</v>
      </c>
      <c r="C925" s="11" t="str">
        <f>VLOOKUP(B925,'Parameters - Lesson 3'!$B$3:$C$8,2,FALSE)</f>
        <v>Central</v>
      </c>
      <c r="D925" s="11" t="str">
        <f>'Merged tables'!E925</f>
        <v>Female</v>
      </c>
      <c r="E925" s="11" t="str">
        <f>'Merged tables'!G925</f>
        <v>Bachelor</v>
      </c>
      <c r="F925" s="12">
        <f>'Merged tables'!I925</f>
        <v>2755.748</v>
      </c>
      <c r="G925" s="12">
        <f>'Merged tables'!K925</f>
        <v>49648</v>
      </c>
      <c r="H925" s="12">
        <f>'Merged tables'!L925</f>
        <v>70</v>
      </c>
      <c r="I925" s="13" t="str">
        <f>'Merged tables'!M925</f>
        <v>1/0/00</v>
      </c>
      <c r="J925" s="13" t="str">
        <f>'Merged tables'!N925</f>
        <v>Personal Auto</v>
      </c>
      <c r="K925" s="13" t="str">
        <f>'Merged tables'!O925</f>
        <v>Four-Door Car</v>
      </c>
      <c r="L925" s="12">
        <f>'Merged tables'!P925</f>
        <v>65.954813000000001</v>
      </c>
      <c r="M925" s="15" t="str">
        <f>VLOOKUP(A925,lookup_table_excel!$A$2:$D$9135,3,FALSE)</f>
        <v>Call Center</v>
      </c>
      <c r="N925" t="str">
        <f>VLOOKUP(A925,lookup_table_excel!$A$1:$D$9135,4,FALSE)</f>
        <v>Medsize</v>
      </c>
    </row>
    <row r="926" spans="1:14" x14ac:dyDescent="0.2">
      <c r="A926" s="11" t="str">
        <f>'Merged tables'!A926</f>
        <v>QJ40732</v>
      </c>
      <c r="B926" s="11" t="str">
        <f>'Merged tables'!C926</f>
        <v>Arizona</v>
      </c>
      <c r="C926" s="11" t="str">
        <f>VLOOKUP(B926,'Parameters - Lesson 3'!$B$3:$C$8,2,FALSE)</f>
        <v>Central</v>
      </c>
      <c r="D926" s="11" t="str">
        <f>'Merged tables'!E926</f>
        <v>Male</v>
      </c>
      <c r="E926" s="11" t="str">
        <f>'Merged tables'!G926</f>
        <v>College</v>
      </c>
      <c r="F926" s="12">
        <f>'Merged tables'!I926</f>
        <v>4880.3396000000002</v>
      </c>
      <c r="G926" s="12">
        <f>'Merged tables'!K926</f>
        <v>97984</v>
      </c>
      <c r="H926" s="12">
        <f>'Merged tables'!L926</f>
        <v>61</v>
      </c>
      <c r="I926" s="13">
        <f>'Merged tables'!M926</f>
        <v>36526</v>
      </c>
      <c r="J926" s="13" t="str">
        <f>'Merged tables'!N926</f>
        <v>Personal Auto</v>
      </c>
      <c r="K926" s="13" t="str">
        <f>'Merged tables'!O926</f>
        <v>Four-Door Car</v>
      </c>
      <c r="L926" s="12">
        <f>'Merged tables'!P926</f>
        <v>407.45011799999997</v>
      </c>
      <c r="M926" s="15" t="str">
        <f>VLOOKUP(A926,lookup_table_excel!$A$2:$D$9135,3,FALSE)</f>
        <v>Agent</v>
      </c>
      <c r="N926" t="str">
        <f>VLOOKUP(A926,lookup_table_excel!$A$1:$D$9135,4,FALSE)</f>
        <v>Small</v>
      </c>
    </row>
    <row r="927" spans="1:14" x14ac:dyDescent="0.2">
      <c r="A927" s="11" t="str">
        <f>'Merged tables'!A927</f>
        <v>HM76207</v>
      </c>
      <c r="B927" s="11" t="str">
        <f>'Merged tables'!C927</f>
        <v>California</v>
      </c>
      <c r="C927" s="11" t="str">
        <f>VLOOKUP(B927,'Parameters - Lesson 3'!$B$3:$C$8,2,FALSE)</f>
        <v>West</v>
      </c>
      <c r="D927" s="11" t="str">
        <f>'Merged tables'!E927</f>
        <v>Female</v>
      </c>
      <c r="E927" s="11" t="str">
        <f>'Merged tables'!G927</f>
        <v>College</v>
      </c>
      <c r="F927" s="12">
        <f>'Merged tables'!I927</f>
        <v>9051.9053000000004</v>
      </c>
      <c r="G927" s="12">
        <f>'Merged tables'!K927</f>
        <v>26308</v>
      </c>
      <c r="H927" s="12">
        <f>'Merged tables'!L927</f>
        <v>114</v>
      </c>
      <c r="I927" s="13" t="str">
        <f>'Merged tables'!M927</f>
        <v>1/0/00</v>
      </c>
      <c r="J927" s="13" t="str">
        <f>'Merged tables'!N927</f>
        <v>Corporate Auto</v>
      </c>
      <c r="K927" s="13" t="str">
        <f>'Merged tables'!O927</f>
        <v>SUV</v>
      </c>
      <c r="L927" s="12">
        <f>'Merged tables'!P927</f>
        <v>547.20000000000005</v>
      </c>
      <c r="M927" s="15" t="str">
        <f>VLOOKUP(A927,lookup_table_excel!$A$2:$D$9135,3,FALSE)</f>
        <v>Web</v>
      </c>
      <c r="N927" t="str">
        <f>VLOOKUP(A927,lookup_table_excel!$A$1:$D$9135,4,FALSE)</f>
        <v>Medsize</v>
      </c>
    </row>
    <row r="928" spans="1:14" x14ac:dyDescent="0.2">
      <c r="A928" s="11" t="str">
        <f>'Merged tables'!A928</f>
        <v>NT59303</v>
      </c>
      <c r="B928" s="11" t="str">
        <f>'Merged tables'!C928</f>
        <v>Oregon</v>
      </c>
      <c r="C928" s="11" t="str">
        <f>VLOOKUP(B928,'Parameters - Lesson 3'!$B$3:$C$8,2,FALSE)</f>
        <v>North-West</v>
      </c>
      <c r="D928" s="11" t="str">
        <f>'Merged tables'!E928</f>
        <v>Female</v>
      </c>
      <c r="E928" s="11" t="str">
        <f>'Merged tables'!G928</f>
        <v>College</v>
      </c>
      <c r="F928" s="12">
        <f>'Merged tables'!I928</f>
        <v>10115.4462</v>
      </c>
      <c r="G928" s="12">
        <f>'Merged tables'!K928</f>
        <v>63528</v>
      </c>
      <c r="H928" s="12">
        <f>'Merged tables'!L928</f>
        <v>256</v>
      </c>
      <c r="I928" s="13" t="str">
        <f>'Merged tables'!M928</f>
        <v>1/0/00</v>
      </c>
      <c r="J928" s="13" t="str">
        <f>'Merged tables'!N928</f>
        <v>Personal Auto</v>
      </c>
      <c r="K928" s="13" t="str">
        <f>'Merged tables'!O928</f>
        <v>Luxury Car</v>
      </c>
      <c r="L928" s="12">
        <f>'Merged tables'!P928</f>
        <v>1228.8</v>
      </c>
      <c r="M928" s="15" t="str">
        <f>VLOOKUP(A928,lookup_table_excel!$A$2:$D$9135,3,FALSE)</f>
        <v>Agent</v>
      </c>
      <c r="N928" t="str">
        <f>VLOOKUP(A928,lookup_table_excel!$A$1:$D$9135,4,FALSE)</f>
        <v>Large</v>
      </c>
    </row>
    <row r="929" spans="1:14" x14ac:dyDescent="0.2">
      <c r="A929" s="11" t="str">
        <f>'Merged tables'!A929</f>
        <v>PU41393</v>
      </c>
      <c r="B929" s="11" t="str">
        <f>'Merged tables'!C929</f>
        <v>Nevada</v>
      </c>
      <c r="C929" s="11" t="str">
        <f>VLOOKUP(B929,'Parameters - Lesson 3'!$B$3:$C$8,2,FALSE)</f>
        <v>Central</v>
      </c>
      <c r="D929" s="11" t="str">
        <f>'Merged tables'!E929</f>
        <v>Male</v>
      </c>
      <c r="E929" s="11" t="str">
        <f>'Merged tables'!G929</f>
        <v>College</v>
      </c>
      <c r="F929" s="12">
        <f>'Merged tables'!I929</f>
        <v>8269.0753999999997</v>
      </c>
      <c r="G929" s="12">
        <f>'Merged tables'!K929</f>
        <v>20225</v>
      </c>
      <c r="H929" s="12">
        <f>'Merged tables'!L929</f>
        <v>114</v>
      </c>
      <c r="I929" s="13">
        <f>'Merged tables'!M929</f>
        <v>36526</v>
      </c>
      <c r="J929" s="13" t="str">
        <f>'Merged tables'!N929</f>
        <v>Special Auto</v>
      </c>
      <c r="K929" s="13" t="str">
        <f>'Merged tables'!O929</f>
        <v>SUV</v>
      </c>
      <c r="L929" s="12">
        <f>'Merged tables'!P929</f>
        <v>547.20000000000005</v>
      </c>
      <c r="M929" s="15" t="str">
        <f>VLOOKUP(A929,lookup_table_excel!$A$2:$D$9135,3,FALSE)</f>
        <v>Call Center</v>
      </c>
      <c r="N929" t="str">
        <f>VLOOKUP(A929,lookup_table_excel!$A$1:$D$9135,4,FALSE)</f>
        <v>Small</v>
      </c>
    </row>
    <row r="930" spans="1:14" x14ac:dyDescent="0.2">
      <c r="A930" s="11" t="str">
        <f>'Merged tables'!A930</f>
        <v>QO86948</v>
      </c>
      <c r="B930" s="11" t="str">
        <f>'Merged tables'!C930</f>
        <v>Nevada</v>
      </c>
      <c r="C930" s="11" t="str">
        <f>VLOOKUP(B930,'Parameters - Lesson 3'!$B$3:$C$8,2,FALSE)</f>
        <v>Central</v>
      </c>
      <c r="D930" s="11" t="str">
        <f>'Merged tables'!E930</f>
        <v>Male</v>
      </c>
      <c r="E930" s="11" t="str">
        <f>'Merged tables'!G930</f>
        <v>High School or Below</v>
      </c>
      <c r="F930" s="12">
        <f>'Merged tables'!I930</f>
        <v>8071.6530000000002</v>
      </c>
      <c r="G930" s="12">
        <f>'Merged tables'!K930</f>
        <v>38445.501845018451</v>
      </c>
      <c r="H930" s="12">
        <f>'Merged tables'!L930</f>
        <v>112</v>
      </c>
      <c r="I930" s="13" t="str">
        <f>'Merged tables'!M930</f>
        <v>1/0/00</v>
      </c>
      <c r="J930" s="13" t="str">
        <f>'Merged tables'!N930</f>
        <v>Personal Auto</v>
      </c>
      <c r="K930" s="13" t="str">
        <f>'Merged tables'!O930</f>
        <v>SUV</v>
      </c>
      <c r="L930" s="12">
        <f>'Merged tables'!P930</f>
        <v>806.4</v>
      </c>
      <c r="M930" s="15" t="str">
        <f>VLOOKUP(A930,lookup_table_excel!$A$2:$D$9135,3,FALSE)</f>
        <v>Web</v>
      </c>
      <c r="N930" t="str">
        <f>VLOOKUP(A930,lookup_table_excel!$A$1:$D$9135,4,FALSE)</f>
        <v>Small</v>
      </c>
    </row>
    <row r="931" spans="1:14" x14ac:dyDescent="0.2">
      <c r="A931" s="11" t="str">
        <f>'Merged tables'!A931</f>
        <v>QN10888</v>
      </c>
      <c r="B931" s="11" t="str">
        <f>'Merged tables'!C931</f>
        <v>Oregon</v>
      </c>
      <c r="C931" s="11" t="str">
        <f>VLOOKUP(B931,'Parameters - Lesson 3'!$B$3:$C$8,2,FALSE)</f>
        <v>North-West</v>
      </c>
      <c r="D931" s="11" t="str">
        <f>'Merged tables'!E931</f>
        <v>Female</v>
      </c>
      <c r="E931" s="11" t="str">
        <f>'Merged tables'!G931</f>
        <v>High School or Below</v>
      </c>
      <c r="F931" s="12">
        <f>'Merged tables'!I931</f>
        <v>7726.9935999999998</v>
      </c>
      <c r="G931" s="12">
        <f>'Merged tables'!K931</f>
        <v>87620</v>
      </c>
      <c r="H931" s="12">
        <f>'Merged tables'!L931</f>
        <v>64</v>
      </c>
      <c r="I931" s="13" t="str">
        <f>'Merged tables'!M931</f>
        <v>1/0/00</v>
      </c>
      <c r="J931" s="13" t="str">
        <f>'Merged tables'!N931</f>
        <v>Personal Auto</v>
      </c>
      <c r="K931" s="13" t="str">
        <f>'Merged tables'!O931</f>
        <v>Four-Door Car</v>
      </c>
      <c r="L931" s="12">
        <f>'Merged tables'!P931</f>
        <v>24.063693000000001</v>
      </c>
      <c r="M931" s="15" t="str">
        <f>VLOOKUP(A931,lookup_table_excel!$A$2:$D$9135,3,FALSE)</f>
        <v>Call Center</v>
      </c>
      <c r="N931" t="str">
        <f>VLOOKUP(A931,lookup_table_excel!$A$1:$D$9135,4,FALSE)</f>
        <v>Medsize</v>
      </c>
    </row>
    <row r="932" spans="1:14" x14ac:dyDescent="0.2">
      <c r="A932" s="11" t="str">
        <f>'Merged tables'!A932</f>
        <v>VY19543</v>
      </c>
      <c r="B932" s="11" t="str">
        <f>'Merged tables'!C932</f>
        <v>California</v>
      </c>
      <c r="C932" s="11" t="str">
        <f>VLOOKUP(B932,'Parameters - Lesson 3'!$B$3:$C$8,2,FALSE)</f>
        <v>West</v>
      </c>
      <c r="D932" s="11" t="str">
        <f>'Merged tables'!E932</f>
        <v>Female</v>
      </c>
      <c r="E932" s="11" t="str">
        <f>'Merged tables'!G932</f>
        <v>Bachelor</v>
      </c>
      <c r="F932" s="12">
        <f>'Merged tables'!I932</f>
        <v>8311.1358999999993</v>
      </c>
      <c r="G932" s="12">
        <f>'Merged tables'!K932</f>
        <v>38801.405498281783</v>
      </c>
      <c r="H932" s="12">
        <f>'Merged tables'!L932</f>
        <v>72</v>
      </c>
      <c r="I932" s="13" t="str">
        <f>'Merged tables'!M932</f>
        <v>1/0/00</v>
      </c>
      <c r="J932" s="13" t="str">
        <f>'Merged tables'!N932</f>
        <v>Corporate Auto</v>
      </c>
      <c r="K932" s="13" t="str">
        <f>'Merged tables'!O932</f>
        <v>Four-Door Car</v>
      </c>
      <c r="L932" s="12">
        <f>'Merged tables'!P932</f>
        <v>311.32928199999998</v>
      </c>
      <c r="M932" s="15" t="str">
        <f>VLOOKUP(A932,lookup_table_excel!$A$2:$D$9135,3,FALSE)</f>
        <v>Agent</v>
      </c>
      <c r="N932" t="str">
        <f>VLOOKUP(A932,lookup_table_excel!$A$1:$D$9135,4,FALSE)</f>
        <v>Medsize</v>
      </c>
    </row>
    <row r="933" spans="1:14" x14ac:dyDescent="0.2">
      <c r="A933" s="11" t="str">
        <f>'Merged tables'!A933</f>
        <v>XC15133</v>
      </c>
      <c r="B933" s="11" t="str">
        <f>'Merged tables'!C933</f>
        <v>Nevada</v>
      </c>
      <c r="C933" s="11" t="str">
        <f>VLOOKUP(B933,'Parameters - Lesson 3'!$B$3:$C$8,2,FALSE)</f>
        <v>Central</v>
      </c>
      <c r="D933" s="11" t="str">
        <f>'Merged tables'!E933</f>
        <v>Female</v>
      </c>
      <c r="E933" s="11" t="str">
        <f>'Merged tables'!G933</f>
        <v>Master</v>
      </c>
      <c r="F933" s="12">
        <f>'Merged tables'!I933</f>
        <v>2574.0203999999999</v>
      </c>
      <c r="G933" s="12">
        <f>'Merged tables'!K933</f>
        <v>34990</v>
      </c>
      <c r="H933" s="12">
        <f>'Merged tables'!L933</f>
        <v>65</v>
      </c>
      <c r="I933" s="13" t="str">
        <f>'Merged tables'!M933</f>
        <v>1/0/00</v>
      </c>
      <c r="J933" s="13" t="str">
        <f>'Merged tables'!N933</f>
        <v>Personal Auto</v>
      </c>
      <c r="K933" s="13" t="str">
        <f>'Merged tables'!O933</f>
        <v>Four-Door Car</v>
      </c>
      <c r="L933" s="12">
        <f>'Merged tables'!P933</f>
        <v>42.689135</v>
      </c>
      <c r="M933" s="15" t="str">
        <f>VLOOKUP(A933,lookup_table_excel!$A$2:$D$9135,3,FALSE)</f>
        <v>Web</v>
      </c>
      <c r="N933" t="str">
        <f>VLOOKUP(A933,lookup_table_excel!$A$1:$D$9135,4,FALSE)</f>
        <v>Medsize</v>
      </c>
    </row>
    <row r="934" spans="1:14" x14ac:dyDescent="0.2">
      <c r="A934" s="11" t="str">
        <f>'Merged tables'!A934</f>
        <v>ST43550</v>
      </c>
      <c r="B934" s="11" t="str">
        <f>'Merged tables'!C934</f>
        <v>Oregon</v>
      </c>
      <c r="C934" s="11" t="str">
        <f>VLOOKUP(B934,'Parameters - Lesson 3'!$B$3:$C$8,2,FALSE)</f>
        <v>North-West</v>
      </c>
      <c r="D934" s="11" t="str">
        <f>'Merged tables'!E934</f>
        <v>Male</v>
      </c>
      <c r="E934" s="11" t="str">
        <f>'Merged tables'!G934</f>
        <v>Bachelor</v>
      </c>
      <c r="F934" s="12">
        <f>'Merged tables'!I934</f>
        <v>5727.3271000000004</v>
      </c>
      <c r="G934" s="12">
        <f>'Merged tables'!K934</f>
        <v>99934</v>
      </c>
      <c r="H934" s="12">
        <f>'Merged tables'!L934</f>
        <v>71</v>
      </c>
      <c r="I934" s="13" t="str">
        <f>'Merged tables'!M934</f>
        <v>1/0/00</v>
      </c>
      <c r="J934" s="13" t="str">
        <f>'Merged tables'!N934</f>
        <v>Special Auto</v>
      </c>
      <c r="K934" s="13" t="str">
        <f>'Merged tables'!O934</f>
        <v>Four-Door Car</v>
      </c>
      <c r="L934" s="12">
        <f>'Merged tables'!P934</f>
        <v>460.32385499999998</v>
      </c>
      <c r="M934" s="15" t="str">
        <f>VLOOKUP(A934,lookup_table_excel!$A$2:$D$9135,3,FALSE)</f>
        <v>Web</v>
      </c>
      <c r="N934" t="str">
        <f>VLOOKUP(A934,lookup_table_excel!$A$1:$D$9135,4,FALSE)</f>
        <v>Medsize</v>
      </c>
    </row>
    <row r="935" spans="1:14" x14ac:dyDescent="0.2">
      <c r="A935" s="11" t="str">
        <f>'Merged tables'!A935</f>
        <v>FX36546</v>
      </c>
      <c r="B935" s="11" t="str">
        <f>'Merged tables'!C935</f>
        <v>Washington</v>
      </c>
      <c r="C935" s="11" t="str">
        <f>VLOOKUP(B935,'Parameters - Lesson 3'!$B$3:$C$8,2,FALSE)</f>
        <v>East</v>
      </c>
      <c r="D935" s="11" t="str">
        <f>'Merged tables'!E935</f>
        <v>Male</v>
      </c>
      <c r="E935" s="11" t="str">
        <f>'Merged tables'!G935</f>
        <v>Master</v>
      </c>
      <c r="F935" s="12">
        <f>'Merged tables'!I935</f>
        <v>3679.1421</v>
      </c>
      <c r="G935" s="12">
        <f>'Merged tables'!K935</f>
        <v>60804</v>
      </c>
      <c r="H935" s="12">
        <f>'Merged tables'!L935</f>
        <v>92</v>
      </c>
      <c r="I935" s="13" t="str">
        <f>'Merged tables'!M935</f>
        <v>1/0/00</v>
      </c>
      <c r="J935" s="13" t="str">
        <f>'Merged tables'!N935</f>
        <v>Personal Auto</v>
      </c>
      <c r="K935" s="13" t="str">
        <f>'Merged tables'!O935</f>
        <v>Four-Door Car</v>
      </c>
      <c r="L935" s="12">
        <f>'Merged tables'!P935</f>
        <v>213.22500099999999</v>
      </c>
      <c r="M935" s="15" t="str">
        <f>VLOOKUP(A935,lookup_table_excel!$A$2:$D$9135,3,FALSE)</f>
        <v>Agent</v>
      </c>
      <c r="N935" t="str">
        <f>VLOOKUP(A935,lookup_table_excel!$A$1:$D$9135,4,FALSE)</f>
        <v>Medsize</v>
      </c>
    </row>
    <row r="936" spans="1:14" x14ac:dyDescent="0.2">
      <c r="A936" s="11" t="str">
        <f>'Merged tables'!A936</f>
        <v>JX68983</v>
      </c>
      <c r="B936" s="11" t="str">
        <f>'Merged tables'!C936</f>
        <v>Oregon</v>
      </c>
      <c r="C936" s="11" t="str">
        <f>VLOOKUP(B936,'Parameters - Lesson 3'!$B$3:$C$8,2,FALSE)</f>
        <v>North-West</v>
      </c>
      <c r="D936" s="11" t="str">
        <f>'Merged tables'!E936</f>
        <v>Male</v>
      </c>
      <c r="E936" s="11" t="str">
        <f>'Merged tables'!G936</f>
        <v>Bachelor</v>
      </c>
      <c r="F936" s="12">
        <f>'Merged tables'!I936</f>
        <v>2744.5196000000001</v>
      </c>
      <c r="G936" s="12">
        <f>'Merged tables'!K936</f>
        <v>94648</v>
      </c>
      <c r="H936" s="12">
        <f>'Merged tables'!L936</f>
        <v>69</v>
      </c>
      <c r="I936" s="13" t="str">
        <f>'Merged tables'!M936</f>
        <v>1/0/00</v>
      </c>
      <c r="J936" s="13" t="str">
        <f>'Merged tables'!N936</f>
        <v>Personal Auto</v>
      </c>
      <c r="K936" s="13" t="str">
        <f>'Merged tables'!O936</f>
        <v>Four-Door Car</v>
      </c>
      <c r="L936" s="12">
        <f>'Merged tables'!P936</f>
        <v>331.2</v>
      </c>
      <c r="M936" s="15" t="str">
        <f>VLOOKUP(A936,lookup_table_excel!$A$2:$D$9135,3,FALSE)</f>
        <v>Branch</v>
      </c>
      <c r="N936" t="str">
        <f>VLOOKUP(A936,lookup_table_excel!$A$1:$D$9135,4,FALSE)</f>
        <v>Medsize</v>
      </c>
    </row>
    <row r="937" spans="1:14" x14ac:dyDescent="0.2">
      <c r="A937" s="11" t="str">
        <f>'Merged tables'!A937</f>
        <v>HX78576</v>
      </c>
      <c r="B937" s="11" t="str">
        <f>'Merged tables'!C937</f>
        <v>California</v>
      </c>
      <c r="C937" s="11" t="str">
        <f>VLOOKUP(B937,'Parameters - Lesson 3'!$B$3:$C$8,2,FALSE)</f>
        <v>West</v>
      </c>
      <c r="D937" s="11" t="str">
        <f>'Merged tables'!E937</f>
        <v>Female</v>
      </c>
      <c r="E937" s="11" t="str">
        <f>'Merged tables'!G937</f>
        <v>High School or Below</v>
      </c>
      <c r="F937" s="12">
        <f>'Merged tables'!I937</f>
        <v>5636.7403000000004</v>
      </c>
      <c r="G937" s="12">
        <f>'Merged tables'!K937</f>
        <v>24516</v>
      </c>
      <c r="H937" s="12">
        <f>'Merged tables'!L937</f>
        <v>71</v>
      </c>
      <c r="I937" s="13" t="str">
        <f>'Merged tables'!M937</f>
        <v>1/0/00</v>
      </c>
      <c r="J937" s="13" t="str">
        <f>'Merged tables'!N937</f>
        <v>Personal Auto</v>
      </c>
      <c r="K937" s="13" t="str">
        <f>'Merged tables'!O937</f>
        <v>Four-Door Car</v>
      </c>
      <c r="L937" s="12">
        <f>'Merged tables'!P937</f>
        <v>300.60759100000001</v>
      </c>
      <c r="M937" s="15" t="str">
        <f>VLOOKUP(A937,lookup_table_excel!$A$2:$D$9135,3,FALSE)</f>
        <v>Call Center</v>
      </c>
      <c r="N937" t="str">
        <f>VLOOKUP(A937,lookup_table_excel!$A$1:$D$9135,4,FALSE)</f>
        <v>Medsize</v>
      </c>
    </row>
    <row r="938" spans="1:14" x14ac:dyDescent="0.2">
      <c r="A938" s="11" t="str">
        <f>'Merged tables'!A938</f>
        <v>ZQ11381</v>
      </c>
      <c r="B938" s="11" t="str">
        <f>'Merged tables'!C938</f>
        <v>Arizona</v>
      </c>
      <c r="C938" s="11" t="str">
        <f>VLOOKUP(B938,'Parameters - Lesson 3'!$B$3:$C$8,2,FALSE)</f>
        <v>Central</v>
      </c>
      <c r="D938" s="11" t="str">
        <f>'Merged tables'!E938</f>
        <v>Male</v>
      </c>
      <c r="E938" s="11" t="str">
        <f>'Merged tables'!G938</f>
        <v>Bachelor</v>
      </c>
      <c r="F938" s="12">
        <f>'Merged tables'!I938</f>
        <v>16870.388200000001</v>
      </c>
      <c r="G938" s="12">
        <f>'Merged tables'!K938</f>
        <v>61063</v>
      </c>
      <c r="H938" s="12">
        <f>'Merged tables'!L938</f>
        <v>85</v>
      </c>
      <c r="I938" s="13" t="str">
        <f>'Merged tables'!M938</f>
        <v>1/0/00</v>
      </c>
      <c r="J938" s="13" t="str">
        <f>'Merged tables'!N938</f>
        <v>Personal Auto</v>
      </c>
      <c r="K938" s="13" t="str">
        <f>'Merged tables'!O938</f>
        <v>Four-Door Car</v>
      </c>
      <c r="L938" s="12">
        <f>'Merged tables'!P938</f>
        <v>262.50488200000001</v>
      </c>
      <c r="M938" s="15" t="str">
        <f>VLOOKUP(A938,lookup_table_excel!$A$2:$D$9135,3,FALSE)</f>
        <v>Agent</v>
      </c>
      <c r="N938" t="str">
        <f>VLOOKUP(A938,lookup_table_excel!$A$1:$D$9135,4,FALSE)</f>
        <v>Medsize</v>
      </c>
    </row>
    <row r="939" spans="1:14" x14ac:dyDescent="0.2">
      <c r="A939" s="11" t="str">
        <f>'Merged tables'!A939</f>
        <v>ON39271</v>
      </c>
      <c r="B939" s="11" t="str">
        <f>'Merged tables'!C939</f>
        <v>California</v>
      </c>
      <c r="C939" s="11" t="str">
        <f>VLOOKUP(B939,'Parameters - Lesson 3'!$B$3:$C$8,2,FALSE)</f>
        <v>West</v>
      </c>
      <c r="D939" s="11" t="str">
        <f>'Merged tables'!E939</f>
        <v>Male</v>
      </c>
      <c r="E939" s="11" t="str">
        <f>'Merged tables'!G939</f>
        <v>Master</v>
      </c>
      <c r="F939" s="12">
        <f>'Merged tables'!I939</f>
        <v>2738.002</v>
      </c>
      <c r="G939" s="12">
        <f>'Merged tables'!K939</f>
        <v>52372.847222222219</v>
      </c>
      <c r="H939" s="12">
        <f>'Merged tables'!L939</f>
        <v>74</v>
      </c>
      <c r="I939" s="13" t="str">
        <f>'Merged tables'!M939</f>
        <v>1/0/00</v>
      </c>
      <c r="J939" s="13" t="str">
        <f>'Merged tables'!N939</f>
        <v>Personal Auto</v>
      </c>
      <c r="K939" s="13" t="str">
        <f>'Merged tables'!O939</f>
        <v>Two-Door Car</v>
      </c>
      <c r="L939" s="12">
        <f>'Merged tables'!P939</f>
        <v>263.365432</v>
      </c>
      <c r="M939" s="15" t="str">
        <f>VLOOKUP(A939,lookup_table_excel!$A$2:$D$9135,3,FALSE)</f>
        <v>Branch</v>
      </c>
      <c r="N939" t="str">
        <f>VLOOKUP(A939,lookup_table_excel!$A$1:$D$9135,4,FALSE)</f>
        <v>Medsize</v>
      </c>
    </row>
    <row r="940" spans="1:14" x14ac:dyDescent="0.2">
      <c r="A940" s="11" t="str">
        <f>'Merged tables'!A940</f>
        <v>SB18278</v>
      </c>
      <c r="B940" s="11" t="str">
        <f>'Merged tables'!C940</f>
        <v>Oregon</v>
      </c>
      <c r="C940" s="11" t="str">
        <f>VLOOKUP(B940,'Parameters - Lesson 3'!$B$3:$C$8,2,FALSE)</f>
        <v>North-West</v>
      </c>
      <c r="D940" s="11" t="str">
        <f>'Merged tables'!E940</f>
        <v>Male</v>
      </c>
      <c r="E940" s="11" t="str">
        <f>'Merged tables'!G940</f>
        <v>Bachelor</v>
      </c>
      <c r="F940" s="12">
        <f>'Merged tables'!I940</f>
        <v>4644.7004999999999</v>
      </c>
      <c r="G940" s="12">
        <f>'Merged tables'!K940</f>
        <v>41062.02734375</v>
      </c>
      <c r="H940" s="12">
        <f>'Merged tables'!L940</f>
        <v>64</v>
      </c>
      <c r="I940" s="13" t="str">
        <f>'Merged tables'!M940</f>
        <v>1/0/00</v>
      </c>
      <c r="J940" s="13" t="str">
        <f>'Merged tables'!N940</f>
        <v>Corporate Auto</v>
      </c>
      <c r="K940" s="13" t="str">
        <f>'Merged tables'!O940</f>
        <v>Four-Door Car</v>
      </c>
      <c r="L940" s="12">
        <f>'Merged tables'!P940</f>
        <v>307.2</v>
      </c>
      <c r="M940" s="15" t="str">
        <f>VLOOKUP(A940,lookup_table_excel!$A$2:$D$9135,3,FALSE)</f>
        <v>Branch</v>
      </c>
      <c r="N940" t="str">
        <f>VLOOKUP(A940,lookup_table_excel!$A$1:$D$9135,4,FALSE)</f>
        <v>Small</v>
      </c>
    </row>
    <row r="941" spans="1:14" x14ac:dyDescent="0.2">
      <c r="A941" s="11" t="str">
        <f>'Merged tables'!A941</f>
        <v>ZT30559</v>
      </c>
      <c r="B941" s="11" t="str">
        <f>'Merged tables'!C941</f>
        <v>California</v>
      </c>
      <c r="C941" s="11" t="str">
        <f>VLOOKUP(B941,'Parameters - Lesson 3'!$B$3:$C$8,2,FALSE)</f>
        <v>West</v>
      </c>
      <c r="D941" s="11" t="str">
        <f>'Merged tables'!E941</f>
        <v>Female</v>
      </c>
      <c r="E941" s="11" t="str">
        <f>'Merged tables'!G941</f>
        <v>High School or Below</v>
      </c>
      <c r="F941" s="12">
        <f>'Merged tables'!I941</f>
        <v>4746.6864999999998</v>
      </c>
      <c r="G941" s="12">
        <f>'Merged tables'!K941</f>
        <v>15169</v>
      </c>
      <c r="H941" s="12">
        <f>'Merged tables'!L941</f>
        <v>63</v>
      </c>
      <c r="I941" s="13" t="str">
        <f>'Merged tables'!M941</f>
        <v>1/0/00</v>
      </c>
      <c r="J941" s="13" t="str">
        <f>'Merged tables'!N941</f>
        <v>Personal Auto</v>
      </c>
      <c r="K941" s="13" t="str">
        <f>'Merged tables'!O941</f>
        <v>Four-Door Car</v>
      </c>
      <c r="L941" s="12">
        <f>'Merged tables'!P941</f>
        <v>302.39999999999998</v>
      </c>
      <c r="M941" s="15" t="str">
        <f>VLOOKUP(A941,lookup_table_excel!$A$2:$D$9135,3,FALSE)</f>
        <v>Web</v>
      </c>
      <c r="N941" t="str">
        <f>VLOOKUP(A941,lookup_table_excel!$A$1:$D$9135,4,FALSE)</f>
        <v>Medsize</v>
      </c>
    </row>
    <row r="942" spans="1:14" x14ac:dyDescent="0.2">
      <c r="A942" s="11" t="str">
        <f>'Merged tables'!A942</f>
        <v>XI41106</v>
      </c>
      <c r="B942" s="11" t="str">
        <f>'Merged tables'!C942</f>
        <v>Arizona</v>
      </c>
      <c r="C942" s="11" t="str">
        <f>VLOOKUP(B942,'Parameters - Lesson 3'!$B$3:$C$8,2,FALSE)</f>
        <v>Central</v>
      </c>
      <c r="D942" s="11" t="str">
        <f>'Merged tables'!E942</f>
        <v>Male</v>
      </c>
      <c r="E942" s="11" t="str">
        <f>'Merged tables'!G942</f>
        <v>College</v>
      </c>
      <c r="F942" s="12">
        <f>'Merged tables'!I942</f>
        <v>16874.3282</v>
      </c>
      <c r="G942" s="12">
        <f>'Merged tables'!K942</f>
        <v>55390</v>
      </c>
      <c r="H942" s="12">
        <f>'Merged tables'!L942</f>
        <v>71</v>
      </c>
      <c r="I942" s="13" t="str">
        <f>'Merged tables'!M942</f>
        <v>1/0/00</v>
      </c>
      <c r="J942" s="13" t="str">
        <f>'Merged tables'!N942</f>
        <v>Corporate Auto</v>
      </c>
      <c r="K942" s="13" t="str">
        <f>'Merged tables'!O942</f>
        <v>Two-Door Car</v>
      </c>
      <c r="L942" s="12">
        <f>'Merged tables'!P942</f>
        <v>256.26809100000003</v>
      </c>
      <c r="M942" s="15" t="str">
        <f>VLOOKUP(A942,lookup_table_excel!$A$2:$D$9135,3,FALSE)</f>
        <v>Branch</v>
      </c>
      <c r="N942" t="str">
        <f>VLOOKUP(A942,lookup_table_excel!$A$1:$D$9135,4,FALSE)</f>
        <v>Medsize</v>
      </c>
    </row>
    <row r="943" spans="1:14" x14ac:dyDescent="0.2">
      <c r="A943" s="11" t="str">
        <f>'Merged tables'!A943</f>
        <v>ZS88847</v>
      </c>
      <c r="B943" s="11" t="str">
        <f>'Merged tables'!C943</f>
        <v>Oregon</v>
      </c>
      <c r="C943" s="11" t="str">
        <f>VLOOKUP(B943,'Parameters - Lesson 3'!$B$3:$C$8,2,FALSE)</f>
        <v>North-West</v>
      </c>
      <c r="D943" s="11" t="str">
        <f>'Merged tables'!E943</f>
        <v>Female</v>
      </c>
      <c r="E943" s="11" t="str">
        <f>'Merged tables'!G943</f>
        <v>Bachelor</v>
      </c>
      <c r="F943" s="12">
        <f>'Merged tables'!I943</f>
        <v>2387.6061</v>
      </c>
      <c r="G943" s="12">
        <f>'Merged tables'!K943</f>
        <v>27592</v>
      </c>
      <c r="H943" s="12">
        <f>'Merged tables'!L943</f>
        <v>62</v>
      </c>
      <c r="I943" s="13" t="str">
        <f>'Merged tables'!M943</f>
        <v>1/0/00</v>
      </c>
      <c r="J943" s="13" t="str">
        <f>'Merged tables'!N943</f>
        <v>Personal Auto</v>
      </c>
      <c r="K943" s="13" t="str">
        <f>'Merged tables'!O943</f>
        <v>Four-Door Car</v>
      </c>
      <c r="L943" s="12">
        <f>'Merged tables'!P943</f>
        <v>297.60000000000002</v>
      </c>
      <c r="M943" s="15" t="str">
        <f>VLOOKUP(A943,lookup_table_excel!$A$2:$D$9135,3,FALSE)</f>
        <v>Branch</v>
      </c>
      <c r="N943" t="str">
        <f>VLOOKUP(A943,lookup_table_excel!$A$1:$D$9135,4,FALSE)</f>
        <v>Large</v>
      </c>
    </row>
    <row r="944" spans="1:14" x14ac:dyDescent="0.2">
      <c r="A944" s="11" t="str">
        <f>'Merged tables'!A944</f>
        <v>RU49126</v>
      </c>
      <c r="B944" s="11" t="str">
        <f>'Merged tables'!C944</f>
        <v>Washington</v>
      </c>
      <c r="C944" s="11" t="str">
        <f>VLOOKUP(B944,'Parameters - Lesson 3'!$B$3:$C$8,2,FALSE)</f>
        <v>East</v>
      </c>
      <c r="D944" s="11" t="str">
        <f>'Merged tables'!E944</f>
        <v>Female</v>
      </c>
      <c r="E944" s="11" t="str">
        <f>'Merged tables'!G944</f>
        <v>College</v>
      </c>
      <c r="F944" s="12">
        <f>'Merged tables'!I944</f>
        <v>4465.3356999999996</v>
      </c>
      <c r="G944" s="12">
        <f>'Merged tables'!K944</f>
        <v>61846</v>
      </c>
      <c r="H944" s="12">
        <f>'Merged tables'!L944</f>
        <v>112</v>
      </c>
      <c r="I944" s="13" t="str">
        <f>'Merged tables'!M944</f>
        <v>1/0/00</v>
      </c>
      <c r="J944" s="13" t="str">
        <f>'Merged tables'!N944</f>
        <v>Personal Auto</v>
      </c>
      <c r="K944" s="13" t="str">
        <f>'Merged tables'!O944</f>
        <v>SUV</v>
      </c>
      <c r="L944" s="12">
        <f>'Merged tables'!P944</f>
        <v>215.81819999999999</v>
      </c>
      <c r="M944" s="15" t="str">
        <f>VLOOKUP(A944,lookup_table_excel!$A$2:$D$9135,3,FALSE)</f>
        <v>Agent</v>
      </c>
      <c r="N944" t="str">
        <f>VLOOKUP(A944,lookup_table_excel!$A$1:$D$9135,4,FALSE)</f>
        <v>Medsize</v>
      </c>
    </row>
    <row r="945" spans="1:14" x14ac:dyDescent="0.2">
      <c r="A945" s="11" t="str">
        <f>'Merged tables'!A945</f>
        <v>KR62797</v>
      </c>
      <c r="B945" s="11" t="str">
        <f>'Merged tables'!C945</f>
        <v>Arizona</v>
      </c>
      <c r="C945" s="11" t="str">
        <f>VLOOKUP(B945,'Parameters - Lesson 3'!$B$3:$C$8,2,FALSE)</f>
        <v>Central</v>
      </c>
      <c r="D945" s="11" t="str">
        <f>'Merged tables'!E945</f>
        <v>Female</v>
      </c>
      <c r="E945" s="11" t="str">
        <f>'Merged tables'!G945</f>
        <v>High School or Below</v>
      </c>
      <c r="F945" s="12">
        <f>'Merged tables'!I945</f>
        <v>4591.6259</v>
      </c>
      <c r="G945" s="12">
        <f>'Merged tables'!K945</f>
        <v>83297</v>
      </c>
      <c r="H945" s="12">
        <f>'Merged tables'!L945</f>
        <v>113</v>
      </c>
      <c r="I945" s="13" t="str">
        <f>'Merged tables'!M945</f>
        <v>1/0/00</v>
      </c>
      <c r="J945" s="13" t="str">
        <f>'Merged tables'!N945</f>
        <v>Personal Auto</v>
      </c>
      <c r="K945" s="13" t="str">
        <f>'Merged tables'!O945</f>
        <v>SUV</v>
      </c>
      <c r="L945" s="12">
        <f>'Merged tables'!P945</f>
        <v>542.4</v>
      </c>
      <c r="M945" s="15" t="str">
        <f>VLOOKUP(A945,lookup_table_excel!$A$2:$D$9135,3,FALSE)</f>
        <v>Call Center</v>
      </c>
      <c r="N945" t="str">
        <f>VLOOKUP(A945,lookup_table_excel!$A$1:$D$9135,4,FALSE)</f>
        <v>Medsize</v>
      </c>
    </row>
    <row r="946" spans="1:14" x14ac:dyDescent="0.2">
      <c r="A946" s="11" t="str">
        <f>'Merged tables'!A946</f>
        <v>ZJ73220</v>
      </c>
      <c r="B946" s="11" t="str">
        <f>'Merged tables'!C946</f>
        <v>Arizona</v>
      </c>
      <c r="C946" s="11" t="str">
        <f>VLOOKUP(B946,'Parameters - Lesson 3'!$B$3:$C$8,2,FALSE)</f>
        <v>Central</v>
      </c>
      <c r="D946" s="11" t="str">
        <f>'Merged tables'!E946</f>
        <v>Female</v>
      </c>
      <c r="E946" s="11" t="str">
        <f>'Merged tables'!G946</f>
        <v>College</v>
      </c>
      <c r="F946" s="12">
        <f>'Merged tables'!I946</f>
        <v>13092.585800000001</v>
      </c>
      <c r="G946" s="12">
        <f>'Merged tables'!K946</f>
        <v>40000.713375796178</v>
      </c>
      <c r="H946" s="12">
        <f>'Merged tables'!L946</f>
        <v>188</v>
      </c>
      <c r="I946" s="13" t="str">
        <f>'Merged tables'!M946</f>
        <v>1/0/00</v>
      </c>
      <c r="J946" s="13" t="str">
        <f>'Merged tables'!N946</f>
        <v>Special Auto</v>
      </c>
      <c r="K946" s="13" t="str">
        <f>'Merged tables'!O946</f>
        <v>Luxury Car</v>
      </c>
      <c r="L946" s="12">
        <f>'Merged tables'!P946</f>
        <v>1353.6</v>
      </c>
      <c r="M946" s="15" t="str">
        <f>VLOOKUP(A946,lookup_table_excel!$A$2:$D$9135,3,FALSE)</f>
        <v>Call Center</v>
      </c>
      <c r="N946" t="str">
        <f>VLOOKUP(A946,lookup_table_excel!$A$1:$D$9135,4,FALSE)</f>
        <v>Medsize</v>
      </c>
    </row>
    <row r="947" spans="1:14" x14ac:dyDescent="0.2">
      <c r="A947" s="11" t="str">
        <f>'Merged tables'!A947</f>
        <v>FY62633</v>
      </c>
      <c r="B947" s="11" t="str">
        <f>'Merged tables'!C947</f>
        <v>Oregon</v>
      </c>
      <c r="C947" s="11" t="str">
        <f>VLOOKUP(B947,'Parameters - Lesson 3'!$B$3:$C$8,2,FALSE)</f>
        <v>North-West</v>
      </c>
      <c r="D947" s="11" t="str">
        <f>'Merged tables'!E947</f>
        <v>Male</v>
      </c>
      <c r="E947" s="11" t="str">
        <f>'Merged tables'!G947</f>
        <v>Bachelor</v>
      </c>
      <c r="F947" s="12">
        <f>'Merged tables'!I947</f>
        <v>9112.2666000000008</v>
      </c>
      <c r="G947" s="12">
        <f>'Merged tables'!K947</f>
        <v>41062.02734375</v>
      </c>
      <c r="H947" s="12">
        <f>'Merged tables'!L947</f>
        <v>90</v>
      </c>
      <c r="I947" s="13" t="str">
        <f>'Merged tables'!M947</f>
        <v>1/0/00</v>
      </c>
      <c r="J947" s="13" t="str">
        <f>'Merged tables'!N947</f>
        <v>Personal Auto</v>
      </c>
      <c r="K947" s="13" t="str">
        <f>'Merged tables'!O947</f>
        <v>Four-Door Car</v>
      </c>
      <c r="L947" s="12">
        <f>'Merged tables'!P947</f>
        <v>432</v>
      </c>
      <c r="M947" s="15" t="str">
        <f>VLOOKUP(A947,lookup_table_excel!$A$2:$D$9135,3,FALSE)</f>
        <v>Agent</v>
      </c>
      <c r="N947" t="str">
        <f>VLOOKUP(A947,lookup_table_excel!$A$1:$D$9135,4,FALSE)</f>
        <v>Medsize</v>
      </c>
    </row>
    <row r="948" spans="1:14" x14ac:dyDescent="0.2">
      <c r="A948" s="11" t="str">
        <f>'Merged tables'!A948</f>
        <v>CU36986</v>
      </c>
      <c r="B948" s="11" t="str">
        <f>'Merged tables'!C948</f>
        <v>California</v>
      </c>
      <c r="C948" s="11" t="str">
        <f>VLOOKUP(B948,'Parameters - Lesson 3'!$B$3:$C$8,2,FALSE)</f>
        <v>West</v>
      </c>
      <c r="D948" s="11" t="str">
        <f>'Merged tables'!E948</f>
        <v>Female</v>
      </c>
      <c r="E948" s="11" t="str">
        <f>'Merged tables'!G948</f>
        <v>High School or Below</v>
      </c>
      <c r="F948" s="12">
        <f>'Merged tables'!I948</f>
        <v>4165.1665999999996</v>
      </c>
      <c r="G948" s="12">
        <f>'Merged tables'!K948</f>
        <v>55897</v>
      </c>
      <c r="H948" s="12">
        <f>'Merged tables'!L948</f>
        <v>104</v>
      </c>
      <c r="I948" s="13" t="str">
        <f>'Merged tables'!M948</f>
        <v>1/0/00</v>
      </c>
      <c r="J948" s="13" t="str">
        <f>'Merged tables'!N948</f>
        <v>Personal Auto</v>
      </c>
      <c r="K948" s="13" t="str">
        <f>'Merged tables'!O948</f>
        <v>Four-Door Car</v>
      </c>
      <c r="L948" s="12">
        <f>'Merged tables'!P948</f>
        <v>499.2</v>
      </c>
      <c r="M948" s="15" t="str">
        <f>VLOOKUP(A948,lookup_table_excel!$A$2:$D$9135,3,FALSE)</f>
        <v>Branch</v>
      </c>
      <c r="N948" t="str">
        <f>VLOOKUP(A948,lookup_table_excel!$A$1:$D$9135,4,FALSE)</f>
        <v>Medsize</v>
      </c>
    </row>
    <row r="949" spans="1:14" x14ac:dyDescent="0.2">
      <c r="A949" s="11" t="str">
        <f>'Merged tables'!A949</f>
        <v>WZ53904</v>
      </c>
      <c r="B949" s="11" t="str">
        <f>'Merged tables'!C949</f>
        <v>Arizona</v>
      </c>
      <c r="C949" s="11" t="str">
        <f>VLOOKUP(B949,'Parameters - Lesson 3'!$B$3:$C$8,2,FALSE)</f>
        <v>Central</v>
      </c>
      <c r="D949" s="11" t="str">
        <f>'Merged tables'!E949</f>
        <v>Male</v>
      </c>
      <c r="E949" s="11" t="str">
        <f>'Merged tables'!G949</f>
        <v>Bachelor</v>
      </c>
      <c r="F949" s="12">
        <f>'Merged tables'!I949</f>
        <v>2659.9805999999999</v>
      </c>
      <c r="G949" s="12">
        <f>'Merged tables'!K949</f>
        <v>21297</v>
      </c>
      <c r="H949" s="12">
        <f>'Merged tables'!L949</f>
        <v>71</v>
      </c>
      <c r="I949" s="13" t="str">
        <f>'Merged tables'!M949</f>
        <v>1/0/00</v>
      </c>
      <c r="J949" s="13" t="str">
        <f>'Merged tables'!N949</f>
        <v>Personal Auto</v>
      </c>
      <c r="K949" s="13" t="str">
        <f>'Merged tables'!O949</f>
        <v>Four-Door Car</v>
      </c>
      <c r="L949" s="12">
        <f>'Merged tables'!P949</f>
        <v>45.507952000000003</v>
      </c>
      <c r="M949" s="15" t="str">
        <f>VLOOKUP(A949,lookup_table_excel!$A$2:$D$9135,3,FALSE)</f>
        <v>Agent</v>
      </c>
      <c r="N949" t="str">
        <f>VLOOKUP(A949,lookup_table_excel!$A$1:$D$9135,4,FALSE)</f>
        <v>Medsize</v>
      </c>
    </row>
    <row r="950" spans="1:14" x14ac:dyDescent="0.2">
      <c r="A950" s="11" t="str">
        <f>'Merged tables'!A950</f>
        <v>AA71604</v>
      </c>
      <c r="B950" s="11" t="str">
        <f>'Merged tables'!C950</f>
        <v>Arizona</v>
      </c>
      <c r="C950" s="11" t="str">
        <f>VLOOKUP(B950,'Parameters - Lesson 3'!$B$3:$C$8,2,FALSE)</f>
        <v>Central</v>
      </c>
      <c r="D950" s="11" t="str">
        <f>'Merged tables'!E950</f>
        <v>Female</v>
      </c>
      <c r="E950" s="11" t="str">
        <f>'Merged tables'!G950</f>
        <v>Master</v>
      </c>
      <c r="F950" s="12">
        <f>'Merged tables'!I950</f>
        <v>11986.5921</v>
      </c>
      <c r="G950" s="12">
        <f>'Merged tables'!K950</f>
        <v>87560</v>
      </c>
      <c r="H950" s="12">
        <f>'Merged tables'!L950</f>
        <v>98</v>
      </c>
      <c r="I950" s="13">
        <f>'Merged tables'!M950</f>
        <v>36526</v>
      </c>
      <c r="J950" s="13" t="str">
        <f>'Merged tables'!N950</f>
        <v>Personal Auto</v>
      </c>
      <c r="K950" s="13" t="str">
        <f>'Merged tables'!O950</f>
        <v>Two-Door Car</v>
      </c>
      <c r="L950" s="12">
        <f>'Merged tables'!P950</f>
        <v>470.4</v>
      </c>
      <c r="M950" s="15" t="str">
        <f>VLOOKUP(A950,lookup_table_excel!$A$2:$D$9135,3,FALSE)</f>
        <v>Web</v>
      </c>
      <c r="N950" t="str">
        <f>VLOOKUP(A950,lookup_table_excel!$A$1:$D$9135,4,FALSE)</f>
        <v>Medsize</v>
      </c>
    </row>
    <row r="951" spans="1:14" x14ac:dyDescent="0.2">
      <c r="A951" s="11" t="str">
        <f>'Merged tables'!A951</f>
        <v>TD10493</v>
      </c>
      <c r="B951" s="11" t="str">
        <f>'Merged tables'!C951</f>
        <v>Oregon</v>
      </c>
      <c r="C951" s="11" t="str">
        <f>VLOOKUP(B951,'Parameters - Lesson 3'!$B$3:$C$8,2,FALSE)</f>
        <v>North-West</v>
      </c>
      <c r="D951" s="11" t="str">
        <f>'Merged tables'!E951</f>
        <v>Female</v>
      </c>
      <c r="E951" s="11" t="str">
        <f>'Merged tables'!G951</f>
        <v>High School or Below</v>
      </c>
      <c r="F951" s="12">
        <f>'Merged tables'!I951</f>
        <v>2898.7327</v>
      </c>
      <c r="G951" s="12">
        <f>'Merged tables'!K951</f>
        <v>34843.79858657244</v>
      </c>
      <c r="H951" s="12">
        <f>'Merged tables'!L951</f>
        <v>96</v>
      </c>
      <c r="I951" s="13">
        <f>'Merged tables'!M951</f>
        <v>36617</v>
      </c>
      <c r="J951" s="13" t="str">
        <f>'Merged tables'!N951</f>
        <v>Personal Auto</v>
      </c>
      <c r="K951" s="13" t="str">
        <f>'Merged tables'!O951</f>
        <v>Four-Door Car</v>
      </c>
      <c r="L951" s="12">
        <f>'Merged tables'!P951</f>
        <v>691.2</v>
      </c>
      <c r="M951" s="15" t="str">
        <f>VLOOKUP(A951,lookup_table_excel!$A$2:$D$9135,3,FALSE)</f>
        <v>Agent</v>
      </c>
      <c r="N951" t="str">
        <f>VLOOKUP(A951,lookup_table_excel!$A$1:$D$9135,4,FALSE)</f>
        <v>Medsize</v>
      </c>
    </row>
    <row r="952" spans="1:14" x14ac:dyDescent="0.2">
      <c r="A952" s="11" t="str">
        <f>'Merged tables'!A952</f>
        <v>LY97989</v>
      </c>
      <c r="B952" s="11" t="str">
        <f>'Merged tables'!C952</f>
        <v>Oregon</v>
      </c>
      <c r="C952" s="11" t="str">
        <f>VLOOKUP(B952,'Parameters - Lesson 3'!$B$3:$C$8,2,FALSE)</f>
        <v>North-West</v>
      </c>
      <c r="D952" s="11" t="str">
        <f>'Merged tables'!E952</f>
        <v>Female</v>
      </c>
      <c r="E952" s="11" t="str">
        <f>'Merged tables'!G952</f>
        <v>Bachelor</v>
      </c>
      <c r="F952" s="12">
        <f>'Merged tables'!I952</f>
        <v>2894.2438999999999</v>
      </c>
      <c r="G952" s="12">
        <f>'Merged tables'!K952</f>
        <v>38801.405498281783</v>
      </c>
      <c r="H952" s="12">
        <f>'Merged tables'!L952</f>
        <v>85</v>
      </c>
      <c r="I952" s="13" t="str">
        <f>'Merged tables'!M952</f>
        <v>1/0/00</v>
      </c>
      <c r="J952" s="13" t="str">
        <f>'Merged tables'!N952</f>
        <v>Personal Auto</v>
      </c>
      <c r="K952" s="13" t="str">
        <f>'Merged tables'!O952</f>
        <v>Four-Door Car</v>
      </c>
      <c r="L952" s="12">
        <f>'Merged tables'!P952</f>
        <v>408</v>
      </c>
      <c r="M952" s="15" t="str">
        <f>VLOOKUP(A952,lookup_table_excel!$A$2:$D$9135,3,FALSE)</f>
        <v>Agent</v>
      </c>
      <c r="N952" t="str">
        <f>VLOOKUP(A952,lookup_table_excel!$A$1:$D$9135,4,FALSE)</f>
        <v>Medsize</v>
      </c>
    </row>
    <row r="953" spans="1:14" x14ac:dyDescent="0.2">
      <c r="A953" s="11" t="str">
        <f>'Merged tables'!A953</f>
        <v>VX39856</v>
      </c>
      <c r="B953" s="11" t="str">
        <f>'Merged tables'!C953</f>
        <v>Arizona</v>
      </c>
      <c r="C953" s="11" t="str">
        <f>VLOOKUP(B953,'Parameters - Lesson 3'!$B$3:$C$8,2,FALSE)</f>
        <v>Central</v>
      </c>
      <c r="D953" s="11" t="str">
        <f>'Merged tables'!E953</f>
        <v>Female</v>
      </c>
      <c r="E953" s="11" t="str">
        <f>'Merged tables'!G953</f>
        <v>Doctor</v>
      </c>
      <c r="F953" s="12">
        <f>'Merged tables'!I953</f>
        <v>3500.4544000000001</v>
      </c>
      <c r="G953" s="12">
        <f>'Merged tables'!K953</f>
        <v>89398</v>
      </c>
      <c r="H953" s="12">
        <f>'Merged tables'!L953</f>
        <v>86</v>
      </c>
      <c r="I953" s="13" t="str">
        <f>'Merged tables'!M953</f>
        <v>1/0/00</v>
      </c>
      <c r="J953" s="13" t="str">
        <f>'Merged tables'!N953</f>
        <v>Personal Auto</v>
      </c>
      <c r="K953" s="13" t="str">
        <f>'Merged tables'!O953</f>
        <v>Four-Door Car</v>
      </c>
      <c r="L953" s="12">
        <f>'Merged tables'!P953</f>
        <v>82.409921999999995</v>
      </c>
      <c r="M953" s="15" t="str">
        <f>VLOOKUP(A953,lookup_table_excel!$A$2:$D$9135,3,FALSE)</f>
        <v>Branch</v>
      </c>
      <c r="N953" t="str">
        <f>VLOOKUP(A953,lookup_table_excel!$A$1:$D$9135,4,FALSE)</f>
        <v>Medsize</v>
      </c>
    </row>
    <row r="954" spans="1:14" x14ac:dyDescent="0.2">
      <c r="A954" s="11" t="str">
        <f>'Merged tables'!A954</f>
        <v>TP51897</v>
      </c>
      <c r="B954" s="11" t="str">
        <f>'Merged tables'!C954</f>
        <v>California</v>
      </c>
      <c r="C954" s="11" t="str">
        <f>VLOOKUP(B954,'Parameters - Lesson 3'!$B$3:$C$8,2,FALSE)</f>
        <v>West</v>
      </c>
      <c r="D954" s="11" t="str">
        <f>'Merged tables'!E954</f>
        <v>Female</v>
      </c>
      <c r="E954" s="11" t="str">
        <f>'Merged tables'!G954</f>
        <v>College</v>
      </c>
      <c r="F954" s="12">
        <f>'Merged tables'!I954</f>
        <v>2621.8085999999998</v>
      </c>
      <c r="G954" s="12">
        <f>'Merged tables'!K954</f>
        <v>36843</v>
      </c>
      <c r="H954" s="12">
        <f>'Merged tables'!L954</f>
        <v>68</v>
      </c>
      <c r="I954" s="13">
        <f>'Merged tables'!M954</f>
        <v>36586</v>
      </c>
      <c r="J954" s="13" t="str">
        <f>'Merged tables'!N954</f>
        <v>Corporate Auto</v>
      </c>
      <c r="K954" s="13" t="str">
        <f>'Merged tables'!O954</f>
        <v>Four-Door Car</v>
      </c>
      <c r="L954" s="12">
        <f>'Merged tables'!P954</f>
        <v>357.64298200000002</v>
      </c>
      <c r="M954" s="15" t="str">
        <f>VLOOKUP(A954,lookup_table_excel!$A$2:$D$9135,3,FALSE)</f>
        <v>Agent</v>
      </c>
      <c r="N954" t="str">
        <f>VLOOKUP(A954,lookup_table_excel!$A$1:$D$9135,4,FALSE)</f>
        <v>Medsize</v>
      </c>
    </row>
    <row r="955" spans="1:14" x14ac:dyDescent="0.2">
      <c r="A955" s="11" t="str">
        <f>'Merged tables'!A955</f>
        <v>QQ89253</v>
      </c>
      <c r="B955" s="11" t="str">
        <f>'Merged tables'!C955</f>
        <v>Oregon</v>
      </c>
      <c r="C955" s="11" t="str">
        <f>VLOOKUP(B955,'Parameters - Lesson 3'!$B$3:$C$8,2,FALSE)</f>
        <v>North-West</v>
      </c>
      <c r="D955" s="11" t="str">
        <f>'Merged tables'!E955</f>
        <v>Female</v>
      </c>
      <c r="E955" s="11" t="str">
        <f>'Merged tables'!G955</f>
        <v>College</v>
      </c>
      <c r="F955" s="12">
        <f>'Merged tables'!I955</f>
        <v>10221.805</v>
      </c>
      <c r="G955" s="12">
        <f>'Merged tables'!K955</f>
        <v>40000.713375796178</v>
      </c>
      <c r="H955" s="12">
        <f>'Merged tables'!L955</f>
        <v>134</v>
      </c>
      <c r="I955" s="13" t="str">
        <f>'Merged tables'!M955</f>
        <v>1/0/00</v>
      </c>
      <c r="J955" s="13" t="str">
        <f>'Merged tables'!N955</f>
        <v>Personal Auto</v>
      </c>
      <c r="K955" s="13" t="str">
        <f>'Merged tables'!O955</f>
        <v>SUV</v>
      </c>
      <c r="L955" s="12">
        <f>'Merged tables'!P955</f>
        <v>643.20000000000005</v>
      </c>
      <c r="M955" s="15" t="str">
        <f>VLOOKUP(A955,lookup_table_excel!$A$2:$D$9135,3,FALSE)</f>
        <v>Agent</v>
      </c>
      <c r="N955" t="str">
        <f>VLOOKUP(A955,lookup_table_excel!$A$1:$D$9135,4,FALSE)</f>
        <v>Small</v>
      </c>
    </row>
    <row r="956" spans="1:14" x14ac:dyDescent="0.2">
      <c r="A956" s="11" t="str">
        <f>'Merged tables'!A956</f>
        <v>EI91403</v>
      </c>
      <c r="B956" s="11" t="str">
        <f>'Merged tables'!C956</f>
        <v>California</v>
      </c>
      <c r="C956" s="11" t="str">
        <f>VLOOKUP(B956,'Parameters - Lesson 3'!$B$3:$C$8,2,FALSE)</f>
        <v>West</v>
      </c>
      <c r="D956" s="11" t="str">
        <f>'Merged tables'!E956</f>
        <v>Male</v>
      </c>
      <c r="E956" s="11" t="str">
        <f>'Merged tables'!G956</f>
        <v>High School or Below</v>
      </c>
      <c r="F956" s="12">
        <f>'Merged tables'!I956</f>
        <v>2578.2710000000002</v>
      </c>
      <c r="G956" s="12">
        <f>'Merged tables'!K956</f>
        <v>34946</v>
      </c>
      <c r="H956" s="12">
        <f>'Merged tables'!L956</f>
        <v>65</v>
      </c>
      <c r="I956" s="13" t="str">
        <f>'Merged tables'!M956</f>
        <v>1/0/00</v>
      </c>
      <c r="J956" s="13" t="str">
        <f>'Merged tables'!N956</f>
        <v>Personal Auto</v>
      </c>
      <c r="K956" s="13" t="str">
        <f>'Merged tables'!O956</f>
        <v>Two-Door Car</v>
      </c>
      <c r="L956" s="12">
        <f>'Merged tables'!P956</f>
        <v>420.35698000000002</v>
      </c>
      <c r="M956" s="15" t="str">
        <f>VLOOKUP(A956,lookup_table_excel!$A$2:$D$9135,3,FALSE)</f>
        <v>Call Center</v>
      </c>
      <c r="N956" t="str">
        <f>VLOOKUP(A956,lookup_table_excel!$A$1:$D$9135,4,FALSE)</f>
        <v>Small</v>
      </c>
    </row>
    <row r="957" spans="1:14" x14ac:dyDescent="0.2">
      <c r="A957" s="11" t="str">
        <f>'Merged tables'!A957</f>
        <v>QG15435</v>
      </c>
      <c r="B957" s="11" t="str">
        <f>'Merged tables'!C957</f>
        <v>Arizona</v>
      </c>
      <c r="C957" s="11" t="str">
        <f>VLOOKUP(B957,'Parameters - Lesson 3'!$B$3:$C$8,2,FALSE)</f>
        <v>Central</v>
      </c>
      <c r="D957" s="11" t="str">
        <f>'Merged tables'!E957</f>
        <v>Female</v>
      </c>
      <c r="E957" s="11" t="str">
        <f>'Merged tables'!G957</f>
        <v>College</v>
      </c>
      <c r="F957" s="12">
        <f>'Merged tables'!I957</f>
        <v>6242.5956999999999</v>
      </c>
      <c r="G957" s="12">
        <f>'Merged tables'!K957</f>
        <v>75680</v>
      </c>
      <c r="H957" s="12">
        <f>'Merged tables'!L957</f>
        <v>78</v>
      </c>
      <c r="I957" s="13" t="str">
        <f>'Merged tables'!M957</f>
        <v>1/0/00</v>
      </c>
      <c r="J957" s="13" t="str">
        <f>'Merged tables'!N957</f>
        <v>Personal Auto</v>
      </c>
      <c r="K957" s="13" t="str">
        <f>'Merged tables'!O957</f>
        <v>Four-Door Car</v>
      </c>
      <c r="L957" s="12">
        <f>'Merged tables'!P957</f>
        <v>136.78772499999999</v>
      </c>
      <c r="M957" s="15" t="str">
        <f>VLOOKUP(A957,lookup_table_excel!$A$2:$D$9135,3,FALSE)</f>
        <v>Agent</v>
      </c>
      <c r="N957" t="str">
        <f>VLOOKUP(A957,lookup_table_excel!$A$1:$D$9135,4,FALSE)</f>
        <v>Medsize</v>
      </c>
    </row>
    <row r="958" spans="1:14" x14ac:dyDescent="0.2">
      <c r="A958" s="11" t="str">
        <f>'Merged tables'!A958</f>
        <v>FZ55002</v>
      </c>
      <c r="B958" s="11" t="str">
        <f>'Merged tables'!C958</f>
        <v>Nevada</v>
      </c>
      <c r="C958" s="11" t="str">
        <f>VLOOKUP(B958,'Parameters - Lesson 3'!$B$3:$C$8,2,FALSE)</f>
        <v>Central</v>
      </c>
      <c r="D958" s="11" t="str">
        <f>'Merged tables'!E958</f>
        <v>Female</v>
      </c>
      <c r="E958" s="11" t="str">
        <f>'Merged tables'!G958</f>
        <v>Doctor</v>
      </c>
      <c r="F958" s="12">
        <f>'Merged tables'!I958</f>
        <v>5220.2809999999999</v>
      </c>
      <c r="G958" s="12">
        <f>'Merged tables'!K958</f>
        <v>47167.488372093023</v>
      </c>
      <c r="H958" s="12">
        <f>'Merged tables'!L958</f>
        <v>69</v>
      </c>
      <c r="I958" s="13" t="str">
        <f>'Merged tables'!M958</f>
        <v>1/0/00</v>
      </c>
      <c r="J958" s="13" t="str">
        <f>'Merged tables'!N958</f>
        <v>Personal Auto</v>
      </c>
      <c r="K958" s="13" t="str">
        <f>'Merged tables'!O958</f>
        <v>Four-Door Car</v>
      </c>
      <c r="L958" s="12">
        <f>'Merged tables'!P958</f>
        <v>331.2</v>
      </c>
      <c r="M958" s="15" t="str">
        <f>VLOOKUP(A958,lookup_table_excel!$A$2:$D$9135,3,FALSE)</f>
        <v>Agent</v>
      </c>
      <c r="N958" t="str">
        <f>VLOOKUP(A958,lookup_table_excel!$A$1:$D$9135,4,FALSE)</f>
        <v>Small</v>
      </c>
    </row>
    <row r="959" spans="1:14" x14ac:dyDescent="0.2">
      <c r="A959" s="11" t="str">
        <f>'Merged tables'!A959</f>
        <v>HX77930</v>
      </c>
      <c r="B959" s="11" t="str">
        <f>'Merged tables'!C959</f>
        <v>Washington</v>
      </c>
      <c r="C959" s="11" t="str">
        <f>VLOOKUP(B959,'Parameters - Lesson 3'!$B$3:$C$8,2,FALSE)</f>
        <v>East</v>
      </c>
      <c r="D959" s="11" t="str">
        <f>'Merged tables'!E959</f>
        <v>Female</v>
      </c>
      <c r="E959" s="11" t="str">
        <f>'Merged tables'!G959</f>
        <v>College</v>
      </c>
      <c r="F959" s="12">
        <f>'Merged tables'!I959</f>
        <v>3136.4321</v>
      </c>
      <c r="G959" s="12">
        <f>'Merged tables'!K959</f>
        <v>49532</v>
      </c>
      <c r="H959" s="12">
        <f>'Merged tables'!L959</f>
        <v>79</v>
      </c>
      <c r="I959" s="13">
        <f>'Merged tables'!M959</f>
        <v>36526</v>
      </c>
      <c r="J959" s="13" t="str">
        <f>'Merged tables'!N959</f>
        <v>Personal Auto</v>
      </c>
      <c r="K959" s="13" t="str">
        <f>'Merged tables'!O959</f>
        <v>Four-Door Car</v>
      </c>
      <c r="L959" s="12">
        <f>'Merged tables'!P959</f>
        <v>220.186677</v>
      </c>
      <c r="M959" s="15" t="str">
        <f>VLOOKUP(A959,lookup_table_excel!$A$2:$D$9135,3,FALSE)</f>
        <v>Agent</v>
      </c>
      <c r="N959" t="str">
        <f>VLOOKUP(A959,lookup_table_excel!$A$1:$D$9135,4,FALSE)</f>
        <v>Medsize</v>
      </c>
    </row>
    <row r="960" spans="1:14" x14ac:dyDescent="0.2">
      <c r="A960" s="11" t="str">
        <f>'Merged tables'!A960</f>
        <v>UN37063</v>
      </c>
      <c r="B960" s="11" t="str">
        <f>'Merged tables'!C960</f>
        <v>Arizona</v>
      </c>
      <c r="C960" s="11" t="str">
        <f>VLOOKUP(B960,'Parameters - Lesson 3'!$B$3:$C$8,2,FALSE)</f>
        <v>Central</v>
      </c>
      <c r="D960" s="11" t="str">
        <f>'Merged tables'!E960</f>
        <v>Male</v>
      </c>
      <c r="E960" s="11" t="str">
        <f>'Merged tables'!G960</f>
        <v>Bachelor</v>
      </c>
      <c r="F960" s="12">
        <f>'Merged tables'!I960</f>
        <v>4525.3657999999996</v>
      </c>
      <c r="G960" s="12">
        <f>'Merged tables'!K960</f>
        <v>10269</v>
      </c>
      <c r="H960" s="12">
        <f>'Merged tables'!L960</f>
        <v>65</v>
      </c>
      <c r="I960" s="13" t="str">
        <f>'Merged tables'!M960</f>
        <v>1/0/00</v>
      </c>
      <c r="J960" s="13" t="str">
        <f>'Merged tables'!N960</f>
        <v>Personal Auto</v>
      </c>
      <c r="K960" s="13" t="str">
        <f>'Merged tables'!O960</f>
        <v>Two-Door Car</v>
      </c>
      <c r="L960" s="12">
        <f>'Merged tables'!P960</f>
        <v>170.798204</v>
      </c>
      <c r="M960" s="15" t="str">
        <f>VLOOKUP(A960,lookup_table_excel!$A$2:$D$9135,3,FALSE)</f>
        <v>Agent</v>
      </c>
      <c r="N960" t="str">
        <f>VLOOKUP(A960,lookup_table_excel!$A$1:$D$9135,4,FALSE)</f>
        <v>Medsize</v>
      </c>
    </row>
    <row r="961" spans="1:14" x14ac:dyDescent="0.2">
      <c r="A961" s="11" t="str">
        <f>'Merged tables'!A961</f>
        <v>VB87946</v>
      </c>
      <c r="B961" s="11" t="str">
        <f>'Merged tables'!C961</f>
        <v>California</v>
      </c>
      <c r="C961" s="11" t="str">
        <f>VLOOKUP(B961,'Parameters - Lesson 3'!$B$3:$C$8,2,FALSE)</f>
        <v>West</v>
      </c>
      <c r="D961" s="11" t="str">
        <f>'Merged tables'!E961</f>
        <v>Male</v>
      </c>
      <c r="E961" s="11" t="str">
        <f>'Merged tables'!G961</f>
        <v>College</v>
      </c>
      <c r="F961" s="12">
        <f>'Merged tables'!I961</f>
        <v>4970.3572999999997</v>
      </c>
      <c r="G961" s="12">
        <f>'Merged tables'!K961</f>
        <v>49714</v>
      </c>
      <c r="H961" s="12">
        <f>'Merged tables'!L961</f>
        <v>63</v>
      </c>
      <c r="I961" s="13">
        <f>'Merged tables'!M961</f>
        <v>36586</v>
      </c>
      <c r="J961" s="13" t="str">
        <f>'Merged tables'!N961</f>
        <v>Personal Auto</v>
      </c>
      <c r="K961" s="13" t="str">
        <f>'Merged tables'!O961</f>
        <v>Four-Door Car</v>
      </c>
      <c r="L961" s="12">
        <f>'Merged tables'!P961</f>
        <v>266.16553499999998</v>
      </c>
      <c r="M961" s="15" t="str">
        <f>VLOOKUP(A961,lookup_table_excel!$A$2:$D$9135,3,FALSE)</f>
        <v>Branch</v>
      </c>
      <c r="N961" t="str">
        <f>VLOOKUP(A961,lookup_table_excel!$A$1:$D$9135,4,FALSE)</f>
        <v>Medsize</v>
      </c>
    </row>
    <row r="962" spans="1:14" x14ac:dyDescent="0.2">
      <c r="A962" s="11" t="str">
        <f>'Merged tables'!A962</f>
        <v>AB60627</v>
      </c>
      <c r="B962" s="11" t="str">
        <f>'Merged tables'!C962</f>
        <v>California</v>
      </c>
      <c r="C962" s="11" t="str">
        <f>VLOOKUP(B962,'Parameters - Lesson 3'!$B$3:$C$8,2,FALSE)</f>
        <v>West</v>
      </c>
      <c r="D962" s="11" t="str">
        <f>'Merged tables'!E962</f>
        <v>Male</v>
      </c>
      <c r="E962" s="11" t="str">
        <f>'Merged tables'!G962</f>
        <v>High School or Below</v>
      </c>
      <c r="F962" s="12">
        <f>'Merged tables'!I962</f>
        <v>15467.789000000001</v>
      </c>
      <c r="G962" s="12">
        <f>'Merged tables'!K962</f>
        <v>77517</v>
      </c>
      <c r="H962" s="12">
        <f>'Merged tables'!L962</f>
        <v>129</v>
      </c>
      <c r="I962" s="13" t="str">
        <f>'Merged tables'!M962</f>
        <v>1/0/00</v>
      </c>
      <c r="J962" s="13" t="str">
        <f>'Merged tables'!N962</f>
        <v>Corporate Auto</v>
      </c>
      <c r="K962" s="13" t="str">
        <f>'Merged tables'!O962</f>
        <v>SUV</v>
      </c>
      <c r="L962" s="12">
        <f>'Merged tables'!P962</f>
        <v>98.921781999999993</v>
      </c>
      <c r="M962" s="15" t="str">
        <f>VLOOKUP(A962,lookup_table_excel!$A$2:$D$9135,3,FALSE)</f>
        <v>Branch</v>
      </c>
      <c r="N962" t="str">
        <f>VLOOKUP(A962,lookup_table_excel!$A$1:$D$9135,4,FALSE)</f>
        <v>Medsize</v>
      </c>
    </row>
    <row r="963" spans="1:14" x14ac:dyDescent="0.2">
      <c r="A963" s="11" t="str">
        <f>'Merged tables'!A963</f>
        <v>TA34903</v>
      </c>
      <c r="B963" s="11" t="str">
        <f>'Merged tables'!C963</f>
        <v>Oregon</v>
      </c>
      <c r="C963" s="11" t="str">
        <f>VLOOKUP(B963,'Parameters - Lesson 3'!$B$3:$C$8,2,FALSE)</f>
        <v>North-West</v>
      </c>
      <c r="D963" s="11" t="str">
        <f>'Merged tables'!E963</f>
        <v>Male</v>
      </c>
      <c r="E963" s="11" t="str">
        <f>'Merged tables'!G963</f>
        <v>High School or Below</v>
      </c>
      <c r="F963" s="12">
        <f>'Merged tables'!I963</f>
        <v>5838.8991999999998</v>
      </c>
      <c r="G963" s="12">
        <f>'Merged tables'!K963</f>
        <v>81082</v>
      </c>
      <c r="H963" s="12">
        <f>'Merged tables'!L963</f>
        <v>73</v>
      </c>
      <c r="I963" s="13" t="str">
        <f>'Merged tables'!M963</f>
        <v>1/0/00</v>
      </c>
      <c r="J963" s="13" t="str">
        <f>'Merged tables'!N963</f>
        <v>Personal Auto</v>
      </c>
      <c r="K963" s="13" t="str">
        <f>'Merged tables'!O963</f>
        <v>Four-Door Car</v>
      </c>
      <c r="L963" s="12">
        <f>'Merged tables'!P963</f>
        <v>281.29590300000001</v>
      </c>
      <c r="M963" s="15" t="str">
        <f>VLOOKUP(A963,lookup_table_excel!$A$2:$D$9135,3,FALSE)</f>
        <v>Agent</v>
      </c>
      <c r="N963" t="str">
        <f>VLOOKUP(A963,lookup_table_excel!$A$1:$D$9135,4,FALSE)</f>
        <v>Large</v>
      </c>
    </row>
    <row r="964" spans="1:14" x14ac:dyDescent="0.2">
      <c r="A964" s="11" t="str">
        <f>'Merged tables'!A964</f>
        <v>AQ51368</v>
      </c>
      <c r="B964" s="11" t="str">
        <f>'Merged tables'!C964</f>
        <v>Oregon</v>
      </c>
      <c r="C964" s="11" t="str">
        <f>VLOOKUP(B964,'Parameters - Lesson 3'!$B$3:$C$8,2,FALSE)</f>
        <v>North-West</v>
      </c>
      <c r="D964" s="11" t="str">
        <f>'Merged tables'!E964</f>
        <v>Female</v>
      </c>
      <c r="E964" s="11" t="str">
        <f>'Merged tables'!G964</f>
        <v>Bachelor</v>
      </c>
      <c r="F964" s="12">
        <f>'Merged tables'!I964</f>
        <v>10656.882</v>
      </c>
      <c r="G964" s="12">
        <f>'Merged tables'!K964</f>
        <v>72540</v>
      </c>
      <c r="H964" s="12">
        <f>'Merged tables'!L964</f>
        <v>88</v>
      </c>
      <c r="I964" s="13" t="str">
        <f>'Merged tables'!M964</f>
        <v>1/0/00</v>
      </c>
      <c r="J964" s="13" t="str">
        <f>'Merged tables'!N964</f>
        <v>Corporate Auto</v>
      </c>
      <c r="K964" s="13" t="str">
        <f>'Merged tables'!O964</f>
        <v>Two-Door Car</v>
      </c>
      <c r="L964" s="12">
        <f>'Merged tables'!P964</f>
        <v>631.74303899999995</v>
      </c>
      <c r="M964" s="15" t="str">
        <f>VLOOKUP(A964,lookup_table_excel!$A$2:$D$9135,3,FALSE)</f>
        <v>Call Center</v>
      </c>
      <c r="N964" t="str">
        <f>VLOOKUP(A964,lookup_table_excel!$A$1:$D$9135,4,FALSE)</f>
        <v>Medsize</v>
      </c>
    </row>
    <row r="965" spans="1:14" x14ac:dyDescent="0.2">
      <c r="A965" s="11" t="str">
        <f>'Merged tables'!A965</f>
        <v>NZ26102</v>
      </c>
      <c r="B965" s="11" t="str">
        <f>'Merged tables'!C965</f>
        <v>Oregon</v>
      </c>
      <c r="C965" s="11" t="str">
        <f>VLOOKUP(B965,'Parameters - Lesson 3'!$B$3:$C$8,2,FALSE)</f>
        <v>North-West</v>
      </c>
      <c r="D965" s="11" t="str">
        <f>'Merged tables'!E965</f>
        <v>Female</v>
      </c>
      <c r="E965" s="11" t="str">
        <f>'Merged tables'!G965</f>
        <v>High School or Below</v>
      </c>
      <c r="F965" s="12">
        <f>'Merged tables'!I965</f>
        <v>2289.6187</v>
      </c>
      <c r="G965" s="12">
        <f>'Merged tables'!K965</f>
        <v>34843.79858657244</v>
      </c>
      <c r="H965" s="12">
        <f>'Merged tables'!L965</f>
        <v>65</v>
      </c>
      <c r="I965" s="13" t="str">
        <f>'Merged tables'!M965</f>
        <v>1/0/00</v>
      </c>
      <c r="J965" s="13" t="str">
        <f>'Merged tables'!N965</f>
        <v>Personal Auto</v>
      </c>
      <c r="K965" s="13" t="str">
        <f>'Merged tables'!O965</f>
        <v>Four-Door Car</v>
      </c>
      <c r="L965" s="12">
        <f>'Merged tables'!P965</f>
        <v>468</v>
      </c>
      <c r="M965" s="15" t="str">
        <f>VLOOKUP(A965,lookup_table_excel!$A$2:$D$9135,3,FALSE)</f>
        <v>Branch</v>
      </c>
      <c r="N965" t="str">
        <f>VLOOKUP(A965,lookup_table_excel!$A$1:$D$9135,4,FALSE)</f>
        <v>Small</v>
      </c>
    </row>
    <row r="966" spans="1:14" x14ac:dyDescent="0.2">
      <c r="A966" s="11" t="str">
        <f>'Merged tables'!A966</f>
        <v>GB45753</v>
      </c>
      <c r="B966" s="11" t="str">
        <f>'Merged tables'!C966</f>
        <v>California</v>
      </c>
      <c r="C966" s="11" t="str">
        <f>VLOOKUP(B966,'Parameters - Lesson 3'!$B$3:$C$8,2,FALSE)</f>
        <v>West</v>
      </c>
      <c r="D966" s="11" t="str">
        <f>'Merged tables'!E966</f>
        <v>Male</v>
      </c>
      <c r="E966" s="11" t="str">
        <f>'Merged tables'!G966</f>
        <v>High School or Below</v>
      </c>
      <c r="F966" s="12">
        <f>'Merged tables'!I966</f>
        <v>5439.8041999999996</v>
      </c>
      <c r="G966" s="12">
        <f>'Merged tables'!K966</f>
        <v>61546</v>
      </c>
      <c r="H966" s="12">
        <f>'Merged tables'!L966</f>
        <v>68</v>
      </c>
      <c r="I966" s="13" t="str">
        <f>'Merged tables'!M966</f>
        <v>1/0/00</v>
      </c>
      <c r="J966" s="13" t="str">
        <f>'Merged tables'!N966</f>
        <v>Corporate Auto</v>
      </c>
      <c r="K966" s="13" t="str">
        <f>'Merged tables'!O966</f>
        <v>Two-Door Car</v>
      </c>
      <c r="L966" s="12">
        <f>'Merged tables'!P966</f>
        <v>29.209520999999999</v>
      </c>
      <c r="M966" s="15" t="str">
        <f>VLOOKUP(A966,lookup_table_excel!$A$2:$D$9135,3,FALSE)</f>
        <v>Call Center</v>
      </c>
      <c r="N966" t="str">
        <f>VLOOKUP(A966,lookup_table_excel!$A$1:$D$9135,4,FALSE)</f>
        <v>Large</v>
      </c>
    </row>
    <row r="967" spans="1:14" x14ac:dyDescent="0.2">
      <c r="A967" s="11" t="str">
        <f>'Merged tables'!A967</f>
        <v>BV79904</v>
      </c>
      <c r="B967" s="11" t="str">
        <f>'Merged tables'!C967</f>
        <v>California</v>
      </c>
      <c r="C967" s="11" t="str">
        <f>VLOOKUP(B967,'Parameters - Lesson 3'!$B$3:$C$8,2,FALSE)</f>
        <v>West</v>
      </c>
      <c r="D967" s="11" t="str">
        <f>'Merged tables'!E967</f>
        <v>Female</v>
      </c>
      <c r="E967" s="11" t="str">
        <f>'Merged tables'!G967</f>
        <v>Master</v>
      </c>
      <c r="F967" s="12">
        <f>'Merged tables'!I967</f>
        <v>7956.1500999999998</v>
      </c>
      <c r="G967" s="12">
        <f>'Merged tables'!K967</f>
        <v>44818</v>
      </c>
      <c r="H967" s="12">
        <f>'Merged tables'!L967</f>
        <v>67</v>
      </c>
      <c r="I967" s="13">
        <f>'Merged tables'!M967</f>
        <v>36526</v>
      </c>
      <c r="J967" s="13" t="str">
        <f>'Merged tables'!N967</f>
        <v>Personal Auto</v>
      </c>
      <c r="K967" s="13" t="str">
        <f>'Merged tables'!O967</f>
        <v>Two-Door Car</v>
      </c>
      <c r="L967" s="12">
        <f>'Merged tables'!P967</f>
        <v>136.88399899999999</v>
      </c>
      <c r="M967" s="15" t="str">
        <f>VLOOKUP(A967,lookup_table_excel!$A$2:$D$9135,3,FALSE)</f>
        <v>Web</v>
      </c>
      <c r="N967" t="str">
        <f>VLOOKUP(A967,lookup_table_excel!$A$1:$D$9135,4,FALSE)</f>
        <v>Medsize</v>
      </c>
    </row>
    <row r="968" spans="1:14" x14ac:dyDescent="0.2">
      <c r="A968" s="11" t="str">
        <f>'Merged tables'!A968</f>
        <v>OB49075</v>
      </c>
      <c r="B968" s="11" t="str">
        <f>'Merged tables'!C968</f>
        <v>Arizona</v>
      </c>
      <c r="C968" s="11" t="str">
        <f>VLOOKUP(B968,'Parameters - Lesson 3'!$B$3:$C$8,2,FALSE)</f>
        <v>Central</v>
      </c>
      <c r="D968" s="11" t="str">
        <f>'Merged tables'!E968</f>
        <v>Male</v>
      </c>
      <c r="E968" s="11" t="str">
        <f>'Merged tables'!G968</f>
        <v>Bachelor</v>
      </c>
      <c r="F968" s="12">
        <f>'Merged tables'!I968</f>
        <v>4458.1134000000002</v>
      </c>
      <c r="G968" s="12">
        <f>'Merged tables'!K968</f>
        <v>17622</v>
      </c>
      <c r="H968" s="12">
        <f>'Merged tables'!L968</f>
        <v>65</v>
      </c>
      <c r="I968" s="13">
        <f>'Merged tables'!M968</f>
        <v>36526</v>
      </c>
      <c r="J968" s="13" t="str">
        <f>'Merged tables'!N968</f>
        <v>Personal Auto</v>
      </c>
      <c r="K968" s="13" t="str">
        <f>'Merged tables'!O968</f>
        <v>Four-Door Car</v>
      </c>
      <c r="L968" s="12">
        <f>'Merged tables'!P968</f>
        <v>312</v>
      </c>
      <c r="M968" s="15" t="str">
        <f>VLOOKUP(A968,lookup_table_excel!$A$2:$D$9135,3,FALSE)</f>
        <v>Agent</v>
      </c>
      <c r="N968" t="str">
        <f>VLOOKUP(A968,lookup_table_excel!$A$1:$D$9135,4,FALSE)</f>
        <v>Medsize</v>
      </c>
    </row>
    <row r="969" spans="1:14" x14ac:dyDescent="0.2">
      <c r="A969" s="11" t="str">
        <f>'Merged tables'!A969</f>
        <v>DS97676</v>
      </c>
      <c r="B969" s="11" t="str">
        <f>'Merged tables'!C969</f>
        <v>Oregon</v>
      </c>
      <c r="C969" s="11" t="str">
        <f>VLOOKUP(B969,'Parameters - Lesson 3'!$B$3:$C$8,2,FALSE)</f>
        <v>North-West</v>
      </c>
      <c r="D969" s="11" t="str">
        <f>'Merged tables'!E969</f>
        <v>Female</v>
      </c>
      <c r="E969" s="11" t="str">
        <f>'Merged tables'!G969</f>
        <v>College</v>
      </c>
      <c r="F969" s="12">
        <f>'Merged tables'!I969</f>
        <v>2555.0515</v>
      </c>
      <c r="G969" s="12">
        <f>'Merged tables'!K969</f>
        <v>40000.713375796178</v>
      </c>
      <c r="H969" s="12">
        <f>'Merged tables'!L969</f>
        <v>72</v>
      </c>
      <c r="I969" s="13" t="str">
        <f>'Merged tables'!M969</f>
        <v>1/0/00</v>
      </c>
      <c r="J969" s="13" t="str">
        <f>'Merged tables'!N969</f>
        <v>Personal Auto</v>
      </c>
      <c r="K969" s="13" t="str">
        <f>'Merged tables'!O969</f>
        <v>Four-Door Car</v>
      </c>
      <c r="L969" s="12">
        <f>'Merged tables'!P969</f>
        <v>518.4</v>
      </c>
      <c r="M969" s="15" t="str">
        <f>VLOOKUP(A969,lookup_table_excel!$A$2:$D$9135,3,FALSE)</f>
        <v>Agent</v>
      </c>
      <c r="N969" t="str">
        <f>VLOOKUP(A969,lookup_table_excel!$A$1:$D$9135,4,FALSE)</f>
        <v>Large</v>
      </c>
    </row>
    <row r="970" spans="1:14" x14ac:dyDescent="0.2">
      <c r="A970" s="11" t="str">
        <f>'Merged tables'!A970</f>
        <v>JO63462</v>
      </c>
      <c r="B970" s="11" t="str">
        <f>'Merged tables'!C970</f>
        <v>California</v>
      </c>
      <c r="C970" s="11" t="str">
        <f>VLOOKUP(B970,'Parameters - Lesson 3'!$B$3:$C$8,2,FALSE)</f>
        <v>West</v>
      </c>
      <c r="D970" s="11" t="str">
        <f>'Merged tables'!E970</f>
        <v>Male</v>
      </c>
      <c r="E970" s="11" t="str">
        <f>'Merged tables'!G970</f>
        <v>Bachelor</v>
      </c>
      <c r="F970" s="12">
        <f>'Merged tables'!I970</f>
        <v>3307.9989999999998</v>
      </c>
      <c r="G970" s="12">
        <f>'Merged tables'!K970</f>
        <v>79797</v>
      </c>
      <c r="H970" s="12">
        <f>'Merged tables'!L970</f>
        <v>84</v>
      </c>
      <c r="I970" s="13" t="str">
        <f>'Merged tables'!M970</f>
        <v>1/0/00</v>
      </c>
      <c r="J970" s="13" t="str">
        <f>'Merged tables'!N970</f>
        <v>Corporate Auto</v>
      </c>
      <c r="K970" s="13" t="str">
        <f>'Merged tables'!O970</f>
        <v>Two-Door Car</v>
      </c>
      <c r="L970" s="12">
        <f>'Merged tables'!P970</f>
        <v>31.755600999999999</v>
      </c>
      <c r="M970" s="15" t="str">
        <f>VLOOKUP(A970,lookup_table_excel!$A$2:$D$9135,3,FALSE)</f>
        <v>Branch</v>
      </c>
      <c r="N970" t="str">
        <f>VLOOKUP(A970,lookup_table_excel!$A$1:$D$9135,4,FALSE)</f>
        <v>Medsize</v>
      </c>
    </row>
    <row r="971" spans="1:14" x14ac:dyDescent="0.2">
      <c r="A971" s="11" t="str">
        <f>'Merged tables'!A971</f>
        <v>NJ10602</v>
      </c>
      <c r="B971" s="11" t="str">
        <f>'Merged tables'!C971</f>
        <v>Washington</v>
      </c>
      <c r="C971" s="11" t="str">
        <f>VLOOKUP(B971,'Parameters - Lesson 3'!$B$3:$C$8,2,FALSE)</f>
        <v>East</v>
      </c>
      <c r="D971" s="11" t="str">
        <f>'Merged tables'!E971</f>
        <v>Female</v>
      </c>
      <c r="E971" s="11" t="str">
        <f>'Merged tables'!G971</f>
        <v>College</v>
      </c>
      <c r="F971" s="12">
        <f>'Merged tables'!I971</f>
        <v>8459.0532000000003</v>
      </c>
      <c r="G971" s="12">
        <f>'Merged tables'!K971</f>
        <v>92717</v>
      </c>
      <c r="H971" s="12">
        <f>'Merged tables'!L971</f>
        <v>70</v>
      </c>
      <c r="I971" s="13" t="str">
        <f>'Merged tables'!M971</f>
        <v>1/0/00</v>
      </c>
      <c r="J971" s="13" t="str">
        <f>'Merged tables'!N971</f>
        <v>Personal Auto</v>
      </c>
      <c r="K971" s="13" t="str">
        <f>'Merged tables'!O971</f>
        <v>Two-Door Car</v>
      </c>
      <c r="L971" s="12">
        <f>'Merged tables'!P971</f>
        <v>224.27582000000001</v>
      </c>
      <c r="M971" s="15" t="str">
        <f>VLOOKUP(A971,lookup_table_excel!$A$2:$D$9135,3,FALSE)</f>
        <v>Call Center</v>
      </c>
      <c r="N971" t="str">
        <f>VLOOKUP(A971,lookup_table_excel!$A$1:$D$9135,4,FALSE)</f>
        <v>Medsize</v>
      </c>
    </row>
    <row r="972" spans="1:14" x14ac:dyDescent="0.2">
      <c r="A972" s="11" t="str">
        <f>'Merged tables'!A972</f>
        <v>RS24501</v>
      </c>
      <c r="B972" s="11" t="str">
        <f>'Merged tables'!C972</f>
        <v>Oregon</v>
      </c>
      <c r="C972" s="11" t="str">
        <f>VLOOKUP(B972,'Parameters - Lesson 3'!$B$3:$C$8,2,FALSE)</f>
        <v>North-West</v>
      </c>
      <c r="D972" s="11" t="str">
        <f>'Merged tables'!E972</f>
        <v>Female</v>
      </c>
      <c r="E972" s="11" t="str">
        <f>'Merged tables'!G972</f>
        <v>College</v>
      </c>
      <c r="F972" s="12">
        <f>'Merged tables'!I972</f>
        <v>13350.1209</v>
      </c>
      <c r="G972" s="12">
        <f>'Merged tables'!K972</f>
        <v>28919</v>
      </c>
      <c r="H972" s="12">
        <f>'Merged tables'!L972</f>
        <v>173</v>
      </c>
      <c r="I972" s="13" t="str">
        <f>'Merged tables'!M972</f>
        <v>1/0/00</v>
      </c>
      <c r="J972" s="13" t="str">
        <f>'Merged tables'!N972</f>
        <v>Personal Auto</v>
      </c>
      <c r="K972" s="13" t="str">
        <f>'Merged tables'!O972</f>
        <v>SUV</v>
      </c>
      <c r="L972" s="12">
        <f>'Merged tables'!P972</f>
        <v>830.4</v>
      </c>
      <c r="M972" s="15" t="str">
        <f>VLOOKUP(A972,lookup_table_excel!$A$2:$D$9135,3,FALSE)</f>
        <v>Agent</v>
      </c>
      <c r="N972" t="str">
        <f>VLOOKUP(A972,lookup_table_excel!$A$1:$D$9135,4,FALSE)</f>
        <v>Medsize</v>
      </c>
    </row>
    <row r="973" spans="1:14" x14ac:dyDescent="0.2">
      <c r="A973" s="11" t="str">
        <f>'Merged tables'!A973</f>
        <v>VT78274</v>
      </c>
      <c r="B973" s="11" t="str">
        <f>'Merged tables'!C973</f>
        <v>Arizona</v>
      </c>
      <c r="C973" s="11" t="str">
        <f>VLOOKUP(B973,'Parameters - Lesson 3'!$B$3:$C$8,2,FALSE)</f>
        <v>Central</v>
      </c>
      <c r="D973" s="11" t="str">
        <f>'Merged tables'!E973</f>
        <v>Male</v>
      </c>
      <c r="E973" s="11" t="str">
        <f>'Merged tables'!G973</f>
        <v>College</v>
      </c>
      <c r="F973" s="12">
        <f>'Merged tables'!I973</f>
        <v>4931.2213000000002</v>
      </c>
      <c r="G973" s="12">
        <f>'Merged tables'!K973</f>
        <v>37066.503649635037</v>
      </c>
      <c r="H973" s="12">
        <f>'Merged tables'!L973</f>
        <v>68</v>
      </c>
      <c r="I973" s="13" t="str">
        <f>'Merged tables'!M973</f>
        <v>1/0/00</v>
      </c>
      <c r="J973" s="13" t="str">
        <f>'Merged tables'!N973</f>
        <v>Personal Auto</v>
      </c>
      <c r="K973" s="13" t="str">
        <f>'Merged tables'!O973</f>
        <v>Four-Door Car</v>
      </c>
      <c r="L973" s="12">
        <f>'Merged tables'!P973</f>
        <v>480.15901100000002</v>
      </c>
      <c r="M973" s="15" t="str">
        <f>VLOOKUP(A973,lookup_table_excel!$A$2:$D$9135,3,FALSE)</f>
        <v>Agent</v>
      </c>
      <c r="N973" t="str">
        <f>VLOOKUP(A973,lookup_table_excel!$A$1:$D$9135,4,FALSE)</f>
        <v>Medsize</v>
      </c>
    </row>
    <row r="974" spans="1:14" x14ac:dyDescent="0.2">
      <c r="A974" s="11" t="str">
        <f>'Merged tables'!A974</f>
        <v>SU56153</v>
      </c>
      <c r="B974" s="11" t="str">
        <f>'Merged tables'!C974</f>
        <v>Nevada</v>
      </c>
      <c r="C974" s="11" t="str">
        <f>VLOOKUP(B974,'Parameters - Lesson 3'!$B$3:$C$8,2,FALSE)</f>
        <v>Central</v>
      </c>
      <c r="D974" s="11" t="str">
        <f>'Merged tables'!E974</f>
        <v>Male</v>
      </c>
      <c r="E974" s="11" t="str">
        <f>'Merged tables'!G974</f>
        <v>Bachelor</v>
      </c>
      <c r="F974" s="12">
        <f>'Merged tables'!I974</f>
        <v>7776.8352000000004</v>
      </c>
      <c r="G974" s="12">
        <f>'Merged tables'!K974</f>
        <v>63568</v>
      </c>
      <c r="H974" s="12">
        <f>'Merged tables'!L974</f>
        <v>65</v>
      </c>
      <c r="I974" s="13" t="str">
        <f>'Merged tables'!M974</f>
        <v>1/0/00</v>
      </c>
      <c r="J974" s="13" t="str">
        <f>'Merged tables'!N974</f>
        <v>Corporate Auto</v>
      </c>
      <c r="K974" s="13" t="str">
        <f>'Merged tables'!O974</f>
        <v>Two-Door Car</v>
      </c>
      <c r="L974" s="12">
        <f>'Merged tables'!P974</f>
        <v>390.792553</v>
      </c>
      <c r="M974" s="15" t="str">
        <f>VLOOKUP(A974,lookup_table_excel!$A$2:$D$9135,3,FALSE)</f>
        <v>Agent</v>
      </c>
      <c r="N974" t="str">
        <f>VLOOKUP(A974,lookup_table_excel!$A$1:$D$9135,4,FALSE)</f>
        <v>Medsize</v>
      </c>
    </row>
    <row r="975" spans="1:14" x14ac:dyDescent="0.2">
      <c r="A975" s="11" t="str">
        <f>'Merged tables'!A975</f>
        <v>MN20737</v>
      </c>
      <c r="B975" s="11" t="str">
        <f>'Merged tables'!C975</f>
        <v>Nevada</v>
      </c>
      <c r="C975" s="11" t="str">
        <f>VLOOKUP(B975,'Parameters - Lesson 3'!$B$3:$C$8,2,FALSE)</f>
        <v>Central</v>
      </c>
      <c r="D975" s="11" t="str">
        <f>'Merged tables'!E975</f>
        <v>Female</v>
      </c>
      <c r="E975" s="11" t="str">
        <f>'Merged tables'!G975</f>
        <v>College</v>
      </c>
      <c r="F975" s="12">
        <f>'Merged tables'!I975</f>
        <v>2553.6722</v>
      </c>
      <c r="G975" s="12">
        <f>'Merged tables'!K975</f>
        <v>73935</v>
      </c>
      <c r="H975" s="12">
        <f>'Merged tables'!L975</f>
        <v>64</v>
      </c>
      <c r="I975" s="13">
        <f>'Merged tables'!M975</f>
        <v>36526</v>
      </c>
      <c r="J975" s="13" t="str">
        <f>'Merged tables'!N975</f>
        <v>Corporate Auto</v>
      </c>
      <c r="K975" s="13" t="str">
        <f>'Merged tables'!O975</f>
        <v>Four-Door Car</v>
      </c>
      <c r="L975" s="12">
        <f>'Merged tables'!P975</f>
        <v>72.071195000000003</v>
      </c>
      <c r="M975" s="15" t="str">
        <f>VLOOKUP(A975,lookup_table_excel!$A$2:$D$9135,3,FALSE)</f>
        <v>Call Center</v>
      </c>
      <c r="N975" t="str">
        <f>VLOOKUP(A975,lookup_table_excel!$A$1:$D$9135,4,FALSE)</f>
        <v>Medsize</v>
      </c>
    </row>
    <row r="976" spans="1:14" x14ac:dyDescent="0.2">
      <c r="A976" s="11" t="str">
        <f>'Merged tables'!A976</f>
        <v>KL43114</v>
      </c>
      <c r="B976" s="11" t="str">
        <f>'Merged tables'!C976</f>
        <v>Arizona</v>
      </c>
      <c r="C976" s="11" t="str">
        <f>VLOOKUP(B976,'Parameters - Lesson 3'!$B$3:$C$8,2,FALSE)</f>
        <v>Central</v>
      </c>
      <c r="D976" s="11" t="str">
        <f>'Merged tables'!E976</f>
        <v>Female</v>
      </c>
      <c r="E976" s="11" t="str">
        <f>'Merged tables'!G976</f>
        <v>High School or Below</v>
      </c>
      <c r="F976" s="12">
        <f>'Merged tables'!I976</f>
        <v>4876.4696999999996</v>
      </c>
      <c r="G976" s="12">
        <f>'Merged tables'!K976</f>
        <v>34843.79858657244</v>
      </c>
      <c r="H976" s="12">
        <f>'Merged tables'!L976</f>
        <v>66</v>
      </c>
      <c r="I976" s="13" t="str">
        <f>'Merged tables'!M976</f>
        <v>1/0/00</v>
      </c>
      <c r="J976" s="13" t="str">
        <f>'Merged tables'!N976</f>
        <v>Corporate Auto</v>
      </c>
      <c r="K976" s="13" t="str">
        <f>'Merged tables'!O976</f>
        <v>Two-Door Car</v>
      </c>
      <c r="L976" s="12">
        <f>'Merged tables'!P976</f>
        <v>316.8</v>
      </c>
      <c r="M976" s="15" t="str">
        <f>VLOOKUP(A976,lookup_table_excel!$A$2:$D$9135,3,FALSE)</f>
        <v>Branch</v>
      </c>
      <c r="N976" t="str">
        <f>VLOOKUP(A976,lookup_table_excel!$A$1:$D$9135,4,FALSE)</f>
        <v>Medsize</v>
      </c>
    </row>
    <row r="977" spans="1:14" x14ac:dyDescent="0.2">
      <c r="A977" s="11" t="str">
        <f>'Merged tables'!A977</f>
        <v>YQ15567</v>
      </c>
      <c r="B977" s="11" t="str">
        <f>'Merged tables'!C977</f>
        <v>Oregon</v>
      </c>
      <c r="C977" s="11" t="str">
        <f>VLOOKUP(B977,'Parameters - Lesson 3'!$B$3:$C$8,2,FALSE)</f>
        <v>North-West</v>
      </c>
      <c r="D977" s="11" t="str">
        <f>'Merged tables'!E977</f>
        <v>Female</v>
      </c>
      <c r="E977" s="11" t="str">
        <f>'Merged tables'!G977</f>
        <v>Bachelor</v>
      </c>
      <c r="F977" s="12">
        <f>'Merged tables'!I977</f>
        <v>9034.3058000000001</v>
      </c>
      <c r="G977" s="12">
        <f>'Merged tables'!K977</f>
        <v>18846</v>
      </c>
      <c r="H977" s="12">
        <f>'Merged tables'!L977</f>
        <v>115</v>
      </c>
      <c r="I977" s="13" t="str">
        <f>'Merged tables'!M977</f>
        <v>1/0/00</v>
      </c>
      <c r="J977" s="13" t="str">
        <f>'Merged tables'!N977</f>
        <v>Personal Auto</v>
      </c>
      <c r="K977" s="13" t="str">
        <f>'Merged tables'!O977</f>
        <v>SUV</v>
      </c>
      <c r="L977" s="12">
        <f>'Merged tables'!P977</f>
        <v>552</v>
      </c>
      <c r="M977" s="15" t="str">
        <f>VLOOKUP(A977,lookup_table_excel!$A$2:$D$9135,3,FALSE)</f>
        <v>Agent</v>
      </c>
      <c r="N977" t="str">
        <f>VLOOKUP(A977,lookup_table_excel!$A$1:$D$9135,4,FALSE)</f>
        <v>Small</v>
      </c>
    </row>
    <row r="978" spans="1:14" x14ac:dyDescent="0.2">
      <c r="A978" s="11" t="str">
        <f>'Merged tables'!A978</f>
        <v>TR88637</v>
      </c>
      <c r="B978" s="11" t="str">
        <f>'Merged tables'!C978</f>
        <v>Arizona</v>
      </c>
      <c r="C978" s="11" t="str">
        <f>VLOOKUP(B978,'Parameters - Lesson 3'!$B$3:$C$8,2,FALSE)</f>
        <v>Central</v>
      </c>
      <c r="D978" s="11" t="str">
        <f>'Merged tables'!E978</f>
        <v>Female</v>
      </c>
      <c r="E978" s="11" t="str">
        <f>'Merged tables'!G978</f>
        <v>High School or Below</v>
      </c>
      <c r="F978" s="12">
        <f>'Merged tables'!I978</f>
        <v>8105.9107999999997</v>
      </c>
      <c r="G978" s="12">
        <f>'Merged tables'!K978</f>
        <v>38893</v>
      </c>
      <c r="H978" s="12">
        <f>'Merged tables'!L978</f>
        <v>103</v>
      </c>
      <c r="I978" s="13" t="str">
        <f>'Merged tables'!M978</f>
        <v>1/0/00</v>
      </c>
      <c r="J978" s="13" t="str">
        <f>'Merged tables'!N978</f>
        <v>Personal Auto</v>
      </c>
      <c r="K978" s="13" t="str">
        <f>'Merged tables'!O978</f>
        <v>SUV</v>
      </c>
      <c r="L978" s="12">
        <f>'Merged tables'!P978</f>
        <v>41.965252</v>
      </c>
      <c r="M978" s="15" t="str">
        <f>VLOOKUP(A978,lookup_table_excel!$A$2:$D$9135,3,FALSE)</f>
        <v>Agent</v>
      </c>
      <c r="N978" t="str">
        <f>VLOOKUP(A978,lookup_table_excel!$A$1:$D$9135,4,FALSE)</f>
        <v>Small</v>
      </c>
    </row>
    <row r="979" spans="1:14" x14ac:dyDescent="0.2">
      <c r="A979" s="11" t="str">
        <f>'Merged tables'!A979</f>
        <v>TC88986</v>
      </c>
      <c r="B979" s="11" t="str">
        <f>'Merged tables'!C979</f>
        <v>Oregon</v>
      </c>
      <c r="C979" s="11" t="str">
        <f>VLOOKUP(B979,'Parameters - Lesson 3'!$B$3:$C$8,2,FALSE)</f>
        <v>North-West</v>
      </c>
      <c r="D979" s="11" t="str">
        <f>'Merged tables'!E979</f>
        <v>Male</v>
      </c>
      <c r="E979" s="11" t="str">
        <f>'Merged tables'!G979</f>
        <v>High School or Below</v>
      </c>
      <c r="F979" s="12">
        <f>'Merged tables'!I979</f>
        <v>5619.6890999999996</v>
      </c>
      <c r="G979" s="12">
        <f>'Merged tables'!K979</f>
        <v>38445.501845018451</v>
      </c>
      <c r="H979" s="12">
        <f>'Merged tables'!L979</f>
        <v>153</v>
      </c>
      <c r="I979" s="13" t="str">
        <f>'Merged tables'!M979</f>
        <v>1/0/00</v>
      </c>
      <c r="J979" s="13" t="str">
        <f>'Merged tables'!N979</f>
        <v>Special Auto</v>
      </c>
      <c r="K979" s="13" t="str">
        <f>'Merged tables'!O979</f>
        <v>SUV</v>
      </c>
      <c r="L979" s="12">
        <f>'Merged tables'!P979</f>
        <v>1027.000029</v>
      </c>
      <c r="M979" s="15" t="str">
        <f>VLOOKUP(A979,lookup_table_excel!$A$2:$D$9135,3,FALSE)</f>
        <v>Web</v>
      </c>
      <c r="N979" t="str">
        <f>VLOOKUP(A979,lookup_table_excel!$A$1:$D$9135,4,FALSE)</f>
        <v>Medsize</v>
      </c>
    </row>
    <row r="980" spans="1:14" x14ac:dyDescent="0.2">
      <c r="A980" s="11" t="str">
        <f>'Merged tables'!A980</f>
        <v>XX88577</v>
      </c>
      <c r="B980" s="11" t="str">
        <f>'Merged tables'!C980</f>
        <v>California</v>
      </c>
      <c r="C980" s="11" t="str">
        <f>VLOOKUP(B980,'Parameters - Lesson 3'!$B$3:$C$8,2,FALSE)</f>
        <v>West</v>
      </c>
      <c r="D980" s="11" t="str">
        <f>'Merged tables'!E980</f>
        <v>Male</v>
      </c>
      <c r="E980" s="11" t="str">
        <f>'Merged tables'!G980</f>
        <v>Bachelor</v>
      </c>
      <c r="F980" s="12">
        <f>'Merged tables'!I980</f>
        <v>15727.1306</v>
      </c>
      <c r="G980" s="12">
        <f>'Merged tables'!K980</f>
        <v>84824</v>
      </c>
      <c r="H980" s="12">
        <f>'Merged tables'!L980</f>
        <v>196</v>
      </c>
      <c r="I980" s="13" t="str">
        <f>'Merged tables'!M980</f>
        <v>1/0/00</v>
      </c>
      <c r="J980" s="13" t="str">
        <f>'Merged tables'!N980</f>
        <v>Corporate Auto</v>
      </c>
      <c r="K980" s="13" t="str">
        <f>'Merged tables'!O980</f>
        <v>SUV</v>
      </c>
      <c r="L980" s="12">
        <f>'Merged tables'!P980</f>
        <v>319.82074699999998</v>
      </c>
      <c r="M980" s="15" t="str">
        <f>VLOOKUP(A980,lookup_table_excel!$A$2:$D$9135,3,FALSE)</f>
        <v>Branch</v>
      </c>
      <c r="N980" t="str">
        <f>VLOOKUP(A980,lookup_table_excel!$A$1:$D$9135,4,FALSE)</f>
        <v>Small</v>
      </c>
    </row>
    <row r="981" spans="1:14" x14ac:dyDescent="0.2">
      <c r="A981" s="11" t="str">
        <f>'Merged tables'!A981</f>
        <v>NE49052</v>
      </c>
      <c r="B981" s="11" t="str">
        <f>'Merged tables'!C981</f>
        <v>California</v>
      </c>
      <c r="C981" s="11" t="str">
        <f>VLOOKUP(B981,'Parameters - Lesson 3'!$B$3:$C$8,2,FALSE)</f>
        <v>West</v>
      </c>
      <c r="D981" s="11" t="str">
        <f>'Merged tables'!E981</f>
        <v>Female</v>
      </c>
      <c r="E981" s="11" t="str">
        <f>'Merged tables'!G981</f>
        <v>High School or Below</v>
      </c>
      <c r="F981" s="12">
        <f>'Merged tables'!I981</f>
        <v>6618.0164000000004</v>
      </c>
      <c r="G981" s="12">
        <f>'Merged tables'!K981</f>
        <v>20068</v>
      </c>
      <c r="H981" s="12">
        <f>'Merged tables'!L981</f>
        <v>86</v>
      </c>
      <c r="I981" s="13" t="str">
        <f>'Merged tables'!M981</f>
        <v>1/0/00</v>
      </c>
      <c r="J981" s="13" t="str">
        <f>'Merged tables'!N981</f>
        <v>Corporate Auto</v>
      </c>
      <c r="K981" s="13" t="str">
        <f>'Merged tables'!O981</f>
        <v>Four-Door Car</v>
      </c>
      <c r="L981" s="12">
        <f>'Merged tables'!P981</f>
        <v>411.01116200000001</v>
      </c>
      <c r="M981" s="15" t="str">
        <f>VLOOKUP(A981,lookup_table_excel!$A$2:$D$9135,3,FALSE)</f>
        <v>Web</v>
      </c>
      <c r="N981" t="str">
        <f>VLOOKUP(A981,lookup_table_excel!$A$1:$D$9135,4,FALSE)</f>
        <v>Medsize</v>
      </c>
    </row>
    <row r="982" spans="1:14" x14ac:dyDescent="0.2">
      <c r="A982" s="11" t="str">
        <f>'Merged tables'!A982</f>
        <v>KX17826</v>
      </c>
      <c r="B982" s="11" t="str">
        <f>'Merged tables'!C982</f>
        <v>Oregon</v>
      </c>
      <c r="C982" s="11" t="str">
        <f>VLOOKUP(B982,'Parameters - Lesson 3'!$B$3:$C$8,2,FALSE)</f>
        <v>North-West</v>
      </c>
      <c r="D982" s="11" t="str">
        <f>'Merged tables'!E982</f>
        <v>Male</v>
      </c>
      <c r="E982" s="11" t="str">
        <f>'Merged tables'!G982</f>
        <v>Doctor</v>
      </c>
      <c r="F982" s="12">
        <f>'Merged tables'!I982</f>
        <v>4670.0479999999998</v>
      </c>
      <c r="G982" s="12">
        <f>'Merged tables'!K982</f>
        <v>38224.853658536587</v>
      </c>
      <c r="H982" s="12">
        <f>'Merged tables'!L982</f>
        <v>125</v>
      </c>
      <c r="I982" s="13" t="str">
        <f>'Merged tables'!M982</f>
        <v>1/0/00</v>
      </c>
      <c r="J982" s="13" t="str">
        <f>'Merged tables'!N982</f>
        <v>Corporate Auto</v>
      </c>
      <c r="K982" s="13" t="str">
        <f>'Merged tables'!O982</f>
        <v>SUV</v>
      </c>
      <c r="L982" s="12">
        <f>'Merged tables'!P982</f>
        <v>600</v>
      </c>
      <c r="M982" s="15" t="str">
        <f>VLOOKUP(A982,lookup_table_excel!$A$2:$D$9135,3,FALSE)</f>
        <v>Branch</v>
      </c>
      <c r="N982" t="str">
        <f>VLOOKUP(A982,lookup_table_excel!$A$1:$D$9135,4,FALSE)</f>
        <v>Medsize</v>
      </c>
    </row>
    <row r="983" spans="1:14" x14ac:dyDescent="0.2">
      <c r="A983" s="11" t="str">
        <f>'Merged tables'!A983</f>
        <v>CC91503</v>
      </c>
      <c r="B983" s="11" t="str">
        <f>'Merged tables'!C983</f>
        <v>Arizona</v>
      </c>
      <c r="C983" s="11" t="str">
        <f>VLOOKUP(B983,'Parameters - Lesson 3'!$B$3:$C$8,2,FALSE)</f>
        <v>Central</v>
      </c>
      <c r="D983" s="11" t="str">
        <f>'Merged tables'!E983</f>
        <v>Female</v>
      </c>
      <c r="E983" s="11" t="str">
        <f>'Merged tables'!G983</f>
        <v>High School or Below</v>
      </c>
      <c r="F983" s="12">
        <f>'Merged tables'!I983</f>
        <v>10169.3698</v>
      </c>
      <c r="G983" s="12">
        <f>'Merged tables'!K983</f>
        <v>34843.79858657244</v>
      </c>
      <c r="H983" s="12">
        <f>'Merged tables'!L983</f>
        <v>135</v>
      </c>
      <c r="I983" s="13" t="str">
        <f>'Merged tables'!M983</f>
        <v>1/0/00</v>
      </c>
      <c r="J983" s="13" t="str">
        <f>'Merged tables'!N983</f>
        <v>Personal Auto</v>
      </c>
      <c r="K983" s="13" t="str">
        <f>'Merged tables'!O983</f>
        <v>Sports Car</v>
      </c>
      <c r="L983" s="12">
        <f>'Merged tables'!P983</f>
        <v>648</v>
      </c>
      <c r="M983" s="15" t="str">
        <f>VLOOKUP(A983,lookup_table_excel!$A$2:$D$9135,3,FALSE)</f>
        <v>Agent</v>
      </c>
      <c r="N983" t="str">
        <f>VLOOKUP(A983,lookup_table_excel!$A$1:$D$9135,4,FALSE)</f>
        <v>Medsize</v>
      </c>
    </row>
    <row r="984" spans="1:14" x14ac:dyDescent="0.2">
      <c r="A984" s="11" t="str">
        <f>'Merged tables'!A984</f>
        <v>WH32183</v>
      </c>
      <c r="B984" s="11" t="str">
        <f>'Merged tables'!C984</f>
        <v>California</v>
      </c>
      <c r="C984" s="11" t="str">
        <f>VLOOKUP(B984,'Parameters - Lesson 3'!$B$3:$C$8,2,FALSE)</f>
        <v>West</v>
      </c>
      <c r="D984" s="11" t="str">
        <f>'Merged tables'!E984</f>
        <v>Male</v>
      </c>
      <c r="E984" s="11" t="str">
        <f>'Merged tables'!G984</f>
        <v>Bachelor</v>
      </c>
      <c r="F984" s="12">
        <f>'Merged tables'!I984</f>
        <v>8323.0740000000005</v>
      </c>
      <c r="G984" s="12">
        <f>'Merged tables'!K984</f>
        <v>97245</v>
      </c>
      <c r="H984" s="12">
        <f>'Merged tables'!L984</f>
        <v>70</v>
      </c>
      <c r="I984" s="13" t="str">
        <f>'Merged tables'!M984</f>
        <v>1/0/00</v>
      </c>
      <c r="J984" s="13" t="str">
        <f>'Merged tables'!N984</f>
        <v>Personal Auto</v>
      </c>
      <c r="K984" s="13" t="str">
        <f>'Merged tables'!O984</f>
        <v>Four-Door Car</v>
      </c>
      <c r="L984" s="12">
        <f>'Merged tables'!P984</f>
        <v>4.1105850000000004</v>
      </c>
      <c r="M984" s="15" t="str">
        <f>VLOOKUP(A984,lookup_table_excel!$A$2:$D$9135,3,FALSE)</f>
        <v>Web</v>
      </c>
      <c r="N984" t="str">
        <f>VLOOKUP(A984,lookup_table_excel!$A$1:$D$9135,4,FALSE)</f>
        <v>Medsize</v>
      </c>
    </row>
    <row r="985" spans="1:14" x14ac:dyDescent="0.2">
      <c r="A985" s="11" t="str">
        <f>'Merged tables'!A985</f>
        <v>ES90681</v>
      </c>
      <c r="B985" s="11" t="str">
        <f>'Merged tables'!C985</f>
        <v>California</v>
      </c>
      <c r="C985" s="11" t="str">
        <f>VLOOKUP(B985,'Parameters - Lesson 3'!$B$3:$C$8,2,FALSE)</f>
        <v>West</v>
      </c>
      <c r="D985" s="11" t="str">
        <f>'Merged tables'!E985</f>
        <v>Female</v>
      </c>
      <c r="E985" s="11" t="str">
        <f>'Merged tables'!G985</f>
        <v>College</v>
      </c>
      <c r="F985" s="12">
        <f>'Merged tables'!I985</f>
        <v>2417.7600000000002</v>
      </c>
      <c r="G985" s="12">
        <f>'Merged tables'!K985</f>
        <v>51808</v>
      </c>
      <c r="H985" s="12">
        <f>'Merged tables'!L985</f>
        <v>61</v>
      </c>
      <c r="I985" s="13">
        <f>'Merged tables'!M985</f>
        <v>36526</v>
      </c>
      <c r="J985" s="13" t="str">
        <f>'Merged tables'!N985</f>
        <v>Personal Auto</v>
      </c>
      <c r="K985" s="13" t="str">
        <f>'Merged tables'!O985</f>
        <v>Four-Door Car</v>
      </c>
      <c r="L985" s="12">
        <f>'Merged tables'!P985</f>
        <v>351.14990399999999</v>
      </c>
      <c r="M985" s="15" t="str">
        <f>VLOOKUP(A985,lookup_table_excel!$A$2:$D$9135,3,FALSE)</f>
        <v>Agent</v>
      </c>
      <c r="N985" t="str">
        <f>VLOOKUP(A985,lookup_table_excel!$A$1:$D$9135,4,FALSE)</f>
        <v>Small</v>
      </c>
    </row>
    <row r="986" spans="1:14" x14ac:dyDescent="0.2">
      <c r="A986" s="11" t="str">
        <f>'Merged tables'!A986</f>
        <v>DW96592</v>
      </c>
      <c r="B986" s="11" t="str">
        <f>'Merged tables'!C986</f>
        <v>California</v>
      </c>
      <c r="C986" s="11" t="str">
        <f>VLOOKUP(B986,'Parameters - Lesson 3'!$B$3:$C$8,2,FALSE)</f>
        <v>West</v>
      </c>
      <c r="D986" s="11" t="str">
        <f>'Merged tables'!E986</f>
        <v>Male</v>
      </c>
      <c r="E986" s="11" t="str">
        <f>'Merged tables'!G986</f>
        <v>Bachelor</v>
      </c>
      <c r="F986" s="12">
        <f>'Merged tables'!I986</f>
        <v>8044.8724000000002</v>
      </c>
      <c r="G986" s="12">
        <f>'Merged tables'!K986</f>
        <v>71391</v>
      </c>
      <c r="H986" s="12">
        <f>'Merged tables'!L986</f>
        <v>67</v>
      </c>
      <c r="I986" s="13" t="str">
        <f>'Merged tables'!M986</f>
        <v>1/0/00</v>
      </c>
      <c r="J986" s="13" t="str">
        <f>'Merged tables'!N986</f>
        <v>Personal Auto</v>
      </c>
      <c r="K986" s="13" t="str">
        <f>'Merged tables'!O986</f>
        <v>Four-Door Car</v>
      </c>
      <c r="L986" s="12">
        <f>'Merged tables'!P986</f>
        <v>284.00017200000002</v>
      </c>
      <c r="M986" s="15" t="str">
        <f>VLOOKUP(A986,lookup_table_excel!$A$2:$D$9135,3,FALSE)</f>
        <v>Agent</v>
      </c>
      <c r="N986" t="str">
        <f>VLOOKUP(A986,lookup_table_excel!$A$1:$D$9135,4,FALSE)</f>
        <v>Medsize</v>
      </c>
    </row>
    <row r="987" spans="1:14" x14ac:dyDescent="0.2">
      <c r="A987" s="11" t="str">
        <f>'Merged tables'!A987</f>
        <v>MT23134</v>
      </c>
      <c r="B987" s="11" t="str">
        <f>'Merged tables'!C987</f>
        <v>Oregon</v>
      </c>
      <c r="C987" s="11" t="str">
        <f>VLOOKUP(B987,'Parameters - Lesson 3'!$B$3:$C$8,2,FALSE)</f>
        <v>North-West</v>
      </c>
      <c r="D987" s="11" t="str">
        <f>'Merged tables'!E987</f>
        <v>Male</v>
      </c>
      <c r="E987" s="11" t="str">
        <f>'Merged tables'!G987</f>
        <v>High School or Below</v>
      </c>
      <c r="F987" s="12">
        <f>'Merged tables'!I987</f>
        <v>5325.7245000000003</v>
      </c>
      <c r="G987" s="12">
        <f>'Merged tables'!K987</f>
        <v>38445.501845018451</v>
      </c>
      <c r="H987" s="12">
        <f>'Merged tables'!L987</f>
        <v>73</v>
      </c>
      <c r="I987" s="13" t="str">
        <f>'Merged tables'!M987</f>
        <v>1/0/00</v>
      </c>
      <c r="J987" s="13" t="str">
        <f>'Merged tables'!N987</f>
        <v>Personal Auto</v>
      </c>
      <c r="K987" s="13" t="str">
        <f>'Merged tables'!O987</f>
        <v>Two-Door Car</v>
      </c>
      <c r="L987" s="12">
        <f>'Merged tables'!P987</f>
        <v>496.47476699999999</v>
      </c>
      <c r="M987" s="15" t="str">
        <f>VLOOKUP(A987,lookup_table_excel!$A$2:$D$9135,3,FALSE)</f>
        <v>Call Center</v>
      </c>
      <c r="N987" t="str">
        <f>VLOOKUP(A987,lookup_table_excel!$A$1:$D$9135,4,FALSE)</f>
        <v>Medsize</v>
      </c>
    </row>
    <row r="988" spans="1:14" x14ac:dyDescent="0.2">
      <c r="A988" s="11" t="str">
        <f>'Merged tables'!A988</f>
        <v>BM69081</v>
      </c>
      <c r="B988" s="11" t="str">
        <f>'Merged tables'!C988</f>
        <v>Arizona</v>
      </c>
      <c r="C988" s="11" t="str">
        <f>VLOOKUP(B988,'Parameters - Lesson 3'!$B$3:$C$8,2,FALSE)</f>
        <v>Central</v>
      </c>
      <c r="D988" s="11" t="str">
        <f>'Merged tables'!E988</f>
        <v>Male</v>
      </c>
      <c r="E988" s="11" t="str">
        <f>'Merged tables'!G988</f>
        <v>Bachelor</v>
      </c>
      <c r="F988" s="12">
        <f>'Merged tables'!I988</f>
        <v>6947.5240000000003</v>
      </c>
      <c r="G988" s="12">
        <f>'Merged tables'!K988</f>
        <v>41062.02734375</v>
      </c>
      <c r="H988" s="12">
        <f>'Merged tables'!L988</f>
        <v>100</v>
      </c>
      <c r="I988" s="13" t="str">
        <f>'Merged tables'!M988</f>
        <v>1/0/00</v>
      </c>
      <c r="J988" s="13" t="str">
        <f>'Merged tables'!N988</f>
        <v>Personal Auto</v>
      </c>
      <c r="K988" s="13" t="str">
        <f>'Merged tables'!O988</f>
        <v>SUV</v>
      </c>
      <c r="L988" s="12">
        <f>'Merged tables'!P988</f>
        <v>925.13714300000004</v>
      </c>
      <c r="M988" s="15" t="str">
        <f>VLOOKUP(A988,lookup_table_excel!$A$2:$D$9135,3,FALSE)</f>
        <v>Call Center</v>
      </c>
      <c r="N988" t="str">
        <f>VLOOKUP(A988,lookup_table_excel!$A$1:$D$9135,4,FALSE)</f>
        <v>Medsize</v>
      </c>
    </row>
    <row r="989" spans="1:14" x14ac:dyDescent="0.2">
      <c r="A989" s="11" t="str">
        <f>'Merged tables'!A989</f>
        <v>MB90871</v>
      </c>
      <c r="B989" s="11" t="str">
        <f>'Merged tables'!C989</f>
        <v>Oregon</v>
      </c>
      <c r="C989" s="11" t="str">
        <f>VLOOKUP(B989,'Parameters - Lesson 3'!$B$3:$C$8,2,FALSE)</f>
        <v>North-West</v>
      </c>
      <c r="D989" s="11" t="str">
        <f>'Merged tables'!E989</f>
        <v>Female</v>
      </c>
      <c r="E989" s="11" t="str">
        <f>'Merged tables'!G989</f>
        <v>College</v>
      </c>
      <c r="F989" s="12">
        <f>'Merged tables'!I989</f>
        <v>5847.4152000000004</v>
      </c>
      <c r="G989" s="12">
        <f>'Merged tables'!K989</f>
        <v>23496</v>
      </c>
      <c r="H989" s="12">
        <f>'Merged tables'!L989</f>
        <v>77</v>
      </c>
      <c r="I989" s="13" t="str">
        <f>'Merged tables'!M989</f>
        <v>1/0/00</v>
      </c>
      <c r="J989" s="13" t="str">
        <f>'Merged tables'!N989</f>
        <v>Special Auto</v>
      </c>
      <c r="K989" s="13" t="str">
        <f>'Merged tables'!O989</f>
        <v>Four-Door Car</v>
      </c>
      <c r="L989" s="12">
        <f>'Merged tables'!P989</f>
        <v>13.164097</v>
      </c>
      <c r="M989" s="15" t="str">
        <f>VLOOKUP(A989,lookup_table_excel!$A$2:$D$9135,3,FALSE)</f>
        <v>Web</v>
      </c>
      <c r="N989" t="str">
        <f>VLOOKUP(A989,lookup_table_excel!$A$1:$D$9135,4,FALSE)</f>
        <v>Medsize</v>
      </c>
    </row>
    <row r="990" spans="1:14" x14ac:dyDescent="0.2">
      <c r="A990" s="11" t="str">
        <f>'Merged tables'!A990</f>
        <v>GT62080</v>
      </c>
      <c r="B990" s="11" t="str">
        <f>'Merged tables'!C990</f>
        <v>Washington</v>
      </c>
      <c r="C990" s="11" t="str">
        <f>VLOOKUP(B990,'Parameters - Lesson 3'!$B$3:$C$8,2,FALSE)</f>
        <v>East</v>
      </c>
      <c r="D990" s="11" t="str">
        <f>'Merged tables'!E990</f>
        <v>Male</v>
      </c>
      <c r="E990" s="11" t="str">
        <f>'Merged tables'!G990</f>
        <v>High School or Below</v>
      </c>
      <c r="F990" s="12">
        <f>'Merged tables'!I990</f>
        <v>7802.6402449197903</v>
      </c>
      <c r="G990" s="12">
        <f>'Merged tables'!K990</f>
        <v>55561</v>
      </c>
      <c r="H990" s="12">
        <f>'Merged tables'!L990</f>
        <v>63</v>
      </c>
      <c r="I990" s="13" t="str">
        <f>'Merged tables'!M990</f>
        <v>1/0/00</v>
      </c>
      <c r="J990" s="13" t="str">
        <f>'Merged tables'!N990</f>
        <v>Personal Auto</v>
      </c>
      <c r="K990" s="13" t="str">
        <f>'Merged tables'!O990</f>
        <v>Four-Door Car</v>
      </c>
      <c r="L990" s="12">
        <f>'Merged tables'!P990</f>
        <v>227.87207100000001</v>
      </c>
      <c r="M990" s="15" t="str">
        <f>VLOOKUP(A990,lookup_table_excel!$A$2:$D$9135,3,FALSE)</f>
        <v>Call Center</v>
      </c>
      <c r="N990" t="str">
        <f>VLOOKUP(A990,lookup_table_excel!$A$1:$D$9135,4,FALSE)</f>
        <v>Medsize</v>
      </c>
    </row>
    <row r="991" spans="1:14" x14ac:dyDescent="0.2">
      <c r="A991" s="11" t="str">
        <f>'Merged tables'!A991</f>
        <v>QL77686</v>
      </c>
      <c r="B991" s="11" t="str">
        <f>'Merged tables'!C991</f>
        <v>Nevada</v>
      </c>
      <c r="C991" s="11" t="str">
        <f>VLOOKUP(B991,'Parameters - Lesson 3'!$B$3:$C$8,2,FALSE)</f>
        <v>Central</v>
      </c>
      <c r="D991" s="11" t="str">
        <f>'Merged tables'!E991</f>
        <v>Female</v>
      </c>
      <c r="E991" s="11" t="str">
        <f>'Merged tables'!G991</f>
        <v>College</v>
      </c>
      <c r="F991" s="12">
        <f>'Merged tables'!I991</f>
        <v>4724.7861000000003</v>
      </c>
      <c r="G991" s="12">
        <f>'Merged tables'!K991</f>
        <v>23986</v>
      </c>
      <c r="H991" s="12">
        <f>'Merged tables'!L991</f>
        <v>119</v>
      </c>
      <c r="I991" s="13" t="str">
        <f>'Merged tables'!M991</f>
        <v>1/0/00</v>
      </c>
      <c r="J991" s="13" t="str">
        <f>'Merged tables'!N991</f>
        <v>Corporate Auto</v>
      </c>
      <c r="K991" s="13" t="str">
        <f>'Merged tables'!O991</f>
        <v>SUV</v>
      </c>
      <c r="L991" s="12">
        <f>'Merged tables'!P991</f>
        <v>463.335061</v>
      </c>
      <c r="M991" s="15" t="str">
        <f>VLOOKUP(A991,lookup_table_excel!$A$2:$D$9135,3,FALSE)</f>
        <v>Call Center</v>
      </c>
      <c r="N991" t="str">
        <f>VLOOKUP(A991,lookup_table_excel!$A$1:$D$9135,4,FALSE)</f>
        <v>Small</v>
      </c>
    </row>
    <row r="992" spans="1:14" x14ac:dyDescent="0.2">
      <c r="A992" s="11" t="str">
        <f>'Merged tables'!A992</f>
        <v>ON77827</v>
      </c>
      <c r="B992" s="11" t="str">
        <f>'Merged tables'!C992</f>
        <v>Arizona</v>
      </c>
      <c r="C992" s="11" t="str">
        <f>VLOOKUP(B992,'Parameters - Lesson 3'!$B$3:$C$8,2,FALSE)</f>
        <v>Central</v>
      </c>
      <c r="D992" s="11" t="str">
        <f>'Merged tables'!E992</f>
        <v>Female</v>
      </c>
      <c r="E992" s="11" t="str">
        <f>'Merged tables'!G992</f>
        <v>Master</v>
      </c>
      <c r="F992" s="12">
        <f>'Merged tables'!I992</f>
        <v>2790.2280000000001</v>
      </c>
      <c r="G992" s="12">
        <f>'Merged tables'!K992</f>
        <v>22974</v>
      </c>
      <c r="H992" s="12">
        <f>'Merged tables'!L992</f>
        <v>71</v>
      </c>
      <c r="I992" s="13" t="str">
        <f>'Merged tables'!M992</f>
        <v>1/0/00</v>
      </c>
      <c r="J992" s="13" t="str">
        <f>'Merged tables'!N992</f>
        <v>Personal Auto</v>
      </c>
      <c r="K992" s="13" t="str">
        <f>'Merged tables'!O992</f>
        <v>Four-Door Car</v>
      </c>
      <c r="L992" s="12">
        <f>'Merged tables'!P992</f>
        <v>180.667969</v>
      </c>
      <c r="M992" s="15" t="str">
        <f>VLOOKUP(A992,lookup_table_excel!$A$2:$D$9135,3,FALSE)</f>
        <v>Call Center</v>
      </c>
      <c r="N992" t="str">
        <f>VLOOKUP(A992,lookup_table_excel!$A$1:$D$9135,4,FALSE)</f>
        <v>Large</v>
      </c>
    </row>
    <row r="993" spans="1:14" x14ac:dyDescent="0.2">
      <c r="A993" s="11" t="str">
        <f>'Merged tables'!A993</f>
        <v>KP18988</v>
      </c>
      <c r="B993" s="11" t="str">
        <f>'Merged tables'!C993</f>
        <v>Oregon</v>
      </c>
      <c r="C993" s="11" t="str">
        <f>VLOOKUP(B993,'Parameters - Lesson 3'!$B$3:$C$8,2,FALSE)</f>
        <v>North-West</v>
      </c>
      <c r="D993" s="11" t="str">
        <f>'Merged tables'!E993</f>
        <v>Female</v>
      </c>
      <c r="E993" s="11" t="str">
        <f>'Merged tables'!G993</f>
        <v>High School or Below</v>
      </c>
      <c r="F993" s="12">
        <f>'Merged tables'!I993</f>
        <v>21531.3328</v>
      </c>
      <c r="G993" s="12">
        <f>'Merged tables'!K993</f>
        <v>34843.79858657244</v>
      </c>
      <c r="H993" s="12">
        <f>'Merged tables'!L993</f>
        <v>101</v>
      </c>
      <c r="I993" s="13" t="str">
        <f>'Merged tables'!M993</f>
        <v>1/0/00</v>
      </c>
      <c r="J993" s="13" t="str">
        <f>'Merged tables'!N993</f>
        <v>Personal Auto</v>
      </c>
      <c r="K993" s="13" t="str">
        <f>'Merged tables'!O993</f>
        <v>Four-Door Car</v>
      </c>
      <c r="L993" s="12">
        <f>'Merged tables'!P993</f>
        <v>484.8</v>
      </c>
      <c r="M993" s="15" t="str">
        <f>VLOOKUP(A993,lookup_table_excel!$A$2:$D$9135,3,FALSE)</f>
        <v>Branch</v>
      </c>
      <c r="N993" t="str">
        <f>VLOOKUP(A993,lookup_table_excel!$A$1:$D$9135,4,FALSE)</f>
        <v>Medsize</v>
      </c>
    </row>
    <row r="994" spans="1:14" x14ac:dyDescent="0.2">
      <c r="A994" s="11" t="str">
        <f>'Merged tables'!A994</f>
        <v>TI92884</v>
      </c>
      <c r="B994" s="11" t="str">
        <f>'Merged tables'!C994</f>
        <v>Arizona</v>
      </c>
      <c r="C994" s="11" t="str">
        <f>VLOOKUP(B994,'Parameters - Lesson 3'!$B$3:$C$8,2,FALSE)</f>
        <v>Central</v>
      </c>
      <c r="D994" s="11" t="str">
        <f>'Merged tables'!E994</f>
        <v>Male</v>
      </c>
      <c r="E994" s="11" t="str">
        <f>'Merged tables'!G994</f>
        <v>Bachelor</v>
      </c>
      <c r="F994" s="12">
        <f>'Merged tables'!I994</f>
        <v>12622.832700000001</v>
      </c>
      <c r="G994" s="12">
        <f>'Merged tables'!K994</f>
        <v>61844</v>
      </c>
      <c r="H994" s="12">
        <f>'Merged tables'!L994</f>
        <v>106</v>
      </c>
      <c r="I994" s="13" t="str">
        <f>'Merged tables'!M994</f>
        <v>1/0/00</v>
      </c>
      <c r="J994" s="13" t="str">
        <f>'Merged tables'!N994</f>
        <v>Personal Auto</v>
      </c>
      <c r="K994" s="13" t="str">
        <f>'Merged tables'!O994</f>
        <v>Sports Car</v>
      </c>
      <c r="L994" s="12">
        <f>'Merged tables'!P994</f>
        <v>508.8</v>
      </c>
      <c r="M994" s="15" t="str">
        <f>VLOOKUP(A994,lookup_table_excel!$A$2:$D$9135,3,FALSE)</f>
        <v>Call Center</v>
      </c>
      <c r="N994" t="str">
        <f>VLOOKUP(A994,lookup_table_excel!$A$1:$D$9135,4,FALSE)</f>
        <v>Small</v>
      </c>
    </row>
    <row r="995" spans="1:14" x14ac:dyDescent="0.2">
      <c r="A995" s="11" t="str">
        <f>'Merged tables'!A995</f>
        <v>JH73503</v>
      </c>
      <c r="B995" s="11" t="str">
        <f>'Merged tables'!C995</f>
        <v>Arizona</v>
      </c>
      <c r="C995" s="11" t="str">
        <f>VLOOKUP(B995,'Parameters - Lesson 3'!$B$3:$C$8,2,FALSE)</f>
        <v>Central</v>
      </c>
      <c r="D995" s="11" t="str">
        <f>'Merged tables'!E995</f>
        <v>Male</v>
      </c>
      <c r="E995" s="11" t="str">
        <f>'Merged tables'!G995</f>
        <v>Doctor</v>
      </c>
      <c r="F995" s="12">
        <f>'Merged tables'!I995</f>
        <v>20171.961500000001</v>
      </c>
      <c r="G995" s="12">
        <f>'Merged tables'!K995</f>
        <v>24804</v>
      </c>
      <c r="H995" s="12">
        <f>'Merged tables'!L995</f>
        <v>73</v>
      </c>
      <c r="I995" s="13" t="str">
        <f>'Merged tables'!M995</f>
        <v>1/0/00</v>
      </c>
      <c r="J995" s="13" t="str">
        <f>'Merged tables'!N995</f>
        <v>Personal Auto</v>
      </c>
      <c r="K995" s="13" t="str">
        <f>'Merged tables'!O995</f>
        <v>Two-Door Car</v>
      </c>
      <c r="L995" s="12">
        <f>'Merged tables'!P995</f>
        <v>350.4</v>
      </c>
      <c r="M995" s="15" t="str">
        <f>VLOOKUP(A995,lookup_table_excel!$A$2:$D$9135,3,FALSE)</f>
        <v>Call Center</v>
      </c>
      <c r="N995" t="str">
        <f>VLOOKUP(A995,lookup_table_excel!$A$1:$D$9135,4,FALSE)</f>
        <v>Small</v>
      </c>
    </row>
    <row r="996" spans="1:14" x14ac:dyDescent="0.2">
      <c r="A996" s="11" t="str">
        <f>'Merged tables'!A996</f>
        <v>YE97964</v>
      </c>
      <c r="B996" s="11" t="str">
        <f>'Merged tables'!C996</f>
        <v>California</v>
      </c>
      <c r="C996" s="11" t="str">
        <f>VLOOKUP(B996,'Parameters - Lesson 3'!$B$3:$C$8,2,FALSE)</f>
        <v>West</v>
      </c>
      <c r="D996" s="11" t="str">
        <f>'Merged tables'!E996</f>
        <v>Female</v>
      </c>
      <c r="E996" s="11" t="str">
        <f>'Merged tables'!G996</f>
        <v>Bachelor</v>
      </c>
      <c r="F996" s="12">
        <f>'Merged tables'!I996</f>
        <v>16464.365900000001</v>
      </c>
      <c r="G996" s="12">
        <f>'Merged tables'!K996</f>
        <v>27760</v>
      </c>
      <c r="H996" s="12">
        <f>'Merged tables'!L996</f>
        <v>104</v>
      </c>
      <c r="I996" s="13" t="str">
        <f>'Merged tables'!M996</f>
        <v>1/0/00</v>
      </c>
      <c r="J996" s="13" t="str">
        <f>'Merged tables'!N996</f>
        <v>Personal Auto</v>
      </c>
      <c r="K996" s="13" t="str">
        <f>'Merged tables'!O996</f>
        <v>SUV</v>
      </c>
      <c r="L996" s="12">
        <f>'Merged tables'!P996</f>
        <v>302.76428299999998</v>
      </c>
      <c r="M996" s="15" t="str">
        <f>VLOOKUP(A996,lookup_table_excel!$A$2:$D$9135,3,FALSE)</f>
        <v>Web</v>
      </c>
      <c r="N996" t="str">
        <f>VLOOKUP(A996,lookup_table_excel!$A$1:$D$9135,4,FALSE)</f>
        <v>Small</v>
      </c>
    </row>
    <row r="997" spans="1:14" x14ac:dyDescent="0.2">
      <c r="A997" s="11" t="str">
        <f>'Merged tables'!A997</f>
        <v>VA30351</v>
      </c>
      <c r="B997" s="11" t="str">
        <f>'Merged tables'!C997</f>
        <v>Oregon</v>
      </c>
      <c r="C997" s="11" t="str">
        <f>VLOOKUP(B997,'Parameters - Lesson 3'!$B$3:$C$8,2,FALSE)</f>
        <v>North-West</v>
      </c>
      <c r="D997" s="11" t="str">
        <f>'Merged tables'!E997</f>
        <v>Female</v>
      </c>
      <c r="E997" s="11" t="str">
        <f>'Merged tables'!G997</f>
        <v>High School or Below</v>
      </c>
      <c r="F997" s="12">
        <f>'Merged tables'!I997</f>
        <v>5595.3899000000001</v>
      </c>
      <c r="G997" s="12">
        <f>'Merged tables'!K997</f>
        <v>74454</v>
      </c>
      <c r="H997" s="12">
        <f>'Merged tables'!L997</f>
        <v>71</v>
      </c>
      <c r="I997" s="13" t="str">
        <f>'Merged tables'!M997</f>
        <v>1/0/00</v>
      </c>
      <c r="J997" s="13" t="str">
        <f>'Merged tables'!N997</f>
        <v>Personal Auto</v>
      </c>
      <c r="K997" s="13" t="str">
        <f>'Merged tables'!O997</f>
        <v>Four-Door Car</v>
      </c>
      <c r="L997" s="12">
        <f>'Merged tables'!P997</f>
        <v>340.8</v>
      </c>
      <c r="M997" s="15" t="str">
        <f>VLOOKUP(A997,lookup_table_excel!$A$2:$D$9135,3,FALSE)</f>
        <v>Call Center</v>
      </c>
      <c r="N997" t="str">
        <f>VLOOKUP(A997,lookup_table_excel!$A$1:$D$9135,4,FALSE)</f>
        <v>Medsize</v>
      </c>
    </row>
    <row r="998" spans="1:14" x14ac:dyDescent="0.2">
      <c r="A998" s="11" t="str">
        <f>'Merged tables'!A998</f>
        <v>PV55726</v>
      </c>
      <c r="B998" s="11" t="str">
        <f>'Merged tables'!C998</f>
        <v>Oregon</v>
      </c>
      <c r="C998" s="11" t="str">
        <f>VLOOKUP(B998,'Parameters - Lesson 3'!$B$3:$C$8,2,FALSE)</f>
        <v>North-West</v>
      </c>
      <c r="D998" s="11" t="str">
        <f>'Merged tables'!E998</f>
        <v>Female</v>
      </c>
      <c r="E998" s="11" t="str">
        <f>'Merged tables'!G998</f>
        <v>Master</v>
      </c>
      <c r="F998" s="12">
        <f>'Merged tables'!I998</f>
        <v>4170.6872999999996</v>
      </c>
      <c r="G998" s="12">
        <f>'Merged tables'!K998</f>
        <v>29462</v>
      </c>
      <c r="H998" s="12">
        <f>'Merged tables'!L998</f>
        <v>107</v>
      </c>
      <c r="I998" s="13">
        <f>'Merged tables'!M998</f>
        <v>36526</v>
      </c>
      <c r="J998" s="13" t="str">
        <f>'Merged tables'!N998</f>
        <v>Personal Auto</v>
      </c>
      <c r="K998" s="13" t="str">
        <f>'Merged tables'!O998</f>
        <v>SUV</v>
      </c>
      <c r="L998" s="12">
        <f>'Merged tables'!P998</f>
        <v>513.6</v>
      </c>
      <c r="M998" s="15" t="str">
        <f>VLOOKUP(A998,lookup_table_excel!$A$2:$D$9135,3,FALSE)</f>
        <v>Branch</v>
      </c>
      <c r="N998" t="str">
        <f>VLOOKUP(A998,lookup_table_excel!$A$1:$D$9135,4,FALSE)</f>
        <v>Large</v>
      </c>
    </row>
    <row r="999" spans="1:14" x14ac:dyDescent="0.2">
      <c r="A999" s="11" t="str">
        <f>'Merged tables'!A999</f>
        <v>UC88305</v>
      </c>
      <c r="B999" s="11" t="str">
        <f>'Merged tables'!C999</f>
        <v>Arizona</v>
      </c>
      <c r="C999" s="11" t="str">
        <f>VLOOKUP(B999,'Parameters - Lesson 3'!$B$3:$C$8,2,FALSE)</f>
        <v>Central</v>
      </c>
      <c r="D999" s="11" t="str">
        <f>'Merged tables'!E999</f>
        <v>Female</v>
      </c>
      <c r="E999" s="11" t="str">
        <f>'Merged tables'!G999</f>
        <v>College</v>
      </c>
      <c r="F999" s="12">
        <f>'Merged tables'!I999</f>
        <v>2665.4470999999999</v>
      </c>
      <c r="G999" s="12">
        <f>'Merged tables'!K999</f>
        <v>52266</v>
      </c>
      <c r="H999" s="12">
        <f>'Merged tables'!L999</f>
        <v>68</v>
      </c>
      <c r="I999" s="13" t="str">
        <f>'Merged tables'!M999</f>
        <v>1/0/00</v>
      </c>
      <c r="J999" s="13" t="str">
        <f>'Merged tables'!N999</f>
        <v>Corporate Auto</v>
      </c>
      <c r="K999" s="13" t="str">
        <f>'Merged tables'!O999</f>
        <v>Two-Door Car</v>
      </c>
      <c r="L999" s="12">
        <f>'Merged tables'!P999</f>
        <v>141.92283900000001</v>
      </c>
      <c r="M999" s="15" t="str">
        <f>VLOOKUP(A999,lookup_table_excel!$A$2:$D$9135,3,FALSE)</f>
        <v>Call Center</v>
      </c>
      <c r="N999" t="str">
        <f>VLOOKUP(A999,lookup_table_excel!$A$1:$D$9135,4,FALSE)</f>
        <v>Medsize</v>
      </c>
    </row>
    <row r="1000" spans="1:14" x14ac:dyDescent="0.2">
      <c r="A1000" s="11" t="str">
        <f>'Merged tables'!A1000</f>
        <v>TS53809</v>
      </c>
      <c r="B1000" s="11" t="str">
        <f>'Merged tables'!C1000</f>
        <v>Oregon</v>
      </c>
      <c r="C1000" s="11" t="str">
        <f>VLOOKUP(B1000,'Parameters - Lesson 3'!$B$3:$C$8,2,FALSE)</f>
        <v>North-West</v>
      </c>
      <c r="D1000" s="11" t="str">
        <f>'Merged tables'!E1000</f>
        <v>Male</v>
      </c>
      <c r="E1000" s="11" t="str">
        <f>'Merged tables'!G1000</f>
        <v>Bachelor</v>
      </c>
      <c r="F1000" s="12">
        <f>'Merged tables'!I1000</f>
        <v>7098.9141</v>
      </c>
      <c r="G1000" s="12">
        <f>'Merged tables'!K1000</f>
        <v>41062.02734375</v>
      </c>
      <c r="H1000" s="12">
        <f>'Merged tables'!L1000</f>
        <v>70</v>
      </c>
      <c r="I1000" s="13" t="str">
        <f>'Merged tables'!M1000</f>
        <v>1/0/00</v>
      </c>
      <c r="J1000" s="13" t="str">
        <f>'Merged tables'!N1000</f>
        <v>Personal Auto</v>
      </c>
      <c r="K1000" s="13" t="str">
        <f>'Merged tables'!O1000</f>
        <v>Two-Door Car</v>
      </c>
      <c r="L1000" s="12">
        <f>'Merged tables'!P1000</f>
        <v>349.78304600000001</v>
      </c>
      <c r="M1000" s="15" t="str">
        <f>VLOOKUP(A1000,lookup_table_excel!$A$2:$D$9135,3,FALSE)</f>
        <v>Agent</v>
      </c>
      <c r="N1000" t="str">
        <f>VLOOKUP(A1000,lookup_table_excel!$A$1:$D$9135,4,FALSE)</f>
        <v>Medsize</v>
      </c>
    </row>
    <row r="1001" spans="1:14" x14ac:dyDescent="0.2">
      <c r="A1001" s="11" t="str">
        <f>'Merged tables'!A1001</f>
        <v>ZV32120</v>
      </c>
      <c r="B1001" s="11" t="str">
        <f>'Merged tables'!C1001</f>
        <v>California</v>
      </c>
      <c r="C1001" s="11" t="str">
        <f>VLOOKUP(B1001,'Parameters - Lesson 3'!$B$3:$C$8,2,FALSE)</f>
        <v>West</v>
      </c>
      <c r="D1001" s="11" t="str">
        <f>'Merged tables'!E1001</f>
        <v>Male</v>
      </c>
      <c r="E1001" s="11" t="str">
        <f>'Merged tables'!G1001</f>
        <v>Doctor</v>
      </c>
      <c r="F1001" s="12">
        <f>'Merged tables'!I1001</f>
        <v>3971.3451</v>
      </c>
      <c r="G1001" s="12">
        <f>'Merged tables'!K1001</f>
        <v>23599</v>
      </c>
      <c r="H1001" s="12">
        <f>'Merged tables'!L1001</f>
        <v>103</v>
      </c>
      <c r="I1001" s="13" t="str">
        <f>'Merged tables'!M1001</f>
        <v>1/0/00</v>
      </c>
      <c r="J1001" s="13" t="str">
        <f>'Merged tables'!N1001</f>
        <v>Corporate Auto</v>
      </c>
      <c r="K1001" s="13" t="str">
        <f>'Merged tables'!O1001</f>
        <v>SUV</v>
      </c>
      <c r="L1001" s="12">
        <f>'Merged tables'!P1001</f>
        <v>494.4</v>
      </c>
      <c r="M1001" s="15" t="str">
        <f>VLOOKUP(A1001,lookup_table_excel!$A$2:$D$9135,3,FALSE)</f>
        <v>Agent</v>
      </c>
      <c r="N1001" t="str">
        <f>VLOOKUP(A1001,lookup_table_excel!$A$1:$D$9135,4,FALSE)</f>
        <v>Medsize</v>
      </c>
    </row>
    <row r="1002" spans="1:14" x14ac:dyDescent="0.2">
      <c r="A1002" s="11" t="str">
        <f>'Merged tables'!A1002</f>
        <v>FB80807</v>
      </c>
      <c r="B1002" s="11" t="str">
        <f>'Merged tables'!C1002</f>
        <v>Oregon</v>
      </c>
      <c r="C1002" s="11" t="str">
        <f>VLOOKUP(B1002,'Parameters - Lesson 3'!$B$3:$C$8,2,FALSE)</f>
        <v>North-West</v>
      </c>
      <c r="D1002" s="11" t="str">
        <f>'Merged tables'!E1002</f>
        <v>Male</v>
      </c>
      <c r="E1002" s="11" t="str">
        <f>'Merged tables'!G1002</f>
        <v>Bachelor</v>
      </c>
      <c r="F1002" s="12">
        <f>'Merged tables'!I1002</f>
        <v>5528.2128000000002</v>
      </c>
      <c r="G1002" s="12">
        <f>'Merged tables'!K1002</f>
        <v>36088</v>
      </c>
      <c r="H1002" s="12">
        <f>'Merged tables'!L1002</f>
        <v>72</v>
      </c>
      <c r="I1002" s="13" t="str">
        <f>'Merged tables'!M1002</f>
        <v>1/0/00</v>
      </c>
      <c r="J1002" s="13" t="str">
        <f>'Merged tables'!N1002</f>
        <v>Personal Auto</v>
      </c>
      <c r="K1002" s="13" t="str">
        <f>'Merged tables'!O1002</f>
        <v>Four-Door Car</v>
      </c>
      <c r="L1002" s="12">
        <f>'Merged tables'!P1002</f>
        <v>345.6</v>
      </c>
      <c r="M1002" s="15" t="str">
        <f>VLOOKUP(A1002,lookup_table_excel!$A$2:$D$9135,3,FALSE)</f>
        <v>Agent</v>
      </c>
      <c r="N1002" t="str">
        <f>VLOOKUP(A1002,lookup_table_excel!$A$1:$D$9135,4,FALSE)</f>
        <v>Medsize</v>
      </c>
    </row>
    <row r="1003" spans="1:14" x14ac:dyDescent="0.2">
      <c r="A1003" s="11" t="str">
        <f>'Merged tables'!A1003</f>
        <v>AS55677</v>
      </c>
      <c r="B1003" s="11" t="str">
        <f>'Merged tables'!C1003</f>
        <v>California</v>
      </c>
      <c r="C1003" s="11" t="str">
        <f>VLOOKUP(B1003,'Parameters - Lesson 3'!$B$3:$C$8,2,FALSE)</f>
        <v>West</v>
      </c>
      <c r="D1003" s="11" t="str">
        <f>'Merged tables'!E1003</f>
        <v>Female</v>
      </c>
      <c r="E1003" s="11" t="str">
        <f>'Merged tables'!G1003</f>
        <v>High School or Below</v>
      </c>
      <c r="F1003" s="12">
        <f>'Merged tables'!I1003</f>
        <v>8338.9958000000006</v>
      </c>
      <c r="G1003" s="12">
        <f>'Merged tables'!K1003</f>
        <v>70534</v>
      </c>
      <c r="H1003" s="12">
        <f>'Merged tables'!L1003</f>
        <v>104</v>
      </c>
      <c r="I1003" s="13" t="str">
        <f>'Merged tables'!M1003</f>
        <v>1/0/00</v>
      </c>
      <c r="J1003" s="13" t="str">
        <f>'Merged tables'!N1003</f>
        <v>Personal Auto</v>
      </c>
      <c r="K1003" s="13" t="str">
        <f>'Merged tables'!O1003</f>
        <v>Four-Door Car</v>
      </c>
      <c r="L1003" s="12">
        <f>'Merged tables'!P1003</f>
        <v>54.065537999999997</v>
      </c>
      <c r="M1003" s="15" t="str">
        <f>VLOOKUP(A1003,lookup_table_excel!$A$2:$D$9135,3,FALSE)</f>
        <v>Branch</v>
      </c>
      <c r="N1003" t="str">
        <f>VLOOKUP(A1003,lookup_table_excel!$A$1:$D$9135,4,FALSE)</f>
        <v>Medsize</v>
      </c>
    </row>
    <row r="1004" spans="1:14" x14ac:dyDescent="0.2">
      <c r="A1004" s="11" t="str">
        <f>'Merged tables'!A1004</f>
        <v>WA15684</v>
      </c>
      <c r="B1004" s="11" t="str">
        <f>'Merged tables'!C1004</f>
        <v>Oregon</v>
      </c>
      <c r="C1004" s="11" t="str">
        <f>VLOOKUP(B1004,'Parameters - Lesson 3'!$B$3:$C$8,2,FALSE)</f>
        <v>North-West</v>
      </c>
      <c r="D1004" s="11" t="str">
        <f>'Merged tables'!E1004</f>
        <v>Male</v>
      </c>
      <c r="E1004" s="11" t="str">
        <f>'Merged tables'!G1004</f>
        <v>College</v>
      </c>
      <c r="F1004" s="12">
        <f>'Merged tables'!I1004</f>
        <v>38445.855900000002</v>
      </c>
      <c r="G1004" s="12">
        <f>'Merged tables'!K1004</f>
        <v>27398</v>
      </c>
      <c r="H1004" s="12">
        <f>'Merged tables'!L1004</f>
        <v>125</v>
      </c>
      <c r="I1004" s="13">
        <f>'Merged tables'!M1004</f>
        <v>36526</v>
      </c>
      <c r="J1004" s="13" t="str">
        <f>'Merged tables'!N1004</f>
        <v>Personal Auto</v>
      </c>
      <c r="K1004" s="13" t="str">
        <f>'Merged tables'!O1004</f>
        <v>SUV</v>
      </c>
      <c r="L1004" s="12">
        <f>'Merged tables'!P1004</f>
        <v>600</v>
      </c>
      <c r="M1004" s="15" t="str">
        <f>VLOOKUP(A1004,lookup_table_excel!$A$2:$D$9135,3,FALSE)</f>
        <v>Call Center</v>
      </c>
      <c r="N1004" t="str">
        <f>VLOOKUP(A1004,lookup_table_excel!$A$1:$D$9135,4,FALSE)</f>
        <v>Medsize</v>
      </c>
    </row>
    <row r="1005" spans="1:14" x14ac:dyDescent="0.2">
      <c r="A1005" s="11" t="str">
        <f>'Merged tables'!A1005</f>
        <v>SA50567</v>
      </c>
      <c r="B1005" s="11" t="str">
        <f>'Merged tables'!C1005</f>
        <v>Nevada</v>
      </c>
      <c r="C1005" s="11" t="str">
        <f>VLOOKUP(B1005,'Parameters - Lesson 3'!$B$3:$C$8,2,FALSE)</f>
        <v>Central</v>
      </c>
      <c r="D1005" s="11" t="str">
        <f>'Merged tables'!E1005</f>
        <v>Male</v>
      </c>
      <c r="E1005" s="11" t="str">
        <f>'Merged tables'!G1005</f>
        <v>Bachelor</v>
      </c>
      <c r="F1005" s="12">
        <f>'Merged tables'!I1005</f>
        <v>5448.5551999999998</v>
      </c>
      <c r="G1005" s="12">
        <f>'Merged tables'!K1005</f>
        <v>85296</v>
      </c>
      <c r="H1005" s="12">
        <f>'Merged tables'!L1005</f>
        <v>68</v>
      </c>
      <c r="I1005" s="13" t="str">
        <f>'Merged tables'!M1005</f>
        <v>1/0/00</v>
      </c>
      <c r="J1005" s="13" t="str">
        <f>'Merged tables'!N1005</f>
        <v>Personal Auto</v>
      </c>
      <c r="K1005" s="13" t="str">
        <f>'Merged tables'!O1005</f>
        <v>Four-Door Car</v>
      </c>
      <c r="L1005" s="12">
        <f>'Merged tables'!P1005</f>
        <v>342.51513599999998</v>
      </c>
      <c r="M1005" s="15" t="str">
        <f>VLOOKUP(A1005,lookup_table_excel!$A$2:$D$9135,3,FALSE)</f>
        <v>Web</v>
      </c>
      <c r="N1005" t="str">
        <f>VLOOKUP(A1005,lookup_table_excel!$A$1:$D$9135,4,FALSE)</f>
        <v>Medsize</v>
      </c>
    </row>
    <row r="1006" spans="1:14" x14ac:dyDescent="0.2">
      <c r="A1006" s="11" t="str">
        <f>'Merged tables'!A1006</f>
        <v>KJ31611</v>
      </c>
      <c r="B1006" s="11" t="str">
        <f>'Merged tables'!C1006</f>
        <v>Arizona</v>
      </c>
      <c r="C1006" s="11" t="str">
        <f>VLOOKUP(B1006,'Parameters - Lesson 3'!$B$3:$C$8,2,FALSE)</f>
        <v>Central</v>
      </c>
      <c r="D1006" s="11" t="str">
        <f>'Merged tables'!E1006</f>
        <v>Male</v>
      </c>
      <c r="E1006" s="11" t="str">
        <f>'Merged tables'!G1006</f>
        <v>High School or Below</v>
      </c>
      <c r="F1006" s="12">
        <f>'Merged tables'!I1006</f>
        <v>10808.066000000001</v>
      </c>
      <c r="G1006" s="12">
        <f>'Merged tables'!K1006</f>
        <v>31063</v>
      </c>
      <c r="H1006" s="12">
        <f>'Merged tables'!L1006</f>
        <v>92</v>
      </c>
      <c r="I1006" s="13" t="str">
        <f>'Merged tables'!M1006</f>
        <v>1/0/00</v>
      </c>
      <c r="J1006" s="13" t="str">
        <f>'Merged tables'!N1006</f>
        <v>Personal Auto</v>
      </c>
      <c r="K1006" s="13" t="str">
        <f>'Merged tables'!O1006</f>
        <v>Four-Door Car</v>
      </c>
      <c r="L1006" s="12">
        <f>'Merged tables'!P1006</f>
        <v>441.6</v>
      </c>
      <c r="M1006" s="15" t="str">
        <f>VLOOKUP(A1006,lookup_table_excel!$A$2:$D$9135,3,FALSE)</f>
        <v>Agent</v>
      </c>
      <c r="N1006" t="str">
        <f>VLOOKUP(A1006,lookup_table_excel!$A$1:$D$9135,4,FALSE)</f>
        <v>Small</v>
      </c>
    </row>
    <row r="1007" spans="1:14" x14ac:dyDescent="0.2">
      <c r="A1007" s="11" t="str">
        <f>'Merged tables'!A1007</f>
        <v>VL37375</v>
      </c>
      <c r="B1007" s="11" t="str">
        <f>'Merged tables'!C1007</f>
        <v>California</v>
      </c>
      <c r="C1007" s="11" t="str">
        <f>VLOOKUP(B1007,'Parameters - Lesson 3'!$B$3:$C$8,2,FALSE)</f>
        <v>West</v>
      </c>
      <c r="D1007" s="11" t="str">
        <f>'Merged tables'!E1007</f>
        <v>Male</v>
      </c>
      <c r="E1007" s="11" t="str">
        <f>'Merged tables'!G1007</f>
        <v>Bachelor</v>
      </c>
      <c r="F1007" s="12">
        <f>'Merged tables'!I1007</f>
        <v>6185.0964999999997</v>
      </c>
      <c r="G1007" s="12">
        <f>'Merged tables'!K1007</f>
        <v>41062.02734375</v>
      </c>
      <c r="H1007" s="12">
        <f>'Merged tables'!L1007</f>
        <v>92</v>
      </c>
      <c r="I1007" s="13" t="str">
        <f>'Merged tables'!M1007</f>
        <v>1/0/00</v>
      </c>
      <c r="J1007" s="13" t="str">
        <f>'Merged tables'!N1007</f>
        <v>Personal Auto</v>
      </c>
      <c r="K1007" s="13" t="str">
        <f>'Merged tables'!O1007</f>
        <v>Two-Door Car</v>
      </c>
      <c r="L1007" s="12">
        <f>'Merged tables'!P1007</f>
        <v>1027.1772550000001</v>
      </c>
      <c r="M1007" s="15" t="str">
        <f>VLOOKUP(A1007,lookup_table_excel!$A$2:$D$9135,3,FALSE)</f>
        <v>Branch</v>
      </c>
      <c r="N1007" t="str">
        <f>VLOOKUP(A1007,lookup_table_excel!$A$1:$D$9135,4,FALSE)</f>
        <v>Small</v>
      </c>
    </row>
    <row r="1008" spans="1:14" x14ac:dyDescent="0.2">
      <c r="A1008" s="11" t="str">
        <f>'Merged tables'!A1008</f>
        <v>KN21017</v>
      </c>
      <c r="B1008" s="11" t="str">
        <f>'Merged tables'!C1008</f>
        <v>Nevada</v>
      </c>
      <c r="C1008" s="11" t="str">
        <f>VLOOKUP(B1008,'Parameters - Lesson 3'!$B$3:$C$8,2,FALSE)</f>
        <v>Central</v>
      </c>
      <c r="D1008" s="11" t="str">
        <f>'Merged tables'!E1008</f>
        <v>Male</v>
      </c>
      <c r="E1008" s="11" t="str">
        <f>'Merged tables'!G1008</f>
        <v>High School or Below</v>
      </c>
      <c r="F1008" s="12">
        <f>'Merged tables'!I1008</f>
        <v>3208.2258999999999</v>
      </c>
      <c r="G1008" s="12">
        <f>'Merged tables'!K1008</f>
        <v>52367</v>
      </c>
      <c r="H1008" s="12">
        <f>'Merged tables'!L1008</f>
        <v>81</v>
      </c>
      <c r="I1008" s="13" t="str">
        <f>'Merged tables'!M1008</f>
        <v>1/0/00</v>
      </c>
      <c r="J1008" s="13" t="str">
        <f>'Merged tables'!N1008</f>
        <v>Personal Auto</v>
      </c>
      <c r="K1008" s="13" t="str">
        <f>'Merged tables'!O1008</f>
        <v>Four-Door Car</v>
      </c>
      <c r="L1008" s="12">
        <f>'Merged tables'!P1008</f>
        <v>275.98997800000001</v>
      </c>
      <c r="M1008" s="15" t="str">
        <f>VLOOKUP(A1008,lookup_table_excel!$A$2:$D$9135,3,FALSE)</f>
        <v>Call Center</v>
      </c>
      <c r="N1008" t="str">
        <f>VLOOKUP(A1008,lookup_table_excel!$A$1:$D$9135,4,FALSE)</f>
        <v>Medsize</v>
      </c>
    </row>
    <row r="1009" spans="1:14" x14ac:dyDescent="0.2">
      <c r="A1009" s="11" t="str">
        <f>'Merged tables'!A1009</f>
        <v>PX44289</v>
      </c>
      <c r="B1009" s="11" t="str">
        <f>'Merged tables'!C1009</f>
        <v>Arizona</v>
      </c>
      <c r="C1009" s="11" t="str">
        <f>VLOOKUP(B1009,'Parameters - Lesson 3'!$B$3:$C$8,2,FALSE)</f>
        <v>Central</v>
      </c>
      <c r="D1009" s="11" t="str">
        <f>'Merged tables'!E1009</f>
        <v>Male</v>
      </c>
      <c r="E1009" s="11" t="str">
        <f>'Merged tables'!G1009</f>
        <v>College</v>
      </c>
      <c r="F1009" s="12">
        <f>'Merged tables'!I1009</f>
        <v>5480.1040999999996</v>
      </c>
      <c r="G1009" s="12">
        <f>'Merged tables'!K1009</f>
        <v>58651</v>
      </c>
      <c r="H1009" s="12">
        <f>'Merged tables'!L1009</f>
        <v>71</v>
      </c>
      <c r="I1009" s="13" t="str">
        <f>'Merged tables'!M1009</f>
        <v>1/0/00</v>
      </c>
      <c r="J1009" s="13" t="str">
        <f>'Merged tables'!N1009</f>
        <v>Personal Auto</v>
      </c>
      <c r="K1009" s="13" t="str">
        <f>'Merged tables'!O1009</f>
        <v>Four-Door Car</v>
      </c>
      <c r="L1009" s="12">
        <f>'Merged tables'!P1009</f>
        <v>472.59968300000003</v>
      </c>
      <c r="M1009" s="15" t="str">
        <f>VLOOKUP(A1009,lookup_table_excel!$A$2:$D$9135,3,FALSE)</f>
        <v>Call Center</v>
      </c>
      <c r="N1009" t="str">
        <f>VLOOKUP(A1009,lookup_table_excel!$A$1:$D$9135,4,FALSE)</f>
        <v>Medsize</v>
      </c>
    </row>
    <row r="1010" spans="1:14" x14ac:dyDescent="0.2">
      <c r="A1010" s="11" t="str">
        <f>'Merged tables'!A1010</f>
        <v>AM97901</v>
      </c>
      <c r="B1010" s="11" t="str">
        <f>'Merged tables'!C1010</f>
        <v>Nevada</v>
      </c>
      <c r="C1010" s="11" t="str">
        <f>VLOOKUP(B1010,'Parameters - Lesson 3'!$B$3:$C$8,2,FALSE)</f>
        <v>Central</v>
      </c>
      <c r="D1010" s="11" t="str">
        <f>'Merged tables'!E1010</f>
        <v>Female</v>
      </c>
      <c r="E1010" s="11" t="str">
        <f>'Merged tables'!G1010</f>
        <v>College</v>
      </c>
      <c r="F1010" s="12">
        <f>'Merged tables'!I1010</f>
        <v>22986.153900000001</v>
      </c>
      <c r="G1010" s="12">
        <f>'Merged tables'!K1010</f>
        <v>84831</v>
      </c>
      <c r="H1010" s="12">
        <f>'Merged tables'!L1010</f>
        <v>192</v>
      </c>
      <c r="I1010" s="13" t="str">
        <f>'Merged tables'!M1010</f>
        <v>1/0/00</v>
      </c>
      <c r="J1010" s="13" t="str">
        <f>'Merged tables'!N1010</f>
        <v>Special Auto</v>
      </c>
      <c r="K1010" s="13" t="str">
        <f>'Merged tables'!O1010</f>
        <v>Sports Car</v>
      </c>
      <c r="L1010" s="12">
        <f>'Merged tables'!P1010</f>
        <v>1336.9317160000001</v>
      </c>
      <c r="M1010" s="15" t="str">
        <f>VLOOKUP(A1010,lookup_table_excel!$A$2:$D$9135,3,FALSE)</f>
        <v>Branch</v>
      </c>
      <c r="N1010" t="str">
        <f>VLOOKUP(A1010,lookup_table_excel!$A$1:$D$9135,4,FALSE)</f>
        <v>Medsize</v>
      </c>
    </row>
    <row r="1011" spans="1:14" x14ac:dyDescent="0.2">
      <c r="A1011" s="11" t="str">
        <f>'Merged tables'!A1011</f>
        <v>RE42925</v>
      </c>
      <c r="B1011" s="11" t="str">
        <f>'Merged tables'!C1011</f>
        <v>Oregon</v>
      </c>
      <c r="C1011" s="11" t="str">
        <f>VLOOKUP(B1011,'Parameters - Lesson 3'!$B$3:$C$8,2,FALSE)</f>
        <v>North-West</v>
      </c>
      <c r="D1011" s="11" t="str">
        <f>'Merged tables'!E1011</f>
        <v>Male</v>
      </c>
      <c r="E1011" s="11" t="str">
        <f>'Merged tables'!G1011</f>
        <v>Bachelor</v>
      </c>
      <c r="F1011" s="12">
        <f>'Merged tables'!I1011</f>
        <v>13107.9259</v>
      </c>
      <c r="G1011" s="12">
        <f>'Merged tables'!K1011</f>
        <v>49088</v>
      </c>
      <c r="H1011" s="12">
        <f>'Merged tables'!L1011</f>
        <v>114</v>
      </c>
      <c r="I1011" s="13">
        <f>'Merged tables'!M1011</f>
        <v>36526</v>
      </c>
      <c r="J1011" s="13" t="str">
        <f>'Merged tables'!N1011</f>
        <v>Corporate Auto</v>
      </c>
      <c r="K1011" s="13" t="str">
        <f>'Merged tables'!O1011</f>
        <v>SUV</v>
      </c>
      <c r="L1011" s="12">
        <f>'Merged tables'!P1011</f>
        <v>547.20000000000005</v>
      </c>
      <c r="M1011" s="15" t="str">
        <f>VLOOKUP(A1011,lookup_table_excel!$A$2:$D$9135,3,FALSE)</f>
        <v>Branch</v>
      </c>
      <c r="N1011" t="str">
        <f>VLOOKUP(A1011,lookup_table_excel!$A$1:$D$9135,4,FALSE)</f>
        <v>Small</v>
      </c>
    </row>
    <row r="1012" spans="1:14" x14ac:dyDescent="0.2">
      <c r="A1012" s="11" t="str">
        <f>'Merged tables'!A1012</f>
        <v>TR81766</v>
      </c>
      <c r="B1012" s="11" t="str">
        <f>'Merged tables'!C1012</f>
        <v>California</v>
      </c>
      <c r="C1012" s="11" t="str">
        <f>VLOOKUP(B1012,'Parameters - Lesson 3'!$B$3:$C$8,2,FALSE)</f>
        <v>West</v>
      </c>
      <c r="D1012" s="11" t="str">
        <f>'Merged tables'!E1012</f>
        <v>Female</v>
      </c>
      <c r="E1012" s="11" t="str">
        <f>'Merged tables'!G1012</f>
        <v>College</v>
      </c>
      <c r="F1012" s="12">
        <f>'Merged tables'!I1012</f>
        <v>7462.9263000000001</v>
      </c>
      <c r="G1012" s="12">
        <f>'Merged tables'!K1012</f>
        <v>70263</v>
      </c>
      <c r="H1012" s="12">
        <f>'Merged tables'!L1012</f>
        <v>93</v>
      </c>
      <c r="I1012" s="13" t="str">
        <f>'Merged tables'!M1012</f>
        <v>1/0/00</v>
      </c>
      <c r="J1012" s="13" t="str">
        <f>'Merged tables'!N1012</f>
        <v>Corporate Auto</v>
      </c>
      <c r="K1012" s="13" t="str">
        <f>'Merged tables'!O1012</f>
        <v>Two-Door Car</v>
      </c>
      <c r="L1012" s="12">
        <f>'Merged tables'!P1012</f>
        <v>7.3459459999999996</v>
      </c>
      <c r="M1012" s="15" t="str">
        <f>VLOOKUP(A1012,lookup_table_excel!$A$2:$D$9135,3,FALSE)</f>
        <v>Call Center</v>
      </c>
      <c r="N1012" t="str">
        <f>VLOOKUP(A1012,lookup_table_excel!$A$1:$D$9135,4,FALSE)</f>
        <v>Small</v>
      </c>
    </row>
    <row r="1013" spans="1:14" x14ac:dyDescent="0.2">
      <c r="A1013" s="11" t="str">
        <f>'Merged tables'!A1013</f>
        <v>CH85057</v>
      </c>
      <c r="B1013" s="11" t="str">
        <f>'Merged tables'!C1013</f>
        <v>Oregon</v>
      </c>
      <c r="C1013" s="11" t="str">
        <f>VLOOKUP(B1013,'Parameters - Lesson 3'!$B$3:$C$8,2,FALSE)</f>
        <v>North-West</v>
      </c>
      <c r="D1013" s="11" t="str">
        <f>'Merged tables'!E1013</f>
        <v>Female</v>
      </c>
      <c r="E1013" s="11" t="str">
        <f>'Merged tables'!G1013</f>
        <v>Doctor</v>
      </c>
      <c r="F1013" s="12">
        <f>'Merged tables'!I1013</f>
        <v>11463.991</v>
      </c>
      <c r="G1013" s="12">
        <f>'Merged tables'!K1013</f>
        <v>45354</v>
      </c>
      <c r="H1013" s="12">
        <f>'Merged tables'!L1013</f>
        <v>285</v>
      </c>
      <c r="I1013" s="13" t="str">
        <f>'Merged tables'!M1013</f>
        <v>1/0/00</v>
      </c>
      <c r="J1013" s="13" t="str">
        <f>'Merged tables'!N1013</f>
        <v>Personal Auto</v>
      </c>
      <c r="K1013" s="13" t="str">
        <f>'Merged tables'!O1013</f>
        <v>Luxury SUV</v>
      </c>
      <c r="L1013" s="12">
        <f>'Merged tables'!P1013</f>
        <v>540.14156600000001</v>
      </c>
      <c r="M1013" s="15" t="str">
        <f>VLOOKUP(A1013,lookup_table_excel!$A$2:$D$9135,3,FALSE)</f>
        <v>Agent</v>
      </c>
      <c r="N1013" t="str">
        <f>VLOOKUP(A1013,lookup_table_excel!$A$1:$D$9135,4,FALSE)</f>
        <v>Medsize</v>
      </c>
    </row>
    <row r="1014" spans="1:14" x14ac:dyDescent="0.2">
      <c r="A1014" s="11" t="str">
        <f>'Merged tables'!A1014</f>
        <v>UP71482</v>
      </c>
      <c r="B1014" s="11" t="str">
        <f>'Merged tables'!C1014</f>
        <v>Arizona</v>
      </c>
      <c r="C1014" s="11" t="str">
        <f>VLOOKUP(B1014,'Parameters - Lesson 3'!$B$3:$C$8,2,FALSE)</f>
        <v>Central</v>
      </c>
      <c r="D1014" s="11" t="str">
        <f>'Merged tables'!E1014</f>
        <v>Male</v>
      </c>
      <c r="E1014" s="11" t="str">
        <f>'Merged tables'!G1014</f>
        <v>High School or Below</v>
      </c>
      <c r="F1014" s="12">
        <f>'Merged tables'!I1014</f>
        <v>7236.1324999999997</v>
      </c>
      <c r="G1014" s="12">
        <f>'Merged tables'!K1014</f>
        <v>38445.501845018451</v>
      </c>
      <c r="H1014" s="12">
        <f>'Merged tables'!L1014</f>
        <v>63</v>
      </c>
      <c r="I1014" s="13" t="str">
        <f>'Merged tables'!M1014</f>
        <v>1/0/00</v>
      </c>
      <c r="J1014" s="13" t="str">
        <f>'Merged tables'!N1014</f>
        <v>Personal Auto</v>
      </c>
      <c r="K1014" s="13" t="str">
        <f>'Merged tables'!O1014</f>
        <v>Four-Door Car</v>
      </c>
      <c r="L1014" s="12">
        <f>'Merged tables'!P1014</f>
        <v>383.36375800000002</v>
      </c>
      <c r="M1014" s="15" t="str">
        <f>VLOOKUP(A1014,lookup_table_excel!$A$2:$D$9135,3,FALSE)</f>
        <v>Call Center</v>
      </c>
      <c r="N1014" t="str">
        <f>VLOOKUP(A1014,lookup_table_excel!$A$1:$D$9135,4,FALSE)</f>
        <v>Large</v>
      </c>
    </row>
    <row r="1015" spans="1:14" x14ac:dyDescent="0.2">
      <c r="A1015" s="11" t="str">
        <f>'Merged tables'!A1015</f>
        <v>EG40670</v>
      </c>
      <c r="B1015" s="11" t="str">
        <f>'Merged tables'!C1015</f>
        <v>California</v>
      </c>
      <c r="C1015" s="11" t="str">
        <f>VLOOKUP(B1015,'Parameters - Lesson 3'!$B$3:$C$8,2,FALSE)</f>
        <v>West</v>
      </c>
      <c r="D1015" s="11" t="str">
        <f>'Merged tables'!E1015</f>
        <v>Female</v>
      </c>
      <c r="E1015" s="11" t="str">
        <f>'Merged tables'!G1015</f>
        <v>Bachelor</v>
      </c>
      <c r="F1015" s="12">
        <f>'Merged tables'!I1015</f>
        <v>6232.6878999999999</v>
      </c>
      <c r="G1015" s="12">
        <f>'Merged tables'!K1015</f>
        <v>28334</v>
      </c>
      <c r="H1015" s="12">
        <f>'Merged tables'!L1015</f>
        <v>83</v>
      </c>
      <c r="I1015" s="13" t="str">
        <f>'Merged tables'!M1015</f>
        <v>1/0/00</v>
      </c>
      <c r="J1015" s="13" t="str">
        <f>'Merged tables'!N1015</f>
        <v>Special Auto</v>
      </c>
      <c r="K1015" s="13" t="str">
        <f>'Merged tables'!O1015</f>
        <v>Four-Door Car</v>
      </c>
      <c r="L1015" s="12">
        <f>'Merged tables'!P1015</f>
        <v>537.76515099999995</v>
      </c>
      <c r="M1015" s="15" t="str">
        <f>VLOOKUP(A1015,lookup_table_excel!$A$2:$D$9135,3,FALSE)</f>
        <v>Agent</v>
      </c>
      <c r="N1015" t="str">
        <f>VLOOKUP(A1015,lookup_table_excel!$A$1:$D$9135,4,FALSE)</f>
        <v>Medsize</v>
      </c>
    </row>
    <row r="1016" spans="1:14" x14ac:dyDescent="0.2">
      <c r="A1016" s="11" t="str">
        <f>'Merged tables'!A1016</f>
        <v>HV83672</v>
      </c>
      <c r="B1016" s="11" t="str">
        <f>'Merged tables'!C1016</f>
        <v>Oregon</v>
      </c>
      <c r="C1016" s="11" t="str">
        <f>VLOOKUP(B1016,'Parameters - Lesson 3'!$B$3:$C$8,2,FALSE)</f>
        <v>North-West</v>
      </c>
      <c r="D1016" s="11" t="str">
        <f>'Merged tables'!E1016</f>
        <v>Female</v>
      </c>
      <c r="E1016" s="11" t="str">
        <f>'Merged tables'!G1016</f>
        <v>Bachelor</v>
      </c>
      <c r="F1016" s="12">
        <f>'Merged tables'!I1016</f>
        <v>28393.329900000001</v>
      </c>
      <c r="G1016" s="12">
        <f>'Merged tables'!K1016</f>
        <v>38772</v>
      </c>
      <c r="H1016" s="12">
        <f>'Merged tables'!L1016</f>
        <v>90</v>
      </c>
      <c r="I1016" s="13" t="str">
        <f>'Merged tables'!M1016</f>
        <v>1/0/00</v>
      </c>
      <c r="J1016" s="13" t="str">
        <f>'Merged tables'!N1016</f>
        <v>Personal Auto</v>
      </c>
      <c r="K1016" s="13" t="str">
        <f>'Merged tables'!O1016</f>
        <v>Four-Door Car</v>
      </c>
      <c r="L1016" s="12">
        <f>'Merged tables'!P1016</f>
        <v>321.87347399999999</v>
      </c>
      <c r="M1016" s="15" t="str">
        <f>VLOOKUP(A1016,lookup_table_excel!$A$2:$D$9135,3,FALSE)</f>
        <v>Branch</v>
      </c>
      <c r="N1016" t="str">
        <f>VLOOKUP(A1016,lookup_table_excel!$A$1:$D$9135,4,FALSE)</f>
        <v>Medsize</v>
      </c>
    </row>
    <row r="1017" spans="1:14" x14ac:dyDescent="0.2">
      <c r="A1017" s="11" t="str">
        <f>'Merged tables'!A1017</f>
        <v>MG10140</v>
      </c>
      <c r="B1017" s="11" t="str">
        <f>'Merged tables'!C1017</f>
        <v>Oregon</v>
      </c>
      <c r="C1017" s="11" t="str">
        <f>VLOOKUP(B1017,'Parameters - Lesson 3'!$B$3:$C$8,2,FALSE)</f>
        <v>North-West</v>
      </c>
      <c r="D1017" s="11" t="str">
        <f>'Merged tables'!E1017</f>
        <v>Female</v>
      </c>
      <c r="E1017" s="11" t="str">
        <f>'Merged tables'!G1017</f>
        <v>College</v>
      </c>
      <c r="F1017" s="12">
        <f>'Merged tables'!I1017</f>
        <v>3746.7516000000001</v>
      </c>
      <c r="G1017" s="12">
        <f>'Merged tables'!K1017</f>
        <v>41479</v>
      </c>
      <c r="H1017" s="12">
        <f>'Merged tables'!L1017</f>
        <v>94</v>
      </c>
      <c r="I1017" s="13">
        <f>'Merged tables'!M1017</f>
        <v>36526</v>
      </c>
      <c r="J1017" s="13" t="str">
        <f>'Merged tables'!N1017</f>
        <v>Personal Auto</v>
      </c>
      <c r="K1017" s="13" t="str">
        <f>'Merged tables'!O1017</f>
        <v>Two-Door Car</v>
      </c>
      <c r="L1017" s="12">
        <f>'Merged tables'!P1017</f>
        <v>19.575683000000001</v>
      </c>
      <c r="M1017" s="15" t="str">
        <f>VLOOKUP(A1017,lookup_table_excel!$A$2:$D$9135,3,FALSE)</f>
        <v>Call Center</v>
      </c>
      <c r="N1017" t="str">
        <f>VLOOKUP(A1017,lookup_table_excel!$A$1:$D$9135,4,FALSE)</f>
        <v>Large</v>
      </c>
    </row>
    <row r="1018" spans="1:14" x14ac:dyDescent="0.2">
      <c r="A1018" s="11" t="str">
        <f>'Merged tables'!A1018</f>
        <v>TC44716</v>
      </c>
      <c r="B1018" s="11" t="str">
        <f>'Merged tables'!C1018</f>
        <v>California</v>
      </c>
      <c r="C1018" s="11" t="str">
        <f>VLOOKUP(B1018,'Parameters - Lesson 3'!$B$3:$C$8,2,FALSE)</f>
        <v>West</v>
      </c>
      <c r="D1018" s="11" t="str">
        <f>'Merged tables'!E1018</f>
        <v>Male</v>
      </c>
      <c r="E1018" s="11" t="str">
        <f>'Merged tables'!G1018</f>
        <v>Bachelor</v>
      </c>
      <c r="F1018" s="12">
        <f>'Merged tables'!I1018</f>
        <v>21569.337299999999</v>
      </c>
      <c r="G1018" s="12">
        <f>'Merged tables'!K1018</f>
        <v>23909</v>
      </c>
      <c r="H1018" s="12">
        <f>'Merged tables'!L1018</f>
        <v>119</v>
      </c>
      <c r="I1018" s="13" t="str">
        <f>'Merged tables'!M1018</f>
        <v>1/0/00</v>
      </c>
      <c r="J1018" s="13" t="str">
        <f>'Merged tables'!N1018</f>
        <v>Personal Auto</v>
      </c>
      <c r="K1018" s="13" t="str">
        <f>'Merged tables'!O1018</f>
        <v>SUV</v>
      </c>
      <c r="L1018" s="12">
        <f>'Merged tables'!P1018</f>
        <v>571.20000000000005</v>
      </c>
      <c r="M1018" s="15" t="str">
        <f>VLOOKUP(A1018,lookup_table_excel!$A$2:$D$9135,3,FALSE)</f>
        <v>Agent</v>
      </c>
      <c r="N1018" t="str">
        <f>VLOOKUP(A1018,lookup_table_excel!$A$1:$D$9135,4,FALSE)</f>
        <v>Medsize</v>
      </c>
    </row>
    <row r="1019" spans="1:14" x14ac:dyDescent="0.2">
      <c r="A1019" s="11" t="str">
        <f>'Merged tables'!A1019</f>
        <v>QO65264</v>
      </c>
      <c r="B1019" s="11" t="str">
        <f>'Merged tables'!C1019</f>
        <v>California</v>
      </c>
      <c r="C1019" s="11" t="str">
        <f>VLOOKUP(B1019,'Parameters - Lesson 3'!$B$3:$C$8,2,FALSE)</f>
        <v>West</v>
      </c>
      <c r="D1019" s="11" t="str">
        <f>'Merged tables'!E1019</f>
        <v>Male</v>
      </c>
      <c r="E1019" s="11" t="str">
        <f>'Merged tables'!G1019</f>
        <v>College</v>
      </c>
      <c r="F1019" s="12">
        <f>'Merged tables'!I1019</f>
        <v>5012.0837000000001</v>
      </c>
      <c r="G1019" s="12">
        <f>'Merged tables'!K1019</f>
        <v>48328</v>
      </c>
      <c r="H1019" s="12">
        <f>'Merged tables'!L1019</f>
        <v>63</v>
      </c>
      <c r="I1019" s="13" t="str">
        <f>'Merged tables'!M1019</f>
        <v>1/0/00</v>
      </c>
      <c r="J1019" s="13" t="str">
        <f>'Merged tables'!N1019</f>
        <v>Personal Auto</v>
      </c>
      <c r="K1019" s="13" t="str">
        <f>'Merged tables'!O1019</f>
        <v>Two-Door Car</v>
      </c>
      <c r="L1019" s="12">
        <f>'Merged tables'!P1019</f>
        <v>108.138715</v>
      </c>
      <c r="M1019" s="15" t="str">
        <f>VLOOKUP(A1019,lookup_table_excel!$A$2:$D$9135,3,FALSE)</f>
        <v>Branch</v>
      </c>
      <c r="N1019" t="str">
        <f>VLOOKUP(A1019,lookup_table_excel!$A$1:$D$9135,4,FALSE)</f>
        <v>Small</v>
      </c>
    </row>
    <row r="1020" spans="1:14" x14ac:dyDescent="0.2">
      <c r="A1020" s="11" t="str">
        <f>'Merged tables'!A1020</f>
        <v>EB66698</v>
      </c>
      <c r="B1020" s="11" t="str">
        <f>'Merged tables'!C1020</f>
        <v>California</v>
      </c>
      <c r="C1020" s="11" t="str">
        <f>VLOOKUP(B1020,'Parameters - Lesson 3'!$B$3:$C$8,2,FALSE)</f>
        <v>West</v>
      </c>
      <c r="D1020" s="11" t="str">
        <f>'Merged tables'!E1020</f>
        <v>Male</v>
      </c>
      <c r="E1020" s="11" t="str">
        <f>'Merged tables'!G1020</f>
        <v>High School or Below</v>
      </c>
      <c r="F1020" s="12">
        <f>'Merged tables'!I1020</f>
        <v>3371.8584000000001</v>
      </c>
      <c r="G1020" s="12">
        <f>'Merged tables'!K1020</f>
        <v>86689</v>
      </c>
      <c r="H1020" s="12">
        <f>'Merged tables'!L1020</f>
        <v>85</v>
      </c>
      <c r="I1020" s="13" t="str">
        <f>'Merged tables'!M1020</f>
        <v>1/0/00</v>
      </c>
      <c r="J1020" s="13" t="str">
        <f>'Merged tables'!N1020</f>
        <v>Corporate Auto</v>
      </c>
      <c r="K1020" s="13" t="str">
        <f>'Merged tables'!O1020</f>
        <v>Two-Door Car</v>
      </c>
      <c r="L1020" s="12">
        <f>'Merged tables'!P1020</f>
        <v>408</v>
      </c>
      <c r="M1020" s="15" t="str">
        <f>VLOOKUP(A1020,lookup_table_excel!$A$2:$D$9135,3,FALSE)</f>
        <v>Agent</v>
      </c>
      <c r="N1020" t="str">
        <f>VLOOKUP(A1020,lookup_table_excel!$A$1:$D$9135,4,FALSE)</f>
        <v>Small</v>
      </c>
    </row>
    <row r="1021" spans="1:14" x14ac:dyDescent="0.2">
      <c r="A1021" s="11" t="str">
        <f>'Merged tables'!A1021</f>
        <v>OT52034</v>
      </c>
      <c r="B1021" s="11" t="str">
        <f>'Merged tables'!C1021</f>
        <v>California</v>
      </c>
      <c r="C1021" s="11" t="str">
        <f>VLOOKUP(B1021,'Parameters - Lesson 3'!$B$3:$C$8,2,FALSE)</f>
        <v>West</v>
      </c>
      <c r="D1021" s="11" t="str">
        <f>'Merged tables'!E1021</f>
        <v>Male</v>
      </c>
      <c r="E1021" s="11" t="str">
        <f>'Merged tables'!G1021</f>
        <v>Bachelor</v>
      </c>
      <c r="F1021" s="12">
        <f>'Merged tables'!I1021</f>
        <v>3864.7768000000001</v>
      </c>
      <c r="G1021" s="12">
        <f>'Merged tables'!K1021</f>
        <v>24204</v>
      </c>
      <c r="H1021" s="12">
        <f>'Merged tables'!L1021</f>
        <v>99</v>
      </c>
      <c r="I1021" s="13">
        <f>'Merged tables'!M1021</f>
        <v>36526</v>
      </c>
      <c r="J1021" s="13" t="str">
        <f>'Merged tables'!N1021</f>
        <v>Personal Auto</v>
      </c>
      <c r="K1021" s="13" t="str">
        <f>'Merged tables'!O1021</f>
        <v>Four-Door Car</v>
      </c>
      <c r="L1021" s="12">
        <f>'Merged tables'!P1021</f>
        <v>707.30341599999997</v>
      </c>
      <c r="M1021" s="15" t="str">
        <f>VLOOKUP(A1021,lookup_table_excel!$A$2:$D$9135,3,FALSE)</f>
        <v>Branch</v>
      </c>
      <c r="N1021" t="str">
        <f>VLOOKUP(A1021,lookup_table_excel!$A$1:$D$9135,4,FALSE)</f>
        <v>Medsize</v>
      </c>
    </row>
    <row r="1022" spans="1:14" x14ac:dyDescent="0.2">
      <c r="A1022" s="11" t="str">
        <f>'Merged tables'!A1022</f>
        <v>CH85444</v>
      </c>
      <c r="B1022" s="11" t="str">
        <f>'Merged tables'!C1022</f>
        <v>Oregon</v>
      </c>
      <c r="C1022" s="11" t="str">
        <f>VLOOKUP(B1022,'Parameters - Lesson 3'!$B$3:$C$8,2,FALSE)</f>
        <v>North-West</v>
      </c>
      <c r="D1022" s="11" t="str">
        <f>'Merged tables'!E1022</f>
        <v>Male</v>
      </c>
      <c r="E1022" s="11" t="str">
        <f>'Merged tables'!G1022</f>
        <v>College</v>
      </c>
      <c r="F1022" s="12">
        <f>'Merged tables'!I1022</f>
        <v>4145.7119000000002</v>
      </c>
      <c r="G1022" s="12">
        <f>'Merged tables'!K1022</f>
        <v>25943</v>
      </c>
      <c r="H1022" s="12">
        <f>'Merged tables'!L1022</f>
        <v>110</v>
      </c>
      <c r="I1022" s="13" t="str">
        <f>'Merged tables'!M1022</f>
        <v>1/0/00</v>
      </c>
      <c r="J1022" s="13" t="str">
        <f>'Merged tables'!N1022</f>
        <v>Corporate Auto</v>
      </c>
      <c r="K1022" s="13" t="str">
        <f>'Merged tables'!O1022</f>
        <v>Two-Door Car</v>
      </c>
      <c r="L1022" s="12">
        <f>'Merged tables'!P1022</f>
        <v>1067.333126</v>
      </c>
      <c r="M1022" s="15" t="str">
        <f>VLOOKUP(A1022,lookup_table_excel!$A$2:$D$9135,3,FALSE)</f>
        <v>Branch</v>
      </c>
      <c r="N1022" t="str">
        <f>VLOOKUP(A1022,lookup_table_excel!$A$1:$D$9135,4,FALSE)</f>
        <v>Small</v>
      </c>
    </row>
    <row r="1023" spans="1:14" x14ac:dyDescent="0.2">
      <c r="A1023" s="11" t="str">
        <f>'Merged tables'!A1023</f>
        <v>PU85769</v>
      </c>
      <c r="B1023" s="11" t="str">
        <f>'Merged tables'!C1023</f>
        <v>California</v>
      </c>
      <c r="C1023" s="11" t="str">
        <f>VLOOKUP(B1023,'Parameters - Lesson 3'!$B$3:$C$8,2,FALSE)</f>
        <v>West</v>
      </c>
      <c r="D1023" s="11" t="str">
        <f>'Merged tables'!E1023</f>
        <v>Male</v>
      </c>
      <c r="E1023" s="11" t="str">
        <f>'Merged tables'!G1023</f>
        <v>High School or Below</v>
      </c>
      <c r="F1023" s="12">
        <f>'Merged tables'!I1023</f>
        <v>5156.0726999999997</v>
      </c>
      <c r="G1023" s="12">
        <f>'Merged tables'!K1023</f>
        <v>38445.501845018451</v>
      </c>
      <c r="H1023" s="12">
        <f>'Merged tables'!L1023</f>
        <v>73</v>
      </c>
      <c r="I1023" s="13" t="str">
        <f>'Merged tables'!M1023</f>
        <v>1/0/00</v>
      </c>
      <c r="J1023" s="13" t="str">
        <f>'Merged tables'!N1023</f>
        <v>Personal Auto</v>
      </c>
      <c r="K1023" s="13" t="str">
        <f>'Merged tables'!O1023</f>
        <v>Four-Door Car</v>
      </c>
      <c r="L1023" s="12">
        <f>'Merged tables'!P1023</f>
        <v>807.94729199999995</v>
      </c>
      <c r="M1023" s="15" t="str">
        <f>VLOOKUP(A1023,lookup_table_excel!$A$2:$D$9135,3,FALSE)</f>
        <v>Branch</v>
      </c>
      <c r="N1023" t="str">
        <f>VLOOKUP(A1023,lookup_table_excel!$A$1:$D$9135,4,FALSE)</f>
        <v>Small</v>
      </c>
    </row>
    <row r="1024" spans="1:14" x14ac:dyDescent="0.2">
      <c r="A1024" s="11" t="str">
        <f>'Merged tables'!A1024</f>
        <v>UI73201</v>
      </c>
      <c r="B1024" s="11" t="str">
        <f>'Merged tables'!C1024</f>
        <v>California</v>
      </c>
      <c r="C1024" s="11" t="str">
        <f>VLOOKUP(B1024,'Parameters - Lesson 3'!$B$3:$C$8,2,FALSE)</f>
        <v>West</v>
      </c>
      <c r="D1024" s="11" t="str">
        <f>'Merged tables'!E1024</f>
        <v>Male</v>
      </c>
      <c r="E1024" s="11" t="str">
        <f>'Merged tables'!G1024</f>
        <v>College</v>
      </c>
      <c r="F1024" s="12">
        <f>'Merged tables'!I1024</f>
        <v>3667.375</v>
      </c>
      <c r="G1024" s="12">
        <f>'Merged tables'!K1024</f>
        <v>62375</v>
      </c>
      <c r="H1024" s="12">
        <f>'Merged tables'!L1024</f>
        <v>92</v>
      </c>
      <c r="I1024" s="13" t="str">
        <f>'Merged tables'!M1024</f>
        <v>1/0/00</v>
      </c>
      <c r="J1024" s="13" t="str">
        <f>'Merged tables'!N1024</f>
        <v>Personal Auto</v>
      </c>
      <c r="K1024" s="13" t="str">
        <f>'Merged tables'!O1024</f>
        <v>Two-Door Car</v>
      </c>
      <c r="L1024" s="12">
        <f>'Merged tables'!P1024</f>
        <v>618.63095499999997</v>
      </c>
      <c r="M1024" s="15" t="str">
        <f>VLOOKUP(A1024,lookup_table_excel!$A$2:$D$9135,3,FALSE)</f>
        <v>Web</v>
      </c>
      <c r="N1024" t="str">
        <f>VLOOKUP(A1024,lookup_table_excel!$A$1:$D$9135,4,FALSE)</f>
        <v>Medsize</v>
      </c>
    </row>
    <row r="1025" spans="1:14" x14ac:dyDescent="0.2">
      <c r="A1025" s="11" t="str">
        <f>'Merged tables'!A1025</f>
        <v>SL50592</v>
      </c>
      <c r="B1025" s="11" t="str">
        <f>'Merged tables'!C1025</f>
        <v>California</v>
      </c>
      <c r="C1025" s="11" t="str">
        <f>VLOOKUP(B1025,'Parameters - Lesson 3'!$B$3:$C$8,2,FALSE)</f>
        <v>West</v>
      </c>
      <c r="D1025" s="11" t="str">
        <f>'Merged tables'!E1025</f>
        <v>Female</v>
      </c>
      <c r="E1025" s="11" t="str">
        <f>'Merged tables'!G1025</f>
        <v>High School or Below</v>
      </c>
      <c r="F1025" s="12">
        <f>'Merged tables'!I1025</f>
        <v>7835.6835000000001</v>
      </c>
      <c r="G1025" s="12">
        <f>'Merged tables'!K1025</f>
        <v>34843.79858657244</v>
      </c>
      <c r="H1025" s="12">
        <f>'Merged tables'!L1025</f>
        <v>71</v>
      </c>
      <c r="I1025" s="13" t="str">
        <f>'Merged tables'!M1025</f>
        <v>1/0/00</v>
      </c>
      <c r="J1025" s="13" t="str">
        <f>'Merged tables'!N1025</f>
        <v>Corporate Auto</v>
      </c>
      <c r="K1025" s="13" t="str">
        <f>'Merged tables'!O1025</f>
        <v>Four-Door Car</v>
      </c>
      <c r="L1025" s="12">
        <f>'Merged tables'!P1025</f>
        <v>404.272806</v>
      </c>
      <c r="M1025" s="15" t="str">
        <f>VLOOKUP(A1025,lookup_table_excel!$A$2:$D$9135,3,FALSE)</f>
        <v>Web</v>
      </c>
      <c r="N1025" t="str">
        <f>VLOOKUP(A1025,lookup_table_excel!$A$1:$D$9135,4,FALSE)</f>
        <v>Small</v>
      </c>
    </row>
    <row r="1026" spans="1:14" x14ac:dyDescent="0.2">
      <c r="A1026" s="11" t="str">
        <f>'Merged tables'!A1026</f>
        <v>XP11075</v>
      </c>
      <c r="B1026" s="11" t="str">
        <f>'Merged tables'!C1026</f>
        <v>Arizona</v>
      </c>
      <c r="C1026" s="11" t="str">
        <f>VLOOKUP(B1026,'Parameters - Lesson 3'!$B$3:$C$8,2,FALSE)</f>
        <v>Central</v>
      </c>
      <c r="D1026" s="11" t="str">
        <f>'Merged tables'!E1026</f>
        <v>Male</v>
      </c>
      <c r="E1026" s="11" t="str">
        <f>'Merged tables'!G1026</f>
        <v>Bachelor</v>
      </c>
      <c r="F1026" s="12">
        <f>'Merged tables'!I1026</f>
        <v>14567.268400000001</v>
      </c>
      <c r="G1026" s="12">
        <f>'Merged tables'!K1026</f>
        <v>41062.02734375</v>
      </c>
      <c r="H1026" s="12">
        <f>'Merged tables'!L1026</f>
        <v>148</v>
      </c>
      <c r="I1026" s="13" t="str">
        <f>'Merged tables'!M1026</f>
        <v>1/0/00</v>
      </c>
      <c r="J1026" s="13" t="str">
        <f>'Merged tables'!N1026</f>
        <v>Personal Auto</v>
      </c>
      <c r="K1026" s="13" t="str">
        <f>'Merged tables'!O1026</f>
        <v>SUV</v>
      </c>
      <c r="L1026" s="12">
        <f>'Merged tables'!P1026</f>
        <v>710.4</v>
      </c>
      <c r="M1026" s="15" t="str">
        <f>VLOOKUP(A1026,lookup_table_excel!$A$2:$D$9135,3,FALSE)</f>
        <v>Agent</v>
      </c>
      <c r="N1026" t="str">
        <f>VLOOKUP(A1026,lookup_table_excel!$A$1:$D$9135,4,FALSE)</f>
        <v>Medsize</v>
      </c>
    </row>
    <row r="1027" spans="1:14" x14ac:dyDescent="0.2">
      <c r="A1027" s="11" t="str">
        <f>'Merged tables'!A1027</f>
        <v>SI31236</v>
      </c>
      <c r="B1027" s="11" t="str">
        <f>'Merged tables'!C1027</f>
        <v>Oregon</v>
      </c>
      <c r="C1027" s="11" t="str">
        <f>VLOOKUP(B1027,'Parameters - Lesson 3'!$B$3:$C$8,2,FALSE)</f>
        <v>North-West</v>
      </c>
      <c r="D1027" s="11" t="str">
        <f>'Merged tables'!E1027</f>
        <v>Male</v>
      </c>
      <c r="E1027" s="11" t="str">
        <f>'Merged tables'!G1027</f>
        <v>Bachelor</v>
      </c>
      <c r="F1027" s="12">
        <f>'Merged tables'!I1027</f>
        <v>10171.339</v>
      </c>
      <c r="G1027" s="12">
        <f>'Merged tables'!K1027</f>
        <v>70200</v>
      </c>
      <c r="H1027" s="12">
        <f>'Merged tables'!L1027</f>
        <v>65</v>
      </c>
      <c r="I1027" s="13" t="str">
        <f>'Merged tables'!M1027</f>
        <v>1/0/00</v>
      </c>
      <c r="J1027" s="13" t="str">
        <f>'Merged tables'!N1027</f>
        <v>Corporate Auto</v>
      </c>
      <c r="K1027" s="13" t="str">
        <f>'Merged tables'!O1027</f>
        <v>Four-Door Car</v>
      </c>
      <c r="L1027" s="12">
        <f>'Merged tables'!P1027</f>
        <v>312</v>
      </c>
      <c r="M1027" s="15" t="str">
        <f>VLOOKUP(A1027,lookup_table_excel!$A$2:$D$9135,3,FALSE)</f>
        <v>Agent</v>
      </c>
      <c r="N1027" t="str">
        <f>VLOOKUP(A1027,lookup_table_excel!$A$1:$D$9135,4,FALSE)</f>
        <v>Medsize</v>
      </c>
    </row>
    <row r="1028" spans="1:14" x14ac:dyDescent="0.2">
      <c r="A1028" s="11" t="str">
        <f>'Merged tables'!A1028</f>
        <v>JN26745</v>
      </c>
      <c r="B1028" s="11" t="str">
        <f>'Merged tables'!C1028</f>
        <v>Nevada</v>
      </c>
      <c r="C1028" s="11" t="str">
        <f>VLOOKUP(B1028,'Parameters - Lesson 3'!$B$3:$C$8,2,FALSE)</f>
        <v>Central</v>
      </c>
      <c r="D1028" s="11" t="str">
        <f>'Merged tables'!E1028</f>
        <v>Female</v>
      </c>
      <c r="E1028" s="11" t="str">
        <f>'Merged tables'!G1028</f>
        <v>Bachelor</v>
      </c>
      <c r="F1028" s="12">
        <f>'Merged tables'!I1028</f>
        <v>4135.7752</v>
      </c>
      <c r="G1028" s="12">
        <f>'Merged tables'!K1028</f>
        <v>38801.405498281783</v>
      </c>
      <c r="H1028" s="12">
        <f>'Merged tables'!L1028</f>
        <v>112</v>
      </c>
      <c r="I1028" s="13" t="str">
        <f>'Merged tables'!M1028</f>
        <v>1/0/00</v>
      </c>
      <c r="J1028" s="13" t="str">
        <f>'Merged tables'!N1028</f>
        <v>Special Auto</v>
      </c>
      <c r="K1028" s="13" t="str">
        <f>'Merged tables'!O1028</f>
        <v>Four-Door Car</v>
      </c>
      <c r="L1028" s="12">
        <f>'Merged tables'!P1028</f>
        <v>707.97761400000002</v>
      </c>
      <c r="M1028" s="15" t="str">
        <f>VLOOKUP(A1028,lookup_table_excel!$A$2:$D$9135,3,FALSE)</f>
        <v>Agent</v>
      </c>
      <c r="N1028" t="str">
        <f>VLOOKUP(A1028,lookup_table_excel!$A$1:$D$9135,4,FALSE)</f>
        <v>Large</v>
      </c>
    </row>
    <row r="1029" spans="1:14" x14ac:dyDescent="0.2">
      <c r="A1029" s="11" t="str">
        <f>'Merged tables'!A1029</f>
        <v>VK48036</v>
      </c>
      <c r="B1029" s="11" t="str">
        <f>'Merged tables'!C1029</f>
        <v>Oregon</v>
      </c>
      <c r="C1029" s="11" t="str">
        <f>VLOOKUP(B1029,'Parameters - Lesson 3'!$B$3:$C$8,2,FALSE)</f>
        <v>North-West</v>
      </c>
      <c r="D1029" s="11" t="str">
        <f>'Merged tables'!E1029</f>
        <v>Female</v>
      </c>
      <c r="E1029" s="11" t="str">
        <f>'Merged tables'!G1029</f>
        <v>College</v>
      </c>
      <c r="F1029" s="12">
        <f>'Merged tables'!I1029</f>
        <v>5511.4911000000002</v>
      </c>
      <c r="G1029" s="12">
        <f>'Merged tables'!K1029</f>
        <v>79027</v>
      </c>
      <c r="H1029" s="12">
        <f>'Merged tables'!L1029</f>
        <v>70</v>
      </c>
      <c r="I1029" s="13" t="str">
        <f>'Merged tables'!M1029</f>
        <v>1/0/00</v>
      </c>
      <c r="J1029" s="13" t="str">
        <f>'Merged tables'!N1029</f>
        <v>Corporate Auto</v>
      </c>
      <c r="K1029" s="13" t="str">
        <f>'Merged tables'!O1029</f>
        <v>Four-Door Car</v>
      </c>
      <c r="L1029" s="12">
        <f>'Merged tables'!P1029</f>
        <v>336</v>
      </c>
      <c r="M1029" s="15" t="str">
        <f>VLOOKUP(A1029,lookup_table_excel!$A$2:$D$9135,3,FALSE)</f>
        <v>Agent</v>
      </c>
      <c r="N1029" t="str">
        <f>VLOOKUP(A1029,lookup_table_excel!$A$1:$D$9135,4,FALSE)</f>
        <v>Medsize</v>
      </c>
    </row>
    <row r="1030" spans="1:14" x14ac:dyDescent="0.2">
      <c r="A1030" s="11" t="str">
        <f>'Merged tables'!A1030</f>
        <v>JX76668</v>
      </c>
      <c r="B1030" s="11" t="str">
        <f>'Merged tables'!C1030</f>
        <v>Washington</v>
      </c>
      <c r="C1030" s="11" t="str">
        <f>VLOOKUP(B1030,'Parameters - Lesson 3'!$B$3:$C$8,2,FALSE)</f>
        <v>East</v>
      </c>
      <c r="D1030" s="11" t="str">
        <f>'Merged tables'!E1030</f>
        <v>Female</v>
      </c>
      <c r="E1030" s="11" t="str">
        <f>'Merged tables'!G1030</f>
        <v>High School or Below</v>
      </c>
      <c r="F1030" s="12">
        <f>'Merged tables'!I1030</f>
        <v>11314.243899999999</v>
      </c>
      <c r="G1030" s="12">
        <f>'Merged tables'!K1030</f>
        <v>62935</v>
      </c>
      <c r="H1030" s="12">
        <f>'Merged tables'!L1030</f>
        <v>141</v>
      </c>
      <c r="I1030" s="13" t="str">
        <f>'Merged tables'!M1030</f>
        <v>1/0/00</v>
      </c>
      <c r="J1030" s="13" t="str">
        <f>'Merged tables'!N1030</f>
        <v>Personal Auto</v>
      </c>
      <c r="K1030" s="13" t="str">
        <f>'Merged tables'!O1030</f>
        <v>Sports Car</v>
      </c>
      <c r="L1030" s="12">
        <f>'Merged tables'!P1030</f>
        <v>232.24232599999999</v>
      </c>
      <c r="M1030" s="15" t="str">
        <f>VLOOKUP(A1030,lookup_table_excel!$A$2:$D$9135,3,FALSE)</f>
        <v>Agent</v>
      </c>
      <c r="N1030" t="str">
        <f>VLOOKUP(A1030,lookup_table_excel!$A$1:$D$9135,4,FALSE)</f>
        <v>Small</v>
      </c>
    </row>
    <row r="1031" spans="1:14" x14ac:dyDescent="0.2">
      <c r="A1031" s="11" t="str">
        <f>'Merged tables'!A1031</f>
        <v>DS45802</v>
      </c>
      <c r="B1031" s="11" t="str">
        <f>'Merged tables'!C1031</f>
        <v>California</v>
      </c>
      <c r="C1031" s="11" t="str">
        <f>VLOOKUP(B1031,'Parameters - Lesson 3'!$B$3:$C$8,2,FALSE)</f>
        <v>West</v>
      </c>
      <c r="D1031" s="11" t="str">
        <f>'Merged tables'!E1031</f>
        <v>Female</v>
      </c>
      <c r="E1031" s="11" t="str">
        <f>'Merged tables'!G1031</f>
        <v>High School or Below</v>
      </c>
      <c r="F1031" s="12">
        <f>'Merged tables'!I1031</f>
        <v>5414.6172999999999</v>
      </c>
      <c r="G1031" s="12">
        <f>'Merged tables'!K1031</f>
        <v>26893</v>
      </c>
      <c r="H1031" s="12">
        <f>'Merged tables'!L1031</f>
        <v>68</v>
      </c>
      <c r="I1031" s="13" t="str">
        <f>'Merged tables'!M1031</f>
        <v>1/0/00</v>
      </c>
      <c r="J1031" s="13" t="str">
        <f>'Merged tables'!N1031</f>
        <v>Personal Auto</v>
      </c>
      <c r="K1031" s="13" t="str">
        <f>'Merged tables'!O1031</f>
        <v>Four-Door Car</v>
      </c>
      <c r="L1031" s="12">
        <f>'Merged tables'!P1031</f>
        <v>68.226000999999997</v>
      </c>
      <c r="M1031" s="15" t="str">
        <f>VLOOKUP(A1031,lookup_table_excel!$A$2:$D$9135,3,FALSE)</f>
        <v>Agent</v>
      </c>
      <c r="N1031" t="str">
        <f>VLOOKUP(A1031,lookup_table_excel!$A$1:$D$9135,4,FALSE)</f>
        <v>Medsize</v>
      </c>
    </row>
    <row r="1032" spans="1:14" x14ac:dyDescent="0.2">
      <c r="A1032" s="11" t="str">
        <f>'Merged tables'!A1032</f>
        <v>OA96690</v>
      </c>
      <c r="B1032" s="11" t="str">
        <f>'Merged tables'!C1032</f>
        <v>Oregon</v>
      </c>
      <c r="C1032" s="11" t="str">
        <f>VLOOKUP(B1032,'Parameters - Lesson 3'!$B$3:$C$8,2,FALSE)</f>
        <v>North-West</v>
      </c>
      <c r="D1032" s="11" t="str">
        <f>'Merged tables'!E1032</f>
        <v>Female</v>
      </c>
      <c r="E1032" s="11" t="str">
        <f>'Merged tables'!G1032</f>
        <v>High School or Below</v>
      </c>
      <c r="F1032" s="12">
        <f>'Merged tables'!I1032</f>
        <v>7421.5934999999999</v>
      </c>
      <c r="G1032" s="12">
        <f>'Merged tables'!K1032</f>
        <v>47406</v>
      </c>
      <c r="H1032" s="12">
        <f>'Merged tables'!L1032</f>
        <v>94</v>
      </c>
      <c r="I1032" s="13">
        <f>'Merged tables'!M1032</f>
        <v>36526</v>
      </c>
      <c r="J1032" s="13" t="str">
        <f>'Merged tables'!N1032</f>
        <v>Personal Auto</v>
      </c>
      <c r="K1032" s="13" t="str">
        <f>'Merged tables'!O1032</f>
        <v>Four-Door Car</v>
      </c>
      <c r="L1032" s="12">
        <f>'Merged tables'!P1032</f>
        <v>287.14980700000001</v>
      </c>
      <c r="M1032" s="15" t="str">
        <f>VLOOKUP(A1032,lookup_table_excel!$A$2:$D$9135,3,FALSE)</f>
        <v>Agent</v>
      </c>
      <c r="N1032" t="str">
        <f>VLOOKUP(A1032,lookup_table_excel!$A$1:$D$9135,4,FALSE)</f>
        <v>Medsize</v>
      </c>
    </row>
    <row r="1033" spans="1:14" x14ac:dyDescent="0.2">
      <c r="A1033" s="11" t="str">
        <f>'Merged tables'!A1033</f>
        <v>EM27919</v>
      </c>
      <c r="B1033" s="11" t="str">
        <f>'Merged tables'!C1033</f>
        <v>California</v>
      </c>
      <c r="C1033" s="11" t="str">
        <f>VLOOKUP(B1033,'Parameters - Lesson 3'!$B$3:$C$8,2,FALSE)</f>
        <v>West</v>
      </c>
      <c r="D1033" s="11" t="str">
        <f>'Merged tables'!E1033</f>
        <v>Male</v>
      </c>
      <c r="E1033" s="11" t="str">
        <f>'Merged tables'!G1033</f>
        <v>Bachelor</v>
      </c>
      <c r="F1033" s="12">
        <f>'Merged tables'!I1033</f>
        <v>4458.1134000000002</v>
      </c>
      <c r="G1033" s="12">
        <f>'Merged tables'!K1033</f>
        <v>17622</v>
      </c>
      <c r="H1033" s="12">
        <f>'Merged tables'!L1033</f>
        <v>65</v>
      </c>
      <c r="I1033" s="13">
        <f>'Merged tables'!M1033</f>
        <v>36526</v>
      </c>
      <c r="J1033" s="13" t="str">
        <f>'Merged tables'!N1033</f>
        <v>Personal Auto</v>
      </c>
      <c r="K1033" s="13" t="str">
        <f>'Merged tables'!O1033</f>
        <v>Four-Door Car</v>
      </c>
      <c r="L1033" s="12">
        <f>'Merged tables'!P1033</f>
        <v>312</v>
      </c>
      <c r="M1033" s="15" t="str">
        <f>VLOOKUP(A1033,lookup_table_excel!$A$2:$D$9135,3,FALSE)</f>
        <v>Agent</v>
      </c>
      <c r="N1033" t="str">
        <f>VLOOKUP(A1033,lookup_table_excel!$A$1:$D$9135,4,FALSE)</f>
        <v>Medsize</v>
      </c>
    </row>
    <row r="1034" spans="1:14" x14ac:dyDescent="0.2">
      <c r="A1034" s="11" t="str">
        <f>'Merged tables'!A1034</f>
        <v>QO41043</v>
      </c>
      <c r="B1034" s="11" t="str">
        <f>'Merged tables'!C1034</f>
        <v>Oregon</v>
      </c>
      <c r="C1034" s="11" t="str">
        <f>VLOOKUP(B1034,'Parameters - Lesson 3'!$B$3:$C$8,2,FALSE)</f>
        <v>North-West</v>
      </c>
      <c r="D1034" s="11" t="str">
        <f>'Merged tables'!E1034</f>
        <v>Female</v>
      </c>
      <c r="E1034" s="11" t="str">
        <f>'Merged tables'!G1034</f>
        <v>College</v>
      </c>
      <c r="F1034" s="12">
        <f>'Merged tables'!I1034</f>
        <v>14476.124900000001</v>
      </c>
      <c r="G1034" s="12">
        <f>'Merged tables'!K1034</f>
        <v>27572</v>
      </c>
      <c r="H1034" s="12">
        <f>'Merged tables'!L1034</f>
        <v>124</v>
      </c>
      <c r="I1034" s="13" t="str">
        <f>'Merged tables'!M1034</f>
        <v>1/0/00</v>
      </c>
      <c r="J1034" s="13" t="str">
        <f>'Merged tables'!N1034</f>
        <v>Corporate Auto</v>
      </c>
      <c r="K1034" s="13" t="str">
        <f>'Merged tables'!O1034</f>
        <v>SUV</v>
      </c>
      <c r="L1034" s="12">
        <f>'Merged tables'!P1034</f>
        <v>595.20000000000005</v>
      </c>
      <c r="M1034" s="15" t="str">
        <f>VLOOKUP(A1034,lookup_table_excel!$A$2:$D$9135,3,FALSE)</f>
        <v>Branch</v>
      </c>
      <c r="N1034" t="str">
        <f>VLOOKUP(A1034,lookup_table_excel!$A$1:$D$9135,4,FALSE)</f>
        <v>Medsize</v>
      </c>
    </row>
    <row r="1035" spans="1:14" x14ac:dyDescent="0.2">
      <c r="A1035" s="11" t="str">
        <f>'Merged tables'!A1035</f>
        <v>OV50124</v>
      </c>
      <c r="B1035" s="11" t="str">
        <f>'Merged tables'!C1035</f>
        <v>Oregon</v>
      </c>
      <c r="C1035" s="11" t="str">
        <f>VLOOKUP(B1035,'Parameters - Lesson 3'!$B$3:$C$8,2,FALSE)</f>
        <v>North-West</v>
      </c>
      <c r="D1035" s="11" t="str">
        <f>'Merged tables'!E1035</f>
        <v>Female</v>
      </c>
      <c r="E1035" s="11" t="str">
        <f>'Merged tables'!G1035</f>
        <v>College</v>
      </c>
      <c r="F1035" s="12">
        <f>'Merged tables'!I1035</f>
        <v>4936.8883999999998</v>
      </c>
      <c r="G1035" s="12">
        <f>'Merged tables'!K1035</f>
        <v>40000.713375796178</v>
      </c>
      <c r="H1035" s="12">
        <f>'Merged tables'!L1035</f>
        <v>72</v>
      </c>
      <c r="I1035" s="13">
        <f>'Merged tables'!M1035</f>
        <v>36557</v>
      </c>
      <c r="J1035" s="13" t="str">
        <f>'Merged tables'!N1035</f>
        <v>Personal Auto</v>
      </c>
      <c r="K1035" s="13" t="str">
        <f>'Merged tables'!O1035</f>
        <v>Two-Door Car</v>
      </c>
      <c r="L1035" s="12">
        <f>'Merged tables'!P1035</f>
        <v>391.63662799999997</v>
      </c>
      <c r="M1035" s="15" t="str">
        <f>VLOOKUP(A1035,lookup_table_excel!$A$2:$D$9135,3,FALSE)</f>
        <v>Agent</v>
      </c>
      <c r="N1035" t="str">
        <f>VLOOKUP(A1035,lookup_table_excel!$A$1:$D$9135,4,FALSE)</f>
        <v>Medsize</v>
      </c>
    </row>
    <row r="1036" spans="1:14" x14ac:dyDescent="0.2">
      <c r="A1036" s="11" t="str">
        <f>'Merged tables'!A1036</f>
        <v>PR31642</v>
      </c>
      <c r="B1036" s="11" t="str">
        <f>'Merged tables'!C1036</f>
        <v>Oregon</v>
      </c>
      <c r="C1036" s="11" t="str">
        <f>VLOOKUP(B1036,'Parameters - Lesson 3'!$B$3:$C$8,2,FALSE)</f>
        <v>North-West</v>
      </c>
      <c r="D1036" s="11" t="str">
        <f>'Merged tables'!E1036</f>
        <v>Female</v>
      </c>
      <c r="E1036" s="11" t="str">
        <f>'Merged tables'!G1036</f>
        <v>Bachelor</v>
      </c>
      <c r="F1036" s="12">
        <f>'Merged tables'!I1036</f>
        <v>4525.2764999999999</v>
      </c>
      <c r="G1036" s="12">
        <f>'Merged tables'!K1036</f>
        <v>32802</v>
      </c>
      <c r="H1036" s="12">
        <f>'Merged tables'!L1036</f>
        <v>114</v>
      </c>
      <c r="I1036" s="13" t="str">
        <f>'Merged tables'!M1036</f>
        <v>1/0/00</v>
      </c>
      <c r="J1036" s="13" t="str">
        <f>'Merged tables'!N1036</f>
        <v>Personal Auto</v>
      </c>
      <c r="K1036" s="13" t="str">
        <f>'Merged tables'!O1036</f>
        <v>SUV</v>
      </c>
      <c r="L1036" s="12">
        <f>'Merged tables'!P1036</f>
        <v>547.20000000000005</v>
      </c>
      <c r="M1036" s="15" t="str">
        <f>VLOOKUP(A1036,lookup_table_excel!$A$2:$D$9135,3,FALSE)</f>
        <v>Call Center</v>
      </c>
      <c r="N1036" t="str">
        <f>VLOOKUP(A1036,lookup_table_excel!$A$1:$D$9135,4,FALSE)</f>
        <v>Medsize</v>
      </c>
    </row>
    <row r="1037" spans="1:14" x14ac:dyDescent="0.2">
      <c r="A1037" s="11" t="str">
        <f>'Merged tables'!A1037</f>
        <v>BU41599</v>
      </c>
      <c r="B1037" s="11" t="str">
        <f>'Merged tables'!C1037</f>
        <v>Washington</v>
      </c>
      <c r="C1037" s="11" t="str">
        <f>VLOOKUP(B1037,'Parameters - Lesson 3'!$B$3:$C$8,2,FALSE)</f>
        <v>East</v>
      </c>
      <c r="D1037" s="11" t="str">
        <f>'Merged tables'!E1037</f>
        <v>Female</v>
      </c>
      <c r="E1037" s="11" t="str">
        <f>'Merged tables'!G1037</f>
        <v>Master</v>
      </c>
      <c r="F1037" s="12">
        <f>'Merged tables'!I1037</f>
        <v>5581.7613000000001</v>
      </c>
      <c r="G1037" s="12">
        <f>'Merged tables'!K1037</f>
        <v>62739</v>
      </c>
      <c r="H1037" s="12">
        <f>'Merged tables'!L1037</f>
        <v>70</v>
      </c>
      <c r="I1037" s="13" t="str">
        <f>'Merged tables'!M1037</f>
        <v>1/0/00</v>
      </c>
      <c r="J1037" s="13" t="str">
        <f>'Merged tables'!N1037</f>
        <v>Personal Auto</v>
      </c>
      <c r="K1037" s="13" t="str">
        <f>'Merged tables'!O1037</f>
        <v>Two-Door Car</v>
      </c>
      <c r="L1037" s="12">
        <f>'Merged tables'!P1037</f>
        <v>239.32857100000001</v>
      </c>
      <c r="M1037" s="15" t="str">
        <f>VLOOKUP(A1037,lookup_table_excel!$A$2:$D$9135,3,FALSE)</f>
        <v>Call Center</v>
      </c>
      <c r="N1037" t="str">
        <f>VLOOKUP(A1037,lookup_table_excel!$A$1:$D$9135,4,FALSE)</f>
        <v>Medsize</v>
      </c>
    </row>
    <row r="1038" spans="1:14" x14ac:dyDescent="0.2">
      <c r="A1038" s="11" t="str">
        <f>'Merged tables'!A1038</f>
        <v>TK30357</v>
      </c>
      <c r="B1038" s="11" t="str">
        <f>'Merged tables'!C1038</f>
        <v>California</v>
      </c>
      <c r="C1038" s="11" t="str">
        <f>VLOOKUP(B1038,'Parameters - Lesson 3'!$B$3:$C$8,2,FALSE)</f>
        <v>West</v>
      </c>
      <c r="D1038" s="11" t="str">
        <f>'Merged tables'!E1038</f>
        <v>Female</v>
      </c>
      <c r="E1038" s="11" t="str">
        <f>'Merged tables'!G1038</f>
        <v>Bachelor</v>
      </c>
      <c r="F1038" s="12">
        <f>'Merged tables'!I1038</f>
        <v>14134.347400000001</v>
      </c>
      <c r="G1038" s="12">
        <f>'Merged tables'!K1038</f>
        <v>90844</v>
      </c>
      <c r="H1038" s="12">
        <f>'Merged tables'!L1038</f>
        <v>118</v>
      </c>
      <c r="I1038" s="13" t="str">
        <f>'Merged tables'!M1038</f>
        <v>1/0/00</v>
      </c>
      <c r="J1038" s="13" t="str">
        <f>'Merged tables'!N1038</f>
        <v>Personal Auto</v>
      </c>
      <c r="K1038" s="13" t="str">
        <f>'Merged tables'!O1038</f>
        <v>SUV</v>
      </c>
      <c r="L1038" s="12">
        <f>'Merged tables'!P1038</f>
        <v>232.67441700000001</v>
      </c>
      <c r="M1038" s="15" t="str">
        <f>VLOOKUP(A1038,lookup_table_excel!$A$2:$D$9135,3,FALSE)</f>
        <v>Agent</v>
      </c>
      <c r="N1038" t="str">
        <f>VLOOKUP(A1038,lookup_table_excel!$A$1:$D$9135,4,FALSE)</f>
        <v>Medsize</v>
      </c>
    </row>
    <row r="1039" spans="1:14" x14ac:dyDescent="0.2">
      <c r="A1039" s="11" t="str">
        <f>'Merged tables'!A1039</f>
        <v>NF31087</v>
      </c>
      <c r="B1039" s="11" t="str">
        <f>'Merged tables'!C1039</f>
        <v>Nevada</v>
      </c>
      <c r="C1039" s="11" t="str">
        <f>VLOOKUP(B1039,'Parameters - Lesson 3'!$B$3:$C$8,2,FALSE)</f>
        <v>Central</v>
      </c>
      <c r="D1039" s="11" t="str">
        <f>'Merged tables'!E1039</f>
        <v>Female</v>
      </c>
      <c r="E1039" s="11" t="str">
        <f>'Merged tables'!G1039</f>
        <v>High School or Below</v>
      </c>
      <c r="F1039" s="12">
        <f>'Merged tables'!I1039</f>
        <v>24723.183099999998</v>
      </c>
      <c r="G1039" s="12">
        <f>'Merged tables'!K1039</f>
        <v>44685</v>
      </c>
      <c r="H1039" s="12">
        <f>'Merged tables'!L1039</f>
        <v>69</v>
      </c>
      <c r="I1039" s="13" t="str">
        <f>'Merged tables'!M1039</f>
        <v>1/0/00</v>
      </c>
      <c r="J1039" s="13" t="str">
        <f>'Merged tables'!N1039</f>
        <v>Personal Auto</v>
      </c>
      <c r="K1039" s="13" t="str">
        <f>'Merged tables'!O1039</f>
        <v>Four-Door Car</v>
      </c>
      <c r="L1039" s="12">
        <f>'Merged tables'!P1039</f>
        <v>331.2</v>
      </c>
      <c r="M1039" s="15" t="str">
        <f>VLOOKUP(A1039,lookup_table_excel!$A$2:$D$9135,3,FALSE)</f>
        <v>Agent</v>
      </c>
      <c r="N1039" t="str">
        <f>VLOOKUP(A1039,lookup_table_excel!$A$1:$D$9135,4,FALSE)</f>
        <v>Medsize</v>
      </c>
    </row>
    <row r="1040" spans="1:14" x14ac:dyDescent="0.2">
      <c r="A1040" s="11" t="str">
        <f>'Merged tables'!A1040</f>
        <v>NH16984</v>
      </c>
      <c r="B1040" s="11" t="str">
        <f>'Merged tables'!C1040</f>
        <v>California</v>
      </c>
      <c r="C1040" s="11" t="str">
        <f>VLOOKUP(B1040,'Parameters - Lesson 3'!$B$3:$C$8,2,FALSE)</f>
        <v>West</v>
      </c>
      <c r="D1040" s="11" t="str">
        <f>'Merged tables'!E1040</f>
        <v>Female</v>
      </c>
      <c r="E1040" s="11" t="str">
        <f>'Merged tables'!G1040</f>
        <v>Bachelor</v>
      </c>
      <c r="F1040" s="12">
        <f>'Merged tables'!I1040</f>
        <v>2838.0677999999998</v>
      </c>
      <c r="G1040" s="12">
        <f>'Merged tables'!K1040</f>
        <v>38801.405498281783</v>
      </c>
      <c r="H1040" s="12">
        <f>'Merged tables'!L1040</f>
        <v>80</v>
      </c>
      <c r="I1040" s="13" t="str">
        <f>'Merged tables'!M1040</f>
        <v>1/0/00</v>
      </c>
      <c r="J1040" s="13" t="str">
        <f>'Merged tables'!N1040</f>
        <v>Personal Auto</v>
      </c>
      <c r="K1040" s="13" t="str">
        <f>'Merged tables'!O1040</f>
        <v>Four-Door Car</v>
      </c>
      <c r="L1040" s="12">
        <f>'Merged tables'!P1040</f>
        <v>336.50961000000001</v>
      </c>
      <c r="M1040" s="15" t="str">
        <f>VLOOKUP(A1040,lookup_table_excel!$A$2:$D$9135,3,FALSE)</f>
        <v>Web</v>
      </c>
      <c r="N1040" t="str">
        <f>VLOOKUP(A1040,lookup_table_excel!$A$1:$D$9135,4,FALSE)</f>
        <v>Medsize</v>
      </c>
    </row>
    <row r="1041" spans="1:14" x14ac:dyDescent="0.2">
      <c r="A1041" s="11" t="str">
        <f>'Merged tables'!A1041</f>
        <v>OS75493</v>
      </c>
      <c r="B1041" s="11" t="str">
        <f>'Merged tables'!C1041</f>
        <v>California</v>
      </c>
      <c r="C1041" s="11" t="str">
        <f>VLOOKUP(B1041,'Parameters - Lesson 3'!$B$3:$C$8,2,FALSE)</f>
        <v>West</v>
      </c>
      <c r="D1041" s="11" t="str">
        <f>'Merged tables'!E1041</f>
        <v>Female</v>
      </c>
      <c r="E1041" s="11" t="str">
        <f>'Merged tables'!G1041</f>
        <v>High School or Below</v>
      </c>
      <c r="F1041" s="12">
        <f>'Merged tables'!I1041</f>
        <v>3848.4836</v>
      </c>
      <c r="G1041" s="12">
        <f>'Merged tables'!K1041</f>
        <v>42589</v>
      </c>
      <c r="H1041" s="12">
        <f>'Merged tables'!L1041</f>
        <v>98</v>
      </c>
      <c r="I1041" s="13" t="str">
        <f>'Merged tables'!M1041</f>
        <v>1/0/00</v>
      </c>
      <c r="J1041" s="13" t="str">
        <f>'Merged tables'!N1041</f>
        <v>Corporate Auto</v>
      </c>
      <c r="K1041" s="13" t="str">
        <f>'Merged tables'!O1041</f>
        <v>Four-Door Car</v>
      </c>
      <c r="L1041" s="12">
        <f>'Merged tables'!P1041</f>
        <v>470.4</v>
      </c>
      <c r="M1041" s="15" t="str">
        <f>VLOOKUP(A1041,lookup_table_excel!$A$2:$D$9135,3,FALSE)</f>
        <v>Agent</v>
      </c>
      <c r="N1041" t="str">
        <f>VLOOKUP(A1041,lookup_table_excel!$A$1:$D$9135,4,FALSE)</f>
        <v>Medsize</v>
      </c>
    </row>
    <row r="1042" spans="1:14" x14ac:dyDescent="0.2">
      <c r="A1042" s="11" t="str">
        <f>'Merged tables'!A1042</f>
        <v>VT63298</v>
      </c>
      <c r="B1042" s="11" t="str">
        <f>'Merged tables'!C1042</f>
        <v>Oregon</v>
      </c>
      <c r="C1042" s="11" t="str">
        <f>VLOOKUP(B1042,'Parameters - Lesson 3'!$B$3:$C$8,2,FALSE)</f>
        <v>North-West</v>
      </c>
      <c r="D1042" s="11" t="str">
        <f>'Merged tables'!E1042</f>
        <v>Male</v>
      </c>
      <c r="E1042" s="11" t="str">
        <f>'Merged tables'!G1042</f>
        <v>Bachelor</v>
      </c>
      <c r="F1042" s="12">
        <f>'Merged tables'!I1042</f>
        <v>19504.473900000001</v>
      </c>
      <c r="G1042" s="12">
        <f>'Merged tables'!K1042</f>
        <v>41062.02734375</v>
      </c>
      <c r="H1042" s="12">
        <f>'Merged tables'!L1042</f>
        <v>72</v>
      </c>
      <c r="I1042" s="13" t="str">
        <f>'Merged tables'!M1042</f>
        <v>1/0/00</v>
      </c>
      <c r="J1042" s="13" t="str">
        <f>'Merged tables'!N1042</f>
        <v>Personal Auto</v>
      </c>
      <c r="K1042" s="13" t="str">
        <f>'Merged tables'!O1042</f>
        <v>Four-Door Car</v>
      </c>
      <c r="L1042" s="12">
        <f>'Merged tables'!P1042</f>
        <v>345.6</v>
      </c>
      <c r="M1042" s="15" t="str">
        <f>VLOOKUP(A1042,lookup_table_excel!$A$2:$D$9135,3,FALSE)</f>
        <v>Agent</v>
      </c>
      <c r="N1042" t="str">
        <f>VLOOKUP(A1042,lookup_table_excel!$A$1:$D$9135,4,FALSE)</f>
        <v>Medsize</v>
      </c>
    </row>
    <row r="1043" spans="1:14" x14ac:dyDescent="0.2">
      <c r="A1043" s="11" t="str">
        <f>'Merged tables'!A1043</f>
        <v>QS75550</v>
      </c>
      <c r="B1043" s="11" t="str">
        <f>'Merged tables'!C1043</f>
        <v>Washington</v>
      </c>
      <c r="C1043" s="11" t="str">
        <f>VLOOKUP(B1043,'Parameters - Lesson 3'!$B$3:$C$8,2,FALSE)</f>
        <v>East</v>
      </c>
      <c r="D1043" s="11" t="str">
        <f>'Merged tables'!E1043</f>
        <v>Female</v>
      </c>
      <c r="E1043" s="11" t="str">
        <f>'Merged tables'!G1043</f>
        <v>Bachelor</v>
      </c>
      <c r="F1043" s="12">
        <f>'Merged tables'!I1043</f>
        <v>2480.0459000000001</v>
      </c>
      <c r="G1043" s="12">
        <f>'Merged tables'!K1043</f>
        <v>93383</v>
      </c>
      <c r="H1043" s="12">
        <f>'Merged tables'!L1043</f>
        <v>62</v>
      </c>
      <c r="I1043" s="13" t="str">
        <f>'Merged tables'!M1043</f>
        <v>1/0/00</v>
      </c>
      <c r="J1043" s="13" t="str">
        <f>'Merged tables'!N1043</f>
        <v>Corporate Auto</v>
      </c>
      <c r="K1043" s="13" t="str">
        <f>'Merged tables'!O1043</f>
        <v>Two-Door Car</v>
      </c>
      <c r="L1043" s="12">
        <f>'Merged tables'!P1043</f>
        <v>244.21228600000001</v>
      </c>
      <c r="M1043" s="15" t="str">
        <f>VLOOKUP(A1043,lookup_table_excel!$A$2:$D$9135,3,FALSE)</f>
        <v>Branch</v>
      </c>
      <c r="N1043" t="str">
        <f>VLOOKUP(A1043,lookup_table_excel!$A$1:$D$9135,4,FALSE)</f>
        <v>Medsize</v>
      </c>
    </row>
    <row r="1044" spans="1:14" x14ac:dyDescent="0.2">
      <c r="A1044" s="11" t="str">
        <f>'Merged tables'!A1044</f>
        <v>SZ16483</v>
      </c>
      <c r="B1044" s="11" t="str">
        <f>'Merged tables'!C1044</f>
        <v>Arizona</v>
      </c>
      <c r="C1044" s="11" t="str">
        <f>VLOOKUP(B1044,'Parameters - Lesson 3'!$B$3:$C$8,2,FALSE)</f>
        <v>Central</v>
      </c>
      <c r="D1044" s="11" t="str">
        <f>'Merged tables'!E1044</f>
        <v>Female</v>
      </c>
      <c r="E1044" s="11" t="str">
        <f>'Merged tables'!G1044</f>
        <v>High School or Below</v>
      </c>
      <c r="F1044" s="12">
        <f>'Merged tables'!I1044</f>
        <v>4361.3729000000003</v>
      </c>
      <c r="G1044" s="12">
        <f>'Merged tables'!K1044</f>
        <v>79583</v>
      </c>
      <c r="H1044" s="12">
        <f>'Merged tables'!L1044</f>
        <v>109</v>
      </c>
      <c r="I1044" s="13">
        <f>'Merged tables'!M1044</f>
        <v>36557</v>
      </c>
      <c r="J1044" s="13" t="str">
        <f>'Merged tables'!N1044</f>
        <v>Personal Auto</v>
      </c>
      <c r="K1044" s="13" t="str">
        <f>'Merged tables'!O1044</f>
        <v>Four-Door Car</v>
      </c>
      <c r="L1044" s="12">
        <f>'Merged tables'!P1044</f>
        <v>523.20000000000005</v>
      </c>
      <c r="M1044" s="15" t="str">
        <f>VLOOKUP(A1044,lookup_table_excel!$A$2:$D$9135,3,FALSE)</f>
        <v>Agent</v>
      </c>
      <c r="N1044" t="str">
        <f>VLOOKUP(A1044,lookup_table_excel!$A$1:$D$9135,4,FALSE)</f>
        <v>Medsize</v>
      </c>
    </row>
    <row r="1045" spans="1:14" x14ac:dyDescent="0.2">
      <c r="A1045" s="11" t="str">
        <f>'Merged tables'!A1045</f>
        <v>VM92311</v>
      </c>
      <c r="B1045" s="11" t="str">
        <f>'Merged tables'!C1045</f>
        <v>Arizona</v>
      </c>
      <c r="C1045" s="11" t="str">
        <f>VLOOKUP(B1045,'Parameters - Lesson 3'!$B$3:$C$8,2,FALSE)</f>
        <v>Central</v>
      </c>
      <c r="D1045" s="11" t="str">
        <f>'Merged tables'!E1045</f>
        <v>Female</v>
      </c>
      <c r="E1045" s="11" t="str">
        <f>'Merged tables'!G1045</f>
        <v>High School or Below</v>
      </c>
      <c r="F1045" s="12">
        <f>'Merged tables'!I1045</f>
        <v>2529.0774999999999</v>
      </c>
      <c r="G1045" s="12">
        <f>'Merged tables'!K1045</f>
        <v>89129</v>
      </c>
      <c r="H1045" s="12">
        <f>'Merged tables'!L1045</f>
        <v>64</v>
      </c>
      <c r="I1045" s="13" t="str">
        <f>'Merged tables'!M1045</f>
        <v>1/0/00</v>
      </c>
      <c r="J1045" s="13" t="str">
        <f>'Merged tables'!N1045</f>
        <v>Personal Auto</v>
      </c>
      <c r="K1045" s="13" t="str">
        <f>'Merged tables'!O1045</f>
        <v>Four-Door Car</v>
      </c>
      <c r="L1045" s="12">
        <f>'Merged tables'!P1045</f>
        <v>328.87086799999997</v>
      </c>
      <c r="M1045" s="15" t="str">
        <f>VLOOKUP(A1045,lookup_table_excel!$A$2:$D$9135,3,FALSE)</f>
        <v>Branch</v>
      </c>
      <c r="N1045" t="str">
        <f>VLOOKUP(A1045,lookup_table_excel!$A$1:$D$9135,4,FALSE)</f>
        <v>Medsize</v>
      </c>
    </row>
    <row r="1046" spans="1:14" x14ac:dyDescent="0.2">
      <c r="A1046" s="11" t="str">
        <f>'Merged tables'!A1046</f>
        <v>NJ46849</v>
      </c>
      <c r="B1046" s="11" t="str">
        <f>'Merged tables'!C1046</f>
        <v>Arizona</v>
      </c>
      <c r="C1046" s="11" t="str">
        <f>VLOOKUP(B1046,'Parameters - Lesson 3'!$B$3:$C$8,2,FALSE)</f>
        <v>Central</v>
      </c>
      <c r="D1046" s="11" t="str">
        <f>'Merged tables'!E1046</f>
        <v>Male</v>
      </c>
      <c r="E1046" s="11" t="str">
        <f>'Merged tables'!G1046</f>
        <v>College</v>
      </c>
      <c r="F1046" s="12">
        <f>'Merged tables'!I1046</f>
        <v>2504.4448000000002</v>
      </c>
      <c r="G1046" s="12">
        <f>'Merged tables'!K1046</f>
        <v>37066.503649635037</v>
      </c>
      <c r="H1046" s="12">
        <f>'Merged tables'!L1046</f>
        <v>69</v>
      </c>
      <c r="I1046" s="13" t="str">
        <f>'Merged tables'!M1046</f>
        <v>1/0/00</v>
      </c>
      <c r="J1046" s="13" t="str">
        <f>'Merged tables'!N1046</f>
        <v>Personal Auto</v>
      </c>
      <c r="K1046" s="13" t="str">
        <f>'Merged tables'!O1046</f>
        <v>Four-Door Car</v>
      </c>
      <c r="L1046" s="12">
        <f>'Merged tables'!P1046</f>
        <v>496.8</v>
      </c>
      <c r="M1046" s="15" t="str">
        <f>VLOOKUP(A1046,lookup_table_excel!$A$2:$D$9135,3,FALSE)</f>
        <v>Branch</v>
      </c>
      <c r="N1046" t="str">
        <f>VLOOKUP(A1046,lookup_table_excel!$A$1:$D$9135,4,FALSE)</f>
        <v>Medsize</v>
      </c>
    </row>
    <row r="1047" spans="1:14" x14ac:dyDescent="0.2">
      <c r="A1047" s="11" t="str">
        <f>'Merged tables'!A1047</f>
        <v>WZ31900</v>
      </c>
      <c r="B1047" s="11" t="str">
        <f>'Merged tables'!C1047</f>
        <v>Oregon</v>
      </c>
      <c r="C1047" s="11" t="str">
        <f>VLOOKUP(B1047,'Parameters - Lesson 3'!$B$3:$C$8,2,FALSE)</f>
        <v>North-West</v>
      </c>
      <c r="D1047" s="11" t="str">
        <f>'Merged tables'!E1047</f>
        <v>Female</v>
      </c>
      <c r="E1047" s="11" t="str">
        <f>'Merged tables'!G1047</f>
        <v>Bachelor</v>
      </c>
      <c r="F1047" s="12">
        <f>'Merged tables'!I1047</f>
        <v>8649.7006000000001</v>
      </c>
      <c r="G1047" s="12">
        <f>'Merged tables'!K1047</f>
        <v>94389</v>
      </c>
      <c r="H1047" s="12">
        <f>'Merged tables'!L1047</f>
        <v>107</v>
      </c>
      <c r="I1047" s="13" t="str">
        <f>'Merged tables'!M1047</f>
        <v>1/0/00</v>
      </c>
      <c r="J1047" s="13" t="str">
        <f>'Merged tables'!N1047</f>
        <v>Corporate Auto</v>
      </c>
      <c r="K1047" s="13" t="str">
        <f>'Merged tables'!O1047</f>
        <v>SUV</v>
      </c>
      <c r="L1047" s="12">
        <f>'Merged tables'!P1047</f>
        <v>85.063708000000005</v>
      </c>
      <c r="M1047" s="15" t="str">
        <f>VLOOKUP(A1047,lookup_table_excel!$A$2:$D$9135,3,FALSE)</f>
        <v>Call Center</v>
      </c>
      <c r="N1047" t="str">
        <f>VLOOKUP(A1047,lookup_table_excel!$A$1:$D$9135,4,FALSE)</f>
        <v>Medsize</v>
      </c>
    </row>
    <row r="1048" spans="1:14" x14ac:dyDescent="0.2">
      <c r="A1048" s="11" t="str">
        <f>'Merged tables'!A1048</f>
        <v>RG30482</v>
      </c>
      <c r="B1048" s="11" t="str">
        <f>'Merged tables'!C1048</f>
        <v>Oregon</v>
      </c>
      <c r="C1048" s="11" t="str">
        <f>VLOOKUP(B1048,'Parameters - Lesson 3'!$B$3:$C$8,2,FALSE)</f>
        <v>North-West</v>
      </c>
      <c r="D1048" s="11" t="str">
        <f>'Merged tables'!E1048</f>
        <v>Female</v>
      </c>
      <c r="E1048" s="11" t="str">
        <f>'Merged tables'!G1048</f>
        <v>College</v>
      </c>
      <c r="F1048" s="12">
        <f>'Merged tables'!I1048</f>
        <v>13668.355299999999</v>
      </c>
      <c r="G1048" s="12">
        <f>'Merged tables'!K1048</f>
        <v>40000.713375796178</v>
      </c>
      <c r="H1048" s="12">
        <f>'Merged tables'!L1048</f>
        <v>197</v>
      </c>
      <c r="I1048" s="13" t="str">
        <f>'Merged tables'!M1048</f>
        <v>1/0/00</v>
      </c>
      <c r="J1048" s="13" t="str">
        <f>'Merged tables'!N1048</f>
        <v>Personal Auto</v>
      </c>
      <c r="K1048" s="13" t="str">
        <f>'Merged tables'!O1048</f>
        <v>SUV</v>
      </c>
      <c r="L1048" s="12">
        <f>'Merged tables'!P1048</f>
        <v>1418.4</v>
      </c>
      <c r="M1048" s="15" t="str">
        <f>VLOOKUP(A1048,lookup_table_excel!$A$2:$D$9135,3,FALSE)</f>
        <v>Call Center</v>
      </c>
      <c r="N1048" t="str">
        <f>VLOOKUP(A1048,lookup_table_excel!$A$1:$D$9135,4,FALSE)</f>
        <v>Medsize</v>
      </c>
    </row>
    <row r="1049" spans="1:14" x14ac:dyDescent="0.2">
      <c r="A1049" s="11" t="str">
        <f>'Merged tables'!A1049</f>
        <v>ZM86949</v>
      </c>
      <c r="B1049" s="11" t="str">
        <f>'Merged tables'!C1049</f>
        <v>Oregon</v>
      </c>
      <c r="C1049" s="11" t="str">
        <f>VLOOKUP(B1049,'Parameters - Lesson 3'!$B$3:$C$8,2,FALSE)</f>
        <v>North-West</v>
      </c>
      <c r="D1049" s="11" t="str">
        <f>'Merged tables'!E1049</f>
        <v>Female</v>
      </c>
      <c r="E1049" s="11" t="str">
        <f>'Merged tables'!G1049</f>
        <v>High School or Below</v>
      </c>
      <c r="F1049" s="12">
        <f>'Merged tables'!I1049</f>
        <v>20635.084599999998</v>
      </c>
      <c r="G1049" s="12">
        <f>'Merged tables'!K1049</f>
        <v>84106</v>
      </c>
      <c r="H1049" s="12">
        <f>'Merged tables'!L1049</f>
        <v>64</v>
      </c>
      <c r="I1049" s="13" t="str">
        <f>'Merged tables'!M1049</f>
        <v>1/0/00</v>
      </c>
      <c r="J1049" s="13" t="str">
        <f>'Merged tables'!N1049</f>
        <v>Personal Auto</v>
      </c>
      <c r="K1049" s="13" t="str">
        <f>'Merged tables'!O1049</f>
        <v>Two-Door Car</v>
      </c>
      <c r="L1049" s="12">
        <f>'Merged tables'!P1049</f>
        <v>334.40871700000002</v>
      </c>
      <c r="M1049" s="15" t="str">
        <f>VLOOKUP(A1049,lookup_table_excel!$A$2:$D$9135,3,FALSE)</f>
        <v>Branch</v>
      </c>
      <c r="N1049" t="str">
        <f>VLOOKUP(A1049,lookup_table_excel!$A$1:$D$9135,4,FALSE)</f>
        <v>Medsize</v>
      </c>
    </row>
    <row r="1050" spans="1:14" x14ac:dyDescent="0.2">
      <c r="A1050" s="11" t="str">
        <f>'Merged tables'!A1050</f>
        <v>QQ39596</v>
      </c>
      <c r="B1050" s="11" t="str">
        <f>'Merged tables'!C1050</f>
        <v>Arizona</v>
      </c>
      <c r="C1050" s="11" t="str">
        <f>VLOOKUP(B1050,'Parameters - Lesson 3'!$B$3:$C$8,2,FALSE)</f>
        <v>Central</v>
      </c>
      <c r="D1050" s="11" t="str">
        <f>'Merged tables'!E1050</f>
        <v>Female</v>
      </c>
      <c r="E1050" s="11" t="str">
        <f>'Merged tables'!G1050</f>
        <v>College</v>
      </c>
      <c r="F1050" s="12">
        <f>'Merged tables'!I1050</f>
        <v>2517.5336000000002</v>
      </c>
      <c r="G1050" s="12">
        <f>'Merged tables'!K1050</f>
        <v>40000.713375796178</v>
      </c>
      <c r="H1050" s="12">
        <f>'Merged tables'!L1050</f>
        <v>69</v>
      </c>
      <c r="I1050" s="13" t="str">
        <f>'Merged tables'!M1050</f>
        <v>1/0/00</v>
      </c>
      <c r="J1050" s="13" t="str">
        <f>'Merged tables'!N1050</f>
        <v>Personal Auto</v>
      </c>
      <c r="K1050" s="13" t="str">
        <f>'Merged tables'!O1050</f>
        <v>Four-Door Car</v>
      </c>
      <c r="L1050" s="12">
        <f>'Merged tables'!P1050</f>
        <v>42.096415</v>
      </c>
      <c r="M1050" s="15" t="str">
        <f>VLOOKUP(A1050,lookup_table_excel!$A$2:$D$9135,3,FALSE)</f>
        <v>Call Center</v>
      </c>
      <c r="N1050" t="str">
        <f>VLOOKUP(A1050,lookup_table_excel!$A$1:$D$9135,4,FALSE)</f>
        <v>Medsize</v>
      </c>
    </row>
    <row r="1051" spans="1:14" x14ac:dyDescent="0.2">
      <c r="A1051" s="11" t="str">
        <f>'Merged tables'!A1051</f>
        <v>FH51383</v>
      </c>
      <c r="B1051" s="11" t="str">
        <f>'Merged tables'!C1051</f>
        <v>California</v>
      </c>
      <c r="C1051" s="11" t="str">
        <f>VLOOKUP(B1051,'Parameters - Lesson 3'!$B$3:$C$8,2,FALSE)</f>
        <v>West</v>
      </c>
      <c r="D1051" s="11" t="str">
        <f>'Merged tables'!E1051</f>
        <v>Female</v>
      </c>
      <c r="E1051" s="11" t="str">
        <f>'Merged tables'!G1051</f>
        <v>High School or Below</v>
      </c>
      <c r="F1051" s="12">
        <f>'Merged tables'!I1051</f>
        <v>5326.6777000000002</v>
      </c>
      <c r="G1051" s="12">
        <f>'Merged tables'!K1051</f>
        <v>76717</v>
      </c>
      <c r="H1051" s="12">
        <f>'Merged tables'!L1051</f>
        <v>66</v>
      </c>
      <c r="I1051" s="13" t="str">
        <f>'Merged tables'!M1051</f>
        <v>1/0/00</v>
      </c>
      <c r="J1051" s="13" t="str">
        <f>'Merged tables'!N1051</f>
        <v>Personal Auto</v>
      </c>
      <c r="K1051" s="13" t="str">
        <f>'Merged tables'!O1051</f>
        <v>Two-Door Car</v>
      </c>
      <c r="L1051" s="12">
        <f>'Merged tables'!P1051</f>
        <v>300.52857899999998</v>
      </c>
      <c r="M1051" s="15" t="str">
        <f>VLOOKUP(A1051,lookup_table_excel!$A$2:$D$9135,3,FALSE)</f>
        <v>Call Center</v>
      </c>
      <c r="N1051" t="str">
        <f>VLOOKUP(A1051,lookup_table_excel!$A$1:$D$9135,4,FALSE)</f>
        <v>Large</v>
      </c>
    </row>
    <row r="1052" spans="1:14" x14ac:dyDescent="0.2">
      <c r="A1052" s="11" t="str">
        <f>'Merged tables'!A1052</f>
        <v>BJ53923</v>
      </c>
      <c r="B1052" s="11" t="str">
        <f>'Merged tables'!C1052</f>
        <v>Arizona</v>
      </c>
      <c r="C1052" s="11" t="str">
        <f>VLOOKUP(B1052,'Parameters - Lesson 3'!$B$3:$C$8,2,FALSE)</f>
        <v>Central</v>
      </c>
      <c r="D1052" s="11" t="str">
        <f>'Merged tables'!E1052</f>
        <v>Male</v>
      </c>
      <c r="E1052" s="11" t="str">
        <f>'Merged tables'!G1052</f>
        <v>High School or Below</v>
      </c>
      <c r="F1052" s="12">
        <f>'Merged tables'!I1052</f>
        <v>2600.2721000000001</v>
      </c>
      <c r="G1052" s="12">
        <f>'Merged tables'!K1052</f>
        <v>51978</v>
      </c>
      <c r="H1052" s="12">
        <f>'Merged tables'!L1052</f>
        <v>66</v>
      </c>
      <c r="I1052" s="13" t="str">
        <f>'Merged tables'!M1052</f>
        <v>1/0/00</v>
      </c>
      <c r="J1052" s="13" t="str">
        <f>'Merged tables'!N1052</f>
        <v>Corporate Auto</v>
      </c>
      <c r="K1052" s="13" t="str">
        <f>'Merged tables'!O1052</f>
        <v>Four-Door Car</v>
      </c>
      <c r="L1052" s="12">
        <f>'Merged tables'!P1052</f>
        <v>144.782152</v>
      </c>
      <c r="M1052" s="15" t="str">
        <f>VLOOKUP(A1052,lookup_table_excel!$A$2:$D$9135,3,FALSE)</f>
        <v>Agent</v>
      </c>
      <c r="N1052" t="str">
        <f>VLOOKUP(A1052,lookup_table_excel!$A$1:$D$9135,4,FALSE)</f>
        <v>Medsize</v>
      </c>
    </row>
    <row r="1053" spans="1:14" x14ac:dyDescent="0.2">
      <c r="A1053" s="11" t="str">
        <f>'Merged tables'!A1053</f>
        <v>CZ96653</v>
      </c>
      <c r="B1053" s="11" t="str">
        <f>'Merged tables'!C1053</f>
        <v>Oregon</v>
      </c>
      <c r="C1053" s="11" t="str">
        <f>VLOOKUP(B1053,'Parameters - Lesson 3'!$B$3:$C$8,2,FALSE)</f>
        <v>North-West</v>
      </c>
      <c r="D1053" s="11" t="str">
        <f>'Merged tables'!E1053</f>
        <v>Female</v>
      </c>
      <c r="E1053" s="11" t="str">
        <f>'Merged tables'!G1053</f>
        <v>Bachelor</v>
      </c>
      <c r="F1053" s="12">
        <f>'Merged tables'!I1053</f>
        <v>8534.7927999999993</v>
      </c>
      <c r="G1053" s="12">
        <f>'Merged tables'!K1053</f>
        <v>47325</v>
      </c>
      <c r="H1053" s="12">
        <f>'Merged tables'!L1053</f>
        <v>107</v>
      </c>
      <c r="I1053" s="13" t="str">
        <f>'Merged tables'!M1053</f>
        <v>1/0/00</v>
      </c>
      <c r="J1053" s="13" t="str">
        <f>'Merged tables'!N1053</f>
        <v>Personal Auto</v>
      </c>
      <c r="K1053" s="13" t="str">
        <f>'Merged tables'!O1053</f>
        <v>SUV</v>
      </c>
      <c r="L1053" s="12">
        <f>'Merged tables'!P1053</f>
        <v>64.598215999999994</v>
      </c>
      <c r="M1053" s="15" t="str">
        <f>VLOOKUP(A1053,lookup_table_excel!$A$2:$D$9135,3,FALSE)</f>
        <v>Web</v>
      </c>
      <c r="N1053" t="str">
        <f>VLOOKUP(A1053,lookup_table_excel!$A$1:$D$9135,4,FALSE)</f>
        <v>Small</v>
      </c>
    </row>
    <row r="1054" spans="1:14" x14ac:dyDescent="0.2">
      <c r="A1054" s="11" t="str">
        <f>'Merged tables'!A1054</f>
        <v>FB23788</v>
      </c>
      <c r="B1054" s="11" t="str">
        <f>'Merged tables'!C1054</f>
        <v>Oregon</v>
      </c>
      <c r="C1054" s="11" t="str">
        <f>VLOOKUP(B1054,'Parameters - Lesson 3'!$B$3:$C$8,2,FALSE)</f>
        <v>North-West</v>
      </c>
      <c r="D1054" s="11" t="str">
        <f>'Merged tables'!E1054</f>
        <v>Male</v>
      </c>
      <c r="E1054" s="11" t="str">
        <f>'Merged tables'!G1054</f>
        <v>High School or Below</v>
      </c>
      <c r="F1054" s="12">
        <f>'Merged tables'!I1054</f>
        <v>8828.8349999999991</v>
      </c>
      <c r="G1054" s="12">
        <f>'Merged tables'!K1054</f>
        <v>86721</v>
      </c>
      <c r="H1054" s="12">
        <f>'Merged tables'!L1054</f>
        <v>111</v>
      </c>
      <c r="I1054" s="13" t="str">
        <f>'Merged tables'!M1054</f>
        <v>1/0/00</v>
      </c>
      <c r="J1054" s="13" t="str">
        <f>'Merged tables'!N1054</f>
        <v>Corporate Auto</v>
      </c>
      <c r="K1054" s="13" t="str">
        <f>'Merged tables'!O1054</f>
        <v>SUV</v>
      </c>
      <c r="L1054" s="12">
        <f>'Merged tables'!P1054</f>
        <v>532.79999999999995</v>
      </c>
      <c r="M1054" s="15" t="str">
        <f>VLOOKUP(A1054,lookup_table_excel!$A$2:$D$9135,3,FALSE)</f>
        <v>Call Center</v>
      </c>
      <c r="N1054" t="str">
        <f>VLOOKUP(A1054,lookup_table_excel!$A$1:$D$9135,4,FALSE)</f>
        <v>Large</v>
      </c>
    </row>
    <row r="1055" spans="1:14" x14ac:dyDescent="0.2">
      <c r="A1055" s="11" t="str">
        <f>'Merged tables'!A1055</f>
        <v>NT43594</v>
      </c>
      <c r="B1055" s="11" t="str">
        <f>'Merged tables'!C1055</f>
        <v>Nevada</v>
      </c>
      <c r="C1055" s="11" t="str">
        <f>VLOOKUP(B1055,'Parameters - Lesson 3'!$B$3:$C$8,2,FALSE)</f>
        <v>Central</v>
      </c>
      <c r="D1055" s="11" t="str">
        <f>'Merged tables'!E1055</f>
        <v>Female</v>
      </c>
      <c r="E1055" s="11" t="str">
        <f>'Merged tables'!G1055</f>
        <v>Bachelor</v>
      </c>
      <c r="F1055" s="12">
        <f>'Merged tables'!I1055</f>
        <v>2248.4495999999999</v>
      </c>
      <c r="G1055" s="12">
        <f>'Merged tables'!K1055</f>
        <v>24910</v>
      </c>
      <c r="H1055" s="12">
        <f>'Merged tables'!L1055</f>
        <v>63</v>
      </c>
      <c r="I1055" s="13">
        <f>'Merged tables'!M1055</f>
        <v>36526</v>
      </c>
      <c r="J1055" s="13" t="str">
        <f>'Merged tables'!N1055</f>
        <v>Personal Auto</v>
      </c>
      <c r="K1055" s="13" t="str">
        <f>'Merged tables'!O1055</f>
        <v>Four-Door Car</v>
      </c>
      <c r="L1055" s="12">
        <f>'Merged tables'!P1055</f>
        <v>347.857619</v>
      </c>
      <c r="M1055" s="15" t="str">
        <f>VLOOKUP(A1055,lookup_table_excel!$A$2:$D$9135,3,FALSE)</f>
        <v>Branch</v>
      </c>
      <c r="N1055" t="str">
        <f>VLOOKUP(A1055,lookup_table_excel!$A$1:$D$9135,4,FALSE)</f>
        <v>Medsize</v>
      </c>
    </row>
    <row r="1056" spans="1:14" x14ac:dyDescent="0.2">
      <c r="A1056" s="11" t="str">
        <f>'Merged tables'!A1056</f>
        <v>RJ85627</v>
      </c>
      <c r="B1056" s="11" t="str">
        <f>'Merged tables'!C1056</f>
        <v>Washington</v>
      </c>
      <c r="C1056" s="11" t="str">
        <f>VLOOKUP(B1056,'Parameters - Lesson 3'!$B$3:$C$8,2,FALSE)</f>
        <v>East</v>
      </c>
      <c r="D1056" s="11" t="str">
        <f>'Merged tables'!E1056</f>
        <v>Female</v>
      </c>
      <c r="E1056" s="11" t="str">
        <f>'Merged tables'!G1056</f>
        <v>Bachelor</v>
      </c>
      <c r="F1056" s="12">
        <f>'Merged tables'!I1056</f>
        <v>12302.7624</v>
      </c>
      <c r="G1056" s="12">
        <f>'Merged tables'!K1056</f>
        <v>43817</v>
      </c>
      <c r="H1056" s="12">
        <f>'Merged tables'!L1056</f>
        <v>62</v>
      </c>
      <c r="I1056" s="13">
        <f>'Merged tables'!M1056</f>
        <v>36526</v>
      </c>
      <c r="J1056" s="13" t="str">
        <f>'Merged tables'!N1056</f>
        <v>Personal Auto</v>
      </c>
      <c r="K1056" s="13" t="str">
        <f>'Merged tables'!O1056</f>
        <v>Four-Door Car</v>
      </c>
      <c r="L1056" s="12">
        <f>'Merged tables'!P1056</f>
        <v>245.447622</v>
      </c>
      <c r="M1056" s="15" t="str">
        <f>VLOOKUP(A1056,lookup_table_excel!$A$2:$D$9135,3,FALSE)</f>
        <v>Branch</v>
      </c>
      <c r="N1056" t="str">
        <f>VLOOKUP(A1056,lookup_table_excel!$A$1:$D$9135,4,FALSE)</f>
        <v>Medsize</v>
      </c>
    </row>
    <row r="1057" spans="1:14" x14ac:dyDescent="0.2">
      <c r="A1057" s="11" t="str">
        <f>'Merged tables'!A1057</f>
        <v>KJ86296</v>
      </c>
      <c r="B1057" s="11" t="str">
        <f>'Merged tables'!C1057</f>
        <v>Oregon</v>
      </c>
      <c r="C1057" s="11" t="str">
        <f>VLOOKUP(B1057,'Parameters - Lesson 3'!$B$3:$C$8,2,FALSE)</f>
        <v>North-West</v>
      </c>
      <c r="D1057" s="11" t="str">
        <f>'Merged tables'!E1057</f>
        <v>Male</v>
      </c>
      <c r="E1057" s="11" t="str">
        <f>'Merged tables'!G1057</f>
        <v>High School or Below</v>
      </c>
      <c r="F1057" s="12">
        <f>'Merged tables'!I1057</f>
        <v>4556.5929999999998</v>
      </c>
      <c r="G1057" s="12">
        <f>'Merged tables'!K1057</f>
        <v>38445.501845018451</v>
      </c>
      <c r="H1057" s="12">
        <f>'Merged tables'!L1057</f>
        <v>73</v>
      </c>
      <c r="I1057" s="13">
        <f>'Merged tables'!M1057</f>
        <v>36557</v>
      </c>
      <c r="J1057" s="13" t="str">
        <f>'Merged tables'!N1057</f>
        <v>Personal Auto</v>
      </c>
      <c r="K1057" s="13" t="str">
        <f>'Merged tables'!O1057</f>
        <v>Four-Door Car</v>
      </c>
      <c r="L1057" s="12">
        <f>'Merged tables'!P1057</f>
        <v>525.6</v>
      </c>
      <c r="M1057" s="15" t="str">
        <f>VLOOKUP(A1057,lookup_table_excel!$A$2:$D$9135,3,FALSE)</f>
        <v>Agent</v>
      </c>
      <c r="N1057" t="str">
        <f>VLOOKUP(A1057,lookup_table_excel!$A$1:$D$9135,4,FALSE)</f>
        <v>Medsize</v>
      </c>
    </row>
    <row r="1058" spans="1:14" x14ac:dyDescent="0.2">
      <c r="A1058" s="11" t="str">
        <f>'Merged tables'!A1058</f>
        <v>PI47776</v>
      </c>
      <c r="B1058" s="11" t="str">
        <f>'Merged tables'!C1058</f>
        <v>Oregon</v>
      </c>
      <c r="C1058" s="11" t="str">
        <f>VLOOKUP(B1058,'Parameters - Lesson 3'!$B$3:$C$8,2,FALSE)</f>
        <v>North-West</v>
      </c>
      <c r="D1058" s="11" t="str">
        <f>'Merged tables'!E1058</f>
        <v>Female</v>
      </c>
      <c r="E1058" s="11" t="str">
        <f>'Merged tables'!G1058</f>
        <v>Bachelor</v>
      </c>
      <c r="F1058" s="12">
        <f>'Merged tables'!I1058</f>
        <v>2530.7051000000001</v>
      </c>
      <c r="G1058" s="12">
        <f>'Merged tables'!K1058</f>
        <v>89451</v>
      </c>
      <c r="H1058" s="12">
        <f>'Merged tables'!L1058</f>
        <v>63</v>
      </c>
      <c r="I1058" s="13" t="str">
        <f>'Merged tables'!M1058</f>
        <v>1/0/00</v>
      </c>
      <c r="J1058" s="13" t="str">
        <f>'Merged tables'!N1058</f>
        <v>Corporate Auto</v>
      </c>
      <c r="K1058" s="13" t="str">
        <f>'Merged tables'!O1058</f>
        <v>Four-Door Car</v>
      </c>
      <c r="L1058" s="12">
        <f>'Merged tables'!P1058</f>
        <v>61.769564000000003</v>
      </c>
      <c r="M1058" s="15" t="str">
        <f>VLOOKUP(A1058,lookup_table_excel!$A$2:$D$9135,3,FALSE)</f>
        <v>Web</v>
      </c>
      <c r="N1058" t="str">
        <f>VLOOKUP(A1058,lookup_table_excel!$A$1:$D$9135,4,FALSE)</f>
        <v>Medsize</v>
      </c>
    </row>
    <row r="1059" spans="1:14" x14ac:dyDescent="0.2">
      <c r="A1059" s="11" t="str">
        <f>'Merged tables'!A1059</f>
        <v>MD73554</v>
      </c>
      <c r="B1059" s="11" t="str">
        <f>'Merged tables'!C1059</f>
        <v>California</v>
      </c>
      <c r="C1059" s="11" t="str">
        <f>VLOOKUP(B1059,'Parameters - Lesson 3'!$B$3:$C$8,2,FALSE)</f>
        <v>West</v>
      </c>
      <c r="D1059" s="11" t="str">
        <f>'Merged tables'!E1059</f>
        <v>Male</v>
      </c>
      <c r="E1059" s="11" t="str">
        <f>'Merged tables'!G1059</f>
        <v>College</v>
      </c>
      <c r="F1059" s="12">
        <f>'Merged tables'!I1059</f>
        <v>5251.9840000000004</v>
      </c>
      <c r="G1059" s="12">
        <f>'Merged tables'!K1059</f>
        <v>59537</v>
      </c>
      <c r="H1059" s="12">
        <f>'Merged tables'!L1059</f>
        <v>66</v>
      </c>
      <c r="I1059" s="13" t="str">
        <f>'Merged tables'!M1059</f>
        <v>1/0/00</v>
      </c>
      <c r="J1059" s="13" t="str">
        <f>'Merged tables'!N1059</f>
        <v>Personal Auto</v>
      </c>
      <c r="K1059" s="13" t="str">
        <f>'Merged tables'!O1059</f>
        <v>Two-Door Car</v>
      </c>
      <c r="L1059" s="12">
        <f>'Merged tables'!P1059</f>
        <v>316.8</v>
      </c>
      <c r="M1059" s="15" t="str">
        <f>VLOOKUP(A1059,lookup_table_excel!$A$2:$D$9135,3,FALSE)</f>
        <v>Branch</v>
      </c>
      <c r="N1059" t="str">
        <f>VLOOKUP(A1059,lookup_table_excel!$A$1:$D$9135,4,FALSE)</f>
        <v>Medsize</v>
      </c>
    </row>
    <row r="1060" spans="1:14" x14ac:dyDescent="0.2">
      <c r="A1060" s="11" t="str">
        <f>'Merged tables'!A1060</f>
        <v>UX92071</v>
      </c>
      <c r="B1060" s="11" t="str">
        <f>'Merged tables'!C1060</f>
        <v>Oregon</v>
      </c>
      <c r="C1060" s="11" t="str">
        <f>VLOOKUP(B1060,'Parameters - Lesson 3'!$B$3:$C$8,2,FALSE)</f>
        <v>North-West</v>
      </c>
      <c r="D1060" s="11" t="str">
        <f>'Merged tables'!E1060</f>
        <v>Male</v>
      </c>
      <c r="E1060" s="11" t="str">
        <f>'Merged tables'!G1060</f>
        <v>High School or Below</v>
      </c>
      <c r="F1060" s="12">
        <f>'Merged tables'!I1060</f>
        <v>6743.1193000000003</v>
      </c>
      <c r="G1060" s="12">
        <f>'Merged tables'!K1060</f>
        <v>38445.501845018451</v>
      </c>
      <c r="H1060" s="12">
        <f>'Merged tables'!L1060</f>
        <v>199</v>
      </c>
      <c r="I1060" s="13" t="str">
        <f>'Merged tables'!M1060</f>
        <v>1/0/00</v>
      </c>
      <c r="J1060" s="13" t="str">
        <f>'Merged tables'!N1060</f>
        <v>Personal Auto</v>
      </c>
      <c r="K1060" s="13" t="str">
        <f>'Merged tables'!O1060</f>
        <v>Luxury SUV</v>
      </c>
      <c r="L1060" s="12">
        <f>'Merged tables'!P1060</f>
        <v>955.2</v>
      </c>
      <c r="M1060" s="15" t="str">
        <f>VLOOKUP(A1060,lookup_table_excel!$A$2:$D$9135,3,FALSE)</f>
        <v>Call Center</v>
      </c>
      <c r="N1060" t="str">
        <f>VLOOKUP(A1060,lookup_table_excel!$A$1:$D$9135,4,FALSE)</f>
        <v>Medsize</v>
      </c>
    </row>
    <row r="1061" spans="1:14" x14ac:dyDescent="0.2">
      <c r="A1061" s="11" t="str">
        <f>'Merged tables'!A1061</f>
        <v>YG44474</v>
      </c>
      <c r="B1061" s="11" t="str">
        <f>'Merged tables'!C1061</f>
        <v>Oregon</v>
      </c>
      <c r="C1061" s="11" t="str">
        <f>VLOOKUP(B1061,'Parameters - Lesson 3'!$B$3:$C$8,2,FALSE)</f>
        <v>North-West</v>
      </c>
      <c r="D1061" s="11" t="str">
        <f>'Merged tables'!E1061</f>
        <v>Male</v>
      </c>
      <c r="E1061" s="11" t="str">
        <f>'Merged tables'!G1061</f>
        <v>College</v>
      </c>
      <c r="F1061" s="12">
        <f>'Merged tables'!I1061</f>
        <v>14014.721299999999</v>
      </c>
      <c r="G1061" s="12">
        <f>'Merged tables'!K1061</f>
        <v>54193</v>
      </c>
      <c r="H1061" s="12">
        <f>'Merged tables'!L1061</f>
        <v>117</v>
      </c>
      <c r="I1061" s="13" t="str">
        <f>'Merged tables'!M1061</f>
        <v>1/0/00</v>
      </c>
      <c r="J1061" s="13" t="str">
        <f>'Merged tables'!N1061</f>
        <v>Corporate Auto</v>
      </c>
      <c r="K1061" s="13" t="str">
        <f>'Merged tables'!O1061</f>
        <v>SUV</v>
      </c>
      <c r="L1061" s="12">
        <f>'Merged tables'!P1061</f>
        <v>720.75294499999995</v>
      </c>
      <c r="M1061" s="15" t="str">
        <f>VLOOKUP(A1061,lookup_table_excel!$A$2:$D$9135,3,FALSE)</f>
        <v>Call Center</v>
      </c>
      <c r="N1061" t="str">
        <f>VLOOKUP(A1061,lookup_table_excel!$A$1:$D$9135,4,FALSE)</f>
        <v>Medsize</v>
      </c>
    </row>
    <row r="1062" spans="1:14" x14ac:dyDescent="0.2">
      <c r="A1062" s="11" t="str">
        <f>'Merged tables'!A1062</f>
        <v>UH45301</v>
      </c>
      <c r="B1062" s="11" t="str">
        <f>'Merged tables'!C1062</f>
        <v>Oregon</v>
      </c>
      <c r="C1062" s="11" t="str">
        <f>VLOOKUP(B1062,'Parameters - Lesson 3'!$B$3:$C$8,2,FALSE)</f>
        <v>North-West</v>
      </c>
      <c r="D1062" s="11" t="str">
        <f>'Merged tables'!E1062</f>
        <v>Male</v>
      </c>
      <c r="E1062" s="11" t="str">
        <f>'Merged tables'!G1062</f>
        <v>College</v>
      </c>
      <c r="F1062" s="12">
        <f>'Merged tables'!I1062</f>
        <v>9438.9156000000003</v>
      </c>
      <c r="G1062" s="12">
        <f>'Merged tables'!K1062</f>
        <v>86946</v>
      </c>
      <c r="H1062" s="12">
        <f>'Merged tables'!L1062</f>
        <v>118</v>
      </c>
      <c r="I1062" s="13" t="str">
        <f>'Merged tables'!M1062</f>
        <v>1/0/00</v>
      </c>
      <c r="J1062" s="13" t="str">
        <f>'Merged tables'!N1062</f>
        <v>Personal Auto</v>
      </c>
      <c r="K1062" s="13" t="str">
        <f>'Merged tables'!O1062</f>
        <v>Four-Door Car</v>
      </c>
      <c r="L1062" s="12">
        <f>'Merged tables'!P1062</f>
        <v>340.65696300000002</v>
      </c>
      <c r="M1062" s="15" t="str">
        <f>VLOOKUP(A1062,lookup_table_excel!$A$2:$D$9135,3,FALSE)</f>
        <v>Agent</v>
      </c>
      <c r="N1062" t="str">
        <f>VLOOKUP(A1062,lookup_table_excel!$A$1:$D$9135,4,FALSE)</f>
        <v>Medsize</v>
      </c>
    </row>
    <row r="1063" spans="1:14" x14ac:dyDescent="0.2">
      <c r="A1063" s="11" t="str">
        <f>'Merged tables'!A1063</f>
        <v>RY92647</v>
      </c>
      <c r="B1063" s="11" t="str">
        <f>'Merged tables'!C1063</f>
        <v>California</v>
      </c>
      <c r="C1063" s="11" t="str">
        <f>VLOOKUP(B1063,'Parameters - Lesson 3'!$B$3:$C$8,2,FALSE)</f>
        <v>West</v>
      </c>
      <c r="D1063" s="11" t="str">
        <f>'Merged tables'!E1063</f>
        <v>Female</v>
      </c>
      <c r="E1063" s="11" t="str">
        <f>'Merged tables'!G1063</f>
        <v>Bachelor</v>
      </c>
      <c r="F1063" s="12">
        <f>'Merged tables'!I1063</f>
        <v>10506.771699999999</v>
      </c>
      <c r="G1063" s="12">
        <f>'Merged tables'!K1063</f>
        <v>38801.405498281783</v>
      </c>
      <c r="H1063" s="12">
        <f>'Merged tables'!L1063</f>
        <v>92</v>
      </c>
      <c r="I1063" s="13" t="str">
        <f>'Merged tables'!M1063</f>
        <v>1/0/00</v>
      </c>
      <c r="J1063" s="13" t="str">
        <f>'Merged tables'!N1063</f>
        <v>Personal Auto</v>
      </c>
      <c r="K1063" s="13" t="str">
        <f>'Merged tables'!O1063</f>
        <v>Four-Door Car</v>
      </c>
      <c r="L1063" s="12">
        <f>'Merged tables'!P1063</f>
        <v>546.52489600000001</v>
      </c>
      <c r="M1063" s="15" t="str">
        <f>VLOOKUP(A1063,lookup_table_excel!$A$2:$D$9135,3,FALSE)</f>
        <v>Branch</v>
      </c>
      <c r="N1063" t="str">
        <f>VLOOKUP(A1063,lookup_table_excel!$A$1:$D$9135,4,FALSE)</f>
        <v>Medsize</v>
      </c>
    </row>
    <row r="1064" spans="1:14" x14ac:dyDescent="0.2">
      <c r="A1064" s="11" t="str">
        <f>'Merged tables'!A1064</f>
        <v>IK12620</v>
      </c>
      <c r="B1064" s="11" t="str">
        <f>'Merged tables'!C1064</f>
        <v>Arizona</v>
      </c>
      <c r="C1064" s="11" t="str">
        <f>VLOOKUP(B1064,'Parameters - Lesson 3'!$B$3:$C$8,2,FALSE)</f>
        <v>Central</v>
      </c>
      <c r="D1064" s="11" t="str">
        <f>'Merged tables'!E1064</f>
        <v>Female</v>
      </c>
      <c r="E1064" s="11" t="str">
        <f>'Merged tables'!G1064</f>
        <v>High School or Below</v>
      </c>
      <c r="F1064" s="12">
        <f>'Merged tables'!I1064</f>
        <v>4213.9186</v>
      </c>
      <c r="G1064" s="12">
        <f>'Merged tables'!K1064</f>
        <v>12160</v>
      </c>
      <c r="H1064" s="12">
        <f>'Merged tables'!L1064</f>
        <v>109</v>
      </c>
      <c r="I1064" s="13" t="str">
        <f>'Merged tables'!M1064</f>
        <v>1/0/00</v>
      </c>
      <c r="J1064" s="13" t="str">
        <f>'Merged tables'!N1064</f>
        <v>Personal Auto</v>
      </c>
      <c r="K1064" s="13" t="str">
        <f>'Merged tables'!O1064</f>
        <v>Four-Door Car</v>
      </c>
      <c r="L1064" s="12">
        <f>'Merged tables'!P1064</f>
        <v>489.411833</v>
      </c>
      <c r="M1064" s="15" t="str">
        <f>VLOOKUP(A1064,lookup_table_excel!$A$2:$D$9135,3,FALSE)</f>
        <v>Agent</v>
      </c>
      <c r="N1064" t="str">
        <f>VLOOKUP(A1064,lookup_table_excel!$A$1:$D$9135,4,FALSE)</f>
        <v>Medsize</v>
      </c>
    </row>
    <row r="1065" spans="1:14" x14ac:dyDescent="0.2">
      <c r="A1065" s="11" t="str">
        <f>'Merged tables'!A1065</f>
        <v>GQ66762</v>
      </c>
      <c r="B1065" s="11" t="str">
        <f>'Merged tables'!C1065</f>
        <v>California</v>
      </c>
      <c r="C1065" s="11" t="str">
        <f>VLOOKUP(B1065,'Parameters - Lesson 3'!$B$3:$C$8,2,FALSE)</f>
        <v>West</v>
      </c>
      <c r="D1065" s="11" t="str">
        <f>'Merged tables'!E1065</f>
        <v>Male</v>
      </c>
      <c r="E1065" s="11" t="str">
        <f>'Merged tables'!G1065</f>
        <v>College</v>
      </c>
      <c r="F1065" s="12">
        <f>'Merged tables'!I1065</f>
        <v>4773.6863999999996</v>
      </c>
      <c r="G1065" s="12">
        <f>'Merged tables'!K1065</f>
        <v>33701</v>
      </c>
      <c r="H1065" s="12">
        <f>'Merged tables'!L1065</f>
        <v>63</v>
      </c>
      <c r="I1065" s="13" t="str">
        <f>'Merged tables'!M1065</f>
        <v>1/0/00</v>
      </c>
      <c r="J1065" s="13" t="str">
        <f>'Merged tables'!N1065</f>
        <v>Personal Auto</v>
      </c>
      <c r="K1065" s="13" t="str">
        <f>'Merged tables'!O1065</f>
        <v>Four-Door Car</v>
      </c>
      <c r="L1065" s="12">
        <f>'Merged tables'!P1065</f>
        <v>171.32585599999999</v>
      </c>
      <c r="M1065" s="15" t="str">
        <f>VLOOKUP(A1065,lookup_table_excel!$A$2:$D$9135,3,FALSE)</f>
        <v>Agent</v>
      </c>
      <c r="N1065" t="str">
        <f>VLOOKUP(A1065,lookup_table_excel!$A$1:$D$9135,4,FALSE)</f>
        <v>Small</v>
      </c>
    </row>
    <row r="1066" spans="1:14" x14ac:dyDescent="0.2">
      <c r="A1066" s="11" t="str">
        <f>'Merged tables'!A1066</f>
        <v>YT69858</v>
      </c>
      <c r="B1066" s="11" t="str">
        <f>'Merged tables'!C1066</f>
        <v>Washington</v>
      </c>
      <c r="C1066" s="11" t="str">
        <f>VLOOKUP(B1066,'Parameters - Lesson 3'!$B$3:$C$8,2,FALSE)</f>
        <v>East</v>
      </c>
      <c r="D1066" s="11" t="str">
        <f>'Merged tables'!E1066</f>
        <v>Female</v>
      </c>
      <c r="E1066" s="11" t="str">
        <f>'Merged tables'!G1066</f>
        <v>Bachelor</v>
      </c>
      <c r="F1066" s="12">
        <f>'Merged tables'!I1066</f>
        <v>5441.4201000000003</v>
      </c>
      <c r="G1066" s="12">
        <f>'Merged tables'!K1066</f>
        <v>85702</v>
      </c>
      <c r="H1066" s="12">
        <f>'Merged tables'!L1066</f>
        <v>67</v>
      </c>
      <c r="I1066" s="13" t="str">
        <f>'Merged tables'!M1066</f>
        <v>1/0/00</v>
      </c>
      <c r="J1066" s="13" t="str">
        <f>'Merged tables'!N1066</f>
        <v>Personal Auto</v>
      </c>
      <c r="K1066" s="13" t="str">
        <f>'Merged tables'!O1066</f>
        <v>Two-Door Car</v>
      </c>
      <c r="L1066" s="12">
        <f>'Merged tables'!P1066</f>
        <v>249.08588700000001</v>
      </c>
      <c r="M1066" s="15" t="str">
        <f>VLOOKUP(A1066,lookup_table_excel!$A$2:$D$9135,3,FALSE)</f>
        <v>Branch</v>
      </c>
      <c r="N1066" t="str">
        <f>VLOOKUP(A1066,lookup_table_excel!$A$1:$D$9135,4,FALSE)</f>
        <v>Medsize</v>
      </c>
    </row>
    <row r="1067" spans="1:14" x14ac:dyDescent="0.2">
      <c r="A1067" s="11" t="str">
        <f>'Merged tables'!A1067</f>
        <v>XD85577</v>
      </c>
      <c r="B1067" s="11" t="str">
        <f>'Merged tables'!C1067</f>
        <v>California</v>
      </c>
      <c r="C1067" s="11" t="str">
        <f>VLOOKUP(B1067,'Parameters - Lesson 3'!$B$3:$C$8,2,FALSE)</f>
        <v>West</v>
      </c>
      <c r="D1067" s="11" t="str">
        <f>'Merged tables'!E1067</f>
        <v>Male</v>
      </c>
      <c r="E1067" s="11" t="str">
        <f>'Merged tables'!G1067</f>
        <v>Bachelor</v>
      </c>
      <c r="F1067" s="12">
        <f>'Merged tables'!I1067</f>
        <v>2842.2669000000001</v>
      </c>
      <c r="G1067" s="12">
        <f>'Merged tables'!K1067</f>
        <v>69417</v>
      </c>
      <c r="H1067" s="12">
        <f>'Merged tables'!L1067</f>
        <v>73</v>
      </c>
      <c r="I1067" s="13">
        <f>'Merged tables'!M1067</f>
        <v>36526</v>
      </c>
      <c r="J1067" s="13" t="str">
        <f>'Merged tables'!N1067</f>
        <v>Personal Auto</v>
      </c>
      <c r="K1067" s="13" t="str">
        <f>'Merged tables'!O1067</f>
        <v>Four-Door Car</v>
      </c>
      <c r="L1067" s="12">
        <f>'Merged tables'!P1067</f>
        <v>30.874869</v>
      </c>
      <c r="M1067" s="15" t="str">
        <f>VLOOKUP(A1067,lookup_table_excel!$A$2:$D$9135,3,FALSE)</f>
        <v>Branch</v>
      </c>
      <c r="N1067" t="str">
        <f>VLOOKUP(A1067,lookup_table_excel!$A$1:$D$9135,4,FALSE)</f>
        <v>Small</v>
      </c>
    </row>
    <row r="1068" spans="1:14" x14ac:dyDescent="0.2">
      <c r="A1068" s="11" t="str">
        <f>'Merged tables'!A1068</f>
        <v>TM65736</v>
      </c>
      <c r="B1068" s="11" t="str">
        <f>'Merged tables'!C1068</f>
        <v>Oregon</v>
      </c>
      <c r="C1068" s="11" t="str">
        <f>VLOOKUP(B1068,'Parameters - Lesson 3'!$B$3:$C$8,2,FALSE)</f>
        <v>North-West</v>
      </c>
      <c r="D1068" s="11" t="str">
        <f>'Merged tables'!E1068</f>
        <v>Male</v>
      </c>
      <c r="E1068" s="11" t="str">
        <f>'Merged tables'!G1068</f>
        <v>Master</v>
      </c>
      <c r="F1068" s="12">
        <f>'Merged tables'!I1068</f>
        <v>3059.5502999999999</v>
      </c>
      <c r="G1068" s="12">
        <f>'Merged tables'!K1068</f>
        <v>38644</v>
      </c>
      <c r="H1068" s="12">
        <f>'Merged tables'!L1068</f>
        <v>78</v>
      </c>
      <c r="I1068" s="13">
        <f>'Merged tables'!M1068</f>
        <v>36526</v>
      </c>
      <c r="J1068" s="13" t="str">
        <f>'Merged tables'!N1068</f>
        <v>Personal Auto</v>
      </c>
      <c r="K1068" s="13" t="str">
        <f>'Merged tables'!O1068</f>
        <v>Four-Door Car</v>
      </c>
      <c r="L1068" s="12">
        <f>'Merged tables'!P1068</f>
        <v>361.455219</v>
      </c>
      <c r="M1068" s="15" t="str">
        <f>VLOOKUP(A1068,lookup_table_excel!$A$2:$D$9135,3,FALSE)</f>
        <v>Web</v>
      </c>
      <c r="N1068" t="str">
        <f>VLOOKUP(A1068,lookup_table_excel!$A$1:$D$9135,4,FALSE)</f>
        <v>Medsize</v>
      </c>
    </row>
    <row r="1069" spans="1:14" x14ac:dyDescent="0.2">
      <c r="A1069" s="11" t="str">
        <f>'Merged tables'!A1069</f>
        <v>VJ51327</v>
      </c>
      <c r="B1069" s="11" t="str">
        <f>'Merged tables'!C1069</f>
        <v>California</v>
      </c>
      <c r="C1069" s="11" t="str">
        <f>VLOOKUP(B1069,'Parameters - Lesson 3'!$B$3:$C$8,2,FALSE)</f>
        <v>West</v>
      </c>
      <c r="D1069" s="11" t="str">
        <f>'Merged tables'!E1069</f>
        <v>Female</v>
      </c>
      <c r="E1069" s="11" t="str">
        <f>'Merged tables'!G1069</f>
        <v>High School or Below</v>
      </c>
      <c r="F1069" s="12">
        <f>'Merged tables'!I1069</f>
        <v>20314.997599999999</v>
      </c>
      <c r="G1069" s="12">
        <f>'Merged tables'!K1069</f>
        <v>63209</v>
      </c>
      <c r="H1069" s="12">
        <f>'Merged tables'!L1069</f>
        <v>102</v>
      </c>
      <c r="I1069" s="13">
        <f>'Merged tables'!M1069</f>
        <v>36557</v>
      </c>
      <c r="J1069" s="13" t="str">
        <f>'Merged tables'!N1069</f>
        <v>Personal Auto</v>
      </c>
      <c r="K1069" s="13" t="str">
        <f>'Merged tables'!O1069</f>
        <v>SUV</v>
      </c>
      <c r="L1069" s="12">
        <f>'Merged tables'!P1069</f>
        <v>207.320041</v>
      </c>
      <c r="M1069" s="15" t="str">
        <f>VLOOKUP(A1069,lookup_table_excel!$A$2:$D$9135,3,FALSE)</f>
        <v>Agent</v>
      </c>
      <c r="N1069" t="str">
        <f>VLOOKUP(A1069,lookup_table_excel!$A$1:$D$9135,4,FALSE)</f>
        <v>Small</v>
      </c>
    </row>
    <row r="1070" spans="1:14" x14ac:dyDescent="0.2">
      <c r="A1070" s="11" t="str">
        <f>'Merged tables'!A1070</f>
        <v>GS98873</v>
      </c>
      <c r="B1070" s="11" t="str">
        <f>'Merged tables'!C1070</f>
        <v>Arizona</v>
      </c>
      <c r="C1070" s="11" t="str">
        <f>VLOOKUP(B1070,'Parameters - Lesson 3'!$B$3:$C$8,2,FALSE)</f>
        <v>Central</v>
      </c>
      <c r="D1070" s="11" t="str">
        <f>'Merged tables'!E1070</f>
        <v>Female</v>
      </c>
      <c r="E1070" s="11" t="str">
        <f>'Merged tables'!G1070</f>
        <v>Bachelor</v>
      </c>
      <c r="F1070" s="12">
        <f>'Merged tables'!I1070</f>
        <v>3239.1246999999998</v>
      </c>
      <c r="G1070" s="12">
        <f>'Merged tables'!K1070</f>
        <v>16061</v>
      </c>
      <c r="H1070" s="12">
        <f>'Merged tables'!L1070</f>
        <v>88</v>
      </c>
      <c r="I1070" s="13" t="str">
        <f>'Merged tables'!M1070</f>
        <v>1/0/00</v>
      </c>
      <c r="J1070" s="13" t="str">
        <f>'Merged tables'!N1070</f>
        <v>Personal Auto</v>
      </c>
      <c r="K1070" s="13" t="str">
        <f>'Merged tables'!O1070</f>
        <v>Four-Door Car</v>
      </c>
      <c r="L1070" s="12">
        <f>'Merged tables'!P1070</f>
        <v>633.6</v>
      </c>
      <c r="M1070" s="15" t="str">
        <f>VLOOKUP(A1070,lookup_table_excel!$A$2:$D$9135,3,FALSE)</f>
        <v>Web</v>
      </c>
      <c r="N1070" t="str">
        <f>VLOOKUP(A1070,lookup_table_excel!$A$1:$D$9135,4,FALSE)</f>
        <v>Medsize</v>
      </c>
    </row>
    <row r="1071" spans="1:14" x14ac:dyDescent="0.2">
      <c r="A1071" s="11" t="str">
        <f>'Merged tables'!A1071</f>
        <v>CW49887</v>
      </c>
      <c r="B1071" s="11" t="str">
        <f>'Merged tables'!C1071</f>
        <v>California</v>
      </c>
      <c r="C1071" s="11" t="str">
        <f>VLOOKUP(B1071,'Parameters - Lesson 3'!$B$3:$C$8,2,FALSE)</f>
        <v>West</v>
      </c>
      <c r="D1071" s="11" t="str">
        <f>'Merged tables'!E1071</f>
        <v>Female</v>
      </c>
      <c r="E1071" s="11" t="str">
        <f>'Merged tables'!G1071</f>
        <v>Master</v>
      </c>
      <c r="F1071" s="12">
        <f>'Merged tables'!I1071</f>
        <v>4626.8010999999997</v>
      </c>
      <c r="G1071" s="12">
        <f>'Merged tables'!K1071</f>
        <v>79487</v>
      </c>
      <c r="H1071" s="12">
        <f>'Merged tables'!L1071</f>
        <v>114</v>
      </c>
      <c r="I1071" s="13" t="str">
        <f>'Merged tables'!M1071</f>
        <v>1/0/00</v>
      </c>
      <c r="J1071" s="13" t="str">
        <f>'Merged tables'!N1071</f>
        <v>Special Auto</v>
      </c>
      <c r="K1071" s="13" t="str">
        <f>'Merged tables'!O1071</f>
        <v>SUV</v>
      </c>
      <c r="L1071" s="12">
        <f>'Merged tables'!P1071</f>
        <v>547.20000000000005</v>
      </c>
      <c r="M1071" s="15" t="str">
        <f>VLOOKUP(A1071,lookup_table_excel!$A$2:$D$9135,3,FALSE)</f>
        <v>Branch</v>
      </c>
      <c r="N1071" t="str">
        <f>VLOOKUP(A1071,lookup_table_excel!$A$1:$D$9135,4,FALSE)</f>
        <v>Medsize</v>
      </c>
    </row>
    <row r="1072" spans="1:14" x14ac:dyDescent="0.2">
      <c r="A1072" s="11" t="str">
        <f>'Merged tables'!A1072</f>
        <v>MY31220</v>
      </c>
      <c r="B1072" s="11" t="str">
        <f>'Merged tables'!C1072</f>
        <v>California</v>
      </c>
      <c r="C1072" s="11" t="str">
        <f>VLOOKUP(B1072,'Parameters - Lesson 3'!$B$3:$C$8,2,FALSE)</f>
        <v>West</v>
      </c>
      <c r="D1072" s="11" t="str">
        <f>'Merged tables'!E1072</f>
        <v>Female</v>
      </c>
      <c r="E1072" s="11" t="str">
        <f>'Merged tables'!G1072</f>
        <v>College</v>
      </c>
      <c r="F1072" s="12">
        <f>'Merged tables'!I1072</f>
        <v>8997.0401999999995</v>
      </c>
      <c r="G1072" s="12">
        <f>'Merged tables'!K1072</f>
        <v>54230</v>
      </c>
      <c r="H1072" s="12">
        <f>'Merged tables'!L1072</f>
        <v>112</v>
      </c>
      <c r="I1072" s="13" t="str">
        <f>'Merged tables'!M1072</f>
        <v>1/0/00</v>
      </c>
      <c r="J1072" s="13" t="str">
        <f>'Merged tables'!N1072</f>
        <v>Personal Auto</v>
      </c>
      <c r="K1072" s="13" t="str">
        <f>'Merged tables'!O1072</f>
        <v>Two-Door Car</v>
      </c>
      <c r="L1072" s="12">
        <f>'Merged tables'!P1072</f>
        <v>537.6</v>
      </c>
      <c r="M1072" s="15" t="str">
        <f>VLOOKUP(A1072,lookup_table_excel!$A$2:$D$9135,3,FALSE)</f>
        <v>Agent</v>
      </c>
      <c r="N1072" t="str">
        <f>VLOOKUP(A1072,lookup_table_excel!$A$1:$D$9135,4,FALSE)</f>
        <v>Medsize</v>
      </c>
    </row>
    <row r="1073" spans="1:14" x14ac:dyDescent="0.2">
      <c r="A1073" s="11" t="str">
        <f>'Merged tables'!A1073</f>
        <v>UH35128</v>
      </c>
      <c r="B1073" s="11" t="str">
        <f>'Merged tables'!C1073</f>
        <v>Oregon</v>
      </c>
      <c r="C1073" s="11" t="str">
        <f>VLOOKUP(B1073,'Parameters - Lesson 3'!$B$3:$C$8,2,FALSE)</f>
        <v>North-West</v>
      </c>
      <c r="D1073" s="11" t="str">
        <f>'Merged tables'!E1073</f>
        <v>Female</v>
      </c>
      <c r="E1073" s="11" t="str">
        <f>'Merged tables'!G1073</f>
        <v>College</v>
      </c>
      <c r="F1073" s="12">
        <f>'Merged tables'!I1073</f>
        <v>25807.062999999998</v>
      </c>
      <c r="G1073" s="12">
        <f>'Merged tables'!K1073</f>
        <v>71210</v>
      </c>
      <c r="H1073" s="12">
        <f>'Merged tables'!L1073</f>
        <v>214</v>
      </c>
      <c r="I1073" s="13">
        <f>'Merged tables'!M1073</f>
        <v>36526</v>
      </c>
      <c r="J1073" s="13" t="str">
        <f>'Merged tables'!N1073</f>
        <v>Personal Auto</v>
      </c>
      <c r="K1073" s="13" t="str">
        <f>'Merged tables'!O1073</f>
        <v>Luxury Car</v>
      </c>
      <c r="L1073" s="12">
        <f>'Merged tables'!P1073</f>
        <v>1027.2</v>
      </c>
      <c r="M1073" s="15" t="str">
        <f>VLOOKUP(A1073,lookup_table_excel!$A$2:$D$9135,3,FALSE)</f>
        <v>Branch</v>
      </c>
      <c r="N1073" t="str">
        <f>VLOOKUP(A1073,lookup_table_excel!$A$1:$D$9135,4,FALSE)</f>
        <v>Small</v>
      </c>
    </row>
    <row r="1074" spans="1:14" x14ac:dyDescent="0.2">
      <c r="A1074" s="11" t="str">
        <f>'Merged tables'!A1074</f>
        <v>WH52799</v>
      </c>
      <c r="B1074" s="11" t="str">
        <f>'Merged tables'!C1074</f>
        <v>Arizona</v>
      </c>
      <c r="C1074" s="11" t="str">
        <f>VLOOKUP(B1074,'Parameters - Lesson 3'!$B$3:$C$8,2,FALSE)</f>
        <v>Central</v>
      </c>
      <c r="D1074" s="11" t="str">
        <f>'Merged tables'!E1074</f>
        <v>Female</v>
      </c>
      <c r="E1074" s="11" t="str">
        <f>'Merged tables'!G1074</f>
        <v>College</v>
      </c>
      <c r="F1074" s="12">
        <f>'Merged tables'!I1074</f>
        <v>3808.1221</v>
      </c>
      <c r="G1074" s="12">
        <f>'Merged tables'!K1074</f>
        <v>94903</v>
      </c>
      <c r="H1074" s="12">
        <f>'Merged tables'!L1074</f>
        <v>94</v>
      </c>
      <c r="I1074" s="13" t="str">
        <f>'Merged tables'!M1074</f>
        <v>1/0/00</v>
      </c>
      <c r="J1074" s="13" t="str">
        <f>'Merged tables'!N1074</f>
        <v>Corporate Auto</v>
      </c>
      <c r="K1074" s="13" t="str">
        <f>'Merged tables'!O1074</f>
        <v>Two-Door Car</v>
      </c>
      <c r="L1074" s="12">
        <f>'Merged tables'!P1074</f>
        <v>451.2</v>
      </c>
      <c r="M1074" s="15" t="str">
        <f>VLOOKUP(A1074,lookup_table_excel!$A$2:$D$9135,3,FALSE)</f>
        <v>Agent</v>
      </c>
      <c r="N1074" t="str">
        <f>VLOOKUP(A1074,lookup_table_excel!$A$1:$D$9135,4,FALSE)</f>
        <v>Small</v>
      </c>
    </row>
    <row r="1075" spans="1:14" x14ac:dyDescent="0.2">
      <c r="A1075" s="11" t="str">
        <f>'Merged tables'!A1075</f>
        <v>WL99637</v>
      </c>
      <c r="B1075" s="11" t="str">
        <f>'Merged tables'!C1075</f>
        <v>Arizona</v>
      </c>
      <c r="C1075" s="11" t="str">
        <f>VLOOKUP(B1075,'Parameters - Lesson 3'!$B$3:$C$8,2,FALSE)</f>
        <v>Central</v>
      </c>
      <c r="D1075" s="11" t="str">
        <f>'Merged tables'!E1075</f>
        <v>Male</v>
      </c>
      <c r="E1075" s="11" t="str">
        <f>'Merged tables'!G1075</f>
        <v>Bachelor</v>
      </c>
      <c r="F1075" s="12">
        <f>'Merged tables'!I1075</f>
        <v>7614.1379999999999</v>
      </c>
      <c r="G1075" s="12">
        <f>'Merged tables'!K1075</f>
        <v>27293</v>
      </c>
      <c r="H1075" s="12">
        <f>'Merged tables'!L1075</f>
        <v>96</v>
      </c>
      <c r="I1075" s="13" t="str">
        <f>'Merged tables'!M1075</f>
        <v>1/0/00</v>
      </c>
      <c r="J1075" s="13" t="str">
        <f>'Merged tables'!N1075</f>
        <v>Personal Auto</v>
      </c>
      <c r="K1075" s="13" t="str">
        <f>'Merged tables'!O1075</f>
        <v>Two-Door Car</v>
      </c>
      <c r="L1075" s="12">
        <f>'Merged tables'!P1075</f>
        <v>469.03090700000001</v>
      </c>
      <c r="M1075" s="15" t="str">
        <f>VLOOKUP(A1075,lookup_table_excel!$A$2:$D$9135,3,FALSE)</f>
        <v>Web</v>
      </c>
      <c r="N1075" t="str">
        <f>VLOOKUP(A1075,lookup_table_excel!$A$1:$D$9135,4,FALSE)</f>
        <v>Medsize</v>
      </c>
    </row>
    <row r="1076" spans="1:14" x14ac:dyDescent="0.2">
      <c r="A1076" s="11" t="str">
        <f>'Merged tables'!A1076</f>
        <v>UC84059</v>
      </c>
      <c r="B1076" s="11" t="str">
        <f>'Merged tables'!C1076</f>
        <v>California</v>
      </c>
      <c r="C1076" s="11" t="str">
        <f>VLOOKUP(B1076,'Parameters - Lesson 3'!$B$3:$C$8,2,FALSE)</f>
        <v>West</v>
      </c>
      <c r="D1076" s="11" t="str">
        <f>'Merged tables'!E1076</f>
        <v>Female</v>
      </c>
      <c r="E1076" s="11" t="str">
        <f>'Merged tables'!G1076</f>
        <v>Master</v>
      </c>
      <c r="F1076" s="12">
        <f>'Merged tables'!I1076</f>
        <v>6898.4552999999996</v>
      </c>
      <c r="G1076" s="12">
        <f>'Merged tables'!K1076</f>
        <v>70950</v>
      </c>
      <c r="H1076" s="12">
        <f>'Merged tables'!L1076</f>
        <v>171</v>
      </c>
      <c r="I1076" s="13" t="str">
        <f>'Merged tables'!M1076</f>
        <v>1/0/00</v>
      </c>
      <c r="J1076" s="13" t="str">
        <f>'Merged tables'!N1076</f>
        <v>Personal Auto</v>
      </c>
      <c r="K1076" s="13" t="str">
        <f>'Merged tables'!O1076</f>
        <v>Sports Car</v>
      </c>
      <c r="L1076" s="12">
        <f>'Merged tables'!P1076</f>
        <v>565.929394</v>
      </c>
      <c r="M1076" s="15" t="str">
        <f>VLOOKUP(A1076,lookup_table_excel!$A$2:$D$9135,3,FALSE)</f>
        <v>Call Center</v>
      </c>
      <c r="N1076" t="str">
        <f>VLOOKUP(A1076,lookup_table_excel!$A$1:$D$9135,4,FALSE)</f>
        <v>Medsize</v>
      </c>
    </row>
    <row r="1077" spans="1:14" x14ac:dyDescent="0.2">
      <c r="A1077" s="11" t="str">
        <f>'Merged tables'!A1077</f>
        <v>HW62747</v>
      </c>
      <c r="B1077" s="11" t="str">
        <f>'Merged tables'!C1077</f>
        <v>Oregon</v>
      </c>
      <c r="C1077" s="11" t="str">
        <f>VLOOKUP(B1077,'Parameters - Lesson 3'!$B$3:$C$8,2,FALSE)</f>
        <v>North-West</v>
      </c>
      <c r="D1077" s="11" t="str">
        <f>'Merged tables'!E1077</f>
        <v>Male</v>
      </c>
      <c r="E1077" s="11" t="str">
        <f>'Merged tables'!G1077</f>
        <v>College</v>
      </c>
      <c r="F1077" s="12">
        <f>'Merged tables'!I1077</f>
        <v>2298.3791999999999</v>
      </c>
      <c r="G1077" s="12">
        <f>'Merged tables'!K1077</f>
        <v>37066.503649635037</v>
      </c>
      <c r="H1077" s="12">
        <f>'Merged tables'!L1077</f>
        <v>63</v>
      </c>
      <c r="I1077" s="13" t="str">
        <f>'Merged tables'!M1077</f>
        <v>1/0/00</v>
      </c>
      <c r="J1077" s="13" t="str">
        <f>'Merged tables'!N1077</f>
        <v>Corporate Auto</v>
      </c>
      <c r="K1077" s="13" t="str">
        <f>'Merged tables'!O1077</f>
        <v>Four-Door Car</v>
      </c>
      <c r="L1077" s="12">
        <f>'Merged tables'!P1077</f>
        <v>302.39999999999998</v>
      </c>
      <c r="M1077" s="15" t="str">
        <f>VLOOKUP(A1077,lookup_table_excel!$A$2:$D$9135,3,FALSE)</f>
        <v>Branch</v>
      </c>
      <c r="N1077" t="str">
        <f>VLOOKUP(A1077,lookup_table_excel!$A$1:$D$9135,4,FALSE)</f>
        <v>Small</v>
      </c>
    </row>
    <row r="1078" spans="1:14" x14ac:dyDescent="0.2">
      <c r="A1078" s="11" t="str">
        <f>'Merged tables'!A1078</f>
        <v>BH11344</v>
      </c>
      <c r="B1078" s="11" t="str">
        <f>'Merged tables'!C1078</f>
        <v>Oregon</v>
      </c>
      <c r="C1078" s="11" t="str">
        <f>VLOOKUP(B1078,'Parameters - Lesson 3'!$B$3:$C$8,2,FALSE)</f>
        <v>North-West</v>
      </c>
      <c r="D1078" s="11" t="str">
        <f>'Merged tables'!E1078</f>
        <v>Female</v>
      </c>
      <c r="E1078" s="11" t="str">
        <f>'Merged tables'!G1078</f>
        <v>Doctor</v>
      </c>
      <c r="F1078" s="12">
        <f>'Merged tables'!I1078</f>
        <v>2806.6961000000001</v>
      </c>
      <c r="G1078" s="12">
        <f>'Merged tables'!K1078</f>
        <v>37009</v>
      </c>
      <c r="H1078" s="12">
        <f>'Merged tables'!L1078</f>
        <v>71</v>
      </c>
      <c r="I1078" s="13" t="str">
        <f>'Merged tables'!M1078</f>
        <v>1/0/00</v>
      </c>
      <c r="J1078" s="13" t="str">
        <f>'Merged tables'!N1078</f>
        <v>Corporate Auto</v>
      </c>
      <c r="K1078" s="13" t="str">
        <f>'Merged tables'!O1078</f>
        <v>Two-Door Car</v>
      </c>
      <c r="L1078" s="12">
        <f>'Merged tables'!P1078</f>
        <v>145.673348</v>
      </c>
      <c r="M1078" s="15" t="str">
        <f>VLOOKUP(A1078,lookup_table_excel!$A$2:$D$9135,3,FALSE)</f>
        <v>Branch</v>
      </c>
      <c r="N1078" t="str">
        <f>VLOOKUP(A1078,lookup_table_excel!$A$1:$D$9135,4,FALSE)</f>
        <v>Medsize</v>
      </c>
    </row>
    <row r="1079" spans="1:14" x14ac:dyDescent="0.2">
      <c r="A1079" s="11" t="str">
        <f>'Merged tables'!A1079</f>
        <v>TX28465</v>
      </c>
      <c r="B1079" s="11" t="str">
        <f>'Merged tables'!C1079</f>
        <v>Nevada</v>
      </c>
      <c r="C1079" s="11" t="str">
        <f>VLOOKUP(B1079,'Parameters - Lesson 3'!$B$3:$C$8,2,FALSE)</f>
        <v>Central</v>
      </c>
      <c r="D1079" s="11" t="str">
        <f>'Merged tables'!E1079</f>
        <v>Male</v>
      </c>
      <c r="E1079" s="11" t="str">
        <f>'Merged tables'!G1079</f>
        <v>College</v>
      </c>
      <c r="F1079" s="12">
        <f>'Merged tables'!I1079</f>
        <v>5206.1181999999999</v>
      </c>
      <c r="G1079" s="12">
        <f>'Merged tables'!K1079</f>
        <v>52629</v>
      </c>
      <c r="H1079" s="12">
        <f>'Merged tables'!L1079</f>
        <v>65</v>
      </c>
      <c r="I1079" s="13" t="str">
        <f>'Merged tables'!M1079</f>
        <v>1/0/00</v>
      </c>
      <c r="J1079" s="13" t="str">
        <f>'Merged tables'!N1079</f>
        <v>Personal Auto</v>
      </c>
      <c r="K1079" s="13" t="str">
        <f>'Merged tables'!O1079</f>
        <v>Four-Door Car</v>
      </c>
      <c r="L1079" s="12">
        <f>'Merged tables'!P1079</f>
        <v>136.68414100000001</v>
      </c>
      <c r="M1079" s="15" t="str">
        <f>VLOOKUP(A1079,lookup_table_excel!$A$2:$D$9135,3,FALSE)</f>
        <v>Branch</v>
      </c>
      <c r="N1079" t="str">
        <f>VLOOKUP(A1079,lookup_table_excel!$A$1:$D$9135,4,FALSE)</f>
        <v>Medsize</v>
      </c>
    </row>
    <row r="1080" spans="1:14" x14ac:dyDescent="0.2">
      <c r="A1080" s="11" t="str">
        <f>'Merged tables'!A1080</f>
        <v>OK56965</v>
      </c>
      <c r="B1080" s="11" t="str">
        <f>'Merged tables'!C1080</f>
        <v>California</v>
      </c>
      <c r="C1080" s="11" t="str">
        <f>VLOOKUP(B1080,'Parameters - Lesson 3'!$B$3:$C$8,2,FALSE)</f>
        <v>West</v>
      </c>
      <c r="D1080" s="11" t="str">
        <f>'Merged tables'!E1080</f>
        <v>Female</v>
      </c>
      <c r="E1080" s="11" t="str">
        <f>'Merged tables'!G1080</f>
        <v>Bachelor</v>
      </c>
      <c r="F1080" s="12">
        <f>'Merged tables'!I1080</f>
        <v>45708.653400000003</v>
      </c>
      <c r="G1080" s="12">
        <f>'Merged tables'!K1080</f>
        <v>31264</v>
      </c>
      <c r="H1080" s="12">
        <f>'Merged tables'!L1080</f>
        <v>198</v>
      </c>
      <c r="I1080" s="13">
        <f>'Merged tables'!M1080</f>
        <v>36526</v>
      </c>
      <c r="J1080" s="13" t="str">
        <f>'Merged tables'!N1080</f>
        <v>Personal Auto</v>
      </c>
      <c r="K1080" s="13" t="str">
        <f>'Merged tables'!O1080</f>
        <v>Luxury SUV</v>
      </c>
      <c r="L1080" s="12">
        <f>'Merged tables'!P1080</f>
        <v>825.65774599999997</v>
      </c>
      <c r="M1080" s="15" t="str">
        <f>VLOOKUP(A1080,lookup_table_excel!$A$2:$D$9135,3,FALSE)</f>
        <v>Branch</v>
      </c>
      <c r="N1080" t="str">
        <f>VLOOKUP(A1080,lookup_table_excel!$A$1:$D$9135,4,FALSE)</f>
        <v>Medsize</v>
      </c>
    </row>
    <row r="1081" spans="1:14" x14ac:dyDescent="0.2">
      <c r="A1081" s="11" t="str">
        <f>'Merged tables'!A1081</f>
        <v>WT22392</v>
      </c>
      <c r="B1081" s="11" t="str">
        <f>'Merged tables'!C1081</f>
        <v>Oregon</v>
      </c>
      <c r="C1081" s="11" t="str">
        <f>VLOOKUP(B1081,'Parameters - Lesson 3'!$B$3:$C$8,2,FALSE)</f>
        <v>North-West</v>
      </c>
      <c r="D1081" s="11" t="str">
        <f>'Merged tables'!E1081</f>
        <v>Female</v>
      </c>
      <c r="E1081" s="11" t="str">
        <f>'Merged tables'!G1081</f>
        <v>College</v>
      </c>
      <c r="F1081" s="12">
        <f>'Merged tables'!I1081</f>
        <v>8007.3491000000004</v>
      </c>
      <c r="G1081" s="12">
        <f>'Merged tables'!K1081</f>
        <v>65473</v>
      </c>
      <c r="H1081" s="12">
        <f>'Merged tables'!L1081</f>
        <v>67</v>
      </c>
      <c r="I1081" s="13" t="str">
        <f>'Merged tables'!M1081</f>
        <v>1/0/00</v>
      </c>
      <c r="J1081" s="13" t="str">
        <f>'Merged tables'!N1081</f>
        <v>Personal Auto</v>
      </c>
      <c r="K1081" s="13" t="str">
        <f>'Merged tables'!O1081</f>
        <v>Four-Door Car</v>
      </c>
      <c r="L1081" s="12">
        <f>'Merged tables'!P1081</f>
        <v>277.68566700000002</v>
      </c>
      <c r="M1081" s="15" t="str">
        <f>VLOOKUP(A1081,lookup_table_excel!$A$2:$D$9135,3,FALSE)</f>
        <v>Call Center</v>
      </c>
      <c r="N1081" t="str">
        <f>VLOOKUP(A1081,lookup_table_excel!$A$1:$D$9135,4,FALSE)</f>
        <v>Medsize</v>
      </c>
    </row>
    <row r="1082" spans="1:14" x14ac:dyDescent="0.2">
      <c r="A1082" s="11" t="str">
        <f>'Merged tables'!A1082</f>
        <v>PH85036</v>
      </c>
      <c r="B1082" s="11" t="str">
        <f>'Merged tables'!C1082</f>
        <v>Washington</v>
      </c>
      <c r="C1082" s="11" t="str">
        <f>VLOOKUP(B1082,'Parameters - Lesson 3'!$B$3:$C$8,2,FALSE)</f>
        <v>East</v>
      </c>
      <c r="D1082" s="11" t="str">
        <f>'Merged tables'!E1082</f>
        <v>Female</v>
      </c>
      <c r="E1082" s="11" t="str">
        <f>'Merged tables'!G1082</f>
        <v>Bachelor</v>
      </c>
      <c r="F1082" s="12">
        <f>'Merged tables'!I1082</f>
        <v>5482.5493999999999</v>
      </c>
      <c r="G1082" s="12">
        <f>'Merged tables'!K1082</f>
        <v>79325</v>
      </c>
      <c r="H1082" s="12">
        <f>'Merged tables'!L1082</f>
        <v>68</v>
      </c>
      <c r="I1082" s="13" t="str">
        <f>'Merged tables'!M1082</f>
        <v>1/0/00</v>
      </c>
      <c r="J1082" s="13" t="str">
        <f>'Merged tables'!N1082</f>
        <v>Corporate Auto</v>
      </c>
      <c r="K1082" s="13" t="str">
        <f>'Merged tables'!O1082</f>
        <v>Four-Door Car</v>
      </c>
      <c r="L1082" s="12">
        <f>'Merged tables'!P1082</f>
        <v>251.29482100000001</v>
      </c>
      <c r="M1082" s="15" t="str">
        <f>VLOOKUP(A1082,lookup_table_excel!$A$2:$D$9135,3,FALSE)</f>
        <v>Agent</v>
      </c>
      <c r="N1082" t="str">
        <f>VLOOKUP(A1082,lookup_table_excel!$A$1:$D$9135,4,FALSE)</f>
        <v>Medsize</v>
      </c>
    </row>
    <row r="1083" spans="1:14" x14ac:dyDescent="0.2">
      <c r="A1083" s="11" t="str">
        <f>'Merged tables'!A1083</f>
        <v>KC71643</v>
      </c>
      <c r="B1083" s="11" t="str">
        <f>'Merged tables'!C1083</f>
        <v>Oregon</v>
      </c>
      <c r="C1083" s="11" t="str">
        <f>VLOOKUP(B1083,'Parameters - Lesson 3'!$B$3:$C$8,2,FALSE)</f>
        <v>North-West</v>
      </c>
      <c r="D1083" s="11" t="str">
        <f>'Merged tables'!E1083</f>
        <v>Male</v>
      </c>
      <c r="E1083" s="11" t="str">
        <f>'Merged tables'!G1083</f>
        <v>High School or Below</v>
      </c>
      <c r="F1083" s="12">
        <f>'Merged tables'!I1083</f>
        <v>2463.2368000000001</v>
      </c>
      <c r="G1083" s="12">
        <f>'Merged tables'!K1083</f>
        <v>99144</v>
      </c>
      <c r="H1083" s="12">
        <f>'Merged tables'!L1083</f>
        <v>61</v>
      </c>
      <c r="I1083" s="13" t="str">
        <f>'Merged tables'!M1083</f>
        <v>1/0/00</v>
      </c>
      <c r="J1083" s="13" t="str">
        <f>'Merged tables'!N1083</f>
        <v>Corporate Auto</v>
      </c>
      <c r="K1083" s="13" t="str">
        <f>'Merged tables'!O1083</f>
        <v>Four-Door Car</v>
      </c>
      <c r="L1083" s="12">
        <f>'Merged tables'!P1083</f>
        <v>292.8</v>
      </c>
      <c r="M1083" s="15" t="str">
        <f>VLOOKUP(A1083,lookup_table_excel!$A$2:$D$9135,3,FALSE)</f>
        <v>Call Center</v>
      </c>
      <c r="N1083" t="str">
        <f>VLOOKUP(A1083,lookup_table_excel!$A$1:$D$9135,4,FALSE)</f>
        <v>Medsize</v>
      </c>
    </row>
    <row r="1084" spans="1:14" x14ac:dyDescent="0.2">
      <c r="A1084" s="11" t="str">
        <f>'Merged tables'!A1084</f>
        <v>NR32615</v>
      </c>
      <c r="B1084" s="11" t="str">
        <f>'Merged tables'!C1084</f>
        <v>California</v>
      </c>
      <c r="C1084" s="11" t="str">
        <f>VLOOKUP(B1084,'Parameters - Lesson 3'!$B$3:$C$8,2,FALSE)</f>
        <v>West</v>
      </c>
      <c r="D1084" s="11" t="str">
        <f>'Merged tables'!E1084</f>
        <v>Male</v>
      </c>
      <c r="E1084" s="11" t="str">
        <f>'Merged tables'!G1084</f>
        <v>College</v>
      </c>
      <c r="F1084" s="12">
        <f>'Merged tables'!I1084</f>
        <v>5498.9407000000001</v>
      </c>
      <c r="G1084" s="12">
        <f>'Merged tables'!K1084</f>
        <v>22520</v>
      </c>
      <c r="H1084" s="12">
        <f>'Merged tables'!L1084</f>
        <v>73</v>
      </c>
      <c r="I1084" s="13" t="str">
        <f>'Merged tables'!M1084</f>
        <v>1/0/00</v>
      </c>
      <c r="J1084" s="13" t="str">
        <f>'Merged tables'!N1084</f>
        <v>Corporate Auto</v>
      </c>
      <c r="K1084" s="13" t="str">
        <f>'Merged tables'!O1084</f>
        <v>Four-Door Car</v>
      </c>
      <c r="L1084" s="12">
        <f>'Merged tables'!P1084</f>
        <v>350.4</v>
      </c>
      <c r="M1084" s="15" t="str">
        <f>VLOOKUP(A1084,lookup_table_excel!$A$2:$D$9135,3,FALSE)</f>
        <v>Branch</v>
      </c>
      <c r="N1084" t="str">
        <f>VLOOKUP(A1084,lookup_table_excel!$A$1:$D$9135,4,FALSE)</f>
        <v>Medsize</v>
      </c>
    </row>
    <row r="1085" spans="1:14" x14ac:dyDescent="0.2">
      <c r="A1085" s="11" t="str">
        <f>'Merged tables'!A1085</f>
        <v>GS69842</v>
      </c>
      <c r="B1085" s="11" t="str">
        <f>'Merged tables'!C1085</f>
        <v>Arizona</v>
      </c>
      <c r="C1085" s="11" t="str">
        <f>VLOOKUP(B1085,'Parameters - Lesson 3'!$B$3:$C$8,2,FALSE)</f>
        <v>Central</v>
      </c>
      <c r="D1085" s="11" t="str">
        <f>'Merged tables'!E1085</f>
        <v>Female</v>
      </c>
      <c r="E1085" s="11" t="str">
        <f>'Merged tables'!G1085</f>
        <v>Bachelor</v>
      </c>
      <c r="F1085" s="12">
        <f>'Merged tables'!I1085</f>
        <v>5243.8280000000004</v>
      </c>
      <c r="G1085" s="12">
        <f>'Merged tables'!K1085</f>
        <v>36615</v>
      </c>
      <c r="H1085" s="12">
        <f>'Merged tables'!L1085</f>
        <v>65</v>
      </c>
      <c r="I1085" s="13" t="str">
        <f>'Merged tables'!M1085</f>
        <v>1/0/00</v>
      </c>
      <c r="J1085" s="13" t="str">
        <f>'Merged tables'!N1085</f>
        <v>Special Auto</v>
      </c>
      <c r="K1085" s="13" t="str">
        <f>'Merged tables'!O1085</f>
        <v>Four-Door Car</v>
      </c>
      <c r="L1085" s="12">
        <f>'Merged tables'!P1085</f>
        <v>264.56377199999997</v>
      </c>
      <c r="M1085" s="15" t="str">
        <f>VLOOKUP(A1085,lookup_table_excel!$A$2:$D$9135,3,FALSE)</f>
        <v>Call Center</v>
      </c>
      <c r="N1085" t="str">
        <f>VLOOKUP(A1085,lookup_table_excel!$A$1:$D$9135,4,FALSE)</f>
        <v>Medsize</v>
      </c>
    </row>
    <row r="1086" spans="1:14" x14ac:dyDescent="0.2">
      <c r="A1086" s="11" t="str">
        <f>'Merged tables'!A1086</f>
        <v>WT71621</v>
      </c>
      <c r="B1086" s="11" t="str">
        <f>'Merged tables'!C1086</f>
        <v>Washington</v>
      </c>
      <c r="C1086" s="11" t="str">
        <f>VLOOKUP(B1086,'Parameters - Lesson 3'!$B$3:$C$8,2,FALSE)</f>
        <v>East</v>
      </c>
      <c r="D1086" s="11" t="str">
        <f>'Merged tables'!E1086</f>
        <v>Female</v>
      </c>
      <c r="E1086" s="11" t="str">
        <f>'Merged tables'!G1086</f>
        <v>Bachelor</v>
      </c>
      <c r="F1086" s="12">
        <f>'Merged tables'!I1086</f>
        <v>3280.4573</v>
      </c>
      <c r="G1086" s="12">
        <f>'Merged tables'!K1086</f>
        <v>63297</v>
      </c>
      <c r="H1086" s="12">
        <f>'Merged tables'!L1086</f>
        <v>82</v>
      </c>
      <c r="I1086" s="13" t="str">
        <f>'Merged tables'!M1086</f>
        <v>1/0/00</v>
      </c>
      <c r="J1086" s="13" t="str">
        <f>'Merged tables'!N1086</f>
        <v>Personal Auto</v>
      </c>
      <c r="K1086" s="13" t="str">
        <f>'Merged tables'!O1086</f>
        <v>Four-Door Car</v>
      </c>
      <c r="L1086" s="12">
        <f>'Merged tables'!P1086</f>
        <v>251.75673900000001</v>
      </c>
      <c r="M1086" s="15" t="str">
        <f>VLOOKUP(A1086,lookup_table_excel!$A$2:$D$9135,3,FALSE)</f>
        <v>Web</v>
      </c>
      <c r="N1086" t="str">
        <f>VLOOKUP(A1086,lookup_table_excel!$A$1:$D$9135,4,FALSE)</f>
        <v>Medsize</v>
      </c>
    </row>
    <row r="1087" spans="1:14" x14ac:dyDescent="0.2">
      <c r="A1087" s="11" t="str">
        <f>'Merged tables'!A1087</f>
        <v>KD23847</v>
      </c>
      <c r="B1087" s="11" t="str">
        <f>'Merged tables'!C1087</f>
        <v>Arizona</v>
      </c>
      <c r="C1087" s="11" t="str">
        <f>VLOOKUP(B1087,'Parameters - Lesson 3'!$B$3:$C$8,2,FALSE)</f>
        <v>Central</v>
      </c>
      <c r="D1087" s="11" t="str">
        <f>'Merged tables'!E1087</f>
        <v>Female</v>
      </c>
      <c r="E1087" s="11" t="str">
        <f>'Merged tables'!G1087</f>
        <v>High School or Below</v>
      </c>
      <c r="F1087" s="12">
        <f>'Merged tables'!I1087</f>
        <v>4886.5442999999996</v>
      </c>
      <c r="G1087" s="12">
        <f>'Merged tables'!K1087</f>
        <v>76374</v>
      </c>
      <c r="H1087" s="12">
        <f>'Merged tables'!L1087</f>
        <v>61</v>
      </c>
      <c r="I1087" s="13" t="str">
        <f>'Merged tables'!M1087</f>
        <v>1/0/00</v>
      </c>
      <c r="J1087" s="13" t="str">
        <f>'Merged tables'!N1087</f>
        <v>Personal Auto</v>
      </c>
      <c r="K1087" s="13" t="str">
        <f>'Merged tables'!O1087</f>
        <v>Four-Door Car</v>
      </c>
      <c r="L1087" s="12">
        <f>'Merged tables'!P1087</f>
        <v>292.8</v>
      </c>
      <c r="M1087" s="15" t="str">
        <f>VLOOKUP(A1087,lookup_table_excel!$A$2:$D$9135,3,FALSE)</f>
        <v>Call Center</v>
      </c>
      <c r="N1087" t="str">
        <f>VLOOKUP(A1087,lookup_table_excel!$A$1:$D$9135,4,FALSE)</f>
        <v>Small</v>
      </c>
    </row>
    <row r="1088" spans="1:14" x14ac:dyDescent="0.2">
      <c r="A1088" s="11" t="str">
        <f>'Merged tables'!A1088</f>
        <v>PE59368</v>
      </c>
      <c r="B1088" s="11" t="str">
        <f>'Merged tables'!C1088</f>
        <v>Washington</v>
      </c>
      <c r="C1088" s="11" t="str">
        <f>VLOOKUP(B1088,'Parameters - Lesson 3'!$B$3:$C$8,2,FALSE)</f>
        <v>East</v>
      </c>
      <c r="D1088" s="11" t="str">
        <f>'Merged tables'!E1088</f>
        <v>Female</v>
      </c>
      <c r="E1088" s="11" t="str">
        <f>'Merged tables'!G1088</f>
        <v>Bachelor</v>
      </c>
      <c r="F1088" s="12">
        <f>'Merged tables'!I1088</f>
        <v>5123.4849999999997</v>
      </c>
      <c r="G1088" s="12">
        <f>'Merged tables'!K1088</f>
        <v>72096</v>
      </c>
      <c r="H1088" s="12">
        <f>'Merged tables'!L1088</f>
        <v>6464</v>
      </c>
      <c r="I1088" s="13" t="str">
        <f>'Merged tables'!M1088</f>
        <v>1/0/00</v>
      </c>
      <c r="J1088" s="13" t="str">
        <f>'Merged tables'!N1088</f>
        <v>Personal Auto</v>
      </c>
      <c r="K1088" s="13" t="str">
        <f>'Merged tables'!O1088</f>
        <v>Two-Door Car</v>
      </c>
      <c r="L1088" s="12">
        <f>'Merged tables'!P1088</f>
        <v>252.330905</v>
      </c>
      <c r="M1088" s="15" t="str">
        <f>VLOOKUP(A1088,lookup_table_excel!$A$2:$D$9135,3,FALSE)</f>
        <v>Agent</v>
      </c>
      <c r="N1088" t="str">
        <f>VLOOKUP(A1088,lookup_table_excel!$A$1:$D$9135,4,FALSE)</f>
        <v>Medsize</v>
      </c>
    </row>
    <row r="1089" spans="1:14" x14ac:dyDescent="0.2">
      <c r="A1089" s="11" t="str">
        <f>'Merged tables'!A1089</f>
        <v>NK91488</v>
      </c>
      <c r="B1089" s="11" t="str">
        <f>'Merged tables'!C1089</f>
        <v>Nevada</v>
      </c>
      <c r="C1089" s="11" t="str">
        <f>VLOOKUP(B1089,'Parameters - Lesson 3'!$B$3:$C$8,2,FALSE)</f>
        <v>Central</v>
      </c>
      <c r="D1089" s="11" t="str">
        <f>'Merged tables'!E1089</f>
        <v>Male</v>
      </c>
      <c r="E1089" s="11" t="str">
        <f>'Merged tables'!G1089</f>
        <v>Master</v>
      </c>
      <c r="F1089" s="12">
        <f>'Merged tables'!I1089</f>
        <v>5479.5550999999996</v>
      </c>
      <c r="G1089" s="12">
        <f>'Merged tables'!K1089</f>
        <v>56005</v>
      </c>
      <c r="H1089" s="12">
        <f>'Merged tables'!L1089</f>
        <v>68</v>
      </c>
      <c r="I1089" s="13">
        <f>'Merged tables'!M1089</f>
        <v>36526</v>
      </c>
      <c r="J1089" s="13" t="str">
        <f>'Merged tables'!N1089</f>
        <v>Personal Auto</v>
      </c>
      <c r="K1089" s="13" t="str">
        <f>'Merged tables'!O1089</f>
        <v>Four-Door Car</v>
      </c>
      <c r="L1089" s="12">
        <f>'Merged tables'!P1089</f>
        <v>326.39999999999998</v>
      </c>
      <c r="M1089" s="15" t="str">
        <f>VLOOKUP(A1089,lookup_table_excel!$A$2:$D$9135,3,FALSE)</f>
        <v>Branch</v>
      </c>
      <c r="N1089" t="str">
        <f>VLOOKUP(A1089,lookup_table_excel!$A$1:$D$9135,4,FALSE)</f>
        <v>Small</v>
      </c>
    </row>
    <row r="1090" spans="1:14" x14ac:dyDescent="0.2">
      <c r="A1090" s="11" t="str">
        <f>'Merged tables'!A1090</f>
        <v>CR33417</v>
      </c>
      <c r="B1090" s="11" t="str">
        <f>'Merged tables'!C1090</f>
        <v>Washington</v>
      </c>
      <c r="C1090" s="11" t="str">
        <f>VLOOKUP(B1090,'Parameters - Lesson 3'!$B$3:$C$8,2,FALSE)</f>
        <v>East</v>
      </c>
      <c r="D1090" s="11" t="str">
        <f>'Merged tables'!E1090</f>
        <v>Female</v>
      </c>
      <c r="E1090" s="11" t="str">
        <f>'Merged tables'!G1090</f>
        <v>Master</v>
      </c>
      <c r="F1090" s="12">
        <f>'Merged tables'!I1090</f>
        <v>4762.1570000000002</v>
      </c>
      <c r="G1090" s="12">
        <f>'Merged tables'!K1090</f>
        <v>36529</v>
      </c>
      <c r="H1090" s="12">
        <f>'Merged tables'!L1090</f>
        <v>118</v>
      </c>
      <c r="I1090" s="13" t="str">
        <f>'Merged tables'!M1090</f>
        <v>1/0/00</v>
      </c>
      <c r="J1090" s="13" t="str">
        <f>'Merged tables'!N1090</f>
        <v>Personal Auto</v>
      </c>
      <c r="K1090" s="13" t="str">
        <f>'Merged tables'!O1090</f>
        <v>SUV</v>
      </c>
      <c r="L1090" s="12">
        <f>'Merged tables'!P1090</f>
        <v>255.00511599999999</v>
      </c>
      <c r="M1090" s="15" t="str">
        <f>VLOOKUP(A1090,lookup_table_excel!$A$2:$D$9135,3,FALSE)</f>
        <v>Agent</v>
      </c>
      <c r="N1090" t="str">
        <f>VLOOKUP(A1090,lookup_table_excel!$A$1:$D$9135,4,FALSE)</f>
        <v>Medsize</v>
      </c>
    </row>
    <row r="1091" spans="1:14" x14ac:dyDescent="0.2">
      <c r="A1091" s="11" t="str">
        <f>'Merged tables'!A1091</f>
        <v>WP73172</v>
      </c>
      <c r="B1091" s="11" t="str">
        <f>'Merged tables'!C1091</f>
        <v>Oregon</v>
      </c>
      <c r="C1091" s="11" t="str">
        <f>VLOOKUP(B1091,'Parameters - Lesson 3'!$B$3:$C$8,2,FALSE)</f>
        <v>North-West</v>
      </c>
      <c r="D1091" s="11" t="str">
        <f>'Merged tables'!E1091</f>
        <v>Female</v>
      </c>
      <c r="E1091" s="11" t="str">
        <f>'Merged tables'!G1091</f>
        <v>Bachelor</v>
      </c>
      <c r="F1091" s="12">
        <f>'Merged tables'!I1091</f>
        <v>8287.6792999999998</v>
      </c>
      <c r="G1091" s="12">
        <f>'Merged tables'!K1091</f>
        <v>81367</v>
      </c>
      <c r="H1091" s="12">
        <f>'Merged tables'!L1091</f>
        <v>103</v>
      </c>
      <c r="I1091" s="13" t="str">
        <f>'Merged tables'!M1091</f>
        <v>1/0/00</v>
      </c>
      <c r="J1091" s="13" t="str">
        <f>'Merged tables'!N1091</f>
        <v>Special Auto</v>
      </c>
      <c r="K1091" s="13" t="str">
        <f>'Merged tables'!O1091</f>
        <v>SUV</v>
      </c>
      <c r="L1091" s="12">
        <f>'Merged tables'!P1091</f>
        <v>415.76894099999998</v>
      </c>
      <c r="M1091" s="15" t="str">
        <f>VLOOKUP(A1091,lookup_table_excel!$A$2:$D$9135,3,FALSE)</f>
        <v>Branch</v>
      </c>
      <c r="N1091" t="str">
        <f>VLOOKUP(A1091,lookup_table_excel!$A$1:$D$9135,4,FALSE)</f>
        <v>Medsize</v>
      </c>
    </row>
    <row r="1092" spans="1:14" x14ac:dyDescent="0.2">
      <c r="A1092" s="11" t="str">
        <f>'Merged tables'!A1092</f>
        <v>PS30217</v>
      </c>
      <c r="B1092" s="11" t="str">
        <f>'Merged tables'!C1092</f>
        <v>California</v>
      </c>
      <c r="C1092" s="11" t="str">
        <f>VLOOKUP(B1092,'Parameters - Lesson 3'!$B$3:$C$8,2,FALSE)</f>
        <v>West</v>
      </c>
      <c r="D1092" s="11" t="str">
        <f>'Merged tables'!E1092</f>
        <v>Female</v>
      </c>
      <c r="E1092" s="11" t="str">
        <f>'Merged tables'!G1092</f>
        <v>Bachelor</v>
      </c>
      <c r="F1092" s="12">
        <f>'Merged tables'!I1092</f>
        <v>9886.6563999999998</v>
      </c>
      <c r="G1092" s="12">
        <f>'Merged tables'!K1092</f>
        <v>44817</v>
      </c>
      <c r="H1092" s="12">
        <f>'Merged tables'!L1092</f>
        <v>83</v>
      </c>
      <c r="I1092" s="13" t="str">
        <f>'Merged tables'!M1092</f>
        <v>1/0/00</v>
      </c>
      <c r="J1092" s="13" t="str">
        <f>'Merged tables'!N1092</f>
        <v>Personal Auto</v>
      </c>
      <c r="K1092" s="13" t="str">
        <f>'Merged tables'!O1092</f>
        <v>Four-Door Car</v>
      </c>
      <c r="L1092" s="12">
        <f>'Merged tables'!P1092</f>
        <v>527.42157899999995</v>
      </c>
      <c r="M1092" s="15" t="str">
        <f>VLOOKUP(A1092,lookup_table_excel!$A$2:$D$9135,3,FALSE)</f>
        <v>Agent</v>
      </c>
      <c r="N1092" t="str">
        <f>VLOOKUP(A1092,lookup_table_excel!$A$1:$D$9135,4,FALSE)</f>
        <v>Small</v>
      </c>
    </row>
    <row r="1093" spans="1:14" x14ac:dyDescent="0.2">
      <c r="A1093" s="11" t="str">
        <f>'Merged tables'!A1093</f>
        <v>EL62967</v>
      </c>
      <c r="B1093" s="11" t="str">
        <f>'Merged tables'!C1093</f>
        <v>Oregon</v>
      </c>
      <c r="C1093" s="11" t="str">
        <f>VLOOKUP(B1093,'Parameters - Lesson 3'!$B$3:$C$8,2,FALSE)</f>
        <v>North-West</v>
      </c>
      <c r="D1093" s="11" t="str">
        <f>'Merged tables'!E1093</f>
        <v>Female</v>
      </c>
      <c r="E1093" s="11" t="str">
        <f>'Merged tables'!G1093</f>
        <v>High School or Below</v>
      </c>
      <c r="F1093" s="12">
        <f>'Merged tables'!I1093</f>
        <v>2712.9155999999998</v>
      </c>
      <c r="G1093" s="12">
        <f>'Merged tables'!K1093</f>
        <v>58508</v>
      </c>
      <c r="H1093" s="12">
        <f>'Merged tables'!L1093</f>
        <v>69</v>
      </c>
      <c r="I1093" s="13" t="str">
        <f>'Merged tables'!M1093</f>
        <v>1/0/00</v>
      </c>
      <c r="J1093" s="13" t="str">
        <f>'Merged tables'!N1093</f>
        <v>Personal Auto</v>
      </c>
      <c r="K1093" s="13" t="str">
        <f>'Merged tables'!O1093</f>
        <v>Two-Door Car</v>
      </c>
      <c r="L1093" s="12">
        <f>'Merged tables'!P1093</f>
        <v>57.614392000000002</v>
      </c>
      <c r="M1093" s="15" t="str">
        <f>VLOOKUP(A1093,lookup_table_excel!$A$2:$D$9135,3,FALSE)</f>
        <v>Web</v>
      </c>
      <c r="N1093" t="str">
        <f>VLOOKUP(A1093,lookup_table_excel!$A$1:$D$9135,4,FALSE)</f>
        <v>Medsize</v>
      </c>
    </row>
    <row r="1094" spans="1:14" x14ac:dyDescent="0.2">
      <c r="A1094" s="11" t="str">
        <f>'Merged tables'!A1094</f>
        <v>MU23938</v>
      </c>
      <c r="B1094" s="11" t="str">
        <f>'Merged tables'!C1094</f>
        <v>Oregon</v>
      </c>
      <c r="C1094" s="11" t="str">
        <f>VLOOKUP(B1094,'Parameters - Lesson 3'!$B$3:$C$8,2,FALSE)</f>
        <v>North-West</v>
      </c>
      <c r="D1094" s="11" t="str">
        <f>'Merged tables'!E1094</f>
        <v>Male</v>
      </c>
      <c r="E1094" s="11" t="str">
        <f>'Merged tables'!G1094</f>
        <v>Bachelor</v>
      </c>
      <c r="F1094" s="12">
        <f>'Merged tables'!I1094</f>
        <v>10477.676299999999</v>
      </c>
      <c r="G1094" s="12">
        <f>'Merged tables'!K1094</f>
        <v>45259</v>
      </c>
      <c r="H1094" s="12">
        <f>'Merged tables'!L1094</f>
        <v>138</v>
      </c>
      <c r="I1094" s="13" t="str">
        <f>'Merged tables'!M1094</f>
        <v>1/0/00</v>
      </c>
      <c r="J1094" s="13" t="str">
        <f>'Merged tables'!N1094</f>
        <v>Personal Auto</v>
      </c>
      <c r="K1094" s="13" t="str">
        <f>'Merged tables'!O1094</f>
        <v>SUV</v>
      </c>
      <c r="L1094" s="12">
        <f>'Merged tables'!P1094</f>
        <v>272.21717100000001</v>
      </c>
      <c r="M1094" s="15" t="str">
        <f>VLOOKUP(A1094,lookup_table_excel!$A$2:$D$9135,3,FALSE)</f>
        <v>Agent</v>
      </c>
      <c r="N1094" t="str">
        <f>VLOOKUP(A1094,lookup_table_excel!$A$1:$D$9135,4,FALSE)</f>
        <v>Medsize</v>
      </c>
    </row>
    <row r="1095" spans="1:14" x14ac:dyDescent="0.2">
      <c r="A1095" s="11" t="str">
        <f>'Merged tables'!A1095</f>
        <v>VC83809</v>
      </c>
      <c r="B1095" s="11" t="str">
        <f>'Merged tables'!C1095</f>
        <v>California</v>
      </c>
      <c r="C1095" s="11" t="str">
        <f>VLOOKUP(B1095,'Parameters - Lesson 3'!$B$3:$C$8,2,FALSE)</f>
        <v>West</v>
      </c>
      <c r="D1095" s="11" t="str">
        <f>'Merged tables'!E1095</f>
        <v>Male</v>
      </c>
      <c r="E1095" s="11" t="str">
        <f>'Merged tables'!G1095</f>
        <v>Doctor</v>
      </c>
      <c r="F1095" s="12">
        <f>'Merged tables'!I1095</f>
        <v>3436.1343000000002</v>
      </c>
      <c r="G1095" s="12">
        <f>'Merged tables'!K1095</f>
        <v>30817</v>
      </c>
      <c r="H1095" s="12">
        <f>'Merged tables'!L1095</f>
        <v>88</v>
      </c>
      <c r="I1095" s="13" t="str">
        <f>'Merged tables'!M1095</f>
        <v>1/0/00</v>
      </c>
      <c r="J1095" s="13" t="str">
        <f>'Merged tables'!N1095</f>
        <v>Personal Auto</v>
      </c>
      <c r="K1095" s="13" t="str">
        <f>'Merged tables'!O1095</f>
        <v>Four-Door Car</v>
      </c>
      <c r="L1095" s="12">
        <f>'Merged tables'!P1095</f>
        <v>91.834667999999994</v>
      </c>
      <c r="M1095" s="15" t="str">
        <f>VLOOKUP(A1095,lookup_table_excel!$A$2:$D$9135,3,FALSE)</f>
        <v>Branch</v>
      </c>
      <c r="N1095" t="str">
        <f>VLOOKUP(A1095,lookup_table_excel!$A$1:$D$9135,4,FALSE)</f>
        <v>Medsize</v>
      </c>
    </row>
    <row r="1096" spans="1:14" x14ac:dyDescent="0.2">
      <c r="A1096" s="11" t="str">
        <f>'Merged tables'!A1096</f>
        <v>VL34577</v>
      </c>
      <c r="B1096" s="11" t="str">
        <f>'Merged tables'!C1096</f>
        <v>Oregon</v>
      </c>
      <c r="C1096" s="11" t="str">
        <f>VLOOKUP(B1096,'Parameters - Lesson 3'!$B$3:$C$8,2,FALSE)</f>
        <v>North-West</v>
      </c>
      <c r="D1096" s="11" t="str">
        <f>'Merged tables'!E1096</f>
        <v>Female</v>
      </c>
      <c r="E1096" s="11" t="str">
        <f>'Merged tables'!G1096</f>
        <v>High School or Below</v>
      </c>
      <c r="F1096" s="12">
        <f>'Merged tables'!I1096</f>
        <v>2596.1851999999999</v>
      </c>
      <c r="G1096" s="12">
        <f>'Merged tables'!K1096</f>
        <v>34843.79858657244</v>
      </c>
      <c r="H1096" s="12">
        <f>'Merged tables'!L1096</f>
        <v>72</v>
      </c>
      <c r="I1096" s="13" t="str">
        <f>'Merged tables'!M1096</f>
        <v>1/0/00</v>
      </c>
      <c r="J1096" s="13" t="str">
        <f>'Merged tables'!N1096</f>
        <v>Personal Auto</v>
      </c>
      <c r="K1096" s="13" t="str">
        <f>'Merged tables'!O1096</f>
        <v>Two-Door Car</v>
      </c>
      <c r="L1096" s="12">
        <f>'Merged tables'!P1096</f>
        <v>345.6</v>
      </c>
      <c r="M1096" s="15" t="str">
        <f>VLOOKUP(A1096,lookup_table_excel!$A$2:$D$9135,3,FALSE)</f>
        <v>Agent</v>
      </c>
      <c r="N1096" t="str">
        <f>VLOOKUP(A1096,lookup_table_excel!$A$1:$D$9135,4,FALSE)</f>
        <v>Medsize</v>
      </c>
    </row>
    <row r="1097" spans="1:14" x14ac:dyDescent="0.2">
      <c r="A1097" s="11" t="str">
        <f>'Merged tables'!A1097</f>
        <v>QE12539</v>
      </c>
      <c r="B1097" s="11" t="str">
        <f>'Merged tables'!C1097</f>
        <v>California</v>
      </c>
      <c r="C1097" s="11" t="str">
        <f>VLOOKUP(B1097,'Parameters - Lesson 3'!$B$3:$C$8,2,FALSE)</f>
        <v>West</v>
      </c>
      <c r="D1097" s="11" t="str">
        <f>'Merged tables'!E1097</f>
        <v>Male</v>
      </c>
      <c r="E1097" s="11" t="str">
        <f>'Merged tables'!G1097</f>
        <v>Doctor</v>
      </c>
      <c r="F1097" s="12">
        <f>'Merged tables'!I1097</f>
        <v>12731.9516</v>
      </c>
      <c r="G1097" s="12">
        <f>'Merged tables'!K1097</f>
        <v>40870</v>
      </c>
      <c r="H1097" s="12">
        <f>'Merged tables'!L1097</f>
        <v>105</v>
      </c>
      <c r="I1097" s="13" t="str">
        <f>'Merged tables'!M1097</f>
        <v>1/0/00</v>
      </c>
      <c r="J1097" s="13" t="str">
        <f>'Merged tables'!N1097</f>
        <v>Personal Auto</v>
      </c>
      <c r="K1097" s="13" t="str">
        <f>'Merged tables'!O1097</f>
        <v>SUV</v>
      </c>
      <c r="L1097" s="12">
        <f>'Merged tables'!P1097</f>
        <v>504</v>
      </c>
      <c r="M1097" s="15" t="str">
        <f>VLOOKUP(A1097,lookup_table_excel!$A$2:$D$9135,3,FALSE)</f>
        <v>Agent</v>
      </c>
      <c r="N1097" t="str">
        <f>VLOOKUP(A1097,lookup_table_excel!$A$1:$D$9135,4,FALSE)</f>
        <v>Large</v>
      </c>
    </row>
    <row r="1098" spans="1:14" x14ac:dyDescent="0.2">
      <c r="A1098" s="11" t="str">
        <f>'Merged tables'!A1098</f>
        <v>YO15246</v>
      </c>
      <c r="B1098" s="11" t="str">
        <f>'Merged tables'!C1098</f>
        <v>Nevada</v>
      </c>
      <c r="C1098" s="11" t="str">
        <f>VLOOKUP(B1098,'Parameters - Lesson 3'!$B$3:$C$8,2,FALSE)</f>
        <v>Central</v>
      </c>
      <c r="D1098" s="11" t="str">
        <f>'Merged tables'!E1098</f>
        <v>Male</v>
      </c>
      <c r="E1098" s="11" t="str">
        <f>'Merged tables'!G1098</f>
        <v>High School or Below</v>
      </c>
      <c r="F1098" s="12">
        <f>'Merged tables'!I1098</f>
        <v>3494.1478999999999</v>
      </c>
      <c r="G1098" s="12">
        <f>'Merged tables'!K1098</f>
        <v>35001</v>
      </c>
      <c r="H1098" s="12">
        <f>'Merged tables'!L1098</f>
        <v>96</v>
      </c>
      <c r="I1098" s="13">
        <f>'Merged tables'!M1098</f>
        <v>36586</v>
      </c>
      <c r="J1098" s="13" t="str">
        <f>'Merged tables'!N1098</f>
        <v>Personal Auto</v>
      </c>
      <c r="K1098" s="13" t="str">
        <f>'Merged tables'!O1098</f>
        <v>Four-Door Car</v>
      </c>
      <c r="L1098" s="12">
        <f>'Merged tables'!P1098</f>
        <v>460.8</v>
      </c>
      <c r="M1098" s="15" t="str">
        <f>VLOOKUP(A1098,lookup_table_excel!$A$2:$D$9135,3,FALSE)</f>
        <v>Web</v>
      </c>
      <c r="N1098" t="str">
        <f>VLOOKUP(A1098,lookup_table_excel!$A$1:$D$9135,4,FALSE)</f>
        <v>Small</v>
      </c>
    </row>
    <row r="1099" spans="1:14" x14ac:dyDescent="0.2">
      <c r="A1099" s="11" t="str">
        <f>'Merged tables'!A1099</f>
        <v>WF73839</v>
      </c>
      <c r="B1099" s="11" t="str">
        <f>'Merged tables'!C1099</f>
        <v>Arizona</v>
      </c>
      <c r="C1099" s="11" t="str">
        <f>VLOOKUP(B1099,'Parameters - Lesson 3'!$B$3:$C$8,2,FALSE)</f>
        <v>Central</v>
      </c>
      <c r="D1099" s="11" t="str">
        <f>'Merged tables'!E1099</f>
        <v>Female</v>
      </c>
      <c r="E1099" s="11" t="str">
        <f>'Merged tables'!G1099</f>
        <v>College</v>
      </c>
      <c r="F1099" s="12">
        <f>'Merged tables'!I1099</f>
        <v>7597.9107000000004</v>
      </c>
      <c r="G1099" s="12">
        <f>'Merged tables'!K1099</f>
        <v>49937</v>
      </c>
      <c r="H1099" s="12">
        <f>'Merged tables'!L1099</f>
        <v>64</v>
      </c>
      <c r="I1099" s="13" t="str">
        <f>'Merged tables'!M1099</f>
        <v>1/0/00</v>
      </c>
      <c r="J1099" s="13" t="str">
        <f>'Merged tables'!N1099</f>
        <v>Personal Auto</v>
      </c>
      <c r="K1099" s="13" t="str">
        <f>'Merged tables'!O1099</f>
        <v>Two-Door Car</v>
      </c>
      <c r="L1099" s="12">
        <f>'Merged tables'!P1099</f>
        <v>302.58640700000001</v>
      </c>
      <c r="M1099" s="15" t="str">
        <f>VLOOKUP(A1099,lookup_table_excel!$A$2:$D$9135,3,FALSE)</f>
        <v>Web</v>
      </c>
      <c r="N1099" t="str">
        <f>VLOOKUP(A1099,lookup_table_excel!$A$1:$D$9135,4,FALSE)</f>
        <v>Medsize</v>
      </c>
    </row>
    <row r="1100" spans="1:14" x14ac:dyDescent="0.2">
      <c r="A1100" s="11" t="str">
        <f>'Merged tables'!A1100</f>
        <v>TJ11671</v>
      </c>
      <c r="B1100" s="11" t="str">
        <f>'Merged tables'!C1100</f>
        <v>Oregon</v>
      </c>
      <c r="C1100" s="11" t="str">
        <f>VLOOKUP(B1100,'Parameters - Lesson 3'!$B$3:$C$8,2,FALSE)</f>
        <v>North-West</v>
      </c>
      <c r="D1100" s="11" t="str">
        <f>'Merged tables'!E1100</f>
        <v>Female</v>
      </c>
      <c r="E1100" s="11" t="str">
        <f>'Merged tables'!G1100</f>
        <v>Bachelor</v>
      </c>
      <c r="F1100" s="12">
        <f>'Merged tables'!I1100</f>
        <v>4015.2145</v>
      </c>
      <c r="G1100" s="12">
        <f>'Merged tables'!K1100</f>
        <v>38801.405498281783</v>
      </c>
      <c r="H1100" s="12">
        <f>'Merged tables'!L1100</f>
        <v>109</v>
      </c>
      <c r="I1100" s="13" t="str">
        <f>'Merged tables'!M1100</f>
        <v>1/0/00</v>
      </c>
      <c r="J1100" s="13" t="str">
        <f>'Merged tables'!N1100</f>
        <v>Personal Auto</v>
      </c>
      <c r="K1100" s="13" t="str">
        <f>'Merged tables'!O1100</f>
        <v>Four-Door Car</v>
      </c>
      <c r="L1100" s="12">
        <f>'Merged tables'!P1100</f>
        <v>523.20000000000005</v>
      </c>
      <c r="M1100" s="15" t="str">
        <f>VLOOKUP(A1100,lookup_table_excel!$A$2:$D$9135,3,FALSE)</f>
        <v>Branch</v>
      </c>
      <c r="N1100" t="str">
        <f>VLOOKUP(A1100,lookup_table_excel!$A$1:$D$9135,4,FALSE)</f>
        <v>Small</v>
      </c>
    </row>
    <row r="1101" spans="1:14" x14ac:dyDescent="0.2">
      <c r="A1101" s="11" t="str">
        <f>'Merged tables'!A1101</f>
        <v>SV34223</v>
      </c>
      <c r="B1101" s="11" t="str">
        <f>'Merged tables'!C1101</f>
        <v>California</v>
      </c>
      <c r="C1101" s="11" t="str">
        <f>VLOOKUP(B1101,'Parameters - Lesson 3'!$B$3:$C$8,2,FALSE)</f>
        <v>West</v>
      </c>
      <c r="D1101" s="11" t="str">
        <f>'Merged tables'!E1101</f>
        <v>Female</v>
      </c>
      <c r="E1101" s="11" t="str">
        <f>'Merged tables'!G1101</f>
        <v>College</v>
      </c>
      <c r="F1101" s="12">
        <f>'Merged tables'!I1101</f>
        <v>20477.108400000001</v>
      </c>
      <c r="G1101" s="12">
        <f>'Merged tables'!K1101</f>
        <v>58317</v>
      </c>
      <c r="H1101" s="12">
        <f>'Merged tables'!L1101</f>
        <v>73</v>
      </c>
      <c r="I1101" s="13" t="str">
        <f>'Merged tables'!M1101</f>
        <v>1/0/00</v>
      </c>
      <c r="J1101" s="13" t="str">
        <f>'Merged tables'!N1101</f>
        <v>Personal Auto</v>
      </c>
      <c r="K1101" s="13" t="str">
        <f>'Merged tables'!O1101</f>
        <v>Four-Door Car</v>
      </c>
      <c r="L1101" s="12">
        <f>'Merged tables'!P1101</f>
        <v>350.4</v>
      </c>
      <c r="M1101" s="15" t="str">
        <f>VLOOKUP(A1101,lookup_table_excel!$A$2:$D$9135,3,FALSE)</f>
        <v>Call Center</v>
      </c>
      <c r="N1101" t="str">
        <f>VLOOKUP(A1101,lookup_table_excel!$A$1:$D$9135,4,FALSE)</f>
        <v>Medsize</v>
      </c>
    </row>
    <row r="1102" spans="1:14" x14ac:dyDescent="0.2">
      <c r="A1102" s="11" t="str">
        <f>'Merged tables'!A1102</f>
        <v>XD19546</v>
      </c>
      <c r="B1102" s="11" t="str">
        <f>'Merged tables'!C1102</f>
        <v>California</v>
      </c>
      <c r="C1102" s="11" t="str">
        <f>VLOOKUP(B1102,'Parameters - Lesson 3'!$B$3:$C$8,2,FALSE)</f>
        <v>West</v>
      </c>
      <c r="D1102" s="11" t="str">
        <f>'Merged tables'!E1102</f>
        <v>Female</v>
      </c>
      <c r="E1102" s="11" t="str">
        <f>'Merged tables'!G1102</f>
        <v>High School or Below</v>
      </c>
      <c r="F1102" s="12">
        <f>'Merged tables'!I1102</f>
        <v>8160.6898000000001</v>
      </c>
      <c r="G1102" s="12">
        <f>'Merged tables'!K1102</f>
        <v>34843.79858657244</v>
      </c>
      <c r="H1102" s="12">
        <f>'Merged tables'!L1102</f>
        <v>109</v>
      </c>
      <c r="I1102" s="13" t="str">
        <f>'Merged tables'!M1102</f>
        <v>1/0/00</v>
      </c>
      <c r="J1102" s="13" t="str">
        <f>'Merged tables'!N1102</f>
        <v>Personal Auto</v>
      </c>
      <c r="K1102" s="13" t="str">
        <f>'Merged tables'!O1102</f>
        <v>SUV</v>
      </c>
      <c r="L1102" s="12">
        <f>'Merged tables'!P1102</f>
        <v>523.20000000000005</v>
      </c>
      <c r="M1102" s="15" t="str">
        <f>VLOOKUP(A1102,lookup_table_excel!$A$2:$D$9135,3,FALSE)</f>
        <v>Web</v>
      </c>
      <c r="N1102" t="str">
        <f>VLOOKUP(A1102,lookup_table_excel!$A$1:$D$9135,4,FALSE)</f>
        <v>Medsize</v>
      </c>
    </row>
    <row r="1103" spans="1:14" x14ac:dyDescent="0.2">
      <c r="A1103" s="11" t="str">
        <f>'Merged tables'!A1103</f>
        <v>OY95739</v>
      </c>
      <c r="B1103" s="11" t="str">
        <f>'Merged tables'!C1103</f>
        <v>Nevada</v>
      </c>
      <c r="C1103" s="11" t="str">
        <f>VLOOKUP(B1103,'Parameters - Lesson 3'!$B$3:$C$8,2,FALSE)</f>
        <v>Central</v>
      </c>
      <c r="D1103" s="11" t="str">
        <f>'Merged tables'!E1103</f>
        <v>Male</v>
      </c>
      <c r="E1103" s="11" t="str">
        <f>'Merged tables'!G1103</f>
        <v>High School or Below</v>
      </c>
      <c r="F1103" s="12">
        <f>'Merged tables'!I1103</f>
        <v>12298.686299999999</v>
      </c>
      <c r="G1103" s="12">
        <f>'Merged tables'!K1103</f>
        <v>17101</v>
      </c>
      <c r="H1103" s="12">
        <f>'Merged tables'!L1103</f>
        <v>113</v>
      </c>
      <c r="I1103" s="13" t="str">
        <f>'Merged tables'!M1103</f>
        <v>1/0/00</v>
      </c>
      <c r="J1103" s="13" t="str">
        <f>'Merged tables'!N1103</f>
        <v>Corporate Auto</v>
      </c>
      <c r="K1103" s="13" t="str">
        <f>'Merged tables'!O1103</f>
        <v>SUV</v>
      </c>
      <c r="L1103" s="12">
        <f>'Merged tables'!P1103</f>
        <v>542.4</v>
      </c>
      <c r="M1103" s="15" t="str">
        <f>VLOOKUP(A1103,lookup_table_excel!$A$2:$D$9135,3,FALSE)</f>
        <v>Call Center</v>
      </c>
      <c r="N1103" t="str">
        <f>VLOOKUP(A1103,lookup_table_excel!$A$1:$D$9135,4,FALSE)</f>
        <v>Medsize</v>
      </c>
    </row>
    <row r="1104" spans="1:14" x14ac:dyDescent="0.2">
      <c r="A1104" s="11" t="str">
        <f>'Merged tables'!A1104</f>
        <v>SW57539</v>
      </c>
      <c r="B1104" s="11" t="str">
        <f>'Merged tables'!C1104</f>
        <v>California</v>
      </c>
      <c r="C1104" s="11" t="str">
        <f>VLOOKUP(B1104,'Parameters - Lesson 3'!$B$3:$C$8,2,FALSE)</f>
        <v>West</v>
      </c>
      <c r="D1104" s="11" t="str">
        <f>'Merged tables'!E1104</f>
        <v>Female</v>
      </c>
      <c r="E1104" s="11" t="str">
        <f>'Merged tables'!G1104</f>
        <v>College</v>
      </c>
      <c r="F1104" s="12">
        <f>'Merged tables'!I1104</f>
        <v>8714.9220999999998</v>
      </c>
      <c r="G1104" s="12">
        <f>'Merged tables'!K1104</f>
        <v>40000.713375796178</v>
      </c>
      <c r="H1104" s="12">
        <f>'Merged tables'!L1104</f>
        <v>118</v>
      </c>
      <c r="I1104" s="13" t="str">
        <f>'Merged tables'!M1104</f>
        <v>1/0/00</v>
      </c>
      <c r="J1104" s="13" t="str">
        <f>'Merged tables'!N1104</f>
        <v>Corporate Auto</v>
      </c>
      <c r="K1104" s="13" t="str">
        <f>'Merged tables'!O1104</f>
        <v>SUV</v>
      </c>
      <c r="L1104" s="12">
        <f>'Merged tables'!P1104</f>
        <v>566.4</v>
      </c>
      <c r="M1104" s="15" t="str">
        <f>VLOOKUP(A1104,lookup_table_excel!$A$2:$D$9135,3,FALSE)</f>
        <v>Agent</v>
      </c>
      <c r="N1104" t="str">
        <f>VLOOKUP(A1104,lookup_table_excel!$A$1:$D$9135,4,FALSE)</f>
        <v>Medsize</v>
      </c>
    </row>
    <row r="1105" spans="1:14" x14ac:dyDescent="0.2">
      <c r="A1105" s="11" t="str">
        <f>'Merged tables'!A1105</f>
        <v>IA62027</v>
      </c>
      <c r="B1105" s="11" t="str">
        <f>'Merged tables'!C1105</f>
        <v>Arizona</v>
      </c>
      <c r="C1105" s="11" t="str">
        <f>VLOOKUP(B1105,'Parameters - Lesson 3'!$B$3:$C$8,2,FALSE)</f>
        <v>Central</v>
      </c>
      <c r="D1105" s="11" t="str">
        <f>'Merged tables'!E1105</f>
        <v>Female</v>
      </c>
      <c r="E1105" s="11" t="str">
        <f>'Merged tables'!G1105</f>
        <v>Bachelor</v>
      </c>
      <c r="F1105" s="12">
        <f>'Merged tables'!I1105</f>
        <v>4853.5342000000001</v>
      </c>
      <c r="G1105" s="12">
        <f>'Merged tables'!K1105</f>
        <v>38801.405498281783</v>
      </c>
      <c r="H1105" s="12">
        <f>'Merged tables'!L1105</f>
        <v>65</v>
      </c>
      <c r="I1105" s="13" t="str">
        <f>'Merged tables'!M1105</f>
        <v>1/0/00</v>
      </c>
      <c r="J1105" s="13" t="str">
        <f>'Merged tables'!N1105</f>
        <v>Personal Auto</v>
      </c>
      <c r="K1105" s="13" t="str">
        <f>'Merged tables'!O1105</f>
        <v>Four-Door Car</v>
      </c>
      <c r="L1105" s="12">
        <f>'Merged tables'!P1105</f>
        <v>468</v>
      </c>
      <c r="M1105" s="15" t="str">
        <f>VLOOKUP(A1105,lookup_table_excel!$A$2:$D$9135,3,FALSE)</f>
        <v>Web</v>
      </c>
      <c r="N1105" t="str">
        <f>VLOOKUP(A1105,lookup_table_excel!$A$1:$D$9135,4,FALSE)</f>
        <v>Medsize</v>
      </c>
    </row>
    <row r="1106" spans="1:14" x14ac:dyDescent="0.2">
      <c r="A1106" s="11" t="str">
        <f>'Merged tables'!A1106</f>
        <v>FZ20933</v>
      </c>
      <c r="B1106" s="11" t="str">
        <f>'Merged tables'!C1106</f>
        <v>Oregon</v>
      </c>
      <c r="C1106" s="11" t="str">
        <f>VLOOKUP(B1106,'Parameters - Lesson 3'!$B$3:$C$8,2,FALSE)</f>
        <v>North-West</v>
      </c>
      <c r="D1106" s="11" t="str">
        <f>'Merged tables'!E1106</f>
        <v>Male</v>
      </c>
      <c r="E1106" s="11" t="str">
        <f>'Merged tables'!G1106</f>
        <v>High School or Below</v>
      </c>
      <c r="F1106" s="12">
        <f>'Merged tables'!I1106</f>
        <v>4880.9463999999998</v>
      </c>
      <c r="G1106" s="12">
        <f>'Merged tables'!K1106</f>
        <v>24398</v>
      </c>
      <c r="H1106" s="12">
        <f>'Merged tables'!L1106</f>
        <v>63</v>
      </c>
      <c r="I1106" s="13">
        <f>'Merged tables'!M1106</f>
        <v>36526</v>
      </c>
      <c r="J1106" s="13" t="str">
        <f>'Merged tables'!N1106</f>
        <v>Personal Auto</v>
      </c>
      <c r="K1106" s="13" t="str">
        <f>'Merged tables'!O1106</f>
        <v>Four-Door Car</v>
      </c>
      <c r="L1106" s="12">
        <f>'Merged tables'!P1106</f>
        <v>302.39999999999998</v>
      </c>
      <c r="M1106" s="15" t="str">
        <f>VLOOKUP(A1106,lookup_table_excel!$A$2:$D$9135,3,FALSE)</f>
        <v>Agent</v>
      </c>
      <c r="N1106" t="str">
        <f>VLOOKUP(A1106,lookup_table_excel!$A$1:$D$9135,4,FALSE)</f>
        <v>Large</v>
      </c>
    </row>
    <row r="1107" spans="1:14" x14ac:dyDescent="0.2">
      <c r="A1107" s="11" t="str">
        <f>'Merged tables'!A1107</f>
        <v>WR62597</v>
      </c>
      <c r="B1107" s="11" t="str">
        <f>'Merged tables'!C1107</f>
        <v>Oregon</v>
      </c>
      <c r="C1107" s="11" t="str">
        <f>VLOOKUP(B1107,'Parameters - Lesson 3'!$B$3:$C$8,2,FALSE)</f>
        <v>North-West</v>
      </c>
      <c r="D1107" s="11" t="str">
        <f>'Merged tables'!E1107</f>
        <v>Male</v>
      </c>
      <c r="E1107" s="11" t="str">
        <f>'Merged tables'!G1107</f>
        <v>College</v>
      </c>
      <c r="F1107" s="12">
        <f>'Merged tables'!I1107</f>
        <v>2311.3820999999998</v>
      </c>
      <c r="G1107" s="12">
        <f>'Merged tables'!K1107</f>
        <v>24641</v>
      </c>
      <c r="H1107" s="12">
        <f>'Merged tables'!L1107</f>
        <v>61</v>
      </c>
      <c r="I1107" s="13" t="str">
        <f>'Merged tables'!M1107</f>
        <v>1/0/00</v>
      </c>
      <c r="J1107" s="13" t="str">
        <f>'Merged tables'!N1107</f>
        <v>Corporate Auto</v>
      </c>
      <c r="K1107" s="13" t="str">
        <f>'Merged tables'!O1107</f>
        <v>Four-Door Car</v>
      </c>
      <c r="L1107" s="12">
        <f>'Merged tables'!P1107</f>
        <v>294.92773</v>
      </c>
      <c r="M1107" s="15" t="str">
        <f>VLOOKUP(A1107,lookup_table_excel!$A$2:$D$9135,3,FALSE)</f>
        <v>Branch</v>
      </c>
      <c r="N1107" t="str">
        <f>VLOOKUP(A1107,lookup_table_excel!$A$1:$D$9135,4,FALSE)</f>
        <v>Medsize</v>
      </c>
    </row>
    <row r="1108" spans="1:14" x14ac:dyDescent="0.2">
      <c r="A1108" s="11" t="str">
        <f>'Merged tables'!A1108</f>
        <v>KU61611</v>
      </c>
      <c r="B1108" s="11" t="str">
        <f>'Merged tables'!C1108</f>
        <v>Arizona</v>
      </c>
      <c r="C1108" s="11" t="str">
        <f>VLOOKUP(B1108,'Parameters - Lesson 3'!$B$3:$C$8,2,FALSE)</f>
        <v>Central</v>
      </c>
      <c r="D1108" s="11" t="str">
        <f>'Merged tables'!E1108</f>
        <v>Male</v>
      </c>
      <c r="E1108" s="11" t="str">
        <f>'Merged tables'!G1108</f>
        <v>High School or Below</v>
      </c>
      <c r="F1108" s="12">
        <f>'Merged tables'!I1108</f>
        <v>4327.0989</v>
      </c>
      <c r="G1108" s="12">
        <f>'Merged tables'!K1108</f>
        <v>69040</v>
      </c>
      <c r="H1108" s="12">
        <f>'Merged tables'!L1108</f>
        <v>108</v>
      </c>
      <c r="I1108" s="13" t="str">
        <f>'Merged tables'!M1108</f>
        <v>1/0/00</v>
      </c>
      <c r="J1108" s="13" t="str">
        <f>'Merged tables'!N1108</f>
        <v>Corporate Auto</v>
      </c>
      <c r="K1108" s="13" t="str">
        <f>'Merged tables'!O1108</f>
        <v>Sports Car</v>
      </c>
      <c r="L1108" s="12">
        <f>'Merged tables'!P1108</f>
        <v>518.4</v>
      </c>
      <c r="M1108" s="15" t="str">
        <f>VLOOKUP(A1108,lookup_table_excel!$A$2:$D$9135,3,FALSE)</f>
        <v>Call Center</v>
      </c>
      <c r="N1108" t="str">
        <f>VLOOKUP(A1108,lookup_table_excel!$A$1:$D$9135,4,FALSE)</f>
        <v>Small</v>
      </c>
    </row>
    <row r="1109" spans="1:14" x14ac:dyDescent="0.2">
      <c r="A1109" s="11" t="str">
        <f>'Merged tables'!A1109</f>
        <v>XW98867</v>
      </c>
      <c r="B1109" s="11" t="str">
        <f>'Merged tables'!C1109</f>
        <v>Oregon</v>
      </c>
      <c r="C1109" s="11" t="str">
        <f>VLOOKUP(B1109,'Parameters - Lesson 3'!$B$3:$C$8,2,FALSE)</f>
        <v>North-West</v>
      </c>
      <c r="D1109" s="11" t="str">
        <f>'Merged tables'!E1109</f>
        <v>Male</v>
      </c>
      <c r="E1109" s="11" t="str">
        <f>'Merged tables'!G1109</f>
        <v>High School or Below</v>
      </c>
      <c r="F1109" s="12">
        <f>'Merged tables'!I1109</f>
        <v>12298.686299999999</v>
      </c>
      <c r="G1109" s="12">
        <f>'Merged tables'!K1109</f>
        <v>17101</v>
      </c>
      <c r="H1109" s="12">
        <f>'Merged tables'!L1109</f>
        <v>113</v>
      </c>
      <c r="I1109" s="13" t="str">
        <f>'Merged tables'!M1109</f>
        <v>1/0/00</v>
      </c>
      <c r="J1109" s="13" t="str">
        <f>'Merged tables'!N1109</f>
        <v>Personal Auto</v>
      </c>
      <c r="K1109" s="13" t="str">
        <f>'Merged tables'!O1109</f>
        <v>SUV</v>
      </c>
      <c r="L1109" s="12">
        <f>'Merged tables'!P1109</f>
        <v>542.4</v>
      </c>
      <c r="M1109" s="15" t="str">
        <f>VLOOKUP(A1109,lookup_table_excel!$A$2:$D$9135,3,FALSE)</f>
        <v>Call Center</v>
      </c>
      <c r="N1109" t="str">
        <f>VLOOKUP(A1109,lookup_table_excel!$A$1:$D$9135,4,FALSE)</f>
        <v>Medsize</v>
      </c>
    </row>
    <row r="1110" spans="1:14" x14ac:dyDescent="0.2">
      <c r="A1110" s="11" t="str">
        <f>'Merged tables'!A1110</f>
        <v>PP80817</v>
      </c>
      <c r="B1110" s="11" t="str">
        <f>'Merged tables'!C1110</f>
        <v>California</v>
      </c>
      <c r="C1110" s="11" t="str">
        <f>VLOOKUP(B1110,'Parameters - Lesson 3'!$B$3:$C$8,2,FALSE)</f>
        <v>West</v>
      </c>
      <c r="D1110" s="11" t="str">
        <f>'Merged tables'!E1110</f>
        <v>Female</v>
      </c>
      <c r="E1110" s="11" t="str">
        <f>'Merged tables'!G1110</f>
        <v>High School or Below</v>
      </c>
      <c r="F1110" s="12">
        <f>'Merged tables'!I1110</f>
        <v>8323.5332999999991</v>
      </c>
      <c r="G1110" s="12">
        <f>'Merged tables'!K1110</f>
        <v>59886</v>
      </c>
      <c r="H1110" s="12">
        <f>'Merged tables'!L1110</f>
        <v>104</v>
      </c>
      <c r="I1110" s="13" t="str">
        <f>'Merged tables'!M1110</f>
        <v>1/0/00</v>
      </c>
      <c r="J1110" s="13" t="str">
        <f>'Merged tables'!N1110</f>
        <v>Personal Auto</v>
      </c>
      <c r="K1110" s="13" t="str">
        <f>'Merged tables'!O1110</f>
        <v>Sports Car</v>
      </c>
      <c r="L1110" s="12">
        <f>'Merged tables'!P1110</f>
        <v>71.729298</v>
      </c>
      <c r="M1110" s="15" t="str">
        <f>VLOOKUP(A1110,lookup_table_excel!$A$2:$D$9135,3,FALSE)</f>
        <v>Agent</v>
      </c>
      <c r="N1110" t="str">
        <f>VLOOKUP(A1110,lookup_table_excel!$A$1:$D$9135,4,FALSE)</f>
        <v>Medsize</v>
      </c>
    </row>
    <row r="1111" spans="1:14" x14ac:dyDescent="0.2">
      <c r="A1111" s="11" t="str">
        <f>'Merged tables'!A1111</f>
        <v>DT77901</v>
      </c>
      <c r="B1111" s="11" t="str">
        <f>'Merged tables'!C1111</f>
        <v>Oregon</v>
      </c>
      <c r="C1111" s="11" t="str">
        <f>VLOOKUP(B1111,'Parameters - Lesson 3'!$B$3:$C$8,2,FALSE)</f>
        <v>North-West</v>
      </c>
      <c r="D1111" s="11" t="str">
        <f>'Merged tables'!E1111</f>
        <v>Female</v>
      </c>
      <c r="E1111" s="11" t="str">
        <f>'Merged tables'!G1111</f>
        <v>Bachelor</v>
      </c>
      <c r="F1111" s="12">
        <f>'Merged tables'!I1111</f>
        <v>10179.717000000001</v>
      </c>
      <c r="G1111" s="12">
        <f>'Merged tables'!K1111</f>
        <v>14290</v>
      </c>
      <c r="H1111" s="12">
        <f>'Merged tables'!L1111</f>
        <v>271</v>
      </c>
      <c r="I1111" s="13" t="str">
        <f>'Merged tables'!M1111</f>
        <v>1/0/00</v>
      </c>
      <c r="J1111" s="13" t="str">
        <f>'Merged tables'!N1111</f>
        <v>Personal Auto</v>
      </c>
      <c r="K1111" s="13" t="str">
        <f>'Merged tables'!O1111</f>
        <v>Luxury SUV</v>
      </c>
      <c r="L1111" s="12">
        <f>'Merged tables'!P1111</f>
        <v>1300.8</v>
      </c>
      <c r="M1111" s="15" t="str">
        <f>VLOOKUP(A1111,lookup_table_excel!$A$2:$D$9135,3,FALSE)</f>
        <v>Agent</v>
      </c>
      <c r="N1111" t="str">
        <f>VLOOKUP(A1111,lookup_table_excel!$A$1:$D$9135,4,FALSE)</f>
        <v>Medsize</v>
      </c>
    </row>
    <row r="1112" spans="1:14" x14ac:dyDescent="0.2">
      <c r="A1112" s="11" t="str">
        <f>'Merged tables'!A1112</f>
        <v>DX34647</v>
      </c>
      <c r="B1112" s="11" t="str">
        <f>'Merged tables'!C1112</f>
        <v>California</v>
      </c>
      <c r="C1112" s="11" t="str">
        <f>VLOOKUP(B1112,'Parameters - Lesson 3'!$B$3:$C$8,2,FALSE)</f>
        <v>West</v>
      </c>
      <c r="D1112" s="11" t="str">
        <f>'Merged tables'!E1112</f>
        <v>Female</v>
      </c>
      <c r="E1112" s="11" t="str">
        <f>'Merged tables'!G1112</f>
        <v>College</v>
      </c>
      <c r="F1112" s="12">
        <f>'Merged tables'!I1112</f>
        <v>7761.2677999999996</v>
      </c>
      <c r="G1112" s="12">
        <f>'Merged tables'!K1112</f>
        <v>43137</v>
      </c>
      <c r="H1112" s="12">
        <f>'Merged tables'!L1112</f>
        <v>96</v>
      </c>
      <c r="I1112" s="13" t="str">
        <f>'Merged tables'!M1112</f>
        <v>1/0/00</v>
      </c>
      <c r="J1112" s="13" t="str">
        <f>'Merged tables'!N1112</f>
        <v>Personal Auto</v>
      </c>
      <c r="K1112" s="13" t="str">
        <f>'Merged tables'!O1112</f>
        <v>Two-Door Car</v>
      </c>
      <c r="L1112" s="12">
        <f>'Merged tables'!P1112</f>
        <v>460.8</v>
      </c>
      <c r="M1112" s="15" t="str">
        <f>VLOOKUP(A1112,lookup_table_excel!$A$2:$D$9135,3,FALSE)</f>
        <v>Call Center</v>
      </c>
      <c r="N1112" t="str">
        <f>VLOOKUP(A1112,lookup_table_excel!$A$1:$D$9135,4,FALSE)</f>
        <v>Large</v>
      </c>
    </row>
    <row r="1113" spans="1:14" x14ac:dyDescent="0.2">
      <c r="A1113" s="11" t="str">
        <f>'Merged tables'!A1113</f>
        <v>OD56551</v>
      </c>
      <c r="B1113" s="11" t="str">
        <f>'Merged tables'!C1113</f>
        <v>Oregon</v>
      </c>
      <c r="C1113" s="11" t="str">
        <f>VLOOKUP(B1113,'Parameters - Lesson 3'!$B$3:$C$8,2,FALSE)</f>
        <v>North-West</v>
      </c>
      <c r="D1113" s="11" t="str">
        <f>'Merged tables'!E1113</f>
        <v>Male</v>
      </c>
      <c r="E1113" s="11" t="str">
        <f>'Merged tables'!G1113</f>
        <v>College</v>
      </c>
      <c r="F1113" s="12">
        <f>'Merged tables'!I1113</f>
        <v>5239.8909000000003</v>
      </c>
      <c r="G1113" s="12">
        <f>'Merged tables'!K1113</f>
        <v>27978</v>
      </c>
      <c r="H1113" s="12">
        <f>'Merged tables'!L1113</f>
        <v>69</v>
      </c>
      <c r="I1113" s="13">
        <f>'Merged tables'!M1113</f>
        <v>36526</v>
      </c>
      <c r="J1113" s="13" t="str">
        <f>'Merged tables'!N1113</f>
        <v>Personal Auto</v>
      </c>
      <c r="K1113" s="13" t="str">
        <f>'Merged tables'!O1113</f>
        <v>Four-Door Car</v>
      </c>
      <c r="L1113" s="12">
        <f>'Merged tables'!P1113</f>
        <v>447.91125499999998</v>
      </c>
      <c r="M1113" s="15" t="str">
        <f>VLOOKUP(A1113,lookup_table_excel!$A$2:$D$9135,3,FALSE)</f>
        <v>Branch</v>
      </c>
      <c r="N1113" t="str">
        <f>VLOOKUP(A1113,lookup_table_excel!$A$1:$D$9135,4,FALSE)</f>
        <v>Medsize</v>
      </c>
    </row>
    <row r="1114" spans="1:14" x14ac:dyDescent="0.2">
      <c r="A1114" s="11" t="str">
        <f>'Merged tables'!A1114</f>
        <v>OO63074</v>
      </c>
      <c r="B1114" s="11" t="str">
        <f>'Merged tables'!C1114</f>
        <v>California</v>
      </c>
      <c r="C1114" s="11" t="str">
        <f>VLOOKUP(B1114,'Parameters - Lesson 3'!$B$3:$C$8,2,FALSE)</f>
        <v>West</v>
      </c>
      <c r="D1114" s="11" t="str">
        <f>'Merged tables'!E1114</f>
        <v>Female</v>
      </c>
      <c r="E1114" s="11" t="str">
        <f>'Merged tables'!G1114</f>
        <v>Bachelor</v>
      </c>
      <c r="F1114" s="12">
        <f>'Merged tables'!I1114</f>
        <v>4517.9088000000002</v>
      </c>
      <c r="G1114" s="12">
        <f>'Merged tables'!K1114</f>
        <v>25261</v>
      </c>
      <c r="H1114" s="12">
        <f>'Merged tables'!L1114</f>
        <v>118</v>
      </c>
      <c r="I1114" s="13" t="str">
        <f>'Merged tables'!M1114</f>
        <v>1/0/00</v>
      </c>
      <c r="J1114" s="13" t="str">
        <f>'Merged tables'!N1114</f>
        <v>Personal Auto</v>
      </c>
      <c r="K1114" s="13" t="str">
        <f>'Merged tables'!O1114</f>
        <v>SUV</v>
      </c>
      <c r="L1114" s="12">
        <f>'Merged tables'!P1114</f>
        <v>566.4</v>
      </c>
      <c r="M1114" s="15" t="str">
        <f>VLOOKUP(A1114,lookup_table_excel!$A$2:$D$9135,3,FALSE)</f>
        <v>Branch</v>
      </c>
      <c r="N1114" t="str">
        <f>VLOOKUP(A1114,lookup_table_excel!$A$1:$D$9135,4,FALSE)</f>
        <v>Medsize</v>
      </c>
    </row>
    <row r="1115" spans="1:14" x14ac:dyDescent="0.2">
      <c r="A1115" s="11" t="str">
        <f>'Merged tables'!A1115</f>
        <v>EH24828</v>
      </c>
      <c r="B1115" s="11" t="str">
        <f>'Merged tables'!C1115</f>
        <v>Nevada</v>
      </c>
      <c r="C1115" s="11" t="str">
        <f>VLOOKUP(B1115,'Parameters - Lesson 3'!$B$3:$C$8,2,FALSE)</f>
        <v>Central</v>
      </c>
      <c r="D1115" s="11" t="str">
        <f>'Merged tables'!E1115</f>
        <v>Male</v>
      </c>
      <c r="E1115" s="11" t="str">
        <f>'Merged tables'!G1115</f>
        <v>College</v>
      </c>
      <c r="F1115" s="12">
        <f>'Merged tables'!I1115</f>
        <v>2389.7741000000001</v>
      </c>
      <c r="G1115" s="12">
        <f>'Merged tables'!K1115</f>
        <v>58652</v>
      </c>
      <c r="H1115" s="12">
        <f>'Merged tables'!L1115</f>
        <v>64</v>
      </c>
      <c r="I1115" s="13">
        <f>'Merged tables'!M1115</f>
        <v>36647</v>
      </c>
      <c r="J1115" s="13" t="str">
        <f>'Merged tables'!N1115</f>
        <v>Personal Auto</v>
      </c>
      <c r="K1115" s="13" t="str">
        <f>'Merged tables'!O1115</f>
        <v>Four-Door Car</v>
      </c>
      <c r="L1115" s="12">
        <f>'Merged tables'!P1115</f>
        <v>307.2</v>
      </c>
      <c r="M1115" s="15" t="str">
        <f>VLOOKUP(A1115,lookup_table_excel!$A$2:$D$9135,3,FALSE)</f>
        <v>Agent</v>
      </c>
      <c r="N1115" t="str">
        <f>VLOOKUP(A1115,lookup_table_excel!$A$1:$D$9135,4,FALSE)</f>
        <v>Small</v>
      </c>
    </row>
    <row r="1116" spans="1:14" x14ac:dyDescent="0.2">
      <c r="A1116" s="11" t="str">
        <f>'Merged tables'!A1116</f>
        <v>CX99919</v>
      </c>
      <c r="B1116" s="11" t="str">
        <f>'Merged tables'!C1116</f>
        <v>Nevada</v>
      </c>
      <c r="C1116" s="11" t="str">
        <f>VLOOKUP(B1116,'Parameters - Lesson 3'!$B$3:$C$8,2,FALSE)</f>
        <v>Central</v>
      </c>
      <c r="D1116" s="11" t="str">
        <f>'Merged tables'!E1116</f>
        <v>Female</v>
      </c>
      <c r="E1116" s="11" t="str">
        <f>'Merged tables'!G1116</f>
        <v>College</v>
      </c>
      <c r="F1116" s="12">
        <f>'Merged tables'!I1116</f>
        <v>4130.6288000000004</v>
      </c>
      <c r="G1116" s="12">
        <f>'Merged tables'!K1116</f>
        <v>28321</v>
      </c>
      <c r="H1116" s="12">
        <f>'Merged tables'!L1116</f>
        <v>111</v>
      </c>
      <c r="I1116" s="13" t="str">
        <f>'Merged tables'!M1116</f>
        <v>1/0/00</v>
      </c>
      <c r="J1116" s="13" t="str">
        <f>'Merged tables'!N1116</f>
        <v>Corporate Auto</v>
      </c>
      <c r="K1116" s="13" t="str">
        <f>'Merged tables'!O1116</f>
        <v>SUV</v>
      </c>
      <c r="L1116" s="12">
        <f>'Merged tables'!P1116</f>
        <v>537.391704</v>
      </c>
      <c r="M1116" s="15" t="str">
        <f>VLOOKUP(A1116,lookup_table_excel!$A$2:$D$9135,3,FALSE)</f>
        <v>Branch</v>
      </c>
      <c r="N1116" t="str">
        <f>VLOOKUP(A1116,lookup_table_excel!$A$1:$D$9135,4,FALSE)</f>
        <v>Medsize</v>
      </c>
    </row>
    <row r="1117" spans="1:14" x14ac:dyDescent="0.2">
      <c r="A1117" s="11" t="str">
        <f>'Merged tables'!A1117</f>
        <v>DG80424</v>
      </c>
      <c r="B1117" s="11" t="str">
        <f>'Merged tables'!C1117</f>
        <v>Washington</v>
      </c>
      <c r="C1117" s="11" t="str">
        <f>VLOOKUP(B1117,'Parameters - Lesson 3'!$B$3:$C$8,2,FALSE)</f>
        <v>East</v>
      </c>
      <c r="D1117" s="11" t="str">
        <f>'Merged tables'!E1117</f>
        <v>Female</v>
      </c>
      <c r="E1117" s="11" t="str">
        <f>'Merged tables'!G1117</f>
        <v>College</v>
      </c>
      <c r="F1117" s="12">
        <f>'Merged tables'!I1117</f>
        <v>2691.569</v>
      </c>
      <c r="G1117" s="12">
        <f>'Merged tables'!K1117</f>
        <v>77411</v>
      </c>
      <c r="H1117" s="12">
        <f>'Merged tables'!L1117</f>
        <v>67</v>
      </c>
      <c r="I1117" s="13" t="str">
        <f>'Merged tables'!M1117</f>
        <v>1/0/00</v>
      </c>
      <c r="J1117" s="13" t="str">
        <f>'Merged tables'!N1117</f>
        <v>Personal Auto</v>
      </c>
      <c r="K1117" s="13" t="str">
        <f>'Merged tables'!O1117</f>
        <v>Four-Door Car</v>
      </c>
      <c r="L1117" s="12">
        <f>'Merged tables'!P1117</f>
        <v>257.90045800000001</v>
      </c>
      <c r="M1117" s="15" t="str">
        <f>VLOOKUP(A1117,lookup_table_excel!$A$2:$D$9135,3,FALSE)</f>
        <v>Agent</v>
      </c>
      <c r="N1117" t="str">
        <f>VLOOKUP(A1117,lookup_table_excel!$A$1:$D$9135,4,FALSE)</f>
        <v>Medsize</v>
      </c>
    </row>
    <row r="1118" spans="1:14" x14ac:dyDescent="0.2">
      <c r="A1118" s="11" t="str">
        <f>'Merged tables'!A1118</f>
        <v>NU32697</v>
      </c>
      <c r="B1118" s="11" t="str">
        <f>'Merged tables'!C1118</f>
        <v>Oregon</v>
      </c>
      <c r="C1118" s="11" t="str">
        <f>VLOOKUP(B1118,'Parameters - Lesson 3'!$B$3:$C$8,2,FALSE)</f>
        <v>North-West</v>
      </c>
      <c r="D1118" s="11" t="str">
        <f>'Merged tables'!E1118</f>
        <v>Male</v>
      </c>
      <c r="E1118" s="11" t="str">
        <f>'Merged tables'!G1118</f>
        <v>College</v>
      </c>
      <c r="F1118" s="12">
        <f>'Merged tables'!I1118</f>
        <v>5227.7664000000004</v>
      </c>
      <c r="G1118" s="12">
        <f>'Merged tables'!K1118</f>
        <v>37066.503649635037</v>
      </c>
      <c r="H1118" s="12">
        <f>'Merged tables'!L1118</f>
        <v>72</v>
      </c>
      <c r="I1118" s="13" t="str">
        <f>'Merged tables'!M1118</f>
        <v>1/0/00</v>
      </c>
      <c r="J1118" s="13" t="str">
        <f>'Merged tables'!N1118</f>
        <v>Corporate Auto</v>
      </c>
      <c r="K1118" s="13" t="str">
        <f>'Merged tables'!O1118</f>
        <v>Four-Door Car</v>
      </c>
      <c r="L1118" s="12">
        <f>'Merged tables'!P1118</f>
        <v>518.4</v>
      </c>
      <c r="M1118" s="15" t="str">
        <f>VLOOKUP(A1118,lookup_table_excel!$A$2:$D$9135,3,FALSE)</f>
        <v>Agent</v>
      </c>
      <c r="N1118" t="str">
        <f>VLOOKUP(A1118,lookup_table_excel!$A$1:$D$9135,4,FALSE)</f>
        <v>Medsize</v>
      </c>
    </row>
    <row r="1119" spans="1:14" x14ac:dyDescent="0.2">
      <c r="A1119" s="11" t="str">
        <f>'Merged tables'!A1119</f>
        <v>PU98976</v>
      </c>
      <c r="B1119" s="11" t="str">
        <f>'Merged tables'!C1119</f>
        <v>California</v>
      </c>
      <c r="C1119" s="11" t="str">
        <f>VLOOKUP(B1119,'Parameters - Lesson 3'!$B$3:$C$8,2,FALSE)</f>
        <v>West</v>
      </c>
      <c r="D1119" s="11" t="str">
        <f>'Merged tables'!E1119</f>
        <v>Female</v>
      </c>
      <c r="E1119" s="11" t="str">
        <f>'Merged tables'!G1119</f>
        <v>Bachelor</v>
      </c>
      <c r="F1119" s="12">
        <f>'Merged tables'!I1119</f>
        <v>6187.3456999999999</v>
      </c>
      <c r="G1119" s="12">
        <f>'Merged tables'!K1119</f>
        <v>38801.405498281783</v>
      </c>
      <c r="H1119" s="12">
        <f>'Merged tables'!L1119</f>
        <v>88</v>
      </c>
      <c r="I1119" s="13" t="str">
        <f>'Merged tables'!M1119</f>
        <v>1/0/00</v>
      </c>
      <c r="J1119" s="13" t="str">
        <f>'Merged tables'!N1119</f>
        <v>Personal Auto</v>
      </c>
      <c r="K1119" s="13" t="str">
        <f>'Merged tables'!O1119</f>
        <v>Four-Door Car</v>
      </c>
      <c r="L1119" s="12">
        <f>'Merged tables'!P1119</f>
        <v>633.6</v>
      </c>
      <c r="M1119" s="15" t="str">
        <f>VLOOKUP(A1119,lookup_table_excel!$A$2:$D$9135,3,FALSE)</f>
        <v>Call Center</v>
      </c>
      <c r="N1119" t="str">
        <f>VLOOKUP(A1119,lookup_table_excel!$A$1:$D$9135,4,FALSE)</f>
        <v>Medsize</v>
      </c>
    </row>
    <row r="1120" spans="1:14" x14ac:dyDescent="0.2">
      <c r="A1120" s="11" t="str">
        <f>'Merged tables'!A1120</f>
        <v>ZR20842</v>
      </c>
      <c r="B1120" s="11" t="str">
        <f>'Merged tables'!C1120</f>
        <v>Arizona</v>
      </c>
      <c r="C1120" s="11" t="str">
        <f>VLOOKUP(B1120,'Parameters - Lesson 3'!$B$3:$C$8,2,FALSE)</f>
        <v>Central</v>
      </c>
      <c r="D1120" s="11" t="str">
        <f>'Merged tables'!E1120</f>
        <v>Male</v>
      </c>
      <c r="E1120" s="11" t="str">
        <f>'Merged tables'!G1120</f>
        <v>College</v>
      </c>
      <c r="F1120" s="12">
        <f>'Merged tables'!I1120</f>
        <v>5113.8747000000003</v>
      </c>
      <c r="G1120" s="12">
        <f>'Merged tables'!K1120</f>
        <v>94415</v>
      </c>
      <c r="H1120" s="12">
        <f>'Merged tables'!L1120</f>
        <v>127</v>
      </c>
      <c r="I1120" s="13">
        <f>'Merged tables'!M1120</f>
        <v>36526</v>
      </c>
      <c r="J1120" s="13" t="str">
        <f>'Merged tables'!N1120</f>
        <v>Personal Auto</v>
      </c>
      <c r="K1120" s="13" t="str">
        <f>'Merged tables'!O1120</f>
        <v>Sports Car</v>
      </c>
      <c r="L1120" s="12">
        <f>'Merged tables'!P1120</f>
        <v>492.77032100000002</v>
      </c>
      <c r="M1120" s="15" t="str">
        <f>VLOOKUP(A1120,lookup_table_excel!$A$2:$D$9135,3,FALSE)</f>
        <v>Branch</v>
      </c>
      <c r="N1120" t="str">
        <f>VLOOKUP(A1120,lookup_table_excel!$A$1:$D$9135,4,FALSE)</f>
        <v>Medsize</v>
      </c>
    </row>
    <row r="1121" spans="1:14" x14ac:dyDescent="0.2">
      <c r="A1121" s="11" t="str">
        <f>'Merged tables'!A1121</f>
        <v>NF35573</v>
      </c>
      <c r="B1121" s="11" t="str">
        <f>'Merged tables'!C1121</f>
        <v>Oregon</v>
      </c>
      <c r="C1121" s="11" t="str">
        <f>VLOOKUP(B1121,'Parameters - Lesson 3'!$B$3:$C$8,2,FALSE)</f>
        <v>North-West</v>
      </c>
      <c r="D1121" s="11" t="str">
        <f>'Merged tables'!E1121</f>
        <v>Male</v>
      </c>
      <c r="E1121" s="11" t="str">
        <f>'Merged tables'!G1121</f>
        <v>High School or Below</v>
      </c>
      <c r="F1121" s="12">
        <f>'Merged tables'!I1121</f>
        <v>11039.316199999999</v>
      </c>
      <c r="G1121" s="12">
        <f>'Merged tables'!K1121</f>
        <v>38445.501845018451</v>
      </c>
      <c r="H1121" s="12">
        <f>'Merged tables'!L1121</f>
        <v>103</v>
      </c>
      <c r="I1121" s="13" t="str">
        <f>'Merged tables'!M1121</f>
        <v>1/0/00</v>
      </c>
      <c r="J1121" s="13" t="str">
        <f>'Merged tables'!N1121</f>
        <v>Special Auto</v>
      </c>
      <c r="K1121" s="13" t="str">
        <f>'Merged tables'!O1121</f>
        <v>SUV</v>
      </c>
      <c r="L1121" s="12">
        <f>'Merged tables'!P1121</f>
        <v>1149.203884</v>
      </c>
      <c r="M1121" s="15" t="str">
        <f>VLOOKUP(A1121,lookup_table_excel!$A$2:$D$9135,3,FALSE)</f>
        <v>Call Center</v>
      </c>
      <c r="N1121" t="str">
        <f>VLOOKUP(A1121,lookup_table_excel!$A$1:$D$9135,4,FALSE)</f>
        <v>Medsize</v>
      </c>
    </row>
    <row r="1122" spans="1:14" x14ac:dyDescent="0.2">
      <c r="A1122" s="11" t="str">
        <f>'Merged tables'!A1122</f>
        <v>DF66914</v>
      </c>
      <c r="B1122" s="11" t="str">
        <f>'Merged tables'!C1122</f>
        <v>Arizona</v>
      </c>
      <c r="C1122" s="11" t="str">
        <f>VLOOKUP(B1122,'Parameters - Lesson 3'!$B$3:$C$8,2,FALSE)</f>
        <v>Central</v>
      </c>
      <c r="D1122" s="11" t="str">
        <f>'Merged tables'!E1122</f>
        <v>Female</v>
      </c>
      <c r="E1122" s="11" t="str">
        <f>'Merged tables'!G1122</f>
        <v>Bachelor</v>
      </c>
      <c r="F1122" s="12">
        <f>'Merged tables'!I1122</f>
        <v>32227.083900000001</v>
      </c>
      <c r="G1122" s="12">
        <f>'Merged tables'!K1122</f>
        <v>45331</v>
      </c>
      <c r="H1122" s="12">
        <f>'Merged tables'!L1122</f>
        <v>100</v>
      </c>
      <c r="I1122" s="13" t="str">
        <f>'Merged tables'!M1122</f>
        <v>1/0/00</v>
      </c>
      <c r="J1122" s="13" t="str">
        <f>'Merged tables'!N1122</f>
        <v>Personal Auto</v>
      </c>
      <c r="K1122" s="13" t="str">
        <f>'Merged tables'!O1122</f>
        <v>SUV</v>
      </c>
      <c r="L1122" s="12">
        <f>'Merged tables'!P1122</f>
        <v>572.635987</v>
      </c>
      <c r="M1122" s="15" t="str">
        <f>VLOOKUP(A1122,lookup_table_excel!$A$2:$D$9135,3,FALSE)</f>
        <v>Agent</v>
      </c>
      <c r="N1122" t="str">
        <f>VLOOKUP(A1122,lookup_table_excel!$A$1:$D$9135,4,FALSE)</f>
        <v>Medsize</v>
      </c>
    </row>
    <row r="1123" spans="1:14" x14ac:dyDescent="0.2">
      <c r="A1123" s="11" t="str">
        <f>'Merged tables'!A1123</f>
        <v>YM99866</v>
      </c>
      <c r="B1123" s="11" t="str">
        <f>'Merged tables'!C1123</f>
        <v>Arizona</v>
      </c>
      <c r="C1123" s="11" t="str">
        <f>VLOOKUP(B1123,'Parameters - Lesson 3'!$B$3:$C$8,2,FALSE)</f>
        <v>Central</v>
      </c>
      <c r="D1123" s="11" t="str">
        <f>'Merged tables'!E1123</f>
        <v>Male</v>
      </c>
      <c r="E1123" s="11" t="str">
        <f>'Merged tables'!G1123</f>
        <v>High School or Below</v>
      </c>
      <c r="F1123" s="12">
        <f>'Merged tables'!I1123</f>
        <v>2611.9659000000001</v>
      </c>
      <c r="G1123" s="12">
        <f>'Merged tables'!K1123</f>
        <v>53904</v>
      </c>
      <c r="H1123" s="12">
        <f>'Merged tables'!L1123</f>
        <v>67</v>
      </c>
      <c r="I1123" s="13">
        <f>'Merged tables'!M1123</f>
        <v>36557</v>
      </c>
      <c r="J1123" s="13" t="str">
        <f>'Merged tables'!N1123</f>
        <v>Personal Auto</v>
      </c>
      <c r="K1123" s="13" t="str">
        <f>'Merged tables'!O1123</f>
        <v>Four-Door Car</v>
      </c>
      <c r="L1123" s="12">
        <f>'Merged tables'!P1123</f>
        <v>321.60000000000002</v>
      </c>
      <c r="M1123" s="15" t="str">
        <f>VLOOKUP(A1123,lookup_table_excel!$A$2:$D$9135,3,FALSE)</f>
        <v>Agent</v>
      </c>
      <c r="N1123" t="str">
        <f>VLOOKUP(A1123,lookup_table_excel!$A$1:$D$9135,4,FALSE)</f>
        <v>Medsize</v>
      </c>
    </row>
    <row r="1124" spans="1:14" x14ac:dyDescent="0.2">
      <c r="A1124" s="11" t="str">
        <f>'Merged tables'!A1124</f>
        <v>VH62084</v>
      </c>
      <c r="B1124" s="11" t="str">
        <f>'Merged tables'!C1124</f>
        <v>California</v>
      </c>
      <c r="C1124" s="11" t="str">
        <f>VLOOKUP(B1124,'Parameters - Lesson 3'!$B$3:$C$8,2,FALSE)</f>
        <v>West</v>
      </c>
      <c r="D1124" s="11" t="str">
        <f>'Merged tables'!E1124</f>
        <v>Male</v>
      </c>
      <c r="E1124" s="11" t="str">
        <f>'Merged tables'!G1124</f>
        <v>High School or Below</v>
      </c>
      <c r="F1124" s="12">
        <f>'Merged tables'!I1124</f>
        <v>13372.3277</v>
      </c>
      <c r="G1124" s="12">
        <f>'Merged tables'!K1124</f>
        <v>38445.501845018451</v>
      </c>
      <c r="H1124" s="12">
        <f>'Merged tables'!L1124</f>
        <v>74</v>
      </c>
      <c r="I1124" s="13" t="str">
        <f>'Merged tables'!M1124</f>
        <v>1/0/00</v>
      </c>
      <c r="J1124" s="13" t="str">
        <f>'Merged tables'!N1124</f>
        <v>Personal Auto</v>
      </c>
      <c r="K1124" s="13" t="str">
        <f>'Merged tables'!O1124</f>
        <v>Four-Door Car</v>
      </c>
      <c r="L1124" s="12">
        <f>'Merged tables'!P1124</f>
        <v>811.08648400000004</v>
      </c>
      <c r="M1124" s="15" t="str">
        <f>VLOOKUP(A1124,lookup_table_excel!$A$2:$D$9135,3,FALSE)</f>
        <v>Agent</v>
      </c>
      <c r="N1124" t="str">
        <f>VLOOKUP(A1124,lookup_table_excel!$A$1:$D$9135,4,FALSE)</f>
        <v>Medsize</v>
      </c>
    </row>
    <row r="1125" spans="1:14" x14ac:dyDescent="0.2">
      <c r="A1125" s="11" t="str">
        <f>'Merged tables'!A1125</f>
        <v>SE28250</v>
      </c>
      <c r="B1125" s="11" t="str">
        <f>'Merged tables'!C1125</f>
        <v>Arizona</v>
      </c>
      <c r="C1125" s="11" t="str">
        <f>VLOOKUP(B1125,'Parameters - Lesson 3'!$B$3:$C$8,2,FALSE)</f>
        <v>Central</v>
      </c>
      <c r="D1125" s="11" t="str">
        <f>'Merged tables'!E1125</f>
        <v>Male</v>
      </c>
      <c r="E1125" s="11" t="str">
        <f>'Merged tables'!G1125</f>
        <v>Bachelor</v>
      </c>
      <c r="F1125" s="12">
        <f>'Merged tables'!I1125</f>
        <v>4838.9818999999998</v>
      </c>
      <c r="G1125" s="12">
        <f>'Merged tables'!K1125</f>
        <v>41062.02734375</v>
      </c>
      <c r="H1125" s="12">
        <f>'Merged tables'!L1125</f>
        <v>70</v>
      </c>
      <c r="I1125" s="13">
        <f>'Merged tables'!M1125</f>
        <v>36557</v>
      </c>
      <c r="J1125" s="13" t="str">
        <f>'Merged tables'!N1125</f>
        <v>Special Auto</v>
      </c>
      <c r="K1125" s="13" t="str">
        <f>'Merged tables'!O1125</f>
        <v>Four-Door Car</v>
      </c>
      <c r="L1125" s="12">
        <f>'Merged tables'!P1125</f>
        <v>336</v>
      </c>
      <c r="M1125" s="15" t="str">
        <f>VLOOKUP(A1125,lookup_table_excel!$A$2:$D$9135,3,FALSE)</f>
        <v>Agent</v>
      </c>
      <c r="N1125" t="str">
        <f>VLOOKUP(A1125,lookup_table_excel!$A$1:$D$9135,4,FALSE)</f>
        <v>Large</v>
      </c>
    </row>
    <row r="1126" spans="1:14" x14ac:dyDescent="0.2">
      <c r="A1126" s="11" t="str">
        <f>'Merged tables'!A1126</f>
        <v>MD86050</v>
      </c>
      <c r="B1126" s="11" t="str">
        <f>'Merged tables'!C1126</f>
        <v>Oregon</v>
      </c>
      <c r="C1126" s="11" t="str">
        <f>VLOOKUP(B1126,'Parameters - Lesson 3'!$B$3:$C$8,2,FALSE)</f>
        <v>North-West</v>
      </c>
      <c r="D1126" s="11" t="str">
        <f>'Merged tables'!E1126</f>
        <v>Male</v>
      </c>
      <c r="E1126" s="11" t="str">
        <f>'Merged tables'!G1126</f>
        <v>High School or Below</v>
      </c>
      <c r="F1126" s="12">
        <f>'Merged tables'!I1126</f>
        <v>4721.6589999999997</v>
      </c>
      <c r="G1126" s="12">
        <f>'Merged tables'!K1126</f>
        <v>38445.501845018451</v>
      </c>
      <c r="H1126" s="12">
        <f>'Merged tables'!L1126</f>
        <v>67</v>
      </c>
      <c r="I1126" s="13" t="str">
        <f>'Merged tables'!M1126</f>
        <v>1/0/00</v>
      </c>
      <c r="J1126" s="13" t="str">
        <f>'Merged tables'!N1126</f>
        <v>Personal Auto</v>
      </c>
      <c r="K1126" s="13" t="str">
        <f>'Merged tables'!O1126</f>
        <v>Four-Door Car</v>
      </c>
      <c r="L1126" s="12">
        <f>'Merged tables'!P1126</f>
        <v>482.4</v>
      </c>
      <c r="M1126" s="15" t="str">
        <f>VLOOKUP(A1126,lookup_table_excel!$A$2:$D$9135,3,FALSE)</f>
        <v>Branch</v>
      </c>
      <c r="N1126" t="str">
        <f>VLOOKUP(A1126,lookup_table_excel!$A$1:$D$9135,4,FALSE)</f>
        <v>Medsize</v>
      </c>
    </row>
    <row r="1127" spans="1:14" x14ac:dyDescent="0.2">
      <c r="A1127" s="11" t="str">
        <f>'Merged tables'!A1127</f>
        <v>GF17866</v>
      </c>
      <c r="B1127" s="11" t="str">
        <f>'Merged tables'!C1127</f>
        <v>Oregon</v>
      </c>
      <c r="C1127" s="11" t="str">
        <f>VLOOKUP(B1127,'Parameters - Lesson 3'!$B$3:$C$8,2,FALSE)</f>
        <v>North-West</v>
      </c>
      <c r="D1127" s="11" t="str">
        <f>'Merged tables'!E1127</f>
        <v>Male</v>
      </c>
      <c r="E1127" s="11" t="str">
        <f>'Merged tables'!G1127</f>
        <v>College</v>
      </c>
      <c r="F1127" s="12">
        <f>'Merged tables'!I1127</f>
        <v>3873.6469999999999</v>
      </c>
      <c r="G1127" s="12">
        <f>'Merged tables'!K1127</f>
        <v>28142</v>
      </c>
      <c r="H1127" s="12">
        <f>'Merged tables'!L1127</f>
        <v>105</v>
      </c>
      <c r="I1127" s="13" t="str">
        <f>'Merged tables'!M1127</f>
        <v>1/0/00</v>
      </c>
      <c r="J1127" s="13" t="str">
        <f>'Merged tables'!N1127</f>
        <v>Corporate Auto</v>
      </c>
      <c r="K1127" s="13" t="str">
        <f>'Merged tables'!O1127</f>
        <v>Sports Car</v>
      </c>
      <c r="L1127" s="12">
        <f>'Merged tables'!P1127</f>
        <v>701.70823900000005</v>
      </c>
      <c r="M1127" s="15" t="str">
        <f>VLOOKUP(A1127,lookup_table_excel!$A$2:$D$9135,3,FALSE)</f>
        <v>Agent</v>
      </c>
      <c r="N1127" t="str">
        <f>VLOOKUP(A1127,lookup_table_excel!$A$1:$D$9135,4,FALSE)</f>
        <v>Medsize</v>
      </c>
    </row>
    <row r="1128" spans="1:14" x14ac:dyDescent="0.2">
      <c r="A1128" s="11" t="str">
        <f>'Merged tables'!A1128</f>
        <v>UB16654</v>
      </c>
      <c r="B1128" s="11" t="str">
        <f>'Merged tables'!C1128</f>
        <v>Washington</v>
      </c>
      <c r="C1128" s="11" t="str">
        <f>VLOOKUP(B1128,'Parameters - Lesson 3'!$B$3:$C$8,2,FALSE)</f>
        <v>East</v>
      </c>
      <c r="D1128" s="11" t="str">
        <f>'Merged tables'!E1128</f>
        <v>Male</v>
      </c>
      <c r="E1128" s="11" t="str">
        <f>'Merged tables'!G1128</f>
        <v>Master</v>
      </c>
      <c r="F1128" s="12">
        <f>'Merged tables'!I1128</f>
        <v>4718.5585000000001</v>
      </c>
      <c r="G1128" s="12">
        <f>'Merged tables'!K1128</f>
        <v>15680</v>
      </c>
      <c r="H1128" s="12">
        <f>'Merged tables'!L1128</f>
        <v>6464</v>
      </c>
      <c r="I1128" s="13" t="str">
        <f>'Merged tables'!M1128</f>
        <v>1/0/00</v>
      </c>
      <c r="J1128" s="13" t="str">
        <f>'Merged tables'!N1128</f>
        <v>Personal Auto</v>
      </c>
      <c r="K1128" s="13" t="str">
        <f>'Merged tables'!O1128</f>
        <v>Four-Door Car</v>
      </c>
      <c r="L1128" s="12">
        <f>'Merged tables'!P1128</f>
        <v>260.87990300000001</v>
      </c>
      <c r="M1128" s="15" t="str">
        <f>VLOOKUP(A1128,lookup_table_excel!$A$2:$D$9135,3,FALSE)</f>
        <v>Web</v>
      </c>
      <c r="N1128" t="str">
        <f>VLOOKUP(A1128,lookup_table_excel!$A$1:$D$9135,4,FALSE)</f>
        <v>Medsize</v>
      </c>
    </row>
    <row r="1129" spans="1:14" x14ac:dyDescent="0.2">
      <c r="A1129" s="11" t="str">
        <f>'Merged tables'!A1129</f>
        <v>KO44736</v>
      </c>
      <c r="B1129" s="11" t="str">
        <f>'Merged tables'!C1129</f>
        <v>Oregon</v>
      </c>
      <c r="C1129" s="11" t="str">
        <f>VLOOKUP(B1129,'Parameters - Lesson 3'!$B$3:$C$8,2,FALSE)</f>
        <v>North-West</v>
      </c>
      <c r="D1129" s="11" t="str">
        <f>'Merged tables'!E1129</f>
        <v>Male</v>
      </c>
      <c r="E1129" s="11" t="str">
        <f>'Merged tables'!G1129</f>
        <v>Bachelor</v>
      </c>
      <c r="F1129" s="12">
        <f>'Merged tables'!I1129</f>
        <v>16979.797600000002</v>
      </c>
      <c r="G1129" s="12">
        <f>'Merged tables'!K1129</f>
        <v>35095</v>
      </c>
      <c r="H1129" s="12">
        <f>'Merged tables'!L1129</f>
        <v>73</v>
      </c>
      <c r="I1129" s="13" t="str">
        <f>'Merged tables'!M1129</f>
        <v>1/0/00</v>
      </c>
      <c r="J1129" s="13" t="str">
        <f>'Merged tables'!N1129</f>
        <v>Personal Auto</v>
      </c>
      <c r="K1129" s="13" t="str">
        <f>'Merged tables'!O1129</f>
        <v>Two-Door Car</v>
      </c>
      <c r="L1129" s="12">
        <f>'Merged tables'!P1129</f>
        <v>525.6</v>
      </c>
      <c r="M1129" s="15" t="str">
        <f>VLOOKUP(A1129,lookup_table_excel!$A$2:$D$9135,3,FALSE)</f>
        <v>Call Center</v>
      </c>
      <c r="N1129" t="str">
        <f>VLOOKUP(A1129,lookup_table_excel!$A$1:$D$9135,4,FALSE)</f>
        <v>Small</v>
      </c>
    </row>
    <row r="1130" spans="1:14" x14ac:dyDescent="0.2">
      <c r="A1130" s="11" t="str">
        <f>'Merged tables'!A1130</f>
        <v>KI55845</v>
      </c>
      <c r="B1130" s="11" t="str">
        <f>'Merged tables'!C1130</f>
        <v>Oregon</v>
      </c>
      <c r="C1130" s="11" t="str">
        <f>VLOOKUP(B1130,'Parameters - Lesson 3'!$B$3:$C$8,2,FALSE)</f>
        <v>North-West</v>
      </c>
      <c r="D1130" s="11" t="str">
        <f>'Merged tables'!E1130</f>
        <v>Female</v>
      </c>
      <c r="E1130" s="11" t="str">
        <f>'Merged tables'!G1130</f>
        <v>College</v>
      </c>
      <c r="F1130" s="12">
        <f>'Merged tables'!I1130</f>
        <v>13681.711799999999</v>
      </c>
      <c r="G1130" s="12">
        <f>'Merged tables'!K1130</f>
        <v>55588</v>
      </c>
      <c r="H1130" s="12">
        <f>'Merged tables'!L1130</f>
        <v>114</v>
      </c>
      <c r="I1130" s="13" t="str">
        <f>'Merged tables'!M1130</f>
        <v>1/0/00</v>
      </c>
      <c r="J1130" s="13" t="str">
        <f>'Merged tables'!N1130</f>
        <v>Personal Auto</v>
      </c>
      <c r="K1130" s="13" t="str">
        <f>'Merged tables'!O1130</f>
        <v>SUV</v>
      </c>
      <c r="L1130" s="12">
        <f>'Merged tables'!P1130</f>
        <v>547.20000000000005</v>
      </c>
      <c r="M1130" s="15" t="str">
        <f>VLOOKUP(A1130,lookup_table_excel!$A$2:$D$9135,3,FALSE)</f>
        <v>Branch</v>
      </c>
      <c r="N1130" t="str">
        <f>VLOOKUP(A1130,lookup_table_excel!$A$1:$D$9135,4,FALSE)</f>
        <v>Medsize</v>
      </c>
    </row>
    <row r="1131" spans="1:14" x14ac:dyDescent="0.2">
      <c r="A1131" s="11" t="str">
        <f>'Merged tables'!A1131</f>
        <v>JJ24476</v>
      </c>
      <c r="B1131" s="11" t="str">
        <f>'Merged tables'!C1131</f>
        <v>Arizona</v>
      </c>
      <c r="C1131" s="11" t="str">
        <f>VLOOKUP(B1131,'Parameters - Lesson 3'!$B$3:$C$8,2,FALSE)</f>
        <v>Central</v>
      </c>
      <c r="D1131" s="11" t="str">
        <f>'Merged tables'!E1131</f>
        <v>Female</v>
      </c>
      <c r="E1131" s="11" t="str">
        <f>'Merged tables'!G1131</f>
        <v>Master</v>
      </c>
      <c r="F1131" s="12">
        <f>'Merged tables'!I1131</f>
        <v>5717.2218999999996</v>
      </c>
      <c r="G1131" s="12">
        <f>'Merged tables'!K1131</f>
        <v>52391</v>
      </c>
      <c r="H1131" s="12">
        <f>'Merged tables'!L1131</f>
        <v>71</v>
      </c>
      <c r="I1131" s="13" t="str">
        <f>'Merged tables'!M1131</f>
        <v>1/0/00</v>
      </c>
      <c r="J1131" s="13" t="str">
        <f>'Merged tables'!N1131</f>
        <v>Personal Auto</v>
      </c>
      <c r="K1131" s="13" t="str">
        <f>'Merged tables'!O1131</f>
        <v>Two-Door Car</v>
      </c>
      <c r="L1131" s="12">
        <f>'Merged tables'!P1131</f>
        <v>409.76326699999998</v>
      </c>
      <c r="M1131" s="15" t="str">
        <f>VLOOKUP(A1131,lookup_table_excel!$A$2:$D$9135,3,FALSE)</f>
        <v>Web</v>
      </c>
      <c r="N1131" t="str">
        <f>VLOOKUP(A1131,lookup_table_excel!$A$1:$D$9135,4,FALSE)</f>
        <v>Medsize</v>
      </c>
    </row>
    <row r="1132" spans="1:14" x14ac:dyDescent="0.2">
      <c r="A1132" s="11" t="str">
        <f>'Merged tables'!A1132</f>
        <v>VC68509</v>
      </c>
      <c r="B1132" s="11" t="str">
        <f>'Merged tables'!C1132</f>
        <v>Oregon</v>
      </c>
      <c r="C1132" s="11" t="str">
        <f>VLOOKUP(B1132,'Parameters - Lesson 3'!$B$3:$C$8,2,FALSE)</f>
        <v>North-West</v>
      </c>
      <c r="D1132" s="11" t="str">
        <f>'Merged tables'!E1132</f>
        <v>Female</v>
      </c>
      <c r="E1132" s="11" t="str">
        <f>'Merged tables'!G1132</f>
        <v>Bachelor</v>
      </c>
      <c r="F1132" s="12">
        <f>'Merged tables'!I1132</f>
        <v>9486.5964000000004</v>
      </c>
      <c r="G1132" s="12">
        <f>'Merged tables'!K1132</f>
        <v>42240</v>
      </c>
      <c r="H1132" s="12">
        <f>'Merged tables'!L1132</f>
        <v>79</v>
      </c>
      <c r="I1132" s="13" t="str">
        <f>'Merged tables'!M1132</f>
        <v>1/0/00</v>
      </c>
      <c r="J1132" s="13" t="str">
        <f>'Merged tables'!N1132</f>
        <v>Personal Auto</v>
      </c>
      <c r="K1132" s="13" t="str">
        <f>'Merged tables'!O1132</f>
        <v>Four-Door Car</v>
      </c>
      <c r="L1132" s="12">
        <f>'Merged tables'!P1132</f>
        <v>46.386546000000003</v>
      </c>
      <c r="M1132" s="15" t="str">
        <f>VLOOKUP(A1132,lookup_table_excel!$A$2:$D$9135,3,FALSE)</f>
        <v>Agent</v>
      </c>
      <c r="N1132" t="str">
        <f>VLOOKUP(A1132,lookup_table_excel!$A$1:$D$9135,4,FALSE)</f>
        <v>Medsize</v>
      </c>
    </row>
    <row r="1133" spans="1:14" x14ac:dyDescent="0.2">
      <c r="A1133" s="11" t="str">
        <f>'Merged tables'!A1133</f>
        <v>QN62502</v>
      </c>
      <c r="B1133" s="11" t="str">
        <f>'Merged tables'!C1133</f>
        <v>Oregon</v>
      </c>
      <c r="C1133" s="11" t="str">
        <f>VLOOKUP(B1133,'Parameters - Lesson 3'!$B$3:$C$8,2,FALSE)</f>
        <v>North-West</v>
      </c>
      <c r="D1133" s="11" t="str">
        <f>'Merged tables'!E1133</f>
        <v>Female</v>
      </c>
      <c r="E1133" s="11" t="str">
        <f>'Merged tables'!G1133</f>
        <v>Bachelor</v>
      </c>
      <c r="F1133" s="12">
        <f>'Merged tables'!I1133</f>
        <v>3839.1437000000001</v>
      </c>
      <c r="G1133" s="12">
        <f>'Merged tables'!K1133</f>
        <v>70146</v>
      </c>
      <c r="H1133" s="12">
        <f>'Merged tables'!L1133</f>
        <v>96</v>
      </c>
      <c r="I1133" s="13" t="str">
        <f>'Merged tables'!M1133</f>
        <v>1/0/00</v>
      </c>
      <c r="J1133" s="13" t="str">
        <f>'Merged tables'!N1133</f>
        <v>Personal Auto</v>
      </c>
      <c r="K1133" s="13" t="str">
        <f>'Merged tables'!O1133</f>
        <v>Four-Door Car</v>
      </c>
      <c r="L1133" s="12">
        <f>'Merged tables'!P1133</f>
        <v>157.44006899999999</v>
      </c>
      <c r="M1133" s="15" t="str">
        <f>VLOOKUP(A1133,lookup_table_excel!$A$2:$D$9135,3,FALSE)</f>
        <v>Branch</v>
      </c>
      <c r="N1133" t="str">
        <f>VLOOKUP(A1133,lookup_table_excel!$A$1:$D$9135,4,FALSE)</f>
        <v>Medsize</v>
      </c>
    </row>
    <row r="1134" spans="1:14" x14ac:dyDescent="0.2">
      <c r="A1134" s="11" t="str">
        <f>'Merged tables'!A1134</f>
        <v>EL92515</v>
      </c>
      <c r="B1134" s="11" t="str">
        <f>'Merged tables'!C1134</f>
        <v>Oregon</v>
      </c>
      <c r="C1134" s="11" t="str">
        <f>VLOOKUP(B1134,'Parameters - Lesson 3'!$B$3:$C$8,2,FALSE)</f>
        <v>North-West</v>
      </c>
      <c r="D1134" s="11" t="str">
        <f>'Merged tables'!E1134</f>
        <v>Female</v>
      </c>
      <c r="E1134" s="11" t="str">
        <f>'Merged tables'!G1134</f>
        <v>College</v>
      </c>
      <c r="F1134" s="12">
        <f>'Merged tables'!I1134</f>
        <v>11211.5903</v>
      </c>
      <c r="G1134" s="12">
        <f>'Merged tables'!K1134</f>
        <v>41121</v>
      </c>
      <c r="H1134" s="12">
        <f>'Merged tables'!L1134</f>
        <v>94</v>
      </c>
      <c r="I1134" s="13" t="str">
        <f>'Merged tables'!M1134</f>
        <v>1/0/00</v>
      </c>
      <c r="J1134" s="13" t="str">
        <f>'Merged tables'!N1134</f>
        <v>Personal Auto</v>
      </c>
      <c r="K1134" s="13" t="str">
        <f>'Merged tables'!O1134</f>
        <v>Four-Door Car</v>
      </c>
      <c r="L1134" s="12">
        <f>'Merged tables'!P1134</f>
        <v>451.2</v>
      </c>
      <c r="M1134" s="15" t="str">
        <f>VLOOKUP(A1134,lookup_table_excel!$A$2:$D$9135,3,FALSE)</f>
        <v>Call Center</v>
      </c>
      <c r="N1134" t="str">
        <f>VLOOKUP(A1134,lookup_table_excel!$A$1:$D$9135,4,FALSE)</f>
        <v>Medsize</v>
      </c>
    </row>
    <row r="1135" spans="1:14" x14ac:dyDescent="0.2">
      <c r="A1135" s="11" t="str">
        <f>'Merged tables'!A1135</f>
        <v>VL84149</v>
      </c>
      <c r="B1135" s="11" t="str">
        <f>'Merged tables'!C1135</f>
        <v>Oregon</v>
      </c>
      <c r="C1135" s="11" t="str">
        <f>VLOOKUP(B1135,'Parameters - Lesson 3'!$B$3:$C$8,2,FALSE)</f>
        <v>North-West</v>
      </c>
      <c r="D1135" s="11" t="str">
        <f>'Merged tables'!E1135</f>
        <v>Female</v>
      </c>
      <c r="E1135" s="11" t="str">
        <f>'Merged tables'!G1135</f>
        <v>College</v>
      </c>
      <c r="F1135" s="12">
        <f>'Merged tables'!I1135</f>
        <v>25807.062999999998</v>
      </c>
      <c r="G1135" s="12">
        <f>'Merged tables'!K1135</f>
        <v>71210</v>
      </c>
      <c r="H1135" s="12">
        <f>'Merged tables'!L1135</f>
        <v>214</v>
      </c>
      <c r="I1135" s="13">
        <f>'Merged tables'!M1135</f>
        <v>36526</v>
      </c>
      <c r="J1135" s="13" t="str">
        <f>'Merged tables'!N1135</f>
        <v>Corporate Auto</v>
      </c>
      <c r="K1135" s="13" t="str">
        <f>'Merged tables'!O1135</f>
        <v>Luxury Car</v>
      </c>
      <c r="L1135" s="12">
        <f>'Merged tables'!P1135</f>
        <v>1027.2</v>
      </c>
      <c r="M1135" s="15" t="str">
        <f>VLOOKUP(A1135,lookup_table_excel!$A$2:$D$9135,3,FALSE)</f>
        <v>Branch</v>
      </c>
      <c r="N1135" t="str">
        <f>VLOOKUP(A1135,lookup_table_excel!$A$1:$D$9135,4,FALSE)</f>
        <v>Small</v>
      </c>
    </row>
    <row r="1136" spans="1:14" x14ac:dyDescent="0.2">
      <c r="A1136" s="11" t="str">
        <f>'Merged tables'!A1136</f>
        <v>JX19907</v>
      </c>
      <c r="B1136" s="11" t="str">
        <f>'Merged tables'!C1136</f>
        <v>Oregon</v>
      </c>
      <c r="C1136" s="11" t="str">
        <f>VLOOKUP(B1136,'Parameters - Lesson 3'!$B$3:$C$8,2,FALSE)</f>
        <v>North-West</v>
      </c>
      <c r="D1136" s="11" t="str">
        <f>'Merged tables'!E1136</f>
        <v>Male</v>
      </c>
      <c r="E1136" s="11" t="str">
        <f>'Merged tables'!G1136</f>
        <v>Bachelor</v>
      </c>
      <c r="F1136" s="12">
        <f>'Merged tables'!I1136</f>
        <v>3798.3217</v>
      </c>
      <c r="G1136" s="12">
        <f>'Merged tables'!K1136</f>
        <v>41062.02734375</v>
      </c>
      <c r="H1136" s="12">
        <f>'Merged tables'!L1136</f>
        <v>107</v>
      </c>
      <c r="I1136" s="13">
        <f>'Merged tables'!M1136</f>
        <v>36526</v>
      </c>
      <c r="J1136" s="13" t="str">
        <f>'Merged tables'!N1136</f>
        <v>Corporate Auto</v>
      </c>
      <c r="K1136" s="13" t="str">
        <f>'Merged tables'!O1136</f>
        <v>Two-Door Car</v>
      </c>
      <c r="L1136" s="12">
        <f>'Merged tables'!P1136</f>
        <v>1261.9435410000001</v>
      </c>
      <c r="M1136" s="15" t="str">
        <f>VLOOKUP(A1136,lookup_table_excel!$A$2:$D$9135,3,FALSE)</f>
        <v>Web</v>
      </c>
      <c r="N1136" t="str">
        <f>VLOOKUP(A1136,lookup_table_excel!$A$1:$D$9135,4,FALSE)</f>
        <v>Medsize</v>
      </c>
    </row>
    <row r="1137" spans="1:14" x14ac:dyDescent="0.2">
      <c r="A1137" s="11" t="str">
        <f>'Merged tables'!A1137</f>
        <v>BC66921</v>
      </c>
      <c r="B1137" s="11" t="str">
        <f>'Merged tables'!C1137</f>
        <v>Nevada</v>
      </c>
      <c r="C1137" s="11" t="str">
        <f>VLOOKUP(B1137,'Parameters - Lesson 3'!$B$3:$C$8,2,FALSE)</f>
        <v>Central</v>
      </c>
      <c r="D1137" s="11" t="str">
        <f>'Merged tables'!E1137</f>
        <v>Female</v>
      </c>
      <c r="E1137" s="11" t="str">
        <f>'Merged tables'!G1137</f>
        <v>High School or Below</v>
      </c>
      <c r="F1137" s="12">
        <f>'Merged tables'!I1137</f>
        <v>2816.5673999999999</v>
      </c>
      <c r="G1137" s="12">
        <f>'Merged tables'!K1137</f>
        <v>41228</v>
      </c>
      <c r="H1137" s="12">
        <f>'Merged tables'!L1137</f>
        <v>71</v>
      </c>
      <c r="I1137" s="13" t="str">
        <f>'Merged tables'!M1137</f>
        <v>1/0/00</v>
      </c>
      <c r="J1137" s="13" t="str">
        <f>'Merged tables'!N1137</f>
        <v>Personal Auto</v>
      </c>
      <c r="K1137" s="13" t="str">
        <f>'Merged tables'!O1137</f>
        <v>Four-Door Car</v>
      </c>
      <c r="L1137" s="12">
        <f>'Merged tables'!P1137</f>
        <v>340.8</v>
      </c>
      <c r="M1137" s="15" t="str">
        <f>VLOOKUP(A1137,lookup_table_excel!$A$2:$D$9135,3,FALSE)</f>
        <v>Branch</v>
      </c>
      <c r="N1137" t="str">
        <f>VLOOKUP(A1137,lookup_table_excel!$A$1:$D$9135,4,FALSE)</f>
        <v>Small</v>
      </c>
    </row>
    <row r="1138" spans="1:14" x14ac:dyDescent="0.2">
      <c r="A1138" s="11" t="str">
        <f>'Merged tables'!A1138</f>
        <v>RK24470</v>
      </c>
      <c r="B1138" s="11" t="str">
        <f>'Merged tables'!C1138</f>
        <v>Washington</v>
      </c>
      <c r="C1138" s="11" t="str">
        <f>VLOOKUP(B1138,'Parameters - Lesson 3'!$B$3:$C$8,2,FALSE)</f>
        <v>East</v>
      </c>
      <c r="D1138" s="11" t="str">
        <f>'Merged tables'!E1138</f>
        <v>Male</v>
      </c>
      <c r="E1138" s="11" t="str">
        <f>'Merged tables'!G1138</f>
        <v>Bachelor</v>
      </c>
      <c r="F1138" s="12">
        <f>'Merged tables'!I1138</f>
        <v>5029.2969999999996</v>
      </c>
      <c r="G1138" s="12">
        <f>'Merged tables'!K1138</f>
        <v>40113</v>
      </c>
      <c r="H1138" s="12">
        <f>'Merged tables'!L1138</f>
        <v>67</v>
      </c>
      <c r="I1138" s="13">
        <f>'Merged tables'!M1138</f>
        <v>36586</v>
      </c>
      <c r="J1138" s="13" t="str">
        <f>'Merged tables'!N1138</f>
        <v>Corporate Auto</v>
      </c>
      <c r="K1138" s="13" t="str">
        <f>'Merged tables'!O1138</f>
        <v>Two-Door Car</v>
      </c>
      <c r="L1138" s="12">
        <f>'Merged tables'!P1138</f>
        <v>262.047663</v>
      </c>
      <c r="M1138" s="15" t="str">
        <f>VLOOKUP(A1138,lookup_table_excel!$A$2:$D$9135,3,FALSE)</f>
        <v>Branch</v>
      </c>
      <c r="N1138" t="str">
        <f>VLOOKUP(A1138,lookup_table_excel!$A$1:$D$9135,4,FALSE)</f>
        <v>Medsize</v>
      </c>
    </row>
    <row r="1139" spans="1:14" x14ac:dyDescent="0.2">
      <c r="A1139" s="11" t="str">
        <f>'Merged tables'!A1139</f>
        <v>GN80437</v>
      </c>
      <c r="B1139" s="11" t="str">
        <f>'Merged tables'!C1139</f>
        <v>Oregon</v>
      </c>
      <c r="C1139" s="11" t="str">
        <f>VLOOKUP(B1139,'Parameters - Lesson 3'!$B$3:$C$8,2,FALSE)</f>
        <v>North-West</v>
      </c>
      <c r="D1139" s="11" t="str">
        <f>'Merged tables'!E1139</f>
        <v>Female</v>
      </c>
      <c r="E1139" s="11" t="str">
        <f>'Merged tables'!G1139</f>
        <v>College</v>
      </c>
      <c r="F1139" s="12">
        <f>'Merged tables'!I1139</f>
        <v>3444.9675000000002</v>
      </c>
      <c r="G1139" s="12">
        <f>'Merged tables'!K1139</f>
        <v>40000.713375796178</v>
      </c>
      <c r="H1139" s="12">
        <f>'Merged tables'!L1139</f>
        <v>91</v>
      </c>
      <c r="I1139" s="13" t="str">
        <f>'Merged tables'!M1139</f>
        <v>1/0/00</v>
      </c>
      <c r="J1139" s="13" t="str">
        <f>'Merged tables'!N1139</f>
        <v>Special Auto</v>
      </c>
      <c r="K1139" s="13" t="str">
        <f>'Merged tables'!O1139</f>
        <v>Four-Door Car</v>
      </c>
      <c r="L1139" s="12">
        <f>'Merged tables'!P1139</f>
        <v>596.050118</v>
      </c>
      <c r="M1139" s="15" t="str">
        <f>VLOOKUP(A1139,lookup_table_excel!$A$2:$D$9135,3,FALSE)</f>
        <v>Branch</v>
      </c>
      <c r="N1139" t="str">
        <f>VLOOKUP(A1139,lookup_table_excel!$A$1:$D$9135,4,FALSE)</f>
        <v>Medsize</v>
      </c>
    </row>
    <row r="1140" spans="1:14" x14ac:dyDescent="0.2">
      <c r="A1140" s="11" t="str">
        <f>'Merged tables'!A1140</f>
        <v>AH65907</v>
      </c>
      <c r="B1140" s="11" t="str">
        <f>'Merged tables'!C1140</f>
        <v>California</v>
      </c>
      <c r="C1140" s="11" t="str">
        <f>VLOOKUP(B1140,'Parameters - Lesson 3'!$B$3:$C$8,2,FALSE)</f>
        <v>West</v>
      </c>
      <c r="D1140" s="11" t="str">
        <f>'Merged tables'!E1140</f>
        <v>Female</v>
      </c>
      <c r="E1140" s="11" t="str">
        <f>'Merged tables'!G1140</f>
        <v>Bachelor</v>
      </c>
      <c r="F1140" s="12">
        <f>'Merged tables'!I1140</f>
        <v>2859.4086000000002</v>
      </c>
      <c r="G1140" s="12">
        <f>'Merged tables'!K1140</f>
        <v>51790</v>
      </c>
      <c r="H1140" s="12">
        <f>'Merged tables'!L1140</f>
        <v>71</v>
      </c>
      <c r="I1140" s="13" t="str">
        <f>'Merged tables'!M1140</f>
        <v>1/0/00</v>
      </c>
      <c r="J1140" s="13" t="str">
        <f>'Merged tables'!N1140</f>
        <v>Personal Auto</v>
      </c>
      <c r="K1140" s="13" t="str">
        <f>'Merged tables'!O1140</f>
        <v>Four-Door Car</v>
      </c>
      <c r="L1140" s="12">
        <f>'Merged tables'!P1140</f>
        <v>340.8</v>
      </c>
      <c r="M1140" s="15" t="str">
        <f>VLOOKUP(A1140,lookup_table_excel!$A$2:$D$9135,3,FALSE)</f>
        <v>Agent</v>
      </c>
      <c r="N1140" t="str">
        <f>VLOOKUP(A1140,lookup_table_excel!$A$1:$D$9135,4,FALSE)</f>
        <v>Large</v>
      </c>
    </row>
    <row r="1141" spans="1:14" x14ac:dyDescent="0.2">
      <c r="A1141" s="11" t="str">
        <f>'Merged tables'!A1141</f>
        <v>VG57728</v>
      </c>
      <c r="B1141" s="11" t="str">
        <f>'Merged tables'!C1141</f>
        <v>California</v>
      </c>
      <c r="C1141" s="11" t="str">
        <f>VLOOKUP(B1141,'Parameters - Lesson 3'!$B$3:$C$8,2,FALSE)</f>
        <v>West</v>
      </c>
      <c r="D1141" s="11" t="str">
        <f>'Merged tables'!E1141</f>
        <v>Male</v>
      </c>
      <c r="E1141" s="11" t="str">
        <f>'Merged tables'!G1141</f>
        <v>High School or Below</v>
      </c>
      <c r="F1141" s="12">
        <f>'Merged tables'!I1141</f>
        <v>2692.0576000000001</v>
      </c>
      <c r="G1141" s="12">
        <f>'Merged tables'!K1141</f>
        <v>92593</v>
      </c>
      <c r="H1141" s="12">
        <f>'Merged tables'!L1141</f>
        <v>68</v>
      </c>
      <c r="I1141" s="13" t="str">
        <f>'Merged tables'!M1141</f>
        <v>1/0/00</v>
      </c>
      <c r="J1141" s="13" t="str">
        <f>'Merged tables'!N1141</f>
        <v>Corporate Auto</v>
      </c>
      <c r="K1141" s="13" t="str">
        <f>'Merged tables'!O1141</f>
        <v>Four-Door Car</v>
      </c>
      <c r="L1141" s="12">
        <f>'Merged tables'!P1141</f>
        <v>8.4432200000000002</v>
      </c>
      <c r="M1141" s="15" t="str">
        <f>VLOOKUP(A1141,lookup_table_excel!$A$2:$D$9135,3,FALSE)</f>
        <v>Agent</v>
      </c>
      <c r="N1141" t="str">
        <f>VLOOKUP(A1141,lookup_table_excel!$A$1:$D$9135,4,FALSE)</f>
        <v>Medsize</v>
      </c>
    </row>
    <row r="1142" spans="1:14" x14ac:dyDescent="0.2">
      <c r="A1142" s="11" t="str">
        <f>'Merged tables'!A1142</f>
        <v>AF81450</v>
      </c>
      <c r="B1142" s="11" t="str">
        <f>'Merged tables'!C1142</f>
        <v>California</v>
      </c>
      <c r="C1142" s="11" t="str">
        <f>VLOOKUP(B1142,'Parameters - Lesson 3'!$B$3:$C$8,2,FALSE)</f>
        <v>West</v>
      </c>
      <c r="D1142" s="11" t="str">
        <f>'Merged tables'!E1142</f>
        <v>Male</v>
      </c>
      <c r="E1142" s="11" t="str">
        <f>'Merged tables'!G1142</f>
        <v>High School or Below</v>
      </c>
      <c r="F1142" s="12">
        <f>'Merged tables'!I1142</f>
        <v>11431.7309</v>
      </c>
      <c r="G1142" s="12">
        <f>'Merged tables'!K1142</f>
        <v>28657</v>
      </c>
      <c r="H1142" s="12">
        <f>'Merged tables'!L1142</f>
        <v>100</v>
      </c>
      <c r="I1142" s="13" t="str">
        <f>'Merged tables'!M1142</f>
        <v>1/0/00</v>
      </c>
      <c r="J1142" s="13" t="str">
        <f>'Merged tables'!N1142</f>
        <v>Personal Auto</v>
      </c>
      <c r="K1142" s="13" t="str">
        <f>'Merged tables'!O1142</f>
        <v>SUV</v>
      </c>
      <c r="L1142" s="12">
        <f>'Merged tables'!P1142</f>
        <v>588.74225100000001</v>
      </c>
      <c r="M1142" s="15" t="str">
        <f>VLOOKUP(A1142,lookup_table_excel!$A$2:$D$9135,3,FALSE)</f>
        <v>Branch</v>
      </c>
      <c r="N1142" t="str">
        <f>VLOOKUP(A1142,lookup_table_excel!$A$1:$D$9135,4,FALSE)</f>
        <v>Small</v>
      </c>
    </row>
    <row r="1143" spans="1:14" x14ac:dyDescent="0.2">
      <c r="A1143" s="11" t="str">
        <f>'Merged tables'!A1143</f>
        <v>YI28422</v>
      </c>
      <c r="B1143" s="11" t="str">
        <f>'Merged tables'!C1143</f>
        <v>Oregon</v>
      </c>
      <c r="C1143" s="11" t="str">
        <f>VLOOKUP(B1143,'Parameters - Lesson 3'!$B$3:$C$8,2,FALSE)</f>
        <v>North-West</v>
      </c>
      <c r="D1143" s="11" t="str">
        <f>'Merged tables'!E1143</f>
        <v>Male</v>
      </c>
      <c r="E1143" s="11" t="str">
        <f>'Merged tables'!G1143</f>
        <v>High School or Below</v>
      </c>
      <c r="F1143" s="12">
        <f>'Merged tables'!I1143</f>
        <v>7635.8833000000004</v>
      </c>
      <c r="G1143" s="12">
        <f>'Merged tables'!K1143</f>
        <v>30262</v>
      </c>
      <c r="H1143" s="12">
        <f>'Merged tables'!L1143</f>
        <v>98</v>
      </c>
      <c r="I1143" s="13">
        <f>'Merged tables'!M1143</f>
        <v>36526</v>
      </c>
      <c r="J1143" s="13" t="str">
        <f>'Merged tables'!N1143</f>
        <v>Personal Auto</v>
      </c>
      <c r="K1143" s="13" t="str">
        <f>'Merged tables'!O1143</f>
        <v>Four-Door Car</v>
      </c>
      <c r="L1143" s="12">
        <f>'Merged tables'!P1143</f>
        <v>499.22561000000002</v>
      </c>
      <c r="M1143" s="15" t="str">
        <f>VLOOKUP(A1143,lookup_table_excel!$A$2:$D$9135,3,FALSE)</f>
        <v>Agent</v>
      </c>
      <c r="N1143" t="str">
        <f>VLOOKUP(A1143,lookup_table_excel!$A$1:$D$9135,4,FALSE)</f>
        <v>Large</v>
      </c>
    </row>
    <row r="1144" spans="1:14" x14ac:dyDescent="0.2">
      <c r="A1144" s="11" t="str">
        <f>'Merged tables'!A1144</f>
        <v>GR26937</v>
      </c>
      <c r="B1144" s="11" t="str">
        <f>'Merged tables'!C1144</f>
        <v>Oregon</v>
      </c>
      <c r="C1144" s="11" t="str">
        <f>VLOOKUP(B1144,'Parameters - Lesson 3'!$B$3:$C$8,2,FALSE)</f>
        <v>North-West</v>
      </c>
      <c r="D1144" s="11" t="str">
        <f>'Merged tables'!E1144</f>
        <v>Female</v>
      </c>
      <c r="E1144" s="11" t="str">
        <f>'Merged tables'!G1144</f>
        <v>Master</v>
      </c>
      <c r="F1144" s="12">
        <f>'Merged tables'!I1144</f>
        <v>9805.8295999999991</v>
      </c>
      <c r="G1144" s="12">
        <f>'Merged tables'!K1144</f>
        <v>47197</v>
      </c>
      <c r="H1144" s="12">
        <f>'Merged tables'!L1144</f>
        <v>81</v>
      </c>
      <c r="I1144" s="13" t="str">
        <f>'Merged tables'!M1144</f>
        <v>1/0/00</v>
      </c>
      <c r="J1144" s="13" t="str">
        <f>'Merged tables'!N1144</f>
        <v>Corporate Auto</v>
      </c>
      <c r="K1144" s="13" t="str">
        <f>'Merged tables'!O1144</f>
        <v>Four-Door Car</v>
      </c>
      <c r="L1144" s="12">
        <f>'Merged tables'!P1144</f>
        <v>76.112617999999998</v>
      </c>
      <c r="M1144" s="15" t="str">
        <f>VLOOKUP(A1144,lookup_table_excel!$A$2:$D$9135,3,FALSE)</f>
        <v>Agent</v>
      </c>
      <c r="N1144" t="str">
        <f>VLOOKUP(A1144,lookup_table_excel!$A$1:$D$9135,4,FALSE)</f>
        <v>Medsize</v>
      </c>
    </row>
    <row r="1145" spans="1:14" x14ac:dyDescent="0.2">
      <c r="A1145" s="11" t="str">
        <f>'Merged tables'!A1145</f>
        <v>BR99015</v>
      </c>
      <c r="B1145" s="11" t="str">
        <f>'Merged tables'!C1145</f>
        <v>California</v>
      </c>
      <c r="C1145" s="11" t="str">
        <f>VLOOKUP(B1145,'Parameters - Lesson 3'!$B$3:$C$8,2,FALSE)</f>
        <v>West</v>
      </c>
      <c r="D1145" s="11" t="str">
        <f>'Merged tables'!E1145</f>
        <v>Female</v>
      </c>
      <c r="E1145" s="11" t="str">
        <f>'Merged tables'!G1145</f>
        <v>Bachelor</v>
      </c>
      <c r="F1145" s="12">
        <f>'Merged tables'!I1145</f>
        <v>6803.6156000000001</v>
      </c>
      <c r="G1145" s="12">
        <f>'Merged tables'!K1145</f>
        <v>38801.405498281783</v>
      </c>
      <c r="H1145" s="12">
        <f>'Merged tables'!L1145</f>
        <v>94</v>
      </c>
      <c r="I1145" s="13" t="str">
        <f>'Merged tables'!M1145</f>
        <v>1/0/00</v>
      </c>
      <c r="J1145" s="13" t="str">
        <f>'Merged tables'!N1145</f>
        <v>Personal Auto</v>
      </c>
      <c r="K1145" s="13" t="str">
        <f>'Merged tables'!O1145</f>
        <v>Four-Door Car</v>
      </c>
      <c r="L1145" s="12">
        <f>'Merged tables'!P1145</f>
        <v>451.2</v>
      </c>
      <c r="M1145" s="15" t="str">
        <f>VLOOKUP(A1145,lookup_table_excel!$A$2:$D$9135,3,FALSE)</f>
        <v>Call Center</v>
      </c>
      <c r="N1145" t="str">
        <f>VLOOKUP(A1145,lookup_table_excel!$A$1:$D$9135,4,FALSE)</f>
        <v>Small</v>
      </c>
    </row>
    <row r="1146" spans="1:14" x14ac:dyDescent="0.2">
      <c r="A1146" s="11" t="str">
        <f>'Merged tables'!A1146</f>
        <v>PB11270</v>
      </c>
      <c r="B1146" s="11" t="str">
        <f>'Merged tables'!C1146</f>
        <v>Oregon</v>
      </c>
      <c r="C1146" s="11" t="str">
        <f>VLOOKUP(B1146,'Parameters - Lesson 3'!$B$3:$C$8,2,FALSE)</f>
        <v>North-West</v>
      </c>
      <c r="D1146" s="11" t="str">
        <f>'Merged tables'!E1146</f>
        <v>Female</v>
      </c>
      <c r="E1146" s="11" t="str">
        <f>'Merged tables'!G1146</f>
        <v>Bachelor</v>
      </c>
      <c r="F1146" s="12">
        <f>'Merged tables'!I1146</f>
        <v>7107.6553999999996</v>
      </c>
      <c r="G1146" s="12">
        <f>'Merged tables'!K1146</f>
        <v>38801.405498281783</v>
      </c>
      <c r="H1146" s="12">
        <f>'Merged tables'!L1146</f>
        <v>61</v>
      </c>
      <c r="I1146" s="13" t="str">
        <f>'Merged tables'!M1146</f>
        <v>1/0/00</v>
      </c>
      <c r="J1146" s="13" t="str">
        <f>'Merged tables'!N1146</f>
        <v>Personal Auto</v>
      </c>
      <c r="K1146" s="13" t="str">
        <f>'Merged tables'!O1146</f>
        <v>Four-Door Car</v>
      </c>
      <c r="L1146" s="12">
        <f>'Merged tables'!P1146</f>
        <v>541.56120899999996</v>
      </c>
      <c r="M1146" s="15" t="str">
        <f>VLOOKUP(A1146,lookup_table_excel!$A$2:$D$9135,3,FALSE)</f>
        <v>Agent</v>
      </c>
      <c r="N1146" t="str">
        <f>VLOOKUP(A1146,lookup_table_excel!$A$1:$D$9135,4,FALSE)</f>
        <v>Medsize</v>
      </c>
    </row>
    <row r="1147" spans="1:14" x14ac:dyDescent="0.2">
      <c r="A1147" s="11" t="str">
        <f>'Merged tables'!A1147</f>
        <v>PZ89632</v>
      </c>
      <c r="B1147" s="11" t="str">
        <f>'Merged tables'!C1147</f>
        <v>Oregon</v>
      </c>
      <c r="C1147" s="11" t="str">
        <f>VLOOKUP(B1147,'Parameters - Lesson 3'!$B$3:$C$8,2,FALSE)</f>
        <v>North-West</v>
      </c>
      <c r="D1147" s="11" t="str">
        <f>'Merged tables'!E1147</f>
        <v>Female</v>
      </c>
      <c r="E1147" s="11" t="str">
        <f>'Merged tables'!G1147</f>
        <v>High School or Below</v>
      </c>
      <c r="F1147" s="12">
        <f>'Merged tables'!I1147</f>
        <v>4735.1845000000003</v>
      </c>
      <c r="G1147" s="12">
        <f>'Merged tables'!K1147</f>
        <v>34843.79858657244</v>
      </c>
      <c r="H1147" s="12">
        <f>'Merged tables'!L1147</f>
        <v>134</v>
      </c>
      <c r="I1147" s="13" t="str">
        <f>'Merged tables'!M1147</f>
        <v>1/0/00</v>
      </c>
      <c r="J1147" s="13" t="str">
        <f>'Merged tables'!N1147</f>
        <v>Personal Auto</v>
      </c>
      <c r="K1147" s="13" t="str">
        <f>'Merged tables'!O1147</f>
        <v>SUV</v>
      </c>
      <c r="L1147" s="12">
        <f>'Merged tables'!P1147</f>
        <v>964.8</v>
      </c>
      <c r="M1147" s="15" t="str">
        <f>VLOOKUP(A1147,lookup_table_excel!$A$2:$D$9135,3,FALSE)</f>
        <v>Agent</v>
      </c>
      <c r="N1147" t="str">
        <f>VLOOKUP(A1147,lookup_table_excel!$A$1:$D$9135,4,FALSE)</f>
        <v>Medsize</v>
      </c>
    </row>
    <row r="1148" spans="1:14" x14ac:dyDescent="0.2">
      <c r="A1148" s="11" t="str">
        <f>'Merged tables'!A1148</f>
        <v>LV62981</v>
      </c>
      <c r="B1148" s="11" t="str">
        <f>'Merged tables'!C1148</f>
        <v>Arizona</v>
      </c>
      <c r="C1148" s="11" t="str">
        <f>VLOOKUP(B1148,'Parameters - Lesson 3'!$B$3:$C$8,2,FALSE)</f>
        <v>Central</v>
      </c>
      <c r="D1148" s="11" t="str">
        <f>'Merged tables'!E1148</f>
        <v>Male</v>
      </c>
      <c r="E1148" s="11" t="str">
        <f>'Merged tables'!G1148</f>
        <v>College</v>
      </c>
      <c r="F1148" s="12">
        <f>'Merged tables'!I1148</f>
        <v>6874.3266999999996</v>
      </c>
      <c r="G1148" s="12">
        <f>'Merged tables'!K1148</f>
        <v>22093</v>
      </c>
      <c r="H1148" s="12">
        <f>'Merged tables'!L1148</f>
        <v>87</v>
      </c>
      <c r="I1148" s="13" t="str">
        <f>'Merged tables'!M1148</f>
        <v>1/0/00</v>
      </c>
      <c r="J1148" s="13" t="str">
        <f>'Merged tables'!N1148</f>
        <v>Corporate Auto</v>
      </c>
      <c r="K1148" s="13" t="str">
        <f>'Merged tables'!O1148</f>
        <v>Two-Door Car</v>
      </c>
      <c r="L1148" s="12">
        <f>'Merged tables'!P1148</f>
        <v>616.74988499999995</v>
      </c>
      <c r="M1148" s="15" t="str">
        <f>VLOOKUP(A1148,lookup_table_excel!$A$2:$D$9135,3,FALSE)</f>
        <v>Branch</v>
      </c>
      <c r="N1148" t="str">
        <f>VLOOKUP(A1148,lookup_table_excel!$A$1:$D$9135,4,FALSE)</f>
        <v>Medsize</v>
      </c>
    </row>
    <row r="1149" spans="1:14" x14ac:dyDescent="0.2">
      <c r="A1149" s="11" t="str">
        <f>'Merged tables'!A1149</f>
        <v>AS97690</v>
      </c>
      <c r="B1149" s="11" t="str">
        <f>'Merged tables'!C1149</f>
        <v>Arizona</v>
      </c>
      <c r="C1149" s="11" t="str">
        <f>VLOOKUP(B1149,'Parameters - Lesson 3'!$B$3:$C$8,2,FALSE)</f>
        <v>Central</v>
      </c>
      <c r="D1149" s="11" t="str">
        <f>'Merged tables'!E1149</f>
        <v>Male</v>
      </c>
      <c r="E1149" s="11" t="str">
        <f>'Merged tables'!G1149</f>
        <v>College</v>
      </c>
      <c r="F1149" s="12">
        <f>'Merged tables'!I1149</f>
        <v>2411.2566000000002</v>
      </c>
      <c r="G1149" s="12">
        <f>'Merged tables'!K1149</f>
        <v>54483</v>
      </c>
      <c r="H1149" s="12">
        <f>'Merged tables'!L1149</f>
        <v>61</v>
      </c>
      <c r="I1149" s="13" t="str">
        <f>'Merged tables'!M1149</f>
        <v>1/0/00</v>
      </c>
      <c r="J1149" s="13" t="str">
        <f>'Merged tables'!N1149</f>
        <v>Personal Auto</v>
      </c>
      <c r="K1149" s="13" t="str">
        <f>'Merged tables'!O1149</f>
        <v>Two-Door Car</v>
      </c>
      <c r="L1149" s="12">
        <f>'Merged tables'!P1149</f>
        <v>292.8</v>
      </c>
      <c r="M1149" s="15" t="str">
        <f>VLOOKUP(A1149,lookup_table_excel!$A$2:$D$9135,3,FALSE)</f>
        <v>Call Center</v>
      </c>
      <c r="N1149" t="str">
        <f>VLOOKUP(A1149,lookup_table_excel!$A$1:$D$9135,4,FALSE)</f>
        <v>Medsize</v>
      </c>
    </row>
    <row r="1150" spans="1:14" x14ac:dyDescent="0.2">
      <c r="A1150" s="11" t="str">
        <f>'Merged tables'!A1150</f>
        <v>SG32258</v>
      </c>
      <c r="B1150" s="11" t="str">
        <f>'Merged tables'!C1150</f>
        <v>Arizona</v>
      </c>
      <c r="C1150" s="11" t="str">
        <f>VLOOKUP(B1150,'Parameters - Lesson 3'!$B$3:$C$8,2,FALSE)</f>
        <v>Central</v>
      </c>
      <c r="D1150" s="11" t="str">
        <f>'Merged tables'!E1150</f>
        <v>Female</v>
      </c>
      <c r="E1150" s="11" t="str">
        <f>'Merged tables'!G1150</f>
        <v>College</v>
      </c>
      <c r="F1150" s="12">
        <f>'Merged tables'!I1150</f>
        <v>2416.5423999999998</v>
      </c>
      <c r="G1150" s="12">
        <f>'Merged tables'!K1150</f>
        <v>18944</v>
      </c>
      <c r="H1150" s="12">
        <f>'Merged tables'!L1150</f>
        <v>63</v>
      </c>
      <c r="I1150" s="13" t="str">
        <f>'Merged tables'!M1150</f>
        <v>1/0/00</v>
      </c>
      <c r="J1150" s="13" t="str">
        <f>'Merged tables'!N1150</f>
        <v>Personal Auto</v>
      </c>
      <c r="K1150" s="13" t="str">
        <f>'Merged tables'!O1150</f>
        <v>Four-Door Car</v>
      </c>
      <c r="L1150" s="12">
        <f>'Merged tables'!P1150</f>
        <v>125.274351</v>
      </c>
      <c r="M1150" s="15" t="str">
        <f>VLOOKUP(A1150,lookup_table_excel!$A$2:$D$9135,3,FALSE)</f>
        <v>Call Center</v>
      </c>
      <c r="N1150" t="str">
        <f>VLOOKUP(A1150,lookup_table_excel!$A$1:$D$9135,4,FALSE)</f>
        <v>Medsize</v>
      </c>
    </row>
    <row r="1151" spans="1:14" x14ac:dyDescent="0.2">
      <c r="A1151" s="11" t="str">
        <f>'Merged tables'!A1151</f>
        <v>MY80583</v>
      </c>
      <c r="B1151" s="11" t="str">
        <f>'Merged tables'!C1151</f>
        <v>Oregon</v>
      </c>
      <c r="C1151" s="11" t="str">
        <f>VLOOKUP(B1151,'Parameters - Lesson 3'!$B$3:$C$8,2,FALSE)</f>
        <v>North-West</v>
      </c>
      <c r="D1151" s="11" t="str">
        <f>'Merged tables'!E1151</f>
        <v>Female</v>
      </c>
      <c r="E1151" s="11" t="str">
        <f>'Merged tables'!G1151</f>
        <v>Bachelor</v>
      </c>
      <c r="F1151" s="12">
        <f>'Merged tables'!I1151</f>
        <v>23981.543399999999</v>
      </c>
      <c r="G1151" s="12">
        <f>'Merged tables'!K1151</f>
        <v>84365</v>
      </c>
      <c r="H1151" s="12">
        <f>'Merged tables'!L1151</f>
        <v>66</v>
      </c>
      <c r="I1151" s="13" t="str">
        <f>'Merged tables'!M1151</f>
        <v>1/0/00</v>
      </c>
      <c r="J1151" s="13" t="str">
        <f>'Merged tables'!N1151</f>
        <v>Personal Auto</v>
      </c>
      <c r="K1151" s="13" t="str">
        <f>'Merged tables'!O1151</f>
        <v>Four-Door Car</v>
      </c>
      <c r="L1151" s="12">
        <f>'Merged tables'!P1151</f>
        <v>316.8</v>
      </c>
      <c r="M1151" s="15" t="str">
        <f>VLOOKUP(A1151,lookup_table_excel!$A$2:$D$9135,3,FALSE)</f>
        <v>Branch</v>
      </c>
      <c r="N1151" t="str">
        <f>VLOOKUP(A1151,lookup_table_excel!$A$1:$D$9135,4,FALSE)</f>
        <v>Small</v>
      </c>
    </row>
    <row r="1152" spans="1:14" x14ac:dyDescent="0.2">
      <c r="A1152" s="11" t="str">
        <f>'Merged tables'!A1152</f>
        <v>WS57286</v>
      </c>
      <c r="B1152" s="11" t="str">
        <f>'Merged tables'!C1152</f>
        <v>Arizona</v>
      </c>
      <c r="C1152" s="11" t="str">
        <f>VLOOKUP(B1152,'Parameters - Lesson 3'!$B$3:$C$8,2,FALSE)</f>
        <v>Central</v>
      </c>
      <c r="D1152" s="11" t="str">
        <f>'Merged tables'!E1152</f>
        <v>Male</v>
      </c>
      <c r="E1152" s="11" t="str">
        <f>'Merged tables'!G1152</f>
        <v>College</v>
      </c>
      <c r="F1152" s="12">
        <f>'Merged tables'!I1152</f>
        <v>4692.1652000000004</v>
      </c>
      <c r="G1152" s="12">
        <f>'Merged tables'!K1152</f>
        <v>37066.503649635037</v>
      </c>
      <c r="H1152" s="12">
        <f>'Merged tables'!L1152</f>
        <v>64</v>
      </c>
      <c r="I1152" s="13" t="str">
        <f>'Merged tables'!M1152</f>
        <v>1/0/00</v>
      </c>
      <c r="J1152" s="13" t="str">
        <f>'Merged tables'!N1152</f>
        <v>Personal Auto</v>
      </c>
      <c r="K1152" s="13" t="str">
        <f>'Merged tables'!O1152</f>
        <v>Four-Door Car</v>
      </c>
      <c r="L1152" s="12">
        <f>'Merged tables'!P1152</f>
        <v>137.169296</v>
      </c>
      <c r="M1152" s="15" t="str">
        <f>VLOOKUP(A1152,lookup_table_excel!$A$2:$D$9135,3,FALSE)</f>
        <v>Agent</v>
      </c>
      <c r="N1152" t="str">
        <f>VLOOKUP(A1152,lookup_table_excel!$A$1:$D$9135,4,FALSE)</f>
        <v>Medsize</v>
      </c>
    </row>
    <row r="1153" spans="1:14" x14ac:dyDescent="0.2">
      <c r="A1153" s="11" t="str">
        <f>'Merged tables'!A1153</f>
        <v>MF53477</v>
      </c>
      <c r="B1153" s="11" t="str">
        <f>'Merged tables'!C1153</f>
        <v>California</v>
      </c>
      <c r="C1153" s="11" t="str">
        <f>VLOOKUP(B1153,'Parameters - Lesson 3'!$B$3:$C$8,2,FALSE)</f>
        <v>West</v>
      </c>
      <c r="D1153" s="11" t="str">
        <f>'Merged tables'!E1153</f>
        <v>Female</v>
      </c>
      <c r="E1153" s="11" t="str">
        <f>'Merged tables'!G1153</f>
        <v>High School or Below</v>
      </c>
      <c r="F1153" s="12">
        <f>'Merged tables'!I1153</f>
        <v>3600.9342999999999</v>
      </c>
      <c r="G1153" s="12">
        <f>'Merged tables'!K1153</f>
        <v>25147</v>
      </c>
      <c r="H1153" s="12">
        <f>'Merged tables'!L1153</f>
        <v>101</v>
      </c>
      <c r="I1153" s="13" t="str">
        <f>'Merged tables'!M1153</f>
        <v>1/0/00</v>
      </c>
      <c r="J1153" s="13" t="str">
        <f>'Merged tables'!N1153</f>
        <v>Corporate Auto</v>
      </c>
      <c r="K1153" s="13" t="str">
        <f>'Merged tables'!O1153</f>
        <v>SUV</v>
      </c>
      <c r="L1153" s="12">
        <f>'Merged tables'!P1153</f>
        <v>694.59828800000003</v>
      </c>
      <c r="M1153" s="15" t="str">
        <f>VLOOKUP(A1153,lookup_table_excel!$A$2:$D$9135,3,FALSE)</f>
        <v>Agent</v>
      </c>
      <c r="N1153" t="str">
        <f>VLOOKUP(A1153,lookup_table_excel!$A$1:$D$9135,4,FALSE)</f>
        <v>Medsize</v>
      </c>
    </row>
    <row r="1154" spans="1:14" x14ac:dyDescent="0.2">
      <c r="A1154" s="11" t="str">
        <f>'Merged tables'!A1154</f>
        <v>DQ28641</v>
      </c>
      <c r="B1154" s="11" t="str">
        <f>'Merged tables'!C1154</f>
        <v>Nevada</v>
      </c>
      <c r="C1154" s="11" t="str">
        <f>VLOOKUP(B1154,'Parameters - Lesson 3'!$B$3:$C$8,2,FALSE)</f>
        <v>Central</v>
      </c>
      <c r="D1154" s="11" t="str">
        <f>'Merged tables'!E1154</f>
        <v>Male</v>
      </c>
      <c r="E1154" s="11" t="str">
        <f>'Merged tables'!G1154</f>
        <v>High School or Below</v>
      </c>
      <c r="F1154" s="12">
        <f>'Merged tables'!I1154</f>
        <v>2665.2224999999999</v>
      </c>
      <c r="G1154" s="12">
        <f>'Merged tables'!K1154</f>
        <v>14315</v>
      </c>
      <c r="H1154" s="12">
        <f>'Merged tables'!L1154</f>
        <v>71</v>
      </c>
      <c r="I1154" s="13" t="str">
        <f>'Merged tables'!M1154</f>
        <v>1/0/00</v>
      </c>
      <c r="J1154" s="13" t="str">
        <f>'Merged tables'!N1154</f>
        <v>Personal Auto</v>
      </c>
      <c r="K1154" s="13" t="str">
        <f>'Merged tables'!O1154</f>
        <v>Four-Door Car</v>
      </c>
      <c r="L1154" s="12">
        <f>'Merged tables'!P1154</f>
        <v>511.2</v>
      </c>
      <c r="M1154" s="15" t="str">
        <f>VLOOKUP(A1154,lookup_table_excel!$A$2:$D$9135,3,FALSE)</f>
        <v>Branch</v>
      </c>
      <c r="N1154" t="str">
        <f>VLOOKUP(A1154,lookup_table_excel!$A$1:$D$9135,4,FALSE)</f>
        <v>Medsize</v>
      </c>
    </row>
    <row r="1155" spans="1:14" x14ac:dyDescent="0.2">
      <c r="A1155" s="11" t="str">
        <f>'Merged tables'!A1155</f>
        <v>EX46492</v>
      </c>
      <c r="B1155" s="11" t="str">
        <f>'Merged tables'!C1155</f>
        <v>Arizona</v>
      </c>
      <c r="C1155" s="11" t="str">
        <f>VLOOKUP(B1155,'Parameters - Lesson 3'!$B$3:$C$8,2,FALSE)</f>
        <v>Central</v>
      </c>
      <c r="D1155" s="11" t="str">
        <f>'Merged tables'!E1155</f>
        <v>Female</v>
      </c>
      <c r="E1155" s="11" t="str">
        <f>'Merged tables'!G1155</f>
        <v>Master</v>
      </c>
      <c r="F1155" s="12">
        <f>'Merged tables'!I1155</f>
        <v>7666.5204000000003</v>
      </c>
      <c r="G1155" s="12">
        <f>'Merged tables'!K1155</f>
        <v>87864</v>
      </c>
      <c r="H1155" s="12">
        <f>'Merged tables'!L1155</f>
        <v>94</v>
      </c>
      <c r="I1155" s="13" t="str">
        <f>'Merged tables'!M1155</f>
        <v>1/0/00</v>
      </c>
      <c r="J1155" s="13" t="str">
        <f>'Merged tables'!N1155</f>
        <v>Personal Auto</v>
      </c>
      <c r="K1155" s="13" t="str">
        <f>'Merged tables'!O1155</f>
        <v>Two-Door Car</v>
      </c>
      <c r="L1155" s="12">
        <f>'Merged tables'!P1155</f>
        <v>421.456547</v>
      </c>
      <c r="M1155" s="15" t="str">
        <f>VLOOKUP(A1155,lookup_table_excel!$A$2:$D$9135,3,FALSE)</f>
        <v>Agent</v>
      </c>
      <c r="N1155" t="str">
        <f>VLOOKUP(A1155,lookup_table_excel!$A$1:$D$9135,4,FALSE)</f>
        <v>Medsize</v>
      </c>
    </row>
    <row r="1156" spans="1:14" x14ac:dyDescent="0.2">
      <c r="A1156" s="11" t="str">
        <f>'Merged tables'!A1156</f>
        <v>VW20823</v>
      </c>
      <c r="B1156" s="11" t="str">
        <f>'Merged tables'!C1156</f>
        <v>California</v>
      </c>
      <c r="C1156" s="11" t="str">
        <f>VLOOKUP(B1156,'Parameters - Lesson 3'!$B$3:$C$8,2,FALSE)</f>
        <v>West</v>
      </c>
      <c r="D1156" s="11" t="str">
        <f>'Merged tables'!E1156</f>
        <v>Male</v>
      </c>
      <c r="E1156" s="11" t="str">
        <f>'Merged tables'!G1156</f>
        <v>High School or Below</v>
      </c>
      <c r="F1156" s="12">
        <f>'Merged tables'!I1156</f>
        <v>16675.896199999999</v>
      </c>
      <c r="G1156" s="12">
        <f>'Merged tables'!K1156</f>
        <v>57844</v>
      </c>
      <c r="H1156" s="12">
        <f>'Merged tables'!L1156</f>
        <v>85</v>
      </c>
      <c r="I1156" s="13">
        <f>'Merged tables'!M1156</f>
        <v>36526</v>
      </c>
      <c r="J1156" s="13" t="str">
        <f>'Merged tables'!N1156</f>
        <v>Personal Auto</v>
      </c>
      <c r="K1156" s="13" t="str">
        <f>'Merged tables'!O1156</f>
        <v>Four-Door Car</v>
      </c>
      <c r="L1156" s="12">
        <f>'Merged tables'!P1156</f>
        <v>408</v>
      </c>
      <c r="M1156" s="15" t="str">
        <f>VLOOKUP(A1156,lookup_table_excel!$A$2:$D$9135,3,FALSE)</f>
        <v>Branch</v>
      </c>
      <c r="N1156" t="str">
        <f>VLOOKUP(A1156,lookup_table_excel!$A$1:$D$9135,4,FALSE)</f>
        <v>Small</v>
      </c>
    </row>
    <row r="1157" spans="1:14" x14ac:dyDescent="0.2">
      <c r="A1157" s="11" t="str">
        <f>'Merged tables'!A1157</f>
        <v>LH26563</v>
      </c>
      <c r="B1157" s="11" t="str">
        <f>'Merged tables'!C1157</f>
        <v>Oregon</v>
      </c>
      <c r="C1157" s="11" t="str">
        <f>VLOOKUP(B1157,'Parameters - Lesson 3'!$B$3:$C$8,2,FALSE)</f>
        <v>North-West</v>
      </c>
      <c r="D1157" s="11" t="str">
        <f>'Merged tables'!E1157</f>
        <v>Female</v>
      </c>
      <c r="E1157" s="11" t="str">
        <f>'Merged tables'!G1157</f>
        <v>High School or Below</v>
      </c>
      <c r="F1157" s="12">
        <f>'Merged tables'!I1157</f>
        <v>4550.8559999999998</v>
      </c>
      <c r="G1157" s="12">
        <f>'Merged tables'!K1157</f>
        <v>17913</v>
      </c>
      <c r="H1157" s="12">
        <f>'Merged tables'!L1157</f>
        <v>116</v>
      </c>
      <c r="I1157" s="13" t="str">
        <f>'Merged tables'!M1157</f>
        <v>1/0/00</v>
      </c>
      <c r="J1157" s="13" t="str">
        <f>'Merged tables'!N1157</f>
        <v>Personal Auto</v>
      </c>
      <c r="K1157" s="13" t="str">
        <f>'Merged tables'!O1157</f>
        <v>Four-Door Car</v>
      </c>
      <c r="L1157" s="12">
        <f>'Merged tables'!P1157</f>
        <v>556.79999999999995</v>
      </c>
      <c r="M1157" s="15" t="str">
        <f>VLOOKUP(A1157,lookup_table_excel!$A$2:$D$9135,3,FALSE)</f>
        <v>Web</v>
      </c>
      <c r="N1157" t="str">
        <f>VLOOKUP(A1157,lookup_table_excel!$A$1:$D$9135,4,FALSE)</f>
        <v>Small</v>
      </c>
    </row>
    <row r="1158" spans="1:14" x14ac:dyDescent="0.2">
      <c r="A1158" s="11" t="str">
        <f>'Merged tables'!A1158</f>
        <v>FR56877</v>
      </c>
      <c r="B1158" s="11" t="str">
        <f>'Merged tables'!C1158</f>
        <v>Arizona</v>
      </c>
      <c r="C1158" s="11" t="str">
        <f>VLOOKUP(B1158,'Parameters - Lesson 3'!$B$3:$C$8,2,FALSE)</f>
        <v>Central</v>
      </c>
      <c r="D1158" s="11" t="str">
        <f>'Merged tables'!E1158</f>
        <v>Female</v>
      </c>
      <c r="E1158" s="11" t="str">
        <f>'Merged tables'!G1158</f>
        <v>High School or Below</v>
      </c>
      <c r="F1158" s="12">
        <f>'Merged tables'!I1158</f>
        <v>11763.9357</v>
      </c>
      <c r="G1158" s="12">
        <f>'Merged tables'!K1158</f>
        <v>28806</v>
      </c>
      <c r="H1158" s="12">
        <f>'Merged tables'!L1158</f>
        <v>99</v>
      </c>
      <c r="I1158" s="13" t="str">
        <f>'Merged tables'!M1158</f>
        <v>1/0/00</v>
      </c>
      <c r="J1158" s="13" t="str">
        <f>'Merged tables'!N1158</f>
        <v>Special Auto</v>
      </c>
      <c r="K1158" s="13" t="str">
        <f>'Merged tables'!O1158</f>
        <v>Four-Door Car</v>
      </c>
      <c r="L1158" s="12">
        <f>'Merged tables'!P1158</f>
        <v>475.2</v>
      </c>
      <c r="M1158" s="15" t="str">
        <f>VLOOKUP(A1158,lookup_table_excel!$A$2:$D$9135,3,FALSE)</f>
        <v>Call Center</v>
      </c>
      <c r="N1158" t="str">
        <f>VLOOKUP(A1158,lookup_table_excel!$A$1:$D$9135,4,FALSE)</f>
        <v>Medsize</v>
      </c>
    </row>
    <row r="1159" spans="1:14" x14ac:dyDescent="0.2">
      <c r="A1159" s="11" t="str">
        <f>'Merged tables'!A1159</f>
        <v>ZY99878</v>
      </c>
      <c r="B1159" s="11" t="str">
        <f>'Merged tables'!C1159</f>
        <v>California</v>
      </c>
      <c r="C1159" s="11" t="str">
        <f>VLOOKUP(B1159,'Parameters - Lesson 3'!$B$3:$C$8,2,FALSE)</f>
        <v>West</v>
      </c>
      <c r="D1159" s="11" t="str">
        <f>'Merged tables'!E1159</f>
        <v>Male</v>
      </c>
      <c r="E1159" s="11" t="str">
        <f>'Merged tables'!G1159</f>
        <v>High School or Below</v>
      </c>
      <c r="F1159" s="12">
        <f>'Merged tables'!I1159</f>
        <v>13742.537200000001</v>
      </c>
      <c r="G1159" s="12">
        <f>'Merged tables'!K1159</f>
        <v>90343</v>
      </c>
      <c r="H1159" s="12">
        <f>'Merged tables'!L1159</f>
        <v>175</v>
      </c>
      <c r="I1159" s="13" t="str">
        <f>'Merged tables'!M1159</f>
        <v>1/0/00</v>
      </c>
      <c r="J1159" s="13" t="str">
        <f>'Merged tables'!N1159</f>
        <v>Personal Auto</v>
      </c>
      <c r="K1159" s="13" t="str">
        <f>'Merged tables'!O1159</f>
        <v>SUV</v>
      </c>
      <c r="L1159" s="12">
        <f>'Merged tables'!P1159</f>
        <v>833.072722</v>
      </c>
      <c r="M1159" s="15" t="str">
        <f>VLOOKUP(A1159,lookup_table_excel!$A$2:$D$9135,3,FALSE)</f>
        <v>Branch</v>
      </c>
      <c r="N1159" t="str">
        <f>VLOOKUP(A1159,lookup_table_excel!$A$1:$D$9135,4,FALSE)</f>
        <v>Medsize</v>
      </c>
    </row>
    <row r="1160" spans="1:14" x14ac:dyDescent="0.2">
      <c r="A1160" s="11" t="str">
        <f>'Merged tables'!A1160</f>
        <v>CS15289</v>
      </c>
      <c r="B1160" s="11" t="str">
        <f>'Merged tables'!C1160</f>
        <v>Oregon</v>
      </c>
      <c r="C1160" s="11" t="str">
        <f>VLOOKUP(B1160,'Parameters - Lesson 3'!$B$3:$C$8,2,FALSE)</f>
        <v>North-West</v>
      </c>
      <c r="D1160" s="11" t="str">
        <f>'Merged tables'!E1160</f>
        <v>Female</v>
      </c>
      <c r="E1160" s="11" t="str">
        <f>'Merged tables'!G1160</f>
        <v>Master</v>
      </c>
      <c r="F1160" s="12">
        <f>'Merged tables'!I1160</f>
        <v>16138.416300000001</v>
      </c>
      <c r="G1160" s="12">
        <f>'Merged tables'!K1160</f>
        <v>79041</v>
      </c>
      <c r="H1160" s="12">
        <f>'Merged tables'!L1160</f>
        <v>199</v>
      </c>
      <c r="I1160" s="13" t="str">
        <f>'Merged tables'!M1160</f>
        <v>1/0/00</v>
      </c>
      <c r="J1160" s="13" t="str">
        <f>'Merged tables'!N1160</f>
        <v>Personal Auto</v>
      </c>
      <c r="K1160" s="13" t="str">
        <f>'Merged tables'!O1160</f>
        <v>Luxury SUV</v>
      </c>
      <c r="L1160" s="12">
        <f>'Merged tables'!P1160</f>
        <v>419.26062000000002</v>
      </c>
      <c r="M1160" s="15" t="str">
        <f>VLOOKUP(A1160,lookup_table_excel!$A$2:$D$9135,3,FALSE)</f>
        <v>Branch</v>
      </c>
      <c r="N1160" t="str">
        <f>VLOOKUP(A1160,lookup_table_excel!$A$1:$D$9135,4,FALSE)</f>
        <v>Small</v>
      </c>
    </row>
    <row r="1161" spans="1:14" x14ac:dyDescent="0.2">
      <c r="A1161" s="11" t="str">
        <f>'Merged tables'!A1161</f>
        <v>MM49431</v>
      </c>
      <c r="B1161" s="11" t="str">
        <f>'Merged tables'!C1161</f>
        <v>Washington</v>
      </c>
      <c r="C1161" s="11" t="str">
        <f>VLOOKUP(B1161,'Parameters - Lesson 3'!$B$3:$C$8,2,FALSE)</f>
        <v>East</v>
      </c>
      <c r="D1161" s="11" t="str">
        <f>'Merged tables'!E1161</f>
        <v>Male</v>
      </c>
      <c r="E1161" s="11" t="str">
        <f>'Merged tables'!G1161</f>
        <v>Bachelor</v>
      </c>
      <c r="F1161" s="12">
        <f>'Merged tables'!I1161</f>
        <v>7298.5835999999999</v>
      </c>
      <c r="G1161" s="12">
        <f>'Merged tables'!K1161</f>
        <v>74069</v>
      </c>
      <c r="H1161" s="12">
        <f>'Merged tables'!L1161</f>
        <v>63</v>
      </c>
      <c r="I1161" s="13">
        <f>'Merged tables'!M1161</f>
        <v>36557</v>
      </c>
      <c r="J1161" s="13" t="str">
        <f>'Merged tables'!N1161</f>
        <v>Personal Auto</v>
      </c>
      <c r="K1161" s="13" t="str">
        <f>'Merged tables'!O1161</f>
        <v>Two-Door Car</v>
      </c>
      <c r="L1161" s="12">
        <f>'Merged tables'!P1161</f>
        <v>275.51643799999999</v>
      </c>
      <c r="M1161" s="15" t="str">
        <f>VLOOKUP(A1161,lookup_table_excel!$A$2:$D$9135,3,FALSE)</f>
        <v>Agent</v>
      </c>
      <c r="N1161" t="str">
        <f>VLOOKUP(A1161,lookup_table_excel!$A$1:$D$9135,4,FALSE)</f>
        <v>Medsize</v>
      </c>
    </row>
    <row r="1162" spans="1:14" x14ac:dyDescent="0.2">
      <c r="A1162" s="11" t="str">
        <f>'Merged tables'!A1162</f>
        <v>IA96447</v>
      </c>
      <c r="B1162" s="11" t="str">
        <f>'Merged tables'!C1162</f>
        <v>California</v>
      </c>
      <c r="C1162" s="11" t="str">
        <f>VLOOKUP(B1162,'Parameters - Lesson 3'!$B$3:$C$8,2,FALSE)</f>
        <v>West</v>
      </c>
      <c r="D1162" s="11" t="str">
        <f>'Merged tables'!E1162</f>
        <v>Male</v>
      </c>
      <c r="E1162" s="11" t="str">
        <f>'Merged tables'!G1162</f>
        <v>College</v>
      </c>
      <c r="F1162" s="12">
        <f>'Merged tables'!I1162</f>
        <v>6673.7376999999997</v>
      </c>
      <c r="G1162" s="12">
        <f>'Merged tables'!K1162</f>
        <v>85019</v>
      </c>
      <c r="H1162" s="12">
        <f>'Merged tables'!L1162</f>
        <v>167</v>
      </c>
      <c r="I1162" s="13" t="str">
        <f>'Merged tables'!M1162</f>
        <v>1/0/00</v>
      </c>
      <c r="J1162" s="13" t="str">
        <f>'Merged tables'!N1162</f>
        <v>Personal Auto</v>
      </c>
      <c r="K1162" s="13" t="str">
        <f>'Merged tables'!O1162</f>
        <v>Sports Car</v>
      </c>
      <c r="L1162" s="12">
        <f>'Merged tables'!P1162</f>
        <v>801.6</v>
      </c>
      <c r="M1162" s="15" t="str">
        <f>VLOOKUP(A1162,lookup_table_excel!$A$2:$D$9135,3,FALSE)</f>
        <v>Agent</v>
      </c>
      <c r="N1162" t="str">
        <f>VLOOKUP(A1162,lookup_table_excel!$A$1:$D$9135,4,FALSE)</f>
        <v>Medsize</v>
      </c>
    </row>
    <row r="1163" spans="1:14" x14ac:dyDescent="0.2">
      <c r="A1163" s="11" t="str">
        <f>'Merged tables'!A1163</f>
        <v>PT32230</v>
      </c>
      <c r="B1163" s="11" t="str">
        <f>'Merged tables'!C1163</f>
        <v>California</v>
      </c>
      <c r="C1163" s="11" t="str">
        <f>VLOOKUP(B1163,'Parameters - Lesson 3'!$B$3:$C$8,2,FALSE)</f>
        <v>West</v>
      </c>
      <c r="D1163" s="11" t="str">
        <f>'Merged tables'!E1163</f>
        <v>Female</v>
      </c>
      <c r="E1163" s="11" t="str">
        <f>'Merged tables'!G1163</f>
        <v>High School or Below</v>
      </c>
      <c r="F1163" s="12">
        <f>'Merged tables'!I1163</f>
        <v>7782.1268</v>
      </c>
      <c r="G1163" s="12">
        <f>'Merged tables'!K1163</f>
        <v>70059</v>
      </c>
      <c r="H1163" s="12">
        <f>'Merged tables'!L1163</f>
        <v>194</v>
      </c>
      <c r="I1163" s="13" t="str">
        <f>'Merged tables'!M1163</f>
        <v>1/0/00</v>
      </c>
      <c r="J1163" s="13" t="str">
        <f>'Merged tables'!N1163</f>
        <v>Personal Auto</v>
      </c>
      <c r="K1163" s="13" t="str">
        <f>'Merged tables'!O1163</f>
        <v>Luxury SUV</v>
      </c>
      <c r="L1163" s="12">
        <f>'Merged tables'!P1163</f>
        <v>253.740993</v>
      </c>
      <c r="M1163" s="15" t="str">
        <f>VLOOKUP(A1163,lookup_table_excel!$A$2:$D$9135,3,FALSE)</f>
        <v>Agent</v>
      </c>
      <c r="N1163" t="str">
        <f>VLOOKUP(A1163,lookup_table_excel!$A$1:$D$9135,4,FALSE)</f>
        <v>Medsize</v>
      </c>
    </row>
    <row r="1164" spans="1:14" x14ac:dyDescent="0.2">
      <c r="A1164" s="11" t="str">
        <f>'Merged tables'!A1164</f>
        <v>NK73719</v>
      </c>
      <c r="B1164" s="11" t="str">
        <f>'Merged tables'!C1164</f>
        <v>California</v>
      </c>
      <c r="C1164" s="11" t="str">
        <f>VLOOKUP(B1164,'Parameters - Lesson 3'!$B$3:$C$8,2,FALSE)</f>
        <v>West</v>
      </c>
      <c r="D1164" s="11" t="str">
        <f>'Merged tables'!E1164</f>
        <v>Female</v>
      </c>
      <c r="E1164" s="11" t="str">
        <f>'Merged tables'!G1164</f>
        <v>College</v>
      </c>
      <c r="F1164" s="12">
        <f>'Merged tables'!I1164</f>
        <v>19393.211500000001</v>
      </c>
      <c r="G1164" s="12">
        <f>'Merged tables'!K1164</f>
        <v>70503</v>
      </c>
      <c r="H1164" s="12">
        <f>'Merged tables'!L1164</f>
        <v>164</v>
      </c>
      <c r="I1164" s="13">
        <f>'Merged tables'!M1164</f>
        <v>36526</v>
      </c>
      <c r="J1164" s="13" t="str">
        <f>'Merged tables'!N1164</f>
        <v>Corporate Auto</v>
      </c>
      <c r="K1164" s="13" t="str">
        <f>'Merged tables'!O1164</f>
        <v>SUV</v>
      </c>
      <c r="L1164" s="12">
        <f>'Merged tables'!P1164</f>
        <v>41.052909999999997</v>
      </c>
      <c r="M1164" s="15" t="str">
        <f>VLOOKUP(A1164,lookup_table_excel!$A$2:$D$9135,3,FALSE)</f>
        <v>Agent</v>
      </c>
      <c r="N1164" t="str">
        <f>VLOOKUP(A1164,lookup_table_excel!$A$1:$D$9135,4,FALSE)</f>
        <v>Medsize</v>
      </c>
    </row>
    <row r="1165" spans="1:14" x14ac:dyDescent="0.2">
      <c r="A1165" s="11" t="str">
        <f>'Merged tables'!A1165</f>
        <v>OH15771</v>
      </c>
      <c r="B1165" s="11" t="str">
        <f>'Merged tables'!C1165</f>
        <v>California</v>
      </c>
      <c r="C1165" s="11" t="str">
        <f>VLOOKUP(B1165,'Parameters - Lesson 3'!$B$3:$C$8,2,FALSE)</f>
        <v>West</v>
      </c>
      <c r="D1165" s="11" t="str">
        <f>'Merged tables'!E1165</f>
        <v>Male</v>
      </c>
      <c r="E1165" s="11" t="str">
        <f>'Merged tables'!G1165</f>
        <v>Bachelor</v>
      </c>
      <c r="F1165" s="12">
        <f>'Merged tables'!I1165</f>
        <v>3974.1381999999999</v>
      </c>
      <c r="G1165" s="12">
        <f>'Merged tables'!K1165</f>
        <v>41062.02734375</v>
      </c>
      <c r="H1165" s="12">
        <f>'Merged tables'!L1165</f>
        <v>117</v>
      </c>
      <c r="I1165" s="13" t="str">
        <f>'Merged tables'!M1165</f>
        <v>1/0/00</v>
      </c>
      <c r="J1165" s="13" t="str">
        <f>'Merged tables'!N1165</f>
        <v>Personal Auto</v>
      </c>
      <c r="K1165" s="13" t="str">
        <f>'Merged tables'!O1165</f>
        <v>SUV</v>
      </c>
      <c r="L1165" s="12">
        <f>'Merged tables'!P1165</f>
        <v>561.6</v>
      </c>
      <c r="M1165" s="15" t="str">
        <f>VLOOKUP(A1165,lookup_table_excel!$A$2:$D$9135,3,FALSE)</f>
        <v>Agent</v>
      </c>
      <c r="N1165" t="str">
        <f>VLOOKUP(A1165,lookup_table_excel!$A$1:$D$9135,4,FALSE)</f>
        <v>Medsize</v>
      </c>
    </row>
    <row r="1166" spans="1:14" x14ac:dyDescent="0.2">
      <c r="A1166" s="11" t="str">
        <f>'Merged tables'!A1166</f>
        <v>XP61034</v>
      </c>
      <c r="B1166" s="11" t="str">
        <f>'Merged tables'!C1166</f>
        <v>Oregon</v>
      </c>
      <c r="C1166" s="11" t="str">
        <f>VLOOKUP(B1166,'Parameters - Lesson 3'!$B$3:$C$8,2,FALSE)</f>
        <v>North-West</v>
      </c>
      <c r="D1166" s="11" t="str">
        <f>'Merged tables'!E1166</f>
        <v>Male</v>
      </c>
      <c r="E1166" s="11" t="str">
        <f>'Merged tables'!G1166</f>
        <v>Bachelor</v>
      </c>
      <c r="F1166" s="12">
        <f>'Merged tables'!I1166</f>
        <v>4105.5810000000001</v>
      </c>
      <c r="G1166" s="12">
        <f>'Merged tables'!K1166</f>
        <v>39492</v>
      </c>
      <c r="H1166" s="12">
        <f>'Merged tables'!L1166</f>
        <v>105</v>
      </c>
      <c r="I1166" s="13" t="str">
        <f>'Merged tables'!M1166</f>
        <v>1/0/00</v>
      </c>
      <c r="J1166" s="13" t="str">
        <f>'Merged tables'!N1166</f>
        <v>Personal Auto</v>
      </c>
      <c r="K1166" s="13" t="str">
        <f>'Merged tables'!O1166</f>
        <v>SUV</v>
      </c>
      <c r="L1166" s="12">
        <f>'Merged tables'!P1166</f>
        <v>756</v>
      </c>
      <c r="M1166" s="15" t="str">
        <f>VLOOKUP(A1166,lookup_table_excel!$A$2:$D$9135,3,FALSE)</f>
        <v>Agent</v>
      </c>
      <c r="N1166" t="str">
        <f>VLOOKUP(A1166,lookup_table_excel!$A$1:$D$9135,4,FALSE)</f>
        <v>Medsize</v>
      </c>
    </row>
    <row r="1167" spans="1:14" x14ac:dyDescent="0.2">
      <c r="A1167" s="11" t="str">
        <f>'Merged tables'!A1167</f>
        <v>ZN34245</v>
      </c>
      <c r="B1167" s="11" t="str">
        <f>'Merged tables'!C1167</f>
        <v>Arizona</v>
      </c>
      <c r="C1167" s="11" t="str">
        <f>VLOOKUP(B1167,'Parameters - Lesson 3'!$B$3:$C$8,2,FALSE)</f>
        <v>Central</v>
      </c>
      <c r="D1167" s="11" t="str">
        <f>'Merged tables'!E1167</f>
        <v>Male</v>
      </c>
      <c r="E1167" s="11" t="str">
        <f>'Merged tables'!G1167</f>
        <v>College</v>
      </c>
      <c r="F1167" s="12">
        <f>'Merged tables'!I1167</f>
        <v>2308.4721</v>
      </c>
      <c r="G1167" s="12">
        <f>'Merged tables'!K1167</f>
        <v>37066.503649635037</v>
      </c>
      <c r="H1167" s="12">
        <f>'Merged tables'!L1167</f>
        <v>68</v>
      </c>
      <c r="I1167" s="13" t="str">
        <f>'Merged tables'!M1167</f>
        <v>1/0/00</v>
      </c>
      <c r="J1167" s="13" t="str">
        <f>'Merged tables'!N1167</f>
        <v>Corporate Auto</v>
      </c>
      <c r="K1167" s="13" t="str">
        <f>'Merged tables'!O1167</f>
        <v>Four-Door Car</v>
      </c>
      <c r="L1167" s="12">
        <f>'Merged tables'!P1167</f>
        <v>489.6</v>
      </c>
      <c r="M1167" s="15" t="str">
        <f>VLOOKUP(A1167,lookup_table_excel!$A$2:$D$9135,3,FALSE)</f>
        <v>Web</v>
      </c>
      <c r="N1167" t="str">
        <f>VLOOKUP(A1167,lookup_table_excel!$A$1:$D$9135,4,FALSE)</f>
        <v>Medsize</v>
      </c>
    </row>
    <row r="1168" spans="1:14" x14ac:dyDescent="0.2">
      <c r="A1168" s="11" t="str">
        <f>'Merged tables'!A1168</f>
        <v>FX55923</v>
      </c>
      <c r="B1168" s="11" t="str">
        <f>'Merged tables'!C1168</f>
        <v>Arizona</v>
      </c>
      <c r="C1168" s="11" t="str">
        <f>VLOOKUP(B1168,'Parameters - Lesson 3'!$B$3:$C$8,2,FALSE)</f>
        <v>Central</v>
      </c>
      <c r="D1168" s="11" t="str">
        <f>'Merged tables'!E1168</f>
        <v>Male</v>
      </c>
      <c r="E1168" s="11" t="str">
        <f>'Merged tables'!G1168</f>
        <v>Bachelor</v>
      </c>
      <c r="F1168" s="12">
        <f>'Merged tables'!I1168</f>
        <v>5372.9144999999999</v>
      </c>
      <c r="G1168" s="12">
        <f>'Merged tables'!K1168</f>
        <v>50405</v>
      </c>
      <c r="H1168" s="12">
        <f>'Merged tables'!L1168</f>
        <v>70</v>
      </c>
      <c r="I1168" s="13">
        <f>'Merged tables'!M1168</f>
        <v>36526</v>
      </c>
      <c r="J1168" s="13" t="str">
        <f>'Merged tables'!N1168</f>
        <v>Personal Auto</v>
      </c>
      <c r="K1168" s="13" t="str">
        <f>'Merged tables'!O1168</f>
        <v>Four-Door Car</v>
      </c>
      <c r="L1168" s="12">
        <f>'Merged tables'!P1168</f>
        <v>7.0695829999999997</v>
      </c>
      <c r="M1168" s="15" t="str">
        <f>VLOOKUP(A1168,lookup_table_excel!$A$2:$D$9135,3,FALSE)</f>
        <v>Call Center</v>
      </c>
      <c r="N1168" t="str">
        <f>VLOOKUP(A1168,lookup_table_excel!$A$1:$D$9135,4,FALSE)</f>
        <v>Medsize</v>
      </c>
    </row>
    <row r="1169" spans="1:14" x14ac:dyDescent="0.2">
      <c r="A1169" s="11" t="str">
        <f>'Merged tables'!A1169</f>
        <v>ZZ83340</v>
      </c>
      <c r="B1169" s="11" t="str">
        <f>'Merged tables'!C1169</f>
        <v>Oregon</v>
      </c>
      <c r="C1169" s="11" t="str">
        <f>VLOOKUP(B1169,'Parameters - Lesson 3'!$B$3:$C$8,2,FALSE)</f>
        <v>North-West</v>
      </c>
      <c r="D1169" s="11" t="str">
        <f>'Merged tables'!E1169</f>
        <v>Female</v>
      </c>
      <c r="E1169" s="11" t="str">
        <f>'Merged tables'!G1169</f>
        <v>Doctor</v>
      </c>
      <c r="F1169" s="12">
        <f>'Merged tables'!I1169</f>
        <v>5508.3154999999997</v>
      </c>
      <c r="G1169" s="12">
        <f>'Merged tables'!K1169</f>
        <v>96021</v>
      </c>
      <c r="H1169" s="12">
        <f>'Merged tables'!L1169</f>
        <v>68</v>
      </c>
      <c r="I1169" s="13" t="str">
        <f>'Merged tables'!M1169</f>
        <v>1/0/00</v>
      </c>
      <c r="J1169" s="13" t="str">
        <f>'Merged tables'!N1169</f>
        <v>Personal Auto</v>
      </c>
      <c r="K1169" s="13" t="str">
        <f>'Merged tables'!O1169</f>
        <v>Two-Door Car</v>
      </c>
      <c r="L1169" s="12">
        <f>'Merged tables'!P1169</f>
        <v>315.00460199999998</v>
      </c>
      <c r="M1169" s="15" t="str">
        <f>VLOOKUP(A1169,lookup_table_excel!$A$2:$D$9135,3,FALSE)</f>
        <v>Branch</v>
      </c>
      <c r="N1169" t="str">
        <f>VLOOKUP(A1169,lookup_table_excel!$A$1:$D$9135,4,FALSE)</f>
        <v>Medsize</v>
      </c>
    </row>
    <row r="1170" spans="1:14" x14ac:dyDescent="0.2">
      <c r="A1170" s="11" t="str">
        <f>'Merged tables'!A1170</f>
        <v>HA99340</v>
      </c>
      <c r="B1170" s="11" t="str">
        <f>'Merged tables'!C1170</f>
        <v>Oregon</v>
      </c>
      <c r="C1170" s="11" t="str">
        <f>VLOOKUP(B1170,'Parameters - Lesson 3'!$B$3:$C$8,2,FALSE)</f>
        <v>North-West</v>
      </c>
      <c r="D1170" s="11" t="str">
        <f>'Merged tables'!E1170</f>
        <v>Male</v>
      </c>
      <c r="E1170" s="11" t="str">
        <f>'Merged tables'!G1170</f>
        <v>High School or Below</v>
      </c>
      <c r="F1170" s="12">
        <f>'Merged tables'!I1170</f>
        <v>2398.3332</v>
      </c>
      <c r="G1170" s="12">
        <f>'Merged tables'!K1170</f>
        <v>38445.501845018451</v>
      </c>
      <c r="H1170" s="12">
        <f>'Merged tables'!L1170</f>
        <v>65</v>
      </c>
      <c r="I1170" s="13" t="str">
        <f>'Merged tables'!M1170</f>
        <v>1/0/00</v>
      </c>
      <c r="J1170" s="13" t="str">
        <f>'Merged tables'!N1170</f>
        <v>Personal Auto</v>
      </c>
      <c r="K1170" s="13" t="str">
        <f>'Merged tables'!O1170</f>
        <v>Two-Door Car</v>
      </c>
      <c r="L1170" s="12">
        <f>'Merged tables'!P1170</f>
        <v>422.94788799999998</v>
      </c>
      <c r="M1170" s="15" t="str">
        <f>VLOOKUP(A1170,lookup_table_excel!$A$2:$D$9135,3,FALSE)</f>
        <v>Agent</v>
      </c>
      <c r="N1170" t="str">
        <f>VLOOKUP(A1170,lookup_table_excel!$A$1:$D$9135,4,FALSE)</f>
        <v>Medsize</v>
      </c>
    </row>
    <row r="1171" spans="1:14" x14ac:dyDescent="0.2">
      <c r="A1171" s="11" t="str">
        <f>'Merged tables'!A1171</f>
        <v>LE43061</v>
      </c>
      <c r="B1171" s="11" t="str">
        <f>'Merged tables'!C1171</f>
        <v>California</v>
      </c>
      <c r="C1171" s="11" t="str">
        <f>VLOOKUP(B1171,'Parameters - Lesson 3'!$B$3:$C$8,2,FALSE)</f>
        <v>West</v>
      </c>
      <c r="D1171" s="11" t="str">
        <f>'Merged tables'!E1171</f>
        <v>Male</v>
      </c>
      <c r="E1171" s="11" t="str">
        <f>'Merged tables'!G1171</f>
        <v>High School or Below</v>
      </c>
      <c r="F1171" s="12">
        <f>'Merged tables'!I1171</f>
        <v>3728.8301000000001</v>
      </c>
      <c r="G1171" s="12">
        <f>'Merged tables'!K1171</f>
        <v>38445.501845018451</v>
      </c>
      <c r="H1171" s="12">
        <f>'Merged tables'!L1171</f>
        <v>105</v>
      </c>
      <c r="I1171" s="13" t="str">
        <f>'Merged tables'!M1171</f>
        <v>1/0/00</v>
      </c>
      <c r="J1171" s="13" t="str">
        <f>'Merged tables'!N1171</f>
        <v>Personal Auto</v>
      </c>
      <c r="K1171" s="13" t="str">
        <f>'Merged tables'!O1171</f>
        <v>Four-Door Car</v>
      </c>
      <c r="L1171" s="12">
        <f>'Merged tables'!P1171</f>
        <v>756</v>
      </c>
      <c r="M1171" s="15" t="str">
        <f>VLOOKUP(A1171,lookup_table_excel!$A$2:$D$9135,3,FALSE)</f>
        <v>Web</v>
      </c>
      <c r="N1171" t="str">
        <f>VLOOKUP(A1171,lookup_table_excel!$A$1:$D$9135,4,FALSE)</f>
        <v>Medsize</v>
      </c>
    </row>
    <row r="1172" spans="1:14" x14ac:dyDescent="0.2">
      <c r="A1172" s="11" t="str">
        <f>'Merged tables'!A1172</f>
        <v>UF77413</v>
      </c>
      <c r="B1172" s="11" t="str">
        <f>'Merged tables'!C1172</f>
        <v>Oregon</v>
      </c>
      <c r="C1172" s="11" t="str">
        <f>VLOOKUP(B1172,'Parameters - Lesson 3'!$B$3:$C$8,2,FALSE)</f>
        <v>North-West</v>
      </c>
      <c r="D1172" s="11" t="str">
        <f>'Merged tables'!E1172</f>
        <v>Male</v>
      </c>
      <c r="E1172" s="11" t="str">
        <f>'Merged tables'!G1172</f>
        <v>College</v>
      </c>
      <c r="F1172" s="12">
        <f>'Merged tables'!I1172</f>
        <v>2758.4985999999999</v>
      </c>
      <c r="G1172" s="12">
        <f>'Merged tables'!K1172</f>
        <v>65794</v>
      </c>
      <c r="H1172" s="12">
        <f>'Merged tables'!L1172</f>
        <v>69</v>
      </c>
      <c r="I1172" s="13">
        <f>'Merged tables'!M1172</f>
        <v>36526</v>
      </c>
      <c r="J1172" s="13" t="str">
        <f>'Merged tables'!N1172</f>
        <v>Personal Auto</v>
      </c>
      <c r="K1172" s="13" t="str">
        <f>'Merged tables'!O1172</f>
        <v>Four-Door Car</v>
      </c>
      <c r="L1172" s="12">
        <f>'Merged tables'!P1172</f>
        <v>277.27294000000001</v>
      </c>
      <c r="M1172" s="15" t="str">
        <f>VLOOKUP(A1172,lookup_table_excel!$A$2:$D$9135,3,FALSE)</f>
        <v>Branch</v>
      </c>
      <c r="N1172" t="str">
        <f>VLOOKUP(A1172,lookup_table_excel!$A$1:$D$9135,4,FALSE)</f>
        <v>Medsize</v>
      </c>
    </row>
    <row r="1173" spans="1:14" x14ac:dyDescent="0.2">
      <c r="A1173" s="11" t="str">
        <f>'Merged tables'!A1173</f>
        <v>UY45293</v>
      </c>
      <c r="B1173" s="11" t="str">
        <f>'Merged tables'!C1173</f>
        <v>Oregon</v>
      </c>
      <c r="C1173" s="11" t="str">
        <f>VLOOKUP(B1173,'Parameters - Lesson 3'!$B$3:$C$8,2,FALSE)</f>
        <v>North-West</v>
      </c>
      <c r="D1173" s="11" t="str">
        <f>'Merged tables'!E1173</f>
        <v>Male</v>
      </c>
      <c r="E1173" s="11" t="str">
        <f>'Merged tables'!G1173</f>
        <v>Bachelor</v>
      </c>
      <c r="F1173" s="12">
        <f>'Merged tables'!I1173</f>
        <v>3703.9303</v>
      </c>
      <c r="G1173" s="12">
        <f>'Merged tables'!K1173</f>
        <v>21975</v>
      </c>
      <c r="H1173" s="12">
        <f>'Merged tables'!L1173</f>
        <v>95</v>
      </c>
      <c r="I1173" s="13" t="str">
        <f>'Merged tables'!M1173</f>
        <v>1/0/00</v>
      </c>
      <c r="J1173" s="13" t="str">
        <f>'Merged tables'!N1173</f>
        <v>Corporate Auto</v>
      </c>
      <c r="K1173" s="13" t="str">
        <f>'Merged tables'!O1173</f>
        <v>Four-Door Car</v>
      </c>
      <c r="L1173" s="12">
        <f>'Merged tables'!P1173</f>
        <v>456</v>
      </c>
      <c r="M1173" s="15" t="str">
        <f>VLOOKUP(A1173,lookup_table_excel!$A$2:$D$9135,3,FALSE)</f>
        <v>Agent</v>
      </c>
      <c r="N1173" t="str">
        <f>VLOOKUP(A1173,lookup_table_excel!$A$1:$D$9135,4,FALSE)</f>
        <v>Large</v>
      </c>
    </row>
    <row r="1174" spans="1:14" x14ac:dyDescent="0.2">
      <c r="A1174" s="11" t="str">
        <f>'Merged tables'!A1174</f>
        <v>TH84309</v>
      </c>
      <c r="B1174" s="11" t="str">
        <f>'Merged tables'!C1174</f>
        <v>California</v>
      </c>
      <c r="C1174" s="11" t="str">
        <f>VLOOKUP(B1174,'Parameters - Lesson 3'!$B$3:$C$8,2,FALSE)</f>
        <v>West</v>
      </c>
      <c r="D1174" s="11" t="str">
        <f>'Merged tables'!E1174</f>
        <v>Male</v>
      </c>
      <c r="E1174" s="11" t="str">
        <f>'Merged tables'!G1174</f>
        <v>High School or Below</v>
      </c>
      <c r="F1174" s="12">
        <f>'Merged tables'!I1174</f>
        <v>9372.8436000000002</v>
      </c>
      <c r="G1174" s="12">
        <f>'Merged tables'!K1174</f>
        <v>38445.501845018451</v>
      </c>
      <c r="H1174" s="12">
        <f>'Merged tables'!L1174</f>
        <v>126</v>
      </c>
      <c r="I1174" s="13" t="str">
        <f>'Merged tables'!M1174</f>
        <v>1/0/00</v>
      </c>
      <c r="J1174" s="13" t="str">
        <f>'Merged tables'!N1174</f>
        <v>Personal Auto</v>
      </c>
      <c r="K1174" s="13" t="str">
        <f>'Merged tables'!O1174</f>
        <v>SUV</v>
      </c>
      <c r="L1174" s="12">
        <f>'Merged tables'!P1174</f>
        <v>604.79999999999995</v>
      </c>
      <c r="M1174" s="15" t="str">
        <f>VLOOKUP(A1174,lookup_table_excel!$A$2:$D$9135,3,FALSE)</f>
        <v>Branch</v>
      </c>
      <c r="N1174" t="str">
        <f>VLOOKUP(A1174,lookup_table_excel!$A$1:$D$9135,4,FALSE)</f>
        <v>Medsize</v>
      </c>
    </row>
    <row r="1175" spans="1:14" x14ac:dyDescent="0.2">
      <c r="A1175" s="11" t="str">
        <f>'Merged tables'!A1175</f>
        <v>PZ94551</v>
      </c>
      <c r="B1175" s="11" t="str">
        <f>'Merged tables'!C1175</f>
        <v>Oregon</v>
      </c>
      <c r="C1175" s="11" t="str">
        <f>VLOOKUP(B1175,'Parameters - Lesson 3'!$B$3:$C$8,2,FALSE)</f>
        <v>North-West</v>
      </c>
      <c r="D1175" s="11" t="str">
        <f>'Merged tables'!E1175</f>
        <v>Female</v>
      </c>
      <c r="E1175" s="11" t="str">
        <f>'Merged tables'!G1175</f>
        <v>Bachelor</v>
      </c>
      <c r="F1175" s="12">
        <f>'Merged tables'!I1175</f>
        <v>4991.5844999999999</v>
      </c>
      <c r="G1175" s="12">
        <f>'Merged tables'!K1175</f>
        <v>56649</v>
      </c>
      <c r="H1175" s="12">
        <f>'Merged tables'!L1175</f>
        <v>125</v>
      </c>
      <c r="I1175" s="13" t="str">
        <f>'Merged tables'!M1175</f>
        <v>1/0/00</v>
      </c>
      <c r="J1175" s="13" t="str">
        <f>'Merged tables'!N1175</f>
        <v>Special Auto</v>
      </c>
      <c r="K1175" s="13" t="str">
        <f>'Merged tables'!O1175</f>
        <v>SUV</v>
      </c>
      <c r="L1175" s="12">
        <f>'Merged tables'!P1175</f>
        <v>780.09036100000003</v>
      </c>
      <c r="M1175" s="15" t="str">
        <f>VLOOKUP(A1175,lookup_table_excel!$A$2:$D$9135,3,FALSE)</f>
        <v>Branch</v>
      </c>
      <c r="N1175" t="str">
        <f>VLOOKUP(A1175,lookup_table_excel!$A$1:$D$9135,4,FALSE)</f>
        <v>Large</v>
      </c>
    </row>
    <row r="1176" spans="1:14" x14ac:dyDescent="0.2">
      <c r="A1176" s="11" t="str">
        <f>'Merged tables'!A1176</f>
        <v>UE76013</v>
      </c>
      <c r="B1176" s="11" t="str">
        <f>'Merged tables'!C1176</f>
        <v>Washington</v>
      </c>
      <c r="C1176" s="11" t="str">
        <f>VLOOKUP(B1176,'Parameters - Lesson 3'!$B$3:$C$8,2,FALSE)</f>
        <v>East</v>
      </c>
      <c r="D1176" s="11" t="str">
        <f>'Merged tables'!E1176</f>
        <v>Female</v>
      </c>
      <c r="E1176" s="11" t="str">
        <f>'Merged tables'!G1176</f>
        <v>Master</v>
      </c>
      <c r="F1176" s="12">
        <f>'Merged tables'!I1176</f>
        <v>5039.8693000000003</v>
      </c>
      <c r="G1176" s="12">
        <f>'Merged tables'!K1176</f>
        <v>35984</v>
      </c>
      <c r="H1176" s="12">
        <f>'Merged tables'!L1176</f>
        <v>128</v>
      </c>
      <c r="I1176" s="13">
        <f>'Merged tables'!M1176</f>
        <v>36586</v>
      </c>
      <c r="J1176" s="13" t="str">
        <f>'Merged tables'!N1176</f>
        <v>Personal Auto</v>
      </c>
      <c r="K1176" s="13" t="str">
        <f>'Merged tables'!O1176</f>
        <v>SUV</v>
      </c>
      <c r="L1176" s="12">
        <f>'Merged tables'!P1176</f>
        <v>275.577631</v>
      </c>
      <c r="M1176" s="15" t="str">
        <f>VLOOKUP(A1176,lookup_table_excel!$A$2:$D$9135,3,FALSE)</f>
        <v>Call Center</v>
      </c>
      <c r="N1176" t="str">
        <f>VLOOKUP(A1176,lookup_table_excel!$A$1:$D$9135,4,FALSE)</f>
        <v>Medsize</v>
      </c>
    </row>
    <row r="1177" spans="1:14" x14ac:dyDescent="0.2">
      <c r="A1177" s="11" t="str">
        <f>'Merged tables'!A1177</f>
        <v>HS85465</v>
      </c>
      <c r="B1177" s="11" t="str">
        <f>'Merged tables'!C1177</f>
        <v>California</v>
      </c>
      <c r="C1177" s="11" t="str">
        <f>VLOOKUP(B1177,'Parameters - Lesson 3'!$B$3:$C$8,2,FALSE)</f>
        <v>West</v>
      </c>
      <c r="D1177" s="11" t="str">
        <f>'Merged tables'!E1177</f>
        <v>Male</v>
      </c>
      <c r="E1177" s="11" t="str">
        <f>'Merged tables'!G1177</f>
        <v>Bachelor</v>
      </c>
      <c r="F1177" s="12">
        <f>'Merged tables'!I1177</f>
        <v>2759.9783000000002</v>
      </c>
      <c r="G1177" s="12">
        <f>'Merged tables'!K1177</f>
        <v>92296</v>
      </c>
      <c r="H1177" s="12">
        <f>'Merged tables'!L1177</f>
        <v>69</v>
      </c>
      <c r="I1177" s="13" t="str">
        <f>'Merged tables'!M1177</f>
        <v>1/0/00</v>
      </c>
      <c r="J1177" s="13" t="str">
        <f>'Merged tables'!N1177</f>
        <v>Corporate Auto</v>
      </c>
      <c r="K1177" s="13" t="str">
        <f>'Merged tables'!O1177</f>
        <v>Two-Door Car</v>
      </c>
      <c r="L1177" s="12">
        <f>'Merged tables'!P1177</f>
        <v>331.2</v>
      </c>
      <c r="M1177" s="15" t="str">
        <f>VLOOKUP(A1177,lookup_table_excel!$A$2:$D$9135,3,FALSE)</f>
        <v>Agent</v>
      </c>
      <c r="N1177" t="str">
        <f>VLOOKUP(A1177,lookup_table_excel!$A$1:$D$9135,4,FALSE)</f>
        <v>Medsize</v>
      </c>
    </row>
    <row r="1178" spans="1:14" x14ac:dyDescent="0.2">
      <c r="A1178" s="11" t="str">
        <f>'Merged tables'!A1178</f>
        <v>SI78985</v>
      </c>
      <c r="B1178" s="11" t="str">
        <f>'Merged tables'!C1178</f>
        <v>Oregon</v>
      </c>
      <c r="C1178" s="11" t="str">
        <f>VLOOKUP(B1178,'Parameters - Lesson 3'!$B$3:$C$8,2,FALSE)</f>
        <v>North-West</v>
      </c>
      <c r="D1178" s="11" t="str">
        <f>'Merged tables'!E1178</f>
        <v>Female</v>
      </c>
      <c r="E1178" s="11" t="str">
        <f>'Merged tables'!G1178</f>
        <v>Bachelor</v>
      </c>
      <c r="F1178" s="12">
        <f>'Merged tables'!I1178</f>
        <v>7993.0039999999999</v>
      </c>
      <c r="G1178" s="12">
        <f>'Merged tables'!K1178</f>
        <v>39448</v>
      </c>
      <c r="H1178" s="12">
        <f>'Merged tables'!L1178</f>
        <v>103</v>
      </c>
      <c r="I1178" s="13">
        <f>'Merged tables'!M1178</f>
        <v>36586</v>
      </c>
      <c r="J1178" s="13" t="str">
        <f>'Merged tables'!N1178</f>
        <v>Personal Auto</v>
      </c>
      <c r="K1178" s="13" t="str">
        <f>'Merged tables'!O1178</f>
        <v>Four-Door Car</v>
      </c>
      <c r="L1178" s="12">
        <f>'Merged tables'!P1178</f>
        <v>66.020787999999996</v>
      </c>
      <c r="M1178" s="15" t="str">
        <f>VLOOKUP(A1178,lookup_table_excel!$A$2:$D$9135,3,FALSE)</f>
        <v>Web</v>
      </c>
      <c r="N1178" t="str">
        <f>VLOOKUP(A1178,lookup_table_excel!$A$1:$D$9135,4,FALSE)</f>
        <v>Medsize</v>
      </c>
    </row>
    <row r="1179" spans="1:14" x14ac:dyDescent="0.2">
      <c r="A1179" s="11" t="str">
        <f>'Merged tables'!A1179</f>
        <v>KF50730</v>
      </c>
      <c r="B1179" s="11" t="str">
        <f>'Merged tables'!C1179</f>
        <v>California</v>
      </c>
      <c r="C1179" s="11" t="str">
        <f>VLOOKUP(B1179,'Parameters - Lesson 3'!$B$3:$C$8,2,FALSE)</f>
        <v>West</v>
      </c>
      <c r="D1179" s="11" t="str">
        <f>'Merged tables'!E1179</f>
        <v>Female</v>
      </c>
      <c r="E1179" s="11" t="str">
        <f>'Merged tables'!G1179</f>
        <v>Bachelor</v>
      </c>
      <c r="F1179" s="12">
        <f>'Merged tables'!I1179</f>
        <v>5235.5735000000004</v>
      </c>
      <c r="G1179" s="12">
        <f>'Merged tables'!K1179</f>
        <v>71794</v>
      </c>
      <c r="H1179" s="12">
        <f>'Merged tables'!L1179</f>
        <v>131</v>
      </c>
      <c r="I1179" s="13" t="str">
        <f>'Merged tables'!M1179</f>
        <v>1/0/00</v>
      </c>
      <c r="J1179" s="13" t="str">
        <f>'Merged tables'!N1179</f>
        <v>Personal Auto</v>
      </c>
      <c r="K1179" s="13" t="str">
        <f>'Merged tables'!O1179</f>
        <v>SUV</v>
      </c>
      <c r="L1179" s="12">
        <f>'Merged tables'!P1179</f>
        <v>457.471225</v>
      </c>
      <c r="M1179" s="15" t="str">
        <f>VLOOKUP(A1179,lookup_table_excel!$A$2:$D$9135,3,FALSE)</f>
        <v>Web</v>
      </c>
      <c r="N1179" t="str">
        <f>VLOOKUP(A1179,lookup_table_excel!$A$1:$D$9135,4,FALSE)</f>
        <v>Medsize</v>
      </c>
    </row>
    <row r="1180" spans="1:14" x14ac:dyDescent="0.2">
      <c r="A1180" s="11" t="str">
        <f>'Merged tables'!A1180</f>
        <v>JO13576</v>
      </c>
      <c r="B1180" s="11" t="str">
        <f>'Merged tables'!C1180</f>
        <v>California</v>
      </c>
      <c r="C1180" s="11" t="str">
        <f>VLOOKUP(B1180,'Parameters - Lesson 3'!$B$3:$C$8,2,FALSE)</f>
        <v>West</v>
      </c>
      <c r="D1180" s="11" t="str">
        <f>'Merged tables'!E1180</f>
        <v>Female</v>
      </c>
      <c r="E1180" s="11" t="str">
        <f>'Merged tables'!G1180</f>
        <v>High School or Below</v>
      </c>
      <c r="F1180" s="12">
        <f>'Merged tables'!I1180</f>
        <v>2633.0118000000002</v>
      </c>
      <c r="G1180" s="12">
        <f>'Merged tables'!K1180</f>
        <v>21861</v>
      </c>
      <c r="H1180" s="12">
        <f>'Merged tables'!L1180</f>
        <v>69</v>
      </c>
      <c r="I1180" s="13" t="str">
        <f>'Merged tables'!M1180</f>
        <v>1/0/00</v>
      </c>
      <c r="J1180" s="13" t="str">
        <f>'Merged tables'!N1180</f>
        <v>Personal Auto</v>
      </c>
      <c r="K1180" s="13" t="str">
        <f>'Merged tables'!O1180</f>
        <v>Four-Door Car</v>
      </c>
      <c r="L1180" s="12">
        <f>'Merged tables'!P1180</f>
        <v>348.278032</v>
      </c>
      <c r="M1180" s="15" t="str">
        <f>VLOOKUP(A1180,lookup_table_excel!$A$2:$D$9135,3,FALSE)</f>
        <v>Agent</v>
      </c>
      <c r="N1180" t="str">
        <f>VLOOKUP(A1180,lookup_table_excel!$A$1:$D$9135,4,FALSE)</f>
        <v>Medsize</v>
      </c>
    </row>
    <row r="1181" spans="1:14" x14ac:dyDescent="0.2">
      <c r="A1181" s="11" t="str">
        <f>'Merged tables'!A1181</f>
        <v>HJ79774</v>
      </c>
      <c r="B1181" s="11" t="str">
        <f>'Merged tables'!C1181</f>
        <v>Oregon</v>
      </c>
      <c r="C1181" s="11" t="str">
        <f>VLOOKUP(B1181,'Parameters - Lesson 3'!$B$3:$C$8,2,FALSE)</f>
        <v>North-West</v>
      </c>
      <c r="D1181" s="11" t="str">
        <f>'Merged tables'!E1181</f>
        <v>Female</v>
      </c>
      <c r="E1181" s="11" t="str">
        <f>'Merged tables'!G1181</f>
        <v>College</v>
      </c>
      <c r="F1181" s="12">
        <f>'Merged tables'!I1181</f>
        <v>2764.8022999999998</v>
      </c>
      <c r="G1181" s="12">
        <f>'Merged tables'!K1181</f>
        <v>31591</v>
      </c>
      <c r="H1181" s="12">
        <f>'Merged tables'!L1181</f>
        <v>72</v>
      </c>
      <c r="I1181" s="13">
        <f>'Merged tables'!M1181</f>
        <v>36617</v>
      </c>
      <c r="J1181" s="13" t="str">
        <f>'Merged tables'!N1181</f>
        <v>Corporate Auto</v>
      </c>
      <c r="K1181" s="13" t="str">
        <f>'Merged tables'!O1181</f>
        <v>Four-Door Car</v>
      </c>
      <c r="L1181" s="12">
        <f>'Merged tables'!P1181</f>
        <v>240.241499</v>
      </c>
      <c r="M1181" s="15" t="str">
        <f>VLOOKUP(A1181,lookup_table_excel!$A$2:$D$9135,3,FALSE)</f>
        <v>Branch</v>
      </c>
      <c r="N1181" t="str">
        <f>VLOOKUP(A1181,lookup_table_excel!$A$1:$D$9135,4,FALSE)</f>
        <v>Medsize</v>
      </c>
    </row>
    <row r="1182" spans="1:14" x14ac:dyDescent="0.2">
      <c r="A1182" s="11" t="str">
        <f>'Merged tables'!A1182</f>
        <v>KI18648</v>
      </c>
      <c r="B1182" s="11" t="str">
        <f>'Merged tables'!C1182</f>
        <v>Arizona</v>
      </c>
      <c r="C1182" s="11" t="str">
        <f>VLOOKUP(B1182,'Parameters - Lesson 3'!$B$3:$C$8,2,FALSE)</f>
        <v>Central</v>
      </c>
      <c r="D1182" s="11" t="str">
        <f>'Merged tables'!E1182</f>
        <v>Female</v>
      </c>
      <c r="E1182" s="11" t="str">
        <f>'Merged tables'!G1182</f>
        <v>Bachelor</v>
      </c>
      <c r="F1182" s="12">
        <f>'Merged tables'!I1182</f>
        <v>8084.8464000000004</v>
      </c>
      <c r="G1182" s="12">
        <f>'Merged tables'!K1182</f>
        <v>60662</v>
      </c>
      <c r="H1182" s="12">
        <f>'Merged tables'!L1182</f>
        <v>68</v>
      </c>
      <c r="I1182" s="13" t="str">
        <f>'Merged tables'!M1182</f>
        <v>1/0/00</v>
      </c>
      <c r="J1182" s="13" t="str">
        <f>'Merged tables'!N1182</f>
        <v>Special Auto</v>
      </c>
      <c r="K1182" s="13" t="str">
        <f>'Merged tables'!O1182</f>
        <v>Two-Door Car</v>
      </c>
      <c r="L1182" s="12">
        <f>'Merged tables'!P1182</f>
        <v>326.39999999999998</v>
      </c>
      <c r="M1182" s="15" t="str">
        <f>VLOOKUP(A1182,lookup_table_excel!$A$2:$D$9135,3,FALSE)</f>
        <v>Web</v>
      </c>
      <c r="N1182" t="str">
        <f>VLOOKUP(A1182,lookup_table_excel!$A$1:$D$9135,4,FALSE)</f>
        <v>Medsize</v>
      </c>
    </row>
    <row r="1183" spans="1:14" x14ac:dyDescent="0.2">
      <c r="A1183" s="11" t="str">
        <f>'Merged tables'!A1183</f>
        <v>EL99335</v>
      </c>
      <c r="B1183" s="11" t="str">
        <f>'Merged tables'!C1183</f>
        <v>California</v>
      </c>
      <c r="C1183" s="11" t="str">
        <f>VLOOKUP(B1183,'Parameters - Lesson 3'!$B$3:$C$8,2,FALSE)</f>
        <v>West</v>
      </c>
      <c r="D1183" s="11" t="str">
        <f>'Merged tables'!E1183</f>
        <v>Female</v>
      </c>
      <c r="E1183" s="11" t="str">
        <f>'Merged tables'!G1183</f>
        <v>College</v>
      </c>
      <c r="F1183" s="12">
        <f>'Merged tables'!I1183</f>
        <v>2685.1777000000002</v>
      </c>
      <c r="G1183" s="12">
        <f>'Merged tables'!K1183</f>
        <v>20608</v>
      </c>
      <c r="H1183" s="12">
        <f>'Merged tables'!L1183</f>
        <v>73</v>
      </c>
      <c r="I1183" s="13" t="str">
        <f>'Merged tables'!M1183</f>
        <v>1/0/00</v>
      </c>
      <c r="J1183" s="13" t="str">
        <f>'Merged tables'!N1183</f>
        <v>Personal Auto</v>
      </c>
      <c r="K1183" s="13" t="str">
        <f>'Merged tables'!O1183</f>
        <v>Four-Door Car</v>
      </c>
      <c r="L1183" s="12">
        <f>'Merged tables'!P1183</f>
        <v>350.4</v>
      </c>
      <c r="M1183" s="15" t="str">
        <f>VLOOKUP(A1183,lookup_table_excel!$A$2:$D$9135,3,FALSE)</f>
        <v>Branch</v>
      </c>
      <c r="N1183" t="str">
        <f>VLOOKUP(A1183,lookup_table_excel!$A$1:$D$9135,4,FALSE)</f>
        <v>Small</v>
      </c>
    </row>
    <row r="1184" spans="1:14" x14ac:dyDescent="0.2">
      <c r="A1184" s="11" t="str">
        <f>'Merged tables'!A1184</f>
        <v>LE84979</v>
      </c>
      <c r="B1184" s="11" t="str">
        <f>'Merged tables'!C1184</f>
        <v>California</v>
      </c>
      <c r="C1184" s="11" t="str">
        <f>VLOOKUP(B1184,'Parameters - Lesson 3'!$B$3:$C$8,2,FALSE)</f>
        <v>West</v>
      </c>
      <c r="D1184" s="11" t="str">
        <f>'Merged tables'!E1184</f>
        <v>Female</v>
      </c>
      <c r="E1184" s="11" t="str">
        <f>'Merged tables'!G1184</f>
        <v>Master</v>
      </c>
      <c r="F1184" s="12">
        <f>'Merged tables'!I1184</f>
        <v>12208.12</v>
      </c>
      <c r="G1184" s="12">
        <f>'Merged tables'!K1184</f>
        <v>21331</v>
      </c>
      <c r="H1184" s="12">
        <f>'Merged tables'!L1184</f>
        <v>103</v>
      </c>
      <c r="I1184" s="13" t="str">
        <f>'Merged tables'!M1184</f>
        <v>1/0/00</v>
      </c>
      <c r="J1184" s="13" t="str">
        <f>'Merged tables'!N1184</f>
        <v>Personal Auto</v>
      </c>
      <c r="K1184" s="13" t="str">
        <f>'Merged tables'!O1184</f>
        <v>SUV</v>
      </c>
      <c r="L1184" s="12">
        <f>'Merged tables'!P1184</f>
        <v>419.06266099999999</v>
      </c>
      <c r="M1184" s="15" t="str">
        <f>VLOOKUP(A1184,lookup_table_excel!$A$2:$D$9135,3,FALSE)</f>
        <v>Agent</v>
      </c>
      <c r="N1184" t="str">
        <f>VLOOKUP(A1184,lookup_table_excel!$A$1:$D$9135,4,FALSE)</f>
        <v>Large</v>
      </c>
    </row>
    <row r="1185" spans="1:14" x14ac:dyDescent="0.2">
      <c r="A1185" s="11" t="str">
        <f>'Merged tables'!A1185</f>
        <v>CE12380</v>
      </c>
      <c r="B1185" s="11" t="str">
        <f>'Merged tables'!C1185</f>
        <v>Arizona</v>
      </c>
      <c r="C1185" s="11" t="str">
        <f>VLOOKUP(B1185,'Parameters - Lesson 3'!$B$3:$C$8,2,FALSE)</f>
        <v>Central</v>
      </c>
      <c r="D1185" s="11" t="str">
        <f>'Merged tables'!E1185</f>
        <v>Female</v>
      </c>
      <c r="E1185" s="11" t="str">
        <f>'Merged tables'!G1185</f>
        <v>College</v>
      </c>
      <c r="F1185" s="12">
        <f>'Merged tables'!I1185</f>
        <v>20090.438699999999</v>
      </c>
      <c r="G1185" s="12">
        <f>'Merged tables'!K1185</f>
        <v>40000.713375796178</v>
      </c>
      <c r="H1185" s="12">
        <f>'Merged tables'!L1185</f>
        <v>66</v>
      </c>
      <c r="I1185" s="13">
        <f>'Merged tables'!M1185</f>
        <v>36526</v>
      </c>
      <c r="J1185" s="13" t="str">
        <f>'Merged tables'!N1185</f>
        <v>Corporate Auto</v>
      </c>
      <c r="K1185" s="13" t="str">
        <f>'Merged tables'!O1185</f>
        <v>Four-Door Car</v>
      </c>
      <c r="L1185" s="12">
        <f>'Merged tables'!P1185</f>
        <v>252.149798</v>
      </c>
      <c r="M1185" s="15" t="str">
        <f>VLOOKUP(A1185,lookup_table_excel!$A$2:$D$9135,3,FALSE)</f>
        <v>Agent</v>
      </c>
      <c r="N1185" t="str">
        <f>VLOOKUP(A1185,lookup_table_excel!$A$1:$D$9135,4,FALSE)</f>
        <v>Medsize</v>
      </c>
    </row>
    <row r="1186" spans="1:14" x14ac:dyDescent="0.2">
      <c r="A1186" s="11" t="str">
        <f>'Merged tables'!A1186</f>
        <v>BJ22117</v>
      </c>
      <c r="B1186" s="11" t="str">
        <f>'Merged tables'!C1186</f>
        <v>Washington</v>
      </c>
      <c r="C1186" s="11" t="str">
        <f>VLOOKUP(B1186,'Parameters - Lesson 3'!$B$3:$C$8,2,FALSE)</f>
        <v>East</v>
      </c>
      <c r="D1186" s="11" t="str">
        <f>'Merged tables'!E1186</f>
        <v>Male</v>
      </c>
      <c r="E1186" s="11" t="str">
        <f>'Merged tables'!G1186</f>
        <v>Master</v>
      </c>
      <c r="F1186" s="12">
        <f>'Merged tables'!I1186</f>
        <v>5133.4147999999996</v>
      </c>
      <c r="G1186" s="12">
        <f>'Merged tables'!K1186</f>
        <v>53390</v>
      </c>
      <c r="H1186" s="12">
        <f>'Merged tables'!L1186</f>
        <v>6464</v>
      </c>
      <c r="I1186" s="13" t="str">
        <f>'Merged tables'!M1186</f>
        <v>1/0/00</v>
      </c>
      <c r="J1186" s="13" t="str">
        <f>'Merged tables'!N1186</f>
        <v>Personal Auto</v>
      </c>
      <c r="K1186" s="13" t="str">
        <f>'Merged tables'!O1186</f>
        <v>Four-Door Car</v>
      </c>
      <c r="L1186" s="12">
        <f>'Merged tables'!P1186</f>
        <v>278.99940900000001</v>
      </c>
      <c r="M1186" s="15" t="str">
        <f>VLOOKUP(A1186,lookup_table_excel!$A$2:$D$9135,3,FALSE)</f>
        <v>Branch</v>
      </c>
      <c r="N1186" t="str">
        <f>VLOOKUP(A1186,lookup_table_excel!$A$1:$D$9135,4,FALSE)</f>
        <v>Medsize</v>
      </c>
    </row>
    <row r="1187" spans="1:14" x14ac:dyDescent="0.2">
      <c r="A1187" s="11" t="str">
        <f>'Merged tables'!A1187</f>
        <v>JF83834</v>
      </c>
      <c r="B1187" s="11" t="str">
        <f>'Merged tables'!C1187</f>
        <v>Oregon</v>
      </c>
      <c r="C1187" s="11" t="str">
        <f>VLOOKUP(B1187,'Parameters - Lesson 3'!$B$3:$C$8,2,FALSE)</f>
        <v>North-West</v>
      </c>
      <c r="D1187" s="11" t="str">
        <f>'Merged tables'!E1187</f>
        <v>Male</v>
      </c>
      <c r="E1187" s="11" t="str">
        <f>'Merged tables'!G1187</f>
        <v>Doctor</v>
      </c>
      <c r="F1187" s="12">
        <f>'Merged tables'!I1187</f>
        <v>2491.317</v>
      </c>
      <c r="G1187" s="12">
        <f>'Merged tables'!K1187</f>
        <v>36631</v>
      </c>
      <c r="H1187" s="12">
        <f>'Merged tables'!L1187</f>
        <v>62</v>
      </c>
      <c r="I1187" s="13" t="str">
        <f>'Merged tables'!M1187</f>
        <v>1/0/00</v>
      </c>
      <c r="J1187" s="13" t="str">
        <f>'Merged tables'!N1187</f>
        <v>Corporate Auto</v>
      </c>
      <c r="K1187" s="13" t="str">
        <f>'Merged tables'!O1187</f>
        <v>Four-Door Car</v>
      </c>
      <c r="L1187" s="12">
        <f>'Merged tables'!P1187</f>
        <v>67.530904000000007</v>
      </c>
      <c r="M1187" s="15" t="str">
        <f>VLOOKUP(A1187,lookup_table_excel!$A$2:$D$9135,3,FALSE)</f>
        <v>Agent</v>
      </c>
      <c r="N1187" t="str">
        <f>VLOOKUP(A1187,lookup_table_excel!$A$1:$D$9135,4,FALSE)</f>
        <v>Large</v>
      </c>
    </row>
    <row r="1188" spans="1:14" x14ac:dyDescent="0.2">
      <c r="A1188" s="11" t="str">
        <f>'Merged tables'!A1188</f>
        <v>YN10988</v>
      </c>
      <c r="B1188" s="11" t="str">
        <f>'Merged tables'!C1188</f>
        <v>California</v>
      </c>
      <c r="C1188" s="11" t="str">
        <f>VLOOKUP(B1188,'Parameters - Lesson 3'!$B$3:$C$8,2,FALSE)</f>
        <v>West</v>
      </c>
      <c r="D1188" s="11" t="str">
        <f>'Merged tables'!E1188</f>
        <v>Male</v>
      </c>
      <c r="E1188" s="11" t="str">
        <f>'Merged tables'!G1188</f>
        <v>High School or Below</v>
      </c>
      <c r="F1188" s="12">
        <f>'Merged tables'!I1188</f>
        <v>6314.5968000000003</v>
      </c>
      <c r="G1188" s="12">
        <f>'Merged tables'!K1188</f>
        <v>38445.501845018451</v>
      </c>
      <c r="H1188" s="12">
        <f>'Merged tables'!L1188</f>
        <v>87</v>
      </c>
      <c r="I1188" s="13" t="str">
        <f>'Merged tables'!M1188</f>
        <v>1/0/00</v>
      </c>
      <c r="J1188" s="13" t="str">
        <f>'Merged tables'!N1188</f>
        <v>Personal Auto</v>
      </c>
      <c r="K1188" s="13" t="str">
        <f>'Merged tables'!O1188</f>
        <v>Four-Door Car</v>
      </c>
      <c r="L1188" s="12">
        <f>'Merged tables'!P1188</f>
        <v>417.6</v>
      </c>
      <c r="M1188" s="15" t="str">
        <f>VLOOKUP(A1188,lookup_table_excel!$A$2:$D$9135,3,FALSE)</f>
        <v>Web</v>
      </c>
      <c r="N1188" t="str">
        <f>VLOOKUP(A1188,lookup_table_excel!$A$1:$D$9135,4,FALSE)</f>
        <v>Medsize</v>
      </c>
    </row>
    <row r="1189" spans="1:14" x14ac:dyDescent="0.2">
      <c r="A1189" s="11" t="str">
        <f>'Merged tables'!A1189</f>
        <v>YX15941</v>
      </c>
      <c r="B1189" s="11" t="str">
        <f>'Merged tables'!C1189</f>
        <v>Oregon</v>
      </c>
      <c r="C1189" s="11" t="str">
        <f>VLOOKUP(B1189,'Parameters - Lesson 3'!$B$3:$C$8,2,FALSE)</f>
        <v>North-West</v>
      </c>
      <c r="D1189" s="11" t="str">
        <f>'Merged tables'!E1189</f>
        <v>Male</v>
      </c>
      <c r="E1189" s="11" t="str">
        <f>'Merged tables'!G1189</f>
        <v>College</v>
      </c>
      <c r="F1189" s="12">
        <f>'Merged tables'!I1189</f>
        <v>16229.6489</v>
      </c>
      <c r="G1189" s="12">
        <f>'Merged tables'!K1189</f>
        <v>26030</v>
      </c>
      <c r="H1189" s="12">
        <f>'Merged tables'!L1189</f>
        <v>139</v>
      </c>
      <c r="I1189" s="13">
        <f>'Merged tables'!M1189</f>
        <v>36526</v>
      </c>
      <c r="J1189" s="13" t="str">
        <f>'Merged tables'!N1189</f>
        <v>Corporate Auto</v>
      </c>
      <c r="K1189" s="13" t="str">
        <f>'Merged tables'!O1189</f>
        <v>Sports Car</v>
      </c>
      <c r="L1189" s="12">
        <f>'Merged tables'!P1189</f>
        <v>667.2</v>
      </c>
      <c r="M1189" s="15" t="str">
        <f>VLOOKUP(A1189,lookup_table_excel!$A$2:$D$9135,3,FALSE)</f>
        <v>Call Center</v>
      </c>
      <c r="N1189" t="str">
        <f>VLOOKUP(A1189,lookup_table_excel!$A$1:$D$9135,4,FALSE)</f>
        <v>Medsize</v>
      </c>
    </row>
    <row r="1190" spans="1:14" x14ac:dyDescent="0.2">
      <c r="A1190" s="11" t="str">
        <f>'Merged tables'!A1190</f>
        <v>ZB50601</v>
      </c>
      <c r="B1190" s="11" t="str">
        <f>'Merged tables'!C1190</f>
        <v>Nevada</v>
      </c>
      <c r="C1190" s="11" t="str">
        <f>VLOOKUP(B1190,'Parameters - Lesson 3'!$B$3:$C$8,2,FALSE)</f>
        <v>Central</v>
      </c>
      <c r="D1190" s="11" t="str">
        <f>'Merged tables'!E1190</f>
        <v>Male</v>
      </c>
      <c r="E1190" s="11" t="str">
        <f>'Merged tables'!G1190</f>
        <v>College</v>
      </c>
      <c r="F1190" s="12">
        <f>'Merged tables'!I1190</f>
        <v>5161.7898999999998</v>
      </c>
      <c r="G1190" s="12">
        <f>'Merged tables'!K1190</f>
        <v>37066.503649635037</v>
      </c>
      <c r="H1190" s="12">
        <f>'Merged tables'!L1190</f>
        <v>70</v>
      </c>
      <c r="I1190" s="13" t="str">
        <f>'Merged tables'!M1190</f>
        <v>1/0/00</v>
      </c>
      <c r="J1190" s="13" t="str">
        <f>'Merged tables'!N1190</f>
        <v>Personal Auto</v>
      </c>
      <c r="K1190" s="13" t="str">
        <f>'Merged tables'!O1190</f>
        <v>Four-Door Car</v>
      </c>
      <c r="L1190" s="12">
        <f>'Merged tables'!P1190</f>
        <v>469.49153699999999</v>
      </c>
      <c r="M1190" s="15" t="str">
        <f>VLOOKUP(A1190,lookup_table_excel!$A$2:$D$9135,3,FALSE)</f>
        <v>Web</v>
      </c>
      <c r="N1190" t="str">
        <f>VLOOKUP(A1190,lookup_table_excel!$A$1:$D$9135,4,FALSE)</f>
        <v>Medsize</v>
      </c>
    </row>
    <row r="1191" spans="1:14" x14ac:dyDescent="0.2">
      <c r="A1191" s="11" t="str">
        <f>'Merged tables'!A1191</f>
        <v>HP50399</v>
      </c>
      <c r="B1191" s="11" t="str">
        <f>'Merged tables'!C1191</f>
        <v>Nevada</v>
      </c>
      <c r="C1191" s="11" t="str">
        <f>VLOOKUP(B1191,'Parameters - Lesson 3'!$B$3:$C$8,2,FALSE)</f>
        <v>Central</v>
      </c>
      <c r="D1191" s="11" t="str">
        <f>'Merged tables'!E1191</f>
        <v>Male</v>
      </c>
      <c r="E1191" s="11" t="str">
        <f>'Merged tables'!G1191</f>
        <v>Bachelor</v>
      </c>
      <c r="F1191" s="12">
        <f>'Merged tables'!I1191</f>
        <v>3982.2660999999998</v>
      </c>
      <c r="G1191" s="12">
        <f>'Merged tables'!K1191</f>
        <v>41062.02734375</v>
      </c>
      <c r="H1191" s="12">
        <f>'Merged tables'!L1191</f>
        <v>113</v>
      </c>
      <c r="I1191" s="13" t="str">
        <f>'Merged tables'!M1191</f>
        <v>1/0/00</v>
      </c>
      <c r="J1191" s="13" t="str">
        <f>'Merged tables'!N1191</f>
        <v>Personal Auto</v>
      </c>
      <c r="K1191" s="13" t="str">
        <f>'Merged tables'!O1191</f>
        <v>SUV</v>
      </c>
      <c r="L1191" s="12">
        <f>'Merged tables'!P1191</f>
        <v>542.4</v>
      </c>
      <c r="M1191" s="15" t="str">
        <f>VLOOKUP(A1191,lookup_table_excel!$A$2:$D$9135,3,FALSE)</f>
        <v>Branch</v>
      </c>
      <c r="N1191" t="str">
        <f>VLOOKUP(A1191,lookup_table_excel!$A$1:$D$9135,4,FALSE)</f>
        <v>Medsize</v>
      </c>
    </row>
    <row r="1192" spans="1:14" x14ac:dyDescent="0.2">
      <c r="A1192" s="11" t="str">
        <f>'Merged tables'!A1192</f>
        <v>GC17585</v>
      </c>
      <c r="B1192" s="11" t="str">
        <f>'Merged tables'!C1192</f>
        <v>Arizona</v>
      </c>
      <c r="C1192" s="11" t="str">
        <f>VLOOKUP(B1192,'Parameters - Lesson 3'!$B$3:$C$8,2,FALSE)</f>
        <v>Central</v>
      </c>
      <c r="D1192" s="11" t="str">
        <f>'Merged tables'!E1192</f>
        <v>Male</v>
      </c>
      <c r="E1192" s="11" t="str">
        <f>'Merged tables'!G1192</f>
        <v>Bachelor</v>
      </c>
      <c r="F1192" s="12">
        <f>'Merged tables'!I1192</f>
        <v>13473.1857</v>
      </c>
      <c r="G1192" s="12">
        <f>'Merged tables'!K1192</f>
        <v>25302</v>
      </c>
      <c r="H1192" s="12">
        <f>'Merged tables'!L1192</f>
        <v>70</v>
      </c>
      <c r="I1192" s="13">
        <f>'Merged tables'!M1192</f>
        <v>36526</v>
      </c>
      <c r="J1192" s="13" t="str">
        <f>'Merged tables'!N1192</f>
        <v>Personal Auto</v>
      </c>
      <c r="K1192" s="13" t="str">
        <f>'Merged tables'!O1192</f>
        <v>Four-Door Car</v>
      </c>
      <c r="L1192" s="12">
        <f>'Merged tables'!P1192</f>
        <v>336</v>
      </c>
      <c r="M1192" s="15" t="str">
        <f>VLOOKUP(A1192,lookup_table_excel!$A$2:$D$9135,3,FALSE)</f>
        <v>Branch</v>
      </c>
      <c r="N1192" t="str">
        <f>VLOOKUP(A1192,lookup_table_excel!$A$1:$D$9135,4,FALSE)</f>
        <v>Medsize</v>
      </c>
    </row>
    <row r="1193" spans="1:14" x14ac:dyDescent="0.2">
      <c r="A1193" s="11" t="str">
        <f>'Merged tables'!A1193</f>
        <v>QW17286</v>
      </c>
      <c r="B1193" s="11" t="str">
        <f>'Merged tables'!C1193</f>
        <v>Washington</v>
      </c>
      <c r="C1193" s="11" t="str">
        <f>VLOOKUP(B1193,'Parameters - Lesson 3'!$B$3:$C$8,2,FALSE)</f>
        <v>East</v>
      </c>
      <c r="D1193" s="11" t="str">
        <f>'Merged tables'!E1193</f>
        <v>Female</v>
      </c>
      <c r="E1193" s="11" t="str">
        <f>'Merged tables'!G1193</f>
        <v>Master</v>
      </c>
      <c r="F1193" s="12">
        <f>'Merged tables'!I1193</f>
        <v>2778.3238999999999</v>
      </c>
      <c r="G1193" s="12">
        <f>'Merged tables'!K1193</f>
        <v>66030</v>
      </c>
      <c r="H1193" s="12">
        <f>'Merged tables'!L1193</f>
        <v>69</v>
      </c>
      <c r="I1193" s="13">
        <f>'Merged tables'!M1193</f>
        <v>36526</v>
      </c>
      <c r="J1193" s="13" t="str">
        <f>'Merged tables'!N1193</f>
        <v>Personal Auto</v>
      </c>
      <c r="K1193" s="13" t="str">
        <f>'Merged tables'!O1193</f>
        <v>Four-Door Car</v>
      </c>
      <c r="L1193" s="12">
        <f>'Merged tables'!P1193</f>
        <v>282.15379200000001</v>
      </c>
      <c r="M1193" s="15" t="str">
        <f>VLOOKUP(A1193,lookup_table_excel!$A$2:$D$9135,3,FALSE)</f>
        <v>Web</v>
      </c>
      <c r="N1193" t="str">
        <f>VLOOKUP(A1193,lookup_table_excel!$A$1:$D$9135,4,FALSE)</f>
        <v>Medsize</v>
      </c>
    </row>
    <row r="1194" spans="1:14" x14ac:dyDescent="0.2">
      <c r="A1194" s="11" t="str">
        <f>'Merged tables'!A1194</f>
        <v>DO41287</v>
      </c>
      <c r="B1194" s="11" t="str">
        <f>'Merged tables'!C1194</f>
        <v>Oregon</v>
      </c>
      <c r="C1194" s="11" t="str">
        <f>VLOOKUP(B1194,'Parameters - Lesson 3'!$B$3:$C$8,2,FALSE)</f>
        <v>North-West</v>
      </c>
      <c r="D1194" s="11" t="str">
        <f>'Merged tables'!E1194</f>
        <v>Male</v>
      </c>
      <c r="E1194" s="11" t="str">
        <f>'Merged tables'!G1194</f>
        <v>High School or Below</v>
      </c>
      <c r="F1194" s="12">
        <f>'Merged tables'!I1194</f>
        <v>8276.4441999999999</v>
      </c>
      <c r="G1194" s="12">
        <f>'Merged tables'!K1194</f>
        <v>38445.501845018451</v>
      </c>
      <c r="H1194" s="12">
        <f>'Merged tables'!L1194</f>
        <v>82</v>
      </c>
      <c r="I1194" s="13" t="str">
        <f>'Merged tables'!M1194</f>
        <v>1/0/00</v>
      </c>
      <c r="J1194" s="13" t="str">
        <f>'Merged tables'!N1194</f>
        <v>Personal Auto</v>
      </c>
      <c r="K1194" s="13" t="str">
        <f>'Merged tables'!O1194</f>
        <v>Four-Door Car</v>
      </c>
      <c r="L1194" s="12">
        <f>'Merged tables'!P1194</f>
        <v>590.4</v>
      </c>
      <c r="M1194" s="15" t="str">
        <f>VLOOKUP(A1194,lookup_table_excel!$A$2:$D$9135,3,FALSE)</f>
        <v>Branch</v>
      </c>
      <c r="N1194" t="str">
        <f>VLOOKUP(A1194,lookup_table_excel!$A$1:$D$9135,4,FALSE)</f>
        <v>Medsize</v>
      </c>
    </row>
    <row r="1195" spans="1:14" x14ac:dyDescent="0.2">
      <c r="A1195" s="11" t="str">
        <f>'Merged tables'!A1195</f>
        <v>GT54462</v>
      </c>
      <c r="B1195" s="11" t="str">
        <f>'Merged tables'!C1195</f>
        <v>Arizona</v>
      </c>
      <c r="C1195" s="11" t="str">
        <f>VLOOKUP(B1195,'Parameters - Lesson 3'!$B$3:$C$8,2,FALSE)</f>
        <v>Central</v>
      </c>
      <c r="D1195" s="11" t="str">
        <f>'Merged tables'!E1195</f>
        <v>Male</v>
      </c>
      <c r="E1195" s="11" t="str">
        <f>'Merged tables'!G1195</f>
        <v>Bachelor</v>
      </c>
      <c r="F1195" s="12">
        <f>'Merged tables'!I1195</f>
        <v>14349.859899999999</v>
      </c>
      <c r="G1195" s="12">
        <f>'Merged tables'!K1195</f>
        <v>73222</v>
      </c>
      <c r="H1195" s="12">
        <f>'Merged tables'!L1195</f>
        <v>180</v>
      </c>
      <c r="I1195" s="13" t="str">
        <f>'Merged tables'!M1195</f>
        <v>1/0/00</v>
      </c>
      <c r="J1195" s="13" t="str">
        <f>'Merged tables'!N1195</f>
        <v>Personal Auto</v>
      </c>
      <c r="K1195" s="13" t="str">
        <f>'Merged tables'!O1195</f>
        <v>SUV</v>
      </c>
      <c r="L1195" s="12">
        <f>'Merged tables'!P1195</f>
        <v>821.51673000000005</v>
      </c>
      <c r="M1195" s="15" t="str">
        <f>VLOOKUP(A1195,lookup_table_excel!$A$2:$D$9135,3,FALSE)</f>
        <v>Call Center</v>
      </c>
      <c r="N1195" t="str">
        <f>VLOOKUP(A1195,lookup_table_excel!$A$1:$D$9135,4,FALSE)</f>
        <v>Large</v>
      </c>
    </row>
    <row r="1196" spans="1:14" x14ac:dyDescent="0.2">
      <c r="A1196" s="11" t="str">
        <f>'Merged tables'!A1196</f>
        <v>BT76268</v>
      </c>
      <c r="B1196" s="11" t="str">
        <f>'Merged tables'!C1196</f>
        <v>California</v>
      </c>
      <c r="C1196" s="11" t="str">
        <f>VLOOKUP(B1196,'Parameters - Lesson 3'!$B$3:$C$8,2,FALSE)</f>
        <v>West</v>
      </c>
      <c r="D1196" s="11" t="str">
        <f>'Merged tables'!E1196</f>
        <v>Female</v>
      </c>
      <c r="E1196" s="11" t="str">
        <f>'Merged tables'!G1196</f>
        <v>College</v>
      </c>
      <c r="F1196" s="12">
        <f>'Merged tables'!I1196</f>
        <v>5878.1993000000002</v>
      </c>
      <c r="G1196" s="12">
        <f>'Merged tables'!K1196</f>
        <v>22061</v>
      </c>
      <c r="H1196" s="12">
        <f>'Merged tables'!L1196</f>
        <v>74</v>
      </c>
      <c r="I1196" s="13" t="str">
        <f>'Merged tables'!M1196</f>
        <v>1/0/00</v>
      </c>
      <c r="J1196" s="13" t="str">
        <f>'Merged tables'!N1196</f>
        <v>Personal Auto</v>
      </c>
      <c r="K1196" s="13" t="str">
        <f>'Merged tables'!O1196</f>
        <v>Four-Door Car</v>
      </c>
      <c r="L1196" s="12">
        <f>'Merged tables'!P1196</f>
        <v>355.2</v>
      </c>
      <c r="M1196" s="15" t="str">
        <f>VLOOKUP(A1196,lookup_table_excel!$A$2:$D$9135,3,FALSE)</f>
        <v>Branch</v>
      </c>
      <c r="N1196" t="str">
        <f>VLOOKUP(A1196,lookup_table_excel!$A$1:$D$9135,4,FALSE)</f>
        <v>Medsize</v>
      </c>
    </row>
    <row r="1197" spans="1:14" x14ac:dyDescent="0.2">
      <c r="A1197" s="11" t="str">
        <f>'Merged tables'!A1197</f>
        <v>QM38267</v>
      </c>
      <c r="B1197" s="11" t="str">
        <f>'Merged tables'!C1197</f>
        <v>Arizona</v>
      </c>
      <c r="C1197" s="11" t="str">
        <f>VLOOKUP(B1197,'Parameters - Lesson 3'!$B$3:$C$8,2,FALSE)</f>
        <v>Central</v>
      </c>
      <c r="D1197" s="11" t="str">
        <f>'Merged tables'!E1197</f>
        <v>Female</v>
      </c>
      <c r="E1197" s="11" t="str">
        <f>'Merged tables'!G1197</f>
        <v>High School or Below</v>
      </c>
      <c r="F1197" s="12">
        <f>'Merged tables'!I1197</f>
        <v>2666.0545000000002</v>
      </c>
      <c r="G1197" s="12">
        <f>'Merged tables'!K1197</f>
        <v>86321</v>
      </c>
      <c r="H1197" s="12">
        <f>'Merged tables'!L1197</f>
        <v>66</v>
      </c>
      <c r="I1197" s="13" t="str">
        <f>'Merged tables'!M1197</f>
        <v>1/0/00</v>
      </c>
      <c r="J1197" s="13" t="str">
        <f>'Merged tables'!N1197</f>
        <v>Personal Auto</v>
      </c>
      <c r="K1197" s="13" t="str">
        <f>'Merged tables'!O1197</f>
        <v>Four-Door Car</v>
      </c>
      <c r="L1197" s="12">
        <f>'Merged tables'!P1197</f>
        <v>316.8</v>
      </c>
      <c r="M1197" s="15" t="str">
        <f>VLOOKUP(A1197,lookup_table_excel!$A$2:$D$9135,3,FALSE)</f>
        <v>Call Center</v>
      </c>
      <c r="N1197" t="str">
        <f>VLOOKUP(A1197,lookup_table_excel!$A$1:$D$9135,4,FALSE)</f>
        <v>Medsize</v>
      </c>
    </row>
    <row r="1198" spans="1:14" x14ac:dyDescent="0.2">
      <c r="A1198" s="11" t="str">
        <f>'Merged tables'!A1198</f>
        <v>LP82042</v>
      </c>
      <c r="B1198" s="11" t="str">
        <f>'Merged tables'!C1198</f>
        <v>Oregon</v>
      </c>
      <c r="C1198" s="11" t="str">
        <f>VLOOKUP(B1198,'Parameters - Lesson 3'!$B$3:$C$8,2,FALSE)</f>
        <v>North-West</v>
      </c>
      <c r="D1198" s="11" t="str">
        <f>'Merged tables'!E1198</f>
        <v>Male</v>
      </c>
      <c r="E1198" s="11" t="str">
        <f>'Merged tables'!G1198</f>
        <v>Bachelor</v>
      </c>
      <c r="F1198" s="12">
        <f>'Merged tables'!I1198</f>
        <v>5345.6809999999996</v>
      </c>
      <c r="G1198" s="12">
        <f>'Merged tables'!K1198</f>
        <v>54668</v>
      </c>
      <c r="H1198" s="12">
        <f>'Merged tables'!L1198</f>
        <v>68</v>
      </c>
      <c r="I1198" s="13">
        <f>'Merged tables'!M1198</f>
        <v>36526</v>
      </c>
      <c r="J1198" s="13" t="str">
        <f>'Merged tables'!N1198</f>
        <v>Personal Auto</v>
      </c>
      <c r="K1198" s="13" t="str">
        <f>'Merged tables'!O1198</f>
        <v>Four-Door Car</v>
      </c>
      <c r="L1198" s="12">
        <f>'Merged tables'!P1198</f>
        <v>326.39999999999998</v>
      </c>
      <c r="M1198" s="15" t="str">
        <f>VLOOKUP(A1198,lookup_table_excel!$A$2:$D$9135,3,FALSE)</f>
        <v>Call Center</v>
      </c>
      <c r="N1198" t="str">
        <f>VLOOKUP(A1198,lookup_table_excel!$A$1:$D$9135,4,FALSE)</f>
        <v>Medsize</v>
      </c>
    </row>
    <row r="1199" spans="1:14" x14ac:dyDescent="0.2">
      <c r="A1199" s="11" t="str">
        <f>'Merged tables'!A1199</f>
        <v>EF52978</v>
      </c>
      <c r="B1199" s="11" t="str">
        <f>'Merged tables'!C1199</f>
        <v>Arizona</v>
      </c>
      <c r="C1199" s="11" t="str">
        <f>VLOOKUP(B1199,'Parameters - Lesson 3'!$B$3:$C$8,2,FALSE)</f>
        <v>Central</v>
      </c>
      <c r="D1199" s="11" t="str">
        <f>'Merged tables'!E1199</f>
        <v>Female</v>
      </c>
      <c r="E1199" s="11" t="str">
        <f>'Merged tables'!G1199</f>
        <v>High School or Below</v>
      </c>
      <c r="F1199" s="12">
        <f>'Merged tables'!I1199</f>
        <v>4777.1216000000004</v>
      </c>
      <c r="G1199" s="12">
        <f>'Merged tables'!K1199</f>
        <v>34843.79858657244</v>
      </c>
      <c r="H1199" s="12">
        <f>'Merged tables'!L1199</f>
        <v>62</v>
      </c>
      <c r="I1199" s="13" t="str">
        <f>'Merged tables'!M1199</f>
        <v>1/0/00</v>
      </c>
      <c r="J1199" s="13" t="str">
        <f>'Merged tables'!N1199</f>
        <v>Personal Auto</v>
      </c>
      <c r="K1199" s="13" t="str">
        <f>'Merged tables'!O1199</f>
        <v>Four-Door Car</v>
      </c>
      <c r="L1199" s="12">
        <f>'Merged tables'!P1199</f>
        <v>297.60000000000002</v>
      </c>
      <c r="M1199" s="15" t="str">
        <f>VLOOKUP(A1199,lookup_table_excel!$A$2:$D$9135,3,FALSE)</f>
        <v>Agent</v>
      </c>
      <c r="N1199" t="str">
        <f>VLOOKUP(A1199,lookup_table_excel!$A$1:$D$9135,4,FALSE)</f>
        <v>Medsize</v>
      </c>
    </row>
    <row r="1200" spans="1:14" x14ac:dyDescent="0.2">
      <c r="A1200" s="11" t="str">
        <f>'Merged tables'!A1200</f>
        <v>GH54524</v>
      </c>
      <c r="B1200" s="11" t="str">
        <f>'Merged tables'!C1200</f>
        <v>California</v>
      </c>
      <c r="C1200" s="11" t="str">
        <f>VLOOKUP(B1200,'Parameters - Lesson 3'!$B$3:$C$8,2,FALSE)</f>
        <v>West</v>
      </c>
      <c r="D1200" s="11" t="str">
        <f>'Merged tables'!E1200</f>
        <v>Male</v>
      </c>
      <c r="E1200" s="11" t="str">
        <f>'Merged tables'!G1200</f>
        <v>High School or Below</v>
      </c>
      <c r="F1200" s="12">
        <f>'Merged tables'!I1200</f>
        <v>16973.7402</v>
      </c>
      <c r="G1200" s="12">
        <f>'Merged tables'!K1200</f>
        <v>69497</v>
      </c>
      <c r="H1200" s="12">
        <f>'Merged tables'!L1200</f>
        <v>142</v>
      </c>
      <c r="I1200" s="13" t="str">
        <f>'Merged tables'!M1200</f>
        <v>1/0/00</v>
      </c>
      <c r="J1200" s="13" t="str">
        <f>'Merged tables'!N1200</f>
        <v>Personal Auto</v>
      </c>
      <c r="K1200" s="13" t="str">
        <f>'Merged tables'!O1200</f>
        <v>SUV</v>
      </c>
      <c r="L1200" s="12">
        <f>'Merged tables'!P1200</f>
        <v>92.286762999999993</v>
      </c>
      <c r="M1200" s="15" t="str">
        <f>VLOOKUP(A1200,lookup_table_excel!$A$2:$D$9135,3,FALSE)</f>
        <v>Agent</v>
      </c>
      <c r="N1200" t="str">
        <f>VLOOKUP(A1200,lookup_table_excel!$A$1:$D$9135,4,FALSE)</f>
        <v>Medsize</v>
      </c>
    </row>
    <row r="1201" spans="1:14" x14ac:dyDescent="0.2">
      <c r="A1201" s="11" t="str">
        <f>'Merged tables'!A1201</f>
        <v>DP26592</v>
      </c>
      <c r="B1201" s="11" t="str">
        <f>'Merged tables'!C1201</f>
        <v>Oregon</v>
      </c>
      <c r="C1201" s="11" t="str">
        <f>VLOOKUP(B1201,'Parameters - Lesson 3'!$B$3:$C$8,2,FALSE)</f>
        <v>North-West</v>
      </c>
      <c r="D1201" s="11" t="str">
        <f>'Merged tables'!E1201</f>
        <v>Male</v>
      </c>
      <c r="E1201" s="11" t="str">
        <f>'Merged tables'!G1201</f>
        <v>High School or Below</v>
      </c>
      <c r="F1201" s="12">
        <f>'Merged tables'!I1201</f>
        <v>2518.1120999999998</v>
      </c>
      <c r="G1201" s="12">
        <f>'Merged tables'!K1201</f>
        <v>86617</v>
      </c>
      <c r="H1201" s="12">
        <f>'Merged tables'!L1201</f>
        <v>63</v>
      </c>
      <c r="I1201" s="13" t="str">
        <f>'Merged tables'!M1201</f>
        <v>1/0/00</v>
      </c>
      <c r="J1201" s="13" t="str">
        <f>'Merged tables'!N1201</f>
        <v>Personal Auto</v>
      </c>
      <c r="K1201" s="13" t="str">
        <f>'Merged tables'!O1201</f>
        <v>Four-Door Car</v>
      </c>
      <c r="L1201" s="12">
        <f>'Merged tables'!P1201</f>
        <v>188.325603</v>
      </c>
      <c r="M1201" s="15" t="str">
        <f>VLOOKUP(A1201,lookup_table_excel!$A$2:$D$9135,3,FALSE)</f>
        <v>Agent</v>
      </c>
      <c r="N1201" t="str">
        <f>VLOOKUP(A1201,lookup_table_excel!$A$1:$D$9135,4,FALSE)</f>
        <v>Medsize</v>
      </c>
    </row>
    <row r="1202" spans="1:14" x14ac:dyDescent="0.2">
      <c r="A1202" s="11" t="str">
        <f>'Merged tables'!A1202</f>
        <v>UP29839</v>
      </c>
      <c r="B1202" s="11" t="str">
        <f>'Merged tables'!C1202</f>
        <v>Nevada</v>
      </c>
      <c r="C1202" s="11" t="str">
        <f>VLOOKUP(B1202,'Parameters - Lesson 3'!$B$3:$C$8,2,FALSE)</f>
        <v>Central</v>
      </c>
      <c r="D1202" s="11" t="str">
        <f>'Merged tables'!E1202</f>
        <v>Female</v>
      </c>
      <c r="E1202" s="11" t="str">
        <f>'Merged tables'!G1202</f>
        <v>Master</v>
      </c>
      <c r="F1202" s="12">
        <f>'Merged tables'!I1202</f>
        <v>19160.9899</v>
      </c>
      <c r="G1202" s="12">
        <f>'Merged tables'!K1202</f>
        <v>22705</v>
      </c>
      <c r="H1202" s="12">
        <f>'Merged tables'!L1202</f>
        <v>239</v>
      </c>
      <c r="I1202" s="13" t="str">
        <f>'Merged tables'!M1202</f>
        <v>1/0/00</v>
      </c>
      <c r="J1202" s="13" t="str">
        <f>'Merged tables'!N1202</f>
        <v>Personal Auto</v>
      </c>
      <c r="K1202" s="13" t="str">
        <f>'Merged tables'!O1202</f>
        <v>Luxury SUV</v>
      </c>
      <c r="L1202" s="12">
        <f>'Merged tables'!P1202</f>
        <v>1294.700423</v>
      </c>
      <c r="M1202" s="15" t="str">
        <f>VLOOKUP(A1202,lookup_table_excel!$A$2:$D$9135,3,FALSE)</f>
        <v>Agent</v>
      </c>
      <c r="N1202" t="str">
        <f>VLOOKUP(A1202,lookup_table_excel!$A$1:$D$9135,4,FALSE)</f>
        <v>Medsize</v>
      </c>
    </row>
    <row r="1203" spans="1:14" x14ac:dyDescent="0.2">
      <c r="A1203" s="11" t="str">
        <f>'Merged tables'!A1203</f>
        <v>IB80924</v>
      </c>
      <c r="B1203" s="11" t="str">
        <f>'Merged tables'!C1203</f>
        <v>Washington</v>
      </c>
      <c r="C1203" s="11" t="str">
        <f>VLOOKUP(B1203,'Parameters - Lesson 3'!$B$3:$C$8,2,FALSE)</f>
        <v>East</v>
      </c>
      <c r="D1203" s="11" t="str">
        <f>'Merged tables'!E1203</f>
        <v>Female</v>
      </c>
      <c r="E1203" s="11" t="str">
        <f>'Merged tables'!G1203</f>
        <v>High School or Below</v>
      </c>
      <c r="F1203" s="12">
        <f>'Merged tables'!I1203</f>
        <v>32864.404600000002</v>
      </c>
      <c r="G1203" s="12">
        <f>'Merged tables'!K1203</f>
        <v>90783</v>
      </c>
      <c r="H1203" s="12">
        <f>'Merged tables'!L1203</f>
        <v>104</v>
      </c>
      <c r="I1203" s="13">
        <f>'Merged tables'!M1203</f>
        <v>36557</v>
      </c>
      <c r="J1203" s="13" t="str">
        <f>'Merged tables'!N1203</f>
        <v>Personal Auto</v>
      </c>
      <c r="K1203" s="13" t="str">
        <f>'Merged tables'!O1203</f>
        <v>SUV</v>
      </c>
      <c r="L1203" s="12">
        <f>'Merged tables'!P1203</f>
        <v>285.745227</v>
      </c>
      <c r="M1203" s="15" t="str">
        <f>VLOOKUP(A1203,lookup_table_excel!$A$2:$D$9135,3,FALSE)</f>
        <v>Agent</v>
      </c>
      <c r="N1203" t="str">
        <f>VLOOKUP(A1203,lookup_table_excel!$A$1:$D$9135,4,FALSE)</f>
        <v>Small</v>
      </c>
    </row>
    <row r="1204" spans="1:14" x14ac:dyDescent="0.2">
      <c r="A1204" s="11" t="str">
        <f>'Merged tables'!A1204</f>
        <v>OB55054</v>
      </c>
      <c r="B1204" s="11" t="str">
        <f>'Merged tables'!C1204</f>
        <v>Oregon</v>
      </c>
      <c r="C1204" s="11" t="str">
        <f>VLOOKUP(B1204,'Parameters - Lesson 3'!$B$3:$C$8,2,FALSE)</f>
        <v>North-West</v>
      </c>
      <c r="D1204" s="11" t="str">
        <f>'Merged tables'!E1204</f>
        <v>Male</v>
      </c>
      <c r="E1204" s="11" t="str">
        <f>'Merged tables'!G1204</f>
        <v>Bachelor</v>
      </c>
      <c r="F1204" s="12">
        <f>'Merged tables'!I1204</f>
        <v>3964.8130000000001</v>
      </c>
      <c r="G1204" s="12">
        <f>'Merged tables'!K1204</f>
        <v>88410</v>
      </c>
      <c r="H1204" s="12">
        <f>'Merged tables'!L1204</f>
        <v>99</v>
      </c>
      <c r="I1204" s="13" t="str">
        <f>'Merged tables'!M1204</f>
        <v>1/0/00</v>
      </c>
      <c r="J1204" s="13" t="str">
        <f>'Merged tables'!N1204</f>
        <v>Corporate Auto</v>
      </c>
      <c r="K1204" s="13" t="str">
        <f>'Merged tables'!O1204</f>
        <v>Four-Door Car</v>
      </c>
      <c r="L1204" s="12">
        <f>'Merged tables'!P1204</f>
        <v>475.2</v>
      </c>
      <c r="M1204" s="15" t="str">
        <f>VLOOKUP(A1204,lookup_table_excel!$A$2:$D$9135,3,FALSE)</f>
        <v>Call Center</v>
      </c>
      <c r="N1204" t="str">
        <f>VLOOKUP(A1204,lookup_table_excel!$A$1:$D$9135,4,FALSE)</f>
        <v>Medsize</v>
      </c>
    </row>
    <row r="1205" spans="1:14" x14ac:dyDescent="0.2">
      <c r="A1205" s="11" t="str">
        <f>'Merged tables'!A1205</f>
        <v>NP91656</v>
      </c>
      <c r="B1205" s="11" t="str">
        <f>'Merged tables'!C1205</f>
        <v>California</v>
      </c>
      <c r="C1205" s="11" t="str">
        <f>VLOOKUP(B1205,'Parameters - Lesson 3'!$B$3:$C$8,2,FALSE)</f>
        <v>West</v>
      </c>
      <c r="D1205" s="11" t="str">
        <f>'Merged tables'!E1205</f>
        <v>Female</v>
      </c>
      <c r="E1205" s="11" t="str">
        <f>'Merged tables'!G1205</f>
        <v>Bachelor</v>
      </c>
      <c r="F1205" s="12">
        <f>'Merged tables'!I1205</f>
        <v>4911.7731000000003</v>
      </c>
      <c r="G1205" s="12">
        <f>'Merged tables'!K1205</f>
        <v>38801.405498281783</v>
      </c>
      <c r="H1205" s="12">
        <f>'Merged tables'!L1205</f>
        <v>69</v>
      </c>
      <c r="I1205" s="13" t="str">
        <f>'Merged tables'!M1205</f>
        <v>1/0/00</v>
      </c>
      <c r="J1205" s="13" t="str">
        <f>'Merged tables'!N1205</f>
        <v>Personal Auto</v>
      </c>
      <c r="K1205" s="13" t="str">
        <f>'Merged tables'!O1205</f>
        <v>Four-Door Car</v>
      </c>
      <c r="L1205" s="12">
        <f>'Merged tables'!P1205</f>
        <v>496.8</v>
      </c>
      <c r="M1205" s="15" t="str">
        <f>VLOOKUP(A1205,lookup_table_excel!$A$2:$D$9135,3,FALSE)</f>
        <v>Agent</v>
      </c>
      <c r="N1205" t="str">
        <f>VLOOKUP(A1205,lookup_table_excel!$A$1:$D$9135,4,FALSE)</f>
        <v>Medsize</v>
      </c>
    </row>
    <row r="1206" spans="1:14" x14ac:dyDescent="0.2">
      <c r="A1206" s="11" t="str">
        <f>'Merged tables'!A1206</f>
        <v>SH74080</v>
      </c>
      <c r="B1206" s="11" t="str">
        <f>'Merged tables'!C1206</f>
        <v>Oregon</v>
      </c>
      <c r="C1206" s="11" t="str">
        <f>VLOOKUP(B1206,'Parameters - Lesson 3'!$B$3:$C$8,2,FALSE)</f>
        <v>North-West</v>
      </c>
      <c r="D1206" s="11" t="str">
        <f>'Merged tables'!E1206</f>
        <v>Female</v>
      </c>
      <c r="E1206" s="11" t="str">
        <f>'Merged tables'!G1206</f>
        <v>College</v>
      </c>
      <c r="F1206" s="12">
        <f>'Merged tables'!I1206</f>
        <v>7805.3128999999999</v>
      </c>
      <c r="G1206" s="12">
        <f>'Merged tables'!K1206</f>
        <v>21073</v>
      </c>
      <c r="H1206" s="12">
        <f>'Merged tables'!L1206</f>
        <v>106</v>
      </c>
      <c r="I1206" s="13">
        <f>'Merged tables'!M1206</f>
        <v>36526</v>
      </c>
      <c r="J1206" s="13" t="str">
        <f>'Merged tables'!N1206</f>
        <v>Personal Auto</v>
      </c>
      <c r="K1206" s="13" t="str">
        <f>'Merged tables'!O1206</f>
        <v>SUV</v>
      </c>
      <c r="L1206" s="12">
        <f>'Merged tables'!P1206</f>
        <v>508.8</v>
      </c>
      <c r="M1206" s="15" t="str">
        <f>VLOOKUP(A1206,lookup_table_excel!$A$2:$D$9135,3,FALSE)</f>
        <v>Agent</v>
      </c>
      <c r="N1206" t="str">
        <f>VLOOKUP(A1206,lookup_table_excel!$A$1:$D$9135,4,FALSE)</f>
        <v>Small</v>
      </c>
    </row>
    <row r="1207" spans="1:14" x14ac:dyDescent="0.2">
      <c r="A1207" s="11" t="str">
        <f>'Merged tables'!A1207</f>
        <v>KN25556</v>
      </c>
      <c r="B1207" s="11" t="str">
        <f>'Merged tables'!C1207</f>
        <v>Arizona</v>
      </c>
      <c r="C1207" s="11" t="str">
        <f>VLOOKUP(B1207,'Parameters - Lesson 3'!$B$3:$C$8,2,FALSE)</f>
        <v>Central</v>
      </c>
      <c r="D1207" s="11" t="str">
        <f>'Merged tables'!E1207</f>
        <v>Female</v>
      </c>
      <c r="E1207" s="11" t="str">
        <f>'Merged tables'!G1207</f>
        <v>College</v>
      </c>
      <c r="F1207" s="12">
        <f>'Merged tables'!I1207</f>
        <v>7200.6648999999998</v>
      </c>
      <c r="G1207" s="12">
        <f>'Merged tables'!K1207</f>
        <v>40000.713375796178</v>
      </c>
      <c r="H1207" s="12">
        <f>'Merged tables'!L1207</f>
        <v>66</v>
      </c>
      <c r="I1207" s="13" t="str">
        <f>'Merged tables'!M1207</f>
        <v>1/0/00</v>
      </c>
      <c r="J1207" s="13" t="str">
        <f>'Merged tables'!N1207</f>
        <v>Personal Auto</v>
      </c>
      <c r="K1207" s="13" t="str">
        <f>'Merged tables'!O1207</f>
        <v>Four-Door Car</v>
      </c>
      <c r="L1207" s="12">
        <f>'Merged tables'!P1207</f>
        <v>316.8</v>
      </c>
      <c r="M1207" s="15" t="str">
        <f>VLOOKUP(A1207,lookup_table_excel!$A$2:$D$9135,3,FALSE)</f>
        <v>Agent</v>
      </c>
      <c r="N1207" t="str">
        <f>VLOOKUP(A1207,lookup_table_excel!$A$1:$D$9135,4,FALSE)</f>
        <v>Medsize</v>
      </c>
    </row>
    <row r="1208" spans="1:14" x14ac:dyDescent="0.2">
      <c r="A1208" s="11" t="str">
        <f>'Merged tables'!A1208</f>
        <v>RB38792</v>
      </c>
      <c r="B1208" s="11" t="str">
        <f>'Merged tables'!C1208</f>
        <v>Oregon</v>
      </c>
      <c r="C1208" s="11" t="str">
        <f>VLOOKUP(B1208,'Parameters - Lesson 3'!$B$3:$C$8,2,FALSE)</f>
        <v>North-West</v>
      </c>
      <c r="D1208" s="11" t="str">
        <f>'Merged tables'!E1208</f>
        <v>Male</v>
      </c>
      <c r="E1208" s="11" t="str">
        <f>'Merged tables'!G1208</f>
        <v>College</v>
      </c>
      <c r="F1208" s="12">
        <f>'Merged tables'!I1208</f>
        <v>5389.4994999999999</v>
      </c>
      <c r="G1208" s="12">
        <f>'Merged tables'!K1208</f>
        <v>66429</v>
      </c>
      <c r="H1208" s="12">
        <f>'Merged tables'!L1208</f>
        <v>136</v>
      </c>
      <c r="I1208" s="13" t="str">
        <f>'Merged tables'!M1208</f>
        <v>1/0/00</v>
      </c>
      <c r="J1208" s="13" t="str">
        <f>'Merged tables'!N1208</f>
        <v>Personal Auto</v>
      </c>
      <c r="K1208" s="13" t="str">
        <f>'Merged tables'!O1208</f>
        <v>Sports Car</v>
      </c>
      <c r="L1208" s="12">
        <f>'Merged tables'!P1208</f>
        <v>57.712985000000003</v>
      </c>
      <c r="M1208" s="15" t="str">
        <f>VLOOKUP(A1208,lookup_table_excel!$A$2:$D$9135,3,FALSE)</f>
        <v>Agent</v>
      </c>
      <c r="N1208" t="str">
        <f>VLOOKUP(A1208,lookup_table_excel!$A$1:$D$9135,4,FALSE)</f>
        <v>Medsize</v>
      </c>
    </row>
    <row r="1209" spans="1:14" x14ac:dyDescent="0.2">
      <c r="A1209" s="11" t="str">
        <f>'Merged tables'!A1209</f>
        <v>QR72180</v>
      </c>
      <c r="B1209" s="11" t="str">
        <f>'Merged tables'!C1209</f>
        <v>California</v>
      </c>
      <c r="C1209" s="11" t="str">
        <f>VLOOKUP(B1209,'Parameters - Lesson 3'!$B$3:$C$8,2,FALSE)</f>
        <v>West</v>
      </c>
      <c r="D1209" s="11" t="str">
        <f>'Merged tables'!E1209</f>
        <v>Female</v>
      </c>
      <c r="E1209" s="11" t="str">
        <f>'Merged tables'!G1209</f>
        <v>Doctor</v>
      </c>
      <c r="F1209" s="12">
        <f>'Merged tables'!I1209</f>
        <v>3241.3141999999998</v>
      </c>
      <c r="G1209" s="12">
        <f>'Merged tables'!K1209</f>
        <v>66889</v>
      </c>
      <c r="H1209" s="12">
        <f>'Merged tables'!L1209</f>
        <v>80</v>
      </c>
      <c r="I1209" s="13" t="str">
        <f>'Merged tables'!M1209</f>
        <v>1/0/00</v>
      </c>
      <c r="J1209" s="13" t="str">
        <f>'Merged tables'!N1209</f>
        <v>Personal Auto</v>
      </c>
      <c r="K1209" s="13" t="str">
        <f>'Merged tables'!O1209</f>
        <v>Four-Door Car</v>
      </c>
      <c r="L1209" s="12">
        <f>'Merged tables'!P1209</f>
        <v>294.31942800000002</v>
      </c>
      <c r="M1209" s="15" t="str">
        <f>VLOOKUP(A1209,lookup_table_excel!$A$2:$D$9135,3,FALSE)</f>
        <v>Call Center</v>
      </c>
      <c r="N1209" t="str">
        <f>VLOOKUP(A1209,lookup_table_excel!$A$1:$D$9135,4,FALSE)</f>
        <v>Small</v>
      </c>
    </row>
    <row r="1210" spans="1:14" x14ac:dyDescent="0.2">
      <c r="A1210" s="11" t="str">
        <f>'Merged tables'!A1210</f>
        <v>TW64385</v>
      </c>
      <c r="B1210" s="11" t="str">
        <f>'Merged tables'!C1210</f>
        <v>California</v>
      </c>
      <c r="C1210" s="11" t="str">
        <f>VLOOKUP(B1210,'Parameters - Lesson 3'!$B$3:$C$8,2,FALSE)</f>
        <v>West</v>
      </c>
      <c r="D1210" s="11" t="str">
        <f>'Merged tables'!E1210</f>
        <v>Male</v>
      </c>
      <c r="E1210" s="11" t="str">
        <f>'Merged tables'!G1210</f>
        <v>Bachelor</v>
      </c>
      <c r="F1210" s="12">
        <f>'Merged tables'!I1210</f>
        <v>5528.2128000000002</v>
      </c>
      <c r="G1210" s="12">
        <f>'Merged tables'!K1210</f>
        <v>36088</v>
      </c>
      <c r="H1210" s="12">
        <f>'Merged tables'!L1210</f>
        <v>72</v>
      </c>
      <c r="I1210" s="13" t="str">
        <f>'Merged tables'!M1210</f>
        <v>1/0/00</v>
      </c>
      <c r="J1210" s="13" t="str">
        <f>'Merged tables'!N1210</f>
        <v>Corporate Auto</v>
      </c>
      <c r="K1210" s="13" t="str">
        <f>'Merged tables'!O1210</f>
        <v>Four-Door Car</v>
      </c>
      <c r="L1210" s="12">
        <f>'Merged tables'!P1210</f>
        <v>345.6</v>
      </c>
      <c r="M1210" s="15" t="str">
        <f>VLOOKUP(A1210,lookup_table_excel!$A$2:$D$9135,3,FALSE)</f>
        <v>Agent</v>
      </c>
      <c r="N1210" t="str">
        <f>VLOOKUP(A1210,lookup_table_excel!$A$1:$D$9135,4,FALSE)</f>
        <v>Medsize</v>
      </c>
    </row>
    <row r="1211" spans="1:14" x14ac:dyDescent="0.2">
      <c r="A1211" s="11" t="str">
        <f>'Merged tables'!A1211</f>
        <v>TM13955</v>
      </c>
      <c r="B1211" s="11" t="str">
        <f>'Merged tables'!C1211</f>
        <v>Washington</v>
      </c>
      <c r="C1211" s="11" t="str">
        <f>VLOOKUP(B1211,'Parameters - Lesson 3'!$B$3:$C$8,2,FALSE)</f>
        <v>East</v>
      </c>
      <c r="D1211" s="11" t="str">
        <f>'Merged tables'!E1211</f>
        <v>Male</v>
      </c>
      <c r="E1211" s="11" t="str">
        <f>'Merged tables'!G1211</f>
        <v>Master</v>
      </c>
      <c r="F1211" s="12">
        <f>'Merged tables'!I1211</f>
        <v>2993.0246000000002</v>
      </c>
      <c r="G1211" s="12">
        <f>'Merged tables'!K1211</f>
        <v>52372.847222222219</v>
      </c>
      <c r="H1211" s="12">
        <f>'Merged tables'!L1211</f>
        <v>80</v>
      </c>
      <c r="I1211" s="13" t="str">
        <f>'Merged tables'!M1211</f>
        <v>1/0/00</v>
      </c>
      <c r="J1211" s="13" t="str">
        <f>'Merged tables'!N1211</f>
        <v>Corporate Auto</v>
      </c>
      <c r="K1211" s="13" t="str">
        <f>'Merged tables'!O1211</f>
        <v>Four-Door Car</v>
      </c>
      <c r="L1211" s="12">
        <f>'Merged tables'!P1211</f>
        <v>286.11577799999998</v>
      </c>
      <c r="M1211" s="15" t="str">
        <f>VLOOKUP(A1211,lookup_table_excel!$A$2:$D$9135,3,FALSE)</f>
        <v>Branch</v>
      </c>
      <c r="N1211" t="str">
        <f>VLOOKUP(A1211,lookup_table_excel!$A$1:$D$9135,4,FALSE)</f>
        <v>Medsize</v>
      </c>
    </row>
    <row r="1212" spans="1:14" x14ac:dyDescent="0.2">
      <c r="A1212" s="11" t="str">
        <f>'Merged tables'!A1212</f>
        <v>GF94951</v>
      </c>
      <c r="B1212" s="11" t="str">
        <f>'Merged tables'!C1212</f>
        <v>Arizona</v>
      </c>
      <c r="C1212" s="11" t="str">
        <f>VLOOKUP(B1212,'Parameters - Lesson 3'!$B$3:$C$8,2,FALSE)</f>
        <v>Central</v>
      </c>
      <c r="D1212" s="11" t="str">
        <f>'Merged tables'!E1212</f>
        <v>Male</v>
      </c>
      <c r="E1212" s="11" t="str">
        <f>'Merged tables'!G1212</f>
        <v>Bachelor</v>
      </c>
      <c r="F1212" s="12">
        <f>'Merged tables'!I1212</f>
        <v>7076.6531999999997</v>
      </c>
      <c r="G1212" s="12">
        <f>'Merged tables'!K1212</f>
        <v>41062.02734375</v>
      </c>
      <c r="H1212" s="12">
        <f>'Merged tables'!L1212</f>
        <v>68</v>
      </c>
      <c r="I1212" s="13" t="str">
        <f>'Merged tables'!M1212</f>
        <v>1/0/00</v>
      </c>
      <c r="J1212" s="13" t="str">
        <f>'Merged tables'!N1212</f>
        <v>Corporate Auto</v>
      </c>
      <c r="K1212" s="13" t="str">
        <f>'Merged tables'!O1212</f>
        <v>Two-Door Car</v>
      </c>
      <c r="L1212" s="12">
        <f>'Merged tables'!P1212</f>
        <v>489.6</v>
      </c>
      <c r="M1212" s="15" t="str">
        <f>VLOOKUP(A1212,lookup_table_excel!$A$2:$D$9135,3,FALSE)</f>
        <v>Branch</v>
      </c>
      <c r="N1212" t="str">
        <f>VLOOKUP(A1212,lookup_table_excel!$A$1:$D$9135,4,FALSE)</f>
        <v>Large</v>
      </c>
    </row>
    <row r="1213" spans="1:14" x14ac:dyDescent="0.2">
      <c r="A1213" s="11" t="str">
        <f>'Merged tables'!A1213</f>
        <v>NF53775</v>
      </c>
      <c r="B1213" s="11" t="str">
        <f>'Merged tables'!C1213</f>
        <v>California</v>
      </c>
      <c r="C1213" s="11" t="str">
        <f>VLOOKUP(B1213,'Parameters - Lesson 3'!$B$3:$C$8,2,FALSE)</f>
        <v>West</v>
      </c>
      <c r="D1213" s="11" t="str">
        <f>'Merged tables'!E1213</f>
        <v>Female</v>
      </c>
      <c r="E1213" s="11" t="str">
        <f>'Merged tables'!G1213</f>
        <v>College</v>
      </c>
      <c r="F1213" s="12">
        <f>'Merged tables'!I1213</f>
        <v>3700.3850000000002</v>
      </c>
      <c r="G1213" s="12">
        <f>'Merged tables'!K1213</f>
        <v>17557</v>
      </c>
      <c r="H1213" s="12">
        <f>'Merged tables'!L1213</f>
        <v>96</v>
      </c>
      <c r="I1213" s="13" t="str">
        <f>'Merged tables'!M1213</f>
        <v>1/0/00</v>
      </c>
      <c r="J1213" s="13" t="str">
        <f>'Merged tables'!N1213</f>
        <v>Personal Auto</v>
      </c>
      <c r="K1213" s="13" t="str">
        <f>'Merged tables'!O1213</f>
        <v>Four-Door Car</v>
      </c>
      <c r="L1213" s="12">
        <f>'Merged tables'!P1213</f>
        <v>666.72493699999995</v>
      </c>
      <c r="M1213" s="15" t="str">
        <f>VLOOKUP(A1213,lookup_table_excel!$A$2:$D$9135,3,FALSE)</f>
        <v>Web</v>
      </c>
      <c r="N1213" t="str">
        <f>VLOOKUP(A1213,lookup_table_excel!$A$1:$D$9135,4,FALSE)</f>
        <v>Medsize</v>
      </c>
    </row>
    <row r="1214" spans="1:14" x14ac:dyDescent="0.2">
      <c r="A1214" s="11" t="str">
        <f>'Merged tables'!A1214</f>
        <v>YB58778</v>
      </c>
      <c r="B1214" s="11" t="str">
        <f>'Merged tables'!C1214</f>
        <v>California</v>
      </c>
      <c r="C1214" s="11" t="str">
        <f>VLOOKUP(B1214,'Parameters - Lesson 3'!$B$3:$C$8,2,FALSE)</f>
        <v>West</v>
      </c>
      <c r="D1214" s="11" t="str">
        <f>'Merged tables'!E1214</f>
        <v>Female</v>
      </c>
      <c r="E1214" s="11" t="str">
        <f>'Merged tables'!G1214</f>
        <v>College</v>
      </c>
      <c r="F1214" s="12">
        <f>'Merged tables'!I1214</f>
        <v>5328.8359</v>
      </c>
      <c r="G1214" s="12">
        <f>'Merged tables'!K1214</f>
        <v>81064</v>
      </c>
      <c r="H1214" s="12">
        <f>'Merged tables'!L1214</f>
        <v>70</v>
      </c>
      <c r="I1214" s="13">
        <f>'Merged tables'!M1214</f>
        <v>36617</v>
      </c>
      <c r="J1214" s="13" t="str">
        <f>'Merged tables'!N1214</f>
        <v>Personal Auto</v>
      </c>
      <c r="K1214" s="13" t="str">
        <f>'Merged tables'!O1214</f>
        <v>Two-Door Car</v>
      </c>
      <c r="L1214" s="12">
        <f>'Merged tables'!P1214</f>
        <v>42.238585</v>
      </c>
      <c r="M1214" s="15" t="str">
        <f>VLOOKUP(A1214,lookup_table_excel!$A$2:$D$9135,3,FALSE)</f>
        <v>Agent</v>
      </c>
      <c r="N1214" t="str">
        <f>VLOOKUP(A1214,lookup_table_excel!$A$1:$D$9135,4,FALSE)</f>
        <v>Large</v>
      </c>
    </row>
    <row r="1215" spans="1:14" x14ac:dyDescent="0.2">
      <c r="A1215" s="11" t="str">
        <f>'Merged tables'!A1215</f>
        <v>PH77560</v>
      </c>
      <c r="B1215" s="11" t="str">
        <f>'Merged tables'!C1215</f>
        <v>Nevada</v>
      </c>
      <c r="C1215" s="11" t="str">
        <f>VLOOKUP(B1215,'Parameters - Lesson 3'!$B$3:$C$8,2,FALSE)</f>
        <v>Central</v>
      </c>
      <c r="D1215" s="11" t="str">
        <f>'Merged tables'!E1215</f>
        <v>Female</v>
      </c>
      <c r="E1215" s="11" t="str">
        <f>'Merged tables'!G1215</f>
        <v>High School or Below</v>
      </c>
      <c r="F1215" s="12">
        <f>'Merged tables'!I1215</f>
        <v>4838.8770999999997</v>
      </c>
      <c r="G1215" s="12">
        <f>'Merged tables'!K1215</f>
        <v>34843.79858657244</v>
      </c>
      <c r="H1215" s="12">
        <f>'Merged tables'!L1215</f>
        <v>66</v>
      </c>
      <c r="I1215" s="13" t="str">
        <f>'Merged tables'!M1215</f>
        <v>1/0/00</v>
      </c>
      <c r="J1215" s="13" t="str">
        <f>'Merged tables'!N1215</f>
        <v>Personal Auto</v>
      </c>
      <c r="K1215" s="13" t="str">
        <f>'Merged tables'!O1215</f>
        <v>Four-Door Car</v>
      </c>
      <c r="L1215" s="12">
        <f>'Merged tables'!P1215</f>
        <v>700.33142499999997</v>
      </c>
      <c r="M1215" s="15" t="str">
        <f>VLOOKUP(A1215,lookup_table_excel!$A$2:$D$9135,3,FALSE)</f>
        <v>Branch</v>
      </c>
      <c r="N1215" t="str">
        <f>VLOOKUP(A1215,lookup_table_excel!$A$1:$D$9135,4,FALSE)</f>
        <v>Small</v>
      </c>
    </row>
    <row r="1216" spans="1:14" x14ac:dyDescent="0.2">
      <c r="A1216" s="11" t="str">
        <f>'Merged tables'!A1216</f>
        <v>ZO14864</v>
      </c>
      <c r="B1216" s="11" t="str">
        <f>'Merged tables'!C1216</f>
        <v>Washington</v>
      </c>
      <c r="C1216" s="11" t="str">
        <f>VLOOKUP(B1216,'Parameters - Lesson 3'!$B$3:$C$8,2,FALSE)</f>
        <v>East</v>
      </c>
      <c r="D1216" s="11" t="str">
        <f>'Merged tables'!E1216</f>
        <v>Female</v>
      </c>
      <c r="E1216" s="11" t="str">
        <f>'Merged tables'!G1216</f>
        <v>Master</v>
      </c>
      <c r="F1216" s="12">
        <f>'Merged tables'!I1216</f>
        <v>3417.2049999999999</v>
      </c>
      <c r="G1216" s="12">
        <f>'Merged tables'!K1216</f>
        <v>42526</v>
      </c>
      <c r="H1216" s="12">
        <f>'Merged tables'!L1216</f>
        <v>86</v>
      </c>
      <c r="I1216" s="13" t="str">
        <f>'Merged tables'!M1216</f>
        <v>1/0/00</v>
      </c>
      <c r="J1216" s="13" t="str">
        <f>'Merged tables'!N1216</f>
        <v>Personal Auto</v>
      </c>
      <c r="K1216" s="13" t="str">
        <f>'Merged tables'!O1216</f>
        <v>Two-Door Car</v>
      </c>
      <c r="L1216" s="12">
        <f>'Merged tables'!P1216</f>
        <v>287.54259999999999</v>
      </c>
      <c r="M1216" s="15" t="str">
        <f>VLOOKUP(A1216,lookup_table_excel!$A$2:$D$9135,3,FALSE)</f>
        <v>Agent</v>
      </c>
      <c r="N1216" t="str">
        <f>VLOOKUP(A1216,lookup_table_excel!$A$1:$D$9135,4,FALSE)</f>
        <v>Medsize</v>
      </c>
    </row>
    <row r="1217" spans="1:14" x14ac:dyDescent="0.2">
      <c r="A1217" s="11" t="str">
        <f>'Merged tables'!A1217</f>
        <v>BI34376</v>
      </c>
      <c r="B1217" s="11" t="str">
        <f>'Merged tables'!C1217</f>
        <v>California</v>
      </c>
      <c r="C1217" s="11" t="str">
        <f>VLOOKUP(B1217,'Parameters - Lesson 3'!$B$3:$C$8,2,FALSE)</f>
        <v>West</v>
      </c>
      <c r="D1217" s="11" t="str">
        <f>'Merged tables'!E1217</f>
        <v>Female</v>
      </c>
      <c r="E1217" s="11" t="str">
        <f>'Merged tables'!G1217</f>
        <v>Doctor</v>
      </c>
      <c r="F1217" s="12">
        <f>'Merged tables'!I1217</f>
        <v>7879.9290000000001</v>
      </c>
      <c r="G1217" s="12">
        <f>'Merged tables'!K1217</f>
        <v>45703</v>
      </c>
      <c r="H1217" s="12">
        <f>'Merged tables'!L1217</f>
        <v>98</v>
      </c>
      <c r="I1217" s="13" t="str">
        <f>'Merged tables'!M1217</f>
        <v>1/0/00</v>
      </c>
      <c r="J1217" s="13" t="str">
        <f>'Merged tables'!N1217</f>
        <v>Personal Auto</v>
      </c>
      <c r="K1217" s="13" t="str">
        <f>'Merged tables'!O1217</f>
        <v>Two-Door Car</v>
      </c>
      <c r="L1217" s="12">
        <f>'Merged tables'!P1217</f>
        <v>470.4</v>
      </c>
      <c r="M1217" s="15" t="str">
        <f>VLOOKUP(A1217,lookup_table_excel!$A$2:$D$9135,3,FALSE)</f>
        <v>Agent</v>
      </c>
      <c r="N1217" t="str">
        <f>VLOOKUP(A1217,lookup_table_excel!$A$1:$D$9135,4,FALSE)</f>
        <v>Small</v>
      </c>
    </row>
    <row r="1218" spans="1:14" x14ac:dyDescent="0.2">
      <c r="A1218" s="11" t="str">
        <f>'Merged tables'!A1218</f>
        <v>UQ63396</v>
      </c>
      <c r="B1218" s="11" t="str">
        <f>'Merged tables'!C1218</f>
        <v>California</v>
      </c>
      <c r="C1218" s="11" t="str">
        <f>VLOOKUP(B1218,'Parameters - Lesson 3'!$B$3:$C$8,2,FALSE)</f>
        <v>West</v>
      </c>
      <c r="D1218" s="11" t="str">
        <f>'Merged tables'!E1218</f>
        <v>Female</v>
      </c>
      <c r="E1218" s="11" t="str">
        <f>'Merged tables'!G1218</f>
        <v>Bachelor</v>
      </c>
      <c r="F1218" s="12">
        <f>'Merged tables'!I1218</f>
        <v>7869.4323999999997</v>
      </c>
      <c r="G1218" s="12">
        <f>'Merged tables'!K1218</f>
        <v>40036</v>
      </c>
      <c r="H1218" s="12">
        <f>'Merged tables'!L1218</f>
        <v>65</v>
      </c>
      <c r="I1218" s="13" t="str">
        <f>'Merged tables'!M1218</f>
        <v>1/0/00</v>
      </c>
      <c r="J1218" s="13" t="str">
        <f>'Merged tables'!N1218</f>
        <v>Personal Auto</v>
      </c>
      <c r="K1218" s="13" t="str">
        <f>'Merged tables'!O1218</f>
        <v>Four-Door Car</v>
      </c>
      <c r="L1218" s="12">
        <f>'Merged tables'!P1218</f>
        <v>48.828732000000002</v>
      </c>
      <c r="M1218" s="15" t="str">
        <f>VLOOKUP(A1218,lookup_table_excel!$A$2:$D$9135,3,FALSE)</f>
        <v>Agent</v>
      </c>
      <c r="N1218" t="str">
        <f>VLOOKUP(A1218,lookup_table_excel!$A$1:$D$9135,4,FALSE)</f>
        <v>Medsize</v>
      </c>
    </row>
    <row r="1219" spans="1:14" x14ac:dyDescent="0.2">
      <c r="A1219" s="11" t="str">
        <f>'Merged tables'!A1219</f>
        <v>BR23201</v>
      </c>
      <c r="B1219" s="11" t="str">
        <f>'Merged tables'!C1219</f>
        <v>California</v>
      </c>
      <c r="C1219" s="11" t="str">
        <f>VLOOKUP(B1219,'Parameters - Lesson 3'!$B$3:$C$8,2,FALSE)</f>
        <v>West</v>
      </c>
      <c r="D1219" s="11" t="str">
        <f>'Merged tables'!E1219</f>
        <v>Male</v>
      </c>
      <c r="E1219" s="11" t="str">
        <f>'Merged tables'!G1219</f>
        <v>Bachelor</v>
      </c>
      <c r="F1219" s="12">
        <f>'Merged tables'!I1219</f>
        <v>2586.8072000000002</v>
      </c>
      <c r="G1219" s="12">
        <f>'Merged tables'!K1219</f>
        <v>41062.02734375</v>
      </c>
      <c r="H1219" s="12">
        <f>'Merged tables'!L1219</f>
        <v>71</v>
      </c>
      <c r="I1219" s="13" t="str">
        <f>'Merged tables'!M1219</f>
        <v>1/0/00</v>
      </c>
      <c r="J1219" s="13" t="str">
        <f>'Merged tables'!N1219</f>
        <v>Personal Auto</v>
      </c>
      <c r="K1219" s="13" t="str">
        <f>'Merged tables'!O1219</f>
        <v>Four-Door Car</v>
      </c>
      <c r="L1219" s="12">
        <f>'Merged tables'!P1219</f>
        <v>191.640085</v>
      </c>
      <c r="M1219" s="15" t="str">
        <f>VLOOKUP(A1219,lookup_table_excel!$A$2:$D$9135,3,FALSE)</f>
        <v>Branch</v>
      </c>
      <c r="N1219" t="str">
        <f>VLOOKUP(A1219,lookup_table_excel!$A$1:$D$9135,4,FALSE)</f>
        <v>Medsize</v>
      </c>
    </row>
    <row r="1220" spans="1:14" x14ac:dyDescent="0.2">
      <c r="A1220" s="11" t="str">
        <f>'Merged tables'!A1220</f>
        <v>VH45094</v>
      </c>
      <c r="B1220" s="11" t="str">
        <f>'Merged tables'!C1220</f>
        <v>Arizona</v>
      </c>
      <c r="C1220" s="11" t="str">
        <f>VLOOKUP(B1220,'Parameters - Lesson 3'!$B$3:$C$8,2,FALSE)</f>
        <v>Central</v>
      </c>
      <c r="D1220" s="11" t="str">
        <f>'Merged tables'!E1220</f>
        <v>Male</v>
      </c>
      <c r="E1220" s="11" t="str">
        <f>'Merged tables'!G1220</f>
        <v>High School or Below</v>
      </c>
      <c r="F1220" s="12">
        <f>'Merged tables'!I1220</f>
        <v>7286.7891</v>
      </c>
      <c r="G1220" s="12">
        <f>'Merged tables'!K1220</f>
        <v>65870</v>
      </c>
      <c r="H1220" s="12">
        <f>'Merged tables'!L1220</f>
        <v>61</v>
      </c>
      <c r="I1220" s="13">
        <f>'Merged tables'!M1220</f>
        <v>36526</v>
      </c>
      <c r="J1220" s="13" t="str">
        <f>'Merged tables'!N1220</f>
        <v>Personal Auto</v>
      </c>
      <c r="K1220" s="13" t="str">
        <f>'Merged tables'!O1220</f>
        <v>Four-Door Car</v>
      </c>
      <c r="L1220" s="12">
        <f>'Merged tables'!P1220</f>
        <v>202.847644</v>
      </c>
      <c r="M1220" s="15" t="str">
        <f>VLOOKUP(A1220,lookup_table_excel!$A$2:$D$9135,3,FALSE)</f>
        <v>Branch</v>
      </c>
      <c r="N1220" t="str">
        <f>VLOOKUP(A1220,lookup_table_excel!$A$1:$D$9135,4,FALSE)</f>
        <v>Large</v>
      </c>
    </row>
    <row r="1221" spans="1:14" x14ac:dyDescent="0.2">
      <c r="A1221" s="11" t="str">
        <f>'Merged tables'!A1221</f>
        <v>KD47243</v>
      </c>
      <c r="B1221" s="11" t="str">
        <f>'Merged tables'!C1221</f>
        <v>California</v>
      </c>
      <c r="C1221" s="11" t="str">
        <f>VLOOKUP(B1221,'Parameters - Lesson 3'!$B$3:$C$8,2,FALSE)</f>
        <v>West</v>
      </c>
      <c r="D1221" s="11" t="str">
        <f>'Merged tables'!E1221</f>
        <v>Female</v>
      </c>
      <c r="E1221" s="11" t="str">
        <f>'Merged tables'!G1221</f>
        <v>Bachelor</v>
      </c>
      <c r="F1221" s="12">
        <f>'Merged tables'!I1221</f>
        <v>11797.992099999999</v>
      </c>
      <c r="G1221" s="12">
        <f>'Merged tables'!K1221</f>
        <v>91469</v>
      </c>
      <c r="H1221" s="12">
        <f>'Merged tables'!L1221</f>
        <v>100</v>
      </c>
      <c r="I1221" s="13">
        <f>'Merged tables'!M1221</f>
        <v>36557</v>
      </c>
      <c r="J1221" s="13" t="str">
        <f>'Merged tables'!N1221</f>
        <v>Personal Auto</v>
      </c>
      <c r="K1221" s="13" t="str">
        <f>'Merged tables'!O1221</f>
        <v>SUV</v>
      </c>
      <c r="L1221" s="12">
        <f>'Merged tables'!P1221</f>
        <v>418.864555</v>
      </c>
      <c r="M1221" s="15" t="str">
        <f>VLOOKUP(A1221,lookup_table_excel!$A$2:$D$9135,3,FALSE)</f>
        <v>Agent</v>
      </c>
      <c r="N1221" t="str">
        <f>VLOOKUP(A1221,lookup_table_excel!$A$1:$D$9135,4,FALSE)</f>
        <v>Small</v>
      </c>
    </row>
    <row r="1222" spans="1:14" x14ac:dyDescent="0.2">
      <c r="A1222" s="11" t="str">
        <f>'Merged tables'!A1222</f>
        <v>MY13737</v>
      </c>
      <c r="B1222" s="11" t="str">
        <f>'Merged tables'!C1222</f>
        <v>California</v>
      </c>
      <c r="C1222" s="11" t="str">
        <f>VLOOKUP(B1222,'Parameters - Lesson 3'!$B$3:$C$8,2,FALSE)</f>
        <v>West</v>
      </c>
      <c r="D1222" s="11" t="str">
        <f>'Merged tables'!E1222</f>
        <v>Male</v>
      </c>
      <c r="E1222" s="11" t="str">
        <f>'Merged tables'!G1222</f>
        <v>High School or Below</v>
      </c>
      <c r="F1222" s="12">
        <f>'Merged tables'!I1222</f>
        <v>9386.7530000000006</v>
      </c>
      <c r="G1222" s="12">
        <f>'Merged tables'!K1222</f>
        <v>42090</v>
      </c>
      <c r="H1222" s="12">
        <f>'Merged tables'!L1222</f>
        <v>119</v>
      </c>
      <c r="I1222" s="13" t="str">
        <f>'Merged tables'!M1222</f>
        <v>1/0/00</v>
      </c>
      <c r="J1222" s="13" t="str">
        <f>'Merged tables'!N1222</f>
        <v>Corporate Auto</v>
      </c>
      <c r="K1222" s="13" t="str">
        <f>'Merged tables'!O1222</f>
        <v>SUV</v>
      </c>
      <c r="L1222" s="12">
        <f>'Merged tables'!P1222</f>
        <v>203.352239</v>
      </c>
      <c r="M1222" s="15" t="str">
        <f>VLOOKUP(A1222,lookup_table_excel!$A$2:$D$9135,3,FALSE)</f>
        <v>Branch</v>
      </c>
      <c r="N1222" t="str">
        <f>VLOOKUP(A1222,lookup_table_excel!$A$1:$D$9135,4,FALSE)</f>
        <v>Medsize</v>
      </c>
    </row>
    <row r="1223" spans="1:14" x14ac:dyDescent="0.2">
      <c r="A1223" s="11" t="str">
        <f>'Merged tables'!A1223</f>
        <v>OR48881</v>
      </c>
      <c r="B1223" s="11" t="str">
        <f>'Merged tables'!C1223</f>
        <v>Oregon</v>
      </c>
      <c r="C1223" s="11" t="str">
        <f>VLOOKUP(B1223,'Parameters - Lesson 3'!$B$3:$C$8,2,FALSE)</f>
        <v>North-West</v>
      </c>
      <c r="D1223" s="11" t="str">
        <f>'Merged tables'!E1223</f>
        <v>Female</v>
      </c>
      <c r="E1223" s="11" t="str">
        <f>'Merged tables'!G1223</f>
        <v>Doctor</v>
      </c>
      <c r="F1223" s="12">
        <f>'Merged tables'!I1223</f>
        <v>6308.9224000000004</v>
      </c>
      <c r="G1223" s="12">
        <f>'Merged tables'!K1223</f>
        <v>21368</v>
      </c>
      <c r="H1223" s="12">
        <f>'Merged tables'!L1223</f>
        <v>79</v>
      </c>
      <c r="I1223" s="13" t="str">
        <f>'Merged tables'!M1223</f>
        <v>1/0/00</v>
      </c>
      <c r="J1223" s="13" t="str">
        <f>'Merged tables'!N1223</f>
        <v>Corporate Auto</v>
      </c>
      <c r="K1223" s="13" t="str">
        <f>'Merged tables'!O1223</f>
        <v>Four-Door Car</v>
      </c>
      <c r="L1223" s="12">
        <f>'Merged tables'!P1223</f>
        <v>4.6126199999999997</v>
      </c>
      <c r="M1223" s="15" t="str">
        <f>VLOOKUP(A1223,lookup_table_excel!$A$2:$D$9135,3,FALSE)</f>
        <v>Call Center</v>
      </c>
      <c r="N1223" t="str">
        <f>VLOOKUP(A1223,lookup_table_excel!$A$1:$D$9135,4,FALSE)</f>
        <v>Medsize</v>
      </c>
    </row>
    <row r="1224" spans="1:14" x14ac:dyDescent="0.2">
      <c r="A1224" s="11" t="str">
        <f>'Merged tables'!A1224</f>
        <v>BD77090</v>
      </c>
      <c r="B1224" s="11" t="str">
        <f>'Merged tables'!C1224</f>
        <v>Washington</v>
      </c>
      <c r="C1224" s="11" t="str">
        <f>VLOOKUP(B1224,'Parameters - Lesson 3'!$B$3:$C$8,2,FALSE)</f>
        <v>East</v>
      </c>
      <c r="D1224" s="11" t="str">
        <f>'Merged tables'!E1224</f>
        <v>Female</v>
      </c>
      <c r="E1224" s="11" t="str">
        <f>'Merged tables'!G1224</f>
        <v>Bachelor</v>
      </c>
      <c r="F1224" s="12">
        <f>'Merged tables'!I1224</f>
        <v>8609.1581999999999</v>
      </c>
      <c r="G1224" s="12">
        <f>'Merged tables'!K1224</f>
        <v>79090</v>
      </c>
      <c r="H1224" s="12">
        <f>'Merged tables'!L1224</f>
        <v>107</v>
      </c>
      <c r="I1224" s="13" t="str">
        <f>'Merged tables'!M1224</f>
        <v>1/0/00</v>
      </c>
      <c r="J1224" s="13" t="str">
        <f>'Merged tables'!N1224</f>
        <v>Personal Auto</v>
      </c>
      <c r="K1224" s="13" t="str">
        <f>'Merged tables'!O1224</f>
        <v>SUV</v>
      </c>
      <c r="L1224" s="12">
        <f>'Merged tables'!P1224</f>
        <v>289.04073399999999</v>
      </c>
      <c r="M1224" s="15" t="str">
        <f>VLOOKUP(A1224,lookup_table_excel!$A$2:$D$9135,3,FALSE)</f>
        <v>Branch</v>
      </c>
      <c r="N1224" t="str">
        <f>VLOOKUP(A1224,lookup_table_excel!$A$1:$D$9135,4,FALSE)</f>
        <v>Medsize</v>
      </c>
    </row>
    <row r="1225" spans="1:14" x14ac:dyDescent="0.2">
      <c r="A1225" s="11" t="str">
        <f>'Merged tables'!A1225</f>
        <v>LW77178</v>
      </c>
      <c r="B1225" s="11" t="str">
        <f>'Merged tables'!C1225</f>
        <v>Oregon</v>
      </c>
      <c r="C1225" s="11" t="str">
        <f>VLOOKUP(B1225,'Parameters - Lesson 3'!$B$3:$C$8,2,FALSE)</f>
        <v>North-West</v>
      </c>
      <c r="D1225" s="11" t="str">
        <f>'Merged tables'!E1225</f>
        <v>Female</v>
      </c>
      <c r="E1225" s="11" t="str">
        <f>'Merged tables'!G1225</f>
        <v>Bachelor</v>
      </c>
      <c r="F1225" s="12">
        <f>'Merged tables'!I1225</f>
        <v>15428.010399999999</v>
      </c>
      <c r="G1225" s="12">
        <f>'Merged tables'!K1225</f>
        <v>33879</v>
      </c>
      <c r="H1225" s="12">
        <f>'Merged tables'!L1225</f>
        <v>98</v>
      </c>
      <c r="I1225" s="13" t="str">
        <f>'Merged tables'!M1225</f>
        <v>1/0/00</v>
      </c>
      <c r="J1225" s="13" t="str">
        <f>'Merged tables'!N1225</f>
        <v>Corporate Auto</v>
      </c>
      <c r="K1225" s="13" t="str">
        <f>'Merged tables'!O1225</f>
        <v>Two-Door Car</v>
      </c>
      <c r="L1225" s="12">
        <f>'Merged tables'!P1225</f>
        <v>470.4</v>
      </c>
      <c r="M1225" s="15" t="str">
        <f>VLOOKUP(A1225,lookup_table_excel!$A$2:$D$9135,3,FALSE)</f>
        <v>Branch</v>
      </c>
      <c r="N1225" t="str">
        <f>VLOOKUP(A1225,lookup_table_excel!$A$1:$D$9135,4,FALSE)</f>
        <v>Small</v>
      </c>
    </row>
    <row r="1226" spans="1:14" x14ac:dyDescent="0.2">
      <c r="A1226" s="11" t="str">
        <f>'Merged tables'!A1226</f>
        <v>BQ12347</v>
      </c>
      <c r="B1226" s="11" t="str">
        <f>'Merged tables'!C1226</f>
        <v>Arizona</v>
      </c>
      <c r="C1226" s="11" t="str">
        <f>VLOOKUP(B1226,'Parameters - Lesson 3'!$B$3:$C$8,2,FALSE)</f>
        <v>Central</v>
      </c>
      <c r="D1226" s="11" t="str">
        <f>'Merged tables'!E1226</f>
        <v>Male</v>
      </c>
      <c r="E1226" s="11" t="str">
        <f>'Merged tables'!G1226</f>
        <v>High School or Below</v>
      </c>
      <c r="F1226" s="12">
        <f>'Merged tables'!I1226</f>
        <v>5630.7929999999997</v>
      </c>
      <c r="G1226" s="12">
        <f>'Merged tables'!K1226</f>
        <v>72874</v>
      </c>
      <c r="H1226" s="12">
        <f>'Merged tables'!L1226</f>
        <v>70</v>
      </c>
      <c r="I1226" s="13" t="str">
        <f>'Merged tables'!M1226</f>
        <v>1/0/00</v>
      </c>
      <c r="J1226" s="13" t="str">
        <f>'Merged tables'!N1226</f>
        <v>Special Auto</v>
      </c>
      <c r="K1226" s="13" t="str">
        <f>'Merged tables'!O1226</f>
        <v>Four-Door Car</v>
      </c>
      <c r="L1226" s="12">
        <f>'Merged tables'!P1226</f>
        <v>336</v>
      </c>
      <c r="M1226" s="15" t="str">
        <f>VLOOKUP(A1226,lookup_table_excel!$A$2:$D$9135,3,FALSE)</f>
        <v>Branch</v>
      </c>
      <c r="N1226" t="str">
        <f>VLOOKUP(A1226,lookup_table_excel!$A$1:$D$9135,4,FALSE)</f>
        <v>Small</v>
      </c>
    </row>
    <row r="1227" spans="1:14" x14ac:dyDescent="0.2">
      <c r="A1227" s="11" t="str">
        <f>'Merged tables'!A1227</f>
        <v>FF61670</v>
      </c>
      <c r="B1227" s="11" t="str">
        <f>'Merged tables'!C1227</f>
        <v>California</v>
      </c>
      <c r="C1227" s="11" t="str">
        <f>VLOOKUP(B1227,'Parameters - Lesson 3'!$B$3:$C$8,2,FALSE)</f>
        <v>West</v>
      </c>
      <c r="D1227" s="11" t="str">
        <f>'Merged tables'!E1227</f>
        <v>Male</v>
      </c>
      <c r="E1227" s="11" t="str">
        <f>'Merged tables'!G1227</f>
        <v>High School or Below</v>
      </c>
      <c r="F1227" s="12">
        <f>'Merged tables'!I1227</f>
        <v>18131.188699999999</v>
      </c>
      <c r="G1227" s="12">
        <f>'Merged tables'!K1227</f>
        <v>38445.501845018451</v>
      </c>
      <c r="H1227" s="12">
        <f>'Merged tables'!L1227</f>
        <v>82</v>
      </c>
      <c r="I1227" s="13">
        <f>'Merged tables'!M1227</f>
        <v>36526</v>
      </c>
      <c r="J1227" s="13" t="str">
        <f>'Merged tables'!N1227</f>
        <v>Personal Auto</v>
      </c>
      <c r="K1227" s="13" t="str">
        <f>'Merged tables'!O1227</f>
        <v>Four-Door Car</v>
      </c>
      <c r="L1227" s="12">
        <f>'Merged tables'!P1227</f>
        <v>393.6</v>
      </c>
      <c r="M1227" s="15" t="str">
        <f>VLOOKUP(A1227,lookup_table_excel!$A$2:$D$9135,3,FALSE)</f>
        <v>Call Center</v>
      </c>
      <c r="N1227" t="str">
        <f>VLOOKUP(A1227,lookup_table_excel!$A$1:$D$9135,4,FALSE)</f>
        <v>Large</v>
      </c>
    </row>
    <row r="1228" spans="1:14" x14ac:dyDescent="0.2">
      <c r="A1228" s="11" t="str">
        <f>'Merged tables'!A1228</f>
        <v>PM61374</v>
      </c>
      <c r="B1228" s="11" t="str">
        <f>'Merged tables'!C1228</f>
        <v>California</v>
      </c>
      <c r="C1228" s="11" t="str">
        <f>VLOOKUP(B1228,'Parameters - Lesson 3'!$B$3:$C$8,2,FALSE)</f>
        <v>West</v>
      </c>
      <c r="D1228" s="11" t="str">
        <f>'Merged tables'!E1228</f>
        <v>Female</v>
      </c>
      <c r="E1228" s="11" t="str">
        <f>'Merged tables'!G1228</f>
        <v>Bachelor</v>
      </c>
      <c r="F1228" s="12">
        <f>'Merged tables'!I1228</f>
        <v>8087.2195000000002</v>
      </c>
      <c r="G1228" s="12">
        <f>'Merged tables'!K1228</f>
        <v>38801.405498281783</v>
      </c>
      <c r="H1228" s="12">
        <f>'Merged tables'!L1228</f>
        <v>110</v>
      </c>
      <c r="I1228" s="13" t="str">
        <f>'Merged tables'!M1228</f>
        <v>1/0/00</v>
      </c>
      <c r="J1228" s="13" t="str">
        <f>'Merged tables'!N1228</f>
        <v>Personal Auto</v>
      </c>
      <c r="K1228" s="13" t="str">
        <f>'Merged tables'!O1228</f>
        <v>Two-Door Car</v>
      </c>
      <c r="L1228" s="12">
        <f>'Merged tables'!P1228</f>
        <v>550.82593399999996</v>
      </c>
      <c r="M1228" s="15" t="str">
        <f>VLOOKUP(A1228,lookup_table_excel!$A$2:$D$9135,3,FALSE)</f>
        <v>Web</v>
      </c>
      <c r="N1228" t="str">
        <f>VLOOKUP(A1228,lookup_table_excel!$A$1:$D$9135,4,FALSE)</f>
        <v>Medsize</v>
      </c>
    </row>
    <row r="1229" spans="1:14" x14ac:dyDescent="0.2">
      <c r="A1229" s="11" t="str">
        <f>'Merged tables'!A1229</f>
        <v>BW25236</v>
      </c>
      <c r="B1229" s="11" t="str">
        <f>'Merged tables'!C1229</f>
        <v>Arizona</v>
      </c>
      <c r="C1229" s="11" t="str">
        <f>VLOOKUP(B1229,'Parameters - Lesson 3'!$B$3:$C$8,2,FALSE)</f>
        <v>Central</v>
      </c>
      <c r="D1229" s="11" t="str">
        <f>'Merged tables'!E1229</f>
        <v>Male</v>
      </c>
      <c r="E1229" s="11" t="str">
        <f>'Merged tables'!G1229</f>
        <v>College</v>
      </c>
      <c r="F1229" s="12">
        <f>'Merged tables'!I1229</f>
        <v>18453.576300000001</v>
      </c>
      <c r="G1229" s="12">
        <f>'Merged tables'!K1229</f>
        <v>72215</v>
      </c>
      <c r="H1229" s="12">
        <f>'Merged tables'!L1229</f>
        <v>66</v>
      </c>
      <c r="I1229" s="13" t="str">
        <f>'Merged tables'!M1229</f>
        <v>1/0/00</v>
      </c>
      <c r="J1229" s="13" t="str">
        <f>'Merged tables'!N1229</f>
        <v>Personal Auto</v>
      </c>
      <c r="K1229" s="13" t="str">
        <f>'Merged tables'!O1229</f>
        <v>Four-Door Car</v>
      </c>
      <c r="L1229" s="12">
        <f>'Merged tables'!P1229</f>
        <v>247.91187199999999</v>
      </c>
      <c r="M1229" s="15" t="str">
        <f>VLOOKUP(A1229,lookup_table_excel!$A$2:$D$9135,3,FALSE)</f>
        <v>Web</v>
      </c>
      <c r="N1229" t="str">
        <f>VLOOKUP(A1229,lookup_table_excel!$A$1:$D$9135,4,FALSE)</f>
        <v>Medsize</v>
      </c>
    </row>
    <row r="1230" spans="1:14" x14ac:dyDescent="0.2">
      <c r="A1230" s="11" t="str">
        <f>'Merged tables'!A1230</f>
        <v>XO22038</v>
      </c>
      <c r="B1230" s="11" t="str">
        <f>'Merged tables'!C1230</f>
        <v>California</v>
      </c>
      <c r="C1230" s="11" t="str">
        <f>VLOOKUP(B1230,'Parameters - Lesson 3'!$B$3:$C$8,2,FALSE)</f>
        <v>West</v>
      </c>
      <c r="D1230" s="11" t="str">
        <f>'Merged tables'!E1230</f>
        <v>Female</v>
      </c>
      <c r="E1230" s="11" t="str">
        <f>'Merged tables'!G1230</f>
        <v>Bachelor</v>
      </c>
      <c r="F1230" s="12">
        <f>'Merged tables'!I1230</f>
        <v>5217.5132999999996</v>
      </c>
      <c r="G1230" s="12">
        <f>'Merged tables'!K1230</f>
        <v>39854</v>
      </c>
      <c r="H1230" s="12">
        <f>'Merged tables'!L1230</f>
        <v>66</v>
      </c>
      <c r="I1230" s="13" t="str">
        <f>'Merged tables'!M1230</f>
        <v>1/0/00</v>
      </c>
      <c r="J1230" s="13" t="str">
        <f>'Merged tables'!N1230</f>
        <v>Corporate Auto</v>
      </c>
      <c r="K1230" s="13" t="str">
        <f>'Merged tables'!O1230</f>
        <v>Two-Door Car</v>
      </c>
      <c r="L1230" s="12">
        <f>'Merged tables'!P1230</f>
        <v>261.930545</v>
      </c>
      <c r="M1230" s="15" t="str">
        <f>VLOOKUP(A1230,lookup_table_excel!$A$2:$D$9135,3,FALSE)</f>
        <v>Web</v>
      </c>
      <c r="N1230" t="str">
        <f>VLOOKUP(A1230,lookup_table_excel!$A$1:$D$9135,4,FALSE)</f>
        <v>Medsize</v>
      </c>
    </row>
    <row r="1231" spans="1:14" x14ac:dyDescent="0.2">
      <c r="A1231" s="11" t="str">
        <f>'Merged tables'!A1231</f>
        <v>QG51953</v>
      </c>
      <c r="B1231" s="11" t="str">
        <f>'Merged tables'!C1231</f>
        <v>Oregon</v>
      </c>
      <c r="C1231" s="11" t="str">
        <f>VLOOKUP(B1231,'Parameters - Lesson 3'!$B$3:$C$8,2,FALSE)</f>
        <v>North-West</v>
      </c>
      <c r="D1231" s="11" t="str">
        <f>'Merged tables'!E1231</f>
        <v>Male</v>
      </c>
      <c r="E1231" s="11" t="str">
        <f>'Merged tables'!G1231</f>
        <v>College</v>
      </c>
      <c r="F1231" s="12">
        <f>'Merged tables'!I1231</f>
        <v>4835.7831999999999</v>
      </c>
      <c r="G1231" s="12">
        <f>'Merged tables'!K1231</f>
        <v>36655</v>
      </c>
      <c r="H1231" s="12">
        <f>'Merged tables'!L1231</f>
        <v>61</v>
      </c>
      <c r="I1231" s="13" t="str">
        <f>'Merged tables'!M1231</f>
        <v>1/0/00</v>
      </c>
      <c r="J1231" s="13" t="str">
        <f>'Merged tables'!N1231</f>
        <v>Personal Auto</v>
      </c>
      <c r="K1231" s="13" t="str">
        <f>'Merged tables'!O1231</f>
        <v>Four-Door Car</v>
      </c>
      <c r="L1231" s="12">
        <f>'Merged tables'!P1231</f>
        <v>295.223164</v>
      </c>
      <c r="M1231" s="15" t="str">
        <f>VLOOKUP(A1231,lookup_table_excel!$A$2:$D$9135,3,FALSE)</f>
        <v>Web</v>
      </c>
      <c r="N1231" t="str">
        <f>VLOOKUP(A1231,lookup_table_excel!$A$1:$D$9135,4,FALSE)</f>
        <v>Small</v>
      </c>
    </row>
    <row r="1232" spans="1:14" x14ac:dyDescent="0.2">
      <c r="A1232" s="11" t="str">
        <f>'Merged tables'!A1232</f>
        <v>SZ56338</v>
      </c>
      <c r="B1232" s="11" t="str">
        <f>'Merged tables'!C1232</f>
        <v>Oregon</v>
      </c>
      <c r="C1232" s="11" t="str">
        <f>VLOOKUP(B1232,'Parameters - Lesson 3'!$B$3:$C$8,2,FALSE)</f>
        <v>North-West</v>
      </c>
      <c r="D1232" s="11" t="str">
        <f>'Merged tables'!E1232</f>
        <v>Female</v>
      </c>
      <c r="E1232" s="11" t="str">
        <f>'Merged tables'!G1232</f>
        <v>High School or Below</v>
      </c>
      <c r="F1232" s="12">
        <f>'Merged tables'!I1232</f>
        <v>5597.125</v>
      </c>
      <c r="G1232" s="12">
        <f>'Merged tables'!K1232</f>
        <v>37995</v>
      </c>
      <c r="H1232" s="12">
        <f>'Merged tables'!L1232</f>
        <v>139</v>
      </c>
      <c r="I1232" s="13" t="str">
        <f>'Merged tables'!M1232</f>
        <v>1/0/00</v>
      </c>
      <c r="J1232" s="13" t="str">
        <f>'Merged tables'!N1232</f>
        <v>Personal Auto</v>
      </c>
      <c r="K1232" s="13" t="str">
        <f>'Merged tables'!O1232</f>
        <v>SUV</v>
      </c>
      <c r="L1232" s="12">
        <f>'Merged tables'!P1232</f>
        <v>667.2</v>
      </c>
      <c r="M1232" s="15" t="str">
        <f>VLOOKUP(A1232,lookup_table_excel!$A$2:$D$9135,3,FALSE)</f>
        <v>Branch</v>
      </c>
      <c r="N1232" t="str">
        <f>VLOOKUP(A1232,lookup_table_excel!$A$1:$D$9135,4,FALSE)</f>
        <v>Medsize</v>
      </c>
    </row>
    <row r="1233" spans="1:14" x14ac:dyDescent="0.2">
      <c r="A1233" s="11" t="str">
        <f>'Merged tables'!A1233</f>
        <v>PX60116</v>
      </c>
      <c r="B1233" s="11" t="str">
        <f>'Merged tables'!C1233</f>
        <v>California</v>
      </c>
      <c r="C1233" s="11" t="str">
        <f>VLOOKUP(B1233,'Parameters - Lesson 3'!$B$3:$C$8,2,FALSE)</f>
        <v>West</v>
      </c>
      <c r="D1233" s="11" t="str">
        <f>'Merged tables'!E1233</f>
        <v>Female</v>
      </c>
      <c r="E1233" s="11" t="str">
        <f>'Merged tables'!G1233</f>
        <v>High School or Below</v>
      </c>
      <c r="F1233" s="12">
        <f>'Merged tables'!I1233</f>
        <v>8920.4639999999999</v>
      </c>
      <c r="G1233" s="12">
        <f>'Merged tables'!K1233</f>
        <v>40867</v>
      </c>
      <c r="H1233" s="12">
        <f>'Merged tables'!L1233</f>
        <v>112</v>
      </c>
      <c r="I1233" s="13" t="str">
        <f>'Merged tables'!M1233</f>
        <v>1/0/00</v>
      </c>
      <c r="J1233" s="13" t="str">
        <f>'Merged tables'!N1233</f>
        <v>Corporate Auto</v>
      </c>
      <c r="K1233" s="13" t="str">
        <f>'Merged tables'!O1233</f>
        <v>Two-Door Car</v>
      </c>
      <c r="L1233" s="12">
        <f>'Merged tables'!P1233</f>
        <v>537.6</v>
      </c>
      <c r="M1233" s="15" t="str">
        <f>VLOOKUP(A1233,lookup_table_excel!$A$2:$D$9135,3,FALSE)</f>
        <v>Branch</v>
      </c>
      <c r="N1233" t="str">
        <f>VLOOKUP(A1233,lookup_table_excel!$A$1:$D$9135,4,FALSE)</f>
        <v>Large</v>
      </c>
    </row>
    <row r="1234" spans="1:14" x14ac:dyDescent="0.2">
      <c r="A1234" s="11" t="str">
        <f>'Merged tables'!A1234</f>
        <v>BW46202</v>
      </c>
      <c r="B1234" s="11" t="str">
        <f>'Merged tables'!C1234</f>
        <v>Oregon</v>
      </c>
      <c r="C1234" s="11" t="str">
        <f>VLOOKUP(B1234,'Parameters - Lesson 3'!$B$3:$C$8,2,FALSE)</f>
        <v>North-West</v>
      </c>
      <c r="D1234" s="11" t="str">
        <f>'Merged tables'!E1234</f>
        <v>Female</v>
      </c>
      <c r="E1234" s="11" t="str">
        <f>'Merged tables'!G1234</f>
        <v>Bachelor</v>
      </c>
      <c r="F1234" s="12">
        <f>'Merged tables'!I1234</f>
        <v>5995.4110000000001</v>
      </c>
      <c r="G1234" s="12">
        <f>'Merged tables'!K1234</f>
        <v>28804</v>
      </c>
      <c r="H1234" s="12">
        <f>'Merged tables'!L1234</f>
        <v>78</v>
      </c>
      <c r="I1234" s="13" t="str">
        <f>'Merged tables'!M1234</f>
        <v>1/0/00</v>
      </c>
      <c r="J1234" s="13" t="str">
        <f>'Merged tables'!N1234</f>
        <v>Personal Auto</v>
      </c>
      <c r="K1234" s="13" t="str">
        <f>'Merged tables'!O1234</f>
        <v>Two-Door Car</v>
      </c>
      <c r="L1234" s="12">
        <f>'Merged tables'!P1234</f>
        <v>76.025368</v>
      </c>
      <c r="M1234" s="15" t="str">
        <f>VLOOKUP(A1234,lookup_table_excel!$A$2:$D$9135,3,FALSE)</f>
        <v>Web</v>
      </c>
      <c r="N1234" t="str">
        <f>VLOOKUP(A1234,lookup_table_excel!$A$1:$D$9135,4,FALSE)</f>
        <v>Large</v>
      </c>
    </row>
    <row r="1235" spans="1:14" x14ac:dyDescent="0.2">
      <c r="A1235" s="11" t="str">
        <f>'Merged tables'!A1235</f>
        <v>GW14109</v>
      </c>
      <c r="B1235" s="11" t="str">
        <f>'Merged tables'!C1235</f>
        <v>California</v>
      </c>
      <c r="C1235" s="11" t="str">
        <f>VLOOKUP(B1235,'Parameters - Lesson 3'!$B$3:$C$8,2,FALSE)</f>
        <v>West</v>
      </c>
      <c r="D1235" s="11" t="str">
        <f>'Merged tables'!E1235</f>
        <v>Female</v>
      </c>
      <c r="E1235" s="11" t="str">
        <f>'Merged tables'!G1235</f>
        <v>High School or Below</v>
      </c>
      <c r="F1235" s="12">
        <f>'Merged tables'!I1235</f>
        <v>38496.947</v>
      </c>
      <c r="G1235" s="12">
        <f>'Merged tables'!K1235</f>
        <v>48409</v>
      </c>
      <c r="H1235" s="12">
        <f>'Merged tables'!L1235</f>
        <v>124</v>
      </c>
      <c r="I1235" s="13" t="str">
        <f>'Merged tables'!M1235</f>
        <v>1/0/00</v>
      </c>
      <c r="J1235" s="13" t="str">
        <f>'Merged tables'!N1235</f>
        <v>Special Auto</v>
      </c>
      <c r="K1235" s="13" t="str">
        <f>'Merged tables'!O1235</f>
        <v>SUV</v>
      </c>
      <c r="L1235" s="12">
        <f>'Merged tables'!P1235</f>
        <v>345.211703</v>
      </c>
      <c r="M1235" s="15" t="str">
        <f>VLOOKUP(A1235,lookup_table_excel!$A$2:$D$9135,3,FALSE)</f>
        <v>Agent</v>
      </c>
      <c r="N1235" t="str">
        <f>VLOOKUP(A1235,lookup_table_excel!$A$1:$D$9135,4,FALSE)</f>
        <v>Medsize</v>
      </c>
    </row>
    <row r="1236" spans="1:14" x14ac:dyDescent="0.2">
      <c r="A1236" s="11" t="str">
        <f>'Merged tables'!A1236</f>
        <v>GP42026</v>
      </c>
      <c r="B1236" s="11" t="str">
        <f>'Merged tables'!C1236</f>
        <v>California</v>
      </c>
      <c r="C1236" s="11" t="str">
        <f>VLOOKUP(B1236,'Parameters - Lesson 3'!$B$3:$C$8,2,FALSE)</f>
        <v>West</v>
      </c>
      <c r="D1236" s="11" t="str">
        <f>'Merged tables'!E1236</f>
        <v>Male</v>
      </c>
      <c r="E1236" s="11" t="str">
        <f>'Merged tables'!G1236</f>
        <v>High School or Below</v>
      </c>
      <c r="F1236" s="12">
        <f>'Merged tables'!I1236</f>
        <v>8382.6301000000003</v>
      </c>
      <c r="G1236" s="12">
        <f>'Merged tables'!K1236</f>
        <v>19683</v>
      </c>
      <c r="H1236" s="12">
        <f>'Merged tables'!L1236</f>
        <v>117</v>
      </c>
      <c r="I1236" s="13">
        <f>'Merged tables'!M1236</f>
        <v>36526</v>
      </c>
      <c r="J1236" s="13" t="str">
        <f>'Merged tables'!N1236</f>
        <v>Personal Auto</v>
      </c>
      <c r="K1236" s="13" t="str">
        <f>'Merged tables'!O1236</f>
        <v>Sports Car</v>
      </c>
      <c r="L1236" s="12">
        <f>'Merged tables'!P1236</f>
        <v>561.6</v>
      </c>
      <c r="M1236" s="15" t="str">
        <f>VLOOKUP(A1236,lookup_table_excel!$A$2:$D$9135,3,FALSE)</f>
        <v>Web</v>
      </c>
      <c r="N1236" t="str">
        <f>VLOOKUP(A1236,lookup_table_excel!$A$1:$D$9135,4,FALSE)</f>
        <v>Medsize</v>
      </c>
    </row>
    <row r="1237" spans="1:14" x14ac:dyDescent="0.2">
      <c r="A1237" s="11" t="str">
        <f>'Merged tables'!A1237</f>
        <v>DH41343</v>
      </c>
      <c r="B1237" s="11" t="str">
        <f>'Merged tables'!C1237</f>
        <v>Washington</v>
      </c>
      <c r="C1237" s="11" t="str">
        <f>VLOOKUP(B1237,'Parameters - Lesson 3'!$B$3:$C$8,2,FALSE)</f>
        <v>East</v>
      </c>
      <c r="D1237" s="11" t="str">
        <f>'Merged tables'!E1237</f>
        <v>N/A</v>
      </c>
      <c r="E1237" s="11" t="str">
        <f>'Merged tables'!G1237</f>
        <v>College</v>
      </c>
      <c r="F1237" s="12">
        <f>'Merged tables'!I1237</f>
        <v>2443.6651999999999</v>
      </c>
      <c r="G1237" s="12">
        <f>'Merged tables'!K1237</f>
        <v>92834</v>
      </c>
      <c r="H1237" s="12">
        <f>'Merged tables'!L1237</f>
        <v>61</v>
      </c>
      <c r="I1237" s="13" t="str">
        <f>'Merged tables'!M1237</f>
        <v>1/0/00</v>
      </c>
      <c r="J1237" s="13" t="str">
        <f>'Merged tables'!N1237</f>
        <v>Special Auto</v>
      </c>
      <c r="K1237" s="13" t="str">
        <f>'Merged tables'!O1237</f>
        <v>Four-Door Car</v>
      </c>
      <c r="L1237" s="12">
        <f>'Merged tables'!P1237</f>
        <v>292.8</v>
      </c>
      <c r="M1237" s="15" t="str">
        <f>VLOOKUP(A1237,lookup_table_excel!$A$2:$D$9135,3,FALSE)</f>
        <v>Call Center</v>
      </c>
      <c r="N1237" t="str">
        <f>VLOOKUP(A1237,lookup_table_excel!$A$1:$D$9135,4,FALSE)</f>
        <v>Large</v>
      </c>
    </row>
    <row r="1238" spans="1:14" x14ac:dyDescent="0.2">
      <c r="A1238" s="11" t="str">
        <f>'Merged tables'!A1238</f>
        <v>PY42157</v>
      </c>
      <c r="B1238" s="11" t="str">
        <f>'Merged tables'!C1238</f>
        <v>Washington</v>
      </c>
      <c r="C1238" s="11" t="str">
        <f>VLOOKUP(B1238,'Parameters - Lesson 3'!$B$3:$C$8,2,FALSE)</f>
        <v>East</v>
      </c>
      <c r="D1238" s="11" t="str">
        <f>'Merged tables'!E1238</f>
        <v>Female</v>
      </c>
      <c r="E1238" s="11" t="str">
        <f>'Merged tables'!G1238</f>
        <v>High School or Below</v>
      </c>
      <c r="F1238" s="12">
        <f>'Merged tables'!I1238</f>
        <v>2472.2539000000002</v>
      </c>
      <c r="G1238" s="12">
        <f>'Merged tables'!K1238</f>
        <v>62006</v>
      </c>
      <c r="H1238" s="12">
        <f>'Merged tables'!L1238</f>
        <v>61</v>
      </c>
      <c r="I1238" s="13" t="str">
        <f>'Merged tables'!M1238</f>
        <v>1/0/00</v>
      </c>
      <c r="J1238" s="13" t="str">
        <f>'Merged tables'!N1238</f>
        <v>Personal Auto</v>
      </c>
      <c r="K1238" s="13" t="str">
        <f>'Merged tables'!O1238</f>
        <v>Four-Door Car</v>
      </c>
      <c r="L1238" s="12">
        <f>'Merged tables'!P1238</f>
        <v>292.8</v>
      </c>
      <c r="M1238" s="15" t="str">
        <f>VLOOKUP(A1238,lookup_table_excel!$A$2:$D$9135,3,FALSE)</f>
        <v>Agent</v>
      </c>
      <c r="N1238" t="str">
        <f>VLOOKUP(A1238,lookup_table_excel!$A$1:$D$9135,4,FALSE)</f>
        <v>Large</v>
      </c>
    </row>
    <row r="1239" spans="1:14" x14ac:dyDescent="0.2">
      <c r="A1239" s="11" t="str">
        <f>'Merged tables'!A1239</f>
        <v>OL36978</v>
      </c>
      <c r="B1239" s="11" t="str">
        <f>'Merged tables'!C1239</f>
        <v>California</v>
      </c>
      <c r="C1239" s="11" t="str">
        <f>VLOOKUP(B1239,'Parameters - Lesson 3'!$B$3:$C$8,2,FALSE)</f>
        <v>West</v>
      </c>
      <c r="D1239" s="11" t="str">
        <f>'Merged tables'!E1239</f>
        <v>Female</v>
      </c>
      <c r="E1239" s="11" t="str">
        <f>'Merged tables'!G1239</f>
        <v>High School or Below</v>
      </c>
      <c r="F1239" s="12">
        <f>'Merged tables'!I1239</f>
        <v>5405.5183999999999</v>
      </c>
      <c r="G1239" s="12">
        <f>'Merged tables'!K1239</f>
        <v>67241</v>
      </c>
      <c r="H1239" s="12">
        <f>'Merged tables'!L1239</f>
        <v>68</v>
      </c>
      <c r="I1239" s="13">
        <f>'Merged tables'!M1239</f>
        <v>36526</v>
      </c>
      <c r="J1239" s="13" t="str">
        <f>'Merged tables'!N1239</f>
        <v>Personal Auto</v>
      </c>
      <c r="K1239" s="13" t="str">
        <f>'Merged tables'!O1239</f>
        <v>Two-Door Car</v>
      </c>
      <c r="L1239" s="12">
        <f>'Merged tables'!P1239</f>
        <v>5.6748089999999998</v>
      </c>
      <c r="M1239" s="15" t="str">
        <f>VLOOKUP(A1239,lookup_table_excel!$A$2:$D$9135,3,FALSE)</f>
        <v>Call Center</v>
      </c>
      <c r="N1239" t="str">
        <f>VLOOKUP(A1239,lookup_table_excel!$A$1:$D$9135,4,FALSE)</f>
        <v>Medsize</v>
      </c>
    </row>
    <row r="1240" spans="1:14" x14ac:dyDescent="0.2">
      <c r="A1240" s="11" t="str">
        <f>'Merged tables'!A1240</f>
        <v>KT40899</v>
      </c>
      <c r="B1240" s="11" t="str">
        <f>'Merged tables'!C1240</f>
        <v>California</v>
      </c>
      <c r="C1240" s="11" t="str">
        <f>VLOOKUP(B1240,'Parameters - Lesson 3'!$B$3:$C$8,2,FALSE)</f>
        <v>West</v>
      </c>
      <c r="D1240" s="11" t="str">
        <f>'Merged tables'!E1240</f>
        <v>Male</v>
      </c>
      <c r="E1240" s="11" t="str">
        <f>'Merged tables'!G1240</f>
        <v>High School or Below</v>
      </c>
      <c r="F1240" s="12">
        <f>'Merged tables'!I1240</f>
        <v>9352.4789999999994</v>
      </c>
      <c r="G1240" s="12">
        <f>'Merged tables'!K1240</f>
        <v>75436</v>
      </c>
      <c r="H1240" s="12">
        <f>'Merged tables'!L1240</f>
        <v>78</v>
      </c>
      <c r="I1240" s="13" t="str">
        <f>'Merged tables'!M1240</f>
        <v>1/0/00</v>
      </c>
      <c r="J1240" s="13" t="str">
        <f>'Merged tables'!N1240</f>
        <v>Personal Auto</v>
      </c>
      <c r="K1240" s="13" t="str">
        <f>'Merged tables'!O1240</f>
        <v>Four-Door Car</v>
      </c>
      <c r="L1240" s="12">
        <f>'Merged tables'!P1240</f>
        <v>9.7474430000000005</v>
      </c>
      <c r="M1240" s="15" t="str">
        <f>VLOOKUP(A1240,lookup_table_excel!$A$2:$D$9135,3,FALSE)</f>
        <v>Agent</v>
      </c>
      <c r="N1240" t="str">
        <f>VLOOKUP(A1240,lookup_table_excel!$A$1:$D$9135,4,FALSE)</f>
        <v>Medsize</v>
      </c>
    </row>
    <row r="1241" spans="1:14" x14ac:dyDescent="0.2">
      <c r="A1241" s="11" t="str">
        <f>'Merged tables'!A1241</f>
        <v>WE60408</v>
      </c>
      <c r="B1241" s="11" t="str">
        <f>'Merged tables'!C1241</f>
        <v>Arizona</v>
      </c>
      <c r="C1241" s="11" t="str">
        <f>VLOOKUP(B1241,'Parameters - Lesson 3'!$B$3:$C$8,2,FALSE)</f>
        <v>Central</v>
      </c>
      <c r="D1241" s="11" t="str">
        <f>'Merged tables'!E1241</f>
        <v>Female</v>
      </c>
      <c r="E1241" s="11" t="str">
        <f>'Merged tables'!G1241</f>
        <v>College</v>
      </c>
      <c r="F1241" s="12">
        <f>'Merged tables'!I1241</f>
        <v>4339.8711000000003</v>
      </c>
      <c r="G1241" s="12">
        <f>'Merged tables'!K1241</f>
        <v>91761</v>
      </c>
      <c r="H1241" s="12">
        <f>'Merged tables'!L1241</f>
        <v>109</v>
      </c>
      <c r="I1241" s="13">
        <f>'Merged tables'!M1241</f>
        <v>36557</v>
      </c>
      <c r="J1241" s="13" t="str">
        <f>'Merged tables'!N1241</f>
        <v>Personal Auto</v>
      </c>
      <c r="K1241" s="13" t="str">
        <f>'Merged tables'!O1241</f>
        <v>SUV</v>
      </c>
      <c r="L1241" s="12">
        <f>'Merged tables'!P1241</f>
        <v>779.05227600000001</v>
      </c>
      <c r="M1241" s="15" t="str">
        <f>VLOOKUP(A1241,lookup_table_excel!$A$2:$D$9135,3,FALSE)</f>
        <v>Branch</v>
      </c>
      <c r="N1241" t="str">
        <f>VLOOKUP(A1241,lookup_table_excel!$A$1:$D$9135,4,FALSE)</f>
        <v>Medsize</v>
      </c>
    </row>
    <row r="1242" spans="1:14" x14ac:dyDescent="0.2">
      <c r="A1242" s="11" t="str">
        <f>'Merged tables'!A1242</f>
        <v>LG64797</v>
      </c>
      <c r="B1242" s="11" t="str">
        <f>'Merged tables'!C1242</f>
        <v>California</v>
      </c>
      <c r="C1242" s="11" t="str">
        <f>VLOOKUP(B1242,'Parameters - Lesson 3'!$B$3:$C$8,2,FALSE)</f>
        <v>West</v>
      </c>
      <c r="D1242" s="11" t="str">
        <f>'Merged tables'!E1242</f>
        <v>Female</v>
      </c>
      <c r="E1242" s="11" t="str">
        <f>'Merged tables'!G1242</f>
        <v>College</v>
      </c>
      <c r="F1242" s="12">
        <f>'Merged tables'!I1242</f>
        <v>17723.763999999999</v>
      </c>
      <c r="G1242" s="12">
        <f>'Merged tables'!K1242</f>
        <v>25771</v>
      </c>
      <c r="H1242" s="12">
        <f>'Merged tables'!L1242</f>
        <v>222</v>
      </c>
      <c r="I1242" s="13" t="str">
        <f>'Merged tables'!M1242</f>
        <v>1/0/00</v>
      </c>
      <c r="J1242" s="13" t="str">
        <f>'Merged tables'!N1242</f>
        <v>Personal Auto</v>
      </c>
      <c r="K1242" s="13" t="str">
        <f>'Merged tables'!O1242</f>
        <v>Luxury SUV</v>
      </c>
      <c r="L1242" s="12">
        <f>'Merged tables'!P1242</f>
        <v>1253.984948</v>
      </c>
      <c r="M1242" s="15" t="str">
        <f>VLOOKUP(A1242,lookup_table_excel!$A$2:$D$9135,3,FALSE)</f>
        <v>Branch</v>
      </c>
      <c r="N1242" t="str">
        <f>VLOOKUP(A1242,lookup_table_excel!$A$1:$D$9135,4,FALSE)</f>
        <v>Medsize</v>
      </c>
    </row>
    <row r="1243" spans="1:14" x14ac:dyDescent="0.2">
      <c r="A1243" s="11" t="str">
        <f>'Merged tables'!A1243</f>
        <v>MD87746</v>
      </c>
      <c r="B1243" s="11" t="str">
        <f>'Merged tables'!C1243</f>
        <v>Oregon</v>
      </c>
      <c r="C1243" s="11" t="str">
        <f>VLOOKUP(B1243,'Parameters - Lesson 3'!$B$3:$C$8,2,FALSE)</f>
        <v>North-West</v>
      </c>
      <c r="D1243" s="11" t="str">
        <f>'Merged tables'!E1243</f>
        <v>Male</v>
      </c>
      <c r="E1243" s="11" t="str">
        <f>'Merged tables'!G1243</f>
        <v>College</v>
      </c>
      <c r="F1243" s="12">
        <f>'Merged tables'!I1243</f>
        <v>7507.4553999999998</v>
      </c>
      <c r="G1243" s="12">
        <f>'Merged tables'!K1243</f>
        <v>60920</v>
      </c>
      <c r="H1243" s="12">
        <f>'Merged tables'!L1243</f>
        <v>64</v>
      </c>
      <c r="I1243" s="13" t="str">
        <f>'Merged tables'!M1243</f>
        <v>1/0/00</v>
      </c>
      <c r="J1243" s="13" t="str">
        <f>'Merged tables'!N1243</f>
        <v>Personal Auto</v>
      </c>
      <c r="K1243" s="13" t="str">
        <f>'Merged tables'!O1243</f>
        <v>Two-Door Car</v>
      </c>
      <c r="L1243" s="12">
        <f>'Merged tables'!P1243</f>
        <v>231.201886</v>
      </c>
      <c r="M1243" s="15" t="str">
        <f>VLOOKUP(A1243,lookup_table_excel!$A$2:$D$9135,3,FALSE)</f>
        <v>Agent</v>
      </c>
      <c r="N1243" t="str">
        <f>VLOOKUP(A1243,lookup_table_excel!$A$1:$D$9135,4,FALSE)</f>
        <v>Medsize</v>
      </c>
    </row>
    <row r="1244" spans="1:14" x14ac:dyDescent="0.2">
      <c r="A1244" s="11" t="str">
        <f>'Merged tables'!A1244</f>
        <v>QP80741</v>
      </c>
      <c r="B1244" s="11" t="str">
        <f>'Merged tables'!C1244</f>
        <v>Washington</v>
      </c>
      <c r="C1244" s="11" t="str">
        <f>VLOOKUP(B1244,'Parameters - Lesson 3'!$B$3:$C$8,2,FALSE)</f>
        <v>East</v>
      </c>
      <c r="D1244" s="11" t="str">
        <f>'Merged tables'!E1244</f>
        <v>Female</v>
      </c>
      <c r="E1244" s="11" t="str">
        <f>'Merged tables'!G1244</f>
        <v>College</v>
      </c>
      <c r="F1244" s="12">
        <f>'Merged tables'!I1244</f>
        <v>6048.5742</v>
      </c>
      <c r="G1244" s="12">
        <f>'Merged tables'!K1244</f>
        <v>40000.713375796178</v>
      </c>
      <c r="H1244" s="12">
        <f>'Merged tables'!L1244</f>
        <v>61</v>
      </c>
      <c r="I1244" s="13">
        <f>'Merged tables'!M1244</f>
        <v>36586</v>
      </c>
      <c r="J1244" s="13" t="str">
        <f>'Merged tables'!N1244</f>
        <v>Corporate Auto</v>
      </c>
      <c r="K1244" s="13" t="str">
        <f>'Merged tables'!O1244</f>
        <v>Four-Door Car</v>
      </c>
      <c r="L1244" s="12">
        <f>'Merged tables'!P1244</f>
        <v>292.8</v>
      </c>
      <c r="M1244" s="15" t="str">
        <f>VLOOKUP(A1244,lookup_table_excel!$A$2:$D$9135,3,FALSE)</f>
        <v>Agent</v>
      </c>
      <c r="N1244" t="str">
        <f>VLOOKUP(A1244,lookup_table_excel!$A$1:$D$9135,4,FALSE)</f>
        <v>Medsize</v>
      </c>
    </row>
    <row r="1245" spans="1:14" x14ac:dyDescent="0.2">
      <c r="A1245" s="11" t="str">
        <f>'Merged tables'!A1245</f>
        <v>WO59883</v>
      </c>
      <c r="B1245" s="11" t="str">
        <f>'Merged tables'!C1245</f>
        <v>Washington</v>
      </c>
      <c r="C1245" s="11" t="str">
        <f>VLOOKUP(B1245,'Parameters - Lesson 3'!$B$3:$C$8,2,FALSE)</f>
        <v>East</v>
      </c>
      <c r="D1245" s="11" t="str">
        <f>'Merged tables'!E1245</f>
        <v>Female</v>
      </c>
      <c r="E1245" s="11" t="str">
        <f>'Merged tables'!G1245</f>
        <v>High School or Below</v>
      </c>
      <c r="F1245" s="12">
        <f>'Merged tables'!I1245</f>
        <v>19014.476299999998</v>
      </c>
      <c r="G1245" s="12">
        <f>'Merged tables'!K1245</f>
        <v>29822</v>
      </c>
      <c r="H1245" s="12">
        <f>'Merged tables'!L1245</f>
        <v>61</v>
      </c>
      <c r="I1245" s="13" t="str">
        <f>'Merged tables'!M1245</f>
        <v>1/0/00</v>
      </c>
      <c r="J1245" s="13" t="str">
        <f>'Merged tables'!N1245</f>
        <v>Personal Auto</v>
      </c>
      <c r="K1245" s="13" t="str">
        <f>'Merged tables'!O1245</f>
        <v>Two-Door Car</v>
      </c>
      <c r="L1245" s="12">
        <f>'Merged tables'!P1245</f>
        <v>292.8</v>
      </c>
      <c r="M1245" s="15" t="str">
        <f>VLOOKUP(A1245,lookup_table_excel!$A$2:$D$9135,3,FALSE)</f>
        <v>Agent</v>
      </c>
      <c r="N1245" t="str">
        <f>VLOOKUP(A1245,lookup_table_excel!$A$1:$D$9135,4,FALSE)</f>
        <v>Medsize</v>
      </c>
    </row>
    <row r="1246" spans="1:14" x14ac:dyDescent="0.2">
      <c r="A1246" s="11" t="str">
        <f>'Merged tables'!A1246</f>
        <v>MU79385</v>
      </c>
      <c r="B1246" s="11" t="str">
        <f>'Merged tables'!C1246</f>
        <v>Arizona</v>
      </c>
      <c r="C1246" s="11" t="str">
        <f>VLOOKUP(B1246,'Parameters - Lesson 3'!$B$3:$C$8,2,FALSE)</f>
        <v>Central</v>
      </c>
      <c r="D1246" s="11" t="str">
        <f>'Merged tables'!E1246</f>
        <v>Male</v>
      </c>
      <c r="E1246" s="11" t="str">
        <f>'Merged tables'!G1246</f>
        <v>College</v>
      </c>
      <c r="F1246" s="12">
        <f>'Merged tables'!I1246</f>
        <v>10080.3703</v>
      </c>
      <c r="G1246" s="12">
        <f>'Merged tables'!K1246</f>
        <v>60944</v>
      </c>
      <c r="H1246" s="12">
        <f>'Merged tables'!L1246</f>
        <v>130</v>
      </c>
      <c r="I1246" s="13">
        <f>'Merged tables'!M1246</f>
        <v>36557</v>
      </c>
      <c r="J1246" s="13" t="str">
        <f>'Merged tables'!N1246</f>
        <v>Personal Auto</v>
      </c>
      <c r="K1246" s="13" t="str">
        <f>'Merged tables'!O1246</f>
        <v>SUV</v>
      </c>
      <c r="L1246" s="12">
        <f>'Merged tables'!P1246</f>
        <v>623.50506600000006</v>
      </c>
      <c r="M1246" s="15" t="str">
        <f>VLOOKUP(A1246,lookup_table_excel!$A$2:$D$9135,3,FALSE)</f>
        <v>Web</v>
      </c>
      <c r="N1246" t="str">
        <f>VLOOKUP(A1246,lookup_table_excel!$A$1:$D$9135,4,FALSE)</f>
        <v>Medsize</v>
      </c>
    </row>
    <row r="1247" spans="1:14" x14ac:dyDescent="0.2">
      <c r="A1247" s="11" t="str">
        <f>'Merged tables'!A1247</f>
        <v>JH30384</v>
      </c>
      <c r="B1247" s="11" t="str">
        <f>'Merged tables'!C1247</f>
        <v>California</v>
      </c>
      <c r="C1247" s="11" t="str">
        <f>VLOOKUP(B1247,'Parameters - Lesson 3'!$B$3:$C$8,2,FALSE)</f>
        <v>West</v>
      </c>
      <c r="D1247" s="11" t="str">
        <f>'Merged tables'!E1247</f>
        <v>Female</v>
      </c>
      <c r="E1247" s="11" t="str">
        <f>'Merged tables'!G1247</f>
        <v>High School or Below</v>
      </c>
      <c r="F1247" s="12">
        <f>'Merged tables'!I1247</f>
        <v>6503.3969999999999</v>
      </c>
      <c r="G1247" s="12">
        <f>'Merged tables'!K1247</f>
        <v>22081</v>
      </c>
      <c r="H1247" s="12">
        <f>'Merged tables'!L1247</f>
        <v>84</v>
      </c>
      <c r="I1247" s="13" t="str">
        <f>'Merged tables'!M1247</f>
        <v>1/0/00</v>
      </c>
      <c r="J1247" s="13" t="str">
        <f>'Merged tables'!N1247</f>
        <v>Personal Auto</v>
      </c>
      <c r="K1247" s="13" t="str">
        <f>'Merged tables'!O1247</f>
        <v>Two-Door Car</v>
      </c>
      <c r="L1247" s="12">
        <f>'Merged tables'!P1247</f>
        <v>451.67030899999997</v>
      </c>
      <c r="M1247" s="15" t="str">
        <f>VLOOKUP(A1247,lookup_table_excel!$A$2:$D$9135,3,FALSE)</f>
        <v>Agent</v>
      </c>
      <c r="N1247" t="str">
        <f>VLOOKUP(A1247,lookup_table_excel!$A$1:$D$9135,4,FALSE)</f>
        <v>Small</v>
      </c>
    </row>
    <row r="1248" spans="1:14" x14ac:dyDescent="0.2">
      <c r="A1248" s="11" t="str">
        <f>'Merged tables'!A1248</f>
        <v>LL45497</v>
      </c>
      <c r="B1248" s="11" t="str">
        <f>'Merged tables'!C1248</f>
        <v>Washington</v>
      </c>
      <c r="C1248" s="11" t="str">
        <f>VLOOKUP(B1248,'Parameters - Lesson 3'!$B$3:$C$8,2,FALSE)</f>
        <v>East</v>
      </c>
      <c r="D1248" s="11" t="str">
        <f>'Merged tables'!E1248</f>
        <v>Female</v>
      </c>
      <c r="E1248" s="11" t="str">
        <f>'Merged tables'!G1248</f>
        <v>College</v>
      </c>
      <c r="F1248" s="12">
        <f>'Merged tables'!I1248</f>
        <v>2487.7296999999999</v>
      </c>
      <c r="G1248" s="12">
        <f>'Merged tables'!K1248</f>
        <v>67282</v>
      </c>
      <c r="H1248" s="12">
        <f>'Merged tables'!L1248</f>
        <v>62</v>
      </c>
      <c r="I1248" s="13" t="str">
        <f>'Merged tables'!M1248</f>
        <v>1/0/00</v>
      </c>
      <c r="J1248" s="13" t="str">
        <f>'Merged tables'!N1248</f>
        <v>Personal Auto</v>
      </c>
      <c r="K1248" s="13" t="str">
        <f>'Merged tables'!O1248</f>
        <v>Two-Door Car</v>
      </c>
      <c r="L1248" s="12">
        <f>'Merged tables'!P1248</f>
        <v>297.60000000000002</v>
      </c>
      <c r="M1248" s="15" t="str">
        <f>VLOOKUP(A1248,lookup_table_excel!$A$2:$D$9135,3,FALSE)</f>
        <v>Web</v>
      </c>
      <c r="N1248" t="str">
        <f>VLOOKUP(A1248,lookup_table_excel!$A$1:$D$9135,4,FALSE)</f>
        <v>Medsize</v>
      </c>
    </row>
    <row r="1249" spans="1:14" x14ac:dyDescent="0.2">
      <c r="A1249" s="11" t="str">
        <f>'Merged tables'!A1249</f>
        <v>SK95364</v>
      </c>
      <c r="B1249" s="11" t="str">
        <f>'Merged tables'!C1249</f>
        <v>California</v>
      </c>
      <c r="C1249" s="11" t="str">
        <f>VLOOKUP(B1249,'Parameters - Lesson 3'!$B$3:$C$8,2,FALSE)</f>
        <v>West</v>
      </c>
      <c r="D1249" s="11" t="str">
        <f>'Merged tables'!E1249</f>
        <v>Female</v>
      </c>
      <c r="E1249" s="11" t="str">
        <f>'Merged tables'!G1249</f>
        <v>College</v>
      </c>
      <c r="F1249" s="12">
        <f>'Merged tables'!I1249</f>
        <v>4620.3900999999996</v>
      </c>
      <c r="G1249" s="12">
        <f>'Merged tables'!K1249</f>
        <v>40000.713375796178</v>
      </c>
      <c r="H1249" s="12">
        <f>'Merged tables'!L1249</f>
        <v>130</v>
      </c>
      <c r="I1249" s="13" t="str">
        <f>'Merged tables'!M1249</f>
        <v>1/0/00</v>
      </c>
      <c r="J1249" s="13" t="str">
        <f>'Merged tables'!N1249</f>
        <v>Personal Auto</v>
      </c>
      <c r="K1249" s="13" t="str">
        <f>'Merged tables'!O1249</f>
        <v>SUV</v>
      </c>
      <c r="L1249" s="12">
        <f>'Merged tables'!P1249</f>
        <v>936</v>
      </c>
      <c r="M1249" s="15" t="str">
        <f>VLOOKUP(A1249,lookup_table_excel!$A$2:$D$9135,3,FALSE)</f>
        <v>Agent</v>
      </c>
      <c r="N1249" t="str">
        <f>VLOOKUP(A1249,lookup_table_excel!$A$1:$D$9135,4,FALSE)</f>
        <v>Medsize</v>
      </c>
    </row>
    <row r="1250" spans="1:14" x14ac:dyDescent="0.2">
      <c r="A1250" s="11" t="str">
        <f>'Merged tables'!A1250</f>
        <v>VG56765</v>
      </c>
      <c r="B1250" s="11" t="str">
        <f>'Merged tables'!C1250</f>
        <v>Arizona</v>
      </c>
      <c r="C1250" s="11" t="str">
        <f>VLOOKUP(B1250,'Parameters - Lesson 3'!$B$3:$C$8,2,FALSE)</f>
        <v>Central</v>
      </c>
      <c r="D1250" s="11" t="str">
        <f>'Merged tables'!E1250</f>
        <v>Male</v>
      </c>
      <c r="E1250" s="11" t="str">
        <f>'Merged tables'!G1250</f>
        <v>High School or Below</v>
      </c>
      <c r="F1250" s="12">
        <f>'Merged tables'!I1250</f>
        <v>2471.5284000000001</v>
      </c>
      <c r="G1250" s="12">
        <f>'Merged tables'!K1250</f>
        <v>95697</v>
      </c>
      <c r="H1250" s="12">
        <f>'Merged tables'!L1250</f>
        <v>61</v>
      </c>
      <c r="I1250" s="13" t="str">
        <f>'Merged tables'!M1250</f>
        <v>1/0/00</v>
      </c>
      <c r="J1250" s="13" t="str">
        <f>'Merged tables'!N1250</f>
        <v>Personal Auto</v>
      </c>
      <c r="K1250" s="13" t="str">
        <f>'Merged tables'!O1250</f>
        <v>Two-Door Car</v>
      </c>
      <c r="L1250" s="12">
        <f>'Merged tables'!P1250</f>
        <v>114.273025</v>
      </c>
      <c r="M1250" s="15" t="str">
        <f>VLOOKUP(A1250,lookup_table_excel!$A$2:$D$9135,3,FALSE)</f>
        <v>Agent</v>
      </c>
      <c r="N1250" t="str">
        <f>VLOOKUP(A1250,lookup_table_excel!$A$1:$D$9135,4,FALSE)</f>
        <v>Medsize</v>
      </c>
    </row>
    <row r="1251" spans="1:14" x14ac:dyDescent="0.2">
      <c r="A1251" s="11" t="str">
        <f>'Merged tables'!A1251</f>
        <v>NE24371</v>
      </c>
      <c r="B1251" s="11" t="str">
        <f>'Merged tables'!C1251</f>
        <v>Oregon</v>
      </c>
      <c r="C1251" s="11" t="str">
        <f>VLOOKUP(B1251,'Parameters - Lesson 3'!$B$3:$C$8,2,FALSE)</f>
        <v>North-West</v>
      </c>
      <c r="D1251" s="11" t="str">
        <f>'Merged tables'!E1251</f>
        <v>Female</v>
      </c>
      <c r="E1251" s="11" t="str">
        <f>'Merged tables'!G1251</f>
        <v>College</v>
      </c>
      <c r="F1251" s="12">
        <f>'Merged tables'!I1251</f>
        <v>6494.2439999999997</v>
      </c>
      <c r="G1251" s="12">
        <f>'Merged tables'!K1251</f>
        <v>15300</v>
      </c>
      <c r="H1251" s="12">
        <f>'Merged tables'!L1251</f>
        <v>85</v>
      </c>
      <c r="I1251" s="13" t="str">
        <f>'Merged tables'!M1251</f>
        <v>1/0/00</v>
      </c>
      <c r="J1251" s="13" t="str">
        <f>'Merged tables'!N1251</f>
        <v>Personal Auto</v>
      </c>
      <c r="K1251" s="13" t="str">
        <f>'Merged tables'!O1251</f>
        <v>Four-Door Car</v>
      </c>
      <c r="L1251" s="12">
        <f>'Merged tables'!P1251</f>
        <v>408</v>
      </c>
      <c r="M1251" s="15" t="str">
        <f>VLOOKUP(A1251,lookup_table_excel!$A$2:$D$9135,3,FALSE)</f>
        <v>Call Center</v>
      </c>
      <c r="N1251" t="str">
        <f>VLOOKUP(A1251,lookup_table_excel!$A$1:$D$9135,4,FALSE)</f>
        <v>Small</v>
      </c>
    </row>
    <row r="1252" spans="1:14" x14ac:dyDescent="0.2">
      <c r="A1252" s="11" t="str">
        <f>'Merged tables'!A1252</f>
        <v>KR48903</v>
      </c>
      <c r="B1252" s="11" t="str">
        <f>'Merged tables'!C1252</f>
        <v>Washington</v>
      </c>
      <c r="C1252" s="11" t="str">
        <f>VLOOKUP(B1252,'Parameters - Lesson 3'!$B$3:$C$8,2,FALSE)</f>
        <v>East</v>
      </c>
      <c r="D1252" s="11" t="str">
        <f>'Merged tables'!E1252</f>
        <v>Male</v>
      </c>
      <c r="E1252" s="11" t="str">
        <f>'Merged tables'!G1252</f>
        <v>High School or Below</v>
      </c>
      <c r="F1252" s="12">
        <f>'Merged tables'!I1252</f>
        <v>2504.9076</v>
      </c>
      <c r="G1252" s="12">
        <f>'Merged tables'!K1252</f>
        <v>88264</v>
      </c>
      <c r="H1252" s="12">
        <f>'Merged tables'!L1252</f>
        <v>62</v>
      </c>
      <c r="I1252" s="13" t="str">
        <f>'Merged tables'!M1252</f>
        <v>1/0/00</v>
      </c>
      <c r="J1252" s="13" t="str">
        <f>'Merged tables'!N1252</f>
        <v>Personal Auto</v>
      </c>
      <c r="K1252" s="13" t="str">
        <f>'Merged tables'!O1252</f>
        <v>Two-Door Car</v>
      </c>
      <c r="L1252" s="12">
        <f>'Merged tables'!P1252</f>
        <v>297.60000000000002</v>
      </c>
      <c r="M1252" s="15" t="str">
        <f>VLOOKUP(A1252,lookup_table_excel!$A$2:$D$9135,3,FALSE)</f>
        <v>Branch</v>
      </c>
      <c r="N1252" t="str">
        <f>VLOOKUP(A1252,lookup_table_excel!$A$1:$D$9135,4,FALSE)</f>
        <v>Medsize</v>
      </c>
    </row>
    <row r="1253" spans="1:14" x14ac:dyDescent="0.2">
      <c r="A1253" s="11" t="str">
        <f>'Merged tables'!A1253</f>
        <v>ZF27999</v>
      </c>
      <c r="B1253" s="11" t="str">
        <f>'Merged tables'!C1253</f>
        <v>Nevada</v>
      </c>
      <c r="C1253" s="11" t="str">
        <f>VLOOKUP(B1253,'Parameters - Lesson 3'!$B$3:$C$8,2,FALSE)</f>
        <v>Central</v>
      </c>
      <c r="D1253" s="11" t="str">
        <f>'Merged tables'!E1253</f>
        <v>Female</v>
      </c>
      <c r="E1253" s="11" t="str">
        <f>'Merged tables'!G1253</f>
        <v>College</v>
      </c>
      <c r="F1253" s="12">
        <f>'Merged tables'!I1253</f>
        <v>4904.8946999999998</v>
      </c>
      <c r="G1253" s="12">
        <f>'Merged tables'!K1253</f>
        <v>12902</v>
      </c>
      <c r="H1253" s="12">
        <f>'Merged tables'!L1253</f>
        <v>139</v>
      </c>
      <c r="I1253" s="13" t="str">
        <f>'Merged tables'!M1253</f>
        <v>1/0/00</v>
      </c>
      <c r="J1253" s="13" t="str">
        <f>'Merged tables'!N1253</f>
        <v>Personal Auto</v>
      </c>
      <c r="K1253" s="13" t="str">
        <f>'Merged tables'!O1253</f>
        <v>Sports Car</v>
      </c>
      <c r="L1253" s="12">
        <f>'Merged tables'!P1253</f>
        <v>667.2</v>
      </c>
      <c r="M1253" s="15" t="str">
        <f>VLOOKUP(A1253,lookup_table_excel!$A$2:$D$9135,3,FALSE)</f>
        <v>Agent</v>
      </c>
      <c r="N1253" t="str">
        <f>VLOOKUP(A1253,lookup_table_excel!$A$1:$D$9135,4,FALSE)</f>
        <v>Medsize</v>
      </c>
    </row>
    <row r="1254" spans="1:14" x14ac:dyDescent="0.2">
      <c r="A1254" s="11" t="str">
        <f>'Merged tables'!A1254</f>
        <v>MH40017</v>
      </c>
      <c r="B1254" s="11" t="str">
        <f>'Merged tables'!C1254</f>
        <v>Arizona</v>
      </c>
      <c r="C1254" s="11" t="str">
        <f>VLOOKUP(B1254,'Parameters - Lesson 3'!$B$3:$C$8,2,FALSE)</f>
        <v>Central</v>
      </c>
      <c r="D1254" s="11" t="str">
        <f>'Merged tables'!E1254</f>
        <v>Male</v>
      </c>
      <c r="E1254" s="11" t="str">
        <f>'Merged tables'!G1254</f>
        <v>High School or Below</v>
      </c>
      <c r="F1254" s="12">
        <f>'Merged tables'!I1254</f>
        <v>4802.4769999999999</v>
      </c>
      <c r="G1254" s="12">
        <f>'Merged tables'!K1254</f>
        <v>29809</v>
      </c>
      <c r="H1254" s="12">
        <f>'Merged tables'!L1254</f>
        <v>61</v>
      </c>
      <c r="I1254" s="13" t="str">
        <f>'Merged tables'!M1254</f>
        <v>1/0/00</v>
      </c>
      <c r="J1254" s="13" t="str">
        <f>'Merged tables'!N1254</f>
        <v>Personal Auto</v>
      </c>
      <c r="K1254" s="13" t="str">
        <f>'Merged tables'!O1254</f>
        <v>Four-Door Car</v>
      </c>
      <c r="L1254" s="12">
        <f>'Merged tables'!P1254</f>
        <v>365.312072</v>
      </c>
      <c r="M1254" s="15" t="str">
        <f>VLOOKUP(A1254,lookup_table_excel!$A$2:$D$9135,3,FALSE)</f>
        <v>Call Center</v>
      </c>
      <c r="N1254" t="str">
        <f>VLOOKUP(A1254,lookup_table_excel!$A$1:$D$9135,4,FALSE)</f>
        <v>Medsize</v>
      </c>
    </row>
    <row r="1255" spans="1:14" x14ac:dyDescent="0.2">
      <c r="A1255" s="11" t="str">
        <f>'Merged tables'!A1255</f>
        <v>YJ99764</v>
      </c>
      <c r="B1255" s="11" t="str">
        <f>'Merged tables'!C1255</f>
        <v>Nevada</v>
      </c>
      <c r="C1255" s="11" t="str">
        <f>VLOOKUP(B1255,'Parameters - Lesson 3'!$B$3:$C$8,2,FALSE)</f>
        <v>Central</v>
      </c>
      <c r="D1255" s="11" t="str">
        <f>'Merged tables'!E1255</f>
        <v>Male</v>
      </c>
      <c r="E1255" s="11" t="str">
        <f>'Merged tables'!G1255</f>
        <v>High School or Below</v>
      </c>
      <c r="F1255" s="12">
        <f>'Merged tables'!I1255</f>
        <v>7955.7748000000001</v>
      </c>
      <c r="G1255" s="12">
        <f>'Merged tables'!K1255</f>
        <v>38445.501845018451</v>
      </c>
      <c r="H1255" s="12">
        <f>'Merged tables'!L1255</f>
        <v>74</v>
      </c>
      <c r="I1255" s="13" t="str">
        <f>'Merged tables'!M1255</f>
        <v>1/0/00</v>
      </c>
      <c r="J1255" s="13" t="str">
        <f>'Merged tables'!N1255</f>
        <v>Personal Auto</v>
      </c>
      <c r="K1255" s="13" t="str">
        <f>'Merged tables'!O1255</f>
        <v>Four-Door Car</v>
      </c>
      <c r="L1255" s="12">
        <f>'Merged tables'!P1255</f>
        <v>355.2</v>
      </c>
      <c r="M1255" s="15" t="str">
        <f>VLOOKUP(A1255,lookup_table_excel!$A$2:$D$9135,3,FALSE)</f>
        <v>Web</v>
      </c>
      <c r="N1255" t="str">
        <f>VLOOKUP(A1255,lookup_table_excel!$A$1:$D$9135,4,FALSE)</f>
        <v>Medsize</v>
      </c>
    </row>
    <row r="1256" spans="1:14" x14ac:dyDescent="0.2">
      <c r="A1256" s="11" t="str">
        <f>'Merged tables'!A1256</f>
        <v>AG22225</v>
      </c>
      <c r="B1256" s="11" t="str">
        <f>'Merged tables'!C1256</f>
        <v>Oregon</v>
      </c>
      <c r="C1256" s="11" t="str">
        <f>VLOOKUP(B1256,'Parameters - Lesson 3'!$B$3:$C$8,2,FALSE)</f>
        <v>North-West</v>
      </c>
      <c r="D1256" s="11" t="str">
        <f>'Merged tables'!E1256</f>
        <v>Male</v>
      </c>
      <c r="E1256" s="11" t="str">
        <f>'Merged tables'!G1256</f>
        <v>High School or Below</v>
      </c>
      <c r="F1256" s="12">
        <f>'Merged tables'!I1256</f>
        <v>6941.9008000000003</v>
      </c>
      <c r="G1256" s="12">
        <f>'Merged tables'!K1256</f>
        <v>38445.501845018451</v>
      </c>
      <c r="H1256" s="12">
        <f>'Merged tables'!L1256</f>
        <v>96</v>
      </c>
      <c r="I1256" s="13" t="str">
        <f>'Merged tables'!M1256</f>
        <v>1/0/00</v>
      </c>
      <c r="J1256" s="13" t="str">
        <f>'Merged tables'!N1256</f>
        <v>Personal Auto</v>
      </c>
      <c r="K1256" s="13" t="str">
        <f>'Merged tables'!O1256</f>
        <v>Four-Door Car</v>
      </c>
      <c r="L1256" s="12">
        <f>'Merged tables'!P1256</f>
        <v>460.8</v>
      </c>
      <c r="M1256" s="15" t="str">
        <f>VLOOKUP(A1256,lookup_table_excel!$A$2:$D$9135,3,FALSE)</f>
        <v>Call Center</v>
      </c>
      <c r="N1256" t="str">
        <f>VLOOKUP(A1256,lookup_table_excel!$A$1:$D$9135,4,FALSE)</f>
        <v>Small</v>
      </c>
    </row>
    <row r="1257" spans="1:14" x14ac:dyDescent="0.2">
      <c r="A1257" s="11" t="str">
        <f>'Merged tables'!A1257</f>
        <v>ZJ26179</v>
      </c>
      <c r="B1257" s="11" t="str">
        <f>'Merged tables'!C1257</f>
        <v>Oregon</v>
      </c>
      <c r="C1257" s="11" t="str">
        <f>VLOOKUP(B1257,'Parameters - Lesson 3'!$B$3:$C$8,2,FALSE)</f>
        <v>North-West</v>
      </c>
      <c r="D1257" s="11" t="str">
        <f>'Merged tables'!E1257</f>
        <v>Male</v>
      </c>
      <c r="E1257" s="11" t="str">
        <f>'Merged tables'!G1257</f>
        <v>Bachelor</v>
      </c>
      <c r="F1257" s="12">
        <f>'Merged tables'!I1257</f>
        <v>8382.4784</v>
      </c>
      <c r="G1257" s="12">
        <f>'Merged tables'!K1257</f>
        <v>25998</v>
      </c>
      <c r="H1257" s="12">
        <f>'Merged tables'!L1257</f>
        <v>71</v>
      </c>
      <c r="I1257" s="13" t="str">
        <f>'Merged tables'!M1257</f>
        <v>1/0/00</v>
      </c>
      <c r="J1257" s="13" t="str">
        <f>'Merged tables'!N1257</f>
        <v>Personal Auto</v>
      </c>
      <c r="K1257" s="13" t="str">
        <f>'Merged tables'!O1257</f>
        <v>Four-Door Car</v>
      </c>
      <c r="L1257" s="12">
        <f>'Merged tables'!P1257</f>
        <v>791.87804200000005</v>
      </c>
      <c r="M1257" s="15" t="str">
        <f>VLOOKUP(A1257,lookup_table_excel!$A$2:$D$9135,3,FALSE)</f>
        <v>Call Center</v>
      </c>
      <c r="N1257" t="str">
        <f>VLOOKUP(A1257,lookup_table_excel!$A$1:$D$9135,4,FALSE)</f>
        <v>Medsize</v>
      </c>
    </row>
    <row r="1258" spans="1:14" x14ac:dyDescent="0.2">
      <c r="A1258" s="11" t="str">
        <f>'Merged tables'!A1258</f>
        <v>VO36036</v>
      </c>
      <c r="B1258" s="11" t="str">
        <f>'Merged tables'!C1258</f>
        <v>Oregon</v>
      </c>
      <c r="C1258" s="11" t="str">
        <f>VLOOKUP(B1258,'Parameters - Lesson 3'!$B$3:$C$8,2,FALSE)</f>
        <v>North-West</v>
      </c>
      <c r="D1258" s="11" t="str">
        <f>'Merged tables'!E1258</f>
        <v>Female</v>
      </c>
      <c r="E1258" s="11" t="str">
        <f>'Merged tables'!G1258</f>
        <v>Doctor</v>
      </c>
      <c r="F1258" s="12">
        <f>'Merged tables'!I1258</f>
        <v>3536.4317999999998</v>
      </c>
      <c r="G1258" s="12">
        <f>'Merged tables'!K1258</f>
        <v>28248</v>
      </c>
      <c r="H1258" s="12">
        <f>'Merged tables'!L1258</f>
        <v>90</v>
      </c>
      <c r="I1258" s="13" t="str">
        <f>'Merged tables'!M1258</f>
        <v>1/0/00</v>
      </c>
      <c r="J1258" s="13" t="str">
        <f>'Merged tables'!N1258</f>
        <v>Personal Auto</v>
      </c>
      <c r="K1258" s="13" t="str">
        <f>'Merged tables'!O1258</f>
        <v>Four-Door Car</v>
      </c>
      <c r="L1258" s="12">
        <f>'Merged tables'!P1258</f>
        <v>634.38593700000001</v>
      </c>
      <c r="M1258" s="15" t="str">
        <f>VLOOKUP(A1258,lookup_table_excel!$A$2:$D$9135,3,FALSE)</f>
        <v>Branch</v>
      </c>
      <c r="N1258" t="str">
        <f>VLOOKUP(A1258,lookup_table_excel!$A$1:$D$9135,4,FALSE)</f>
        <v>Small</v>
      </c>
    </row>
    <row r="1259" spans="1:14" x14ac:dyDescent="0.2">
      <c r="A1259" s="11" t="str">
        <f>'Merged tables'!A1259</f>
        <v>ZQ94281</v>
      </c>
      <c r="B1259" s="11" t="str">
        <f>'Merged tables'!C1259</f>
        <v>California</v>
      </c>
      <c r="C1259" s="11" t="str">
        <f>VLOOKUP(B1259,'Parameters - Lesson 3'!$B$3:$C$8,2,FALSE)</f>
        <v>West</v>
      </c>
      <c r="D1259" s="11" t="str">
        <f>'Merged tables'!E1259</f>
        <v>Female</v>
      </c>
      <c r="E1259" s="11" t="str">
        <f>'Merged tables'!G1259</f>
        <v>College</v>
      </c>
      <c r="F1259" s="12">
        <f>'Merged tables'!I1259</f>
        <v>3244.8166000000001</v>
      </c>
      <c r="G1259" s="12">
        <f>'Merged tables'!K1259</f>
        <v>68103</v>
      </c>
      <c r="H1259" s="12">
        <f>'Merged tables'!L1259</f>
        <v>82</v>
      </c>
      <c r="I1259" s="13" t="str">
        <f>'Merged tables'!M1259</f>
        <v>1/0/00</v>
      </c>
      <c r="J1259" s="13" t="str">
        <f>'Merged tables'!N1259</f>
        <v>Personal Auto</v>
      </c>
      <c r="K1259" s="13" t="str">
        <f>'Merged tables'!O1259</f>
        <v>Two-Door Car</v>
      </c>
      <c r="L1259" s="12">
        <f>'Merged tables'!P1259</f>
        <v>277.79598800000002</v>
      </c>
      <c r="M1259" s="15" t="str">
        <f>VLOOKUP(A1259,lookup_table_excel!$A$2:$D$9135,3,FALSE)</f>
        <v>Branch</v>
      </c>
      <c r="N1259" t="str">
        <f>VLOOKUP(A1259,lookup_table_excel!$A$1:$D$9135,4,FALSE)</f>
        <v>Medsize</v>
      </c>
    </row>
    <row r="1260" spans="1:14" x14ac:dyDescent="0.2">
      <c r="A1260" s="11" t="str">
        <f>'Merged tables'!A1260</f>
        <v>CK40732</v>
      </c>
      <c r="B1260" s="11" t="str">
        <f>'Merged tables'!C1260</f>
        <v>California</v>
      </c>
      <c r="C1260" s="11" t="str">
        <f>VLOOKUP(B1260,'Parameters - Lesson 3'!$B$3:$C$8,2,FALSE)</f>
        <v>West</v>
      </c>
      <c r="D1260" s="11" t="str">
        <f>'Merged tables'!E1260</f>
        <v>Female</v>
      </c>
      <c r="E1260" s="11" t="str">
        <f>'Merged tables'!G1260</f>
        <v>High School or Below</v>
      </c>
      <c r="F1260" s="12">
        <f>'Merged tables'!I1260</f>
        <v>7611.2128000000002</v>
      </c>
      <c r="G1260" s="12">
        <f>'Merged tables'!K1260</f>
        <v>34843.79858657244</v>
      </c>
      <c r="H1260" s="12">
        <f>'Merged tables'!L1260</f>
        <v>103</v>
      </c>
      <c r="I1260" s="13" t="str">
        <f>'Merged tables'!M1260</f>
        <v>1/0/00</v>
      </c>
      <c r="J1260" s="13" t="str">
        <f>'Merged tables'!N1260</f>
        <v>Special Auto</v>
      </c>
      <c r="K1260" s="13" t="str">
        <f>'Merged tables'!O1260</f>
        <v>Four-Door Car</v>
      </c>
      <c r="L1260" s="12">
        <f>'Merged tables'!P1260</f>
        <v>741.6</v>
      </c>
      <c r="M1260" s="15" t="str">
        <f>VLOOKUP(A1260,lookup_table_excel!$A$2:$D$9135,3,FALSE)</f>
        <v>Agent</v>
      </c>
      <c r="N1260" t="str">
        <f>VLOOKUP(A1260,lookup_table_excel!$A$1:$D$9135,4,FALSE)</f>
        <v>Medsize</v>
      </c>
    </row>
    <row r="1261" spans="1:14" x14ac:dyDescent="0.2">
      <c r="A1261" s="11" t="str">
        <f>'Merged tables'!A1261</f>
        <v>UT73461</v>
      </c>
      <c r="B1261" s="11" t="str">
        <f>'Merged tables'!C1261</f>
        <v>Oregon</v>
      </c>
      <c r="C1261" s="11" t="str">
        <f>VLOOKUP(B1261,'Parameters - Lesson 3'!$B$3:$C$8,2,FALSE)</f>
        <v>North-West</v>
      </c>
      <c r="D1261" s="11" t="str">
        <f>'Merged tables'!E1261</f>
        <v>Female</v>
      </c>
      <c r="E1261" s="11" t="str">
        <f>'Merged tables'!G1261</f>
        <v>Doctor</v>
      </c>
      <c r="F1261" s="12">
        <f>'Merged tables'!I1261</f>
        <v>4505.3982999999998</v>
      </c>
      <c r="G1261" s="12">
        <f>'Merged tables'!K1261</f>
        <v>81079</v>
      </c>
      <c r="H1261" s="12">
        <f>'Merged tables'!L1261</f>
        <v>111</v>
      </c>
      <c r="I1261" s="13" t="str">
        <f>'Merged tables'!M1261</f>
        <v>1/0/00</v>
      </c>
      <c r="J1261" s="13" t="str">
        <f>'Merged tables'!N1261</f>
        <v>Special Auto</v>
      </c>
      <c r="K1261" s="13" t="str">
        <f>'Merged tables'!O1261</f>
        <v>SUV</v>
      </c>
      <c r="L1261" s="12">
        <f>'Merged tables'!P1261</f>
        <v>134.22233199999999</v>
      </c>
      <c r="M1261" s="15" t="str">
        <f>VLOOKUP(A1261,lookup_table_excel!$A$2:$D$9135,3,FALSE)</f>
        <v>Web</v>
      </c>
      <c r="N1261" t="str">
        <f>VLOOKUP(A1261,lookup_table_excel!$A$1:$D$9135,4,FALSE)</f>
        <v>Medsize</v>
      </c>
    </row>
    <row r="1262" spans="1:14" x14ac:dyDescent="0.2">
      <c r="A1262" s="11" t="str">
        <f>'Merged tables'!A1262</f>
        <v>LT57320</v>
      </c>
      <c r="B1262" s="11" t="str">
        <f>'Merged tables'!C1262</f>
        <v>Nevada</v>
      </c>
      <c r="C1262" s="11" t="str">
        <f>VLOOKUP(B1262,'Parameters - Lesson 3'!$B$3:$C$8,2,FALSE)</f>
        <v>Central</v>
      </c>
      <c r="D1262" s="11" t="str">
        <f>'Merged tables'!E1262</f>
        <v>Female</v>
      </c>
      <c r="E1262" s="11" t="str">
        <f>'Merged tables'!G1262</f>
        <v>Master</v>
      </c>
      <c r="F1262" s="12">
        <f>'Merged tables'!I1262</f>
        <v>2445.8447999999999</v>
      </c>
      <c r="G1262" s="12">
        <f>'Merged tables'!K1262</f>
        <v>22732</v>
      </c>
      <c r="H1262" s="12">
        <f>'Merged tables'!L1262</f>
        <v>62</v>
      </c>
      <c r="I1262" s="13" t="str">
        <f>'Merged tables'!M1262</f>
        <v>1/0/00</v>
      </c>
      <c r="J1262" s="13" t="str">
        <f>'Merged tables'!N1262</f>
        <v>Personal Auto</v>
      </c>
      <c r="K1262" s="13" t="str">
        <f>'Merged tables'!O1262</f>
        <v>Four-Door Car</v>
      </c>
      <c r="L1262" s="12">
        <f>'Merged tables'!P1262</f>
        <v>15.616535000000001</v>
      </c>
      <c r="M1262" s="15" t="str">
        <f>VLOOKUP(A1262,lookup_table_excel!$A$2:$D$9135,3,FALSE)</f>
        <v>Branch</v>
      </c>
      <c r="N1262" t="str">
        <f>VLOOKUP(A1262,lookup_table_excel!$A$1:$D$9135,4,FALSE)</f>
        <v>Medsize</v>
      </c>
    </row>
    <row r="1263" spans="1:14" x14ac:dyDescent="0.2">
      <c r="A1263" s="11" t="str">
        <f>'Merged tables'!A1263</f>
        <v>BZ44726</v>
      </c>
      <c r="B1263" s="11" t="str">
        <f>'Merged tables'!C1263</f>
        <v>Nevada</v>
      </c>
      <c r="C1263" s="11" t="str">
        <f>VLOOKUP(B1263,'Parameters - Lesson 3'!$B$3:$C$8,2,FALSE)</f>
        <v>Central</v>
      </c>
      <c r="D1263" s="11" t="str">
        <f>'Merged tables'!E1263</f>
        <v>Female</v>
      </c>
      <c r="E1263" s="11" t="str">
        <f>'Merged tables'!G1263</f>
        <v>High School or Below</v>
      </c>
      <c r="F1263" s="12">
        <f>'Merged tables'!I1263</f>
        <v>16477.768400000001</v>
      </c>
      <c r="G1263" s="12">
        <f>'Merged tables'!K1263</f>
        <v>49825</v>
      </c>
      <c r="H1263" s="12">
        <f>'Merged tables'!L1263</f>
        <v>70</v>
      </c>
      <c r="I1263" s="13">
        <f>'Merged tables'!M1263</f>
        <v>36586</v>
      </c>
      <c r="J1263" s="13" t="str">
        <f>'Merged tables'!N1263</f>
        <v>Corporate Auto</v>
      </c>
      <c r="K1263" s="13" t="str">
        <f>'Merged tables'!O1263</f>
        <v>Two-Door Car</v>
      </c>
      <c r="L1263" s="12">
        <f>'Merged tables'!P1263</f>
        <v>336</v>
      </c>
      <c r="M1263" s="15" t="str">
        <f>VLOOKUP(A1263,lookup_table_excel!$A$2:$D$9135,3,FALSE)</f>
        <v>Agent</v>
      </c>
      <c r="N1263" t="str">
        <f>VLOOKUP(A1263,lookup_table_excel!$A$1:$D$9135,4,FALSE)</f>
        <v>Medsize</v>
      </c>
    </row>
    <row r="1264" spans="1:14" x14ac:dyDescent="0.2">
      <c r="A1264" s="11" t="str">
        <f>'Merged tables'!A1264</f>
        <v>VU32116</v>
      </c>
      <c r="B1264" s="11" t="str">
        <f>'Merged tables'!C1264</f>
        <v>Oregon</v>
      </c>
      <c r="C1264" s="11" t="str">
        <f>VLOOKUP(B1264,'Parameters - Lesson 3'!$B$3:$C$8,2,FALSE)</f>
        <v>North-West</v>
      </c>
      <c r="D1264" s="11" t="str">
        <f>'Merged tables'!E1264</f>
        <v>Female</v>
      </c>
      <c r="E1264" s="11" t="str">
        <f>'Merged tables'!G1264</f>
        <v>College</v>
      </c>
      <c r="F1264" s="12">
        <f>'Merged tables'!I1264</f>
        <v>3546.4002</v>
      </c>
      <c r="G1264" s="12">
        <f>'Merged tables'!K1264</f>
        <v>40000.713375796178</v>
      </c>
      <c r="H1264" s="12">
        <f>'Merged tables'!L1264</f>
        <v>103</v>
      </c>
      <c r="I1264" s="13" t="str">
        <f>'Merged tables'!M1264</f>
        <v>1/0/00</v>
      </c>
      <c r="J1264" s="13" t="str">
        <f>'Merged tables'!N1264</f>
        <v>Personal Auto</v>
      </c>
      <c r="K1264" s="13" t="str">
        <f>'Merged tables'!O1264</f>
        <v>SUV</v>
      </c>
      <c r="L1264" s="12">
        <f>'Merged tables'!P1264</f>
        <v>621.95935699999995</v>
      </c>
      <c r="M1264" s="15" t="str">
        <f>VLOOKUP(A1264,lookup_table_excel!$A$2:$D$9135,3,FALSE)</f>
        <v>Branch</v>
      </c>
      <c r="N1264" t="str">
        <f>VLOOKUP(A1264,lookup_table_excel!$A$1:$D$9135,4,FALSE)</f>
        <v>Small</v>
      </c>
    </row>
    <row r="1265" spans="1:14" x14ac:dyDescent="0.2">
      <c r="A1265" s="11" t="str">
        <f>'Merged tables'!A1265</f>
        <v>EG94326</v>
      </c>
      <c r="B1265" s="11" t="str">
        <f>'Merged tables'!C1265</f>
        <v>Nevada</v>
      </c>
      <c r="C1265" s="11" t="str">
        <f>VLOOKUP(B1265,'Parameters - Lesson 3'!$B$3:$C$8,2,FALSE)</f>
        <v>Central</v>
      </c>
      <c r="D1265" s="11" t="str">
        <f>'Merged tables'!E1265</f>
        <v>Male</v>
      </c>
      <c r="E1265" s="11" t="str">
        <f>'Merged tables'!G1265</f>
        <v>High School or Below</v>
      </c>
      <c r="F1265" s="12">
        <f>'Merged tables'!I1265</f>
        <v>4277.2700999999997</v>
      </c>
      <c r="G1265" s="12">
        <f>'Merged tables'!K1265</f>
        <v>77265</v>
      </c>
      <c r="H1265" s="12">
        <f>'Merged tables'!L1265</f>
        <v>107</v>
      </c>
      <c r="I1265" s="13" t="str">
        <f>'Merged tables'!M1265</f>
        <v>1/0/00</v>
      </c>
      <c r="J1265" s="13" t="str">
        <f>'Merged tables'!N1265</f>
        <v>Personal Auto</v>
      </c>
      <c r="K1265" s="13" t="str">
        <f>'Merged tables'!O1265</f>
        <v>SUV</v>
      </c>
      <c r="L1265" s="12">
        <f>'Merged tables'!P1265</f>
        <v>513.6</v>
      </c>
      <c r="M1265" s="15" t="str">
        <f>VLOOKUP(A1265,lookup_table_excel!$A$2:$D$9135,3,FALSE)</f>
        <v>Call Center</v>
      </c>
      <c r="N1265" t="str">
        <f>VLOOKUP(A1265,lookup_table_excel!$A$1:$D$9135,4,FALSE)</f>
        <v>Small</v>
      </c>
    </row>
    <row r="1266" spans="1:14" x14ac:dyDescent="0.2">
      <c r="A1266" s="11" t="str">
        <f>'Merged tables'!A1266</f>
        <v>EJ43595</v>
      </c>
      <c r="B1266" s="11" t="str">
        <f>'Merged tables'!C1266</f>
        <v>California</v>
      </c>
      <c r="C1266" s="11" t="str">
        <f>VLOOKUP(B1266,'Parameters - Lesson 3'!$B$3:$C$8,2,FALSE)</f>
        <v>West</v>
      </c>
      <c r="D1266" s="11" t="str">
        <f>'Merged tables'!E1266</f>
        <v>Male</v>
      </c>
      <c r="E1266" s="11" t="str">
        <f>'Merged tables'!G1266</f>
        <v>High School or Below</v>
      </c>
      <c r="F1266" s="12">
        <f>'Merged tables'!I1266</f>
        <v>4784.7735000000002</v>
      </c>
      <c r="G1266" s="12">
        <f>'Merged tables'!K1266</f>
        <v>38445.501845018451</v>
      </c>
      <c r="H1266" s="12">
        <f>'Merged tables'!L1266</f>
        <v>72</v>
      </c>
      <c r="I1266" s="13" t="str">
        <f>'Merged tables'!M1266</f>
        <v>1/0/00</v>
      </c>
      <c r="J1266" s="13" t="str">
        <f>'Merged tables'!N1266</f>
        <v>Corporate Auto</v>
      </c>
      <c r="K1266" s="13" t="str">
        <f>'Merged tables'!O1266</f>
        <v>Four-Door Car</v>
      </c>
      <c r="L1266" s="12">
        <f>'Merged tables'!P1266</f>
        <v>779.62929699999995</v>
      </c>
      <c r="M1266" s="15" t="str">
        <f>VLOOKUP(A1266,lookup_table_excel!$A$2:$D$9135,3,FALSE)</f>
        <v>Web</v>
      </c>
      <c r="N1266" t="str">
        <f>VLOOKUP(A1266,lookup_table_excel!$A$1:$D$9135,4,FALSE)</f>
        <v>Medsize</v>
      </c>
    </row>
    <row r="1267" spans="1:14" x14ac:dyDescent="0.2">
      <c r="A1267" s="11" t="str">
        <f>'Merged tables'!A1267</f>
        <v>QI37869</v>
      </c>
      <c r="B1267" s="11" t="str">
        <f>'Merged tables'!C1267</f>
        <v>California</v>
      </c>
      <c r="C1267" s="11" t="str">
        <f>VLOOKUP(B1267,'Parameters - Lesson 3'!$B$3:$C$8,2,FALSE)</f>
        <v>West</v>
      </c>
      <c r="D1267" s="11" t="str">
        <f>'Merged tables'!E1267</f>
        <v>Male</v>
      </c>
      <c r="E1267" s="11" t="str">
        <f>'Merged tables'!G1267</f>
        <v>College</v>
      </c>
      <c r="F1267" s="12">
        <f>'Merged tables'!I1267</f>
        <v>7572.2376999999997</v>
      </c>
      <c r="G1267" s="12">
        <f>'Merged tables'!K1267</f>
        <v>12876</v>
      </c>
      <c r="H1267" s="12">
        <f>'Merged tables'!L1267</f>
        <v>107</v>
      </c>
      <c r="I1267" s="13">
        <f>'Merged tables'!M1267</f>
        <v>36557</v>
      </c>
      <c r="J1267" s="13" t="str">
        <f>'Merged tables'!N1267</f>
        <v>Corporate Auto</v>
      </c>
      <c r="K1267" s="13" t="str">
        <f>'Merged tables'!O1267</f>
        <v>Four-Door Car</v>
      </c>
      <c r="L1267" s="12">
        <f>'Merged tables'!P1267</f>
        <v>425.964628</v>
      </c>
      <c r="M1267" s="15" t="str">
        <f>VLOOKUP(A1267,lookup_table_excel!$A$2:$D$9135,3,FALSE)</f>
        <v>Call Center</v>
      </c>
      <c r="N1267" t="str">
        <f>VLOOKUP(A1267,lookup_table_excel!$A$1:$D$9135,4,FALSE)</f>
        <v>Large</v>
      </c>
    </row>
    <row r="1268" spans="1:14" x14ac:dyDescent="0.2">
      <c r="A1268" s="11" t="str">
        <f>'Merged tables'!A1268</f>
        <v>SX65826</v>
      </c>
      <c r="B1268" s="11" t="str">
        <f>'Merged tables'!C1268</f>
        <v>Arizona</v>
      </c>
      <c r="C1268" s="11" t="str">
        <f>VLOOKUP(B1268,'Parameters - Lesson 3'!$B$3:$C$8,2,FALSE)</f>
        <v>Central</v>
      </c>
      <c r="D1268" s="11" t="str">
        <f>'Merged tables'!E1268</f>
        <v>Male</v>
      </c>
      <c r="E1268" s="11" t="str">
        <f>'Merged tables'!G1268</f>
        <v>Bachelor</v>
      </c>
      <c r="F1268" s="12">
        <f>'Merged tables'!I1268</f>
        <v>11760.876399999999</v>
      </c>
      <c r="G1268" s="12">
        <f>'Merged tables'!K1268</f>
        <v>36431</v>
      </c>
      <c r="H1268" s="12">
        <f>'Merged tables'!L1268</f>
        <v>99</v>
      </c>
      <c r="I1268" s="13" t="str">
        <f>'Merged tables'!M1268</f>
        <v>1/0/00</v>
      </c>
      <c r="J1268" s="13" t="str">
        <f>'Merged tables'!N1268</f>
        <v>Personal Auto</v>
      </c>
      <c r="K1268" s="13" t="str">
        <f>'Merged tables'!O1268</f>
        <v>Two-Door Car</v>
      </c>
      <c r="L1268" s="12">
        <f>'Merged tables'!P1268</f>
        <v>513.25248799999997</v>
      </c>
      <c r="M1268" s="15" t="str">
        <f>VLOOKUP(A1268,lookup_table_excel!$A$2:$D$9135,3,FALSE)</f>
        <v>Agent</v>
      </c>
      <c r="N1268" t="str">
        <f>VLOOKUP(A1268,lookup_table_excel!$A$1:$D$9135,4,FALSE)</f>
        <v>Small</v>
      </c>
    </row>
    <row r="1269" spans="1:14" x14ac:dyDescent="0.2">
      <c r="A1269" s="11" t="str">
        <f>'Merged tables'!A1269</f>
        <v>XO42145</v>
      </c>
      <c r="B1269" s="11" t="str">
        <f>'Merged tables'!C1269</f>
        <v>Oregon</v>
      </c>
      <c r="C1269" s="11" t="str">
        <f>VLOOKUP(B1269,'Parameters - Lesson 3'!$B$3:$C$8,2,FALSE)</f>
        <v>North-West</v>
      </c>
      <c r="D1269" s="11" t="str">
        <f>'Merged tables'!E1269</f>
        <v>Male</v>
      </c>
      <c r="E1269" s="11" t="str">
        <f>'Merged tables'!G1269</f>
        <v>High School or Below</v>
      </c>
      <c r="F1269" s="12">
        <f>'Merged tables'!I1269</f>
        <v>3933.8139999999999</v>
      </c>
      <c r="G1269" s="12">
        <f>'Merged tables'!K1269</f>
        <v>25927</v>
      </c>
      <c r="H1269" s="12">
        <f>'Merged tables'!L1269</f>
        <v>103</v>
      </c>
      <c r="I1269" s="13" t="str">
        <f>'Merged tables'!M1269</f>
        <v>1/0/00</v>
      </c>
      <c r="J1269" s="13" t="str">
        <f>'Merged tables'!N1269</f>
        <v>Personal Auto</v>
      </c>
      <c r="K1269" s="13" t="str">
        <f>'Merged tables'!O1269</f>
        <v>SUV</v>
      </c>
      <c r="L1269" s="12">
        <f>'Merged tables'!P1269</f>
        <v>674.973614</v>
      </c>
      <c r="M1269" s="15" t="str">
        <f>VLOOKUP(A1269,lookup_table_excel!$A$2:$D$9135,3,FALSE)</f>
        <v>Web</v>
      </c>
      <c r="N1269" t="str">
        <f>VLOOKUP(A1269,lookup_table_excel!$A$1:$D$9135,4,FALSE)</f>
        <v>Medsize</v>
      </c>
    </row>
    <row r="1270" spans="1:14" x14ac:dyDescent="0.2">
      <c r="A1270" s="11" t="str">
        <f>'Merged tables'!A1270</f>
        <v>WJ74851</v>
      </c>
      <c r="B1270" s="11" t="str">
        <f>'Merged tables'!C1270</f>
        <v>Nevada</v>
      </c>
      <c r="C1270" s="11" t="str">
        <f>VLOOKUP(B1270,'Parameters - Lesson 3'!$B$3:$C$8,2,FALSE)</f>
        <v>Central</v>
      </c>
      <c r="D1270" s="11" t="str">
        <f>'Merged tables'!E1270</f>
        <v>Female</v>
      </c>
      <c r="E1270" s="11" t="str">
        <f>'Merged tables'!G1270</f>
        <v>Bachelor</v>
      </c>
      <c r="F1270" s="12">
        <f>'Merged tables'!I1270</f>
        <v>5700.7618000000002</v>
      </c>
      <c r="G1270" s="12">
        <f>'Merged tables'!K1270</f>
        <v>26811</v>
      </c>
      <c r="H1270" s="12">
        <f>'Merged tables'!L1270</f>
        <v>72</v>
      </c>
      <c r="I1270" s="13" t="str">
        <f>'Merged tables'!M1270</f>
        <v>1/0/00</v>
      </c>
      <c r="J1270" s="13" t="str">
        <f>'Merged tables'!N1270</f>
        <v>Personal Auto</v>
      </c>
      <c r="K1270" s="13" t="str">
        <f>'Merged tables'!O1270</f>
        <v>Two-Door Car</v>
      </c>
      <c r="L1270" s="12">
        <f>'Merged tables'!P1270</f>
        <v>465.763576</v>
      </c>
      <c r="M1270" s="15" t="str">
        <f>VLOOKUP(A1270,lookup_table_excel!$A$2:$D$9135,3,FALSE)</f>
        <v>Agent</v>
      </c>
      <c r="N1270" t="str">
        <f>VLOOKUP(A1270,lookup_table_excel!$A$1:$D$9135,4,FALSE)</f>
        <v>Medsize</v>
      </c>
    </row>
    <row r="1271" spans="1:14" x14ac:dyDescent="0.2">
      <c r="A1271" s="11" t="str">
        <f>'Merged tables'!A1271</f>
        <v>IG68709</v>
      </c>
      <c r="B1271" s="11" t="str">
        <f>'Merged tables'!C1271</f>
        <v>Oregon</v>
      </c>
      <c r="C1271" s="11" t="str">
        <f>VLOOKUP(B1271,'Parameters - Lesson 3'!$B$3:$C$8,2,FALSE)</f>
        <v>North-West</v>
      </c>
      <c r="D1271" s="11" t="str">
        <f>'Merged tables'!E1271</f>
        <v>Female</v>
      </c>
      <c r="E1271" s="11" t="str">
        <f>'Merged tables'!G1271</f>
        <v>High School or Below</v>
      </c>
      <c r="F1271" s="12">
        <f>'Merged tables'!I1271</f>
        <v>3498.6347999999998</v>
      </c>
      <c r="G1271" s="12">
        <f>'Merged tables'!K1271</f>
        <v>41711</v>
      </c>
      <c r="H1271" s="12">
        <f>'Merged tables'!L1271</f>
        <v>90</v>
      </c>
      <c r="I1271" s="13" t="str">
        <f>'Merged tables'!M1271</f>
        <v>1/0/00</v>
      </c>
      <c r="J1271" s="13" t="str">
        <f>'Merged tables'!N1271</f>
        <v>Personal Auto</v>
      </c>
      <c r="K1271" s="13" t="str">
        <f>'Merged tables'!O1271</f>
        <v>Four-Door Car</v>
      </c>
      <c r="L1271" s="12">
        <f>'Merged tables'!P1271</f>
        <v>351.28660400000001</v>
      </c>
      <c r="M1271" s="15" t="str">
        <f>VLOOKUP(A1271,lookup_table_excel!$A$2:$D$9135,3,FALSE)</f>
        <v>Agent</v>
      </c>
      <c r="N1271" t="str">
        <f>VLOOKUP(A1271,lookup_table_excel!$A$1:$D$9135,4,FALSE)</f>
        <v>Medsize</v>
      </c>
    </row>
    <row r="1272" spans="1:14" x14ac:dyDescent="0.2">
      <c r="A1272" s="11" t="str">
        <f>'Merged tables'!A1272</f>
        <v>AC75391</v>
      </c>
      <c r="B1272" s="11" t="str">
        <f>'Merged tables'!C1272</f>
        <v>Arizona</v>
      </c>
      <c r="C1272" s="11" t="str">
        <f>VLOOKUP(B1272,'Parameters - Lesson 3'!$B$3:$C$8,2,FALSE)</f>
        <v>Central</v>
      </c>
      <c r="D1272" s="11" t="str">
        <f>'Merged tables'!E1272</f>
        <v>Female</v>
      </c>
      <c r="E1272" s="11" t="str">
        <f>'Merged tables'!G1272</f>
        <v>College</v>
      </c>
      <c r="F1272" s="12">
        <f>'Merged tables'!I1272</f>
        <v>5768.0913</v>
      </c>
      <c r="G1272" s="12">
        <f>'Merged tables'!K1272</f>
        <v>35091</v>
      </c>
      <c r="H1272" s="12">
        <f>'Merged tables'!L1272</f>
        <v>74</v>
      </c>
      <c r="I1272" s="13" t="str">
        <f>'Merged tables'!M1272</f>
        <v>1/0/00</v>
      </c>
      <c r="J1272" s="13" t="str">
        <f>'Merged tables'!N1272</f>
        <v>Corporate Auto</v>
      </c>
      <c r="K1272" s="13" t="str">
        <f>'Merged tables'!O1272</f>
        <v>Two-Door Car</v>
      </c>
      <c r="L1272" s="12">
        <f>'Merged tables'!P1272</f>
        <v>418.92720400000002</v>
      </c>
      <c r="M1272" s="15" t="str">
        <f>VLOOKUP(A1272,lookup_table_excel!$A$2:$D$9135,3,FALSE)</f>
        <v>Branch</v>
      </c>
      <c r="N1272" t="str">
        <f>VLOOKUP(A1272,lookup_table_excel!$A$1:$D$9135,4,FALSE)</f>
        <v>Medsize</v>
      </c>
    </row>
    <row r="1273" spans="1:14" x14ac:dyDescent="0.2">
      <c r="A1273" s="11" t="str">
        <f>'Merged tables'!A1273</f>
        <v>WO94087</v>
      </c>
      <c r="B1273" s="11" t="str">
        <f>'Merged tables'!C1273</f>
        <v>Arizona</v>
      </c>
      <c r="C1273" s="11" t="str">
        <f>VLOOKUP(B1273,'Parameters - Lesson 3'!$B$3:$C$8,2,FALSE)</f>
        <v>Central</v>
      </c>
      <c r="D1273" s="11" t="str">
        <f>'Merged tables'!E1273</f>
        <v>Female</v>
      </c>
      <c r="E1273" s="11" t="str">
        <f>'Merged tables'!G1273</f>
        <v>Bachelor</v>
      </c>
      <c r="F1273" s="12">
        <f>'Merged tables'!I1273</f>
        <v>6361.9539999999997</v>
      </c>
      <c r="G1273" s="12">
        <f>'Merged tables'!K1273</f>
        <v>38801.405498281783</v>
      </c>
      <c r="H1273" s="12">
        <f>'Merged tables'!L1273</f>
        <v>87</v>
      </c>
      <c r="I1273" s="13" t="str">
        <f>'Merged tables'!M1273</f>
        <v>1/0/00</v>
      </c>
      <c r="J1273" s="13" t="str">
        <f>'Merged tables'!N1273</f>
        <v>Corporate Auto</v>
      </c>
      <c r="K1273" s="13" t="str">
        <f>'Merged tables'!O1273</f>
        <v>Four-Door Car</v>
      </c>
      <c r="L1273" s="12">
        <f>'Merged tables'!P1273</f>
        <v>417.6</v>
      </c>
      <c r="M1273" s="15" t="str">
        <f>VLOOKUP(A1273,lookup_table_excel!$A$2:$D$9135,3,FALSE)</f>
        <v>Agent</v>
      </c>
      <c r="N1273" t="str">
        <f>VLOOKUP(A1273,lookup_table_excel!$A$1:$D$9135,4,FALSE)</f>
        <v>Medsize</v>
      </c>
    </row>
    <row r="1274" spans="1:14" x14ac:dyDescent="0.2">
      <c r="A1274" s="11" t="str">
        <f>'Merged tables'!A1274</f>
        <v>YJ69332</v>
      </c>
      <c r="B1274" s="11" t="str">
        <f>'Merged tables'!C1274</f>
        <v>Oregon</v>
      </c>
      <c r="C1274" s="11" t="str">
        <f>VLOOKUP(B1274,'Parameters - Lesson 3'!$B$3:$C$8,2,FALSE)</f>
        <v>North-West</v>
      </c>
      <c r="D1274" s="11" t="str">
        <f>'Merged tables'!E1274</f>
        <v>Female</v>
      </c>
      <c r="E1274" s="11" t="str">
        <f>'Merged tables'!G1274</f>
        <v>High School or Below</v>
      </c>
      <c r="F1274" s="12">
        <f>'Merged tables'!I1274</f>
        <v>6503.3969999999999</v>
      </c>
      <c r="G1274" s="12">
        <f>'Merged tables'!K1274</f>
        <v>22081</v>
      </c>
      <c r="H1274" s="12">
        <f>'Merged tables'!L1274</f>
        <v>84</v>
      </c>
      <c r="I1274" s="13" t="str">
        <f>'Merged tables'!M1274</f>
        <v>1/0/00</v>
      </c>
      <c r="J1274" s="13" t="str">
        <f>'Merged tables'!N1274</f>
        <v>Personal Auto</v>
      </c>
      <c r="K1274" s="13" t="str">
        <f>'Merged tables'!O1274</f>
        <v>Two-Door Car</v>
      </c>
      <c r="L1274" s="12">
        <f>'Merged tables'!P1274</f>
        <v>451.67030899999997</v>
      </c>
      <c r="M1274" s="15" t="str">
        <f>VLOOKUP(A1274,lookup_table_excel!$A$2:$D$9135,3,FALSE)</f>
        <v>Agent</v>
      </c>
      <c r="N1274" t="str">
        <f>VLOOKUP(A1274,lookup_table_excel!$A$1:$D$9135,4,FALSE)</f>
        <v>Small</v>
      </c>
    </row>
    <row r="1275" spans="1:14" x14ac:dyDescent="0.2">
      <c r="A1275" s="11" t="str">
        <f>'Merged tables'!A1275</f>
        <v>WX87964</v>
      </c>
      <c r="B1275" s="11" t="str">
        <f>'Merged tables'!C1275</f>
        <v>Washington</v>
      </c>
      <c r="C1275" s="11" t="str">
        <f>VLOOKUP(B1275,'Parameters - Lesson 3'!$B$3:$C$8,2,FALSE)</f>
        <v>East</v>
      </c>
      <c r="D1275" s="11" t="str">
        <f>'Merged tables'!E1275</f>
        <v>Male</v>
      </c>
      <c r="E1275" s="11" t="str">
        <f>'Merged tables'!G1275</f>
        <v>High School or Below</v>
      </c>
      <c r="F1275" s="12">
        <f>'Merged tables'!I1275</f>
        <v>4935.1899999999996</v>
      </c>
      <c r="G1275" s="12">
        <f>'Merged tables'!K1275</f>
        <v>29560</v>
      </c>
      <c r="H1275" s="12">
        <f>'Merged tables'!L1275</f>
        <v>62</v>
      </c>
      <c r="I1275" s="13" t="str">
        <f>'Merged tables'!M1275</f>
        <v>1/0/00</v>
      </c>
      <c r="J1275" s="13" t="str">
        <f>'Merged tables'!N1275</f>
        <v>Personal Auto</v>
      </c>
      <c r="K1275" s="13" t="str">
        <f>'Merged tables'!O1275</f>
        <v>Four-Door Car</v>
      </c>
      <c r="L1275" s="12">
        <f>'Merged tables'!P1275</f>
        <v>297.60000000000002</v>
      </c>
      <c r="M1275" s="15" t="str">
        <f>VLOOKUP(A1275,lookup_table_excel!$A$2:$D$9135,3,FALSE)</f>
        <v>Agent</v>
      </c>
      <c r="N1275" t="str">
        <f>VLOOKUP(A1275,lookup_table_excel!$A$1:$D$9135,4,FALSE)</f>
        <v>Medsize</v>
      </c>
    </row>
    <row r="1276" spans="1:14" x14ac:dyDescent="0.2">
      <c r="A1276" s="11" t="str">
        <f>'Merged tables'!A1276</f>
        <v>PD32641</v>
      </c>
      <c r="B1276" s="11" t="str">
        <f>'Merged tables'!C1276</f>
        <v>Oregon</v>
      </c>
      <c r="C1276" s="11" t="str">
        <f>VLOOKUP(B1276,'Parameters - Lesson 3'!$B$3:$C$8,2,FALSE)</f>
        <v>North-West</v>
      </c>
      <c r="D1276" s="11" t="str">
        <f>'Merged tables'!E1276</f>
        <v>Male</v>
      </c>
      <c r="E1276" s="11" t="str">
        <f>'Merged tables'!G1276</f>
        <v>College</v>
      </c>
      <c r="F1276" s="12">
        <f>'Merged tables'!I1276</f>
        <v>5785.2235000000001</v>
      </c>
      <c r="G1276" s="12">
        <f>'Merged tables'!K1276</f>
        <v>31320</v>
      </c>
      <c r="H1276" s="12">
        <f>'Merged tables'!L1276</f>
        <v>72</v>
      </c>
      <c r="I1276" s="13" t="str">
        <f>'Merged tables'!M1276</f>
        <v>1/0/00</v>
      </c>
      <c r="J1276" s="13" t="str">
        <f>'Merged tables'!N1276</f>
        <v>Personal Auto</v>
      </c>
      <c r="K1276" s="13" t="str">
        <f>'Merged tables'!O1276</f>
        <v>Four-Door Car</v>
      </c>
      <c r="L1276" s="12">
        <f>'Merged tables'!P1276</f>
        <v>293.86579</v>
      </c>
      <c r="M1276" s="15" t="str">
        <f>VLOOKUP(A1276,lookup_table_excel!$A$2:$D$9135,3,FALSE)</f>
        <v>Branch</v>
      </c>
      <c r="N1276" t="str">
        <f>VLOOKUP(A1276,lookup_table_excel!$A$1:$D$9135,4,FALSE)</f>
        <v>Medsize</v>
      </c>
    </row>
    <row r="1277" spans="1:14" x14ac:dyDescent="0.2">
      <c r="A1277" s="11" t="str">
        <f>'Merged tables'!A1277</f>
        <v>CK39096</v>
      </c>
      <c r="B1277" s="11" t="str">
        <f>'Merged tables'!C1277</f>
        <v>Oregon</v>
      </c>
      <c r="C1277" s="11" t="str">
        <f>VLOOKUP(B1277,'Parameters - Lesson 3'!$B$3:$C$8,2,FALSE)</f>
        <v>North-West</v>
      </c>
      <c r="D1277" s="11" t="str">
        <f>'Merged tables'!E1277</f>
        <v>Male</v>
      </c>
      <c r="E1277" s="11" t="str">
        <f>'Merged tables'!G1277</f>
        <v>High School or Below</v>
      </c>
      <c r="F1277" s="12">
        <f>'Merged tables'!I1277</f>
        <v>5619.6890999999996</v>
      </c>
      <c r="G1277" s="12">
        <f>'Merged tables'!K1277</f>
        <v>38445.501845018451</v>
      </c>
      <c r="H1277" s="12">
        <f>'Merged tables'!L1277</f>
        <v>153</v>
      </c>
      <c r="I1277" s="13" t="str">
        <f>'Merged tables'!M1277</f>
        <v>1/0/00</v>
      </c>
      <c r="J1277" s="13" t="str">
        <f>'Merged tables'!N1277</f>
        <v>Personal Auto</v>
      </c>
      <c r="K1277" s="13" t="str">
        <f>'Merged tables'!O1277</f>
        <v>SUV</v>
      </c>
      <c r="L1277" s="12">
        <f>'Merged tables'!P1277</f>
        <v>1027.000029</v>
      </c>
      <c r="M1277" s="15" t="str">
        <f>VLOOKUP(A1277,lookup_table_excel!$A$2:$D$9135,3,FALSE)</f>
        <v>Web</v>
      </c>
      <c r="N1277" t="str">
        <f>VLOOKUP(A1277,lookup_table_excel!$A$1:$D$9135,4,FALSE)</f>
        <v>Medsize</v>
      </c>
    </row>
    <row r="1278" spans="1:14" x14ac:dyDescent="0.2">
      <c r="A1278" s="11" t="str">
        <f>'Merged tables'!A1278</f>
        <v>QV19964</v>
      </c>
      <c r="B1278" s="11" t="str">
        <f>'Merged tables'!C1278</f>
        <v>Oregon</v>
      </c>
      <c r="C1278" s="11" t="str">
        <f>VLOOKUP(B1278,'Parameters - Lesson 3'!$B$3:$C$8,2,FALSE)</f>
        <v>North-West</v>
      </c>
      <c r="D1278" s="11" t="str">
        <f>'Merged tables'!E1278</f>
        <v>Male</v>
      </c>
      <c r="E1278" s="11" t="str">
        <f>'Merged tables'!G1278</f>
        <v>Doctor</v>
      </c>
      <c r="F1278" s="12">
        <f>'Merged tables'!I1278</f>
        <v>2599.2896000000001</v>
      </c>
      <c r="G1278" s="12">
        <f>'Merged tables'!K1278</f>
        <v>33947</v>
      </c>
      <c r="H1278" s="12">
        <f>'Merged tables'!L1278</f>
        <v>66</v>
      </c>
      <c r="I1278" s="13">
        <f>'Merged tables'!M1278</f>
        <v>36526</v>
      </c>
      <c r="J1278" s="13" t="str">
        <f>'Merged tables'!N1278</f>
        <v>Personal Auto</v>
      </c>
      <c r="K1278" s="13" t="str">
        <f>'Merged tables'!O1278</f>
        <v>Four-Door Car</v>
      </c>
      <c r="L1278" s="12">
        <f>'Merged tables'!P1278</f>
        <v>192.21303700000001</v>
      </c>
      <c r="M1278" s="15" t="str">
        <f>VLOOKUP(A1278,lookup_table_excel!$A$2:$D$9135,3,FALSE)</f>
        <v>Web</v>
      </c>
      <c r="N1278" t="str">
        <f>VLOOKUP(A1278,lookup_table_excel!$A$1:$D$9135,4,FALSE)</f>
        <v>Medsize</v>
      </c>
    </row>
    <row r="1279" spans="1:14" x14ac:dyDescent="0.2">
      <c r="A1279" s="11" t="str">
        <f>'Merged tables'!A1279</f>
        <v>BF72793</v>
      </c>
      <c r="B1279" s="11" t="str">
        <f>'Merged tables'!C1279</f>
        <v>California</v>
      </c>
      <c r="C1279" s="11" t="str">
        <f>VLOOKUP(B1279,'Parameters - Lesson 3'!$B$3:$C$8,2,FALSE)</f>
        <v>West</v>
      </c>
      <c r="D1279" s="11" t="str">
        <f>'Merged tables'!E1279</f>
        <v>Female</v>
      </c>
      <c r="E1279" s="11" t="str">
        <f>'Merged tables'!G1279</f>
        <v>High School or Below</v>
      </c>
      <c r="F1279" s="12">
        <f>'Merged tables'!I1279</f>
        <v>6732.9709000000003</v>
      </c>
      <c r="G1279" s="12">
        <f>'Merged tables'!K1279</f>
        <v>34843.79858657244</v>
      </c>
      <c r="H1279" s="12">
        <f>'Merged tables'!L1279</f>
        <v>62</v>
      </c>
      <c r="I1279" s="13" t="str">
        <f>'Merged tables'!M1279</f>
        <v>1/0/00</v>
      </c>
      <c r="J1279" s="13" t="str">
        <f>'Merged tables'!N1279</f>
        <v>Personal Auto</v>
      </c>
      <c r="K1279" s="13" t="str">
        <f>'Merged tables'!O1279</f>
        <v>Two-Door Car</v>
      </c>
      <c r="L1279" s="12">
        <f>'Merged tables'!P1279</f>
        <v>446.4</v>
      </c>
      <c r="M1279" s="15" t="str">
        <f>VLOOKUP(A1279,lookup_table_excel!$A$2:$D$9135,3,FALSE)</f>
        <v>Agent</v>
      </c>
      <c r="N1279" t="str">
        <f>VLOOKUP(A1279,lookup_table_excel!$A$1:$D$9135,4,FALSE)</f>
        <v>Medsize</v>
      </c>
    </row>
    <row r="1280" spans="1:14" x14ac:dyDescent="0.2">
      <c r="A1280" s="11" t="str">
        <f>'Merged tables'!A1280</f>
        <v>WB12017</v>
      </c>
      <c r="B1280" s="11" t="str">
        <f>'Merged tables'!C1280</f>
        <v>California</v>
      </c>
      <c r="C1280" s="11" t="str">
        <f>VLOOKUP(B1280,'Parameters - Lesson 3'!$B$3:$C$8,2,FALSE)</f>
        <v>West</v>
      </c>
      <c r="D1280" s="11" t="str">
        <f>'Merged tables'!E1280</f>
        <v>Female</v>
      </c>
      <c r="E1280" s="11" t="str">
        <f>'Merged tables'!G1280</f>
        <v>College</v>
      </c>
      <c r="F1280" s="12">
        <f>'Merged tables'!I1280</f>
        <v>18321.8665</v>
      </c>
      <c r="G1280" s="12">
        <f>'Merged tables'!K1280</f>
        <v>21189</v>
      </c>
      <c r="H1280" s="12">
        <f>'Merged tables'!L1280</f>
        <v>66</v>
      </c>
      <c r="I1280" s="13" t="str">
        <f>'Merged tables'!M1280</f>
        <v>1/0/00</v>
      </c>
      <c r="J1280" s="13" t="str">
        <f>'Merged tables'!N1280</f>
        <v>Personal Auto</v>
      </c>
      <c r="K1280" s="13" t="str">
        <f>'Merged tables'!O1280</f>
        <v>Two-Door Car</v>
      </c>
      <c r="L1280" s="12">
        <f>'Merged tables'!P1280</f>
        <v>316.8</v>
      </c>
      <c r="M1280" s="15" t="str">
        <f>VLOOKUP(A1280,lookup_table_excel!$A$2:$D$9135,3,FALSE)</f>
        <v>Agent</v>
      </c>
      <c r="N1280" t="str">
        <f>VLOOKUP(A1280,lookup_table_excel!$A$1:$D$9135,4,FALSE)</f>
        <v>Medsize</v>
      </c>
    </row>
    <row r="1281" spans="1:14" x14ac:dyDescent="0.2">
      <c r="A1281" s="11" t="str">
        <f>'Merged tables'!A1281</f>
        <v>JO17193</v>
      </c>
      <c r="B1281" s="11" t="str">
        <f>'Merged tables'!C1281</f>
        <v>Washington</v>
      </c>
      <c r="C1281" s="11" t="str">
        <f>VLOOKUP(B1281,'Parameters - Lesson 3'!$B$3:$C$8,2,FALSE)</f>
        <v>East</v>
      </c>
      <c r="D1281" s="11" t="str">
        <f>'Merged tables'!E1281</f>
        <v>Male</v>
      </c>
      <c r="E1281" s="11" t="str">
        <f>'Merged tables'!G1281</f>
        <v>Bachelor</v>
      </c>
      <c r="F1281" s="12">
        <f>'Merged tables'!I1281</f>
        <v>2300.6914999999999</v>
      </c>
      <c r="G1281" s="12">
        <f>'Merged tables'!K1281</f>
        <v>25905</v>
      </c>
      <c r="H1281" s="12">
        <f>'Merged tables'!L1281</f>
        <v>63</v>
      </c>
      <c r="I1281" s="13" t="str">
        <f>'Merged tables'!M1281</f>
        <v>1/0/00</v>
      </c>
      <c r="J1281" s="13" t="str">
        <f>'Merged tables'!N1281</f>
        <v>Personal Auto</v>
      </c>
      <c r="K1281" s="13" t="str">
        <f>'Merged tables'!O1281</f>
        <v>Four-Door Car</v>
      </c>
      <c r="L1281" s="12">
        <f>'Merged tables'!P1281</f>
        <v>302.39999999999998</v>
      </c>
      <c r="M1281" s="15" t="str">
        <f>VLOOKUP(A1281,lookup_table_excel!$A$2:$D$9135,3,FALSE)</f>
        <v>Agent</v>
      </c>
      <c r="N1281" t="str">
        <f>VLOOKUP(A1281,lookup_table_excel!$A$1:$D$9135,4,FALSE)</f>
        <v>Large</v>
      </c>
    </row>
    <row r="1282" spans="1:14" x14ac:dyDescent="0.2">
      <c r="A1282" s="11" t="str">
        <f>'Merged tables'!A1282</f>
        <v>AY84441</v>
      </c>
      <c r="B1282" s="11" t="str">
        <f>'Merged tables'!C1282</f>
        <v>Oregon</v>
      </c>
      <c r="C1282" s="11" t="str">
        <f>VLOOKUP(B1282,'Parameters - Lesson 3'!$B$3:$C$8,2,FALSE)</f>
        <v>North-West</v>
      </c>
      <c r="D1282" s="11" t="str">
        <f>'Merged tables'!E1282</f>
        <v>Male</v>
      </c>
      <c r="E1282" s="11" t="str">
        <f>'Merged tables'!G1282</f>
        <v>High School or Below</v>
      </c>
      <c r="F1282" s="12">
        <f>'Merged tables'!I1282</f>
        <v>4002.8575999999998</v>
      </c>
      <c r="G1282" s="12">
        <f>'Merged tables'!K1282</f>
        <v>38445.501845018451</v>
      </c>
      <c r="H1282" s="12">
        <f>'Merged tables'!L1282</f>
        <v>114</v>
      </c>
      <c r="I1282" s="13" t="str">
        <f>'Merged tables'!M1282</f>
        <v>1/0/00</v>
      </c>
      <c r="J1282" s="13" t="str">
        <f>'Merged tables'!N1282</f>
        <v>Personal Auto</v>
      </c>
      <c r="K1282" s="13" t="str">
        <f>'Merged tables'!O1282</f>
        <v>SUV</v>
      </c>
      <c r="L1282" s="12">
        <f>'Merged tables'!P1282</f>
        <v>820.8</v>
      </c>
      <c r="M1282" s="15" t="str">
        <f>VLOOKUP(A1282,lookup_table_excel!$A$2:$D$9135,3,FALSE)</f>
        <v>Call Center</v>
      </c>
      <c r="N1282" t="str">
        <f>VLOOKUP(A1282,lookup_table_excel!$A$1:$D$9135,4,FALSE)</f>
        <v>Medsize</v>
      </c>
    </row>
    <row r="1283" spans="1:14" x14ac:dyDescent="0.2">
      <c r="A1283" s="11" t="str">
        <f>'Merged tables'!A1283</f>
        <v>JQ65500</v>
      </c>
      <c r="B1283" s="11" t="str">
        <f>'Merged tables'!C1283</f>
        <v>Oregon</v>
      </c>
      <c r="C1283" s="11" t="str">
        <f>VLOOKUP(B1283,'Parameters - Lesson 3'!$B$3:$C$8,2,FALSE)</f>
        <v>North-West</v>
      </c>
      <c r="D1283" s="11" t="str">
        <f>'Merged tables'!E1283</f>
        <v>Female</v>
      </c>
      <c r="E1283" s="11" t="str">
        <f>'Merged tables'!G1283</f>
        <v>Bachelor</v>
      </c>
      <c r="F1283" s="12">
        <f>'Merged tables'!I1283</f>
        <v>8620.9974000000002</v>
      </c>
      <c r="G1283" s="12">
        <f>'Merged tables'!K1283</f>
        <v>44988</v>
      </c>
      <c r="H1283" s="12">
        <f>'Merged tables'!L1283</f>
        <v>108</v>
      </c>
      <c r="I1283" s="13" t="str">
        <f>'Merged tables'!M1283</f>
        <v>1/0/00</v>
      </c>
      <c r="J1283" s="13" t="str">
        <f>'Merged tables'!N1283</f>
        <v>Corporate Auto</v>
      </c>
      <c r="K1283" s="13" t="str">
        <f>'Merged tables'!O1283</f>
        <v>Two-Door Car</v>
      </c>
      <c r="L1283" s="12">
        <f>'Merged tables'!P1283</f>
        <v>518.4</v>
      </c>
      <c r="M1283" s="15" t="str">
        <f>VLOOKUP(A1283,lookup_table_excel!$A$2:$D$9135,3,FALSE)</f>
        <v>Web</v>
      </c>
      <c r="N1283" t="str">
        <f>VLOOKUP(A1283,lookup_table_excel!$A$1:$D$9135,4,FALSE)</f>
        <v>Medsize</v>
      </c>
    </row>
    <row r="1284" spans="1:14" x14ac:dyDescent="0.2">
      <c r="A1284" s="11" t="str">
        <f>'Merged tables'!A1284</f>
        <v>OI29521</v>
      </c>
      <c r="B1284" s="11" t="str">
        <f>'Merged tables'!C1284</f>
        <v>Oregon</v>
      </c>
      <c r="C1284" s="11" t="str">
        <f>VLOOKUP(B1284,'Parameters - Lesson 3'!$B$3:$C$8,2,FALSE)</f>
        <v>North-West</v>
      </c>
      <c r="D1284" s="11" t="str">
        <f>'Merged tables'!E1284</f>
        <v>Female</v>
      </c>
      <c r="E1284" s="11" t="str">
        <f>'Merged tables'!G1284</f>
        <v>College</v>
      </c>
      <c r="F1284" s="12">
        <f>'Merged tables'!I1284</f>
        <v>10388.986000000001</v>
      </c>
      <c r="G1284" s="12">
        <f>'Merged tables'!K1284</f>
        <v>33432</v>
      </c>
      <c r="H1284" s="12">
        <f>'Merged tables'!L1284</f>
        <v>90</v>
      </c>
      <c r="I1284" s="13" t="str">
        <f>'Merged tables'!M1284</f>
        <v>1/0/00</v>
      </c>
      <c r="J1284" s="13" t="str">
        <f>'Merged tables'!N1284</f>
        <v>Corporate Auto</v>
      </c>
      <c r="K1284" s="13" t="str">
        <f>'Merged tables'!O1284</f>
        <v>Two-Door Car</v>
      </c>
      <c r="L1284" s="12">
        <f>'Merged tables'!P1284</f>
        <v>161.423101</v>
      </c>
      <c r="M1284" s="15" t="str">
        <f>VLOOKUP(A1284,lookup_table_excel!$A$2:$D$9135,3,FALSE)</f>
        <v>Agent</v>
      </c>
      <c r="N1284" t="str">
        <f>VLOOKUP(A1284,lookup_table_excel!$A$1:$D$9135,4,FALSE)</f>
        <v>Medsize</v>
      </c>
    </row>
    <row r="1285" spans="1:14" x14ac:dyDescent="0.2">
      <c r="A1285" s="11" t="str">
        <f>'Merged tables'!A1285</f>
        <v>MJ51323</v>
      </c>
      <c r="B1285" s="11" t="str">
        <f>'Merged tables'!C1285</f>
        <v>Oregon</v>
      </c>
      <c r="C1285" s="11" t="str">
        <f>VLOOKUP(B1285,'Parameters - Lesson 3'!$B$3:$C$8,2,FALSE)</f>
        <v>North-West</v>
      </c>
      <c r="D1285" s="11" t="str">
        <f>'Merged tables'!E1285</f>
        <v>Female</v>
      </c>
      <c r="E1285" s="11" t="str">
        <f>'Merged tables'!G1285</f>
        <v>Bachelor</v>
      </c>
      <c r="F1285" s="12">
        <f>'Merged tables'!I1285</f>
        <v>8427.1725000000006</v>
      </c>
      <c r="G1285" s="12">
        <f>'Merged tables'!K1285</f>
        <v>46503</v>
      </c>
      <c r="H1285" s="12">
        <f>'Merged tables'!L1285</f>
        <v>215</v>
      </c>
      <c r="I1285" s="13">
        <f>'Merged tables'!M1285</f>
        <v>36526</v>
      </c>
      <c r="J1285" s="13" t="str">
        <f>'Merged tables'!N1285</f>
        <v>Personal Auto</v>
      </c>
      <c r="K1285" s="13" t="str">
        <f>'Merged tables'!O1285</f>
        <v>Luxury SUV</v>
      </c>
      <c r="L1285" s="12">
        <f>'Merged tables'!P1285</f>
        <v>1032</v>
      </c>
      <c r="M1285" s="15" t="str">
        <f>VLOOKUP(A1285,lookup_table_excel!$A$2:$D$9135,3,FALSE)</f>
        <v>Agent</v>
      </c>
      <c r="N1285" t="str">
        <f>VLOOKUP(A1285,lookup_table_excel!$A$1:$D$9135,4,FALSE)</f>
        <v>Medsize</v>
      </c>
    </row>
    <row r="1286" spans="1:14" x14ac:dyDescent="0.2">
      <c r="A1286" s="11" t="str">
        <f>'Merged tables'!A1286</f>
        <v>QI64880</v>
      </c>
      <c r="B1286" s="11" t="str">
        <f>'Merged tables'!C1286</f>
        <v>California</v>
      </c>
      <c r="C1286" s="11" t="str">
        <f>VLOOKUP(B1286,'Parameters - Lesson 3'!$B$3:$C$8,2,FALSE)</f>
        <v>West</v>
      </c>
      <c r="D1286" s="11" t="str">
        <f>'Merged tables'!E1286</f>
        <v>Male</v>
      </c>
      <c r="E1286" s="11" t="str">
        <f>'Merged tables'!G1286</f>
        <v>Bachelor</v>
      </c>
      <c r="F1286" s="12">
        <f>'Merged tables'!I1286</f>
        <v>7007.2741999999998</v>
      </c>
      <c r="G1286" s="12">
        <f>'Merged tables'!K1286</f>
        <v>41062.02734375</v>
      </c>
      <c r="H1286" s="12">
        <f>'Merged tables'!L1286</f>
        <v>101</v>
      </c>
      <c r="I1286" s="13" t="str">
        <f>'Merged tables'!M1286</f>
        <v>1/0/00</v>
      </c>
      <c r="J1286" s="13" t="str">
        <f>'Merged tables'!N1286</f>
        <v>Corporate Auto</v>
      </c>
      <c r="K1286" s="13" t="str">
        <f>'Merged tables'!O1286</f>
        <v>SUV</v>
      </c>
      <c r="L1286" s="12">
        <f>'Merged tables'!P1286</f>
        <v>973.78717600000004</v>
      </c>
      <c r="M1286" s="15" t="str">
        <f>VLOOKUP(A1286,lookup_table_excel!$A$2:$D$9135,3,FALSE)</f>
        <v>Branch</v>
      </c>
      <c r="N1286" t="str">
        <f>VLOOKUP(A1286,lookup_table_excel!$A$1:$D$9135,4,FALSE)</f>
        <v>Medsize</v>
      </c>
    </row>
    <row r="1287" spans="1:14" x14ac:dyDescent="0.2">
      <c r="A1287" s="11" t="str">
        <f>'Merged tables'!A1287</f>
        <v>HV93429</v>
      </c>
      <c r="B1287" s="11" t="str">
        <f>'Merged tables'!C1287</f>
        <v>Oregon</v>
      </c>
      <c r="C1287" s="11" t="str">
        <f>VLOOKUP(B1287,'Parameters - Lesson 3'!$B$3:$C$8,2,FALSE)</f>
        <v>North-West</v>
      </c>
      <c r="D1287" s="11" t="str">
        <f>'Merged tables'!E1287</f>
        <v>Female</v>
      </c>
      <c r="E1287" s="11" t="str">
        <f>'Merged tables'!G1287</f>
        <v>Master</v>
      </c>
      <c r="F1287" s="12">
        <f>'Merged tables'!I1287</f>
        <v>5176.5790999999999</v>
      </c>
      <c r="G1287" s="12">
        <f>'Merged tables'!K1287</f>
        <v>23636</v>
      </c>
      <c r="H1287" s="12">
        <f>'Merged tables'!L1287</f>
        <v>65</v>
      </c>
      <c r="I1287" s="13" t="str">
        <f>'Merged tables'!M1287</f>
        <v>1/0/00</v>
      </c>
      <c r="J1287" s="13" t="str">
        <f>'Merged tables'!N1287</f>
        <v>Personal Auto</v>
      </c>
      <c r="K1287" s="13" t="str">
        <f>'Merged tables'!O1287</f>
        <v>Four-Door Car</v>
      </c>
      <c r="L1287" s="12">
        <f>'Merged tables'!P1287</f>
        <v>81.452537000000007</v>
      </c>
      <c r="M1287" s="15" t="str">
        <f>VLOOKUP(A1287,lookup_table_excel!$A$2:$D$9135,3,FALSE)</f>
        <v>Call Center</v>
      </c>
      <c r="N1287" t="str">
        <f>VLOOKUP(A1287,lookup_table_excel!$A$1:$D$9135,4,FALSE)</f>
        <v>Large</v>
      </c>
    </row>
    <row r="1288" spans="1:14" x14ac:dyDescent="0.2">
      <c r="A1288" s="11" t="str">
        <f>'Merged tables'!A1288</f>
        <v>TA89713</v>
      </c>
      <c r="B1288" s="11" t="str">
        <f>'Merged tables'!C1288</f>
        <v>Oregon</v>
      </c>
      <c r="C1288" s="11" t="str">
        <f>VLOOKUP(B1288,'Parameters - Lesson 3'!$B$3:$C$8,2,FALSE)</f>
        <v>North-West</v>
      </c>
      <c r="D1288" s="11" t="str">
        <f>'Merged tables'!E1288</f>
        <v>Male</v>
      </c>
      <c r="E1288" s="11" t="str">
        <f>'Merged tables'!G1288</f>
        <v>College</v>
      </c>
      <c r="F1288" s="12">
        <f>'Merged tables'!I1288</f>
        <v>5389.4994999999999</v>
      </c>
      <c r="G1288" s="12">
        <f>'Merged tables'!K1288</f>
        <v>66429</v>
      </c>
      <c r="H1288" s="12">
        <f>'Merged tables'!L1288</f>
        <v>136</v>
      </c>
      <c r="I1288" s="13" t="str">
        <f>'Merged tables'!M1288</f>
        <v>1/0/00</v>
      </c>
      <c r="J1288" s="13" t="str">
        <f>'Merged tables'!N1288</f>
        <v>Personal Auto</v>
      </c>
      <c r="K1288" s="13" t="str">
        <f>'Merged tables'!O1288</f>
        <v>Sports Car</v>
      </c>
      <c r="L1288" s="12">
        <f>'Merged tables'!P1288</f>
        <v>57.712985000000003</v>
      </c>
      <c r="M1288" s="15" t="str">
        <f>VLOOKUP(A1288,lookup_table_excel!$A$2:$D$9135,3,FALSE)</f>
        <v>Agent</v>
      </c>
      <c r="N1288" t="str">
        <f>VLOOKUP(A1288,lookup_table_excel!$A$1:$D$9135,4,FALSE)</f>
        <v>Medsize</v>
      </c>
    </row>
    <row r="1289" spans="1:14" x14ac:dyDescent="0.2">
      <c r="A1289" s="11" t="str">
        <f>'Merged tables'!A1289</f>
        <v>OB98149</v>
      </c>
      <c r="B1289" s="11" t="str">
        <f>'Merged tables'!C1289</f>
        <v>Washington</v>
      </c>
      <c r="C1289" s="11" t="str">
        <f>VLOOKUP(B1289,'Parameters - Lesson 3'!$B$3:$C$8,2,FALSE)</f>
        <v>East</v>
      </c>
      <c r="D1289" s="11" t="str">
        <f>'Merged tables'!E1289</f>
        <v>Female</v>
      </c>
      <c r="E1289" s="11" t="str">
        <f>'Merged tables'!G1289</f>
        <v>College</v>
      </c>
      <c r="F1289" s="12">
        <f>'Merged tables'!I1289</f>
        <v>4700.0074999999997</v>
      </c>
      <c r="G1289" s="12">
        <f>'Merged tables'!K1289</f>
        <v>11417</v>
      </c>
      <c r="H1289" s="12">
        <f>'Merged tables'!L1289</f>
        <v>63</v>
      </c>
      <c r="I1289" s="13" t="str">
        <f>'Merged tables'!M1289</f>
        <v>1/0/00</v>
      </c>
      <c r="J1289" s="13" t="str">
        <f>'Merged tables'!N1289</f>
        <v>Personal Auto</v>
      </c>
      <c r="K1289" s="13" t="str">
        <f>'Merged tables'!O1289</f>
        <v>Two-Door Car</v>
      </c>
      <c r="L1289" s="12">
        <f>'Merged tables'!P1289</f>
        <v>302.39999999999998</v>
      </c>
      <c r="M1289" s="15" t="str">
        <f>VLOOKUP(A1289,lookup_table_excel!$A$2:$D$9135,3,FALSE)</f>
        <v>Agent</v>
      </c>
      <c r="N1289" t="str">
        <f>VLOOKUP(A1289,lookup_table_excel!$A$1:$D$9135,4,FALSE)</f>
        <v>Small</v>
      </c>
    </row>
    <row r="1290" spans="1:14" x14ac:dyDescent="0.2">
      <c r="A1290" s="11" t="str">
        <f>'Merged tables'!A1290</f>
        <v>LE65901</v>
      </c>
      <c r="B1290" s="11" t="str">
        <f>'Merged tables'!C1290</f>
        <v>Oregon</v>
      </c>
      <c r="C1290" s="11" t="str">
        <f>VLOOKUP(B1290,'Parameters - Lesson 3'!$B$3:$C$8,2,FALSE)</f>
        <v>North-West</v>
      </c>
      <c r="D1290" s="11" t="str">
        <f>'Merged tables'!E1290</f>
        <v>Female</v>
      </c>
      <c r="E1290" s="11" t="str">
        <f>'Merged tables'!G1290</f>
        <v>Bachelor</v>
      </c>
      <c r="F1290" s="12">
        <f>'Merged tables'!I1290</f>
        <v>4434.9413999999997</v>
      </c>
      <c r="G1290" s="12">
        <f>'Merged tables'!K1290</f>
        <v>58082</v>
      </c>
      <c r="H1290" s="12">
        <f>'Merged tables'!L1290</f>
        <v>112</v>
      </c>
      <c r="I1290" s="13">
        <f>'Merged tables'!M1290</f>
        <v>36526</v>
      </c>
      <c r="J1290" s="13" t="str">
        <f>'Merged tables'!N1290</f>
        <v>Personal Auto</v>
      </c>
      <c r="K1290" s="13" t="str">
        <f>'Merged tables'!O1290</f>
        <v>SUV</v>
      </c>
      <c r="L1290" s="12">
        <f>'Merged tables'!P1290</f>
        <v>103.022126</v>
      </c>
      <c r="M1290" s="15" t="str">
        <f>VLOOKUP(A1290,lookup_table_excel!$A$2:$D$9135,3,FALSE)</f>
        <v>Call Center</v>
      </c>
      <c r="N1290" t="str">
        <f>VLOOKUP(A1290,lookup_table_excel!$A$1:$D$9135,4,FALSE)</f>
        <v>Medsize</v>
      </c>
    </row>
    <row r="1291" spans="1:14" x14ac:dyDescent="0.2">
      <c r="A1291" s="11" t="str">
        <f>'Merged tables'!A1291</f>
        <v>FF68864</v>
      </c>
      <c r="B1291" s="11" t="str">
        <f>'Merged tables'!C1291</f>
        <v>Arizona</v>
      </c>
      <c r="C1291" s="11" t="str">
        <f>VLOOKUP(B1291,'Parameters - Lesson 3'!$B$3:$C$8,2,FALSE)</f>
        <v>Central</v>
      </c>
      <c r="D1291" s="11" t="str">
        <f>'Merged tables'!E1291</f>
        <v>Female</v>
      </c>
      <c r="E1291" s="11" t="str">
        <f>'Merged tables'!G1291</f>
        <v>Bachelor</v>
      </c>
      <c r="F1291" s="12">
        <f>'Merged tables'!I1291</f>
        <v>14010.527400000001</v>
      </c>
      <c r="G1291" s="12">
        <f>'Merged tables'!K1291</f>
        <v>36523</v>
      </c>
      <c r="H1291" s="12">
        <f>'Merged tables'!L1291</f>
        <v>71</v>
      </c>
      <c r="I1291" s="13" t="str">
        <f>'Merged tables'!M1291</f>
        <v>1/0/00</v>
      </c>
      <c r="J1291" s="13" t="str">
        <f>'Merged tables'!N1291</f>
        <v>Personal Auto</v>
      </c>
      <c r="K1291" s="13" t="str">
        <f>'Merged tables'!O1291</f>
        <v>Four-Door Car</v>
      </c>
      <c r="L1291" s="12">
        <f>'Merged tables'!P1291</f>
        <v>101.353875</v>
      </c>
      <c r="M1291" s="15" t="str">
        <f>VLOOKUP(A1291,lookup_table_excel!$A$2:$D$9135,3,FALSE)</f>
        <v>Web</v>
      </c>
      <c r="N1291" t="str">
        <f>VLOOKUP(A1291,lookup_table_excel!$A$1:$D$9135,4,FALSE)</f>
        <v>Medsize</v>
      </c>
    </row>
    <row r="1292" spans="1:14" x14ac:dyDescent="0.2">
      <c r="A1292" s="11" t="str">
        <f>'Merged tables'!A1292</f>
        <v>YX99200</v>
      </c>
      <c r="B1292" s="11" t="str">
        <f>'Merged tables'!C1292</f>
        <v>Nevada</v>
      </c>
      <c r="C1292" s="11" t="str">
        <f>VLOOKUP(B1292,'Parameters - Lesson 3'!$B$3:$C$8,2,FALSE)</f>
        <v>Central</v>
      </c>
      <c r="D1292" s="11" t="str">
        <f>'Merged tables'!E1292</f>
        <v>Male</v>
      </c>
      <c r="E1292" s="11" t="str">
        <f>'Merged tables'!G1292</f>
        <v>Bachelor</v>
      </c>
      <c r="F1292" s="12">
        <f>'Merged tables'!I1292</f>
        <v>12350.058199999999</v>
      </c>
      <c r="G1292" s="12">
        <f>'Merged tables'!K1292</f>
        <v>54710</v>
      </c>
      <c r="H1292" s="12">
        <f>'Merged tables'!L1292</f>
        <v>103</v>
      </c>
      <c r="I1292" s="13" t="str">
        <f>'Merged tables'!M1292</f>
        <v>1/0/00</v>
      </c>
      <c r="J1292" s="13" t="str">
        <f>'Merged tables'!N1292</f>
        <v>Personal Auto</v>
      </c>
      <c r="K1292" s="13" t="str">
        <f>'Merged tables'!O1292</f>
        <v>Two-Door Car</v>
      </c>
      <c r="L1292" s="12">
        <f>'Merged tables'!P1292</f>
        <v>294.058449</v>
      </c>
      <c r="M1292" s="15" t="str">
        <f>VLOOKUP(A1292,lookup_table_excel!$A$2:$D$9135,3,FALSE)</f>
        <v>Branch</v>
      </c>
      <c r="N1292" t="str">
        <f>VLOOKUP(A1292,lookup_table_excel!$A$1:$D$9135,4,FALSE)</f>
        <v>Medsize</v>
      </c>
    </row>
    <row r="1293" spans="1:14" x14ac:dyDescent="0.2">
      <c r="A1293" s="11" t="str">
        <f>'Merged tables'!A1293</f>
        <v>LZ26801</v>
      </c>
      <c r="B1293" s="11" t="str">
        <f>'Merged tables'!C1293</f>
        <v>California</v>
      </c>
      <c r="C1293" s="11" t="str">
        <f>VLOOKUP(B1293,'Parameters - Lesson 3'!$B$3:$C$8,2,FALSE)</f>
        <v>West</v>
      </c>
      <c r="D1293" s="11" t="str">
        <f>'Merged tables'!E1293</f>
        <v>Female</v>
      </c>
      <c r="E1293" s="11" t="str">
        <f>'Merged tables'!G1293</f>
        <v>High School or Below</v>
      </c>
      <c r="F1293" s="12">
        <f>'Merged tables'!I1293</f>
        <v>8161.5769</v>
      </c>
      <c r="G1293" s="12">
        <f>'Merged tables'!K1293</f>
        <v>73466</v>
      </c>
      <c r="H1293" s="12">
        <f>'Merged tables'!L1293</f>
        <v>102</v>
      </c>
      <c r="I1293" s="13">
        <f>'Merged tables'!M1293</f>
        <v>36526</v>
      </c>
      <c r="J1293" s="13" t="str">
        <f>'Merged tables'!N1293</f>
        <v>Personal Auto</v>
      </c>
      <c r="K1293" s="13" t="str">
        <f>'Merged tables'!O1293</f>
        <v>SUV</v>
      </c>
      <c r="L1293" s="12">
        <f>'Merged tables'!P1293</f>
        <v>204.74051</v>
      </c>
      <c r="M1293" s="15" t="str">
        <f>VLOOKUP(A1293,lookup_table_excel!$A$2:$D$9135,3,FALSE)</f>
        <v>Call Center</v>
      </c>
      <c r="N1293" t="str">
        <f>VLOOKUP(A1293,lookup_table_excel!$A$1:$D$9135,4,FALSE)</f>
        <v>Medsize</v>
      </c>
    </row>
    <row r="1294" spans="1:14" x14ac:dyDescent="0.2">
      <c r="A1294" s="11" t="str">
        <f>'Merged tables'!A1294</f>
        <v>TA66375</v>
      </c>
      <c r="B1294" s="11" t="str">
        <f>'Merged tables'!C1294</f>
        <v>Oregon</v>
      </c>
      <c r="C1294" s="11" t="str">
        <f>VLOOKUP(B1294,'Parameters - Lesson 3'!$B$3:$C$8,2,FALSE)</f>
        <v>North-West</v>
      </c>
      <c r="D1294" s="11" t="str">
        <f>'Merged tables'!E1294</f>
        <v>Female</v>
      </c>
      <c r="E1294" s="11" t="str">
        <f>'Merged tables'!G1294</f>
        <v>Bachelor</v>
      </c>
      <c r="F1294" s="12">
        <f>'Merged tables'!I1294</f>
        <v>11009.130499999999</v>
      </c>
      <c r="G1294" s="12">
        <f>'Merged tables'!K1294</f>
        <v>51643</v>
      </c>
      <c r="H1294" s="12">
        <f>'Merged tables'!L1294</f>
        <v>283</v>
      </c>
      <c r="I1294" s="13" t="str">
        <f>'Merged tables'!M1294</f>
        <v>1/0/00</v>
      </c>
      <c r="J1294" s="13" t="str">
        <f>'Merged tables'!N1294</f>
        <v>Corporate Auto</v>
      </c>
      <c r="K1294" s="13" t="str">
        <f>'Merged tables'!O1294</f>
        <v>Luxury Car</v>
      </c>
      <c r="L1294" s="12">
        <f>'Merged tables'!P1294</f>
        <v>1358.4</v>
      </c>
      <c r="M1294" s="15" t="str">
        <f>VLOOKUP(A1294,lookup_table_excel!$A$2:$D$9135,3,FALSE)</f>
        <v>Agent</v>
      </c>
      <c r="N1294" t="str">
        <f>VLOOKUP(A1294,lookup_table_excel!$A$1:$D$9135,4,FALSE)</f>
        <v>Medsize</v>
      </c>
    </row>
    <row r="1295" spans="1:14" x14ac:dyDescent="0.2">
      <c r="A1295" s="11" t="str">
        <f>'Merged tables'!A1295</f>
        <v>SC92090</v>
      </c>
      <c r="B1295" s="11" t="str">
        <f>'Merged tables'!C1295</f>
        <v>Arizona</v>
      </c>
      <c r="C1295" s="11" t="str">
        <f>VLOOKUP(B1295,'Parameters - Lesson 3'!$B$3:$C$8,2,FALSE)</f>
        <v>Central</v>
      </c>
      <c r="D1295" s="11" t="str">
        <f>'Merged tables'!E1295</f>
        <v>Male</v>
      </c>
      <c r="E1295" s="11" t="str">
        <f>'Merged tables'!G1295</f>
        <v>College</v>
      </c>
      <c r="F1295" s="12">
        <f>'Merged tables'!I1295</f>
        <v>8717.0498000000007</v>
      </c>
      <c r="G1295" s="12">
        <f>'Merged tables'!K1295</f>
        <v>83846</v>
      </c>
      <c r="H1295" s="12">
        <f>'Merged tables'!L1295</f>
        <v>74</v>
      </c>
      <c r="I1295" s="13">
        <f>'Merged tables'!M1295</f>
        <v>36586</v>
      </c>
      <c r="J1295" s="13" t="str">
        <f>'Merged tables'!N1295</f>
        <v>Personal Auto</v>
      </c>
      <c r="K1295" s="13" t="str">
        <f>'Merged tables'!O1295</f>
        <v>Four-Door Car</v>
      </c>
      <c r="L1295" s="12">
        <f>'Merged tables'!P1295</f>
        <v>355.2</v>
      </c>
      <c r="M1295" s="15" t="str">
        <f>VLOOKUP(A1295,lookup_table_excel!$A$2:$D$9135,3,FALSE)</f>
        <v>Agent</v>
      </c>
      <c r="N1295" t="str">
        <f>VLOOKUP(A1295,lookup_table_excel!$A$1:$D$9135,4,FALSE)</f>
        <v>Large</v>
      </c>
    </row>
    <row r="1296" spans="1:14" x14ac:dyDescent="0.2">
      <c r="A1296" s="11" t="str">
        <f>'Merged tables'!A1296</f>
        <v>TK40018</v>
      </c>
      <c r="B1296" s="11" t="str">
        <f>'Merged tables'!C1296</f>
        <v>Oregon</v>
      </c>
      <c r="C1296" s="11" t="str">
        <f>VLOOKUP(B1296,'Parameters - Lesson 3'!$B$3:$C$8,2,FALSE)</f>
        <v>North-West</v>
      </c>
      <c r="D1296" s="11" t="str">
        <f>'Merged tables'!E1296</f>
        <v>Male</v>
      </c>
      <c r="E1296" s="11" t="str">
        <f>'Merged tables'!G1296</f>
        <v>High School or Below</v>
      </c>
      <c r="F1296" s="12">
        <f>'Merged tables'!I1296</f>
        <v>5917.4665999999997</v>
      </c>
      <c r="G1296" s="12">
        <f>'Merged tables'!K1296</f>
        <v>38445.501845018451</v>
      </c>
      <c r="H1296" s="12">
        <f>'Merged tables'!L1296</f>
        <v>169</v>
      </c>
      <c r="I1296" s="13" t="str">
        <f>'Merged tables'!M1296</f>
        <v>1/0/00</v>
      </c>
      <c r="J1296" s="13" t="str">
        <f>'Merged tables'!N1296</f>
        <v>Personal Auto</v>
      </c>
      <c r="K1296" s="13" t="str">
        <f>'Merged tables'!O1296</f>
        <v>SUV</v>
      </c>
      <c r="L1296" s="12">
        <f>'Merged tables'!P1296</f>
        <v>1207.084251</v>
      </c>
      <c r="M1296" s="15" t="str">
        <f>VLOOKUP(A1296,lookup_table_excel!$A$2:$D$9135,3,FALSE)</f>
        <v>Agent</v>
      </c>
      <c r="N1296" t="str">
        <f>VLOOKUP(A1296,lookup_table_excel!$A$1:$D$9135,4,FALSE)</f>
        <v>Medsize</v>
      </c>
    </row>
    <row r="1297" spans="1:14" x14ac:dyDescent="0.2">
      <c r="A1297" s="11" t="str">
        <f>'Merged tables'!A1297</f>
        <v>ZD63451</v>
      </c>
      <c r="B1297" s="11" t="str">
        <f>'Merged tables'!C1297</f>
        <v>California</v>
      </c>
      <c r="C1297" s="11" t="str">
        <f>VLOOKUP(B1297,'Parameters - Lesson 3'!$B$3:$C$8,2,FALSE)</f>
        <v>West</v>
      </c>
      <c r="D1297" s="11" t="str">
        <f>'Merged tables'!E1297</f>
        <v>Male</v>
      </c>
      <c r="E1297" s="11" t="str">
        <f>'Merged tables'!G1297</f>
        <v>Bachelor</v>
      </c>
      <c r="F1297" s="12">
        <f>'Merged tables'!I1297</f>
        <v>2503.6604000000002</v>
      </c>
      <c r="G1297" s="12">
        <f>'Merged tables'!K1297</f>
        <v>53338</v>
      </c>
      <c r="H1297" s="12">
        <f>'Merged tables'!L1297</f>
        <v>63</v>
      </c>
      <c r="I1297" s="13">
        <f>'Merged tables'!M1297</f>
        <v>36526</v>
      </c>
      <c r="J1297" s="13" t="str">
        <f>'Merged tables'!N1297</f>
        <v>Personal Auto</v>
      </c>
      <c r="K1297" s="13" t="str">
        <f>'Merged tables'!O1297</f>
        <v>Four-Door Car</v>
      </c>
      <c r="L1297" s="12">
        <f>'Merged tables'!P1297</f>
        <v>35.45384</v>
      </c>
      <c r="M1297" s="15" t="str">
        <f>VLOOKUP(A1297,lookup_table_excel!$A$2:$D$9135,3,FALSE)</f>
        <v>Agent</v>
      </c>
      <c r="N1297" t="str">
        <f>VLOOKUP(A1297,lookup_table_excel!$A$1:$D$9135,4,FALSE)</f>
        <v>Medsize</v>
      </c>
    </row>
    <row r="1298" spans="1:14" x14ac:dyDescent="0.2">
      <c r="A1298" s="11" t="str">
        <f>'Merged tables'!A1298</f>
        <v>AO98601</v>
      </c>
      <c r="B1298" s="11" t="str">
        <f>'Merged tables'!C1298</f>
        <v>Washington</v>
      </c>
      <c r="C1298" s="11" t="str">
        <f>VLOOKUP(B1298,'Parameters - Lesson 3'!$B$3:$C$8,2,FALSE)</f>
        <v>East</v>
      </c>
      <c r="D1298" s="11" t="str">
        <f>'Merged tables'!E1298</f>
        <v>N/A</v>
      </c>
      <c r="E1298" s="11" t="str">
        <f>'Merged tables'!G1298</f>
        <v>Bachelor</v>
      </c>
      <c r="F1298" s="12">
        <f>'Merged tables'!I1298</f>
        <v>5018.8851999999997</v>
      </c>
      <c r="G1298" s="12">
        <f>'Merged tables'!K1298</f>
        <v>54500</v>
      </c>
      <c r="H1298" s="12">
        <f>'Merged tables'!L1298</f>
        <v>63</v>
      </c>
      <c r="I1298" s="13" t="str">
        <f>'Merged tables'!M1298</f>
        <v>1/0/00</v>
      </c>
      <c r="J1298" s="13" t="str">
        <f>'Merged tables'!N1298</f>
        <v>Corporate Auto</v>
      </c>
      <c r="K1298" s="13" t="str">
        <f>'Merged tables'!O1298</f>
        <v>Two-Door Car</v>
      </c>
      <c r="L1298" s="12">
        <f>'Merged tables'!P1298</f>
        <v>302.39999999999998</v>
      </c>
      <c r="M1298" s="15" t="str">
        <f>VLOOKUP(A1298,lookup_table_excel!$A$2:$D$9135,3,FALSE)</f>
        <v>Agent</v>
      </c>
      <c r="N1298" t="str">
        <f>VLOOKUP(A1298,lookup_table_excel!$A$1:$D$9135,4,FALSE)</f>
        <v>Small</v>
      </c>
    </row>
    <row r="1299" spans="1:14" x14ac:dyDescent="0.2">
      <c r="A1299" s="11" t="str">
        <f>'Merged tables'!A1299</f>
        <v>DT35588</v>
      </c>
      <c r="B1299" s="11" t="str">
        <f>'Merged tables'!C1299</f>
        <v>Oregon</v>
      </c>
      <c r="C1299" s="11" t="str">
        <f>VLOOKUP(B1299,'Parameters - Lesson 3'!$B$3:$C$8,2,FALSE)</f>
        <v>North-West</v>
      </c>
      <c r="D1299" s="11" t="str">
        <f>'Merged tables'!E1299</f>
        <v>Male</v>
      </c>
      <c r="E1299" s="11" t="str">
        <f>'Merged tables'!G1299</f>
        <v>College</v>
      </c>
      <c r="F1299" s="12">
        <f>'Merged tables'!I1299</f>
        <v>4330.3860000000004</v>
      </c>
      <c r="G1299" s="12">
        <f>'Merged tables'!K1299</f>
        <v>60475</v>
      </c>
      <c r="H1299" s="12">
        <f>'Merged tables'!L1299</f>
        <v>107</v>
      </c>
      <c r="I1299" s="13" t="str">
        <f>'Merged tables'!M1299</f>
        <v>1/0/00</v>
      </c>
      <c r="J1299" s="13" t="str">
        <f>'Merged tables'!N1299</f>
        <v>Personal Auto</v>
      </c>
      <c r="K1299" s="13" t="str">
        <f>'Merged tables'!O1299</f>
        <v>Four-Door Car</v>
      </c>
      <c r="L1299" s="12">
        <f>'Merged tables'!P1299</f>
        <v>513.6</v>
      </c>
      <c r="M1299" s="15" t="str">
        <f>VLOOKUP(A1299,lookup_table_excel!$A$2:$D$9135,3,FALSE)</f>
        <v>Branch</v>
      </c>
      <c r="N1299" t="str">
        <f>VLOOKUP(A1299,lookup_table_excel!$A$1:$D$9135,4,FALSE)</f>
        <v>Medsize</v>
      </c>
    </row>
    <row r="1300" spans="1:14" x14ac:dyDescent="0.2">
      <c r="A1300" s="11" t="str">
        <f>'Merged tables'!A1300</f>
        <v>VF87723</v>
      </c>
      <c r="B1300" s="11" t="str">
        <f>'Merged tables'!C1300</f>
        <v>California</v>
      </c>
      <c r="C1300" s="11" t="str">
        <f>VLOOKUP(B1300,'Parameters - Lesson 3'!$B$3:$C$8,2,FALSE)</f>
        <v>West</v>
      </c>
      <c r="D1300" s="11" t="str">
        <f>'Merged tables'!E1300</f>
        <v>Male</v>
      </c>
      <c r="E1300" s="11" t="str">
        <f>'Merged tables'!G1300</f>
        <v>College</v>
      </c>
      <c r="F1300" s="12">
        <f>'Merged tables'!I1300</f>
        <v>10487.7433</v>
      </c>
      <c r="G1300" s="12">
        <f>'Merged tables'!K1300</f>
        <v>30658</v>
      </c>
      <c r="H1300" s="12">
        <f>'Merged tables'!L1300</f>
        <v>89</v>
      </c>
      <c r="I1300" s="13" t="str">
        <f>'Merged tables'!M1300</f>
        <v>1/0/00</v>
      </c>
      <c r="J1300" s="13" t="str">
        <f>'Merged tables'!N1300</f>
        <v>Personal Auto</v>
      </c>
      <c r="K1300" s="13" t="str">
        <f>'Merged tables'!O1300</f>
        <v>Four-Door Car</v>
      </c>
      <c r="L1300" s="12">
        <f>'Merged tables'!P1300</f>
        <v>441.75758500000001</v>
      </c>
      <c r="M1300" s="15" t="str">
        <f>VLOOKUP(A1300,lookup_table_excel!$A$2:$D$9135,3,FALSE)</f>
        <v>Branch</v>
      </c>
      <c r="N1300" t="str">
        <f>VLOOKUP(A1300,lookup_table_excel!$A$1:$D$9135,4,FALSE)</f>
        <v>Medsize</v>
      </c>
    </row>
    <row r="1301" spans="1:14" x14ac:dyDescent="0.2">
      <c r="A1301" s="11" t="str">
        <f>'Merged tables'!A1301</f>
        <v>QP69826</v>
      </c>
      <c r="B1301" s="11" t="str">
        <f>'Merged tables'!C1301</f>
        <v>Arizona</v>
      </c>
      <c r="C1301" s="11" t="str">
        <f>VLOOKUP(B1301,'Parameters - Lesson 3'!$B$3:$C$8,2,FALSE)</f>
        <v>Central</v>
      </c>
      <c r="D1301" s="11" t="str">
        <f>'Merged tables'!E1301</f>
        <v>Male</v>
      </c>
      <c r="E1301" s="11" t="str">
        <f>'Merged tables'!G1301</f>
        <v>Bachelor</v>
      </c>
      <c r="F1301" s="12">
        <f>'Merged tables'!I1301</f>
        <v>3567.5038</v>
      </c>
      <c r="G1301" s="12">
        <f>'Merged tables'!K1301</f>
        <v>41062.02734375</v>
      </c>
      <c r="H1301" s="12">
        <f>'Merged tables'!L1301</f>
        <v>102</v>
      </c>
      <c r="I1301" s="13" t="str">
        <f>'Merged tables'!M1301</f>
        <v>1/0/00</v>
      </c>
      <c r="J1301" s="13" t="str">
        <f>'Merged tables'!N1301</f>
        <v>Corporate Auto</v>
      </c>
      <c r="K1301" s="13" t="str">
        <f>'Merged tables'!O1301</f>
        <v>SUV</v>
      </c>
      <c r="L1301" s="12">
        <f>'Merged tables'!P1301</f>
        <v>660.43045600000005</v>
      </c>
      <c r="M1301" s="15" t="str">
        <f>VLOOKUP(A1301,lookup_table_excel!$A$2:$D$9135,3,FALSE)</f>
        <v>Agent</v>
      </c>
      <c r="N1301" t="str">
        <f>VLOOKUP(A1301,lookup_table_excel!$A$1:$D$9135,4,FALSE)</f>
        <v>Medsize</v>
      </c>
    </row>
    <row r="1302" spans="1:14" x14ac:dyDescent="0.2">
      <c r="A1302" s="11" t="str">
        <f>'Merged tables'!A1302</f>
        <v>UW37050</v>
      </c>
      <c r="B1302" s="11" t="str">
        <f>'Merged tables'!C1302</f>
        <v>Oregon</v>
      </c>
      <c r="C1302" s="11" t="str">
        <f>VLOOKUP(B1302,'Parameters - Lesson 3'!$B$3:$C$8,2,FALSE)</f>
        <v>North-West</v>
      </c>
      <c r="D1302" s="11" t="str">
        <f>'Merged tables'!E1302</f>
        <v>Female</v>
      </c>
      <c r="E1302" s="11" t="str">
        <f>'Merged tables'!G1302</f>
        <v>Bachelor</v>
      </c>
      <c r="F1302" s="12">
        <f>'Merged tables'!I1302</f>
        <v>19896.422299999998</v>
      </c>
      <c r="G1302" s="12">
        <f>'Merged tables'!K1302</f>
        <v>60420</v>
      </c>
      <c r="H1302" s="12">
        <f>'Merged tables'!L1302</f>
        <v>248</v>
      </c>
      <c r="I1302" s="13" t="str">
        <f>'Merged tables'!M1302</f>
        <v>1/0/00</v>
      </c>
      <c r="J1302" s="13" t="str">
        <f>'Merged tables'!N1302</f>
        <v>Personal Auto</v>
      </c>
      <c r="K1302" s="13" t="str">
        <f>'Merged tables'!O1302</f>
        <v>Luxury SUV</v>
      </c>
      <c r="L1302" s="12">
        <f>'Merged tables'!P1302</f>
        <v>632.94436599999995</v>
      </c>
      <c r="M1302" s="15" t="str">
        <f>VLOOKUP(A1302,lookup_table_excel!$A$2:$D$9135,3,FALSE)</f>
        <v>Web</v>
      </c>
      <c r="N1302" t="str">
        <f>VLOOKUP(A1302,lookup_table_excel!$A$1:$D$9135,4,FALSE)</f>
        <v>Medsize</v>
      </c>
    </row>
    <row r="1303" spans="1:14" x14ac:dyDescent="0.2">
      <c r="A1303" s="11" t="str">
        <f>'Merged tables'!A1303</f>
        <v>UH62254</v>
      </c>
      <c r="B1303" s="11" t="str">
        <f>'Merged tables'!C1303</f>
        <v>Oregon</v>
      </c>
      <c r="C1303" s="11" t="str">
        <f>VLOOKUP(B1303,'Parameters - Lesson 3'!$B$3:$C$8,2,FALSE)</f>
        <v>North-West</v>
      </c>
      <c r="D1303" s="11" t="str">
        <f>'Merged tables'!E1303</f>
        <v>Male</v>
      </c>
      <c r="E1303" s="11" t="str">
        <f>'Merged tables'!G1303</f>
        <v>Bachelor</v>
      </c>
      <c r="F1303" s="12">
        <f>'Merged tables'!I1303</f>
        <v>21423.637200000001</v>
      </c>
      <c r="G1303" s="12">
        <f>'Merged tables'!K1303</f>
        <v>41062.02734375</v>
      </c>
      <c r="H1303" s="12">
        <f>'Merged tables'!L1303</f>
        <v>65</v>
      </c>
      <c r="I1303" s="13" t="str">
        <f>'Merged tables'!M1303</f>
        <v>1/0/00</v>
      </c>
      <c r="J1303" s="13" t="str">
        <f>'Merged tables'!N1303</f>
        <v>Personal Auto</v>
      </c>
      <c r="K1303" s="13" t="str">
        <f>'Merged tables'!O1303</f>
        <v>Two-Door Car</v>
      </c>
      <c r="L1303" s="12">
        <f>'Merged tables'!P1303</f>
        <v>312</v>
      </c>
      <c r="M1303" s="15" t="str">
        <f>VLOOKUP(A1303,lookup_table_excel!$A$2:$D$9135,3,FALSE)</f>
        <v>Agent</v>
      </c>
      <c r="N1303" t="str">
        <f>VLOOKUP(A1303,lookup_table_excel!$A$1:$D$9135,4,FALSE)</f>
        <v>Medsize</v>
      </c>
    </row>
    <row r="1304" spans="1:14" x14ac:dyDescent="0.2">
      <c r="A1304" s="11" t="str">
        <f>'Merged tables'!A1304</f>
        <v>IA15979</v>
      </c>
      <c r="B1304" s="11" t="str">
        <f>'Merged tables'!C1304</f>
        <v>Washington</v>
      </c>
      <c r="C1304" s="11" t="str">
        <f>VLOOKUP(B1304,'Parameters - Lesson 3'!$B$3:$C$8,2,FALSE)</f>
        <v>East</v>
      </c>
      <c r="D1304" s="11" t="str">
        <f>'Merged tables'!E1304</f>
        <v>Male</v>
      </c>
      <c r="E1304" s="11" t="str">
        <f>'Merged tables'!G1304</f>
        <v>College</v>
      </c>
      <c r="F1304" s="12">
        <f>'Merged tables'!I1304</f>
        <v>6948.3258999999998</v>
      </c>
      <c r="G1304" s="12">
        <f>'Merged tables'!K1304</f>
        <v>40598</v>
      </c>
      <c r="H1304" s="12">
        <f>'Merged tables'!L1304</f>
        <v>91</v>
      </c>
      <c r="I1304" s="13" t="str">
        <f>'Merged tables'!M1304</f>
        <v>1/0/00</v>
      </c>
      <c r="J1304" s="13" t="str">
        <f>'Merged tables'!N1304</f>
        <v>Personal Auto</v>
      </c>
      <c r="K1304" s="13" t="str">
        <f>'Merged tables'!O1304</f>
        <v>Four-Door Car</v>
      </c>
      <c r="L1304" s="12">
        <f>'Merged tables'!P1304</f>
        <v>302.79140200000001</v>
      </c>
      <c r="M1304" s="15" t="str">
        <f>VLOOKUP(A1304,lookup_table_excel!$A$2:$D$9135,3,FALSE)</f>
        <v>Agent</v>
      </c>
      <c r="N1304" t="str">
        <f>VLOOKUP(A1304,lookup_table_excel!$A$1:$D$9135,4,FALSE)</f>
        <v>Medsize</v>
      </c>
    </row>
    <row r="1305" spans="1:14" x14ac:dyDescent="0.2">
      <c r="A1305" s="11" t="str">
        <f>'Merged tables'!A1305</f>
        <v>DB71122</v>
      </c>
      <c r="B1305" s="11" t="str">
        <f>'Merged tables'!C1305</f>
        <v>California</v>
      </c>
      <c r="C1305" s="11" t="str">
        <f>VLOOKUP(B1305,'Parameters - Lesson 3'!$B$3:$C$8,2,FALSE)</f>
        <v>West</v>
      </c>
      <c r="D1305" s="11" t="str">
        <f>'Merged tables'!E1305</f>
        <v>Female</v>
      </c>
      <c r="E1305" s="11" t="str">
        <f>'Merged tables'!G1305</f>
        <v>Doctor</v>
      </c>
      <c r="F1305" s="12">
        <f>'Merged tables'!I1305</f>
        <v>3515.8319000000001</v>
      </c>
      <c r="G1305" s="12">
        <f>'Merged tables'!K1305</f>
        <v>15144</v>
      </c>
      <c r="H1305" s="12">
        <f>'Merged tables'!L1305</f>
        <v>90</v>
      </c>
      <c r="I1305" s="13" t="str">
        <f>'Merged tables'!M1305</f>
        <v>1/0/00</v>
      </c>
      <c r="J1305" s="13" t="str">
        <f>'Merged tables'!N1305</f>
        <v>Personal Auto</v>
      </c>
      <c r="K1305" s="13" t="str">
        <f>'Merged tables'!O1305</f>
        <v>Four-Door Car</v>
      </c>
      <c r="L1305" s="12">
        <f>'Merged tables'!P1305</f>
        <v>372.652536</v>
      </c>
      <c r="M1305" s="15" t="str">
        <f>VLOOKUP(A1305,lookup_table_excel!$A$2:$D$9135,3,FALSE)</f>
        <v>Agent</v>
      </c>
      <c r="N1305" t="str">
        <f>VLOOKUP(A1305,lookup_table_excel!$A$1:$D$9135,4,FALSE)</f>
        <v>Medsize</v>
      </c>
    </row>
    <row r="1306" spans="1:14" x14ac:dyDescent="0.2">
      <c r="A1306" s="11" t="str">
        <f>'Merged tables'!A1306</f>
        <v>TM14491</v>
      </c>
      <c r="B1306" s="11" t="str">
        <f>'Merged tables'!C1306</f>
        <v>California</v>
      </c>
      <c r="C1306" s="11" t="str">
        <f>VLOOKUP(B1306,'Parameters - Lesson 3'!$B$3:$C$8,2,FALSE)</f>
        <v>West</v>
      </c>
      <c r="D1306" s="11" t="str">
        <f>'Merged tables'!E1306</f>
        <v>Male</v>
      </c>
      <c r="E1306" s="11" t="str">
        <f>'Merged tables'!G1306</f>
        <v>Bachelor</v>
      </c>
      <c r="F1306" s="12">
        <f>'Merged tables'!I1306</f>
        <v>12036.620500000001</v>
      </c>
      <c r="G1306" s="12">
        <f>'Merged tables'!K1306</f>
        <v>44428</v>
      </c>
      <c r="H1306" s="12">
        <f>'Merged tables'!L1306</f>
        <v>104</v>
      </c>
      <c r="I1306" s="13" t="str">
        <f>'Merged tables'!M1306</f>
        <v>1/0/00</v>
      </c>
      <c r="J1306" s="13" t="str">
        <f>'Merged tables'!N1306</f>
        <v>Personal Auto</v>
      </c>
      <c r="K1306" s="13" t="str">
        <f>'Merged tables'!O1306</f>
        <v>SUV</v>
      </c>
      <c r="L1306" s="12">
        <f>'Merged tables'!P1306</f>
        <v>499.2</v>
      </c>
      <c r="M1306" s="15" t="str">
        <f>VLOOKUP(A1306,lookup_table_excel!$A$2:$D$9135,3,FALSE)</f>
        <v>Call Center</v>
      </c>
      <c r="N1306" t="str">
        <f>VLOOKUP(A1306,lookup_table_excel!$A$1:$D$9135,4,FALSE)</f>
        <v>Medsize</v>
      </c>
    </row>
    <row r="1307" spans="1:14" x14ac:dyDescent="0.2">
      <c r="A1307" s="11" t="str">
        <f>'Merged tables'!A1307</f>
        <v>OY94707</v>
      </c>
      <c r="B1307" s="11" t="str">
        <f>'Merged tables'!C1307</f>
        <v>California</v>
      </c>
      <c r="C1307" s="11" t="str">
        <f>VLOOKUP(B1307,'Parameters - Lesson 3'!$B$3:$C$8,2,FALSE)</f>
        <v>West</v>
      </c>
      <c r="D1307" s="11" t="str">
        <f>'Merged tables'!E1307</f>
        <v>Male</v>
      </c>
      <c r="E1307" s="11" t="str">
        <f>'Merged tables'!G1307</f>
        <v>College</v>
      </c>
      <c r="F1307" s="12">
        <f>'Merged tables'!I1307</f>
        <v>3609.7982999999999</v>
      </c>
      <c r="G1307" s="12">
        <f>'Merged tables'!K1307</f>
        <v>58297</v>
      </c>
      <c r="H1307" s="12">
        <f>'Merged tables'!L1307</f>
        <v>97</v>
      </c>
      <c r="I1307" s="13">
        <f>'Merged tables'!M1307</f>
        <v>36647</v>
      </c>
      <c r="J1307" s="13" t="str">
        <f>'Merged tables'!N1307</f>
        <v>Special Auto</v>
      </c>
      <c r="K1307" s="13" t="str">
        <f>'Merged tables'!O1307</f>
        <v>Four-Door Car</v>
      </c>
      <c r="L1307" s="12">
        <f>'Merged tables'!P1307</f>
        <v>647.03944300000001</v>
      </c>
      <c r="M1307" s="15" t="str">
        <f>VLOOKUP(A1307,lookup_table_excel!$A$2:$D$9135,3,FALSE)</f>
        <v>Agent</v>
      </c>
      <c r="N1307" t="str">
        <f>VLOOKUP(A1307,lookup_table_excel!$A$1:$D$9135,4,FALSE)</f>
        <v>Small</v>
      </c>
    </row>
    <row r="1308" spans="1:14" x14ac:dyDescent="0.2">
      <c r="A1308" s="11" t="str">
        <f>'Merged tables'!A1308</f>
        <v>LN55080</v>
      </c>
      <c r="B1308" s="11" t="str">
        <f>'Merged tables'!C1308</f>
        <v>Oregon</v>
      </c>
      <c r="C1308" s="11" t="str">
        <f>VLOOKUP(B1308,'Parameters - Lesson 3'!$B$3:$C$8,2,FALSE)</f>
        <v>North-West</v>
      </c>
      <c r="D1308" s="11" t="str">
        <f>'Merged tables'!E1308</f>
        <v>Female</v>
      </c>
      <c r="E1308" s="11" t="str">
        <f>'Merged tables'!G1308</f>
        <v>Bachelor</v>
      </c>
      <c r="F1308" s="12">
        <f>'Merged tables'!I1308</f>
        <v>17732.464899999999</v>
      </c>
      <c r="G1308" s="12">
        <f>'Merged tables'!K1308</f>
        <v>42191</v>
      </c>
      <c r="H1308" s="12">
        <f>'Merged tables'!L1308</f>
        <v>74</v>
      </c>
      <c r="I1308" s="13">
        <f>'Merged tables'!M1308</f>
        <v>36526</v>
      </c>
      <c r="J1308" s="13" t="str">
        <f>'Merged tables'!N1308</f>
        <v>Special Auto</v>
      </c>
      <c r="K1308" s="13" t="str">
        <f>'Merged tables'!O1308</f>
        <v>Two-Door Car</v>
      </c>
      <c r="L1308" s="12">
        <f>'Merged tables'!P1308</f>
        <v>68.647735999999995</v>
      </c>
      <c r="M1308" s="15" t="str">
        <f>VLOOKUP(A1308,lookup_table_excel!$A$2:$D$9135,3,FALSE)</f>
        <v>Call Center</v>
      </c>
      <c r="N1308" t="str">
        <f>VLOOKUP(A1308,lookup_table_excel!$A$1:$D$9135,4,FALSE)</f>
        <v>Medsize</v>
      </c>
    </row>
    <row r="1309" spans="1:14" x14ac:dyDescent="0.2">
      <c r="A1309" s="11" t="str">
        <f>'Merged tables'!A1309</f>
        <v>TZ47750</v>
      </c>
      <c r="B1309" s="11" t="str">
        <f>'Merged tables'!C1309</f>
        <v>Nevada</v>
      </c>
      <c r="C1309" s="11" t="str">
        <f>VLOOKUP(B1309,'Parameters - Lesson 3'!$B$3:$C$8,2,FALSE)</f>
        <v>Central</v>
      </c>
      <c r="D1309" s="11" t="str">
        <f>'Merged tables'!E1309</f>
        <v>Male</v>
      </c>
      <c r="E1309" s="11" t="str">
        <f>'Merged tables'!G1309</f>
        <v>Master</v>
      </c>
      <c r="F1309" s="12">
        <f>'Merged tables'!I1309</f>
        <v>8509.8508999999995</v>
      </c>
      <c r="G1309" s="12">
        <f>'Merged tables'!K1309</f>
        <v>26057</v>
      </c>
      <c r="H1309" s="12">
        <f>'Merged tables'!L1309</f>
        <v>74</v>
      </c>
      <c r="I1309" s="13" t="str">
        <f>'Merged tables'!M1309</f>
        <v>1/0/00</v>
      </c>
      <c r="J1309" s="13" t="str">
        <f>'Merged tables'!N1309</f>
        <v>Personal Auto</v>
      </c>
      <c r="K1309" s="13" t="str">
        <f>'Merged tables'!O1309</f>
        <v>Four-Door Car</v>
      </c>
      <c r="L1309" s="12">
        <f>'Merged tables'!P1309</f>
        <v>523.88884499999995</v>
      </c>
      <c r="M1309" s="15" t="str">
        <f>VLOOKUP(A1309,lookup_table_excel!$A$2:$D$9135,3,FALSE)</f>
        <v>Call Center</v>
      </c>
      <c r="N1309" t="str">
        <f>VLOOKUP(A1309,lookup_table_excel!$A$1:$D$9135,4,FALSE)</f>
        <v>Small</v>
      </c>
    </row>
    <row r="1310" spans="1:14" x14ac:dyDescent="0.2">
      <c r="A1310" s="11" t="str">
        <f>'Merged tables'!A1310</f>
        <v>SJ74501</v>
      </c>
      <c r="B1310" s="11" t="str">
        <f>'Merged tables'!C1310</f>
        <v>Arizona</v>
      </c>
      <c r="C1310" s="11" t="str">
        <f>VLOOKUP(B1310,'Parameters - Lesson 3'!$B$3:$C$8,2,FALSE)</f>
        <v>Central</v>
      </c>
      <c r="D1310" s="11" t="str">
        <f>'Merged tables'!E1310</f>
        <v>Female</v>
      </c>
      <c r="E1310" s="11" t="str">
        <f>'Merged tables'!G1310</f>
        <v>Bachelor</v>
      </c>
      <c r="F1310" s="12">
        <f>'Merged tables'!I1310</f>
        <v>5866.4242999999997</v>
      </c>
      <c r="G1310" s="12">
        <f>'Merged tables'!K1310</f>
        <v>26608</v>
      </c>
      <c r="H1310" s="12">
        <f>'Merged tables'!L1310</f>
        <v>73</v>
      </c>
      <c r="I1310" s="13" t="str">
        <f>'Merged tables'!M1310</f>
        <v>1/0/00</v>
      </c>
      <c r="J1310" s="13" t="str">
        <f>'Merged tables'!N1310</f>
        <v>Personal Auto</v>
      </c>
      <c r="K1310" s="13" t="str">
        <f>'Merged tables'!O1310</f>
        <v>Two-Door Car</v>
      </c>
      <c r="L1310" s="12">
        <f>'Merged tables'!P1310</f>
        <v>234.23430099999999</v>
      </c>
      <c r="M1310" s="15" t="str">
        <f>VLOOKUP(A1310,lookup_table_excel!$A$2:$D$9135,3,FALSE)</f>
        <v>Agent</v>
      </c>
      <c r="N1310" t="str">
        <f>VLOOKUP(A1310,lookup_table_excel!$A$1:$D$9135,4,FALSE)</f>
        <v>Medsize</v>
      </c>
    </row>
    <row r="1311" spans="1:14" x14ac:dyDescent="0.2">
      <c r="A1311" s="11" t="str">
        <f>'Merged tables'!A1311</f>
        <v>LE26899</v>
      </c>
      <c r="B1311" s="11" t="str">
        <f>'Merged tables'!C1311</f>
        <v>California</v>
      </c>
      <c r="C1311" s="11" t="str">
        <f>VLOOKUP(B1311,'Parameters - Lesson 3'!$B$3:$C$8,2,FALSE)</f>
        <v>West</v>
      </c>
      <c r="D1311" s="11" t="str">
        <f>'Merged tables'!E1311</f>
        <v>Male</v>
      </c>
      <c r="E1311" s="11" t="str">
        <f>'Merged tables'!G1311</f>
        <v>Doctor</v>
      </c>
      <c r="F1311" s="12">
        <f>'Merged tables'!I1311</f>
        <v>4825.5009</v>
      </c>
      <c r="G1311" s="12">
        <f>'Merged tables'!K1311</f>
        <v>38224.853658536587</v>
      </c>
      <c r="H1311" s="12">
        <f>'Merged tables'!L1311</f>
        <v>63</v>
      </c>
      <c r="I1311" s="13" t="str">
        <f>'Merged tables'!M1311</f>
        <v>1/0/00</v>
      </c>
      <c r="J1311" s="13" t="str">
        <f>'Merged tables'!N1311</f>
        <v>Personal Auto</v>
      </c>
      <c r="K1311" s="13" t="str">
        <f>'Merged tables'!O1311</f>
        <v>Four-Door Car</v>
      </c>
      <c r="L1311" s="12">
        <f>'Merged tables'!P1311</f>
        <v>272.84343899999999</v>
      </c>
      <c r="M1311" s="15" t="str">
        <f>VLOOKUP(A1311,lookup_table_excel!$A$2:$D$9135,3,FALSE)</f>
        <v>Branch</v>
      </c>
      <c r="N1311" t="str">
        <f>VLOOKUP(A1311,lookup_table_excel!$A$1:$D$9135,4,FALSE)</f>
        <v>Medsize</v>
      </c>
    </row>
    <row r="1312" spans="1:14" x14ac:dyDescent="0.2">
      <c r="A1312" s="11" t="str">
        <f>'Merged tables'!A1312</f>
        <v>ML34366</v>
      </c>
      <c r="B1312" s="11" t="str">
        <f>'Merged tables'!C1312</f>
        <v>California</v>
      </c>
      <c r="C1312" s="11" t="str">
        <f>VLOOKUP(B1312,'Parameters - Lesson 3'!$B$3:$C$8,2,FALSE)</f>
        <v>West</v>
      </c>
      <c r="D1312" s="11" t="str">
        <f>'Merged tables'!E1312</f>
        <v>Male</v>
      </c>
      <c r="E1312" s="11" t="str">
        <f>'Merged tables'!G1312</f>
        <v>College</v>
      </c>
      <c r="F1312" s="12">
        <f>'Merged tables'!I1312</f>
        <v>5389.4994999999999</v>
      </c>
      <c r="G1312" s="12">
        <f>'Merged tables'!K1312</f>
        <v>66429</v>
      </c>
      <c r="H1312" s="12">
        <f>'Merged tables'!L1312</f>
        <v>136</v>
      </c>
      <c r="I1312" s="13" t="str">
        <f>'Merged tables'!M1312</f>
        <v>1/0/00</v>
      </c>
      <c r="J1312" s="13" t="str">
        <f>'Merged tables'!N1312</f>
        <v>Personal Auto</v>
      </c>
      <c r="K1312" s="13" t="str">
        <f>'Merged tables'!O1312</f>
        <v>Sports Car</v>
      </c>
      <c r="L1312" s="12">
        <f>'Merged tables'!P1312</f>
        <v>57.712985000000003</v>
      </c>
      <c r="M1312" s="15" t="str">
        <f>VLOOKUP(A1312,lookup_table_excel!$A$2:$D$9135,3,FALSE)</f>
        <v>Agent</v>
      </c>
      <c r="N1312" t="str">
        <f>VLOOKUP(A1312,lookup_table_excel!$A$1:$D$9135,4,FALSE)</f>
        <v>Medsize</v>
      </c>
    </row>
    <row r="1313" spans="1:14" x14ac:dyDescent="0.2">
      <c r="A1313" s="11" t="str">
        <f>'Merged tables'!A1313</f>
        <v>EI45850</v>
      </c>
      <c r="B1313" s="11" t="str">
        <f>'Merged tables'!C1313</f>
        <v>California</v>
      </c>
      <c r="C1313" s="11" t="str">
        <f>VLOOKUP(B1313,'Parameters - Lesson 3'!$B$3:$C$8,2,FALSE)</f>
        <v>West</v>
      </c>
      <c r="D1313" s="11" t="str">
        <f>'Merged tables'!E1313</f>
        <v>Female</v>
      </c>
      <c r="E1313" s="11" t="str">
        <f>'Merged tables'!G1313</f>
        <v>Bachelor</v>
      </c>
      <c r="F1313" s="12">
        <f>'Merged tables'!I1313</f>
        <v>7778.0056000000004</v>
      </c>
      <c r="G1313" s="12">
        <f>'Merged tables'!K1313</f>
        <v>25970</v>
      </c>
      <c r="H1313" s="12">
        <f>'Merged tables'!L1313</f>
        <v>72</v>
      </c>
      <c r="I1313" s="13">
        <f>'Merged tables'!M1313</f>
        <v>36586</v>
      </c>
      <c r="J1313" s="13" t="str">
        <f>'Merged tables'!N1313</f>
        <v>Personal Auto</v>
      </c>
      <c r="K1313" s="13" t="str">
        <f>'Merged tables'!O1313</f>
        <v>Four-Door Car</v>
      </c>
      <c r="L1313" s="12">
        <f>'Merged tables'!P1313</f>
        <v>430.81899199999998</v>
      </c>
      <c r="M1313" s="15" t="str">
        <f>VLOOKUP(A1313,lookup_table_excel!$A$2:$D$9135,3,FALSE)</f>
        <v>Branch</v>
      </c>
      <c r="N1313" t="str">
        <f>VLOOKUP(A1313,lookup_table_excel!$A$1:$D$9135,4,FALSE)</f>
        <v>Small</v>
      </c>
    </row>
    <row r="1314" spans="1:14" x14ac:dyDescent="0.2">
      <c r="A1314" s="11" t="str">
        <f>'Merged tables'!A1314</f>
        <v>LD75023</v>
      </c>
      <c r="B1314" s="11" t="str">
        <f>'Merged tables'!C1314</f>
        <v>Oregon</v>
      </c>
      <c r="C1314" s="11" t="str">
        <f>VLOOKUP(B1314,'Parameters - Lesson 3'!$B$3:$C$8,2,FALSE)</f>
        <v>North-West</v>
      </c>
      <c r="D1314" s="11" t="str">
        <f>'Merged tables'!E1314</f>
        <v>Male</v>
      </c>
      <c r="E1314" s="11" t="str">
        <f>'Merged tables'!G1314</f>
        <v>High School or Below</v>
      </c>
      <c r="F1314" s="12">
        <f>'Merged tables'!I1314</f>
        <v>26346.085800000001</v>
      </c>
      <c r="G1314" s="12">
        <f>'Merged tables'!K1314</f>
        <v>48268</v>
      </c>
      <c r="H1314" s="12">
        <f>'Merged tables'!L1314</f>
        <v>223</v>
      </c>
      <c r="I1314" s="13" t="str">
        <f>'Merged tables'!M1314</f>
        <v>1/0/00</v>
      </c>
      <c r="J1314" s="13" t="str">
        <f>'Merged tables'!N1314</f>
        <v>Personal Auto</v>
      </c>
      <c r="K1314" s="13" t="str">
        <f>'Merged tables'!O1314</f>
        <v>Luxury SUV</v>
      </c>
      <c r="L1314" s="12">
        <f>'Merged tables'!P1314</f>
        <v>1605.6</v>
      </c>
      <c r="M1314" s="15" t="str">
        <f>VLOOKUP(A1314,lookup_table_excel!$A$2:$D$9135,3,FALSE)</f>
        <v>Web</v>
      </c>
      <c r="N1314" t="str">
        <f>VLOOKUP(A1314,lookup_table_excel!$A$1:$D$9135,4,FALSE)</f>
        <v>Medsize</v>
      </c>
    </row>
    <row r="1315" spans="1:14" x14ac:dyDescent="0.2">
      <c r="A1315" s="11" t="str">
        <f>'Merged tables'!A1315</f>
        <v>JW12998</v>
      </c>
      <c r="B1315" s="11" t="str">
        <f>'Merged tables'!C1315</f>
        <v>California</v>
      </c>
      <c r="C1315" s="11" t="str">
        <f>VLOOKUP(B1315,'Parameters - Lesson 3'!$B$3:$C$8,2,FALSE)</f>
        <v>West</v>
      </c>
      <c r="D1315" s="11" t="str">
        <f>'Merged tables'!E1315</f>
        <v>Female</v>
      </c>
      <c r="E1315" s="11" t="str">
        <f>'Merged tables'!G1315</f>
        <v>High School or Below</v>
      </c>
      <c r="F1315" s="12">
        <f>'Merged tables'!I1315</f>
        <v>14866.4512</v>
      </c>
      <c r="G1315" s="12">
        <f>'Merged tables'!K1315</f>
        <v>24279</v>
      </c>
      <c r="H1315" s="12">
        <f>'Merged tables'!L1315</f>
        <v>126</v>
      </c>
      <c r="I1315" s="13" t="str">
        <f>'Merged tables'!M1315</f>
        <v>1/0/00</v>
      </c>
      <c r="J1315" s="13" t="str">
        <f>'Merged tables'!N1315</f>
        <v>Personal Auto</v>
      </c>
      <c r="K1315" s="13" t="str">
        <f>'Merged tables'!O1315</f>
        <v>Sports Car</v>
      </c>
      <c r="L1315" s="12">
        <f>'Merged tables'!P1315</f>
        <v>604.79999999999995</v>
      </c>
      <c r="M1315" s="15" t="str">
        <f>VLOOKUP(A1315,lookup_table_excel!$A$2:$D$9135,3,FALSE)</f>
        <v>Branch</v>
      </c>
      <c r="N1315" t="str">
        <f>VLOOKUP(A1315,lookup_table_excel!$A$1:$D$9135,4,FALSE)</f>
        <v>Medsize</v>
      </c>
    </row>
    <row r="1316" spans="1:14" x14ac:dyDescent="0.2">
      <c r="A1316" s="11" t="str">
        <f>'Merged tables'!A1316</f>
        <v>LP47259</v>
      </c>
      <c r="B1316" s="11" t="str">
        <f>'Merged tables'!C1316</f>
        <v>Arizona</v>
      </c>
      <c r="C1316" s="11" t="str">
        <f>VLOOKUP(B1316,'Parameters - Lesson 3'!$B$3:$C$8,2,FALSE)</f>
        <v>Central</v>
      </c>
      <c r="D1316" s="11" t="str">
        <f>'Merged tables'!E1316</f>
        <v>Male</v>
      </c>
      <c r="E1316" s="11" t="str">
        <f>'Merged tables'!G1316</f>
        <v>High School or Below</v>
      </c>
      <c r="F1316" s="12">
        <f>'Merged tables'!I1316</f>
        <v>8324.2327000000005</v>
      </c>
      <c r="G1316" s="12">
        <f>'Merged tables'!K1316</f>
        <v>38445.501845018451</v>
      </c>
      <c r="H1316" s="12">
        <f>'Merged tables'!L1316</f>
        <v>121</v>
      </c>
      <c r="I1316" s="13" t="str">
        <f>'Merged tables'!M1316</f>
        <v>1/0/00</v>
      </c>
      <c r="J1316" s="13" t="str">
        <f>'Merged tables'!N1316</f>
        <v>Corporate Auto</v>
      </c>
      <c r="K1316" s="13" t="str">
        <f>'Merged tables'!O1316</f>
        <v>Sports Car</v>
      </c>
      <c r="L1316" s="12">
        <f>'Merged tables'!P1316</f>
        <v>871.2</v>
      </c>
      <c r="M1316" s="15" t="str">
        <f>VLOOKUP(A1316,lookup_table_excel!$A$2:$D$9135,3,FALSE)</f>
        <v>Branch</v>
      </c>
      <c r="N1316" t="str">
        <f>VLOOKUP(A1316,lookup_table_excel!$A$1:$D$9135,4,FALSE)</f>
        <v>Medsize</v>
      </c>
    </row>
    <row r="1317" spans="1:14" x14ac:dyDescent="0.2">
      <c r="A1317" s="11" t="str">
        <f>'Merged tables'!A1317</f>
        <v>XD21246</v>
      </c>
      <c r="B1317" s="11" t="str">
        <f>'Merged tables'!C1317</f>
        <v>Oregon</v>
      </c>
      <c r="C1317" s="11" t="str">
        <f>VLOOKUP(B1317,'Parameters - Lesson 3'!$B$3:$C$8,2,FALSE)</f>
        <v>North-West</v>
      </c>
      <c r="D1317" s="11" t="str">
        <f>'Merged tables'!E1317</f>
        <v>Female</v>
      </c>
      <c r="E1317" s="11" t="str">
        <f>'Merged tables'!G1317</f>
        <v>High School or Below</v>
      </c>
      <c r="F1317" s="12">
        <f>'Merged tables'!I1317</f>
        <v>9238.3060000000005</v>
      </c>
      <c r="G1317" s="12">
        <f>'Merged tables'!K1317</f>
        <v>34843.79858657244</v>
      </c>
      <c r="H1317" s="12">
        <f>'Merged tables'!L1317</f>
        <v>128</v>
      </c>
      <c r="I1317" s="13" t="str">
        <f>'Merged tables'!M1317</f>
        <v>1/0/00</v>
      </c>
      <c r="J1317" s="13" t="str">
        <f>'Merged tables'!N1317</f>
        <v>Personal Auto</v>
      </c>
      <c r="K1317" s="13" t="str">
        <f>'Merged tables'!O1317</f>
        <v>SUV</v>
      </c>
      <c r="L1317" s="12">
        <f>'Merged tables'!P1317</f>
        <v>921.6</v>
      </c>
      <c r="M1317" s="15" t="str">
        <f>VLOOKUP(A1317,lookup_table_excel!$A$2:$D$9135,3,FALSE)</f>
        <v>Agent</v>
      </c>
      <c r="N1317" t="str">
        <f>VLOOKUP(A1317,lookup_table_excel!$A$1:$D$9135,4,FALSE)</f>
        <v>Medsize</v>
      </c>
    </row>
    <row r="1318" spans="1:14" x14ac:dyDescent="0.2">
      <c r="A1318" s="11" t="str">
        <f>'Merged tables'!A1318</f>
        <v>DW59142</v>
      </c>
      <c r="B1318" s="11" t="str">
        <f>'Merged tables'!C1318</f>
        <v>Nevada</v>
      </c>
      <c r="C1318" s="11" t="str">
        <f>VLOOKUP(B1318,'Parameters - Lesson 3'!$B$3:$C$8,2,FALSE)</f>
        <v>Central</v>
      </c>
      <c r="D1318" s="11" t="str">
        <f>'Merged tables'!E1318</f>
        <v>Female</v>
      </c>
      <c r="E1318" s="11" t="str">
        <f>'Merged tables'!G1318</f>
        <v>High School or Below</v>
      </c>
      <c r="F1318" s="12">
        <f>'Merged tables'!I1318</f>
        <v>22693.290799999999</v>
      </c>
      <c r="G1318" s="12">
        <f>'Merged tables'!K1318</f>
        <v>71879</v>
      </c>
      <c r="H1318" s="12">
        <f>'Merged tables'!L1318</f>
        <v>64</v>
      </c>
      <c r="I1318" s="13" t="str">
        <f>'Merged tables'!M1318</f>
        <v>1/0/00</v>
      </c>
      <c r="J1318" s="13" t="str">
        <f>'Merged tables'!N1318</f>
        <v>Corporate Auto</v>
      </c>
      <c r="K1318" s="13" t="str">
        <f>'Merged tables'!O1318</f>
        <v>Two-Door Car</v>
      </c>
      <c r="L1318" s="12">
        <f>'Merged tables'!P1318</f>
        <v>9.1630649999999996</v>
      </c>
      <c r="M1318" s="15" t="str">
        <f>VLOOKUP(A1318,lookup_table_excel!$A$2:$D$9135,3,FALSE)</f>
        <v>Web</v>
      </c>
      <c r="N1318" t="str">
        <f>VLOOKUP(A1318,lookup_table_excel!$A$1:$D$9135,4,FALSE)</f>
        <v>Medsize</v>
      </c>
    </row>
    <row r="1319" spans="1:14" x14ac:dyDescent="0.2">
      <c r="A1319" s="11" t="str">
        <f>'Merged tables'!A1319</f>
        <v>KX54900</v>
      </c>
      <c r="B1319" s="11" t="str">
        <f>'Merged tables'!C1319</f>
        <v>Arizona</v>
      </c>
      <c r="C1319" s="11" t="str">
        <f>VLOOKUP(B1319,'Parameters - Lesson 3'!$B$3:$C$8,2,FALSE)</f>
        <v>Central</v>
      </c>
      <c r="D1319" s="11" t="str">
        <f>'Merged tables'!E1319</f>
        <v>Male</v>
      </c>
      <c r="E1319" s="11" t="str">
        <f>'Merged tables'!G1319</f>
        <v>Doctor</v>
      </c>
      <c r="F1319" s="12">
        <f>'Merged tables'!I1319</f>
        <v>6236.0186000000003</v>
      </c>
      <c r="G1319" s="12">
        <f>'Merged tables'!K1319</f>
        <v>57760</v>
      </c>
      <c r="H1319" s="12">
        <f>'Merged tables'!L1319</f>
        <v>78</v>
      </c>
      <c r="I1319" s="13" t="str">
        <f>'Merged tables'!M1319</f>
        <v>1/0/00</v>
      </c>
      <c r="J1319" s="13" t="str">
        <f>'Merged tables'!N1319</f>
        <v>Special Auto</v>
      </c>
      <c r="K1319" s="13" t="str">
        <f>'Merged tables'!O1319</f>
        <v>Four-Door Car</v>
      </c>
      <c r="L1319" s="12">
        <f>'Merged tables'!P1319</f>
        <v>223.95008899999999</v>
      </c>
      <c r="M1319" s="15" t="str">
        <f>VLOOKUP(A1319,lookup_table_excel!$A$2:$D$9135,3,FALSE)</f>
        <v>Call Center</v>
      </c>
      <c r="N1319" t="str">
        <f>VLOOKUP(A1319,lookup_table_excel!$A$1:$D$9135,4,FALSE)</f>
        <v>Medsize</v>
      </c>
    </row>
    <row r="1320" spans="1:14" x14ac:dyDescent="0.2">
      <c r="A1320" s="11" t="str">
        <f>'Merged tables'!A1320</f>
        <v>XV83643</v>
      </c>
      <c r="B1320" s="11" t="str">
        <f>'Merged tables'!C1320</f>
        <v>California</v>
      </c>
      <c r="C1320" s="11" t="str">
        <f>VLOOKUP(B1320,'Parameters - Lesson 3'!$B$3:$C$8,2,FALSE)</f>
        <v>West</v>
      </c>
      <c r="D1320" s="11" t="str">
        <f>'Merged tables'!E1320</f>
        <v>Male</v>
      </c>
      <c r="E1320" s="11" t="str">
        <f>'Merged tables'!G1320</f>
        <v>College</v>
      </c>
      <c r="F1320" s="12">
        <f>'Merged tables'!I1320</f>
        <v>5012.1848</v>
      </c>
      <c r="G1320" s="12">
        <f>'Merged tables'!K1320</f>
        <v>20976</v>
      </c>
      <c r="H1320" s="12">
        <f>'Merged tables'!L1320</f>
        <v>129</v>
      </c>
      <c r="I1320" s="13">
        <f>'Merged tables'!M1320</f>
        <v>36526</v>
      </c>
      <c r="J1320" s="13" t="str">
        <f>'Merged tables'!N1320</f>
        <v>Personal Auto</v>
      </c>
      <c r="K1320" s="13" t="str">
        <f>'Merged tables'!O1320</f>
        <v>Sports Car</v>
      </c>
      <c r="L1320" s="12">
        <f>'Merged tables'!P1320</f>
        <v>735.68376899999998</v>
      </c>
      <c r="M1320" s="15" t="str">
        <f>VLOOKUP(A1320,lookup_table_excel!$A$2:$D$9135,3,FALSE)</f>
        <v>Agent</v>
      </c>
      <c r="N1320" t="str">
        <f>VLOOKUP(A1320,lookup_table_excel!$A$1:$D$9135,4,FALSE)</f>
        <v>Large</v>
      </c>
    </row>
    <row r="1321" spans="1:14" x14ac:dyDescent="0.2">
      <c r="A1321" s="11" t="str">
        <f>'Merged tables'!A1321</f>
        <v>XY33610</v>
      </c>
      <c r="B1321" s="11" t="str">
        <f>'Merged tables'!C1321</f>
        <v>Washington</v>
      </c>
      <c r="C1321" s="11" t="str">
        <f>VLOOKUP(B1321,'Parameters - Lesson 3'!$B$3:$C$8,2,FALSE)</f>
        <v>East</v>
      </c>
      <c r="D1321" s="11" t="str">
        <f>'Merged tables'!E1321</f>
        <v>Male</v>
      </c>
      <c r="E1321" s="11" t="str">
        <f>'Merged tables'!G1321</f>
        <v>College</v>
      </c>
      <c r="F1321" s="12">
        <f>'Merged tables'!I1321</f>
        <v>15695.5394</v>
      </c>
      <c r="G1321" s="12">
        <f>'Merged tables'!K1321</f>
        <v>97750</v>
      </c>
      <c r="H1321" s="12">
        <f>'Merged tables'!L1321</f>
        <v>65</v>
      </c>
      <c r="I1321" s="13" t="str">
        <f>'Merged tables'!M1321</f>
        <v>1/0/00</v>
      </c>
      <c r="J1321" s="13" t="str">
        <f>'Merged tables'!N1321</f>
        <v>Personal Auto</v>
      </c>
      <c r="K1321" s="13" t="str">
        <f>'Merged tables'!O1321</f>
        <v>Four-Door Car</v>
      </c>
      <c r="L1321" s="12">
        <f>'Merged tables'!P1321</f>
        <v>303.00292200000001</v>
      </c>
      <c r="M1321" s="15" t="str">
        <f>VLOOKUP(A1321,lookup_table_excel!$A$2:$D$9135,3,FALSE)</f>
        <v>Agent</v>
      </c>
      <c r="N1321" t="str">
        <f>VLOOKUP(A1321,lookup_table_excel!$A$1:$D$9135,4,FALSE)</f>
        <v>Medsize</v>
      </c>
    </row>
    <row r="1322" spans="1:14" x14ac:dyDescent="0.2">
      <c r="A1322" s="11" t="str">
        <f>'Merged tables'!A1322</f>
        <v>GK48045</v>
      </c>
      <c r="B1322" s="11" t="str">
        <f>'Merged tables'!C1322</f>
        <v>Washington</v>
      </c>
      <c r="C1322" s="11" t="str">
        <f>VLOOKUP(B1322,'Parameters - Lesson 3'!$B$3:$C$8,2,FALSE)</f>
        <v>East</v>
      </c>
      <c r="D1322" s="11" t="str">
        <f>'Merged tables'!E1322</f>
        <v>Female</v>
      </c>
      <c r="E1322" s="11" t="str">
        <f>'Merged tables'!G1322</f>
        <v>College</v>
      </c>
      <c r="F1322" s="12">
        <f>'Merged tables'!I1322</f>
        <v>8214.6023999999998</v>
      </c>
      <c r="G1322" s="12">
        <f>'Merged tables'!K1322</f>
        <v>73245</v>
      </c>
      <c r="H1322" s="12">
        <f>'Merged tables'!L1322</f>
        <v>68</v>
      </c>
      <c r="I1322" s="13" t="str">
        <f>'Merged tables'!M1322</f>
        <v>1/0/00</v>
      </c>
      <c r="J1322" s="13" t="str">
        <f>'Merged tables'!N1322</f>
        <v>Personal Auto</v>
      </c>
      <c r="K1322" s="13" t="str">
        <f>'Merged tables'!O1322</f>
        <v>Four-Door Car</v>
      </c>
      <c r="L1322" s="12">
        <f>'Merged tables'!P1322</f>
        <v>305.12136299999997</v>
      </c>
      <c r="M1322" s="15" t="str">
        <f>VLOOKUP(A1322,lookup_table_excel!$A$2:$D$9135,3,FALSE)</f>
        <v>Branch</v>
      </c>
      <c r="N1322" t="str">
        <f>VLOOKUP(A1322,lookup_table_excel!$A$1:$D$9135,4,FALSE)</f>
        <v>Medsize</v>
      </c>
    </row>
    <row r="1323" spans="1:14" x14ac:dyDescent="0.2">
      <c r="A1323" s="11" t="str">
        <f>'Merged tables'!A1323</f>
        <v>ET79528</v>
      </c>
      <c r="B1323" s="11" t="str">
        <f>'Merged tables'!C1323</f>
        <v>California</v>
      </c>
      <c r="C1323" s="11" t="str">
        <f>VLOOKUP(B1323,'Parameters - Lesson 3'!$B$3:$C$8,2,FALSE)</f>
        <v>West</v>
      </c>
      <c r="D1323" s="11" t="str">
        <f>'Merged tables'!E1323</f>
        <v>Male</v>
      </c>
      <c r="E1323" s="11" t="str">
        <f>'Merged tables'!G1323</f>
        <v>College</v>
      </c>
      <c r="F1323" s="12">
        <f>'Merged tables'!I1323</f>
        <v>3118.9811</v>
      </c>
      <c r="G1323" s="12">
        <f>'Merged tables'!K1323</f>
        <v>23008</v>
      </c>
      <c r="H1323" s="12">
        <f>'Merged tables'!L1323</f>
        <v>79</v>
      </c>
      <c r="I1323" s="13">
        <f>'Merged tables'!M1323</f>
        <v>36526</v>
      </c>
      <c r="J1323" s="13" t="str">
        <f>'Merged tables'!N1323</f>
        <v>Personal Auto</v>
      </c>
      <c r="K1323" s="13" t="str">
        <f>'Merged tables'!O1323</f>
        <v>Four-Door Car</v>
      </c>
      <c r="L1323" s="12">
        <f>'Merged tables'!P1323</f>
        <v>80.663096999999993</v>
      </c>
      <c r="M1323" s="15" t="str">
        <f>VLOOKUP(A1323,lookup_table_excel!$A$2:$D$9135,3,FALSE)</f>
        <v>Call Center</v>
      </c>
      <c r="N1323" t="str">
        <f>VLOOKUP(A1323,lookup_table_excel!$A$1:$D$9135,4,FALSE)</f>
        <v>Medsize</v>
      </c>
    </row>
    <row r="1324" spans="1:14" x14ac:dyDescent="0.2">
      <c r="A1324" s="11" t="str">
        <f>'Merged tables'!A1324</f>
        <v>RA66180</v>
      </c>
      <c r="B1324" s="11" t="str">
        <f>'Merged tables'!C1324</f>
        <v>Washington</v>
      </c>
      <c r="C1324" s="11" t="str">
        <f>VLOOKUP(B1324,'Parameters - Lesson 3'!$B$3:$C$8,2,FALSE)</f>
        <v>East</v>
      </c>
      <c r="D1324" s="11" t="str">
        <f>'Merged tables'!E1324</f>
        <v>Female</v>
      </c>
      <c r="E1324" s="11" t="str">
        <f>'Merged tables'!G1324</f>
        <v>High School or Below</v>
      </c>
      <c r="F1324" s="12">
        <f>'Merged tables'!I1324</f>
        <v>2764.0320999999999</v>
      </c>
      <c r="G1324" s="12">
        <f>'Merged tables'!K1324</f>
        <v>33837</v>
      </c>
      <c r="H1324" s="12">
        <f>'Merged tables'!L1324</f>
        <v>72</v>
      </c>
      <c r="I1324" s="13">
        <f>'Merged tables'!M1324</f>
        <v>36617</v>
      </c>
      <c r="J1324" s="13" t="str">
        <f>'Merged tables'!N1324</f>
        <v>Corporate Auto</v>
      </c>
      <c r="K1324" s="13" t="str">
        <f>'Merged tables'!O1324</f>
        <v>Two-Door Car</v>
      </c>
      <c r="L1324" s="12">
        <f>'Merged tables'!P1324</f>
        <v>305.575785</v>
      </c>
      <c r="M1324" s="15" t="str">
        <f>VLOOKUP(A1324,lookup_table_excel!$A$2:$D$9135,3,FALSE)</f>
        <v>Branch</v>
      </c>
      <c r="N1324" t="str">
        <f>VLOOKUP(A1324,lookup_table_excel!$A$1:$D$9135,4,FALSE)</f>
        <v>Medsize</v>
      </c>
    </row>
    <row r="1325" spans="1:14" x14ac:dyDescent="0.2">
      <c r="A1325" s="11" t="str">
        <f>'Merged tables'!A1325</f>
        <v>BC66536</v>
      </c>
      <c r="B1325" s="11" t="str">
        <f>'Merged tables'!C1325</f>
        <v>Arizona</v>
      </c>
      <c r="C1325" s="11" t="str">
        <f>VLOOKUP(B1325,'Parameters - Lesson 3'!$B$3:$C$8,2,FALSE)</f>
        <v>Central</v>
      </c>
      <c r="D1325" s="11" t="str">
        <f>'Merged tables'!E1325</f>
        <v>Female</v>
      </c>
      <c r="E1325" s="11" t="str">
        <f>'Merged tables'!G1325</f>
        <v>High School or Below</v>
      </c>
      <c r="F1325" s="12">
        <f>'Merged tables'!I1325</f>
        <v>6883.6866</v>
      </c>
      <c r="G1325" s="12">
        <f>'Merged tables'!K1325</f>
        <v>84869</v>
      </c>
      <c r="H1325" s="12">
        <f>'Merged tables'!L1325</f>
        <v>85</v>
      </c>
      <c r="I1325" s="13" t="str">
        <f>'Merged tables'!M1325</f>
        <v>1/0/00</v>
      </c>
      <c r="J1325" s="13" t="str">
        <f>'Merged tables'!N1325</f>
        <v>Corporate Auto</v>
      </c>
      <c r="K1325" s="13" t="str">
        <f>'Merged tables'!O1325</f>
        <v>Four-Door Car</v>
      </c>
      <c r="L1325" s="12">
        <f>'Merged tables'!P1325</f>
        <v>408</v>
      </c>
      <c r="M1325" s="15" t="str">
        <f>VLOOKUP(A1325,lookup_table_excel!$A$2:$D$9135,3,FALSE)</f>
        <v>Web</v>
      </c>
      <c r="N1325" t="str">
        <f>VLOOKUP(A1325,lookup_table_excel!$A$1:$D$9135,4,FALSE)</f>
        <v>Medsize</v>
      </c>
    </row>
    <row r="1326" spans="1:14" x14ac:dyDescent="0.2">
      <c r="A1326" s="11" t="str">
        <f>'Merged tables'!A1326</f>
        <v>PN22481</v>
      </c>
      <c r="B1326" s="11" t="str">
        <f>'Merged tables'!C1326</f>
        <v>Oregon</v>
      </c>
      <c r="C1326" s="11" t="str">
        <f>VLOOKUP(B1326,'Parameters - Lesson 3'!$B$3:$C$8,2,FALSE)</f>
        <v>North-West</v>
      </c>
      <c r="D1326" s="11" t="str">
        <f>'Merged tables'!E1326</f>
        <v>Male</v>
      </c>
      <c r="E1326" s="11" t="str">
        <f>'Merged tables'!G1326</f>
        <v>College</v>
      </c>
      <c r="F1326" s="12">
        <f>'Merged tables'!I1326</f>
        <v>2215.9128999999998</v>
      </c>
      <c r="G1326" s="12">
        <f>'Merged tables'!K1326</f>
        <v>37066.503649635037</v>
      </c>
      <c r="H1326" s="12">
        <f>'Merged tables'!L1326</f>
        <v>66</v>
      </c>
      <c r="I1326" s="13" t="str">
        <f>'Merged tables'!M1326</f>
        <v>1/0/00</v>
      </c>
      <c r="J1326" s="13" t="str">
        <f>'Merged tables'!N1326</f>
        <v>Corporate Auto</v>
      </c>
      <c r="K1326" s="13" t="str">
        <f>'Merged tables'!O1326</f>
        <v>Two-Door Car</v>
      </c>
      <c r="L1326" s="12">
        <f>'Merged tables'!P1326</f>
        <v>316.8</v>
      </c>
      <c r="M1326" s="15" t="str">
        <f>VLOOKUP(A1326,lookup_table_excel!$A$2:$D$9135,3,FALSE)</f>
        <v>Agent</v>
      </c>
      <c r="N1326" t="str">
        <f>VLOOKUP(A1326,lookup_table_excel!$A$1:$D$9135,4,FALSE)</f>
        <v>Medsize</v>
      </c>
    </row>
    <row r="1327" spans="1:14" x14ac:dyDescent="0.2">
      <c r="A1327" s="11" t="str">
        <f>'Merged tables'!A1327</f>
        <v>XR95069</v>
      </c>
      <c r="B1327" s="11" t="str">
        <f>'Merged tables'!C1327</f>
        <v>Washington</v>
      </c>
      <c r="C1327" s="11" t="str">
        <f>VLOOKUP(B1327,'Parameters - Lesson 3'!$B$3:$C$8,2,FALSE)</f>
        <v>East</v>
      </c>
      <c r="D1327" s="11" t="str">
        <f>'Merged tables'!E1327</f>
        <v>N/A</v>
      </c>
      <c r="E1327" s="11" t="str">
        <f>'Merged tables'!G1327</f>
        <v>Bachelor</v>
      </c>
      <c r="F1327" s="12">
        <f>'Merged tables'!I1327</f>
        <v>4854.7457000000004</v>
      </c>
      <c r="G1327" s="12">
        <f>'Merged tables'!K1327</f>
        <v>29834</v>
      </c>
      <c r="H1327" s="12">
        <f>'Merged tables'!L1327</f>
        <v>6464</v>
      </c>
      <c r="I1327" s="13" t="str">
        <f>'Merged tables'!M1327</f>
        <v>1/0/00</v>
      </c>
      <c r="J1327" s="13" t="str">
        <f>'Merged tables'!N1327</f>
        <v>Personal Auto</v>
      </c>
      <c r="K1327" s="13" t="str">
        <f>'Merged tables'!O1327</f>
        <v>Four-Door Car</v>
      </c>
      <c r="L1327" s="12">
        <f>'Merged tables'!P1327</f>
        <v>307.2</v>
      </c>
      <c r="M1327" s="15" t="str">
        <f>VLOOKUP(A1327,lookup_table_excel!$A$2:$D$9135,3,FALSE)</f>
        <v>Agent</v>
      </c>
      <c r="N1327" t="str">
        <f>VLOOKUP(A1327,lookup_table_excel!$A$1:$D$9135,4,FALSE)</f>
        <v>Medsize</v>
      </c>
    </row>
    <row r="1328" spans="1:14" x14ac:dyDescent="0.2">
      <c r="A1328" s="11" t="str">
        <f>'Merged tables'!A1328</f>
        <v>IF38438</v>
      </c>
      <c r="B1328" s="11" t="str">
        <f>'Merged tables'!C1328</f>
        <v>Arizona</v>
      </c>
      <c r="C1328" s="11" t="str">
        <f>VLOOKUP(B1328,'Parameters - Lesson 3'!$B$3:$C$8,2,FALSE)</f>
        <v>Central</v>
      </c>
      <c r="D1328" s="11" t="str">
        <f>'Merged tables'!E1328</f>
        <v>Female</v>
      </c>
      <c r="E1328" s="11" t="str">
        <f>'Merged tables'!G1328</f>
        <v>High School or Below</v>
      </c>
      <c r="F1328" s="12">
        <f>'Merged tables'!I1328</f>
        <v>21522.947499999998</v>
      </c>
      <c r="G1328" s="12">
        <f>'Merged tables'!K1328</f>
        <v>44695</v>
      </c>
      <c r="H1328" s="12">
        <f>'Merged tables'!L1328</f>
        <v>79</v>
      </c>
      <c r="I1328" s="13">
        <f>'Merged tables'!M1328</f>
        <v>36557</v>
      </c>
      <c r="J1328" s="13" t="str">
        <f>'Merged tables'!N1328</f>
        <v>Personal Auto</v>
      </c>
      <c r="K1328" s="13" t="str">
        <f>'Merged tables'!O1328</f>
        <v>Two-Door Car</v>
      </c>
      <c r="L1328" s="12">
        <f>'Merged tables'!P1328</f>
        <v>81.166323000000006</v>
      </c>
      <c r="M1328" s="15" t="str">
        <f>VLOOKUP(A1328,lookup_table_excel!$A$2:$D$9135,3,FALSE)</f>
        <v>Call Center</v>
      </c>
      <c r="N1328" t="str">
        <f>VLOOKUP(A1328,lookup_table_excel!$A$1:$D$9135,4,FALSE)</f>
        <v>Medsize</v>
      </c>
    </row>
    <row r="1329" spans="1:14" x14ac:dyDescent="0.2">
      <c r="A1329" s="11" t="str">
        <f>'Merged tables'!A1329</f>
        <v>ZC62609</v>
      </c>
      <c r="B1329" s="11" t="str">
        <f>'Merged tables'!C1329</f>
        <v>Oregon</v>
      </c>
      <c r="C1329" s="11" t="str">
        <f>VLOOKUP(B1329,'Parameters - Lesson 3'!$B$3:$C$8,2,FALSE)</f>
        <v>North-West</v>
      </c>
      <c r="D1329" s="11" t="str">
        <f>'Merged tables'!E1329</f>
        <v>Female</v>
      </c>
      <c r="E1329" s="11" t="str">
        <f>'Merged tables'!G1329</f>
        <v>High School or Below</v>
      </c>
      <c r="F1329" s="12">
        <f>'Merged tables'!I1329</f>
        <v>2761.6916999999999</v>
      </c>
      <c r="G1329" s="12">
        <f>'Merged tables'!K1329</f>
        <v>34843.79858657244</v>
      </c>
      <c r="H1329" s="12">
        <f>'Merged tables'!L1329</f>
        <v>77</v>
      </c>
      <c r="I1329" s="13" t="str">
        <f>'Merged tables'!M1329</f>
        <v>1/0/00</v>
      </c>
      <c r="J1329" s="13" t="str">
        <f>'Merged tables'!N1329</f>
        <v>Personal Auto</v>
      </c>
      <c r="K1329" s="13" t="str">
        <f>'Merged tables'!O1329</f>
        <v>Four-Door Car</v>
      </c>
      <c r="L1329" s="12">
        <f>'Merged tables'!P1329</f>
        <v>554.4</v>
      </c>
      <c r="M1329" s="15" t="str">
        <f>VLOOKUP(A1329,lookup_table_excel!$A$2:$D$9135,3,FALSE)</f>
        <v>Branch</v>
      </c>
      <c r="N1329" t="str">
        <f>VLOOKUP(A1329,lookup_table_excel!$A$1:$D$9135,4,FALSE)</f>
        <v>Small</v>
      </c>
    </row>
    <row r="1330" spans="1:14" x14ac:dyDescent="0.2">
      <c r="A1330" s="11" t="str">
        <f>'Merged tables'!A1330</f>
        <v>FD64348</v>
      </c>
      <c r="B1330" s="11" t="str">
        <f>'Merged tables'!C1330</f>
        <v>Oregon</v>
      </c>
      <c r="C1330" s="11" t="str">
        <f>VLOOKUP(B1330,'Parameters - Lesson 3'!$B$3:$C$8,2,FALSE)</f>
        <v>North-West</v>
      </c>
      <c r="D1330" s="11" t="str">
        <f>'Merged tables'!E1330</f>
        <v>Male</v>
      </c>
      <c r="E1330" s="11" t="str">
        <f>'Merged tables'!G1330</f>
        <v>High School or Below</v>
      </c>
      <c r="F1330" s="12">
        <f>'Merged tables'!I1330</f>
        <v>22563.618399999999</v>
      </c>
      <c r="G1330" s="12">
        <f>'Merged tables'!K1330</f>
        <v>23046</v>
      </c>
      <c r="H1330" s="12">
        <f>'Merged tables'!L1330</f>
        <v>65</v>
      </c>
      <c r="I1330" s="13">
        <f>'Merged tables'!M1330</f>
        <v>36586</v>
      </c>
      <c r="J1330" s="13" t="str">
        <f>'Merged tables'!N1330</f>
        <v>Personal Auto</v>
      </c>
      <c r="K1330" s="13" t="str">
        <f>'Merged tables'!O1330</f>
        <v>Two-Door Car</v>
      </c>
      <c r="L1330" s="12">
        <f>'Merged tables'!P1330</f>
        <v>1.6872910000000001</v>
      </c>
      <c r="M1330" s="15" t="str">
        <f>VLOOKUP(A1330,lookup_table_excel!$A$2:$D$9135,3,FALSE)</f>
        <v>Branch</v>
      </c>
      <c r="N1330" t="str">
        <f>VLOOKUP(A1330,lookup_table_excel!$A$1:$D$9135,4,FALSE)</f>
        <v>Large</v>
      </c>
    </row>
    <row r="1331" spans="1:14" x14ac:dyDescent="0.2">
      <c r="A1331" s="11" t="str">
        <f>'Merged tables'!A1331</f>
        <v>TA58285</v>
      </c>
      <c r="B1331" s="11" t="str">
        <f>'Merged tables'!C1331</f>
        <v>Oregon</v>
      </c>
      <c r="C1331" s="11" t="str">
        <f>VLOOKUP(B1331,'Parameters - Lesson 3'!$B$3:$C$8,2,FALSE)</f>
        <v>North-West</v>
      </c>
      <c r="D1331" s="11" t="str">
        <f>'Merged tables'!E1331</f>
        <v>Male</v>
      </c>
      <c r="E1331" s="11" t="str">
        <f>'Merged tables'!G1331</f>
        <v>High School or Below</v>
      </c>
      <c r="F1331" s="12">
        <f>'Merged tables'!I1331</f>
        <v>5285.9183000000003</v>
      </c>
      <c r="G1331" s="12">
        <f>'Merged tables'!K1331</f>
        <v>38445.501845018451</v>
      </c>
      <c r="H1331" s="12">
        <f>'Merged tables'!L1331</f>
        <v>73</v>
      </c>
      <c r="I1331" s="13" t="str">
        <f>'Merged tables'!M1331</f>
        <v>1/0/00</v>
      </c>
      <c r="J1331" s="13" t="str">
        <f>'Merged tables'!N1331</f>
        <v>Personal Auto</v>
      </c>
      <c r="K1331" s="13" t="str">
        <f>'Merged tables'!O1331</f>
        <v>Two-Door Car</v>
      </c>
      <c r="L1331" s="12">
        <f>'Merged tables'!P1331</f>
        <v>392.951076</v>
      </c>
      <c r="M1331" s="15" t="str">
        <f>VLOOKUP(A1331,lookup_table_excel!$A$2:$D$9135,3,FALSE)</f>
        <v>Branch</v>
      </c>
      <c r="N1331" t="str">
        <f>VLOOKUP(A1331,lookup_table_excel!$A$1:$D$9135,4,FALSE)</f>
        <v>Small</v>
      </c>
    </row>
    <row r="1332" spans="1:14" x14ac:dyDescent="0.2">
      <c r="A1332" s="11" t="str">
        <f>'Merged tables'!A1332</f>
        <v>WV66165</v>
      </c>
      <c r="B1332" s="11" t="str">
        <f>'Merged tables'!C1332</f>
        <v>Oregon</v>
      </c>
      <c r="C1332" s="11" t="str">
        <f>VLOOKUP(B1332,'Parameters - Lesson 3'!$B$3:$C$8,2,FALSE)</f>
        <v>North-West</v>
      </c>
      <c r="D1332" s="11" t="str">
        <f>'Merged tables'!E1332</f>
        <v>Female</v>
      </c>
      <c r="E1332" s="11" t="str">
        <f>'Merged tables'!G1332</f>
        <v>High School or Below</v>
      </c>
      <c r="F1332" s="12">
        <f>'Merged tables'!I1332</f>
        <v>35062.648000000001</v>
      </c>
      <c r="G1332" s="12">
        <f>'Merged tables'!K1332</f>
        <v>84811</v>
      </c>
      <c r="H1332" s="12">
        <f>'Merged tables'!L1332</f>
        <v>111</v>
      </c>
      <c r="I1332" s="13" t="str">
        <f>'Merged tables'!M1332</f>
        <v>1/0/00</v>
      </c>
      <c r="J1332" s="13" t="str">
        <f>'Merged tables'!N1332</f>
        <v>Personal Auto</v>
      </c>
      <c r="K1332" s="13" t="str">
        <f>'Merged tables'!O1332</f>
        <v>SUV</v>
      </c>
      <c r="L1332" s="12">
        <f>'Merged tables'!P1332</f>
        <v>278.284943</v>
      </c>
      <c r="M1332" s="15" t="str">
        <f>VLOOKUP(A1332,lookup_table_excel!$A$2:$D$9135,3,FALSE)</f>
        <v>Branch</v>
      </c>
      <c r="N1332" t="str">
        <f>VLOOKUP(A1332,lookup_table_excel!$A$1:$D$9135,4,FALSE)</f>
        <v>Small</v>
      </c>
    </row>
    <row r="1333" spans="1:14" x14ac:dyDescent="0.2">
      <c r="A1333" s="11" t="str">
        <f>'Merged tables'!A1333</f>
        <v>YE27183</v>
      </c>
      <c r="B1333" s="11" t="str">
        <f>'Merged tables'!C1333</f>
        <v>Oregon</v>
      </c>
      <c r="C1333" s="11" t="str">
        <f>VLOOKUP(B1333,'Parameters - Lesson 3'!$B$3:$C$8,2,FALSE)</f>
        <v>North-West</v>
      </c>
      <c r="D1333" s="11" t="str">
        <f>'Merged tables'!E1333</f>
        <v>Male</v>
      </c>
      <c r="E1333" s="11" t="str">
        <f>'Merged tables'!G1333</f>
        <v>Bachelor</v>
      </c>
      <c r="F1333" s="12">
        <f>'Merged tables'!I1333</f>
        <v>5913.1989999999996</v>
      </c>
      <c r="G1333" s="12">
        <f>'Merged tables'!K1333</f>
        <v>41062.02734375</v>
      </c>
      <c r="H1333" s="12">
        <f>'Merged tables'!L1333</f>
        <v>91</v>
      </c>
      <c r="I1333" s="13" t="str">
        <f>'Merged tables'!M1333</f>
        <v>1/0/00</v>
      </c>
      <c r="J1333" s="13" t="str">
        <f>'Merged tables'!N1333</f>
        <v>Corporate Auto</v>
      </c>
      <c r="K1333" s="13" t="str">
        <f>'Merged tables'!O1333</f>
        <v>Four-Door Car</v>
      </c>
      <c r="L1333" s="12">
        <f>'Merged tables'!P1333</f>
        <v>436.8</v>
      </c>
      <c r="M1333" s="15" t="str">
        <f>VLOOKUP(A1333,lookup_table_excel!$A$2:$D$9135,3,FALSE)</f>
        <v>Call Center</v>
      </c>
      <c r="N1333" t="str">
        <f>VLOOKUP(A1333,lookup_table_excel!$A$1:$D$9135,4,FALSE)</f>
        <v>Medsize</v>
      </c>
    </row>
    <row r="1334" spans="1:14" x14ac:dyDescent="0.2">
      <c r="A1334" s="11" t="str">
        <f>'Merged tables'!A1334</f>
        <v>TI47802</v>
      </c>
      <c r="B1334" s="11" t="str">
        <f>'Merged tables'!C1334</f>
        <v>California</v>
      </c>
      <c r="C1334" s="11" t="str">
        <f>VLOOKUP(B1334,'Parameters - Lesson 3'!$B$3:$C$8,2,FALSE)</f>
        <v>West</v>
      </c>
      <c r="D1334" s="11" t="str">
        <f>'Merged tables'!E1334</f>
        <v>Female</v>
      </c>
      <c r="E1334" s="11" t="str">
        <f>'Merged tables'!G1334</f>
        <v>Master</v>
      </c>
      <c r="F1334" s="12">
        <f>'Merged tables'!I1334</f>
        <v>2593.3987000000002</v>
      </c>
      <c r="G1334" s="12">
        <f>'Merged tables'!K1334</f>
        <v>49674.938144329899</v>
      </c>
      <c r="H1334" s="12">
        <f>'Merged tables'!L1334</f>
        <v>69</v>
      </c>
      <c r="I1334" s="13" t="str">
        <f>'Merged tables'!M1334</f>
        <v>1/0/00</v>
      </c>
      <c r="J1334" s="13" t="str">
        <f>'Merged tables'!N1334</f>
        <v>Personal Auto</v>
      </c>
      <c r="K1334" s="13" t="str">
        <f>'Merged tables'!O1334</f>
        <v>Two-Door Car</v>
      </c>
      <c r="L1334" s="12">
        <f>'Merged tables'!P1334</f>
        <v>331.2</v>
      </c>
      <c r="M1334" s="15" t="str">
        <f>VLOOKUP(A1334,lookup_table_excel!$A$2:$D$9135,3,FALSE)</f>
        <v>Branch</v>
      </c>
      <c r="N1334" t="str">
        <f>VLOOKUP(A1334,lookup_table_excel!$A$1:$D$9135,4,FALSE)</f>
        <v>Medsize</v>
      </c>
    </row>
    <row r="1335" spans="1:14" x14ac:dyDescent="0.2">
      <c r="A1335" s="11" t="str">
        <f>'Merged tables'!A1335</f>
        <v>ZZ44902</v>
      </c>
      <c r="B1335" s="11" t="str">
        <f>'Merged tables'!C1335</f>
        <v>Arizona</v>
      </c>
      <c r="C1335" s="11" t="str">
        <f>VLOOKUP(B1335,'Parameters - Lesson 3'!$B$3:$C$8,2,FALSE)</f>
        <v>Central</v>
      </c>
      <c r="D1335" s="11" t="str">
        <f>'Merged tables'!E1335</f>
        <v>Male</v>
      </c>
      <c r="E1335" s="11" t="str">
        <f>'Merged tables'!G1335</f>
        <v>High School or Below</v>
      </c>
      <c r="F1335" s="12">
        <f>'Merged tables'!I1335</f>
        <v>12692.670899999999</v>
      </c>
      <c r="G1335" s="12">
        <f>'Merged tables'!K1335</f>
        <v>40117</v>
      </c>
      <c r="H1335" s="12">
        <f>'Merged tables'!L1335</f>
        <v>108</v>
      </c>
      <c r="I1335" s="13" t="str">
        <f>'Merged tables'!M1335</f>
        <v>1/0/00</v>
      </c>
      <c r="J1335" s="13" t="str">
        <f>'Merged tables'!N1335</f>
        <v>Personal Auto</v>
      </c>
      <c r="K1335" s="13" t="str">
        <f>'Merged tables'!O1335</f>
        <v>Two-Door Car</v>
      </c>
      <c r="L1335" s="12">
        <f>'Merged tables'!P1335</f>
        <v>750.08279400000004</v>
      </c>
      <c r="M1335" s="15" t="str">
        <f>VLOOKUP(A1335,lookup_table_excel!$A$2:$D$9135,3,FALSE)</f>
        <v>Agent</v>
      </c>
      <c r="N1335" t="str">
        <f>VLOOKUP(A1335,lookup_table_excel!$A$1:$D$9135,4,FALSE)</f>
        <v>Small</v>
      </c>
    </row>
    <row r="1336" spans="1:14" x14ac:dyDescent="0.2">
      <c r="A1336" s="11" t="str">
        <f>'Merged tables'!A1336</f>
        <v>JD73594</v>
      </c>
      <c r="B1336" s="11" t="str">
        <f>'Merged tables'!C1336</f>
        <v>Oregon</v>
      </c>
      <c r="C1336" s="11" t="str">
        <f>VLOOKUP(B1336,'Parameters - Lesson 3'!$B$3:$C$8,2,FALSE)</f>
        <v>North-West</v>
      </c>
      <c r="D1336" s="11" t="str">
        <f>'Merged tables'!E1336</f>
        <v>Male</v>
      </c>
      <c r="E1336" s="11" t="str">
        <f>'Merged tables'!G1336</f>
        <v>Bachelor</v>
      </c>
      <c r="F1336" s="12">
        <f>'Merged tables'!I1336</f>
        <v>3309.1197000000002</v>
      </c>
      <c r="G1336" s="12">
        <f>'Merged tables'!K1336</f>
        <v>72140</v>
      </c>
      <c r="H1336" s="12">
        <f>'Merged tables'!L1336</f>
        <v>87</v>
      </c>
      <c r="I1336" s="13">
        <f>'Merged tables'!M1336</f>
        <v>36557</v>
      </c>
      <c r="J1336" s="13" t="str">
        <f>'Merged tables'!N1336</f>
        <v>Personal Auto</v>
      </c>
      <c r="K1336" s="13" t="str">
        <f>'Merged tables'!O1336</f>
        <v>Four-Door Car</v>
      </c>
      <c r="L1336" s="12">
        <f>'Merged tables'!P1336</f>
        <v>417.6</v>
      </c>
      <c r="M1336" s="15" t="str">
        <f>VLOOKUP(A1336,lookup_table_excel!$A$2:$D$9135,3,FALSE)</f>
        <v>Agent</v>
      </c>
      <c r="N1336" t="str">
        <f>VLOOKUP(A1336,lookup_table_excel!$A$1:$D$9135,4,FALSE)</f>
        <v>Large</v>
      </c>
    </row>
    <row r="1337" spans="1:14" x14ac:dyDescent="0.2">
      <c r="A1337" s="11" t="str">
        <f>'Merged tables'!A1337</f>
        <v>VW82067</v>
      </c>
      <c r="B1337" s="11" t="str">
        <f>'Merged tables'!C1337</f>
        <v>Washington</v>
      </c>
      <c r="C1337" s="11" t="str">
        <f>VLOOKUP(B1337,'Parameters - Lesson 3'!$B$3:$C$8,2,FALSE)</f>
        <v>East</v>
      </c>
      <c r="D1337" s="11" t="str">
        <f>'Merged tables'!E1337</f>
        <v>Female</v>
      </c>
      <c r="E1337" s="11" t="str">
        <f>'Merged tables'!G1337</f>
        <v>Master</v>
      </c>
      <c r="F1337" s="12">
        <f>'Merged tables'!I1337</f>
        <v>5181.6208999999999</v>
      </c>
      <c r="G1337" s="12">
        <f>'Merged tables'!K1337</f>
        <v>97131</v>
      </c>
      <c r="H1337" s="12">
        <f>'Merged tables'!L1337</f>
        <v>6464</v>
      </c>
      <c r="I1337" s="13" t="str">
        <f>'Merged tables'!M1337</f>
        <v>1/0/00</v>
      </c>
      <c r="J1337" s="13" t="str">
        <f>'Merged tables'!N1337</f>
        <v>Personal Auto</v>
      </c>
      <c r="K1337" s="13" t="str">
        <f>'Merged tables'!O1337</f>
        <v>Four-Door Car</v>
      </c>
      <c r="L1337" s="12">
        <f>'Merged tables'!P1337</f>
        <v>307.2</v>
      </c>
      <c r="M1337" s="15" t="str">
        <f>VLOOKUP(A1337,lookup_table_excel!$A$2:$D$9135,3,FALSE)</f>
        <v>Agent</v>
      </c>
      <c r="N1337" t="str">
        <f>VLOOKUP(A1337,lookup_table_excel!$A$1:$D$9135,4,FALSE)</f>
        <v>Small</v>
      </c>
    </row>
    <row r="1338" spans="1:14" x14ac:dyDescent="0.2">
      <c r="A1338" s="11" t="str">
        <f>'Merged tables'!A1338</f>
        <v>JS55721</v>
      </c>
      <c r="B1338" s="11" t="str">
        <f>'Merged tables'!C1338</f>
        <v>California</v>
      </c>
      <c r="C1338" s="11" t="str">
        <f>VLOOKUP(B1338,'Parameters - Lesson 3'!$B$3:$C$8,2,FALSE)</f>
        <v>West</v>
      </c>
      <c r="D1338" s="11" t="str">
        <f>'Merged tables'!E1338</f>
        <v>Male</v>
      </c>
      <c r="E1338" s="11" t="str">
        <f>'Merged tables'!G1338</f>
        <v>College</v>
      </c>
      <c r="F1338" s="12">
        <f>'Merged tables'!I1338</f>
        <v>2413.9306000000001</v>
      </c>
      <c r="G1338" s="12">
        <f>'Merged tables'!K1338</f>
        <v>12495</v>
      </c>
      <c r="H1338" s="12">
        <f>'Merged tables'!L1338</f>
        <v>65</v>
      </c>
      <c r="I1338" s="13" t="str">
        <f>'Merged tables'!M1338</f>
        <v>1/0/00</v>
      </c>
      <c r="J1338" s="13" t="str">
        <f>'Merged tables'!N1338</f>
        <v>Personal Auto</v>
      </c>
      <c r="K1338" s="13" t="str">
        <f>'Merged tables'!O1338</f>
        <v>Four-Door Car</v>
      </c>
      <c r="L1338" s="12">
        <f>'Merged tables'!P1338</f>
        <v>312</v>
      </c>
      <c r="M1338" s="15" t="str">
        <f>VLOOKUP(A1338,lookup_table_excel!$A$2:$D$9135,3,FALSE)</f>
        <v>Call Center</v>
      </c>
      <c r="N1338" t="str">
        <f>VLOOKUP(A1338,lookup_table_excel!$A$1:$D$9135,4,FALSE)</f>
        <v>Medsize</v>
      </c>
    </row>
    <row r="1339" spans="1:14" x14ac:dyDescent="0.2">
      <c r="A1339" s="11" t="str">
        <f>'Merged tables'!A1339</f>
        <v>ZB62469</v>
      </c>
      <c r="B1339" s="11" t="str">
        <f>'Merged tables'!C1339</f>
        <v>California</v>
      </c>
      <c r="C1339" s="11" t="str">
        <f>VLOOKUP(B1339,'Parameters - Lesson 3'!$B$3:$C$8,2,FALSE)</f>
        <v>West</v>
      </c>
      <c r="D1339" s="11" t="str">
        <f>'Merged tables'!E1339</f>
        <v>Male</v>
      </c>
      <c r="E1339" s="11" t="str">
        <f>'Merged tables'!G1339</f>
        <v>High School or Below</v>
      </c>
      <c r="F1339" s="12">
        <f>'Merged tables'!I1339</f>
        <v>2161.6855</v>
      </c>
      <c r="G1339" s="12">
        <f>'Merged tables'!K1339</f>
        <v>38445.501845018451</v>
      </c>
      <c r="H1339" s="12">
        <f>'Merged tables'!L1339</f>
        <v>67</v>
      </c>
      <c r="I1339" s="13">
        <f>'Merged tables'!M1339</f>
        <v>36557</v>
      </c>
      <c r="J1339" s="13" t="str">
        <f>'Merged tables'!N1339</f>
        <v>Corporate Auto</v>
      </c>
      <c r="K1339" s="13" t="str">
        <f>'Merged tables'!O1339</f>
        <v>Two-Door Car</v>
      </c>
      <c r="L1339" s="12">
        <f>'Merged tables'!P1339</f>
        <v>482.4</v>
      </c>
      <c r="M1339" s="15" t="str">
        <f>VLOOKUP(A1339,lookup_table_excel!$A$2:$D$9135,3,FALSE)</f>
        <v>Call Center</v>
      </c>
      <c r="N1339" t="str">
        <f>VLOOKUP(A1339,lookup_table_excel!$A$1:$D$9135,4,FALSE)</f>
        <v>Medsize</v>
      </c>
    </row>
    <row r="1340" spans="1:14" x14ac:dyDescent="0.2">
      <c r="A1340" s="11" t="str">
        <f>'Merged tables'!A1340</f>
        <v>HZ74609</v>
      </c>
      <c r="B1340" s="11" t="str">
        <f>'Merged tables'!C1340</f>
        <v>Oregon</v>
      </c>
      <c r="C1340" s="11" t="str">
        <f>VLOOKUP(B1340,'Parameters - Lesson 3'!$B$3:$C$8,2,FALSE)</f>
        <v>North-West</v>
      </c>
      <c r="D1340" s="11" t="str">
        <f>'Merged tables'!E1340</f>
        <v>Female</v>
      </c>
      <c r="E1340" s="11" t="str">
        <f>'Merged tables'!G1340</f>
        <v>Bachelor</v>
      </c>
      <c r="F1340" s="12">
        <f>'Merged tables'!I1340</f>
        <v>5527.9889000000003</v>
      </c>
      <c r="G1340" s="12">
        <f>'Merged tables'!K1340</f>
        <v>38801.405498281783</v>
      </c>
      <c r="H1340" s="12">
        <f>'Merged tables'!L1340</f>
        <v>72</v>
      </c>
      <c r="I1340" s="13" t="str">
        <f>'Merged tables'!M1340</f>
        <v>1/0/00</v>
      </c>
      <c r="J1340" s="13" t="str">
        <f>'Merged tables'!N1340</f>
        <v>Personal Auto</v>
      </c>
      <c r="K1340" s="13" t="str">
        <f>'Merged tables'!O1340</f>
        <v>Four-Door Car</v>
      </c>
      <c r="L1340" s="12">
        <f>'Merged tables'!P1340</f>
        <v>345.6</v>
      </c>
      <c r="M1340" s="15" t="str">
        <f>VLOOKUP(A1340,lookup_table_excel!$A$2:$D$9135,3,FALSE)</f>
        <v>Branch</v>
      </c>
      <c r="N1340" t="str">
        <f>VLOOKUP(A1340,lookup_table_excel!$A$1:$D$9135,4,FALSE)</f>
        <v>Large</v>
      </c>
    </row>
    <row r="1341" spans="1:14" x14ac:dyDescent="0.2">
      <c r="A1341" s="11" t="str">
        <f>'Merged tables'!A1341</f>
        <v>TJ76363</v>
      </c>
      <c r="B1341" s="11" t="str">
        <f>'Merged tables'!C1341</f>
        <v>Arizona</v>
      </c>
      <c r="C1341" s="11" t="str">
        <f>VLOOKUP(B1341,'Parameters - Lesson 3'!$B$3:$C$8,2,FALSE)</f>
        <v>Central</v>
      </c>
      <c r="D1341" s="11" t="str">
        <f>'Merged tables'!E1341</f>
        <v>Female</v>
      </c>
      <c r="E1341" s="11" t="str">
        <f>'Merged tables'!G1341</f>
        <v>Doctor</v>
      </c>
      <c r="F1341" s="12">
        <f>'Merged tables'!I1341</f>
        <v>10629.2179</v>
      </c>
      <c r="G1341" s="12">
        <f>'Merged tables'!K1341</f>
        <v>36495</v>
      </c>
      <c r="H1341" s="12">
        <f>'Merged tables'!L1341</f>
        <v>133</v>
      </c>
      <c r="I1341" s="13">
        <f>'Merged tables'!M1341</f>
        <v>36526</v>
      </c>
      <c r="J1341" s="13" t="str">
        <f>'Merged tables'!N1341</f>
        <v>Corporate Auto</v>
      </c>
      <c r="K1341" s="13" t="str">
        <f>'Merged tables'!O1341</f>
        <v>SUV</v>
      </c>
      <c r="L1341" s="12">
        <f>'Merged tables'!P1341</f>
        <v>229.93079599999999</v>
      </c>
      <c r="M1341" s="15" t="str">
        <f>VLOOKUP(A1341,lookup_table_excel!$A$2:$D$9135,3,FALSE)</f>
        <v>Agent</v>
      </c>
      <c r="N1341" t="str">
        <f>VLOOKUP(A1341,lookup_table_excel!$A$1:$D$9135,4,FALSE)</f>
        <v>Medsize</v>
      </c>
    </row>
    <row r="1342" spans="1:14" x14ac:dyDescent="0.2">
      <c r="A1342" s="11" t="str">
        <f>'Merged tables'!A1342</f>
        <v>QZ58370</v>
      </c>
      <c r="B1342" s="11" t="str">
        <f>'Merged tables'!C1342</f>
        <v>Nevada</v>
      </c>
      <c r="C1342" s="11" t="str">
        <f>VLOOKUP(B1342,'Parameters - Lesson 3'!$B$3:$C$8,2,FALSE)</f>
        <v>Central</v>
      </c>
      <c r="D1342" s="11" t="str">
        <f>'Merged tables'!E1342</f>
        <v>Female</v>
      </c>
      <c r="E1342" s="11" t="str">
        <f>'Merged tables'!G1342</f>
        <v>Bachelor</v>
      </c>
      <c r="F1342" s="12">
        <f>'Merged tables'!I1342</f>
        <v>11820.1098</v>
      </c>
      <c r="G1342" s="12">
        <f>'Merged tables'!K1342</f>
        <v>86801</v>
      </c>
      <c r="H1342" s="12">
        <f>'Merged tables'!L1342</f>
        <v>98</v>
      </c>
      <c r="I1342" s="13" t="str">
        <f>'Merged tables'!M1342</f>
        <v>1/0/00</v>
      </c>
      <c r="J1342" s="13" t="str">
        <f>'Merged tables'!N1342</f>
        <v>Personal Auto</v>
      </c>
      <c r="K1342" s="13" t="str">
        <f>'Merged tables'!O1342</f>
        <v>Four-Door Car</v>
      </c>
      <c r="L1342" s="12">
        <f>'Merged tables'!P1342</f>
        <v>371.108203</v>
      </c>
      <c r="M1342" s="15" t="str">
        <f>VLOOKUP(A1342,lookup_table_excel!$A$2:$D$9135,3,FALSE)</f>
        <v>Branch</v>
      </c>
      <c r="N1342" t="str">
        <f>VLOOKUP(A1342,lookup_table_excel!$A$1:$D$9135,4,FALSE)</f>
        <v>Medsize</v>
      </c>
    </row>
    <row r="1343" spans="1:14" x14ac:dyDescent="0.2">
      <c r="A1343" s="11" t="str">
        <f>'Merged tables'!A1343</f>
        <v>RF44930</v>
      </c>
      <c r="B1343" s="11" t="str">
        <f>'Merged tables'!C1343</f>
        <v>California</v>
      </c>
      <c r="C1343" s="11" t="str">
        <f>VLOOKUP(B1343,'Parameters - Lesson 3'!$B$3:$C$8,2,FALSE)</f>
        <v>West</v>
      </c>
      <c r="D1343" s="11" t="str">
        <f>'Merged tables'!E1343</f>
        <v>Male</v>
      </c>
      <c r="E1343" s="11" t="str">
        <f>'Merged tables'!G1343</f>
        <v>College</v>
      </c>
      <c r="F1343" s="12">
        <f>'Merged tables'!I1343</f>
        <v>4964.6315000000004</v>
      </c>
      <c r="G1343" s="12">
        <f>'Merged tables'!K1343</f>
        <v>52679</v>
      </c>
      <c r="H1343" s="12">
        <f>'Merged tables'!L1343</f>
        <v>62</v>
      </c>
      <c r="I1343" s="13" t="str">
        <f>'Merged tables'!M1343</f>
        <v>1/0/00</v>
      </c>
      <c r="J1343" s="13" t="str">
        <f>'Merged tables'!N1343</f>
        <v>Personal Auto</v>
      </c>
      <c r="K1343" s="13" t="str">
        <f>'Merged tables'!O1343</f>
        <v>Four-Door Car</v>
      </c>
      <c r="L1343" s="12">
        <f>'Merged tables'!P1343</f>
        <v>117.998498</v>
      </c>
      <c r="M1343" s="15" t="str">
        <f>VLOOKUP(A1343,lookup_table_excel!$A$2:$D$9135,3,FALSE)</f>
        <v>Agent</v>
      </c>
      <c r="N1343" t="str">
        <f>VLOOKUP(A1343,lookup_table_excel!$A$1:$D$9135,4,FALSE)</f>
        <v>Medsize</v>
      </c>
    </row>
    <row r="1344" spans="1:14" x14ac:dyDescent="0.2">
      <c r="A1344" s="11" t="str">
        <f>'Merged tables'!A1344</f>
        <v>VJ44100</v>
      </c>
      <c r="B1344" s="11" t="str">
        <f>'Merged tables'!C1344</f>
        <v>California</v>
      </c>
      <c r="C1344" s="11" t="str">
        <f>VLOOKUP(B1344,'Parameters - Lesson 3'!$B$3:$C$8,2,FALSE)</f>
        <v>West</v>
      </c>
      <c r="D1344" s="11" t="str">
        <f>'Merged tables'!E1344</f>
        <v>Male</v>
      </c>
      <c r="E1344" s="11" t="str">
        <f>'Merged tables'!G1344</f>
        <v>Master</v>
      </c>
      <c r="F1344" s="12">
        <f>'Merged tables'!I1344</f>
        <v>9122.9256000000005</v>
      </c>
      <c r="G1344" s="12">
        <f>'Merged tables'!K1344</f>
        <v>90804</v>
      </c>
      <c r="H1344" s="12">
        <f>'Merged tables'!L1344</f>
        <v>113</v>
      </c>
      <c r="I1344" s="13" t="str">
        <f>'Merged tables'!M1344</f>
        <v>1/0/00</v>
      </c>
      <c r="J1344" s="13" t="str">
        <f>'Merged tables'!N1344</f>
        <v>Personal Auto</v>
      </c>
      <c r="K1344" s="13" t="str">
        <f>'Merged tables'!O1344</f>
        <v>Sports Car</v>
      </c>
      <c r="L1344" s="12">
        <f>'Merged tables'!P1344</f>
        <v>434.09775999999999</v>
      </c>
      <c r="M1344" s="15" t="str">
        <f>VLOOKUP(A1344,lookup_table_excel!$A$2:$D$9135,3,FALSE)</f>
        <v>Call Center</v>
      </c>
      <c r="N1344" t="str">
        <f>VLOOKUP(A1344,lookup_table_excel!$A$1:$D$9135,4,FALSE)</f>
        <v>Small</v>
      </c>
    </row>
    <row r="1345" spans="1:14" x14ac:dyDescent="0.2">
      <c r="A1345" s="11" t="str">
        <f>'Merged tables'!A1345</f>
        <v>KN13494</v>
      </c>
      <c r="B1345" s="11" t="str">
        <f>'Merged tables'!C1345</f>
        <v>Washington</v>
      </c>
      <c r="C1345" s="11" t="str">
        <f>VLOOKUP(B1345,'Parameters - Lesson 3'!$B$3:$C$8,2,FALSE)</f>
        <v>East</v>
      </c>
      <c r="D1345" s="11" t="str">
        <f>'Merged tables'!E1345</f>
        <v>Female</v>
      </c>
      <c r="E1345" s="11" t="str">
        <f>'Merged tables'!G1345</f>
        <v>Master</v>
      </c>
      <c r="F1345" s="12">
        <f>'Merged tables'!I1345</f>
        <v>5181.6208999999999</v>
      </c>
      <c r="G1345" s="12">
        <f>'Merged tables'!K1345</f>
        <v>97131</v>
      </c>
      <c r="H1345" s="12">
        <f>'Merged tables'!L1345</f>
        <v>6464</v>
      </c>
      <c r="I1345" s="13" t="str">
        <f>'Merged tables'!M1345</f>
        <v>1/0/00</v>
      </c>
      <c r="J1345" s="13" t="str">
        <f>'Merged tables'!N1345</f>
        <v>Personal Auto</v>
      </c>
      <c r="K1345" s="13" t="str">
        <f>'Merged tables'!O1345</f>
        <v>Four-Door Car</v>
      </c>
      <c r="L1345" s="12">
        <f>'Merged tables'!P1345</f>
        <v>307.2</v>
      </c>
      <c r="M1345" s="15" t="str">
        <f>VLOOKUP(A1345,lookup_table_excel!$A$2:$D$9135,3,FALSE)</f>
        <v>Agent</v>
      </c>
      <c r="N1345" t="str">
        <f>VLOOKUP(A1345,lookup_table_excel!$A$1:$D$9135,4,FALSE)</f>
        <v>Small</v>
      </c>
    </row>
    <row r="1346" spans="1:14" x14ac:dyDescent="0.2">
      <c r="A1346" s="11" t="str">
        <f>'Merged tables'!A1346</f>
        <v>NL80137</v>
      </c>
      <c r="B1346" s="11" t="str">
        <f>'Merged tables'!C1346</f>
        <v>Oregon</v>
      </c>
      <c r="C1346" s="11" t="str">
        <f>VLOOKUP(B1346,'Parameters - Lesson 3'!$B$3:$C$8,2,FALSE)</f>
        <v>North-West</v>
      </c>
      <c r="D1346" s="11" t="str">
        <f>'Merged tables'!E1346</f>
        <v>Female</v>
      </c>
      <c r="E1346" s="11" t="str">
        <f>'Merged tables'!G1346</f>
        <v>College</v>
      </c>
      <c r="F1346" s="12">
        <f>'Merged tables'!I1346</f>
        <v>3460.665</v>
      </c>
      <c r="G1346" s="12">
        <f>'Merged tables'!K1346</f>
        <v>14262</v>
      </c>
      <c r="H1346" s="12">
        <f>'Merged tables'!L1346</f>
        <v>90</v>
      </c>
      <c r="I1346" s="13" t="str">
        <f>'Merged tables'!M1346</f>
        <v>1/0/00</v>
      </c>
      <c r="J1346" s="13" t="str">
        <f>'Merged tables'!N1346</f>
        <v>Personal Auto</v>
      </c>
      <c r="K1346" s="13" t="str">
        <f>'Merged tables'!O1346</f>
        <v>Four-Door Car</v>
      </c>
      <c r="L1346" s="12">
        <f>'Merged tables'!P1346</f>
        <v>290.43252699999999</v>
      </c>
      <c r="M1346" s="15" t="str">
        <f>VLOOKUP(A1346,lookup_table_excel!$A$2:$D$9135,3,FALSE)</f>
        <v>Agent</v>
      </c>
      <c r="N1346" t="str">
        <f>VLOOKUP(A1346,lookup_table_excel!$A$1:$D$9135,4,FALSE)</f>
        <v>Medsize</v>
      </c>
    </row>
    <row r="1347" spans="1:14" x14ac:dyDescent="0.2">
      <c r="A1347" s="11" t="str">
        <f>'Merged tables'!A1347</f>
        <v>NZ57065</v>
      </c>
      <c r="B1347" s="11" t="str">
        <f>'Merged tables'!C1347</f>
        <v>Oregon</v>
      </c>
      <c r="C1347" s="11" t="str">
        <f>VLOOKUP(B1347,'Parameters - Lesson 3'!$B$3:$C$8,2,FALSE)</f>
        <v>North-West</v>
      </c>
      <c r="D1347" s="11" t="str">
        <f>'Merged tables'!E1347</f>
        <v>Male</v>
      </c>
      <c r="E1347" s="11" t="str">
        <f>'Merged tables'!G1347</f>
        <v>Bachelor</v>
      </c>
      <c r="F1347" s="12">
        <f>'Merged tables'!I1347</f>
        <v>2872.9807999999998</v>
      </c>
      <c r="G1347" s="12">
        <f>'Merged tables'!K1347</f>
        <v>36844</v>
      </c>
      <c r="H1347" s="12">
        <f>'Merged tables'!L1347</f>
        <v>73</v>
      </c>
      <c r="I1347" s="13" t="str">
        <f>'Merged tables'!M1347</f>
        <v>1/0/00</v>
      </c>
      <c r="J1347" s="13" t="str">
        <f>'Merged tables'!N1347</f>
        <v>Personal Auto</v>
      </c>
      <c r="K1347" s="13" t="str">
        <f>'Merged tables'!O1347</f>
        <v>Four-Door Car</v>
      </c>
      <c r="L1347" s="12">
        <f>'Merged tables'!P1347</f>
        <v>283.96632099999999</v>
      </c>
      <c r="M1347" s="15" t="str">
        <f>VLOOKUP(A1347,lookup_table_excel!$A$2:$D$9135,3,FALSE)</f>
        <v>Agent</v>
      </c>
      <c r="N1347" t="str">
        <f>VLOOKUP(A1347,lookup_table_excel!$A$1:$D$9135,4,FALSE)</f>
        <v>Medsize</v>
      </c>
    </row>
    <row r="1348" spans="1:14" x14ac:dyDescent="0.2">
      <c r="A1348" s="11" t="str">
        <f>'Merged tables'!A1348</f>
        <v>NM42917</v>
      </c>
      <c r="B1348" s="11" t="str">
        <f>'Merged tables'!C1348</f>
        <v>Arizona</v>
      </c>
      <c r="C1348" s="11" t="str">
        <f>VLOOKUP(B1348,'Parameters - Lesson 3'!$B$3:$C$8,2,FALSE)</f>
        <v>Central</v>
      </c>
      <c r="D1348" s="11" t="str">
        <f>'Merged tables'!E1348</f>
        <v>Female</v>
      </c>
      <c r="E1348" s="11" t="str">
        <f>'Merged tables'!G1348</f>
        <v>College</v>
      </c>
      <c r="F1348" s="12">
        <f>'Merged tables'!I1348</f>
        <v>9927.8776999999991</v>
      </c>
      <c r="G1348" s="12">
        <f>'Merged tables'!K1348</f>
        <v>58703</v>
      </c>
      <c r="H1348" s="12">
        <f>'Merged tables'!L1348</f>
        <v>127</v>
      </c>
      <c r="I1348" s="13">
        <f>'Merged tables'!M1348</f>
        <v>36557</v>
      </c>
      <c r="J1348" s="13" t="str">
        <f>'Merged tables'!N1348</f>
        <v>Personal Auto</v>
      </c>
      <c r="K1348" s="13" t="str">
        <f>'Merged tables'!O1348</f>
        <v>SUV</v>
      </c>
      <c r="L1348" s="12">
        <f>'Merged tables'!P1348</f>
        <v>227.916076</v>
      </c>
      <c r="M1348" s="15" t="str">
        <f>VLOOKUP(A1348,lookup_table_excel!$A$2:$D$9135,3,FALSE)</f>
        <v>Agent</v>
      </c>
      <c r="N1348" t="str">
        <f>VLOOKUP(A1348,lookup_table_excel!$A$1:$D$9135,4,FALSE)</f>
        <v>Small</v>
      </c>
    </row>
    <row r="1349" spans="1:14" x14ac:dyDescent="0.2">
      <c r="A1349" s="11" t="str">
        <f>'Merged tables'!A1349</f>
        <v>RR68322</v>
      </c>
      <c r="B1349" s="11" t="str">
        <f>'Merged tables'!C1349</f>
        <v>Nevada</v>
      </c>
      <c r="C1349" s="11" t="str">
        <f>VLOOKUP(B1349,'Parameters - Lesson 3'!$B$3:$C$8,2,FALSE)</f>
        <v>Central</v>
      </c>
      <c r="D1349" s="11" t="str">
        <f>'Merged tables'!E1349</f>
        <v>Male</v>
      </c>
      <c r="E1349" s="11" t="str">
        <f>'Merged tables'!G1349</f>
        <v>High School or Below</v>
      </c>
      <c r="F1349" s="12">
        <f>'Merged tables'!I1349</f>
        <v>3482.6869999999999</v>
      </c>
      <c r="G1349" s="12">
        <f>'Merged tables'!K1349</f>
        <v>65162</v>
      </c>
      <c r="H1349" s="12">
        <f>'Merged tables'!L1349</f>
        <v>86</v>
      </c>
      <c r="I1349" s="13" t="str">
        <f>'Merged tables'!M1349</f>
        <v>1/0/00</v>
      </c>
      <c r="J1349" s="13" t="str">
        <f>'Merged tables'!N1349</f>
        <v>Personal Auto</v>
      </c>
      <c r="K1349" s="13" t="str">
        <f>'Merged tables'!O1349</f>
        <v>Four-Door Car</v>
      </c>
      <c r="L1349" s="12">
        <f>'Merged tables'!P1349</f>
        <v>134.43008399999999</v>
      </c>
      <c r="M1349" s="15" t="str">
        <f>VLOOKUP(A1349,lookup_table_excel!$A$2:$D$9135,3,FALSE)</f>
        <v>Call Center</v>
      </c>
      <c r="N1349" t="str">
        <f>VLOOKUP(A1349,lookup_table_excel!$A$1:$D$9135,4,FALSE)</f>
        <v>Medsize</v>
      </c>
    </row>
    <row r="1350" spans="1:14" x14ac:dyDescent="0.2">
      <c r="A1350" s="11" t="str">
        <f>'Merged tables'!A1350</f>
        <v>OF78862</v>
      </c>
      <c r="B1350" s="11" t="str">
        <f>'Merged tables'!C1350</f>
        <v>Oregon</v>
      </c>
      <c r="C1350" s="11" t="str">
        <f>VLOOKUP(B1350,'Parameters - Lesson 3'!$B$3:$C$8,2,FALSE)</f>
        <v>North-West</v>
      </c>
      <c r="D1350" s="11" t="str">
        <f>'Merged tables'!E1350</f>
        <v>Female</v>
      </c>
      <c r="E1350" s="11" t="str">
        <f>'Merged tables'!G1350</f>
        <v>College</v>
      </c>
      <c r="F1350" s="12">
        <f>'Merged tables'!I1350</f>
        <v>3991.7271999999998</v>
      </c>
      <c r="G1350" s="12">
        <f>'Merged tables'!K1350</f>
        <v>54964</v>
      </c>
      <c r="H1350" s="12">
        <f>'Merged tables'!L1350</f>
        <v>99</v>
      </c>
      <c r="I1350" s="13" t="str">
        <f>'Merged tables'!M1350</f>
        <v>1/0/00</v>
      </c>
      <c r="J1350" s="13" t="str">
        <f>'Merged tables'!N1350</f>
        <v>Personal Auto</v>
      </c>
      <c r="K1350" s="13" t="str">
        <f>'Merged tables'!O1350</f>
        <v>Four-Door Car</v>
      </c>
      <c r="L1350" s="12">
        <f>'Merged tables'!P1350</f>
        <v>525.51527099999998</v>
      </c>
      <c r="M1350" s="15" t="str">
        <f>VLOOKUP(A1350,lookup_table_excel!$A$2:$D$9135,3,FALSE)</f>
        <v>Agent</v>
      </c>
      <c r="N1350" t="str">
        <f>VLOOKUP(A1350,lookup_table_excel!$A$1:$D$9135,4,FALSE)</f>
        <v>Medsize</v>
      </c>
    </row>
    <row r="1351" spans="1:14" x14ac:dyDescent="0.2">
      <c r="A1351" s="11" t="str">
        <f>'Merged tables'!A1351</f>
        <v>SC93784</v>
      </c>
      <c r="B1351" s="11" t="str">
        <f>'Merged tables'!C1351</f>
        <v>Oregon</v>
      </c>
      <c r="C1351" s="11" t="str">
        <f>VLOOKUP(B1351,'Parameters - Lesson 3'!$B$3:$C$8,2,FALSE)</f>
        <v>North-West</v>
      </c>
      <c r="D1351" s="11" t="str">
        <f>'Merged tables'!E1351</f>
        <v>Male</v>
      </c>
      <c r="E1351" s="11" t="str">
        <f>'Merged tables'!G1351</f>
        <v>Bachelor</v>
      </c>
      <c r="F1351" s="12">
        <f>'Merged tables'!I1351</f>
        <v>5510.1073999999999</v>
      </c>
      <c r="G1351" s="12">
        <f>'Merged tables'!K1351</f>
        <v>61401</v>
      </c>
      <c r="H1351" s="12">
        <f>'Merged tables'!L1351</f>
        <v>69</v>
      </c>
      <c r="I1351" s="13" t="str">
        <f>'Merged tables'!M1351</f>
        <v>1/0/00</v>
      </c>
      <c r="J1351" s="13" t="str">
        <f>'Merged tables'!N1351</f>
        <v>Personal Auto</v>
      </c>
      <c r="K1351" s="13" t="str">
        <f>'Merged tables'!O1351</f>
        <v>Four-Door Car</v>
      </c>
      <c r="L1351" s="12">
        <f>'Merged tables'!P1351</f>
        <v>144.439335</v>
      </c>
      <c r="M1351" s="15" t="str">
        <f>VLOOKUP(A1351,lookup_table_excel!$A$2:$D$9135,3,FALSE)</f>
        <v>Call Center</v>
      </c>
      <c r="N1351" t="str">
        <f>VLOOKUP(A1351,lookup_table_excel!$A$1:$D$9135,4,FALSE)</f>
        <v>Medsize</v>
      </c>
    </row>
    <row r="1352" spans="1:14" x14ac:dyDescent="0.2">
      <c r="A1352" s="11" t="str">
        <f>'Merged tables'!A1352</f>
        <v>CM59084</v>
      </c>
      <c r="B1352" s="11" t="str">
        <f>'Merged tables'!C1352</f>
        <v>Oregon</v>
      </c>
      <c r="C1352" s="11" t="str">
        <f>VLOOKUP(B1352,'Parameters - Lesson 3'!$B$3:$C$8,2,FALSE)</f>
        <v>North-West</v>
      </c>
      <c r="D1352" s="11" t="str">
        <f>'Merged tables'!E1352</f>
        <v>Female</v>
      </c>
      <c r="E1352" s="11" t="str">
        <f>'Merged tables'!G1352</f>
        <v>High School or Below</v>
      </c>
      <c r="F1352" s="12">
        <f>'Merged tables'!I1352</f>
        <v>3600.9342999999999</v>
      </c>
      <c r="G1352" s="12">
        <f>'Merged tables'!K1352</f>
        <v>25147</v>
      </c>
      <c r="H1352" s="12">
        <f>'Merged tables'!L1352</f>
        <v>101</v>
      </c>
      <c r="I1352" s="13" t="str">
        <f>'Merged tables'!M1352</f>
        <v>1/0/00</v>
      </c>
      <c r="J1352" s="13" t="str">
        <f>'Merged tables'!N1352</f>
        <v>Corporate Auto</v>
      </c>
      <c r="K1352" s="13" t="str">
        <f>'Merged tables'!O1352</f>
        <v>SUV</v>
      </c>
      <c r="L1352" s="12">
        <f>'Merged tables'!P1352</f>
        <v>694.59828800000003</v>
      </c>
      <c r="M1352" s="15" t="str">
        <f>VLOOKUP(A1352,lookup_table_excel!$A$2:$D$9135,3,FALSE)</f>
        <v>Agent</v>
      </c>
      <c r="N1352" t="str">
        <f>VLOOKUP(A1352,lookup_table_excel!$A$1:$D$9135,4,FALSE)</f>
        <v>Medsize</v>
      </c>
    </row>
    <row r="1353" spans="1:14" x14ac:dyDescent="0.2">
      <c r="A1353" s="11" t="str">
        <f>'Merged tables'!A1353</f>
        <v>QA41558</v>
      </c>
      <c r="B1353" s="11" t="str">
        <f>'Merged tables'!C1353</f>
        <v>Oregon</v>
      </c>
      <c r="C1353" s="11" t="str">
        <f>VLOOKUP(B1353,'Parameters - Lesson 3'!$B$3:$C$8,2,FALSE)</f>
        <v>North-West</v>
      </c>
      <c r="D1353" s="11" t="str">
        <f>'Merged tables'!E1353</f>
        <v>Female</v>
      </c>
      <c r="E1353" s="11" t="str">
        <f>'Merged tables'!G1353</f>
        <v>Master</v>
      </c>
      <c r="F1353" s="12">
        <f>'Merged tables'!I1353</f>
        <v>5419.4580999999998</v>
      </c>
      <c r="G1353" s="12">
        <f>'Merged tables'!K1353</f>
        <v>73536</v>
      </c>
      <c r="H1353" s="12">
        <f>'Merged tables'!L1353</f>
        <v>67</v>
      </c>
      <c r="I1353" s="13" t="str">
        <f>'Merged tables'!M1353</f>
        <v>1/0/00</v>
      </c>
      <c r="J1353" s="13" t="str">
        <f>'Merged tables'!N1353</f>
        <v>Personal Auto</v>
      </c>
      <c r="K1353" s="13" t="str">
        <f>'Merged tables'!O1353</f>
        <v>Two-Door Car</v>
      </c>
      <c r="L1353" s="12">
        <f>'Merged tables'!P1353</f>
        <v>172.51852400000001</v>
      </c>
      <c r="M1353" s="15" t="str">
        <f>VLOOKUP(A1353,lookup_table_excel!$A$2:$D$9135,3,FALSE)</f>
        <v>Branch</v>
      </c>
      <c r="N1353" t="str">
        <f>VLOOKUP(A1353,lookup_table_excel!$A$1:$D$9135,4,FALSE)</f>
        <v>Medsize</v>
      </c>
    </row>
    <row r="1354" spans="1:14" x14ac:dyDescent="0.2">
      <c r="A1354" s="11" t="str">
        <f>'Merged tables'!A1354</f>
        <v>SD62061</v>
      </c>
      <c r="B1354" s="11" t="str">
        <f>'Merged tables'!C1354</f>
        <v>Oregon</v>
      </c>
      <c r="C1354" s="11" t="str">
        <f>VLOOKUP(B1354,'Parameters - Lesson 3'!$B$3:$C$8,2,FALSE)</f>
        <v>North-West</v>
      </c>
      <c r="D1354" s="11" t="str">
        <f>'Merged tables'!E1354</f>
        <v>Female</v>
      </c>
      <c r="E1354" s="11" t="str">
        <f>'Merged tables'!G1354</f>
        <v>High School or Below</v>
      </c>
      <c r="F1354" s="12">
        <f>'Merged tables'!I1354</f>
        <v>5810.6305000000002</v>
      </c>
      <c r="G1354" s="12">
        <f>'Merged tables'!K1354</f>
        <v>24860</v>
      </c>
      <c r="H1354" s="12">
        <f>'Merged tables'!L1354</f>
        <v>73</v>
      </c>
      <c r="I1354" s="13" t="str">
        <f>'Merged tables'!M1354</f>
        <v>1/0/00</v>
      </c>
      <c r="J1354" s="13" t="str">
        <f>'Merged tables'!N1354</f>
        <v>Personal Auto</v>
      </c>
      <c r="K1354" s="13" t="str">
        <f>'Merged tables'!O1354</f>
        <v>Four-Door Car</v>
      </c>
      <c r="L1354" s="12">
        <f>'Merged tables'!P1354</f>
        <v>350.4</v>
      </c>
      <c r="M1354" s="15" t="str">
        <f>VLOOKUP(A1354,lookup_table_excel!$A$2:$D$9135,3,FALSE)</f>
        <v>Web</v>
      </c>
      <c r="N1354" t="str">
        <f>VLOOKUP(A1354,lookup_table_excel!$A$1:$D$9135,4,FALSE)</f>
        <v>Large</v>
      </c>
    </row>
    <row r="1355" spans="1:14" x14ac:dyDescent="0.2">
      <c r="A1355" s="11" t="str">
        <f>'Merged tables'!A1355</f>
        <v>VP13613</v>
      </c>
      <c r="B1355" s="11" t="str">
        <f>'Merged tables'!C1355</f>
        <v>California</v>
      </c>
      <c r="C1355" s="11" t="str">
        <f>VLOOKUP(B1355,'Parameters - Lesson 3'!$B$3:$C$8,2,FALSE)</f>
        <v>West</v>
      </c>
      <c r="D1355" s="11" t="str">
        <f>'Merged tables'!E1355</f>
        <v>Male</v>
      </c>
      <c r="E1355" s="11" t="str">
        <f>'Merged tables'!G1355</f>
        <v>Bachelor</v>
      </c>
      <c r="F1355" s="12">
        <f>'Merged tables'!I1355</f>
        <v>3942.7258000000002</v>
      </c>
      <c r="G1355" s="12">
        <f>'Merged tables'!K1355</f>
        <v>65404</v>
      </c>
      <c r="H1355" s="12">
        <f>'Merged tables'!L1355</f>
        <v>99</v>
      </c>
      <c r="I1355" s="13" t="str">
        <f>'Merged tables'!M1355</f>
        <v>1/0/00</v>
      </c>
      <c r="J1355" s="13" t="str">
        <f>'Merged tables'!N1355</f>
        <v>Personal Auto</v>
      </c>
      <c r="K1355" s="13" t="str">
        <f>'Merged tables'!O1355</f>
        <v>Four-Door Car</v>
      </c>
      <c r="L1355" s="12">
        <f>'Merged tables'!P1355</f>
        <v>300.70310899999998</v>
      </c>
      <c r="M1355" s="15" t="str">
        <f>VLOOKUP(A1355,lookup_table_excel!$A$2:$D$9135,3,FALSE)</f>
        <v>Branch</v>
      </c>
      <c r="N1355" t="str">
        <f>VLOOKUP(A1355,lookup_table_excel!$A$1:$D$9135,4,FALSE)</f>
        <v>Large</v>
      </c>
    </row>
    <row r="1356" spans="1:14" x14ac:dyDescent="0.2">
      <c r="A1356" s="11" t="str">
        <f>'Merged tables'!A1356</f>
        <v>HF96939</v>
      </c>
      <c r="B1356" s="11" t="str">
        <f>'Merged tables'!C1356</f>
        <v>Oregon</v>
      </c>
      <c r="C1356" s="11" t="str">
        <f>VLOOKUP(B1356,'Parameters - Lesson 3'!$B$3:$C$8,2,FALSE)</f>
        <v>North-West</v>
      </c>
      <c r="D1356" s="11" t="str">
        <f>'Merged tables'!E1356</f>
        <v>Male</v>
      </c>
      <c r="E1356" s="11" t="str">
        <f>'Merged tables'!G1356</f>
        <v>High School or Below</v>
      </c>
      <c r="F1356" s="12">
        <f>'Merged tables'!I1356</f>
        <v>3126.2719000000002</v>
      </c>
      <c r="G1356" s="12">
        <f>'Merged tables'!K1356</f>
        <v>34510</v>
      </c>
      <c r="H1356" s="12">
        <f>'Merged tables'!L1356</f>
        <v>81</v>
      </c>
      <c r="I1356" s="13" t="str">
        <f>'Merged tables'!M1356</f>
        <v>1/0/00</v>
      </c>
      <c r="J1356" s="13" t="str">
        <f>'Merged tables'!N1356</f>
        <v>Personal Auto</v>
      </c>
      <c r="K1356" s="13" t="str">
        <f>'Merged tables'!O1356</f>
        <v>Four-Door Car</v>
      </c>
      <c r="L1356" s="12">
        <f>'Merged tables'!P1356</f>
        <v>388.8</v>
      </c>
      <c r="M1356" s="15" t="str">
        <f>VLOOKUP(A1356,lookup_table_excel!$A$2:$D$9135,3,FALSE)</f>
        <v>Agent</v>
      </c>
      <c r="N1356" t="str">
        <f>VLOOKUP(A1356,lookup_table_excel!$A$1:$D$9135,4,FALSE)</f>
        <v>Small</v>
      </c>
    </row>
    <row r="1357" spans="1:14" x14ac:dyDescent="0.2">
      <c r="A1357" s="11" t="str">
        <f>'Merged tables'!A1357</f>
        <v>DU18362</v>
      </c>
      <c r="B1357" s="11" t="str">
        <f>'Merged tables'!C1357</f>
        <v>California</v>
      </c>
      <c r="C1357" s="11" t="str">
        <f>VLOOKUP(B1357,'Parameters - Lesson 3'!$B$3:$C$8,2,FALSE)</f>
        <v>West</v>
      </c>
      <c r="D1357" s="11" t="str">
        <f>'Merged tables'!E1357</f>
        <v>Male</v>
      </c>
      <c r="E1357" s="11" t="str">
        <f>'Merged tables'!G1357</f>
        <v>Bachelor</v>
      </c>
      <c r="F1357" s="12">
        <f>'Merged tables'!I1357</f>
        <v>3530.0077000000001</v>
      </c>
      <c r="G1357" s="12">
        <f>'Merged tables'!K1357</f>
        <v>41062.02734375</v>
      </c>
      <c r="H1357" s="12">
        <f>'Merged tables'!L1357</f>
        <v>108</v>
      </c>
      <c r="I1357" s="13" t="str">
        <f>'Merged tables'!M1357</f>
        <v>1/0/00</v>
      </c>
      <c r="J1357" s="13" t="str">
        <f>'Merged tables'!N1357</f>
        <v>Corporate Auto</v>
      </c>
      <c r="K1357" s="13" t="str">
        <f>'Merged tables'!O1357</f>
        <v>Two-Door Car</v>
      </c>
      <c r="L1357" s="12">
        <f>'Merged tables'!P1357</f>
        <v>777.6</v>
      </c>
      <c r="M1357" s="15" t="str">
        <f>VLOOKUP(A1357,lookup_table_excel!$A$2:$D$9135,3,FALSE)</f>
        <v>Agent</v>
      </c>
      <c r="N1357" t="str">
        <f>VLOOKUP(A1357,lookup_table_excel!$A$1:$D$9135,4,FALSE)</f>
        <v>Medsize</v>
      </c>
    </row>
    <row r="1358" spans="1:14" x14ac:dyDescent="0.2">
      <c r="A1358" s="11" t="str">
        <f>'Merged tables'!A1358</f>
        <v>UG34438</v>
      </c>
      <c r="B1358" s="11" t="str">
        <f>'Merged tables'!C1358</f>
        <v>Washington</v>
      </c>
      <c r="C1358" s="11" t="str">
        <f>VLOOKUP(B1358,'Parameters - Lesson 3'!$B$3:$C$8,2,FALSE)</f>
        <v>East</v>
      </c>
      <c r="D1358" s="11" t="str">
        <f>'Merged tables'!E1358</f>
        <v>Female</v>
      </c>
      <c r="E1358" s="11" t="str">
        <f>'Merged tables'!G1358</f>
        <v>College</v>
      </c>
      <c r="F1358" s="12">
        <f>'Merged tables'!I1358</f>
        <v>10990.594800000001</v>
      </c>
      <c r="G1358" s="12">
        <f>'Merged tables'!K1358</f>
        <v>44552</v>
      </c>
      <c r="H1358" s="12">
        <f>'Merged tables'!L1358</f>
        <v>137</v>
      </c>
      <c r="I1358" s="13" t="str">
        <f>'Merged tables'!M1358</f>
        <v>1/0/00</v>
      </c>
      <c r="J1358" s="13" t="str">
        <f>'Merged tables'!N1358</f>
        <v>Personal Auto</v>
      </c>
      <c r="K1358" s="13" t="str">
        <f>'Merged tables'!O1358</f>
        <v>SUV</v>
      </c>
      <c r="L1358" s="12">
        <f>'Merged tables'!P1358</f>
        <v>311.10358200000002</v>
      </c>
      <c r="M1358" s="15" t="str">
        <f>VLOOKUP(A1358,lookup_table_excel!$A$2:$D$9135,3,FALSE)</f>
        <v>Branch</v>
      </c>
      <c r="N1358" t="str">
        <f>VLOOKUP(A1358,lookup_table_excel!$A$1:$D$9135,4,FALSE)</f>
        <v>Medsize</v>
      </c>
    </row>
    <row r="1359" spans="1:14" x14ac:dyDescent="0.2">
      <c r="A1359" s="11" t="str">
        <f>'Merged tables'!A1359</f>
        <v>XQ19793</v>
      </c>
      <c r="B1359" s="11" t="str">
        <f>'Merged tables'!C1359</f>
        <v>Arizona</v>
      </c>
      <c r="C1359" s="11" t="str">
        <f>VLOOKUP(B1359,'Parameters - Lesson 3'!$B$3:$C$8,2,FALSE)</f>
        <v>Central</v>
      </c>
      <c r="D1359" s="11" t="str">
        <f>'Merged tables'!E1359</f>
        <v>Male</v>
      </c>
      <c r="E1359" s="11" t="str">
        <f>'Merged tables'!G1359</f>
        <v>High School or Below</v>
      </c>
      <c r="F1359" s="12">
        <f>'Merged tables'!I1359</f>
        <v>4772.9438</v>
      </c>
      <c r="G1359" s="12">
        <f>'Merged tables'!K1359</f>
        <v>20993</v>
      </c>
      <c r="H1359" s="12">
        <f>'Merged tables'!L1359</f>
        <v>133</v>
      </c>
      <c r="I1359" s="13" t="str">
        <f>'Merged tables'!M1359</f>
        <v>1/0/00</v>
      </c>
      <c r="J1359" s="13" t="str">
        <f>'Merged tables'!N1359</f>
        <v>Personal Auto</v>
      </c>
      <c r="K1359" s="13" t="str">
        <f>'Merged tables'!O1359</f>
        <v>SUV</v>
      </c>
      <c r="L1359" s="12">
        <f>'Merged tables'!P1359</f>
        <v>638.4</v>
      </c>
      <c r="M1359" s="15" t="str">
        <f>VLOOKUP(A1359,lookup_table_excel!$A$2:$D$9135,3,FALSE)</f>
        <v>Agent</v>
      </c>
      <c r="N1359" t="str">
        <f>VLOOKUP(A1359,lookup_table_excel!$A$1:$D$9135,4,FALSE)</f>
        <v>Medsize</v>
      </c>
    </row>
    <row r="1360" spans="1:14" x14ac:dyDescent="0.2">
      <c r="A1360" s="11" t="str">
        <f>'Merged tables'!A1360</f>
        <v>OB77084</v>
      </c>
      <c r="B1360" s="11" t="str">
        <f>'Merged tables'!C1360</f>
        <v>Oregon</v>
      </c>
      <c r="C1360" s="11" t="str">
        <f>VLOOKUP(B1360,'Parameters - Lesson 3'!$B$3:$C$8,2,FALSE)</f>
        <v>North-West</v>
      </c>
      <c r="D1360" s="11" t="str">
        <f>'Merged tables'!E1360</f>
        <v>Female</v>
      </c>
      <c r="E1360" s="11" t="str">
        <f>'Merged tables'!G1360</f>
        <v>Bachelor</v>
      </c>
      <c r="F1360" s="12">
        <f>'Merged tables'!I1360</f>
        <v>2202.3352</v>
      </c>
      <c r="G1360" s="12">
        <f>'Merged tables'!K1360</f>
        <v>38801.405498281783</v>
      </c>
      <c r="H1360" s="12">
        <f>'Merged tables'!L1360</f>
        <v>61</v>
      </c>
      <c r="I1360" s="13">
        <f>'Merged tables'!M1360</f>
        <v>36526</v>
      </c>
      <c r="J1360" s="13" t="str">
        <f>'Merged tables'!N1360</f>
        <v>Personal Auto</v>
      </c>
      <c r="K1360" s="13" t="str">
        <f>'Merged tables'!O1360</f>
        <v>Two-Door Car</v>
      </c>
      <c r="L1360" s="12">
        <f>'Merged tables'!P1360</f>
        <v>292.8</v>
      </c>
      <c r="M1360" s="15" t="str">
        <f>VLOOKUP(A1360,lookup_table_excel!$A$2:$D$9135,3,FALSE)</f>
        <v>Call Center</v>
      </c>
      <c r="N1360" t="str">
        <f>VLOOKUP(A1360,lookup_table_excel!$A$1:$D$9135,4,FALSE)</f>
        <v>Medsize</v>
      </c>
    </row>
    <row r="1361" spans="1:14" x14ac:dyDescent="0.2">
      <c r="A1361" s="11" t="str">
        <f>'Merged tables'!A1361</f>
        <v>LK74984</v>
      </c>
      <c r="B1361" s="11" t="str">
        <f>'Merged tables'!C1361</f>
        <v>Washington</v>
      </c>
      <c r="C1361" s="11" t="str">
        <f>VLOOKUP(B1361,'Parameters - Lesson 3'!$B$3:$C$8,2,FALSE)</f>
        <v>East</v>
      </c>
      <c r="D1361" s="11" t="str">
        <f>'Merged tables'!E1361</f>
        <v>Male</v>
      </c>
      <c r="E1361" s="11" t="str">
        <f>'Merged tables'!G1361</f>
        <v>High School or Below</v>
      </c>
      <c r="F1361" s="12">
        <f>'Merged tables'!I1361</f>
        <v>2459.1716999999999</v>
      </c>
      <c r="G1361" s="12">
        <f>'Merged tables'!K1361</f>
        <v>21190</v>
      </c>
      <c r="H1361" s="12">
        <f>'Merged tables'!L1361</f>
        <v>65</v>
      </c>
      <c r="I1361" s="13">
        <f>'Merged tables'!M1361</f>
        <v>36557</v>
      </c>
      <c r="J1361" s="13" t="str">
        <f>'Merged tables'!N1361</f>
        <v>Personal Auto</v>
      </c>
      <c r="K1361" s="13" t="str">
        <f>'Merged tables'!O1361</f>
        <v>Four-Door Car</v>
      </c>
      <c r="L1361" s="12">
        <f>'Merged tables'!P1361</f>
        <v>312</v>
      </c>
      <c r="M1361" s="15" t="str">
        <f>VLOOKUP(A1361,lookup_table_excel!$A$2:$D$9135,3,FALSE)</f>
        <v>Call Center</v>
      </c>
      <c r="N1361" t="str">
        <f>VLOOKUP(A1361,lookup_table_excel!$A$1:$D$9135,4,FALSE)</f>
        <v>Medsize</v>
      </c>
    </row>
    <row r="1362" spans="1:14" x14ac:dyDescent="0.2">
      <c r="A1362" s="11" t="str">
        <f>'Merged tables'!A1362</f>
        <v>JE13986</v>
      </c>
      <c r="B1362" s="11" t="str">
        <f>'Merged tables'!C1362</f>
        <v>Arizona</v>
      </c>
      <c r="C1362" s="11" t="str">
        <f>VLOOKUP(B1362,'Parameters - Lesson 3'!$B$3:$C$8,2,FALSE)</f>
        <v>Central</v>
      </c>
      <c r="D1362" s="11" t="str">
        <f>'Merged tables'!E1362</f>
        <v>Female</v>
      </c>
      <c r="E1362" s="11" t="str">
        <f>'Merged tables'!G1362</f>
        <v>College</v>
      </c>
      <c r="F1362" s="12">
        <f>'Merged tables'!I1362</f>
        <v>10373.888800000001</v>
      </c>
      <c r="G1362" s="12">
        <f>'Merged tables'!K1362</f>
        <v>62587</v>
      </c>
      <c r="H1362" s="12">
        <f>'Merged tables'!L1362</f>
        <v>86</v>
      </c>
      <c r="I1362" s="13" t="str">
        <f>'Merged tables'!M1362</f>
        <v>1/0/00</v>
      </c>
      <c r="J1362" s="13" t="str">
        <f>'Merged tables'!N1362</f>
        <v>Personal Auto</v>
      </c>
      <c r="K1362" s="13" t="str">
        <f>'Merged tables'!O1362</f>
        <v>Four-Door Car</v>
      </c>
      <c r="L1362" s="12">
        <f>'Merged tables'!P1362</f>
        <v>412.8</v>
      </c>
      <c r="M1362" s="15" t="str">
        <f>VLOOKUP(A1362,lookup_table_excel!$A$2:$D$9135,3,FALSE)</f>
        <v>Branch</v>
      </c>
      <c r="N1362" t="str">
        <f>VLOOKUP(A1362,lookup_table_excel!$A$1:$D$9135,4,FALSE)</f>
        <v>Medsize</v>
      </c>
    </row>
    <row r="1363" spans="1:14" x14ac:dyDescent="0.2">
      <c r="A1363" s="11" t="str">
        <f>'Merged tables'!A1363</f>
        <v>QR15221</v>
      </c>
      <c r="B1363" s="11" t="str">
        <f>'Merged tables'!C1363</f>
        <v>Washington</v>
      </c>
      <c r="C1363" s="11" t="str">
        <f>VLOOKUP(B1363,'Parameters - Lesson 3'!$B$3:$C$8,2,FALSE)</f>
        <v>East</v>
      </c>
      <c r="D1363" s="11" t="str">
        <f>'Merged tables'!E1363</f>
        <v>Female</v>
      </c>
      <c r="E1363" s="11" t="str">
        <f>'Merged tables'!G1363</f>
        <v>High School or Below</v>
      </c>
      <c r="F1363" s="12">
        <f>'Merged tables'!I1363</f>
        <v>2584.2039</v>
      </c>
      <c r="G1363" s="12">
        <f>'Merged tables'!K1363</f>
        <v>22562</v>
      </c>
      <c r="H1363" s="12">
        <f>'Merged tables'!L1363</f>
        <v>65</v>
      </c>
      <c r="I1363" s="13" t="str">
        <f>'Merged tables'!M1363</f>
        <v>1/0/00</v>
      </c>
      <c r="J1363" s="13" t="str">
        <f>'Merged tables'!N1363</f>
        <v>Personal Auto</v>
      </c>
      <c r="K1363" s="13" t="str">
        <f>'Merged tables'!O1363</f>
        <v>Two-Door Car</v>
      </c>
      <c r="L1363" s="12">
        <f>'Merged tables'!P1363</f>
        <v>312</v>
      </c>
      <c r="M1363" s="15" t="str">
        <f>VLOOKUP(A1363,lookup_table_excel!$A$2:$D$9135,3,FALSE)</f>
        <v>Branch</v>
      </c>
      <c r="N1363" t="str">
        <f>VLOOKUP(A1363,lookup_table_excel!$A$1:$D$9135,4,FALSE)</f>
        <v>Medsize</v>
      </c>
    </row>
    <row r="1364" spans="1:14" x14ac:dyDescent="0.2">
      <c r="A1364" s="11" t="str">
        <f>'Merged tables'!A1364</f>
        <v>LD49835</v>
      </c>
      <c r="B1364" s="11" t="str">
        <f>'Merged tables'!C1364</f>
        <v>California</v>
      </c>
      <c r="C1364" s="11" t="str">
        <f>VLOOKUP(B1364,'Parameters - Lesson 3'!$B$3:$C$8,2,FALSE)</f>
        <v>West</v>
      </c>
      <c r="D1364" s="11" t="str">
        <f>'Merged tables'!E1364</f>
        <v>Male</v>
      </c>
      <c r="E1364" s="11" t="str">
        <f>'Merged tables'!G1364</f>
        <v>High School or Below</v>
      </c>
      <c r="F1364" s="12">
        <f>'Merged tables'!I1364</f>
        <v>4307.4228000000003</v>
      </c>
      <c r="G1364" s="12">
        <f>'Merged tables'!K1364</f>
        <v>73345</v>
      </c>
      <c r="H1364" s="12">
        <f>'Merged tables'!L1364</f>
        <v>107</v>
      </c>
      <c r="I1364" s="13" t="str">
        <f>'Merged tables'!M1364</f>
        <v>1/0/00</v>
      </c>
      <c r="J1364" s="13" t="str">
        <f>'Merged tables'!N1364</f>
        <v>Personal Auto</v>
      </c>
      <c r="K1364" s="13" t="str">
        <f>'Merged tables'!O1364</f>
        <v>SUV</v>
      </c>
      <c r="L1364" s="12">
        <f>'Merged tables'!P1364</f>
        <v>513.6</v>
      </c>
      <c r="M1364" s="15" t="str">
        <f>VLOOKUP(A1364,lookup_table_excel!$A$2:$D$9135,3,FALSE)</f>
        <v>Agent</v>
      </c>
      <c r="N1364" t="str">
        <f>VLOOKUP(A1364,lookup_table_excel!$A$1:$D$9135,4,FALSE)</f>
        <v>Medsize</v>
      </c>
    </row>
    <row r="1365" spans="1:14" x14ac:dyDescent="0.2">
      <c r="A1365" s="11" t="str">
        <f>'Merged tables'!A1365</f>
        <v>EK19337</v>
      </c>
      <c r="B1365" s="11" t="str">
        <f>'Merged tables'!C1365</f>
        <v>Oregon</v>
      </c>
      <c r="C1365" s="11" t="str">
        <f>VLOOKUP(B1365,'Parameters - Lesson 3'!$B$3:$C$8,2,FALSE)</f>
        <v>North-West</v>
      </c>
      <c r="D1365" s="11" t="str">
        <f>'Merged tables'!E1365</f>
        <v>Female</v>
      </c>
      <c r="E1365" s="11" t="str">
        <f>'Merged tables'!G1365</f>
        <v>High School or Below</v>
      </c>
      <c r="F1365" s="12">
        <f>'Merged tables'!I1365</f>
        <v>3040.2538</v>
      </c>
      <c r="G1365" s="12">
        <f>'Merged tables'!K1365</f>
        <v>34843.79858657244</v>
      </c>
      <c r="H1365" s="12">
        <f>'Merged tables'!L1365</f>
        <v>83</v>
      </c>
      <c r="I1365" s="13" t="str">
        <f>'Merged tables'!M1365</f>
        <v>1/0/00</v>
      </c>
      <c r="J1365" s="13" t="str">
        <f>'Merged tables'!N1365</f>
        <v>Personal Auto</v>
      </c>
      <c r="K1365" s="13" t="str">
        <f>'Merged tables'!O1365</f>
        <v>Four-Door Car</v>
      </c>
      <c r="L1365" s="12">
        <f>'Merged tables'!P1365</f>
        <v>989.105367</v>
      </c>
      <c r="M1365" s="15" t="str">
        <f>VLOOKUP(A1365,lookup_table_excel!$A$2:$D$9135,3,FALSE)</f>
        <v>Agent</v>
      </c>
      <c r="N1365" t="str">
        <f>VLOOKUP(A1365,lookup_table_excel!$A$1:$D$9135,4,FALSE)</f>
        <v>Small</v>
      </c>
    </row>
    <row r="1366" spans="1:14" x14ac:dyDescent="0.2">
      <c r="A1366" s="11" t="str">
        <f>'Merged tables'!A1366</f>
        <v>GD55093</v>
      </c>
      <c r="B1366" s="11" t="str">
        <f>'Merged tables'!C1366</f>
        <v>California</v>
      </c>
      <c r="C1366" s="11" t="str">
        <f>VLOOKUP(B1366,'Parameters - Lesson 3'!$B$3:$C$8,2,FALSE)</f>
        <v>West</v>
      </c>
      <c r="D1366" s="11" t="str">
        <f>'Merged tables'!E1366</f>
        <v>Female</v>
      </c>
      <c r="E1366" s="11" t="str">
        <f>'Merged tables'!G1366</f>
        <v>Master</v>
      </c>
      <c r="F1366" s="12">
        <f>'Merged tables'!I1366</f>
        <v>19160.9899</v>
      </c>
      <c r="G1366" s="12">
        <f>'Merged tables'!K1366</f>
        <v>22705</v>
      </c>
      <c r="H1366" s="12">
        <f>'Merged tables'!L1366</f>
        <v>239</v>
      </c>
      <c r="I1366" s="13" t="str">
        <f>'Merged tables'!M1366</f>
        <v>1/0/00</v>
      </c>
      <c r="J1366" s="13" t="str">
        <f>'Merged tables'!N1366</f>
        <v>Personal Auto</v>
      </c>
      <c r="K1366" s="13" t="str">
        <f>'Merged tables'!O1366</f>
        <v>Luxury SUV</v>
      </c>
      <c r="L1366" s="12">
        <f>'Merged tables'!P1366</f>
        <v>1294.700423</v>
      </c>
      <c r="M1366" s="15" t="str">
        <f>VLOOKUP(A1366,lookup_table_excel!$A$2:$D$9135,3,FALSE)</f>
        <v>Agent</v>
      </c>
      <c r="N1366" t="str">
        <f>VLOOKUP(A1366,lookup_table_excel!$A$1:$D$9135,4,FALSE)</f>
        <v>Medsize</v>
      </c>
    </row>
    <row r="1367" spans="1:14" x14ac:dyDescent="0.2">
      <c r="A1367" s="11" t="str">
        <f>'Merged tables'!A1367</f>
        <v>RX19151</v>
      </c>
      <c r="B1367" s="11" t="str">
        <f>'Merged tables'!C1367</f>
        <v>Washington</v>
      </c>
      <c r="C1367" s="11" t="str">
        <f>VLOOKUP(B1367,'Parameters - Lesson 3'!$B$3:$C$8,2,FALSE)</f>
        <v>East</v>
      </c>
      <c r="D1367" s="11" t="str">
        <f>'Merged tables'!E1367</f>
        <v>Male</v>
      </c>
      <c r="E1367" s="11" t="str">
        <f>'Merged tables'!G1367</f>
        <v>Bachelor</v>
      </c>
      <c r="F1367" s="12">
        <f>'Merged tables'!I1367</f>
        <v>8176.5767999999998</v>
      </c>
      <c r="G1367" s="12">
        <f>'Merged tables'!K1367</f>
        <v>67137</v>
      </c>
      <c r="H1367" s="12">
        <f>'Merged tables'!L1367</f>
        <v>111</v>
      </c>
      <c r="I1367" s="13">
        <f>'Merged tables'!M1367</f>
        <v>36647</v>
      </c>
      <c r="J1367" s="13" t="str">
        <f>'Merged tables'!N1367</f>
        <v>Personal Auto</v>
      </c>
      <c r="K1367" s="13" t="str">
        <f>'Merged tables'!O1367</f>
        <v>SUV</v>
      </c>
      <c r="L1367" s="12">
        <f>'Merged tables'!P1367</f>
        <v>314.88032600000003</v>
      </c>
      <c r="M1367" s="15" t="str">
        <f>VLOOKUP(A1367,lookup_table_excel!$A$2:$D$9135,3,FALSE)</f>
        <v>Agent</v>
      </c>
      <c r="N1367" t="str">
        <f>VLOOKUP(A1367,lookup_table_excel!$A$1:$D$9135,4,FALSE)</f>
        <v>Medsize</v>
      </c>
    </row>
    <row r="1368" spans="1:14" x14ac:dyDescent="0.2">
      <c r="A1368" s="11" t="str">
        <f>'Merged tables'!A1368</f>
        <v>TJ30354</v>
      </c>
      <c r="B1368" s="11" t="str">
        <f>'Merged tables'!C1368</f>
        <v>Oregon</v>
      </c>
      <c r="C1368" s="11" t="str">
        <f>VLOOKUP(B1368,'Parameters - Lesson 3'!$B$3:$C$8,2,FALSE)</f>
        <v>North-West</v>
      </c>
      <c r="D1368" s="11" t="str">
        <f>'Merged tables'!E1368</f>
        <v>Female</v>
      </c>
      <c r="E1368" s="11" t="str">
        <f>'Merged tables'!G1368</f>
        <v>Bachelor</v>
      </c>
      <c r="F1368" s="12">
        <f>'Merged tables'!I1368</f>
        <v>5285.3076000000001</v>
      </c>
      <c r="G1368" s="12">
        <f>'Merged tables'!K1368</f>
        <v>22627</v>
      </c>
      <c r="H1368" s="12">
        <f>'Merged tables'!L1368</f>
        <v>67</v>
      </c>
      <c r="I1368" s="13" t="str">
        <f>'Merged tables'!M1368</f>
        <v>1/0/00</v>
      </c>
      <c r="J1368" s="13" t="str">
        <f>'Merged tables'!N1368</f>
        <v>Personal Auto</v>
      </c>
      <c r="K1368" s="13" t="str">
        <f>'Merged tables'!O1368</f>
        <v>Four-Door Car</v>
      </c>
      <c r="L1368" s="12">
        <f>'Merged tables'!P1368</f>
        <v>321.60000000000002</v>
      </c>
      <c r="M1368" s="15" t="str">
        <f>VLOOKUP(A1368,lookup_table_excel!$A$2:$D$9135,3,FALSE)</f>
        <v>Agent</v>
      </c>
      <c r="N1368" t="str">
        <f>VLOOKUP(A1368,lookup_table_excel!$A$1:$D$9135,4,FALSE)</f>
        <v>Medsize</v>
      </c>
    </row>
    <row r="1369" spans="1:14" x14ac:dyDescent="0.2">
      <c r="A1369" s="11" t="str">
        <f>'Merged tables'!A1369</f>
        <v>TA75663</v>
      </c>
      <c r="B1369" s="11" t="str">
        <f>'Merged tables'!C1369</f>
        <v>California</v>
      </c>
      <c r="C1369" s="11" t="str">
        <f>VLOOKUP(B1369,'Parameters - Lesson 3'!$B$3:$C$8,2,FALSE)</f>
        <v>West</v>
      </c>
      <c r="D1369" s="11" t="str">
        <f>'Merged tables'!E1369</f>
        <v>Female</v>
      </c>
      <c r="E1369" s="11" t="str">
        <f>'Merged tables'!G1369</f>
        <v>Master</v>
      </c>
      <c r="F1369" s="12">
        <f>'Merged tables'!I1369</f>
        <v>8024.9930000000004</v>
      </c>
      <c r="G1369" s="12">
        <f>'Merged tables'!K1369</f>
        <v>38702</v>
      </c>
      <c r="H1369" s="12">
        <f>'Merged tables'!L1369</f>
        <v>101</v>
      </c>
      <c r="I1369" s="13">
        <f>'Merged tables'!M1369</f>
        <v>36586</v>
      </c>
      <c r="J1369" s="13" t="str">
        <f>'Merged tables'!N1369</f>
        <v>Personal Auto</v>
      </c>
      <c r="K1369" s="13" t="str">
        <f>'Merged tables'!O1369</f>
        <v>SUV</v>
      </c>
      <c r="L1369" s="12">
        <f>'Merged tables'!P1369</f>
        <v>253.36433299999999</v>
      </c>
      <c r="M1369" s="15" t="str">
        <f>VLOOKUP(A1369,lookup_table_excel!$A$2:$D$9135,3,FALSE)</f>
        <v>Web</v>
      </c>
      <c r="N1369" t="str">
        <f>VLOOKUP(A1369,lookup_table_excel!$A$1:$D$9135,4,FALSE)</f>
        <v>Large</v>
      </c>
    </row>
    <row r="1370" spans="1:14" x14ac:dyDescent="0.2">
      <c r="A1370" s="11" t="str">
        <f>'Merged tables'!A1370</f>
        <v>WG15841</v>
      </c>
      <c r="B1370" s="11" t="str">
        <f>'Merged tables'!C1370</f>
        <v>California</v>
      </c>
      <c r="C1370" s="11" t="str">
        <f>VLOOKUP(B1370,'Parameters - Lesson 3'!$B$3:$C$8,2,FALSE)</f>
        <v>West</v>
      </c>
      <c r="D1370" s="11" t="str">
        <f>'Merged tables'!E1370</f>
        <v>Male</v>
      </c>
      <c r="E1370" s="11" t="str">
        <f>'Merged tables'!G1370</f>
        <v>Bachelor</v>
      </c>
      <c r="F1370" s="12">
        <f>'Merged tables'!I1370</f>
        <v>2810.4643999999998</v>
      </c>
      <c r="G1370" s="12">
        <f>'Merged tables'!K1370</f>
        <v>26790</v>
      </c>
      <c r="H1370" s="12">
        <f>'Merged tables'!L1370</f>
        <v>71</v>
      </c>
      <c r="I1370" s="13" t="str">
        <f>'Merged tables'!M1370</f>
        <v>1/0/00</v>
      </c>
      <c r="J1370" s="13" t="str">
        <f>'Merged tables'!N1370</f>
        <v>Personal Auto</v>
      </c>
      <c r="K1370" s="13" t="str">
        <f>'Merged tables'!O1370</f>
        <v>Two-Door Car</v>
      </c>
      <c r="L1370" s="12">
        <f>'Merged tables'!P1370</f>
        <v>340.8</v>
      </c>
      <c r="M1370" s="15" t="str">
        <f>VLOOKUP(A1370,lookup_table_excel!$A$2:$D$9135,3,FALSE)</f>
        <v>Agent</v>
      </c>
      <c r="N1370" t="str">
        <f>VLOOKUP(A1370,lookup_table_excel!$A$1:$D$9135,4,FALSE)</f>
        <v>Medsize</v>
      </c>
    </row>
    <row r="1371" spans="1:14" x14ac:dyDescent="0.2">
      <c r="A1371" s="11" t="str">
        <f>'Merged tables'!A1371</f>
        <v>LO68739</v>
      </c>
      <c r="B1371" s="11" t="str">
        <f>'Merged tables'!C1371</f>
        <v>Arizona</v>
      </c>
      <c r="C1371" s="11" t="str">
        <f>VLOOKUP(B1371,'Parameters - Lesson 3'!$B$3:$C$8,2,FALSE)</f>
        <v>Central</v>
      </c>
      <c r="D1371" s="11" t="str">
        <f>'Merged tables'!E1371</f>
        <v>Female</v>
      </c>
      <c r="E1371" s="11" t="str">
        <f>'Merged tables'!G1371</f>
        <v>Bachelor</v>
      </c>
      <c r="F1371" s="12">
        <f>'Merged tables'!I1371</f>
        <v>7739.5504000000001</v>
      </c>
      <c r="G1371" s="12">
        <f>'Merged tables'!K1371</f>
        <v>64859</v>
      </c>
      <c r="H1371" s="12">
        <f>'Merged tables'!L1371</f>
        <v>96</v>
      </c>
      <c r="I1371" s="13" t="str">
        <f>'Merged tables'!M1371</f>
        <v>1/0/00</v>
      </c>
      <c r="J1371" s="13" t="str">
        <f>'Merged tables'!N1371</f>
        <v>Personal Auto</v>
      </c>
      <c r="K1371" s="13" t="str">
        <f>'Merged tables'!O1371</f>
        <v>Four-Door Car</v>
      </c>
      <c r="L1371" s="12">
        <f>'Merged tables'!P1371</f>
        <v>266.94926600000002</v>
      </c>
      <c r="M1371" s="15" t="str">
        <f>VLOOKUP(A1371,lookup_table_excel!$A$2:$D$9135,3,FALSE)</f>
        <v>Call Center</v>
      </c>
      <c r="N1371" t="str">
        <f>VLOOKUP(A1371,lookup_table_excel!$A$1:$D$9135,4,FALSE)</f>
        <v>Medsize</v>
      </c>
    </row>
    <row r="1372" spans="1:14" x14ac:dyDescent="0.2">
      <c r="A1372" s="11" t="str">
        <f>'Merged tables'!A1372</f>
        <v>BE61743</v>
      </c>
      <c r="B1372" s="11" t="str">
        <f>'Merged tables'!C1372</f>
        <v>Washington</v>
      </c>
      <c r="C1372" s="11" t="str">
        <f>VLOOKUP(B1372,'Parameters - Lesson 3'!$B$3:$C$8,2,FALSE)</f>
        <v>East</v>
      </c>
      <c r="D1372" s="11" t="str">
        <f>'Merged tables'!E1372</f>
        <v>Male</v>
      </c>
      <c r="E1372" s="11" t="str">
        <f>'Merged tables'!G1372</f>
        <v>Bachelor</v>
      </c>
      <c r="F1372" s="12">
        <f>'Merged tables'!I1372</f>
        <v>4109.7936</v>
      </c>
      <c r="G1372" s="12">
        <f>'Merged tables'!K1372</f>
        <v>86657</v>
      </c>
      <c r="H1372" s="12">
        <f>'Merged tables'!L1372</f>
        <v>103</v>
      </c>
      <c r="I1372" s="13" t="str">
        <f>'Merged tables'!M1372</f>
        <v>1/0/00</v>
      </c>
      <c r="J1372" s="13" t="str">
        <f>'Merged tables'!N1372</f>
        <v>Personal Auto</v>
      </c>
      <c r="K1372" s="13" t="str">
        <f>'Merged tables'!O1372</f>
        <v>Sports Car</v>
      </c>
      <c r="L1372" s="12">
        <f>'Merged tables'!P1372</f>
        <v>316.22794599999997</v>
      </c>
      <c r="M1372" s="15" t="str">
        <f>VLOOKUP(A1372,lookup_table_excel!$A$2:$D$9135,3,FALSE)</f>
        <v>Web</v>
      </c>
      <c r="N1372" t="str">
        <f>VLOOKUP(A1372,lookup_table_excel!$A$1:$D$9135,4,FALSE)</f>
        <v>Small</v>
      </c>
    </row>
    <row r="1373" spans="1:14" x14ac:dyDescent="0.2">
      <c r="A1373" s="11" t="str">
        <f>'Merged tables'!A1373</f>
        <v>EG56026</v>
      </c>
      <c r="B1373" s="11" t="str">
        <f>'Merged tables'!C1373</f>
        <v>Nevada</v>
      </c>
      <c r="C1373" s="11" t="str">
        <f>VLOOKUP(B1373,'Parameters - Lesson 3'!$B$3:$C$8,2,FALSE)</f>
        <v>Central</v>
      </c>
      <c r="D1373" s="11" t="str">
        <f>'Merged tables'!E1373</f>
        <v>Female</v>
      </c>
      <c r="E1373" s="11" t="str">
        <f>'Merged tables'!G1373</f>
        <v>High School or Below</v>
      </c>
      <c r="F1373" s="12">
        <f>'Merged tables'!I1373</f>
        <v>3275.1619999999998</v>
      </c>
      <c r="G1373" s="12">
        <f>'Merged tables'!K1373</f>
        <v>69263</v>
      </c>
      <c r="H1373" s="12">
        <f>'Merged tables'!L1373</f>
        <v>81</v>
      </c>
      <c r="I1373" s="13">
        <f>'Merged tables'!M1373</f>
        <v>36557</v>
      </c>
      <c r="J1373" s="13" t="str">
        <f>'Merged tables'!N1373</f>
        <v>Personal Auto</v>
      </c>
      <c r="K1373" s="13" t="str">
        <f>'Merged tables'!O1373</f>
        <v>Two-Door Car</v>
      </c>
      <c r="L1373" s="12">
        <f>'Merged tables'!P1373</f>
        <v>494.847804</v>
      </c>
      <c r="M1373" s="15" t="str">
        <f>VLOOKUP(A1373,lookup_table_excel!$A$2:$D$9135,3,FALSE)</f>
        <v>Agent</v>
      </c>
      <c r="N1373" t="str">
        <f>VLOOKUP(A1373,lookup_table_excel!$A$1:$D$9135,4,FALSE)</f>
        <v>Medsize</v>
      </c>
    </row>
    <row r="1374" spans="1:14" x14ac:dyDescent="0.2">
      <c r="A1374" s="11" t="str">
        <f>'Merged tables'!A1374</f>
        <v>VF21395</v>
      </c>
      <c r="B1374" s="11" t="str">
        <f>'Merged tables'!C1374</f>
        <v>Oregon</v>
      </c>
      <c r="C1374" s="11" t="str">
        <f>VLOOKUP(B1374,'Parameters - Lesson 3'!$B$3:$C$8,2,FALSE)</f>
        <v>North-West</v>
      </c>
      <c r="D1374" s="11" t="str">
        <f>'Merged tables'!E1374</f>
        <v>Male</v>
      </c>
      <c r="E1374" s="11" t="str">
        <f>'Merged tables'!G1374</f>
        <v>Bachelor</v>
      </c>
      <c r="F1374" s="12">
        <f>'Merged tables'!I1374</f>
        <v>2652.6952999999999</v>
      </c>
      <c r="G1374" s="12">
        <f>'Merged tables'!K1374</f>
        <v>82655</v>
      </c>
      <c r="H1374" s="12">
        <f>'Merged tables'!L1374</f>
        <v>66</v>
      </c>
      <c r="I1374" s="13" t="str">
        <f>'Merged tables'!M1374</f>
        <v>1/0/00</v>
      </c>
      <c r="J1374" s="13" t="str">
        <f>'Merged tables'!N1374</f>
        <v>Personal Auto</v>
      </c>
      <c r="K1374" s="13" t="str">
        <f>'Merged tables'!O1374</f>
        <v>Two-Door Car</v>
      </c>
      <c r="L1374" s="12">
        <f>'Merged tables'!P1374</f>
        <v>316.8</v>
      </c>
      <c r="M1374" s="15" t="str">
        <f>VLOOKUP(A1374,lookup_table_excel!$A$2:$D$9135,3,FALSE)</f>
        <v>Web</v>
      </c>
      <c r="N1374" t="str">
        <f>VLOOKUP(A1374,lookup_table_excel!$A$1:$D$9135,4,FALSE)</f>
        <v>Medsize</v>
      </c>
    </row>
    <row r="1375" spans="1:14" x14ac:dyDescent="0.2">
      <c r="A1375" s="11" t="str">
        <f>'Merged tables'!A1375</f>
        <v>SI11249</v>
      </c>
      <c r="B1375" s="11" t="str">
        <f>'Merged tables'!C1375</f>
        <v>California</v>
      </c>
      <c r="C1375" s="11" t="str">
        <f>VLOOKUP(B1375,'Parameters - Lesson 3'!$B$3:$C$8,2,FALSE)</f>
        <v>West</v>
      </c>
      <c r="D1375" s="11" t="str">
        <f>'Merged tables'!E1375</f>
        <v>Female</v>
      </c>
      <c r="E1375" s="11" t="str">
        <f>'Merged tables'!G1375</f>
        <v>High School or Below</v>
      </c>
      <c r="F1375" s="12">
        <f>'Merged tables'!I1375</f>
        <v>5048.2262000000001</v>
      </c>
      <c r="G1375" s="12">
        <f>'Merged tables'!K1375</f>
        <v>29401</v>
      </c>
      <c r="H1375" s="12">
        <f>'Merged tables'!L1375</f>
        <v>65</v>
      </c>
      <c r="I1375" s="13" t="str">
        <f>'Merged tables'!M1375</f>
        <v>1/0/00</v>
      </c>
      <c r="J1375" s="13" t="str">
        <f>'Merged tables'!N1375</f>
        <v>Personal Auto</v>
      </c>
      <c r="K1375" s="13" t="str">
        <f>'Merged tables'!O1375</f>
        <v>Four-Door Car</v>
      </c>
      <c r="L1375" s="12">
        <f>'Merged tables'!P1375</f>
        <v>312</v>
      </c>
      <c r="M1375" s="15" t="str">
        <f>VLOOKUP(A1375,lookup_table_excel!$A$2:$D$9135,3,FALSE)</f>
        <v>Branch</v>
      </c>
      <c r="N1375" t="str">
        <f>VLOOKUP(A1375,lookup_table_excel!$A$1:$D$9135,4,FALSE)</f>
        <v>Small</v>
      </c>
    </row>
    <row r="1376" spans="1:14" x14ac:dyDescent="0.2">
      <c r="A1376" s="11" t="str">
        <f>'Merged tables'!A1376</f>
        <v>PU95227</v>
      </c>
      <c r="B1376" s="11" t="str">
        <f>'Merged tables'!C1376</f>
        <v>Washington</v>
      </c>
      <c r="C1376" s="11" t="str">
        <f>VLOOKUP(B1376,'Parameters - Lesson 3'!$B$3:$C$8,2,FALSE)</f>
        <v>East</v>
      </c>
      <c r="D1376" s="11" t="str">
        <f>'Merged tables'!E1376</f>
        <v>Male</v>
      </c>
      <c r="E1376" s="11" t="str">
        <f>'Merged tables'!G1376</f>
        <v>Bachelor</v>
      </c>
      <c r="F1376" s="12">
        <f>'Merged tables'!I1376</f>
        <v>3362.4144000000001</v>
      </c>
      <c r="G1376" s="12">
        <f>'Merged tables'!K1376</f>
        <v>22853</v>
      </c>
      <c r="H1376" s="12">
        <f>'Merged tables'!L1376</f>
        <v>87</v>
      </c>
      <c r="I1376" s="13" t="str">
        <f>'Merged tables'!M1376</f>
        <v>1/0/00</v>
      </c>
      <c r="J1376" s="13" t="str">
        <f>'Merged tables'!N1376</f>
        <v>Personal Auto</v>
      </c>
      <c r="K1376" s="13" t="str">
        <f>'Merged tables'!O1376</f>
        <v>Four-Door Car</v>
      </c>
      <c r="L1376" s="12">
        <f>'Merged tables'!P1376</f>
        <v>316.35678000000001</v>
      </c>
      <c r="M1376" s="15" t="str">
        <f>VLOOKUP(A1376,lookup_table_excel!$A$2:$D$9135,3,FALSE)</f>
        <v>Agent</v>
      </c>
      <c r="N1376" t="str">
        <f>VLOOKUP(A1376,lookup_table_excel!$A$1:$D$9135,4,FALSE)</f>
        <v>Medsize</v>
      </c>
    </row>
    <row r="1377" spans="1:14" x14ac:dyDescent="0.2">
      <c r="A1377" s="11" t="str">
        <f>'Merged tables'!A1377</f>
        <v>VO87785</v>
      </c>
      <c r="B1377" s="11" t="str">
        <f>'Merged tables'!C1377</f>
        <v>Arizona</v>
      </c>
      <c r="C1377" s="11" t="str">
        <f>VLOOKUP(B1377,'Parameters - Lesson 3'!$B$3:$C$8,2,FALSE)</f>
        <v>Central</v>
      </c>
      <c r="D1377" s="11" t="str">
        <f>'Merged tables'!E1377</f>
        <v>Female</v>
      </c>
      <c r="E1377" s="11" t="str">
        <f>'Merged tables'!G1377</f>
        <v>College</v>
      </c>
      <c r="F1377" s="12">
        <f>'Merged tables'!I1377</f>
        <v>4858.4294</v>
      </c>
      <c r="G1377" s="12">
        <f>'Merged tables'!K1377</f>
        <v>26480</v>
      </c>
      <c r="H1377" s="12">
        <f>'Merged tables'!L1377</f>
        <v>63</v>
      </c>
      <c r="I1377" s="13" t="str">
        <f>'Merged tables'!M1377</f>
        <v>1/0/00</v>
      </c>
      <c r="J1377" s="13" t="str">
        <f>'Merged tables'!N1377</f>
        <v>Personal Auto</v>
      </c>
      <c r="K1377" s="13" t="str">
        <f>'Merged tables'!O1377</f>
        <v>Two-Door Car</v>
      </c>
      <c r="L1377" s="12">
        <f>'Merged tables'!P1377</f>
        <v>378.69523800000002</v>
      </c>
      <c r="M1377" s="15" t="str">
        <f>VLOOKUP(A1377,lookup_table_excel!$A$2:$D$9135,3,FALSE)</f>
        <v>Call Center</v>
      </c>
      <c r="N1377" t="str">
        <f>VLOOKUP(A1377,lookup_table_excel!$A$1:$D$9135,4,FALSE)</f>
        <v>Medsize</v>
      </c>
    </row>
    <row r="1378" spans="1:14" x14ac:dyDescent="0.2">
      <c r="A1378" s="11" t="str">
        <f>'Merged tables'!A1378</f>
        <v>FS29897</v>
      </c>
      <c r="B1378" s="11" t="str">
        <f>'Merged tables'!C1378</f>
        <v>Oregon</v>
      </c>
      <c r="C1378" s="11" t="str">
        <f>VLOOKUP(B1378,'Parameters - Lesson 3'!$B$3:$C$8,2,FALSE)</f>
        <v>North-West</v>
      </c>
      <c r="D1378" s="11" t="str">
        <f>'Merged tables'!E1378</f>
        <v>Female</v>
      </c>
      <c r="E1378" s="11" t="str">
        <f>'Merged tables'!G1378</f>
        <v>High School or Below</v>
      </c>
      <c r="F1378" s="12">
        <f>'Merged tables'!I1378</f>
        <v>2144.9214999999999</v>
      </c>
      <c r="G1378" s="12">
        <f>'Merged tables'!K1378</f>
        <v>34843.79858657244</v>
      </c>
      <c r="H1378" s="12">
        <f>'Merged tables'!L1378</f>
        <v>61</v>
      </c>
      <c r="I1378" s="13">
        <f>'Merged tables'!M1378</f>
        <v>36526</v>
      </c>
      <c r="J1378" s="13" t="str">
        <f>'Merged tables'!N1378</f>
        <v>Personal Auto</v>
      </c>
      <c r="K1378" s="13" t="str">
        <f>'Merged tables'!O1378</f>
        <v>Four-Door Car</v>
      </c>
      <c r="L1378" s="12">
        <f>'Merged tables'!P1378</f>
        <v>292.8</v>
      </c>
      <c r="M1378" s="15" t="str">
        <f>VLOOKUP(A1378,lookup_table_excel!$A$2:$D$9135,3,FALSE)</f>
        <v>Agent</v>
      </c>
      <c r="N1378" t="str">
        <f>VLOOKUP(A1378,lookup_table_excel!$A$1:$D$9135,4,FALSE)</f>
        <v>Medsize</v>
      </c>
    </row>
    <row r="1379" spans="1:14" x14ac:dyDescent="0.2">
      <c r="A1379" s="11" t="str">
        <f>'Merged tables'!A1379</f>
        <v>JG36165</v>
      </c>
      <c r="B1379" s="11" t="str">
        <f>'Merged tables'!C1379</f>
        <v>California</v>
      </c>
      <c r="C1379" s="11" t="str">
        <f>VLOOKUP(B1379,'Parameters - Lesson 3'!$B$3:$C$8,2,FALSE)</f>
        <v>West</v>
      </c>
      <c r="D1379" s="11" t="str">
        <f>'Merged tables'!E1379</f>
        <v>Male</v>
      </c>
      <c r="E1379" s="11" t="str">
        <f>'Merged tables'!G1379</f>
        <v>Bachelor</v>
      </c>
      <c r="F1379" s="12">
        <f>'Merged tables'!I1379</f>
        <v>6042.6184999999996</v>
      </c>
      <c r="G1379" s="12">
        <f>'Merged tables'!K1379</f>
        <v>41062.02734375</v>
      </c>
      <c r="H1379" s="12">
        <f>'Merged tables'!L1379</f>
        <v>83</v>
      </c>
      <c r="I1379" s="13" t="str">
        <f>'Merged tables'!M1379</f>
        <v>1/0/00</v>
      </c>
      <c r="J1379" s="13" t="str">
        <f>'Merged tables'!N1379</f>
        <v>Personal Auto</v>
      </c>
      <c r="K1379" s="13" t="str">
        <f>'Merged tables'!O1379</f>
        <v>Two-Door Car</v>
      </c>
      <c r="L1379" s="12">
        <f>'Merged tables'!P1379</f>
        <v>904.38572599999998</v>
      </c>
      <c r="M1379" s="15" t="str">
        <f>VLOOKUP(A1379,lookup_table_excel!$A$2:$D$9135,3,FALSE)</f>
        <v>Web</v>
      </c>
      <c r="N1379" t="str">
        <f>VLOOKUP(A1379,lookup_table_excel!$A$1:$D$9135,4,FALSE)</f>
        <v>Medsize</v>
      </c>
    </row>
    <row r="1380" spans="1:14" x14ac:dyDescent="0.2">
      <c r="A1380" s="11" t="str">
        <f>'Merged tables'!A1380</f>
        <v>SJ42058</v>
      </c>
      <c r="B1380" s="11" t="str">
        <f>'Merged tables'!C1380</f>
        <v>Oregon</v>
      </c>
      <c r="C1380" s="11" t="str">
        <f>VLOOKUP(B1380,'Parameters - Lesson 3'!$B$3:$C$8,2,FALSE)</f>
        <v>North-West</v>
      </c>
      <c r="D1380" s="11" t="str">
        <f>'Merged tables'!E1380</f>
        <v>Female</v>
      </c>
      <c r="E1380" s="11" t="str">
        <f>'Merged tables'!G1380</f>
        <v>High School or Below</v>
      </c>
      <c r="F1380" s="12">
        <f>'Merged tables'!I1380</f>
        <v>3387.2033000000001</v>
      </c>
      <c r="G1380" s="12">
        <f>'Merged tables'!K1380</f>
        <v>73268</v>
      </c>
      <c r="H1380" s="12">
        <f>'Merged tables'!L1380</f>
        <v>84</v>
      </c>
      <c r="I1380" s="13" t="str">
        <f>'Merged tables'!M1380</f>
        <v>1/0/00</v>
      </c>
      <c r="J1380" s="13" t="str">
        <f>'Merged tables'!N1380</f>
        <v>Personal Auto</v>
      </c>
      <c r="K1380" s="13" t="str">
        <f>'Merged tables'!O1380</f>
        <v>Four-Door Car</v>
      </c>
      <c r="L1380" s="12">
        <f>'Merged tables'!P1380</f>
        <v>93.623377000000005</v>
      </c>
      <c r="M1380" s="15" t="str">
        <f>VLOOKUP(A1380,lookup_table_excel!$A$2:$D$9135,3,FALSE)</f>
        <v>Agent</v>
      </c>
      <c r="N1380" t="str">
        <f>VLOOKUP(A1380,lookup_table_excel!$A$1:$D$9135,4,FALSE)</f>
        <v>Medsize</v>
      </c>
    </row>
    <row r="1381" spans="1:14" x14ac:dyDescent="0.2">
      <c r="A1381" s="11" t="str">
        <f>'Merged tables'!A1381</f>
        <v>CU13711</v>
      </c>
      <c r="B1381" s="11" t="str">
        <f>'Merged tables'!C1381</f>
        <v>Oregon</v>
      </c>
      <c r="C1381" s="11" t="str">
        <f>VLOOKUP(B1381,'Parameters - Lesson 3'!$B$3:$C$8,2,FALSE)</f>
        <v>North-West</v>
      </c>
      <c r="D1381" s="11" t="str">
        <f>'Merged tables'!E1381</f>
        <v>Female</v>
      </c>
      <c r="E1381" s="11" t="str">
        <f>'Merged tables'!G1381</f>
        <v>Doctor</v>
      </c>
      <c r="F1381" s="12">
        <f>'Merged tables'!I1381</f>
        <v>10864.2749</v>
      </c>
      <c r="G1381" s="12">
        <f>'Merged tables'!K1381</f>
        <v>95579</v>
      </c>
      <c r="H1381" s="12">
        <f>'Merged tables'!L1381</f>
        <v>67</v>
      </c>
      <c r="I1381" s="13" t="str">
        <f>'Merged tables'!M1381</f>
        <v>1/0/00</v>
      </c>
      <c r="J1381" s="13" t="str">
        <f>'Merged tables'!N1381</f>
        <v>Personal Auto</v>
      </c>
      <c r="K1381" s="13" t="str">
        <f>'Merged tables'!O1381</f>
        <v>Four-Door Car</v>
      </c>
      <c r="L1381" s="12">
        <f>'Merged tables'!P1381</f>
        <v>308.63115900000003</v>
      </c>
      <c r="M1381" s="15" t="str">
        <f>VLOOKUP(A1381,lookup_table_excel!$A$2:$D$9135,3,FALSE)</f>
        <v>Agent</v>
      </c>
      <c r="N1381" t="str">
        <f>VLOOKUP(A1381,lookup_table_excel!$A$1:$D$9135,4,FALSE)</f>
        <v>Medsize</v>
      </c>
    </row>
    <row r="1382" spans="1:14" x14ac:dyDescent="0.2">
      <c r="A1382" s="11" t="str">
        <f>'Merged tables'!A1382</f>
        <v>GT65065</v>
      </c>
      <c r="B1382" s="11" t="str">
        <f>'Merged tables'!C1382</f>
        <v>Oregon</v>
      </c>
      <c r="C1382" s="11" t="str">
        <f>VLOOKUP(B1382,'Parameters - Lesson 3'!$B$3:$C$8,2,FALSE)</f>
        <v>North-West</v>
      </c>
      <c r="D1382" s="11" t="str">
        <f>'Merged tables'!E1382</f>
        <v>Female</v>
      </c>
      <c r="E1382" s="11" t="str">
        <f>'Merged tables'!G1382</f>
        <v>Master</v>
      </c>
      <c r="F1382" s="12">
        <f>'Merged tables'!I1382</f>
        <v>8842.65</v>
      </c>
      <c r="G1382" s="12">
        <f>'Merged tables'!K1382</f>
        <v>42142</v>
      </c>
      <c r="H1382" s="12">
        <f>'Merged tables'!L1382</f>
        <v>112</v>
      </c>
      <c r="I1382" s="13" t="str">
        <f>'Merged tables'!M1382</f>
        <v>1/0/00</v>
      </c>
      <c r="J1382" s="13" t="str">
        <f>'Merged tables'!N1382</f>
        <v>Personal Auto</v>
      </c>
      <c r="K1382" s="13" t="str">
        <f>'Merged tables'!O1382</f>
        <v>Sports Car</v>
      </c>
      <c r="L1382" s="12">
        <f>'Merged tables'!P1382</f>
        <v>396.17554000000001</v>
      </c>
      <c r="M1382" s="15" t="str">
        <f>VLOOKUP(A1382,lookup_table_excel!$A$2:$D$9135,3,FALSE)</f>
        <v>Branch</v>
      </c>
      <c r="N1382" t="str">
        <f>VLOOKUP(A1382,lookup_table_excel!$A$1:$D$9135,4,FALSE)</f>
        <v>Medsize</v>
      </c>
    </row>
    <row r="1383" spans="1:14" x14ac:dyDescent="0.2">
      <c r="A1383" s="11" t="str">
        <f>'Merged tables'!A1383</f>
        <v>LO77543</v>
      </c>
      <c r="B1383" s="11" t="str">
        <f>'Merged tables'!C1383</f>
        <v>Washington</v>
      </c>
      <c r="C1383" s="11" t="str">
        <f>VLOOKUP(B1383,'Parameters - Lesson 3'!$B$3:$C$8,2,FALSE)</f>
        <v>East</v>
      </c>
      <c r="D1383" s="11" t="str">
        <f>'Merged tables'!E1383</f>
        <v>Male</v>
      </c>
      <c r="E1383" s="11" t="str">
        <f>'Merged tables'!G1383</f>
        <v>College</v>
      </c>
      <c r="F1383" s="12">
        <f>'Merged tables'!I1383</f>
        <v>2616.6138999999998</v>
      </c>
      <c r="G1383" s="12">
        <f>'Merged tables'!K1383</f>
        <v>72302</v>
      </c>
      <c r="H1383" s="12">
        <f>'Merged tables'!L1383</f>
        <v>66</v>
      </c>
      <c r="I1383" s="13" t="str">
        <f>'Merged tables'!M1383</f>
        <v>1/0/00</v>
      </c>
      <c r="J1383" s="13" t="str">
        <f>'Merged tables'!N1383</f>
        <v>Special Auto</v>
      </c>
      <c r="K1383" s="13" t="str">
        <f>'Merged tables'!O1383</f>
        <v>Two-Door Car</v>
      </c>
      <c r="L1383" s="12">
        <f>'Merged tables'!P1383</f>
        <v>316.8</v>
      </c>
      <c r="M1383" s="15" t="str">
        <f>VLOOKUP(A1383,lookup_table_excel!$A$2:$D$9135,3,FALSE)</f>
        <v>Agent</v>
      </c>
      <c r="N1383" t="str">
        <f>VLOOKUP(A1383,lookup_table_excel!$A$1:$D$9135,4,FALSE)</f>
        <v>Medsize</v>
      </c>
    </row>
    <row r="1384" spans="1:14" x14ac:dyDescent="0.2">
      <c r="A1384" s="11" t="str">
        <f>'Merged tables'!A1384</f>
        <v>UQ85283</v>
      </c>
      <c r="B1384" s="11" t="str">
        <f>'Merged tables'!C1384</f>
        <v>California</v>
      </c>
      <c r="C1384" s="11" t="str">
        <f>VLOOKUP(B1384,'Parameters - Lesson 3'!$B$3:$C$8,2,FALSE)</f>
        <v>West</v>
      </c>
      <c r="D1384" s="11" t="str">
        <f>'Merged tables'!E1384</f>
        <v>Male</v>
      </c>
      <c r="E1384" s="11" t="str">
        <f>'Merged tables'!G1384</f>
        <v>Bachelor</v>
      </c>
      <c r="F1384" s="12">
        <f>'Merged tables'!I1384</f>
        <v>30763.256399999998</v>
      </c>
      <c r="G1384" s="12">
        <f>'Merged tables'!K1384</f>
        <v>41279</v>
      </c>
      <c r="H1384" s="12">
        <f>'Merged tables'!L1384</f>
        <v>115</v>
      </c>
      <c r="I1384" s="13" t="str">
        <f>'Merged tables'!M1384</f>
        <v>1/0/00</v>
      </c>
      <c r="J1384" s="13" t="str">
        <f>'Merged tables'!N1384</f>
        <v>Personal Auto</v>
      </c>
      <c r="K1384" s="13" t="str">
        <f>'Merged tables'!O1384</f>
        <v>Sports Car</v>
      </c>
      <c r="L1384" s="12">
        <f>'Merged tables'!P1384</f>
        <v>251.42998800000001</v>
      </c>
      <c r="M1384" s="15" t="str">
        <f>VLOOKUP(A1384,lookup_table_excel!$A$2:$D$9135,3,FALSE)</f>
        <v>Agent</v>
      </c>
      <c r="N1384" t="str">
        <f>VLOOKUP(A1384,lookup_table_excel!$A$1:$D$9135,4,FALSE)</f>
        <v>Medsize</v>
      </c>
    </row>
    <row r="1385" spans="1:14" x14ac:dyDescent="0.2">
      <c r="A1385" s="11" t="str">
        <f>'Merged tables'!A1385</f>
        <v>QA49556</v>
      </c>
      <c r="B1385" s="11" t="str">
        <f>'Merged tables'!C1385</f>
        <v>Washington</v>
      </c>
      <c r="C1385" s="11" t="str">
        <f>VLOOKUP(B1385,'Parameters - Lesson 3'!$B$3:$C$8,2,FALSE)</f>
        <v>East</v>
      </c>
      <c r="D1385" s="11" t="str">
        <f>'Merged tables'!E1385</f>
        <v>Male</v>
      </c>
      <c r="E1385" s="11" t="str">
        <f>'Merged tables'!G1385</f>
        <v>Master</v>
      </c>
      <c r="F1385" s="12">
        <f>'Merged tables'!I1385</f>
        <v>5200.2277999999997</v>
      </c>
      <c r="G1385" s="12">
        <f>'Merged tables'!K1385</f>
        <v>23401</v>
      </c>
      <c r="H1385" s="12">
        <f>'Merged tables'!L1385</f>
        <v>66</v>
      </c>
      <c r="I1385" s="13" t="str">
        <f>'Merged tables'!M1385</f>
        <v>1/0/00</v>
      </c>
      <c r="J1385" s="13" t="str">
        <f>'Merged tables'!N1385</f>
        <v>Personal Auto</v>
      </c>
      <c r="K1385" s="13" t="str">
        <f>'Merged tables'!O1385</f>
        <v>Four-Door Car</v>
      </c>
      <c r="L1385" s="12">
        <f>'Merged tables'!P1385</f>
        <v>316.8</v>
      </c>
      <c r="M1385" s="15" t="str">
        <f>VLOOKUP(A1385,lookup_table_excel!$A$2:$D$9135,3,FALSE)</f>
        <v>Web</v>
      </c>
      <c r="N1385" t="str">
        <f>VLOOKUP(A1385,lookup_table_excel!$A$1:$D$9135,4,FALSE)</f>
        <v>Medsize</v>
      </c>
    </row>
    <row r="1386" spans="1:14" x14ac:dyDescent="0.2">
      <c r="A1386" s="11" t="str">
        <f>'Merged tables'!A1386</f>
        <v>GE29173</v>
      </c>
      <c r="B1386" s="11" t="str">
        <f>'Merged tables'!C1386</f>
        <v>Nevada</v>
      </c>
      <c r="C1386" s="11" t="str">
        <f>VLOOKUP(B1386,'Parameters - Lesson 3'!$B$3:$C$8,2,FALSE)</f>
        <v>Central</v>
      </c>
      <c r="D1386" s="11" t="str">
        <f>'Merged tables'!E1386</f>
        <v>Male</v>
      </c>
      <c r="E1386" s="11" t="str">
        <f>'Merged tables'!G1386</f>
        <v>Bachelor</v>
      </c>
      <c r="F1386" s="12">
        <f>'Merged tables'!I1386</f>
        <v>8591.3053999999993</v>
      </c>
      <c r="G1386" s="12">
        <f>'Merged tables'!K1386</f>
        <v>41062.02734375</v>
      </c>
      <c r="H1386" s="12">
        <f>'Merged tables'!L1386</f>
        <v>128</v>
      </c>
      <c r="I1386" s="13" t="str">
        <f>'Merged tables'!M1386</f>
        <v>1/0/00</v>
      </c>
      <c r="J1386" s="13" t="str">
        <f>'Merged tables'!N1386</f>
        <v>Corporate Auto</v>
      </c>
      <c r="K1386" s="13" t="str">
        <f>'Merged tables'!O1386</f>
        <v>SUV</v>
      </c>
      <c r="L1386" s="12">
        <f>'Merged tables'!P1386</f>
        <v>1448.994134</v>
      </c>
      <c r="M1386" s="15" t="str">
        <f>VLOOKUP(A1386,lookup_table_excel!$A$2:$D$9135,3,FALSE)</f>
        <v>Branch</v>
      </c>
      <c r="N1386" t="str">
        <f>VLOOKUP(A1386,lookup_table_excel!$A$1:$D$9135,4,FALSE)</f>
        <v>Medsize</v>
      </c>
    </row>
    <row r="1387" spans="1:14" x14ac:dyDescent="0.2">
      <c r="A1387" s="11" t="str">
        <f>'Merged tables'!A1387</f>
        <v>DF21541</v>
      </c>
      <c r="B1387" s="11" t="str">
        <f>'Merged tables'!C1387</f>
        <v>Arizona</v>
      </c>
      <c r="C1387" s="11" t="str">
        <f>VLOOKUP(B1387,'Parameters - Lesson 3'!$B$3:$C$8,2,FALSE)</f>
        <v>Central</v>
      </c>
      <c r="D1387" s="11" t="str">
        <f>'Merged tables'!E1387</f>
        <v>Female</v>
      </c>
      <c r="E1387" s="11" t="str">
        <f>'Merged tables'!G1387</f>
        <v>College</v>
      </c>
      <c r="F1387" s="12">
        <f>'Merged tables'!I1387</f>
        <v>2646.5738000000001</v>
      </c>
      <c r="G1387" s="12">
        <f>'Merged tables'!K1387</f>
        <v>23170</v>
      </c>
      <c r="H1387" s="12">
        <f>'Merged tables'!L1387</f>
        <v>71</v>
      </c>
      <c r="I1387" s="13" t="str">
        <f>'Merged tables'!M1387</f>
        <v>1/0/00</v>
      </c>
      <c r="J1387" s="13" t="str">
        <f>'Merged tables'!N1387</f>
        <v>Personal Auto</v>
      </c>
      <c r="K1387" s="13" t="str">
        <f>'Merged tables'!O1387</f>
        <v>Four-Door Car</v>
      </c>
      <c r="L1387" s="12">
        <f>'Merged tables'!P1387</f>
        <v>340.8</v>
      </c>
      <c r="M1387" s="15" t="str">
        <f>VLOOKUP(A1387,lookup_table_excel!$A$2:$D$9135,3,FALSE)</f>
        <v>Call Center</v>
      </c>
      <c r="N1387" t="str">
        <f>VLOOKUP(A1387,lookup_table_excel!$A$1:$D$9135,4,FALSE)</f>
        <v>Medsize</v>
      </c>
    </row>
    <row r="1388" spans="1:14" x14ac:dyDescent="0.2">
      <c r="A1388" s="11" t="str">
        <f>'Merged tables'!A1388</f>
        <v>JL59571</v>
      </c>
      <c r="B1388" s="11" t="str">
        <f>'Merged tables'!C1388</f>
        <v>Oregon</v>
      </c>
      <c r="C1388" s="11" t="str">
        <f>VLOOKUP(B1388,'Parameters - Lesson 3'!$B$3:$C$8,2,FALSE)</f>
        <v>North-West</v>
      </c>
      <c r="D1388" s="11" t="str">
        <f>'Merged tables'!E1388</f>
        <v>Female</v>
      </c>
      <c r="E1388" s="11" t="str">
        <f>'Merged tables'!G1388</f>
        <v>Bachelor</v>
      </c>
      <c r="F1388" s="12">
        <f>'Merged tables'!I1388</f>
        <v>4607.2443000000003</v>
      </c>
      <c r="G1388" s="12">
        <f>'Merged tables'!K1388</f>
        <v>17343</v>
      </c>
      <c r="H1388" s="12">
        <f>'Merged tables'!L1388</f>
        <v>63</v>
      </c>
      <c r="I1388" s="13" t="str">
        <f>'Merged tables'!M1388</f>
        <v>1/0/00</v>
      </c>
      <c r="J1388" s="13" t="str">
        <f>'Merged tables'!N1388</f>
        <v>Corporate Auto</v>
      </c>
      <c r="K1388" s="13" t="str">
        <f>'Merged tables'!O1388</f>
        <v>Two-Door Car</v>
      </c>
      <c r="L1388" s="12">
        <f>'Merged tables'!P1388</f>
        <v>208.65974299999999</v>
      </c>
      <c r="M1388" s="15" t="str">
        <f>VLOOKUP(A1388,lookup_table_excel!$A$2:$D$9135,3,FALSE)</f>
        <v>Branch</v>
      </c>
      <c r="N1388" t="str">
        <f>VLOOKUP(A1388,lookup_table_excel!$A$1:$D$9135,4,FALSE)</f>
        <v>Medsize</v>
      </c>
    </row>
    <row r="1389" spans="1:14" x14ac:dyDescent="0.2">
      <c r="A1389" s="11" t="str">
        <f>'Merged tables'!A1389</f>
        <v>DF94525</v>
      </c>
      <c r="B1389" s="11" t="str">
        <f>'Merged tables'!C1389</f>
        <v>Oregon</v>
      </c>
      <c r="C1389" s="11" t="str">
        <f>VLOOKUP(B1389,'Parameters - Lesson 3'!$B$3:$C$8,2,FALSE)</f>
        <v>North-West</v>
      </c>
      <c r="D1389" s="11" t="str">
        <f>'Merged tables'!E1389</f>
        <v>Male</v>
      </c>
      <c r="E1389" s="11" t="str">
        <f>'Merged tables'!G1389</f>
        <v>College</v>
      </c>
      <c r="F1389" s="12">
        <f>'Merged tables'!I1389</f>
        <v>4860.62</v>
      </c>
      <c r="G1389" s="12">
        <f>'Merged tables'!K1389</f>
        <v>25854</v>
      </c>
      <c r="H1389" s="12">
        <f>'Merged tables'!L1389</f>
        <v>68</v>
      </c>
      <c r="I1389" s="13" t="str">
        <f>'Merged tables'!M1389</f>
        <v>1/0/00</v>
      </c>
      <c r="J1389" s="13" t="str">
        <f>'Merged tables'!N1389</f>
        <v>Personal Auto</v>
      </c>
      <c r="K1389" s="13" t="str">
        <f>'Merged tables'!O1389</f>
        <v>Four-Door Car</v>
      </c>
      <c r="L1389" s="12">
        <f>'Merged tables'!P1389</f>
        <v>396.28483499999999</v>
      </c>
      <c r="M1389" s="15" t="str">
        <f>VLOOKUP(A1389,lookup_table_excel!$A$2:$D$9135,3,FALSE)</f>
        <v>Branch</v>
      </c>
      <c r="N1389" t="str">
        <f>VLOOKUP(A1389,lookup_table_excel!$A$1:$D$9135,4,FALSE)</f>
        <v>Medsize</v>
      </c>
    </row>
    <row r="1390" spans="1:14" x14ac:dyDescent="0.2">
      <c r="A1390" s="11" t="str">
        <f>'Merged tables'!A1390</f>
        <v>YO58424</v>
      </c>
      <c r="B1390" s="11" t="str">
        <f>'Merged tables'!C1390</f>
        <v>Oregon</v>
      </c>
      <c r="C1390" s="11" t="str">
        <f>VLOOKUP(B1390,'Parameters - Lesson 3'!$B$3:$C$8,2,FALSE)</f>
        <v>North-West</v>
      </c>
      <c r="D1390" s="11" t="str">
        <f>'Merged tables'!E1390</f>
        <v>Male</v>
      </c>
      <c r="E1390" s="11" t="str">
        <f>'Merged tables'!G1390</f>
        <v>College</v>
      </c>
      <c r="F1390" s="12">
        <f>'Merged tables'!I1390</f>
        <v>2580.8499000000002</v>
      </c>
      <c r="G1390" s="12">
        <f>'Merged tables'!K1390</f>
        <v>46900</v>
      </c>
      <c r="H1390" s="12">
        <f>'Merged tables'!L1390</f>
        <v>66</v>
      </c>
      <c r="I1390" s="13" t="str">
        <f>'Merged tables'!M1390</f>
        <v>1/0/00</v>
      </c>
      <c r="J1390" s="13" t="str">
        <f>'Merged tables'!N1390</f>
        <v>Corporate Auto</v>
      </c>
      <c r="K1390" s="13" t="str">
        <f>'Merged tables'!O1390</f>
        <v>Four-Door Car</v>
      </c>
      <c r="L1390" s="12">
        <f>'Merged tables'!P1390</f>
        <v>316.8</v>
      </c>
      <c r="M1390" s="15" t="str">
        <f>VLOOKUP(A1390,lookup_table_excel!$A$2:$D$9135,3,FALSE)</f>
        <v>Web</v>
      </c>
      <c r="N1390" t="str">
        <f>VLOOKUP(A1390,lookup_table_excel!$A$1:$D$9135,4,FALSE)</f>
        <v>Medsize</v>
      </c>
    </row>
    <row r="1391" spans="1:14" x14ac:dyDescent="0.2">
      <c r="A1391" s="11" t="str">
        <f>'Merged tables'!A1391</f>
        <v>UF32671</v>
      </c>
      <c r="B1391" s="11" t="str">
        <f>'Merged tables'!C1391</f>
        <v>Washington</v>
      </c>
      <c r="C1391" s="11" t="str">
        <f>VLOOKUP(B1391,'Parameters - Lesson 3'!$B$3:$C$8,2,FALSE)</f>
        <v>East</v>
      </c>
      <c r="D1391" s="11" t="str">
        <f>'Merged tables'!E1391</f>
        <v>Female</v>
      </c>
      <c r="E1391" s="11" t="str">
        <f>'Merged tables'!G1391</f>
        <v>College</v>
      </c>
      <c r="F1391" s="12">
        <f>'Merged tables'!I1391</f>
        <v>5291.3953000000001</v>
      </c>
      <c r="G1391" s="12">
        <f>'Merged tables'!K1391</f>
        <v>57338</v>
      </c>
      <c r="H1391" s="12">
        <f>'Merged tables'!L1391</f>
        <v>66</v>
      </c>
      <c r="I1391" s="13" t="str">
        <f>'Merged tables'!M1391</f>
        <v>1/0/00</v>
      </c>
      <c r="J1391" s="13" t="str">
        <f>'Merged tables'!N1391</f>
        <v>Personal Auto</v>
      </c>
      <c r="K1391" s="13" t="str">
        <f>'Merged tables'!O1391</f>
        <v>Four-Door Car</v>
      </c>
      <c r="L1391" s="12">
        <f>'Merged tables'!P1391</f>
        <v>316.8</v>
      </c>
      <c r="M1391" s="15" t="str">
        <f>VLOOKUP(A1391,lookup_table_excel!$A$2:$D$9135,3,FALSE)</f>
        <v>Call Center</v>
      </c>
      <c r="N1391" t="str">
        <f>VLOOKUP(A1391,lookup_table_excel!$A$1:$D$9135,4,FALSE)</f>
        <v>Small</v>
      </c>
    </row>
    <row r="1392" spans="1:14" x14ac:dyDescent="0.2">
      <c r="A1392" s="11" t="str">
        <f>'Merged tables'!A1392</f>
        <v>HO92982</v>
      </c>
      <c r="B1392" s="11" t="str">
        <f>'Merged tables'!C1392</f>
        <v>California</v>
      </c>
      <c r="C1392" s="11" t="str">
        <f>VLOOKUP(B1392,'Parameters - Lesson 3'!$B$3:$C$8,2,FALSE)</f>
        <v>West</v>
      </c>
      <c r="D1392" s="11" t="str">
        <f>'Merged tables'!E1392</f>
        <v>Male</v>
      </c>
      <c r="E1392" s="11" t="str">
        <f>'Merged tables'!G1392</f>
        <v>High School or Below</v>
      </c>
      <c r="F1392" s="12">
        <f>'Merged tables'!I1392</f>
        <v>8405.7530000000006</v>
      </c>
      <c r="G1392" s="12">
        <f>'Merged tables'!K1392</f>
        <v>85355</v>
      </c>
      <c r="H1392" s="12">
        <f>'Merged tables'!L1392</f>
        <v>71</v>
      </c>
      <c r="I1392" s="13">
        <f>'Merged tables'!M1392</f>
        <v>36557</v>
      </c>
      <c r="J1392" s="13" t="str">
        <f>'Merged tables'!N1392</f>
        <v>Personal Auto</v>
      </c>
      <c r="K1392" s="13" t="str">
        <f>'Merged tables'!O1392</f>
        <v>Two-Door Car</v>
      </c>
      <c r="L1392" s="12">
        <f>'Merged tables'!P1392</f>
        <v>458.56892099999999</v>
      </c>
      <c r="M1392" s="15" t="str">
        <f>VLOOKUP(A1392,lookup_table_excel!$A$2:$D$9135,3,FALSE)</f>
        <v>Call Center</v>
      </c>
      <c r="N1392" t="str">
        <f>VLOOKUP(A1392,lookup_table_excel!$A$1:$D$9135,4,FALSE)</f>
        <v>Small</v>
      </c>
    </row>
    <row r="1393" spans="1:14" x14ac:dyDescent="0.2">
      <c r="A1393" s="11" t="str">
        <f>'Merged tables'!A1393</f>
        <v>MZ24175</v>
      </c>
      <c r="B1393" s="11" t="str">
        <f>'Merged tables'!C1393</f>
        <v>Arizona</v>
      </c>
      <c r="C1393" s="11" t="str">
        <f>VLOOKUP(B1393,'Parameters - Lesson 3'!$B$3:$C$8,2,FALSE)</f>
        <v>Central</v>
      </c>
      <c r="D1393" s="11" t="str">
        <f>'Merged tables'!E1393</f>
        <v>Female</v>
      </c>
      <c r="E1393" s="11" t="str">
        <f>'Merged tables'!G1393</f>
        <v>College</v>
      </c>
      <c r="F1393" s="12">
        <f>'Merged tables'!I1393</f>
        <v>3096.5111999999999</v>
      </c>
      <c r="G1393" s="12">
        <f>'Merged tables'!K1393</f>
        <v>21604</v>
      </c>
      <c r="H1393" s="12">
        <f>'Merged tables'!L1393</f>
        <v>79</v>
      </c>
      <c r="I1393" s="13" t="str">
        <f>'Merged tables'!M1393</f>
        <v>1/0/00</v>
      </c>
      <c r="J1393" s="13" t="str">
        <f>'Merged tables'!N1393</f>
        <v>Personal Auto</v>
      </c>
      <c r="K1393" s="13" t="str">
        <f>'Merged tables'!O1393</f>
        <v>Four-Door Car</v>
      </c>
      <c r="L1393" s="12">
        <f>'Merged tables'!P1393</f>
        <v>379.2</v>
      </c>
      <c r="M1393" s="15" t="str">
        <f>VLOOKUP(A1393,lookup_table_excel!$A$2:$D$9135,3,FALSE)</f>
        <v>Branch</v>
      </c>
      <c r="N1393" t="str">
        <f>VLOOKUP(A1393,lookup_table_excel!$A$1:$D$9135,4,FALSE)</f>
        <v>Medsize</v>
      </c>
    </row>
    <row r="1394" spans="1:14" x14ac:dyDescent="0.2">
      <c r="A1394" s="11" t="str">
        <f>'Merged tables'!A1394</f>
        <v>YD48962</v>
      </c>
      <c r="B1394" s="11" t="str">
        <f>'Merged tables'!C1394</f>
        <v>Arizona</v>
      </c>
      <c r="C1394" s="11" t="str">
        <f>VLOOKUP(B1394,'Parameters - Lesson 3'!$B$3:$C$8,2,FALSE)</f>
        <v>Central</v>
      </c>
      <c r="D1394" s="11" t="str">
        <f>'Merged tables'!E1394</f>
        <v>Male</v>
      </c>
      <c r="E1394" s="11" t="str">
        <f>'Merged tables'!G1394</f>
        <v>High School or Below</v>
      </c>
      <c r="F1394" s="12">
        <f>'Merged tables'!I1394</f>
        <v>29412.2893</v>
      </c>
      <c r="G1394" s="12">
        <f>'Merged tables'!K1394</f>
        <v>38445.501845018451</v>
      </c>
      <c r="H1394" s="12">
        <f>'Merged tables'!L1394</f>
        <v>107</v>
      </c>
      <c r="I1394" s="13" t="str">
        <f>'Merged tables'!M1394</f>
        <v>1/0/00</v>
      </c>
      <c r="J1394" s="13" t="str">
        <f>'Merged tables'!N1394</f>
        <v>Personal Auto</v>
      </c>
      <c r="K1394" s="13" t="str">
        <f>'Merged tables'!O1394</f>
        <v>SUV</v>
      </c>
      <c r="L1394" s="12">
        <f>'Merged tables'!P1394</f>
        <v>513.6</v>
      </c>
      <c r="M1394" s="15" t="str">
        <f>VLOOKUP(A1394,lookup_table_excel!$A$2:$D$9135,3,FALSE)</f>
        <v>Agent</v>
      </c>
      <c r="N1394" t="str">
        <f>VLOOKUP(A1394,lookup_table_excel!$A$1:$D$9135,4,FALSE)</f>
        <v>Medsize</v>
      </c>
    </row>
    <row r="1395" spans="1:14" x14ac:dyDescent="0.2">
      <c r="A1395" s="11" t="str">
        <f>'Merged tables'!A1395</f>
        <v>RI52095</v>
      </c>
      <c r="B1395" s="11" t="str">
        <f>'Merged tables'!C1395</f>
        <v>Washington</v>
      </c>
      <c r="C1395" s="11" t="str">
        <f>VLOOKUP(B1395,'Parameters - Lesson 3'!$B$3:$C$8,2,FALSE)</f>
        <v>East</v>
      </c>
      <c r="D1395" s="11" t="str">
        <f>'Merged tables'!E1395</f>
        <v>Male</v>
      </c>
      <c r="E1395" s="11" t="str">
        <f>'Merged tables'!G1395</f>
        <v>High School or Below</v>
      </c>
      <c r="F1395" s="12">
        <f>'Merged tables'!I1395</f>
        <v>7802.6402449197903</v>
      </c>
      <c r="G1395" s="12">
        <f>'Merged tables'!K1395</f>
        <v>51878</v>
      </c>
      <c r="H1395" s="12">
        <f>'Merged tables'!L1395</f>
        <v>66</v>
      </c>
      <c r="I1395" s="13">
        <f>'Merged tables'!M1395</f>
        <v>36526</v>
      </c>
      <c r="J1395" s="13" t="str">
        <f>'Merged tables'!N1395</f>
        <v>Personal Auto</v>
      </c>
      <c r="K1395" s="13" t="str">
        <f>'Merged tables'!O1395</f>
        <v>Four-Door Car</v>
      </c>
      <c r="L1395" s="12">
        <f>'Merged tables'!P1395</f>
        <v>316.8</v>
      </c>
      <c r="M1395" s="15" t="str">
        <f>VLOOKUP(A1395,lookup_table_excel!$A$2:$D$9135,3,FALSE)</f>
        <v>Branch</v>
      </c>
      <c r="N1395" t="str">
        <f>VLOOKUP(A1395,lookup_table_excel!$A$1:$D$9135,4,FALSE)</f>
        <v>Medsize</v>
      </c>
    </row>
    <row r="1396" spans="1:14" x14ac:dyDescent="0.2">
      <c r="A1396" s="11" t="str">
        <f>'Merged tables'!A1396</f>
        <v>MF18493</v>
      </c>
      <c r="B1396" s="11" t="str">
        <f>'Merged tables'!C1396</f>
        <v>California</v>
      </c>
      <c r="C1396" s="11" t="str">
        <f>VLOOKUP(B1396,'Parameters - Lesson 3'!$B$3:$C$8,2,FALSE)</f>
        <v>West</v>
      </c>
      <c r="D1396" s="11" t="str">
        <f>'Merged tables'!E1396</f>
        <v>Male</v>
      </c>
      <c r="E1396" s="11" t="str">
        <f>'Merged tables'!G1396</f>
        <v>College</v>
      </c>
      <c r="F1396" s="12">
        <f>'Merged tables'!I1396</f>
        <v>17497.522000000001</v>
      </c>
      <c r="G1396" s="12">
        <f>'Merged tables'!K1396</f>
        <v>37066.503649635037</v>
      </c>
      <c r="H1396" s="12">
        <f>'Merged tables'!L1396</f>
        <v>73</v>
      </c>
      <c r="I1396" s="13" t="str">
        <f>'Merged tables'!M1396</f>
        <v>1/0/00</v>
      </c>
      <c r="J1396" s="13" t="str">
        <f>'Merged tables'!N1396</f>
        <v>Personal Auto</v>
      </c>
      <c r="K1396" s="13" t="str">
        <f>'Merged tables'!O1396</f>
        <v>Two-Door Car</v>
      </c>
      <c r="L1396" s="12">
        <f>'Merged tables'!P1396</f>
        <v>350.4</v>
      </c>
      <c r="M1396" s="15" t="str">
        <f>VLOOKUP(A1396,lookup_table_excel!$A$2:$D$9135,3,FALSE)</f>
        <v>Agent</v>
      </c>
      <c r="N1396" t="str">
        <f>VLOOKUP(A1396,lookup_table_excel!$A$1:$D$9135,4,FALSE)</f>
        <v>Medsize</v>
      </c>
    </row>
    <row r="1397" spans="1:14" x14ac:dyDescent="0.2">
      <c r="A1397" s="11" t="str">
        <f>'Merged tables'!A1397</f>
        <v>EP61084</v>
      </c>
      <c r="B1397" s="11" t="str">
        <f>'Merged tables'!C1397</f>
        <v>Nevada</v>
      </c>
      <c r="C1397" s="11" t="str">
        <f>VLOOKUP(B1397,'Parameters - Lesson 3'!$B$3:$C$8,2,FALSE)</f>
        <v>Central</v>
      </c>
      <c r="D1397" s="11" t="str">
        <f>'Merged tables'!E1397</f>
        <v>Female</v>
      </c>
      <c r="E1397" s="11" t="str">
        <f>'Merged tables'!G1397</f>
        <v>High School or Below</v>
      </c>
      <c r="F1397" s="12">
        <f>'Merged tables'!I1397</f>
        <v>3218.6086</v>
      </c>
      <c r="G1397" s="12">
        <f>'Merged tables'!K1397</f>
        <v>68776</v>
      </c>
      <c r="H1397" s="12">
        <f>'Merged tables'!L1397</f>
        <v>80</v>
      </c>
      <c r="I1397" s="13" t="str">
        <f>'Merged tables'!M1397</f>
        <v>1/0/00</v>
      </c>
      <c r="J1397" s="13" t="str">
        <f>'Merged tables'!N1397</f>
        <v>Personal Auto</v>
      </c>
      <c r="K1397" s="13" t="str">
        <f>'Merged tables'!O1397</f>
        <v>Four-Door Car</v>
      </c>
      <c r="L1397" s="12">
        <f>'Merged tables'!P1397</f>
        <v>87.861666</v>
      </c>
      <c r="M1397" s="15" t="str">
        <f>VLOOKUP(A1397,lookup_table_excel!$A$2:$D$9135,3,FALSE)</f>
        <v>Call Center</v>
      </c>
      <c r="N1397" t="str">
        <f>VLOOKUP(A1397,lookup_table_excel!$A$1:$D$9135,4,FALSE)</f>
        <v>Medsize</v>
      </c>
    </row>
    <row r="1398" spans="1:14" x14ac:dyDescent="0.2">
      <c r="A1398" s="11" t="str">
        <f>'Merged tables'!A1398</f>
        <v>EN38348</v>
      </c>
      <c r="B1398" s="11" t="str">
        <f>'Merged tables'!C1398</f>
        <v>Oregon</v>
      </c>
      <c r="C1398" s="11" t="str">
        <f>VLOOKUP(B1398,'Parameters - Lesson 3'!$B$3:$C$8,2,FALSE)</f>
        <v>North-West</v>
      </c>
      <c r="D1398" s="11" t="str">
        <f>'Merged tables'!E1398</f>
        <v>Female</v>
      </c>
      <c r="E1398" s="11" t="str">
        <f>'Merged tables'!G1398</f>
        <v>High School or Below</v>
      </c>
      <c r="F1398" s="12">
        <f>'Merged tables'!I1398</f>
        <v>23207.269700000001</v>
      </c>
      <c r="G1398" s="12">
        <f>'Merged tables'!K1398</f>
        <v>45039</v>
      </c>
      <c r="H1398" s="12">
        <f>'Merged tables'!L1398</f>
        <v>96</v>
      </c>
      <c r="I1398" s="13" t="str">
        <f>'Merged tables'!M1398</f>
        <v>1/0/00</v>
      </c>
      <c r="J1398" s="13" t="str">
        <f>'Merged tables'!N1398</f>
        <v>Personal Auto</v>
      </c>
      <c r="K1398" s="13" t="str">
        <f>'Merged tables'!O1398</f>
        <v>Four-Door Car</v>
      </c>
      <c r="L1398" s="12">
        <f>'Merged tables'!P1398</f>
        <v>192.14483799999999</v>
      </c>
      <c r="M1398" s="15" t="str">
        <f>VLOOKUP(A1398,lookup_table_excel!$A$2:$D$9135,3,FALSE)</f>
        <v>Agent</v>
      </c>
      <c r="N1398" t="str">
        <f>VLOOKUP(A1398,lookup_table_excel!$A$1:$D$9135,4,FALSE)</f>
        <v>Large</v>
      </c>
    </row>
    <row r="1399" spans="1:14" x14ac:dyDescent="0.2">
      <c r="A1399" s="11" t="str">
        <f>'Merged tables'!A1399</f>
        <v>FG46258</v>
      </c>
      <c r="B1399" s="11" t="str">
        <f>'Merged tables'!C1399</f>
        <v>Washington</v>
      </c>
      <c r="C1399" s="11" t="str">
        <f>VLOOKUP(B1399,'Parameters - Lesson 3'!$B$3:$C$8,2,FALSE)</f>
        <v>East</v>
      </c>
      <c r="D1399" s="11" t="str">
        <f>'Merged tables'!E1399</f>
        <v>Female</v>
      </c>
      <c r="E1399" s="11" t="str">
        <f>'Merged tables'!G1399</f>
        <v>College</v>
      </c>
      <c r="F1399" s="12">
        <f>'Merged tables'!I1399</f>
        <v>6921.9740000000002</v>
      </c>
      <c r="G1399" s="12">
        <f>'Merged tables'!K1399</f>
        <v>16483</v>
      </c>
      <c r="H1399" s="12">
        <f>'Merged tables'!L1399</f>
        <v>90</v>
      </c>
      <c r="I1399" s="13" t="str">
        <f>'Merged tables'!M1399</f>
        <v>1/0/00</v>
      </c>
      <c r="J1399" s="13" t="str">
        <f>'Merged tables'!N1399</f>
        <v>Corporate Auto</v>
      </c>
      <c r="K1399" s="13" t="str">
        <f>'Merged tables'!O1399</f>
        <v>Two-Door Car</v>
      </c>
      <c r="L1399" s="12">
        <f>'Merged tables'!P1399</f>
        <v>320.51997699999998</v>
      </c>
      <c r="M1399" s="15" t="str">
        <f>VLOOKUP(A1399,lookup_table_excel!$A$2:$D$9135,3,FALSE)</f>
        <v>Web</v>
      </c>
      <c r="N1399" t="str">
        <f>VLOOKUP(A1399,lookup_table_excel!$A$1:$D$9135,4,FALSE)</f>
        <v>Medsize</v>
      </c>
    </row>
    <row r="1400" spans="1:14" x14ac:dyDescent="0.2">
      <c r="A1400" s="11" t="str">
        <f>'Merged tables'!A1400</f>
        <v>LS98306</v>
      </c>
      <c r="B1400" s="11" t="str">
        <f>'Merged tables'!C1400</f>
        <v>Nevada</v>
      </c>
      <c r="C1400" s="11" t="str">
        <f>VLOOKUP(B1400,'Parameters - Lesson 3'!$B$3:$C$8,2,FALSE)</f>
        <v>Central</v>
      </c>
      <c r="D1400" s="11" t="str">
        <f>'Merged tables'!E1400</f>
        <v>Male</v>
      </c>
      <c r="E1400" s="11" t="str">
        <f>'Merged tables'!G1400</f>
        <v>High School or Below</v>
      </c>
      <c r="F1400" s="12">
        <f>'Merged tables'!I1400</f>
        <v>13918.534799999999</v>
      </c>
      <c r="G1400" s="12">
        <f>'Merged tables'!K1400</f>
        <v>64113</v>
      </c>
      <c r="H1400" s="12">
        <f>'Merged tables'!L1400</f>
        <v>117</v>
      </c>
      <c r="I1400" s="13" t="str">
        <f>'Merged tables'!M1400</f>
        <v>1/0/00</v>
      </c>
      <c r="J1400" s="13" t="str">
        <f>'Merged tables'!N1400</f>
        <v>Special Auto</v>
      </c>
      <c r="K1400" s="13" t="str">
        <f>'Merged tables'!O1400</f>
        <v>Four-Door Car</v>
      </c>
      <c r="L1400" s="12">
        <f>'Merged tables'!P1400</f>
        <v>561.6</v>
      </c>
      <c r="M1400" s="15" t="str">
        <f>VLOOKUP(A1400,lookup_table_excel!$A$2:$D$9135,3,FALSE)</f>
        <v>Agent</v>
      </c>
      <c r="N1400" t="str">
        <f>VLOOKUP(A1400,lookup_table_excel!$A$1:$D$9135,4,FALSE)</f>
        <v>Medsize</v>
      </c>
    </row>
    <row r="1401" spans="1:14" x14ac:dyDescent="0.2">
      <c r="A1401" s="11" t="str">
        <f>'Merged tables'!A1401</f>
        <v>PZ47477</v>
      </c>
      <c r="B1401" s="11" t="str">
        <f>'Merged tables'!C1401</f>
        <v>Arizona</v>
      </c>
      <c r="C1401" s="11" t="str">
        <f>VLOOKUP(B1401,'Parameters - Lesson 3'!$B$3:$C$8,2,FALSE)</f>
        <v>Central</v>
      </c>
      <c r="D1401" s="11" t="str">
        <f>'Merged tables'!E1401</f>
        <v>Male</v>
      </c>
      <c r="E1401" s="11" t="str">
        <f>'Merged tables'!G1401</f>
        <v>High School or Below</v>
      </c>
      <c r="F1401" s="12">
        <f>'Merged tables'!I1401</f>
        <v>8966.3098000000009</v>
      </c>
      <c r="G1401" s="12">
        <f>'Merged tables'!K1401</f>
        <v>41829</v>
      </c>
      <c r="H1401" s="12">
        <f>'Merged tables'!L1401</f>
        <v>76</v>
      </c>
      <c r="I1401" s="13" t="str">
        <f>'Merged tables'!M1401</f>
        <v>1/0/00</v>
      </c>
      <c r="J1401" s="13" t="str">
        <f>'Merged tables'!N1401</f>
        <v>Personal Auto</v>
      </c>
      <c r="K1401" s="13" t="str">
        <f>'Merged tables'!O1401</f>
        <v>Two-Door Car</v>
      </c>
      <c r="L1401" s="12">
        <f>'Merged tables'!P1401</f>
        <v>416.36536899999999</v>
      </c>
      <c r="M1401" s="15" t="str">
        <f>VLOOKUP(A1401,lookup_table_excel!$A$2:$D$9135,3,FALSE)</f>
        <v>Call Center</v>
      </c>
      <c r="N1401" t="str">
        <f>VLOOKUP(A1401,lookup_table_excel!$A$1:$D$9135,4,FALSE)</f>
        <v>Medsize</v>
      </c>
    </row>
    <row r="1402" spans="1:14" x14ac:dyDescent="0.2">
      <c r="A1402" s="11" t="str">
        <f>'Merged tables'!A1402</f>
        <v>LT32391</v>
      </c>
      <c r="B1402" s="11" t="str">
        <f>'Merged tables'!C1402</f>
        <v>California</v>
      </c>
      <c r="C1402" s="11" t="str">
        <f>VLOOKUP(B1402,'Parameters - Lesson 3'!$B$3:$C$8,2,FALSE)</f>
        <v>West</v>
      </c>
      <c r="D1402" s="11" t="str">
        <f>'Merged tables'!E1402</f>
        <v>Female</v>
      </c>
      <c r="E1402" s="11" t="str">
        <f>'Merged tables'!G1402</f>
        <v>Master</v>
      </c>
      <c r="F1402" s="12">
        <f>'Merged tables'!I1402</f>
        <v>11981.9848</v>
      </c>
      <c r="G1402" s="12">
        <f>'Merged tables'!K1402</f>
        <v>21514</v>
      </c>
      <c r="H1402" s="12">
        <f>'Merged tables'!L1402</f>
        <v>62</v>
      </c>
      <c r="I1402" s="13" t="str">
        <f>'Merged tables'!M1402</f>
        <v>1/0/00</v>
      </c>
      <c r="J1402" s="13" t="str">
        <f>'Merged tables'!N1402</f>
        <v>Personal Auto</v>
      </c>
      <c r="K1402" s="13" t="str">
        <f>'Merged tables'!O1402</f>
        <v>Two-Door Car</v>
      </c>
      <c r="L1402" s="12">
        <f>'Merged tables'!P1402</f>
        <v>257.24878899999999</v>
      </c>
      <c r="M1402" s="15" t="str">
        <f>VLOOKUP(A1402,lookup_table_excel!$A$2:$D$9135,3,FALSE)</f>
        <v>Agent</v>
      </c>
      <c r="N1402" t="str">
        <f>VLOOKUP(A1402,lookup_table_excel!$A$1:$D$9135,4,FALSE)</f>
        <v>Medsize</v>
      </c>
    </row>
    <row r="1403" spans="1:14" x14ac:dyDescent="0.2">
      <c r="A1403" s="11" t="str">
        <f>'Merged tables'!A1403</f>
        <v>KK30016</v>
      </c>
      <c r="B1403" s="11" t="str">
        <f>'Merged tables'!C1403</f>
        <v>Nevada</v>
      </c>
      <c r="C1403" s="11" t="str">
        <f>VLOOKUP(B1403,'Parameters - Lesson 3'!$B$3:$C$8,2,FALSE)</f>
        <v>Central</v>
      </c>
      <c r="D1403" s="11" t="str">
        <f>'Merged tables'!E1403</f>
        <v>Male</v>
      </c>
      <c r="E1403" s="11" t="str">
        <f>'Merged tables'!G1403</f>
        <v>Master</v>
      </c>
      <c r="F1403" s="12">
        <f>'Merged tables'!I1403</f>
        <v>5532.6297999999997</v>
      </c>
      <c r="G1403" s="12">
        <f>'Merged tables'!K1403</f>
        <v>27722</v>
      </c>
      <c r="H1403" s="12">
        <f>'Merged tables'!L1403</f>
        <v>69</v>
      </c>
      <c r="I1403" s="13" t="str">
        <f>'Merged tables'!M1403</f>
        <v>1/0/00</v>
      </c>
      <c r="J1403" s="13" t="str">
        <f>'Merged tables'!N1403</f>
        <v>Personal Auto</v>
      </c>
      <c r="K1403" s="13" t="str">
        <f>'Merged tables'!O1403</f>
        <v>Four-Door Car</v>
      </c>
      <c r="L1403" s="12">
        <f>'Merged tables'!P1403</f>
        <v>331.2</v>
      </c>
      <c r="M1403" s="15" t="str">
        <f>VLOOKUP(A1403,lookup_table_excel!$A$2:$D$9135,3,FALSE)</f>
        <v>Call Center</v>
      </c>
      <c r="N1403" t="str">
        <f>VLOOKUP(A1403,lookup_table_excel!$A$1:$D$9135,4,FALSE)</f>
        <v>Medsize</v>
      </c>
    </row>
    <row r="1404" spans="1:14" x14ac:dyDescent="0.2">
      <c r="A1404" s="11" t="str">
        <f>'Merged tables'!A1404</f>
        <v>OA89218</v>
      </c>
      <c r="B1404" s="11" t="str">
        <f>'Merged tables'!C1404</f>
        <v>Nevada</v>
      </c>
      <c r="C1404" s="11" t="str">
        <f>VLOOKUP(B1404,'Parameters - Lesson 3'!$B$3:$C$8,2,FALSE)</f>
        <v>Central</v>
      </c>
      <c r="D1404" s="11" t="str">
        <f>'Merged tables'!E1404</f>
        <v>Female</v>
      </c>
      <c r="E1404" s="11" t="str">
        <f>'Merged tables'!G1404</f>
        <v>College</v>
      </c>
      <c r="F1404" s="12">
        <f>'Merged tables'!I1404</f>
        <v>11660.573</v>
      </c>
      <c r="G1404" s="12">
        <f>'Merged tables'!K1404</f>
        <v>21506</v>
      </c>
      <c r="H1404" s="12">
        <f>'Merged tables'!L1404</f>
        <v>151</v>
      </c>
      <c r="I1404" s="13" t="str">
        <f>'Merged tables'!M1404</f>
        <v>1/0/00</v>
      </c>
      <c r="J1404" s="13" t="str">
        <f>'Merged tables'!N1404</f>
        <v>Personal Auto</v>
      </c>
      <c r="K1404" s="13" t="str">
        <f>'Merged tables'!O1404</f>
        <v>Sports Car</v>
      </c>
      <c r="L1404" s="12">
        <f>'Merged tables'!P1404</f>
        <v>826.65899200000001</v>
      </c>
      <c r="M1404" s="15" t="str">
        <f>VLOOKUP(A1404,lookup_table_excel!$A$2:$D$9135,3,FALSE)</f>
        <v>Agent</v>
      </c>
      <c r="N1404" t="str">
        <f>VLOOKUP(A1404,lookup_table_excel!$A$1:$D$9135,4,FALSE)</f>
        <v>Medsize</v>
      </c>
    </row>
    <row r="1405" spans="1:14" x14ac:dyDescent="0.2">
      <c r="A1405" s="11" t="str">
        <f>'Merged tables'!A1405</f>
        <v>CY47265</v>
      </c>
      <c r="B1405" s="11" t="str">
        <f>'Merged tables'!C1405</f>
        <v>Oregon</v>
      </c>
      <c r="C1405" s="11" t="str">
        <f>VLOOKUP(B1405,'Parameters - Lesson 3'!$B$3:$C$8,2,FALSE)</f>
        <v>North-West</v>
      </c>
      <c r="D1405" s="11" t="str">
        <f>'Merged tables'!E1405</f>
        <v>Female</v>
      </c>
      <c r="E1405" s="11" t="str">
        <f>'Merged tables'!G1405</f>
        <v>High School or Below</v>
      </c>
      <c r="F1405" s="12">
        <f>'Merged tables'!I1405</f>
        <v>2886.4515999999999</v>
      </c>
      <c r="G1405" s="12">
        <f>'Merged tables'!K1405</f>
        <v>10312</v>
      </c>
      <c r="H1405" s="12">
        <f>'Merged tables'!L1405</f>
        <v>78</v>
      </c>
      <c r="I1405" s="13" t="str">
        <f>'Merged tables'!M1405</f>
        <v>1/0/00</v>
      </c>
      <c r="J1405" s="13" t="str">
        <f>'Merged tables'!N1405</f>
        <v>Personal Auto</v>
      </c>
      <c r="K1405" s="13" t="str">
        <f>'Merged tables'!O1405</f>
        <v>Four-Door Car</v>
      </c>
      <c r="L1405" s="12">
        <f>'Merged tables'!P1405</f>
        <v>486.27855699999998</v>
      </c>
      <c r="M1405" s="15" t="str">
        <f>VLOOKUP(A1405,lookup_table_excel!$A$2:$D$9135,3,FALSE)</f>
        <v>Agent</v>
      </c>
      <c r="N1405" t="str">
        <f>VLOOKUP(A1405,lookup_table_excel!$A$1:$D$9135,4,FALSE)</f>
        <v>Large</v>
      </c>
    </row>
    <row r="1406" spans="1:14" x14ac:dyDescent="0.2">
      <c r="A1406" s="11" t="str">
        <f>'Merged tables'!A1406</f>
        <v>ZI47663</v>
      </c>
      <c r="B1406" s="11" t="str">
        <f>'Merged tables'!C1406</f>
        <v>Arizona</v>
      </c>
      <c r="C1406" s="11" t="str">
        <f>VLOOKUP(B1406,'Parameters - Lesson 3'!$B$3:$C$8,2,FALSE)</f>
        <v>Central</v>
      </c>
      <c r="D1406" s="11" t="str">
        <f>'Merged tables'!E1406</f>
        <v>Female</v>
      </c>
      <c r="E1406" s="11" t="str">
        <f>'Merged tables'!G1406</f>
        <v>Bachelor</v>
      </c>
      <c r="F1406" s="12">
        <f>'Merged tables'!I1406</f>
        <v>12741.8475</v>
      </c>
      <c r="G1406" s="12">
        <f>'Merged tables'!K1406</f>
        <v>73054</v>
      </c>
      <c r="H1406" s="12">
        <f>'Merged tables'!L1406</f>
        <v>106</v>
      </c>
      <c r="I1406" s="13">
        <f>'Merged tables'!M1406</f>
        <v>36526</v>
      </c>
      <c r="J1406" s="13" t="str">
        <f>'Merged tables'!N1406</f>
        <v>Personal Auto</v>
      </c>
      <c r="K1406" s="13" t="str">
        <f>'Merged tables'!O1406</f>
        <v>SUV</v>
      </c>
      <c r="L1406" s="12">
        <f>'Merged tables'!P1406</f>
        <v>419.36595799999998</v>
      </c>
      <c r="M1406" s="15" t="str">
        <f>VLOOKUP(A1406,lookup_table_excel!$A$2:$D$9135,3,FALSE)</f>
        <v>Branch</v>
      </c>
      <c r="N1406" t="str">
        <f>VLOOKUP(A1406,lookup_table_excel!$A$1:$D$9135,4,FALSE)</f>
        <v>Medsize</v>
      </c>
    </row>
    <row r="1407" spans="1:14" x14ac:dyDescent="0.2">
      <c r="A1407" s="11" t="str">
        <f>'Merged tables'!A1407</f>
        <v>GO14008</v>
      </c>
      <c r="B1407" s="11" t="str">
        <f>'Merged tables'!C1407</f>
        <v>Oregon</v>
      </c>
      <c r="C1407" s="11" t="str">
        <f>VLOOKUP(B1407,'Parameters - Lesson 3'!$B$3:$C$8,2,FALSE)</f>
        <v>North-West</v>
      </c>
      <c r="D1407" s="11" t="str">
        <f>'Merged tables'!E1407</f>
        <v>Female</v>
      </c>
      <c r="E1407" s="11" t="str">
        <f>'Merged tables'!G1407</f>
        <v>Bachelor</v>
      </c>
      <c r="F1407" s="12">
        <f>'Merged tables'!I1407</f>
        <v>5398.0981000000002</v>
      </c>
      <c r="G1407" s="12">
        <f>'Merged tables'!K1407</f>
        <v>73775</v>
      </c>
      <c r="H1407" s="12">
        <f>'Merged tables'!L1407</f>
        <v>67</v>
      </c>
      <c r="I1407" s="13" t="str">
        <f>'Merged tables'!M1407</f>
        <v>1/0/00</v>
      </c>
      <c r="J1407" s="13" t="str">
        <f>'Merged tables'!N1407</f>
        <v>Personal Auto</v>
      </c>
      <c r="K1407" s="13" t="str">
        <f>'Merged tables'!O1407</f>
        <v>Four-Door Car</v>
      </c>
      <c r="L1407" s="12">
        <f>'Merged tables'!P1407</f>
        <v>321.60000000000002</v>
      </c>
      <c r="M1407" s="15" t="str">
        <f>VLOOKUP(A1407,lookup_table_excel!$A$2:$D$9135,3,FALSE)</f>
        <v>Agent</v>
      </c>
      <c r="N1407" t="str">
        <f>VLOOKUP(A1407,lookup_table_excel!$A$1:$D$9135,4,FALSE)</f>
        <v>Medsize</v>
      </c>
    </row>
    <row r="1408" spans="1:14" x14ac:dyDescent="0.2">
      <c r="A1408" s="11" t="str">
        <f>'Merged tables'!A1408</f>
        <v>BC43958</v>
      </c>
      <c r="B1408" s="11" t="str">
        <f>'Merged tables'!C1408</f>
        <v>California</v>
      </c>
      <c r="C1408" s="11" t="str">
        <f>VLOOKUP(B1408,'Parameters - Lesson 3'!$B$3:$C$8,2,FALSE)</f>
        <v>West</v>
      </c>
      <c r="D1408" s="11" t="str">
        <f>'Merged tables'!E1408</f>
        <v>Male</v>
      </c>
      <c r="E1408" s="11" t="str">
        <f>'Merged tables'!G1408</f>
        <v>High School or Below</v>
      </c>
      <c r="F1408" s="12">
        <f>'Merged tables'!I1408</f>
        <v>7285.0309999999999</v>
      </c>
      <c r="G1408" s="12">
        <f>'Merged tables'!K1408</f>
        <v>44788</v>
      </c>
      <c r="H1408" s="12">
        <f>'Merged tables'!L1408</f>
        <v>61</v>
      </c>
      <c r="I1408" s="13" t="str">
        <f>'Merged tables'!M1408</f>
        <v>1/0/00</v>
      </c>
      <c r="J1408" s="13" t="str">
        <f>'Merged tables'!N1408</f>
        <v>Corporate Auto</v>
      </c>
      <c r="K1408" s="13" t="str">
        <f>'Merged tables'!O1408</f>
        <v>Four-Door Car</v>
      </c>
      <c r="L1408" s="12">
        <f>'Merged tables'!P1408</f>
        <v>386.03124800000001</v>
      </c>
      <c r="M1408" s="15" t="str">
        <f>VLOOKUP(A1408,lookup_table_excel!$A$2:$D$9135,3,FALSE)</f>
        <v>Agent</v>
      </c>
      <c r="N1408" t="str">
        <f>VLOOKUP(A1408,lookup_table_excel!$A$1:$D$9135,4,FALSE)</f>
        <v>Small</v>
      </c>
    </row>
    <row r="1409" spans="1:14" x14ac:dyDescent="0.2">
      <c r="A1409" s="11" t="str">
        <f>'Merged tables'!A1409</f>
        <v>AI61368</v>
      </c>
      <c r="B1409" s="11" t="str">
        <f>'Merged tables'!C1409</f>
        <v>Nevada</v>
      </c>
      <c r="C1409" s="11" t="str">
        <f>VLOOKUP(B1409,'Parameters - Lesson 3'!$B$3:$C$8,2,FALSE)</f>
        <v>Central</v>
      </c>
      <c r="D1409" s="11" t="str">
        <f>'Merged tables'!E1409</f>
        <v>Female</v>
      </c>
      <c r="E1409" s="11" t="str">
        <f>'Merged tables'!G1409</f>
        <v>High School or Below</v>
      </c>
      <c r="F1409" s="12">
        <f>'Merged tables'!I1409</f>
        <v>17651.963400000001</v>
      </c>
      <c r="G1409" s="12">
        <f>'Merged tables'!K1409</f>
        <v>22510</v>
      </c>
      <c r="H1409" s="12">
        <f>'Merged tables'!L1409</f>
        <v>95</v>
      </c>
      <c r="I1409" s="13" t="str">
        <f>'Merged tables'!M1409</f>
        <v>1/0/00</v>
      </c>
      <c r="J1409" s="13" t="str">
        <f>'Merged tables'!N1409</f>
        <v>Personal Auto</v>
      </c>
      <c r="K1409" s="13" t="str">
        <f>'Merged tables'!O1409</f>
        <v>Four-Door Car</v>
      </c>
      <c r="L1409" s="12">
        <f>'Merged tables'!P1409</f>
        <v>456</v>
      </c>
      <c r="M1409" s="15" t="str">
        <f>VLOOKUP(A1409,lookup_table_excel!$A$2:$D$9135,3,FALSE)</f>
        <v>Web</v>
      </c>
      <c r="N1409" t="str">
        <f>VLOOKUP(A1409,lookup_table_excel!$A$1:$D$9135,4,FALSE)</f>
        <v>Small</v>
      </c>
    </row>
    <row r="1410" spans="1:14" x14ac:dyDescent="0.2">
      <c r="A1410" s="11" t="str">
        <f>'Merged tables'!A1410</f>
        <v>UF37831</v>
      </c>
      <c r="B1410" s="11" t="str">
        <f>'Merged tables'!C1410</f>
        <v>Arizona</v>
      </c>
      <c r="C1410" s="11" t="str">
        <f>VLOOKUP(B1410,'Parameters - Lesson 3'!$B$3:$C$8,2,FALSE)</f>
        <v>Central</v>
      </c>
      <c r="D1410" s="11" t="str">
        <f>'Merged tables'!E1410</f>
        <v>Male</v>
      </c>
      <c r="E1410" s="11" t="str">
        <f>'Merged tables'!G1410</f>
        <v>Master</v>
      </c>
      <c r="F1410" s="12">
        <f>'Merged tables'!I1410</f>
        <v>17029.893400000001</v>
      </c>
      <c r="G1410" s="12">
        <f>'Merged tables'!K1410</f>
        <v>54613</v>
      </c>
      <c r="H1410" s="12">
        <f>'Merged tables'!L1410</f>
        <v>213</v>
      </c>
      <c r="I1410" s="13" t="str">
        <f>'Merged tables'!M1410</f>
        <v>1/0/00</v>
      </c>
      <c r="J1410" s="13" t="str">
        <f>'Merged tables'!N1410</f>
        <v>Personal Auto</v>
      </c>
      <c r="K1410" s="13" t="str">
        <f>'Merged tables'!O1410</f>
        <v>Luxury SUV</v>
      </c>
      <c r="L1410" s="12">
        <f>'Merged tables'!P1410</f>
        <v>731.55900699999995</v>
      </c>
      <c r="M1410" s="15" t="str">
        <f>VLOOKUP(A1410,lookup_table_excel!$A$2:$D$9135,3,FALSE)</f>
        <v>Call Center</v>
      </c>
      <c r="N1410" t="str">
        <f>VLOOKUP(A1410,lookup_table_excel!$A$1:$D$9135,4,FALSE)</f>
        <v>Medsize</v>
      </c>
    </row>
    <row r="1411" spans="1:14" x14ac:dyDescent="0.2">
      <c r="A1411" s="11" t="str">
        <f>'Merged tables'!A1411</f>
        <v>PO90615</v>
      </c>
      <c r="B1411" s="11" t="str">
        <f>'Merged tables'!C1411</f>
        <v>Arizona</v>
      </c>
      <c r="C1411" s="11" t="str">
        <f>VLOOKUP(B1411,'Parameters - Lesson 3'!$B$3:$C$8,2,FALSE)</f>
        <v>Central</v>
      </c>
      <c r="D1411" s="11" t="str">
        <f>'Merged tables'!E1411</f>
        <v>Female</v>
      </c>
      <c r="E1411" s="11" t="str">
        <f>'Merged tables'!G1411</f>
        <v>High School or Below</v>
      </c>
      <c r="F1411" s="12">
        <f>'Merged tables'!I1411</f>
        <v>2491.2575999999999</v>
      </c>
      <c r="G1411" s="12">
        <f>'Merged tables'!K1411</f>
        <v>25965</v>
      </c>
      <c r="H1411" s="12">
        <f>'Merged tables'!L1411</f>
        <v>65</v>
      </c>
      <c r="I1411" s="13" t="str">
        <f>'Merged tables'!M1411</f>
        <v>1/0/00</v>
      </c>
      <c r="J1411" s="13" t="str">
        <f>'Merged tables'!N1411</f>
        <v>Personal Auto</v>
      </c>
      <c r="K1411" s="13" t="str">
        <f>'Merged tables'!O1411</f>
        <v>Four-Door Car</v>
      </c>
      <c r="L1411" s="12">
        <f>'Merged tables'!P1411</f>
        <v>329.20656700000001</v>
      </c>
      <c r="M1411" s="15" t="str">
        <f>VLOOKUP(A1411,lookup_table_excel!$A$2:$D$9135,3,FALSE)</f>
        <v>Agent</v>
      </c>
      <c r="N1411" t="str">
        <f>VLOOKUP(A1411,lookup_table_excel!$A$1:$D$9135,4,FALSE)</f>
        <v>Medsize</v>
      </c>
    </row>
    <row r="1412" spans="1:14" x14ac:dyDescent="0.2">
      <c r="A1412" s="11" t="str">
        <f>'Merged tables'!A1412</f>
        <v>GY74661</v>
      </c>
      <c r="B1412" s="11" t="str">
        <f>'Merged tables'!C1412</f>
        <v>Oregon</v>
      </c>
      <c r="C1412" s="11" t="str">
        <f>VLOOKUP(B1412,'Parameters - Lesson 3'!$B$3:$C$8,2,FALSE)</f>
        <v>North-West</v>
      </c>
      <c r="D1412" s="11" t="str">
        <f>'Merged tables'!E1412</f>
        <v>Female</v>
      </c>
      <c r="E1412" s="11" t="str">
        <f>'Merged tables'!G1412</f>
        <v>College</v>
      </c>
      <c r="F1412" s="12">
        <f>'Merged tables'!I1412</f>
        <v>4039.3150000000001</v>
      </c>
      <c r="G1412" s="12">
        <f>'Merged tables'!K1412</f>
        <v>34911</v>
      </c>
      <c r="H1412" s="12">
        <f>'Merged tables'!L1412</f>
        <v>105</v>
      </c>
      <c r="I1412" s="13">
        <f>'Merged tables'!M1412</f>
        <v>36526</v>
      </c>
      <c r="J1412" s="13" t="str">
        <f>'Merged tables'!N1412</f>
        <v>Personal Auto</v>
      </c>
      <c r="K1412" s="13" t="str">
        <f>'Merged tables'!O1412</f>
        <v>SUV</v>
      </c>
      <c r="L1412" s="12">
        <f>'Merged tables'!P1412</f>
        <v>126.779673</v>
      </c>
      <c r="M1412" s="15" t="str">
        <f>VLOOKUP(A1412,lookup_table_excel!$A$2:$D$9135,3,FALSE)</f>
        <v>Agent</v>
      </c>
      <c r="N1412" t="str">
        <f>VLOOKUP(A1412,lookup_table_excel!$A$1:$D$9135,4,FALSE)</f>
        <v>Large</v>
      </c>
    </row>
    <row r="1413" spans="1:14" x14ac:dyDescent="0.2">
      <c r="A1413" s="11" t="str">
        <f>'Merged tables'!A1413</f>
        <v>MX50302</v>
      </c>
      <c r="B1413" s="11" t="str">
        <f>'Merged tables'!C1413</f>
        <v>Oregon</v>
      </c>
      <c r="C1413" s="11" t="str">
        <f>VLOOKUP(B1413,'Parameters - Lesson 3'!$B$3:$C$8,2,FALSE)</f>
        <v>North-West</v>
      </c>
      <c r="D1413" s="11" t="str">
        <f>'Merged tables'!E1413</f>
        <v>Male</v>
      </c>
      <c r="E1413" s="11" t="str">
        <f>'Merged tables'!G1413</f>
        <v>Bachelor</v>
      </c>
      <c r="F1413" s="12">
        <f>'Merged tables'!I1413</f>
        <v>2619.3373999999999</v>
      </c>
      <c r="G1413" s="12">
        <f>'Merged tables'!K1413</f>
        <v>78618</v>
      </c>
      <c r="H1413" s="12">
        <f>'Merged tables'!L1413</f>
        <v>66</v>
      </c>
      <c r="I1413" s="13" t="str">
        <f>'Merged tables'!M1413</f>
        <v>1/0/00</v>
      </c>
      <c r="J1413" s="13" t="str">
        <f>'Merged tables'!N1413</f>
        <v>Special Auto</v>
      </c>
      <c r="K1413" s="13" t="str">
        <f>'Merged tables'!O1413</f>
        <v>Two-Door Car</v>
      </c>
      <c r="L1413" s="12">
        <f>'Merged tables'!P1413</f>
        <v>225.57884100000001</v>
      </c>
      <c r="M1413" s="15" t="str">
        <f>VLOOKUP(A1413,lookup_table_excel!$A$2:$D$9135,3,FALSE)</f>
        <v>Agent</v>
      </c>
      <c r="N1413" t="str">
        <f>VLOOKUP(A1413,lookup_table_excel!$A$1:$D$9135,4,FALSE)</f>
        <v>Medsize</v>
      </c>
    </row>
    <row r="1414" spans="1:14" x14ac:dyDescent="0.2">
      <c r="A1414" s="11" t="str">
        <f>'Merged tables'!A1414</f>
        <v>TC84427</v>
      </c>
      <c r="B1414" s="11" t="str">
        <f>'Merged tables'!C1414</f>
        <v>Oregon</v>
      </c>
      <c r="C1414" s="11" t="str">
        <f>VLOOKUP(B1414,'Parameters - Lesson 3'!$B$3:$C$8,2,FALSE)</f>
        <v>North-West</v>
      </c>
      <c r="D1414" s="11" t="str">
        <f>'Merged tables'!E1414</f>
        <v>Female</v>
      </c>
      <c r="E1414" s="11" t="str">
        <f>'Merged tables'!G1414</f>
        <v>High School or Below</v>
      </c>
      <c r="F1414" s="12">
        <f>'Merged tables'!I1414</f>
        <v>5049.6895999999997</v>
      </c>
      <c r="G1414" s="12">
        <f>'Merged tables'!K1414</f>
        <v>61080</v>
      </c>
      <c r="H1414" s="12">
        <f>'Merged tables'!L1414</f>
        <v>66</v>
      </c>
      <c r="I1414" s="13">
        <f>'Merged tables'!M1414</f>
        <v>36557</v>
      </c>
      <c r="J1414" s="13" t="str">
        <f>'Merged tables'!N1414</f>
        <v>Personal Auto</v>
      </c>
      <c r="K1414" s="13" t="str">
        <f>'Merged tables'!O1414</f>
        <v>Four-Door Car</v>
      </c>
      <c r="L1414" s="12">
        <f>'Merged tables'!P1414</f>
        <v>294.28495099999998</v>
      </c>
      <c r="M1414" s="15" t="str">
        <f>VLOOKUP(A1414,lookup_table_excel!$A$2:$D$9135,3,FALSE)</f>
        <v>Call Center</v>
      </c>
      <c r="N1414" t="str">
        <f>VLOOKUP(A1414,lookup_table_excel!$A$1:$D$9135,4,FALSE)</f>
        <v>Medsize</v>
      </c>
    </row>
    <row r="1415" spans="1:14" x14ac:dyDescent="0.2">
      <c r="A1415" s="11" t="str">
        <f>'Merged tables'!A1415</f>
        <v>IQ82914</v>
      </c>
      <c r="B1415" s="11" t="str">
        <f>'Merged tables'!C1415</f>
        <v>Oregon</v>
      </c>
      <c r="C1415" s="11" t="str">
        <f>VLOOKUP(B1415,'Parameters - Lesson 3'!$B$3:$C$8,2,FALSE)</f>
        <v>North-West</v>
      </c>
      <c r="D1415" s="11" t="str">
        <f>'Merged tables'!E1415</f>
        <v>Female</v>
      </c>
      <c r="E1415" s="11" t="str">
        <f>'Merged tables'!G1415</f>
        <v>Master</v>
      </c>
      <c r="F1415" s="12">
        <f>'Merged tables'!I1415</f>
        <v>4983.4570999999996</v>
      </c>
      <c r="G1415" s="12">
        <f>'Merged tables'!K1415</f>
        <v>60415</v>
      </c>
      <c r="H1415" s="12">
        <f>'Merged tables'!L1415</f>
        <v>62</v>
      </c>
      <c r="I1415" s="13" t="str">
        <f>'Merged tables'!M1415</f>
        <v>1/0/00</v>
      </c>
      <c r="J1415" s="13" t="str">
        <f>'Merged tables'!N1415</f>
        <v>Personal Auto</v>
      </c>
      <c r="K1415" s="13" t="str">
        <f>'Merged tables'!O1415</f>
        <v>Two-Door Car</v>
      </c>
      <c r="L1415" s="12">
        <f>'Merged tables'!P1415</f>
        <v>72.665253000000007</v>
      </c>
      <c r="M1415" s="15" t="str">
        <f>VLOOKUP(A1415,lookup_table_excel!$A$2:$D$9135,3,FALSE)</f>
        <v>Branch</v>
      </c>
      <c r="N1415" t="str">
        <f>VLOOKUP(A1415,lookup_table_excel!$A$1:$D$9135,4,FALSE)</f>
        <v>Small</v>
      </c>
    </row>
    <row r="1416" spans="1:14" x14ac:dyDescent="0.2">
      <c r="A1416" s="11" t="str">
        <f>'Merged tables'!A1416</f>
        <v>TY74870</v>
      </c>
      <c r="B1416" s="11" t="str">
        <f>'Merged tables'!C1416</f>
        <v>California</v>
      </c>
      <c r="C1416" s="11" t="str">
        <f>VLOOKUP(B1416,'Parameters - Lesson 3'!$B$3:$C$8,2,FALSE)</f>
        <v>West</v>
      </c>
      <c r="D1416" s="11" t="str">
        <f>'Merged tables'!E1416</f>
        <v>Female</v>
      </c>
      <c r="E1416" s="11" t="str">
        <f>'Merged tables'!G1416</f>
        <v>Master</v>
      </c>
      <c r="F1416" s="12">
        <f>'Merged tables'!I1416</f>
        <v>2530.6394</v>
      </c>
      <c r="G1416" s="12">
        <f>'Merged tables'!K1416</f>
        <v>25143</v>
      </c>
      <c r="H1416" s="12">
        <f>'Merged tables'!L1416</f>
        <v>66</v>
      </c>
      <c r="I1416" s="13" t="str">
        <f>'Merged tables'!M1416</f>
        <v>1/0/00</v>
      </c>
      <c r="J1416" s="13" t="str">
        <f>'Merged tables'!N1416</f>
        <v>Corporate Auto</v>
      </c>
      <c r="K1416" s="13" t="str">
        <f>'Merged tables'!O1416</f>
        <v>Four-Door Car</v>
      </c>
      <c r="L1416" s="12">
        <f>'Merged tables'!P1416</f>
        <v>8.7371110000000005</v>
      </c>
      <c r="M1416" s="15" t="str">
        <f>VLOOKUP(A1416,lookup_table_excel!$A$2:$D$9135,3,FALSE)</f>
        <v>Branch</v>
      </c>
      <c r="N1416" t="str">
        <f>VLOOKUP(A1416,lookup_table_excel!$A$1:$D$9135,4,FALSE)</f>
        <v>Medsize</v>
      </c>
    </row>
    <row r="1417" spans="1:14" x14ac:dyDescent="0.2">
      <c r="A1417" s="11" t="str">
        <f>'Merged tables'!A1417</f>
        <v>II83628</v>
      </c>
      <c r="B1417" s="11" t="str">
        <f>'Merged tables'!C1417</f>
        <v>California</v>
      </c>
      <c r="C1417" s="11" t="str">
        <f>VLOOKUP(B1417,'Parameters - Lesson 3'!$B$3:$C$8,2,FALSE)</f>
        <v>West</v>
      </c>
      <c r="D1417" s="11" t="str">
        <f>'Merged tables'!E1417</f>
        <v>Male</v>
      </c>
      <c r="E1417" s="11" t="str">
        <f>'Merged tables'!G1417</f>
        <v>College</v>
      </c>
      <c r="F1417" s="12">
        <f>'Merged tables'!I1417</f>
        <v>7396.7196999999996</v>
      </c>
      <c r="G1417" s="12">
        <f>'Merged tables'!K1417</f>
        <v>41045</v>
      </c>
      <c r="H1417" s="12">
        <f>'Merged tables'!L1417</f>
        <v>64</v>
      </c>
      <c r="I1417" s="13">
        <f>'Merged tables'!M1417</f>
        <v>36526</v>
      </c>
      <c r="J1417" s="13" t="str">
        <f>'Merged tables'!N1417</f>
        <v>Personal Auto</v>
      </c>
      <c r="K1417" s="13" t="str">
        <f>'Merged tables'!O1417</f>
        <v>Four-Door Car</v>
      </c>
      <c r="L1417" s="12">
        <f>'Merged tables'!P1417</f>
        <v>394.582401</v>
      </c>
      <c r="M1417" s="15" t="str">
        <f>VLOOKUP(A1417,lookup_table_excel!$A$2:$D$9135,3,FALSE)</f>
        <v>Branch</v>
      </c>
      <c r="N1417" t="str">
        <f>VLOOKUP(A1417,lookup_table_excel!$A$1:$D$9135,4,FALSE)</f>
        <v>Medsize</v>
      </c>
    </row>
    <row r="1418" spans="1:14" x14ac:dyDescent="0.2">
      <c r="A1418" s="11" t="str">
        <f>'Merged tables'!A1418</f>
        <v>ZR77995</v>
      </c>
      <c r="B1418" s="11" t="str">
        <f>'Merged tables'!C1418</f>
        <v>California</v>
      </c>
      <c r="C1418" s="11" t="str">
        <f>VLOOKUP(B1418,'Parameters - Lesson 3'!$B$3:$C$8,2,FALSE)</f>
        <v>West</v>
      </c>
      <c r="D1418" s="11" t="str">
        <f>'Merged tables'!E1418</f>
        <v>Male</v>
      </c>
      <c r="E1418" s="11" t="str">
        <f>'Merged tables'!G1418</f>
        <v>College</v>
      </c>
      <c r="F1418" s="12">
        <f>'Merged tables'!I1418</f>
        <v>3832.8984999999998</v>
      </c>
      <c r="G1418" s="12">
        <f>'Merged tables'!K1418</f>
        <v>97729</v>
      </c>
      <c r="H1418" s="12">
        <f>'Merged tables'!L1418</f>
        <v>95</v>
      </c>
      <c r="I1418" s="13" t="str">
        <f>'Merged tables'!M1418</f>
        <v>1/0/00</v>
      </c>
      <c r="J1418" s="13" t="str">
        <f>'Merged tables'!N1418</f>
        <v>Personal Auto</v>
      </c>
      <c r="K1418" s="13" t="str">
        <f>'Merged tables'!O1418</f>
        <v>Four-Door Car</v>
      </c>
      <c r="L1418" s="12">
        <f>'Merged tables'!P1418</f>
        <v>97.176152999999999</v>
      </c>
      <c r="M1418" s="15" t="str">
        <f>VLOOKUP(A1418,lookup_table_excel!$A$2:$D$9135,3,FALSE)</f>
        <v>Web</v>
      </c>
      <c r="N1418" t="str">
        <f>VLOOKUP(A1418,lookup_table_excel!$A$1:$D$9135,4,FALSE)</f>
        <v>Medsize</v>
      </c>
    </row>
    <row r="1419" spans="1:14" x14ac:dyDescent="0.2">
      <c r="A1419" s="11" t="str">
        <f>'Merged tables'!A1419</f>
        <v>QT89604</v>
      </c>
      <c r="B1419" s="11" t="str">
        <f>'Merged tables'!C1419</f>
        <v>Arizona</v>
      </c>
      <c r="C1419" s="11" t="str">
        <f>VLOOKUP(B1419,'Parameters - Lesson 3'!$B$3:$C$8,2,FALSE)</f>
        <v>Central</v>
      </c>
      <c r="D1419" s="11" t="str">
        <f>'Merged tables'!E1419</f>
        <v>Female</v>
      </c>
      <c r="E1419" s="11" t="str">
        <f>'Merged tables'!G1419</f>
        <v>High School or Below</v>
      </c>
      <c r="F1419" s="12">
        <f>'Merged tables'!I1419</f>
        <v>4961.4058999999997</v>
      </c>
      <c r="G1419" s="12">
        <f>'Merged tables'!K1419</f>
        <v>55702</v>
      </c>
      <c r="H1419" s="12">
        <f>'Merged tables'!L1419</f>
        <v>61</v>
      </c>
      <c r="I1419" s="13" t="str">
        <f>'Merged tables'!M1419</f>
        <v>1/0/00</v>
      </c>
      <c r="J1419" s="13" t="str">
        <f>'Merged tables'!N1419</f>
        <v>Personal Auto</v>
      </c>
      <c r="K1419" s="13" t="str">
        <f>'Merged tables'!O1419</f>
        <v>Four-Door Car</v>
      </c>
      <c r="L1419" s="12">
        <f>'Merged tables'!P1419</f>
        <v>151.13336000000001</v>
      </c>
      <c r="M1419" s="15" t="str">
        <f>VLOOKUP(A1419,lookup_table_excel!$A$2:$D$9135,3,FALSE)</f>
        <v>Agent</v>
      </c>
      <c r="N1419" t="str">
        <f>VLOOKUP(A1419,lookup_table_excel!$A$1:$D$9135,4,FALSE)</f>
        <v>Medsize</v>
      </c>
    </row>
    <row r="1420" spans="1:14" x14ac:dyDescent="0.2">
      <c r="A1420" s="11" t="str">
        <f>'Merged tables'!A1420</f>
        <v>AB21519</v>
      </c>
      <c r="B1420" s="11" t="str">
        <f>'Merged tables'!C1420</f>
        <v>California</v>
      </c>
      <c r="C1420" s="11" t="str">
        <f>VLOOKUP(B1420,'Parameters - Lesson 3'!$B$3:$C$8,2,FALSE)</f>
        <v>West</v>
      </c>
      <c r="D1420" s="11" t="str">
        <f>'Merged tables'!E1420</f>
        <v>Female</v>
      </c>
      <c r="E1420" s="11" t="str">
        <f>'Merged tables'!G1420</f>
        <v>College</v>
      </c>
      <c r="F1420" s="12">
        <f>'Merged tables'!I1420</f>
        <v>3861.4863</v>
      </c>
      <c r="G1420" s="12">
        <f>'Merged tables'!K1420</f>
        <v>93272</v>
      </c>
      <c r="H1420" s="12">
        <f>'Merged tables'!L1420</f>
        <v>95</v>
      </c>
      <c r="I1420" s="13" t="str">
        <f>'Merged tables'!M1420</f>
        <v>1/0/00</v>
      </c>
      <c r="J1420" s="13" t="str">
        <f>'Merged tables'!N1420</f>
        <v>Personal Auto</v>
      </c>
      <c r="K1420" s="13" t="str">
        <f>'Merged tables'!O1420</f>
        <v>Four-Door Car</v>
      </c>
      <c r="L1420" s="12">
        <f>'Merged tables'!P1420</f>
        <v>281.11078800000001</v>
      </c>
      <c r="M1420" s="15" t="str">
        <f>VLOOKUP(A1420,lookup_table_excel!$A$2:$D$9135,3,FALSE)</f>
        <v>Branch</v>
      </c>
      <c r="N1420" t="str">
        <f>VLOOKUP(A1420,lookup_table_excel!$A$1:$D$9135,4,FALSE)</f>
        <v>Medsize</v>
      </c>
    </row>
    <row r="1421" spans="1:14" x14ac:dyDescent="0.2">
      <c r="A1421" s="11" t="str">
        <f>'Merged tables'!A1421</f>
        <v>MP47256</v>
      </c>
      <c r="B1421" s="11" t="str">
        <f>'Merged tables'!C1421</f>
        <v>California</v>
      </c>
      <c r="C1421" s="11" t="str">
        <f>VLOOKUP(B1421,'Parameters - Lesson 3'!$B$3:$C$8,2,FALSE)</f>
        <v>West</v>
      </c>
      <c r="D1421" s="11" t="str">
        <f>'Merged tables'!E1421</f>
        <v>Male</v>
      </c>
      <c r="E1421" s="11" t="str">
        <f>'Merged tables'!G1421</f>
        <v>Bachelor</v>
      </c>
      <c r="F1421" s="12">
        <f>'Merged tables'!I1421</f>
        <v>22658.536499999998</v>
      </c>
      <c r="G1421" s="12">
        <f>'Merged tables'!K1421</f>
        <v>23665</v>
      </c>
      <c r="H1421" s="12">
        <f>'Merged tables'!L1421</f>
        <v>67</v>
      </c>
      <c r="I1421" s="13" t="str">
        <f>'Merged tables'!M1421</f>
        <v>1/0/00</v>
      </c>
      <c r="J1421" s="13" t="str">
        <f>'Merged tables'!N1421</f>
        <v>Personal Auto</v>
      </c>
      <c r="K1421" s="13" t="str">
        <f>'Merged tables'!O1421</f>
        <v>Four-Door Car</v>
      </c>
      <c r="L1421" s="12">
        <f>'Merged tables'!P1421</f>
        <v>404.817249</v>
      </c>
      <c r="M1421" s="15" t="str">
        <f>VLOOKUP(A1421,lookup_table_excel!$A$2:$D$9135,3,FALSE)</f>
        <v>Branch</v>
      </c>
      <c r="N1421" t="str">
        <f>VLOOKUP(A1421,lookup_table_excel!$A$1:$D$9135,4,FALSE)</f>
        <v>Medsize</v>
      </c>
    </row>
    <row r="1422" spans="1:14" x14ac:dyDescent="0.2">
      <c r="A1422" s="11" t="str">
        <f>'Merged tables'!A1422</f>
        <v>MA47641</v>
      </c>
      <c r="B1422" s="11" t="str">
        <f>'Merged tables'!C1422</f>
        <v>Oregon</v>
      </c>
      <c r="C1422" s="11" t="str">
        <f>VLOOKUP(B1422,'Parameters - Lesson 3'!$B$3:$C$8,2,FALSE)</f>
        <v>North-West</v>
      </c>
      <c r="D1422" s="11" t="str">
        <f>'Merged tables'!E1422</f>
        <v>Male</v>
      </c>
      <c r="E1422" s="11" t="str">
        <f>'Merged tables'!G1422</f>
        <v>High School or Below</v>
      </c>
      <c r="F1422" s="12">
        <f>'Merged tables'!I1422</f>
        <v>10408.968699999999</v>
      </c>
      <c r="G1422" s="12">
        <f>'Merged tables'!K1422</f>
        <v>20228</v>
      </c>
      <c r="H1422" s="12">
        <f>'Merged tables'!L1422</f>
        <v>101</v>
      </c>
      <c r="I1422" s="13">
        <f>'Merged tables'!M1422</f>
        <v>36526</v>
      </c>
      <c r="J1422" s="13" t="str">
        <f>'Merged tables'!N1422</f>
        <v>Personal Auto</v>
      </c>
      <c r="K1422" s="13" t="str">
        <f>'Merged tables'!O1422</f>
        <v>SUV</v>
      </c>
      <c r="L1422" s="12">
        <f>'Merged tables'!P1422</f>
        <v>523.81583899999998</v>
      </c>
      <c r="M1422" s="15" t="str">
        <f>VLOOKUP(A1422,lookup_table_excel!$A$2:$D$9135,3,FALSE)</f>
        <v>Branch</v>
      </c>
      <c r="N1422" t="str">
        <f>VLOOKUP(A1422,lookup_table_excel!$A$1:$D$9135,4,FALSE)</f>
        <v>Medsize</v>
      </c>
    </row>
    <row r="1423" spans="1:14" x14ac:dyDescent="0.2">
      <c r="A1423" s="11" t="str">
        <f>'Merged tables'!A1423</f>
        <v>GQ20713</v>
      </c>
      <c r="B1423" s="11" t="str">
        <f>'Merged tables'!C1423</f>
        <v>Nevada</v>
      </c>
      <c r="C1423" s="11" t="str">
        <f>VLOOKUP(B1423,'Parameters - Lesson 3'!$B$3:$C$8,2,FALSE)</f>
        <v>Central</v>
      </c>
      <c r="D1423" s="11" t="str">
        <f>'Merged tables'!E1423</f>
        <v>Female</v>
      </c>
      <c r="E1423" s="11" t="str">
        <f>'Merged tables'!G1423</f>
        <v>College</v>
      </c>
      <c r="F1423" s="12">
        <f>'Merged tables'!I1423</f>
        <v>4834.7105000000001</v>
      </c>
      <c r="G1423" s="12">
        <f>'Merged tables'!K1423</f>
        <v>38713</v>
      </c>
      <c r="H1423" s="12">
        <f>'Merged tables'!L1423</f>
        <v>66</v>
      </c>
      <c r="I1423" s="13">
        <f>'Merged tables'!M1423</f>
        <v>36617</v>
      </c>
      <c r="J1423" s="13" t="str">
        <f>'Merged tables'!N1423</f>
        <v>Personal Auto</v>
      </c>
      <c r="K1423" s="13" t="str">
        <f>'Merged tables'!O1423</f>
        <v>Four-Door Car</v>
      </c>
      <c r="L1423" s="12">
        <f>'Merged tables'!P1423</f>
        <v>316.8</v>
      </c>
      <c r="M1423" s="15" t="str">
        <f>VLOOKUP(A1423,lookup_table_excel!$A$2:$D$9135,3,FALSE)</f>
        <v>Call Center</v>
      </c>
      <c r="N1423" t="str">
        <f>VLOOKUP(A1423,lookup_table_excel!$A$1:$D$9135,4,FALSE)</f>
        <v>Medsize</v>
      </c>
    </row>
    <row r="1424" spans="1:14" x14ac:dyDescent="0.2">
      <c r="A1424" s="11" t="str">
        <f>'Merged tables'!A1424</f>
        <v>WW87934</v>
      </c>
      <c r="B1424" s="11" t="str">
        <f>'Merged tables'!C1424</f>
        <v>Arizona</v>
      </c>
      <c r="C1424" s="11" t="str">
        <f>VLOOKUP(B1424,'Parameters - Lesson 3'!$B$3:$C$8,2,FALSE)</f>
        <v>Central</v>
      </c>
      <c r="D1424" s="11" t="str">
        <f>'Merged tables'!E1424</f>
        <v>Female</v>
      </c>
      <c r="E1424" s="11" t="str">
        <f>'Merged tables'!G1424</f>
        <v>Bachelor</v>
      </c>
      <c r="F1424" s="12">
        <f>'Merged tables'!I1424</f>
        <v>8257.6664999999994</v>
      </c>
      <c r="G1424" s="12">
        <f>'Merged tables'!K1424</f>
        <v>23815</v>
      </c>
      <c r="H1424" s="12">
        <f>'Merged tables'!L1424</f>
        <v>73</v>
      </c>
      <c r="I1424" s="13" t="str">
        <f>'Merged tables'!M1424</f>
        <v>1/0/00</v>
      </c>
      <c r="J1424" s="13" t="str">
        <f>'Merged tables'!N1424</f>
        <v>Personal Auto</v>
      </c>
      <c r="K1424" s="13" t="str">
        <f>'Merged tables'!O1424</f>
        <v>Four-Door Car</v>
      </c>
      <c r="L1424" s="12">
        <f>'Merged tables'!P1424</f>
        <v>424.33016600000002</v>
      </c>
      <c r="M1424" s="15" t="str">
        <f>VLOOKUP(A1424,lookup_table_excel!$A$2:$D$9135,3,FALSE)</f>
        <v>Call Center</v>
      </c>
      <c r="N1424" t="str">
        <f>VLOOKUP(A1424,lookup_table_excel!$A$1:$D$9135,4,FALSE)</f>
        <v>Medsize</v>
      </c>
    </row>
    <row r="1425" spans="1:14" x14ac:dyDescent="0.2">
      <c r="A1425" s="11" t="str">
        <f>'Merged tables'!A1425</f>
        <v>HF75276</v>
      </c>
      <c r="B1425" s="11" t="str">
        <f>'Merged tables'!C1425</f>
        <v>Nevada</v>
      </c>
      <c r="C1425" s="11" t="str">
        <f>VLOOKUP(B1425,'Parameters - Lesson 3'!$B$3:$C$8,2,FALSE)</f>
        <v>Central</v>
      </c>
      <c r="D1425" s="11" t="str">
        <f>'Merged tables'!E1425</f>
        <v>Female</v>
      </c>
      <c r="E1425" s="11" t="str">
        <f>'Merged tables'!G1425</f>
        <v>High School or Below</v>
      </c>
      <c r="F1425" s="12">
        <f>'Merged tables'!I1425</f>
        <v>3052.6295</v>
      </c>
      <c r="G1425" s="12">
        <f>'Merged tables'!K1425</f>
        <v>34843.79858657244</v>
      </c>
      <c r="H1425" s="12">
        <f>'Merged tables'!L1425</f>
        <v>93</v>
      </c>
      <c r="I1425" s="13">
        <f>'Merged tables'!M1425</f>
        <v>36586</v>
      </c>
      <c r="J1425" s="13" t="str">
        <f>'Merged tables'!N1425</f>
        <v>Personal Auto</v>
      </c>
      <c r="K1425" s="13" t="str">
        <f>'Merged tables'!O1425</f>
        <v>Four-Door Car</v>
      </c>
      <c r="L1425" s="12">
        <f>'Merged tables'!P1425</f>
        <v>446.4</v>
      </c>
      <c r="M1425" s="15" t="str">
        <f>VLOOKUP(A1425,lookup_table_excel!$A$2:$D$9135,3,FALSE)</f>
        <v>Branch</v>
      </c>
      <c r="N1425" t="str">
        <f>VLOOKUP(A1425,lookup_table_excel!$A$1:$D$9135,4,FALSE)</f>
        <v>Large</v>
      </c>
    </row>
    <row r="1426" spans="1:14" x14ac:dyDescent="0.2">
      <c r="A1426" s="11" t="str">
        <f>'Merged tables'!A1426</f>
        <v>ET64028</v>
      </c>
      <c r="B1426" s="11" t="str">
        <f>'Merged tables'!C1426</f>
        <v>California</v>
      </c>
      <c r="C1426" s="11" t="str">
        <f>VLOOKUP(B1426,'Parameters - Lesson 3'!$B$3:$C$8,2,FALSE)</f>
        <v>West</v>
      </c>
      <c r="D1426" s="11" t="str">
        <f>'Merged tables'!E1426</f>
        <v>Female</v>
      </c>
      <c r="E1426" s="11" t="str">
        <f>'Merged tables'!G1426</f>
        <v>High School or Below</v>
      </c>
      <c r="F1426" s="12">
        <f>'Merged tables'!I1426</f>
        <v>4012.3193000000001</v>
      </c>
      <c r="G1426" s="12">
        <f>'Merged tables'!K1426</f>
        <v>47221</v>
      </c>
      <c r="H1426" s="12">
        <f>'Merged tables'!L1426</f>
        <v>99</v>
      </c>
      <c r="I1426" s="13" t="str">
        <f>'Merged tables'!M1426</f>
        <v>1/0/00</v>
      </c>
      <c r="J1426" s="13" t="str">
        <f>'Merged tables'!N1426</f>
        <v>Personal Auto</v>
      </c>
      <c r="K1426" s="13" t="str">
        <f>'Merged tables'!O1426</f>
        <v>Two-Door Car</v>
      </c>
      <c r="L1426" s="12">
        <f>'Merged tables'!P1426</f>
        <v>475.2</v>
      </c>
      <c r="M1426" s="15" t="str">
        <f>VLOOKUP(A1426,lookup_table_excel!$A$2:$D$9135,3,FALSE)</f>
        <v>Agent</v>
      </c>
      <c r="N1426" t="str">
        <f>VLOOKUP(A1426,lookup_table_excel!$A$1:$D$9135,4,FALSE)</f>
        <v>Large</v>
      </c>
    </row>
    <row r="1427" spans="1:14" x14ac:dyDescent="0.2">
      <c r="A1427" s="11" t="str">
        <f>'Merged tables'!A1427</f>
        <v>QA41472</v>
      </c>
      <c r="B1427" s="11" t="str">
        <f>'Merged tables'!C1427</f>
        <v>Oregon</v>
      </c>
      <c r="C1427" s="11" t="str">
        <f>VLOOKUP(B1427,'Parameters - Lesson 3'!$B$3:$C$8,2,FALSE)</f>
        <v>North-West</v>
      </c>
      <c r="D1427" s="11" t="str">
        <f>'Merged tables'!E1427</f>
        <v>Male</v>
      </c>
      <c r="E1427" s="11" t="str">
        <f>'Merged tables'!G1427</f>
        <v>Bachelor</v>
      </c>
      <c r="F1427" s="12">
        <f>'Merged tables'!I1427</f>
        <v>13355.4864</v>
      </c>
      <c r="G1427" s="12">
        <f>'Merged tables'!K1427</f>
        <v>34495</v>
      </c>
      <c r="H1427" s="12">
        <f>'Merged tables'!L1427</f>
        <v>113</v>
      </c>
      <c r="I1427" s="13" t="str">
        <f>'Merged tables'!M1427</f>
        <v>1/0/00</v>
      </c>
      <c r="J1427" s="13" t="str">
        <f>'Merged tables'!N1427</f>
        <v>Personal Auto</v>
      </c>
      <c r="K1427" s="13" t="str">
        <f>'Merged tables'!O1427</f>
        <v>SUV</v>
      </c>
      <c r="L1427" s="12">
        <f>'Merged tables'!P1427</f>
        <v>389.67394400000001</v>
      </c>
      <c r="M1427" s="15" t="str">
        <f>VLOOKUP(A1427,lookup_table_excel!$A$2:$D$9135,3,FALSE)</f>
        <v>Branch</v>
      </c>
      <c r="N1427" t="str">
        <f>VLOOKUP(A1427,lookup_table_excel!$A$1:$D$9135,4,FALSE)</f>
        <v>Medsize</v>
      </c>
    </row>
    <row r="1428" spans="1:14" x14ac:dyDescent="0.2">
      <c r="A1428" s="11" t="str">
        <f>'Merged tables'!A1428</f>
        <v>OZ92426</v>
      </c>
      <c r="B1428" s="11" t="str">
        <f>'Merged tables'!C1428</f>
        <v>Oregon</v>
      </c>
      <c r="C1428" s="11" t="str">
        <f>VLOOKUP(B1428,'Parameters - Lesson 3'!$B$3:$C$8,2,FALSE)</f>
        <v>North-West</v>
      </c>
      <c r="D1428" s="11" t="str">
        <f>'Merged tables'!E1428</f>
        <v>Male</v>
      </c>
      <c r="E1428" s="11" t="str">
        <f>'Merged tables'!G1428</f>
        <v>College</v>
      </c>
      <c r="F1428" s="12">
        <f>'Merged tables'!I1428</f>
        <v>2364.4315999999999</v>
      </c>
      <c r="G1428" s="12">
        <f>'Merged tables'!K1428</f>
        <v>46264</v>
      </c>
      <c r="H1428" s="12">
        <f>'Merged tables'!L1428</f>
        <v>62</v>
      </c>
      <c r="I1428" s="13" t="str">
        <f>'Merged tables'!M1428</f>
        <v>1/0/00</v>
      </c>
      <c r="J1428" s="13" t="str">
        <f>'Merged tables'!N1428</f>
        <v>Corporate Auto</v>
      </c>
      <c r="K1428" s="13" t="str">
        <f>'Merged tables'!O1428</f>
        <v>Four-Door Car</v>
      </c>
      <c r="L1428" s="12">
        <f>'Merged tables'!P1428</f>
        <v>199.37361000000001</v>
      </c>
      <c r="M1428" s="15" t="str">
        <f>VLOOKUP(A1428,lookup_table_excel!$A$2:$D$9135,3,FALSE)</f>
        <v>Branch</v>
      </c>
      <c r="N1428" t="str">
        <f>VLOOKUP(A1428,lookup_table_excel!$A$1:$D$9135,4,FALSE)</f>
        <v>Medsize</v>
      </c>
    </row>
    <row r="1429" spans="1:14" x14ac:dyDescent="0.2">
      <c r="A1429" s="11" t="str">
        <f>'Merged tables'!A1429</f>
        <v>UM69933</v>
      </c>
      <c r="B1429" s="11" t="str">
        <f>'Merged tables'!C1429</f>
        <v>Nevada</v>
      </c>
      <c r="C1429" s="11" t="str">
        <f>VLOOKUP(B1429,'Parameters - Lesson 3'!$B$3:$C$8,2,FALSE)</f>
        <v>Central</v>
      </c>
      <c r="D1429" s="11" t="str">
        <f>'Merged tables'!E1429</f>
        <v>Male</v>
      </c>
      <c r="E1429" s="11" t="str">
        <f>'Merged tables'!G1429</f>
        <v>College</v>
      </c>
      <c r="F1429" s="12">
        <f>'Merged tables'!I1429</f>
        <v>2489.3379</v>
      </c>
      <c r="G1429" s="12">
        <f>'Merged tables'!K1429</f>
        <v>46051</v>
      </c>
      <c r="H1429" s="12">
        <f>'Merged tables'!L1429</f>
        <v>63</v>
      </c>
      <c r="I1429" s="13" t="str">
        <f>'Merged tables'!M1429</f>
        <v>1/0/00</v>
      </c>
      <c r="J1429" s="13" t="str">
        <f>'Merged tables'!N1429</f>
        <v>Personal Auto</v>
      </c>
      <c r="K1429" s="13" t="str">
        <f>'Merged tables'!O1429</f>
        <v>Two-Door Car</v>
      </c>
      <c r="L1429" s="12">
        <f>'Merged tables'!P1429</f>
        <v>302.39999999999998</v>
      </c>
      <c r="M1429" s="15" t="str">
        <f>VLOOKUP(A1429,lookup_table_excel!$A$2:$D$9135,3,FALSE)</f>
        <v>Branch</v>
      </c>
      <c r="N1429" t="str">
        <f>VLOOKUP(A1429,lookup_table_excel!$A$1:$D$9135,4,FALSE)</f>
        <v>Large</v>
      </c>
    </row>
    <row r="1430" spans="1:14" x14ac:dyDescent="0.2">
      <c r="A1430" s="11" t="str">
        <f>'Merged tables'!A1430</f>
        <v>RQ11502</v>
      </c>
      <c r="B1430" s="11" t="str">
        <f>'Merged tables'!C1430</f>
        <v>Nevada</v>
      </c>
      <c r="C1430" s="11" t="str">
        <f>VLOOKUP(B1430,'Parameters - Lesson 3'!$B$3:$C$8,2,FALSE)</f>
        <v>Central</v>
      </c>
      <c r="D1430" s="11" t="str">
        <f>'Merged tables'!E1430</f>
        <v>Female</v>
      </c>
      <c r="E1430" s="11" t="str">
        <f>'Merged tables'!G1430</f>
        <v>Bachelor</v>
      </c>
      <c r="F1430" s="12">
        <f>'Merged tables'!I1430</f>
        <v>4755.72</v>
      </c>
      <c r="G1430" s="12">
        <f>'Merged tables'!K1430</f>
        <v>23975</v>
      </c>
      <c r="H1430" s="12">
        <f>'Merged tables'!L1430</f>
        <v>128</v>
      </c>
      <c r="I1430" s="13" t="str">
        <f>'Merged tables'!M1430</f>
        <v>1/0/00</v>
      </c>
      <c r="J1430" s="13" t="str">
        <f>'Merged tables'!N1430</f>
        <v>Corporate Auto</v>
      </c>
      <c r="K1430" s="13" t="str">
        <f>'Merged tables'!O1430</f>
        <v>SUV</v>
      </c>
      <c r="L1430" s="12">
        <f>'Merged tables'!P1430</f>
        <v>614.4</v>
      </c>
      <c r="M1430" s="15" t="str">
        <f>VLOOKUP(A1430,lookup_table_excel!$A$2:$D$9135,3,FALSE)</f>
        <v>Agent</v>
      </c>
      <c r="N1430" t="str">
        <f>VLOOKUP(A1430,lookup_table_excel!$A$1:$D$9135,4,FALSE)</f>
        <v>Small</v>
      </c>
    </row>
    <row r="1431" spans="1:14" x14ac:dyDescent="0.2">
      <c r="A1431" s="11" t="str">
        <f>'Merged tables'!A1431</f>
        <v>TX98128</v>
      </c>
      <c r="B1431" s="11" t="str">
        <f>'Merged tables'!C1431</f>
        <v>California</v>
      </c>
      <c r="C1431" s="11" t="str">
        <f>VLOOKUP(B1431,'Parameters - Lesson 3'!$B$3:$C$8,2,FALSE)</f>
        <v>West</v>
      </c>
      <c r="D1431" s="11" t="str">
        <f>'Merged tables'!E1431</f>
        <v>Female</v>
      </c>
      <c r="E1431" s="11" t="str">
        <f>'Merged tables'!G1431</f>
        <v>College</v>
      </c>
      <c r="F1431" s="12">
        <f>'Merged tables'!I1431</f>
        <v>13864.385</v>
      </c>
      <c r="G1431" s="12">
        <f>'Merged tables'!K1431</f>
        <v>40000.713375796178</v>
      </c>
      <c r="H1431" s="12">
        <f>'Merged tables'!L1431</f>
        <v>74</v>
      </c>
      <c r="I1431" s="13">
        <f>'Merged tables'!M1431</f>
        <v>36617</v>
      </c>
      <c r="J1431" s="13" t="str">
        <f>'Merged tables'!N1431</f>
        <v>Personal Auto</v>
      </c>
      <c r="K1431" s="13" t="str">
        <f>'Merged tables'!O1431</f>
        <v>Four-Door Car</v>
      </c>
      <c r="L1431" s="12">
        <f>'Merged tables'!P1431</f>
        <v>580.88678500000003</v>
      </c>
      <c r="M1431" s="15" t="str">
        <f>VLOOKUP(A1431,lookup_table_excel!$A$2:$D$9135,3,FALSE)</f>
        <v>Agent</v>
      </c>
      <c r="N1431" t="str">
        <f>VLOOKUP(A1431,lookup_table_excel!$A$1:$D$9135,4,FALSE)</f>
        <v>Large</v>
      </c>
    </row>
    <row r="1432" spans="1:14" x14ac:dyDescent="0.2">
      <c r="A1432" s="11" t="str">
        <f>'Merged tables'!A1432</f>
        <v>XY52165</v>
      </c>
      <c r="B1432" s="11" t="str">
        <f>'Merged tables'!C1432</f>
        <v>Arizona</v>
      </c>
      <c r="C1432" s="11" t="str">
        <f>VLOOKUP(B1432,'Parameters - Lesson 3'!$B$3:$C$8,2,FALSE)</f>
        <v>Central</v>
      </c>
      <c r="D1432" s="11" t="str">
        <f>'Merged tables'!E1432</f>
        <v>Female</v>
      </c>
      <c r="E1432" s="11" t="str">
        <f>'Merged tables'!G1432</f>
        <v>College</v>
      </c>
      <c r="F1432" s="12">
        <f>'Merged tables'!I1432</f>
        <v>3020.4247999999998</v>
      </c>
      <c r="G1432" s="12">
        <f>'Merged tables'!K1432</f>
        <v>78561</v>
      </c>
      <c r="H1432" s="12">
        <f>'Merged tables'!L1432</f>
        <v>74</v>
      </c>
      <c r="I1432" s="13" t="str">
        <f>'Merged tables'!M1432</f>
        <v>1/0/00</v>
      </c>
      <c r="J1432" s="13" t="str">
        <f>'Merged tables'!N1432</f>
        <v>Personal Auto</v>
      </c>
      <c r="K1432" s="13" t="str">
        <f>'Merged tables'!O1432</f>
        <v>Two-Door Car</v>
      </c>
      <c r="L1432" s="12">
        <f>'Merged tables'!P1432</f>
        <v>355.2</v>
      </c>
      <c r="M1432" s="15" t="str">
        <f>VLOOKUP(A1432,lookup_table_excel!$A$2:$D$9135,3,FALSE)</f>
        <v>Branch</v>
      </c>
      <c r="N1432" t="str">
        <f>VLOOKUP(A1432,lookup_table_excel!$A$1:$D$9135,4,FALSE)</f>
        <v>Medsize</v>
      </c>
    </row>
    <row r="1433" spans="1:14" x14ac:dyDescent="0.2">
      <c r="A1433" s="11" t="str">
        <f>'Merged tables'!A1433</f>
        <v>GB39003</v>
      </c>
      <c r="B1433" s="11" t="str">
        <f>'Merged tables'!C1433</f>
        <v>California</v>
      </c>
      <c r="C1433" s="11" t="str">
        <f>VLOOKUP(B1433,'Parameters - Lesson 3'!$B$3:$C$8,2,FALSE)</f>
        <v>West</v>
      </c>
      <c r="D1433" s="11" t="str">
        <f>'Merged tables'!E1433</f>
        <v>Male</v>
      </c>
      <c r="E1433" s="11" t="str">
        <f>'Merged tables'!G1433</f>
        <v>High School or Below</v>
      </c>
      <c r="F1433" s="12">
        <f>'Merged tables'!I1433</f>
        <v>6285.3051999999998</v>
      </c>
      <c r="G1433" s="12">
        <f>'Merged tables'!K1433</f>
        <v>38445.501845018451</v>
      </c>
      <c r="H1433" s="12">
        <f>'Merged tables'!L1433</f>
        <v>90</v>
      </c>
      <c r="I1433" s="13" t="str">
        <f>'Merged tables'!M1433</f>
        <v>1/0/00</v>
      </c>
      <c r="J1433" s="13" t="str">
        <f>'Merged tables'!N1433</f>
        <v>Personal Auto</v>
      </c>
      <c r="K1433" s="13" t="str">
        <f>'Merged tables'!O1433</f>
        <v>Two-Door Car</v>
      </c>
      <c r="L1433" s="12">
        <f>'Merged tables'!P1433</f>
        <v>432</v>
      </c>
      <c r="M1433" s="15" t="str">
        <f>VLOOKUP(A1433,lookup_table_excel!$A$2:$D$9135,3,FALSE)</f>
        <v>Agent</v>
      </c>
      <c r="N1433" t="str">
        <f>VLOOKUP(A1433,lookup_table_excel!$A$1:$D$9135,4,FALSE)</f>
        <v>Medsize</v>
      </c>
    </row>
    <row r="1434" spans="1:14" x14ac:dyDescent="0.2">
      <c r="A1434" s="11" t="str">
        <f>'Merged tables'!A1434</f>
        <v>VH43367</v>
      </c>
      <c r="B1434" s="11" t="str">
        <f>'Merged tables'!C1434</f>
        <v>California</v>
      </c>
      <c r="C1434" s="11" t="str">
        <f>VLOOKUP(B1434,'Parameters - Lesson 3'!$B$3:$C$8,2,FALSE)</f>
        <v>West</v>
      </c>
      <c r="D1434" s="11" t="str">
        <f>'Merged tables'!E1434</f>
        <v>Female</v>
      </c>
      <c r="E1434" s="11" t="str">
        <f>'Merged tables'!G1434</f>
        <v>High School or Below</v>
      </c>
      <c r="F1434" s="12">
        <f>'Merged tables'!I1434</f>
        <v>2506.0219999999999</v>
      </c>
      <c r="G1434" s="12">
        <f>'Merged tables'!K1434</f>
        <v>61402</v>
      </c>
      <c r="H1434" s="12">
        <f>'Merged tables'!L1434</f>
        <v>63</v>
      </c>
      <c r="I1434" s="13">
        <f>'Merged tables'!M1434</f>
        <v>36557</v>
      </c>
      <c r="J1434" s="13" t="str">
        <f>'Merged tables'!N1434</f>
        <v>Special Auto</v>
      </c>
      <c r="K1434" s="13" t="str">
        <f>'Merged tables'!O1434</f>
        <v>Four-Door Car</v>
      </c>
      <c r="L1434" s="12">
        <f>'Merged tables'!P1434</f>
        <v>302.39999999999998</v>
      </c>
      <c r="M1434" s="15" t="str">
        <f>VLOOKUP(A1434,lookup_table_excel!$A$2:$D$9135,3,FALSE)</f>
        <v>Agent</v>
      </c>
      <c r="N1434" t="str">
        <f>VLOOKUP(A1434,lookup_table_excel!$A$1:$D$9135,4,FALSE)</f>
        <v>Medsize</v>
      </c>
    </row>
    <row r="1435" spans="1:14" x14ac:dyDescent="0.2">
      <c r="A1435" s="11" t="str">
        <f>'Merged tables'!A1435</f>
        <v>KG81168</v>
      </c>
      <c r="B1435" s="11" t="str">
        <f>'Merged tables'!C1435</f>
        <v>Arizona</v>
      </c>
      <c r="C1435" s="11" t="str">
        <f>VLOOKUP(B1435,'Parameters - Lesson 3'!$B$3:$C$8,2,FALSE)</f>
        <v>Central</v>
      </c>
      <c r="D1435" s="11" t="str">
        <f>'Merged tables'!E1435</f>
        <v>Male</v>
      </c>
      <c r="E1435" s="11" t="str">
        <f>'Merged tables'!G1435</f>
        <v>Bachelor</v>
      </c>
      <c r="F1435" s="12">
        <f>'Merged tables'!I1435</f>
        <v>2826.3076000000001</v>
      </c>
      <c r="G1435" s="12">
        <f>'Merged tables'!K1435</f>
        <v>65090</v>
      </c>
      <c r="H1435" s="12">
        <f>'Merged tables'!L1435</f>
        <v>71</v>
      </c>
      <c r="I1435" s="13" t="str">
        <f>'Merged tables'!M1435</f>
        <v>1/0/00</v>
      </c>
      <c r="J1435" s="13" t="str">
        <f>'Merged tables'!N1435</f>
        <v>Personal Auto</v>
      </c>
      <c r="K1435" s="13" t="str">
        <f>'Merged tables'!O1435</f>
        <v>Four-Door Car</v>
      </c>
      <c r="L1435" s="12">
        <f>'Merged tables'!P1435</f>
        <v>73.995096000000004</v>
      </c>
      <c r="M1435" s="15" t="str">
        <f>VLOOKUP(A1435,lookup_table_excel!$A$2:$D$9135,3,FALSE)</f>
        <v>Agent</v>
      </c>
      <c r="N1435" t="str">
        <f>VLOOKUP(A1435,lookup_table_excel!$A$1:$D$9135,4,FALSE)</f>
        <v>Medsize</v>
      </c>
    </row>
    <row r="1436" spans="1:14" x14ac:dyDescent="0.2">
      <c r="A1436" s="11" t="str">
        <f>'Merged tables'!A1436</f>
        <v>WU14549</v>
      </c>
      <c r="B1436" s="11" t="str">
        <f>'Merged tables'!C1436</f>
        <v>Nevada</v>
      </c>
      <c r="C1436" s="11" t="str">
        <f>VLOOKUP(B1436,'Parameters - Lesson 3'!$B$3:$C$8,2,FALSE)</f>
        <v>Central</v>
      </c>
      <c r="D1436" s="11" t="str">
        <f>'Merged tables'!E1436</f>
        <v>Male</v>
      </c>
      <c r="E1436" s="11" t="str">
        <f>'Merged tables'!G1436</f>
        <v>Master</v>
      </c>
      <c r="F1436" s="12">
        <f>'Merged tables'!I1436</f>
        <v>4369.7178999999996</v>
      </c>
      <c r="G1436" s="12">
        <f>'Merged tables'!K1436</f>
        <v>88495</v>
      </c>
      <c r="H1436" s="12">
        <f>'Merged tables'!L1436</f>
        <v>108</v>
      </c>
      <c r="I1436" s="13" t="str">
        <f>'Merged tables'!M1436</f>
        <v>1/0/00</v>
      </c>
      <c r="J1436" s="13" t="str">
        <f>'Merged tables'!N1436</f>
        <v>Personal Auto</v>
      </c>
      <c r="K1436" s="13" t="str">
        <f>'Merged tables'!O1436</f>
        <v>Two-Door Car</v>
      </c>
      <c r="L1436" s="12">
        <f>'Merged tables'!P1436</f>
        <v>535.92694800000004</v>
      </c>
      <c r="M1436" s="15" t="str">
        <f>VLOOKUP(A1436,lookup_table_excel!$A$2:$D$9135,3,FALSE)</f>
        <v>Branch</v>
      </c>
      <c r="N1436" t="str">
        <f>VLOOKUP(A1436,lookup_table_excel!$A$1:$D$9135,4,FALSE)</f>
        <v>Medsize</v>
      </c>
    </row>
    <row r="1437" spans="1:14" x14ac:dyDescent="0.2">
      <c r="A1437" s="11" t="str">
        <f>'Merged tables'!A1437</f>
        <v>XB17553</v>
      </c>
      <c r="B1437" s="11" t="str">
        <f>'Merged tables'!C1437</f>
        <v>Nevada</v>
      </c>
      <c r="C1437" s="11" t="str">
        <f>VLOOKUP(B1437,'Parameters - Lesson 3'!$B$3:$C$8,2,FALSE)</f>
        <v>Central</v>
      </c>
      <c r="D1437" s="11" t="str">
        <f>'Merged tables'!E1437</f>
        <v>Male</v>
      </c>
      <c r="E1437" s="11" t="str">
        <f>'Merged tables'!G1437</f>
        <v>Bachelor</v>
      </c>
      <c r="F1437" s="12">
        <f>'Merged tables'!I1437</f>
        <v>12174.588</v>
      </c>
      <c r="G1437" s="12">
        <f>'Merged tables'!K1437</f>
        <v>52797</v>
      </c>
      <c r="H1437" s="12">
        <f>'Merged tables'!L1437</f>
        <v>104</v>
      </c>
      <c r="I1437" s="13">
        <f>'Merged tables'!M1437</f>
        <v>36526</v>
      </c>
      <c r="J1437" s="13" t="str">
        <f>'Merged tables'!N1437</f>
        <v>Personal Auto</v>
      </c>
      <c r="K1437" s="13" t="str">
        <f>'Merged tables'!O1437</f>
        <v>Sports Car</v>
      </c>
      <c r="L1437" s="12">
        <f>'Merged tables'!P1437</f>
        <v>88.173438000000004</v>
      </c>
      <c r="M1437" s="15" t="str">
        <f>VLOOKUP(A1437,lookup_table_excel!$A$2:$D$9135,3,FALSE)</f>
        <v>Agent</v>
      </c>
      <c r="N1437" t="str">
        <f>VLOOKUP(A1437,lookup_table_excel!$A$1:$D$9135,4,FALSE)</f>
        <v>Small</v>
      </c>
    </row>
    <row r="1438" spans="1:14" x14ac:dyDescent="0.2">
      <c r="A1438" s="11" t="str">
        <f>'Merged tables'!A1438</f>
        <v>MY88518</v>
      </c>
      <c r="B1438" s="11" t="str">
        <f>'Merged tables'!C1438</f>
        <v>Nevada</v>
      </c>
      <c r="C1438" s="11" t="str">
        <f>VLOOKUP(B1438,'Parameters - Lesson 3'!$B$3:$C$8,2,FALSE)</f>
        <v>Central</v>
      </c>
      <c r="D1438" s="11" t="str">
        <f>'Merged tables'!E1438</f>
        <v>Male</v>
      </c>
      <c r="E1438" s="11" t="str">
        <f>'Merged tables'!G1438</f>
        <v>Doctor</v>
      </c>
      <c r="F1438" s="12">
        <f>'Merged tables'!I1438</f>
        <v>3528.0443</v>
      </c>
      <c r="G1438" s="12">
        <f>'Merged tables'!K1438</f>
        <v>31278</v>
      </c>
      <c r="H1438" s="12">
        <f>'Merged tables'!L1438</f>
        <v>92</v>
      </c>
      <c r="I1438" s="13">
        <f>'Merged tables'!M1438</f>
        <v>36617</v>
      </c>
      <c r="J1438" s="13" t="str">
        <f>'Merged tables'!N1438</f>
        <v>Personal Auto</v>
      </c>
      <c r="K1438" s="13" t="str">
        <f>'Merged tables'!O1438</f>
        <v>Two-Door Car</v>
      </c>
      <c r="L1438" s="12">
        <f>'Merged tables'!P1438</f>
        <v>441.6</v>
      </c>
      <c r="M1438" s="15" t="str">
        <f>VLOOKUP(A1438,lookup_table_excel!$A$2:$D$9135,3,FALSE)</f>
        <v>Branch</v>
      </c>
      <c r="N1438" t="str">
        <f>VLOOKUP(A1438,lookup_table_excel!$A$1:$D$9135,4,FALSE)</f>
        <v>Medsize</v>
      </c>
    </row>
    <row r="1439" spans="1:14" x14ac:dyDescent="0.2">
      <c r="A1439" s="11" t="str">
        <f>'Merged tables'!A1439</f>
        <v>XE18554</v>
      </c>
      <c r="B1439" s="11" t="str">
        <f>'Merged tables'!C1439</f>
        <v>California</v>
      </c>
      <c r="C1439" s="11" t="str">
        <f>VLOOKUP(B1439,'Parameters - Lesson 3'!$B$3:$C$8,2,FALSE)</f>
        <v>West</v>
      </c>
      <c r="D1439" s="11" t="str">
        <f>'Merged tables'!E1439</f>
        <v>Female</v>
      </c>
      <c r="E1439" s="11" t="str">
        <f>'Merged tables'!G1439</f>
        <v>Bachelor</v>
      </c>
      <c r="F1439" s="12">
        <f>'Merged tables'!I1439</f>
        <v>10436.574699999999</v>
      </c>
      <c r="G1439" s="12">
        <f>'Merged tables'!K1439</f>
        <v>24177</v>
      </c>
      <c r="H1439" s="12">
        <f>'Merged tables'!L1439</f>
        <v>92</v>
      </c>
      <c r="I1439" s="13">
        <f>'Merged tables'!M1439</f>
        <v>36526</v>
      </c>
      <c r="J1439" s="13" t="str">
        <f>'Merged tables'!N1439</f>
        <v>Personal Auto</v>
      </c>
      <c r="K1439" s="13" t="str">
        <f>'Merged tables'!O1439</f>
        <v>Four-Door Car</v>
      </c>
      <c r="L1439" s="12">
        <f>'Merged tables'!P1439</f>
        <v>441.6</v>
      </c>
      <c r="M1439" s="15" t="str">
        <f>VLOOKUP(A1439,lookup_table_excel!$A$2:$D$9135,3,FALSE)</f>
        <v>Agent</v>
      </c>
      <c r="N1439" t="str">
        <f>VLOOKUP(A1439,lookup_table_excel!$A$1:$D$9135,4,FALSE)</f>
        <v>Medsize</v>
      </c>
    </row>
    <row r="1440" spans="1:14" x14ac:dyDescent="0.2">
      <c r="A1440" s="11" t="str">
        <f>'Merged tables'!A1440</f>
        <v>NY97446</v>
      </c>
      <c r="B1440" s="11" t="str">
        <f>'Merged tables'!C1440</f>
        <v>Oregon</v>
      </c>
      <c r="C1440" s="11" t="str">
        <f>VLOOKUP(B1440,'Parameters - Lesson 3'!$B$3:$C$8,2,FALSE)</f>
        <v>North-West</v>
      </c>
      <c r="D1440" s="11" t="str">
        <f>'Merged tables'!E1440</f>
        <v>Female</v>
      </c>
      <c r="E1440" s="11" t="str">
        <f>'Merged tables'!G1440</f>
        <v>High School or Below</v>
      </c>
      <c r="F1440" s="12">
        <f>'Merged tables'!I1440</f>
        <v>2746.1214</v>
      </c>
      <c r="G1440" s="12">
        <f>'Merged tables'!K1440</f>
        <v>96339</v>
      </c>
      <c r="H1440" s="12">
        <f>'Merged tables'!L1440</f>
        <v>68</v>
      </c>
      <c r="I1440" s="13" t="str">
        <f>'Merged tables'!M1440</f>
        <v>1/0/00</v>
      </c>
      <c r="J1440" s="13" t="str">
        <f>'Merged tables'!N1440</f>
        <v>Corporate Auto</v>
      </c>
      <c r="K1440" s="13" t="str">
        <f>'Merged tables'!O1440</f>
        <v>Four-Door Car</v>
      </c>
      <c r="L1440" s="12">
        <f>'Merged tables'!P1440</f>
        <v>293.20534900000001</v>
      </c>
      <c r="M1440" s="15" t="str">
        <f>VLOOKUP(A1440,lookup_table_excel!$A$2:$D$9135,3,FALSE)</f>
        <v>Branch</v>
      </c>
      <c r="N1440" t="str">
        <f>VLOOKUP(A1440,lookup_table_excel!$A$1:$D$9135,4,FALSE)</f>
        <v>Medsize</v>
      </c>
    </row>
    <row r="1441" spans="1:14" x14ac:dyDescent="0.2">
      <c r="A1441" s="11" t="str">
        <f>'Merged tables'!A1441</f>
        <v>VT96364</v>
      </c>
      <c r="B1441" s="11" t="str">
        <f>'Merged tables'!C1441</f>
        <v>California</v>
      </c>
      <c r="C1441" s="11" t="str">
        <f>VLOOKUP(B1441,'Parameters - Lesson 3'!$B$3:$C$8,2,FALSE)</f>
        <v>West</v>
      </c>
      <c r="D1441" s="11" t="str">
        <f>'Merged tables'!E1441</f>
        <v>Male</v>
      </c>
      <c r="E1441" s="11" t="str">
        <f>'Merged tables'!G1441</f>
        <v>Bachelor</v>
      </c>
      <c r="F1441" s="12">
        <f>'Merged tables'!I1441</f>
        <v>9175.1718999999994</v>
      </c>
      <c r="G1441" s="12">
        <f>'Merged tables'!K1441</f>
        <v>68164</v>
      </c>
      <c r="H1441" s="12">
        <f>'Merged tables'!L1441</f>
        <v>119</v>
      </c>
      <c r="I1441" s="13">
        <f>'Merged tables'!M1441</f>
        <v>36557</v>
      </c>
      <c r="J1441" s="13" t="str">
        <f>'Merged tables'!N1441</f>
        <v>Personal Auto</v>
      </c>
      <c r="K1441" s="13" t="str">
        <f>'Merged tables'!O1441</f>
        <v>Four-Door Car</v>
      </c>
      <c r="L1441" s="12">
        <f>'Merged tables'!P1441</f>
        <v>222.58287200000001</v>
      </c>
      <c r="M1441" s="15" t="str">
        <f>VLOOKUP(A1441,lookup_table_excel!$A$2:$D$9135,3,FALSE)</f>
        <v>Agent</v>
      </c>
      <c r="N1441" t="str">
        <f>VLOOKUP(A1441,lookup_table_excel!$A$1:$D$9135,4,FALSE)</f>
        <v>Small</v>
      </c>
    </row>
    <row r="1442" spans="1:14" x14ac:dyDescent="0.2">
      <c r="A1442" s="11" t="str">
        <f>'Merged tables'!A1442</f>
        <v>HF88410</v>
      </c>
      <c r="B1442" s="11" t="str">
        <f>'Merged tables'!C1442</f>
        <v>Washington</v>
      </c>
      <c r="C1442" s="11" t="str">
        <f>VLOOKUP(B1442,'Parameters - Lesson 3'!$B$3:$C$8,2,FALSE)</f>
        <v>East</v>
      </c>
      <c r="D1442" s="11" t="str">
        <f>'Merged tables'!E1442</f>
        <v>N/A</v>
      </c>
      <c r="E1442" s="11" t="str">
        <f>'Merged tables'!G1442</f>
        <v>High School or Below</v>
      </c>
      <c r="F1442" s="12">
        <f>'Merged tables'!I1442</f>
        <v>7802.6402449197903</v>
      </c>
      <c r="G1442" s="12">
        <f>'Merged tables'!K1442</f>
        <v>36765</v>
      </c>
      <c r="H1442" s="12">
        <f>'Merged tables'!L1442</f>
        <v>66</v>
      </c>
      <c r="I1442" s="13">
        <f>'Merged tables'!M1442</f>
        <v>36526</v>
      </c>
      <c r="J1442" s="13" t="str">
        <f>'Merged tables'!N1442</f>
        <v>Personal Auto</v>
      </c>
      <c r="K1442" s="13" t="str">
        <f>'Merged tables'!O1442</f>
        <v>Four-Door Car</v>
      </c>
      <c r="L1442" s="12">
        <f>'Merged tables'!P1442</f>
        <v>320.84907199999998</v>
      </c>
      <c r="M1442" s="15" t="str">
        <f>VLOOKUP(A1442,lookup_table_excel!$A$2:$D$9135,3,FALSE)</f>
        <v>Call Center</v>
      </c>
      <c r="N1442" t="str">
        <f>VLOOKUP(A1442,lookup_table_excel!$A$1:$D$9135,4,FALSE)</f>
        <v>Medsize</v>
      </c>
    </row>
    <row r="1443" spans="1:14" x14ac:dyDescent="0.2">
      <c r="A1443" s="11" t="str">
        <f>'Merged tables'!A1443</f>
        <v>DP92488</v>
      </c>
      <c r="B1443" s="11" t="str">
        <f>'Merged tables'!C1443</f>
        <v>Washington</v>
      </c>
      <c r="C1443" s="11" t="str">
        <f>VLOOKUP(B1443,'Parameters - Lesson 3'!$B$3:$C$8,2,FALSE)</f>
        <v>East</v>
      </c>
      <c r="D1443" s="11" t="str">
        <f>'Merged tables'!E1443</f>
        <v>Female</v>
      </c>
      <c r="E1443" s="11" t="str">
        <f>'Merged tables'!G1443</f>
        <v>Doctor</v>
      </c>
      <c r="F1443" s="12">
        <f>'Merged tables'!I1443</f>
        <v>2727.5207999999998</v>
      </c>
      <c r="G1443" s="12">
        <f>'Merged tables'!K1443</f>
        <v>74592</v>
      </c>
      <c r="H1443" s="12">
        <f>'Merged tables'!L1443</f>
        <v>67</v>
      </c>
      <c r="I1443" s="13" t="str">
        <f>'Merged tables'!M1443</f>
        <v>1/0/00</v>
      </c>
      <c r="J1443" s="13" t="str">
        <f>'Merged tables'!N1443</f>
        <v>Personal Auto</v>
      </c>
      <c r="K1443" s="13" t="str">
        <f>'Merged tables'!O1443</f>
        <v>Two-Door Car</v>
      </c>
      <c r="L1443" s="12">
        <f>'Merged tables'!P1443</f>
        <v>321.60000000000002</v>
      </c>
      <c r="M1443" s="15" t="str">
        <f>VLOOKUP(A1443,lookup_table_excel!$A$2:$D$9135,3,FALSE)</f>
        <v>Agent</v>
      </c>
      <c r="N1443" t="str">
        <f>VLOOKUP(A1443,lookup_table_excel!$A$1:$D$9135,4,FALSE)</f>
        <v>Medsize</v>
      </c>
    </row>
    <row r="1444" spans="1:14" x14ac:dyDescent="0.2">
      <c r="A1444" s="11" t="str">
        <f>'Merged tables'!A1444</f>
        <v>VC54081</v>
      </c>
      <c r="B1444" s="11" t="str">
        <f>'Merged tables'!C1444</f>
        <v>Oregon</v>
      </c>
      <c r="C1444" s="11" t="str">
        <f>VLOOKUP(B1444,'Parameters - Lesson 3'!$B$3:$C$8,2,FALSE)</f>
        <v>North-West</v>
      </c>
      <c r="D1444" s="11" t="str">
        <f>'Merged tables'!E1444</f>
        <v>Female</v>
      </c>
      <c r="E1444" s="11" t="str">
        <f>'Merged tables'!G1444</f>
        <v>College</v>
      </c>
      <c r="F1444" s="12">
        <f>'Merged tables'!I1444</f>
        <v>9449.7458999999999</v>
      </c>
      <c r="G1444" s="12">
        <f>'Merged tables'!K1444</f>
        <v>40000.713375796178</v>
      </c>
      <c r="H1444" s="12">
        <f>'Merged tables'!L1444</f>
        <v>63</v>
      </c>
      <c r="I1444" s="13" t="str">
        <f>'Merged tables'!M1444</f>
        <v>1/0/00</v>
      </c>
      <c r="J1444" s="13" t="str">
        <f>'Merged tables'!N1444</f>
        <v>Special Auto</v>
      </c>
      <c r="K1444" s="13" t="str">
        <f>'Merged tables'!O1444</f>
        <v>Four-Door Car</v>
      </c>
      <c r="L1444" s="12">
        <f>'Merged tables'!P1444</f>
        <v>117.744416</v>
      </c>
      <c r="M1444" s="15" t="str">
        <f>VLOOKUP(A1444,lookup_table_excel!$A$2:$D$9135,3,FALSE)</f>
        <v>Branch</v>
      </c>
      <c r="N1444" t="str">
        <f>VLOOKUP(A1444,lookup_table_excel!$A$1:$D$9135,4,FALSE)</f>
        <v>Medsize</v>
      </c>
    </row>
    <row r="1445" spans="1:14" x14ac:dyDescent="0.2">
      <c r="A1445" s="11" t="str">
        <f>'Merged tables'!A1445</f>
        <v>CE94751</v>
      </c>
      <c r="B1445" s="11" t="str">
        <f>'Merged tables'!C1445</f>
        <v>California</v>
      </c>
      <c r="C1445" s="11" t="str">
        <f>VLOOKUP(B1445,'Parameters - Lesson 3'!$B$3:$C$8,2,FALSE)</f>
        <v>West</v>
      </c>
      <c r="D1445" s="11" t="str">
        <f>'Merged tables'!E1445</f>
        <v>Male</v>
      </c>
      <c r="E1445" s="11" t="str">
        <f>'Merged tables'!G1445</f>
        <v>College</v>
      </c>
      <c r="F1445" s="12">
        <f>'Merged tables'!I1445</f>
        <v>4568.8194000000003</v>
      </c>
      <c r="G1445" s="12">
        <f>'Merged tables'!K1445</f>
        <v>37066.503649635037</v>
      </c>
      <c r="H1445" s="12">
        <f>'Merged tables'!L1445</f>
        <v>70</v>
      </c>
      <c r="I1445" s="13">
        <f>'Merged tables'!M1445</f>
        <v>36526</v>
      </c>
      <c r="J1445" s="13" t="str">
        <f>'Merged tables'!N1445</f>
        <v>Personal Auto</v>
      </c>
      <c r="K1445" s="13" t="str">
        <f>'Merged tables'!O1445</f>
        <v>Two-Door Car</v>
      </c>
      <c r="L1445" s="12">
        <f>'Merged tables'!P1445</f>
        <v>524.83629800000006</v>
      </c>
      <c r="M1445" s="15" t="str">
        <f>VLOOKUP(A1445,lookup_table_excel!$A$2:$D$9135,3,FALSE)</f>
        <v>Branch</v>
      </c>
      <c r="N1445" t="str">
        <f>VLOOKUP(A1445,lookup_table_excel!$A$1:$D$9135,4,FALSE)</f>
        <v>Medsize</v>
      </c>
    </row>
    <row r="1446" spans="1:14" x14ac:dyDescent="0.2">
      <c r="A1446" s="11" t="str">
        <f>'Merged tables'!A1446</f>
        <v>VM85856</v>
      </c>
      <c r="B1446" s="11" t="str">
        <f>'Merged tables'!C1446</f>
        <v>Oregon</v>
      </c>
      <c r="C1446" s="11" t="str">
        <f>VLOOKUP(B1446,'Parameters - Lesson 3'!$B$3:$C$8,2,FALSE)</f>
        <v>North-West</v>
      </c>
      <c r="D1446" s="11" t="str">
        <f>'Merged tables'!E1446</f>
        <v>Female</v>
      </c>
      <c r="E1446" s="11" t="str">
        <f>'Merged tables'!G1446</f>
        <v>Master</v>
      </c>
      <c r="F1446" s="12">
        <f>'Merged tables'!I1446</f>
        <v>2574.0203999999999</v>
      </c>
      <c r="G1446" s="12">
        <f>'Merged tables'!K1446</f>
        <v>34990</v>
      </c>
      <c r="H1446" s="12">
        <f>'Merged tables'!L1446</f>
        <v>65</v>
      </c>
      <c r="I1446" s="13" t="str">
        <f>'Merged tables'!M1446</f>
        <v>1/0/00</v>
      </c>
      <c r="J1446" s="13" t="str">
        <f>'Merged tables'!N1446</f>
        <v>Personal Auto</v>
      </c>
      <c r="K1446" s="13" t="str">
        <f>'Merged tables'!O1446</f>
        <v>Four-Door Car</v>
      </c>
      <c r="L1446" s="12">
        <f>'Merged tables'!P1446</f>
        <v>42.689135</v>
      </c>
      <c r="M1446" s="15" t="str">
        <f>VLOOKUP(A1446,lookup_table_excel!$A$2:$D$9135,3,FALSE)</f>
        <v>Web</v>
      </c>
      <c r="N1446" t="str">
        <f>VLOOKUP(A1446,lookup_table_excel!$A$1:$D$9135,4,FALSE)</f>
        <v>Medsize</v>
      </c>
    </row>
    <row r="1447" spans="1:14" x14ac:dyDescent="0.2">
      <c r="A1447" s="11" t="str">
        <f>'Merged tables'!A1447</f>
        <v>EH37385</v>
      </c>
      <c r="B1447" s="11" t="str">
        <f>'Merged tables'!C1447</f>
        <v>Arizona</v>
      </c>
      <c r="C1447" s="11" t="str">
        <f>VLOOKUP(B1447,'Parameters - Lesson 3'!$B$3:$C$8,2,FALSE)</f>
        <v>Central</v>
      </c>
      <c r="D1447" s="11" t="str">
        <f>'Merged tables'!E1447</f>
        <v>Female</v>
      </c>
      <c r="E1447" s="11" t="str">
        <f>'Merged tables'!G1447</f>
        <v>Master</v>
      </c>
      <c r="F1447" s="12">
        <f>'Merged tables'!I1447</f>
        <v>8789.8840999999993</v>
      </c>
      <c r="G1447" s="12">
        <f>'Merged tables'!K1447</f>
        <v>22849</v>
      </c>
      <c r="H1447" s="12">
        <f>'Merged tables'!L1447</f>
        <v>109</v>
      </c>
      <c r="I1447" s="13" t="str">
        <f>'Merged tables'!M1447</f>
        <v>1/0/00</v>
      </c>
      <c r="J1447" s="13" t="str">
        <f>'Merged tables'!N1447</f>
        <v>Personal Auto</v>
      </c>
      <c r="K1447" s="13" t="str">
        <f>'Merged tables'!O1447</f>
        <v>Sports Car</v>
      </c>
      <c r="L1447" s="12">
        <f>'Merged tables'!P1447</f>
        <v>523.20000000000005</v>
      </c>
      <c r="M1447" s="15" t="str">
        <f>VLOOKUP(A1447,lookup_table_excel!$A$2:$D$9135,3,FALSE)</f>
        <v>Call Center</v>
      </c>
      <c r="N1447" t="str">
        <f>VLOOKUP(A1447,lookup_table_excel!$A$1:$D$9135,4,FALSE)</f>
        <v>Medsize</v>
      </c>
    </row>
    <row r="1448" spans="1:14" x14ac:dyDescent="0.2">
      <c r="A1448" s="11" t="str">
        <f>'Merged tables'!A1448</f>
        <v>FI45719</v>
      </c>
      <c r="B1448" s="11" t="str">
        <f>'Merged tables'!C1448</f>
        <v>Arizona</v>
      </c>
      <c r="C1448" s="11" t="str">
        <f>VLOOKUP(B1448,'Parameters - Lesson 3'!$B$3:$C$8,2,FALSE)</f>
        <v>Central</v>
      </c>
      <c r="D1448" s="11" t="str">
        <f>'Merged tables'!E1448</f>
        <v>Male</v>
      </c>
      <c r="E1448" s="11" t="str">
        <f>'Merged tables'!G1448</f>
        <v>Doctor</v>
      </c>
      <c r="F1448" s="12">
        <f>'Merged tables'!I1448</f>
        <v>2507.4078</v>
      </c>
      <c r="G1448" s="12">
        <f>'Merged tables'!K1448</f>
        <v>32893</v>
      </c>
      <c r="H1448" s="12">
        <f>'Merged tables'!L1448</f>
        <v>63</v>
      </c>
      <c r="I1448" s="13" t="str">
        <f>'Merged tables'!M1448</f>
        <v>1/0/00</v>
      </c>
      <c r="J1448" s="13" t="str">
        <f>'Merged tables'!N1448</f>
        <v>Personal Auto</v>
      </c>
      <c r="K1448" s="13" t="str">
        <f>'Merged tables'!O1448</f>
        <v>Four-Door Car</v>
      </c>
      <c r="L1448" s="12">
        <f>'Merged tables'!P1448</f>
        <v>174.08638500000001</v>
      </c>
      <c r="M1448" s="15" t="str">
        <f>VLOOKUP(A1448,lookup_table_excel!$A$2:$D$9135,3,FALSE)</f>
        <v>Agent</v>
      </c>
      <c r="N1448" t="str">
        <f>VLOOKUP(A1448,lookup_table_excel!$A$1:$D$9135,4,FALSE)</f>
        <v>Medsize</v>
      </c>
    </row>
    <row r="1449" spans="1:14" x14ac:dyDescent="0.2">
      <c r="A1449" s="11" t="str">
        <f>'Merged tables'!A1449</f>
        <v>SB79528</v>
      </c>
      <c r="B1449" s="11" t="str">
        <f>'Merged tables'!C1449</f>
        <v>Oregon</v>
      </c>
      <c r="C1449" s="11" t="str">
        <f>VLOOKUP(B1449,'Parameters - Lesson 3'!$B$3:$C$8,2,FALSE)</f>
        <v>North-West</v>
      </c>
      <c r="D1449" s="11" t="str">
        <f>'Merged tables'!E1449</f>
        <v>Male</v>
      </c>
      <c r="E1449" s="11" t="str">
        <f>'Merged tables'!G1449</f>
        <v>College</v>
      </c>
      <c r="F1449" s="12">
        <f>'Merged tables'!I1449</f>
        <v>2522.4146000000001</v>
      </c>
      <c r="G1449" s="12">
        <f>'Merged tables'!K1449</f>
        <v>37066.503649635037</v>
      </c>
      <c r="H1449" s="12">
        <f>'Merged tables'!L1449</f>
        <v>73</v>
      </c>
      <c r="I1449" s="13" t="str">
        <f>'Merged tables'!M1449</f>
        <v>1/0/00</v>
      </c>
      <c r="J1449" s="13" t="str">
        <f>'Merged tables'!N1449</f>
        <v>Corporate Auto</v>
      </c>
      <c r="K1449" s="13" t="str">
        <f>'Merged tables'!O1449</f>
        <v>Two-Door Car</v>
      </c>
      <c r="L1449" s="12">
        <f>'Merged tables'!P1449</f>
        <v>350.4</v>
      </c>
      <c r="M1449" s="15" t="str">
        <f>VLOOKUP(A1449,lookup_table_excel!$A$2:$D$9135,3,FALSE)</f>
        <v>Branch</v>
      </c>
      <c r="N1449" t="str">
        <f>VLOOKUP(A1449,lookup_table_excel!$A$1:$D$9135,4,FALSE)</f>
        <v>Medsize</v>
      </c>
    </row>
    <row r="1450" spans="1:14" x14ac:dyDescent="0.2">
      <c r="A1450" s="11" t="str">
        <f>'Merged tables'!A1450</f>
        <v>WH81461</v>
      </c>
      <c r="B1450" s="11" t="str">
        <f>'Merged tables'!C1450</f>
        <v>Nevada</v>
      </c>
      <c r="C1450" s="11" t="str">
        <f>VLOOKUP(B1450,'Parameters - Lesson 3'!$B$3:$C$8,2,FALSE)</f>
        <v>Central</v>
      </c>
      <c r="D1450" s="11" t="str">
        <f>'Merged tables'!E1450</f>
        <v>Male</v>
      </c>
      <c r="E1450" s="11" t="str">
        <f>'Merged tables'!G1450</f>
        <v>College</v>
      </c>
      <c r="F1450" s="12">
        <f>'Merged tables'!I1450</f>
        <v>7542.7139999999999</v>
      </c>
      <c r="G1450" s="12">
        <f>'Merged tables'!K1450</f>
        <v>37066.503649635037</v>
      </c>
      <c r="H1450" s="12">
        <f>'Merged tables'!L1450</f>
        <v>111</v>
      </c>
      <c r="I1450" s="13" t="str">
        <f>'Merged tables'!M1450</f>
        <v>1/0/00</v>
      </c>
      <c r="J1450" s="13" t="str">
        <f>'Merged tables'!N1450</f>
        <v>Personal Auto</v>
      </c>
      <c r="K1450" s="13" t="str">
        <f>'Merged tables'!O1450</f>
        <v>SUV</v>
      </c>
      <c r="L1450" s="12">
        <f>'Merged tables'!P1450</f>
        <v>1186.9724450000001</v>
      </c>
      <c r="M1450" s="15" t="str">
        <f>VLOOKUP(A1450,lookup_table_excel!$A$2:$D$9135,3,FALSE)</f>
        <v>Branch</v>
      </c>
      <c r="N1450" t="str">
        <f>VLOOKUP(A1450,lookup_table_excel!$A$1:$D$9135,4,FALSE)</f>
        <v>Medsize</v>
      </c>
    </row>
    <row r="1451" spans="1:14" x14ac:dyDescent="0.2">
      <c r="A1451" s="11" t="str">
        <f>'Merged tables'!A1451</f>
        <v>UD47050</v>
      </c>
      <c r="B1451" s="11" t="str">
        <f>'Merged tables'!C1451</f>
        <v>Oregon</v>
      </c>
      <c r="C1451" s="11" t="str">
        <f>VLOOKUP(B1451,'Parameters - Lesson 3'!$B$3:$C$8,2,FALSE)</f>
        <v>North-West</v>
      </c>
      <c r="D1451" s="11" t="str">
        <f>'Merged tables'!E1451</f>
        <v>Male</v>
      </c>
      <c r="E1451" s="11" t="str">
        <f>'Merged tables'!G1451</f>
        <v>High School or Below</v>
      </c>
      <c r="F1451" s="12">
        <f>'Merged tables'!I1451</f>
        <v>6005.2147999999997</v>
      </c>
      <c r="G1451" s="12">
        <f>'Merged tables'!K1451</f>
        <v>26876</v>
      </c>
      <c r="H1451" s="12">
        <f>'Merged tables'!L1451</f>
        <v>76</v>
      </c>
      <c r="I1451" s="13" t="str">
        <f>'Merged tables'!M1451</f>
        <v>1/0/00</v>
      </c>
      <c r="J1451" s="13" t="str">
        <f>'Merged tables'!N1451</f>
        <v>Corporate Auto</v>
      </c>
      <c r="K1451" s="13" t="str">
        <f>'Merged tables'!O1451</f>
        <v>Four-Door Car</v>
      </c>
      <c r="L1451" s="12">
        <f>'Merged tables'!P1451</f>
        <v>364.8</v>
      </c>
      <c r="M1451" s="15" t="str">
        <f>VLOOKUP(A1451,lookup_table_excel!$A$2:$D$9135,3,FALSE)</f>
        <v>Agent</v>
      </c>
      <c r="N1451" t="str">
        <f>VLOOKUP(A1451,lookup_table_excel!$A$1:$D$9135,4,FALSE)</f>
        <v>Medsize</v>
      </c>
    </row>
    <row r="1452" spans="1:14" x14ac:dyDescent="0.2">
      <c r="A1452" s="11" t="str">
        <f>'Merged tables'!A1452</f>
        <v>XZ17273</v>
      </c>
      <c r="B1452" s="11" t="str">
        <f>'Merged tables'!C1452</f>
        <v>Nevada</v>
      </c>
      <c r="C1452" s="11" t="str">
        <f>VLOOKUP(B1452,'Parameters - Lesson 3'!$B$3:$C$8,2,FALSE)</f>
        <v>Central</v>
      </c>
      <c r="D1452" s="11" t="str">
        <f>'Merged tables'!E1452</f>
        <v>Male</v>
      </c>
      <c r="E1452" s="11" t="str">
        <f>'Merged tables'!G1452</f>
        <v>Bachelor</v>
      </c>
      <c r="F1452" s="12">
        <f>'Merged tables'!I1452</f>
        <v>20998.2595</v>
      </c>
      <c r="G1452" s="12">
        <f>'Merged tables'!K1452</f>
        <v>71663</v>
      </c>
      <c r="H1452" s="12">
        <f>'Merged tables'!L1452</f>
        <v>74</v>
      </c>
      <c r="I1452" s="13" t="str">
        <f>'Merged tables'!M1452</f>
        <v>1/0/00</v>
      </c>
      <c r="J1452" s="13" t="str">
        <f>'Merged tables'!N1452</f>
        <v>Corporate Auto</v>
      </c>
      <c r="K1452" s="13" t="str">
        <f>'Merged tables'!O1452</f>
        <v>Four-Door Car</v>
      </c>
      <c r="L1452" s="12">
        <f>'Merged tables'!P1452</f>
        <v>84.494022000000001</v>
      </c>
      <c r="M1452" s="15" t="str">
        <f>VLOOKUP(A1452,lookup_table_excel!$A$2:$D$9135,3,FALSE)</f>
        <v>Web</v>
      </c>
      <c r="N1452" t="str">
        <f>VLOOKUP(A1452,lookup_table_excel!$A$1:$D$9135,4,FALSE)</f>
        <v>Medsize</v>
      </c>
    </row>
    <row r="1453" spans="1:14" x14ac:dyDescent="0.2">
      <c r="A1453" s="11" t="str">
        <f>'Merged tables'!A1453</f>
        <v>XR97812</v>
      </c>
      <c r="B1453" s="11" t="str">
        <f>'Merged tables'!C1453</f>
        <v>California</v>
      </c>
      <c r="C1453" s="11" t="str">
        <f>VLOOKUP(B1453,'Parameters - Lesson 3'!$B$3:$C$8,2,FALSE)</f>
        <v>West</v>
      </c>
      <c r="D1453" s="11" t="str">
        <f>'Merged tables'!E1453</f>
        <v>Male</v>
      </c>
      <c r="E1453" s="11" t="str">
        <f>'Merged tables'!G1453</f>
        <v>College</v>
      </c>
      <c r="F1453" s="12">
        <f>'Merged tables'!I1453</f>
        <v>2345.0844999999999</v>
      </c>
      <c r="G1453" s="12">
        <f>'Merged tables'!K1453</f>
        <v>37066.503649635037</v>
      </c>
      <c r="H1453" s="12">
        <f>'Merged tables'!L1453</f>
        <v>69</v>
      </c>
      <c r="I1453" s="13" t="str">
        <f>'Merged tables'!M1453</f>
        <v>1/0/00</v>
      </c>
      <c r="J1453" s="13" t="str">
        <f>'Merged tables'!N1453</f>
        <v>Personal Auto</v>
      </c>
      <c r="K1453" s="13" t="str">
        <f>'Merged tables'!O1453</f>
        <v>Four-Door Car</v>
      </c>
      <c r="L1453" s="12">
        <f>'Merged tables'!P1453</f>
        <v>331.2</v>
      </c>
      <c r="M1453" s="15" t="str">
        <f>VLOOKUP(A1453,lookup_table_excel!$A$2:$D$9135,3,FALSE)</f>
        <v>Agent</v>
      </c>
      <c r="N1453" t="str">
        <f>VLOOKUP(A1453,lookup_table_excel!$A$1:$D$9135,4,FALSE)</f>
        <v>Medsize</v>
      </c>
    </row>
    <row r="1454" spans="1:14" x14ac:dyDescent="0.2">
      <c r="A1454" s="11" t="str">
        <f>'Merged tables'!A1454</f>
        <v>BW88060</v>
      </c>
      <c r="B1454" s="11" t="str">
        <f>'Merged tables'!C1454</f>
        <v>California</v>
      </c>
      <c r="C1454" s="11" t="str">
        <f>VLOOKUP(B1454,'Parameters - Lesson 3'!$B$3:$C$8,2,FALSE)</f>
        <v>West</v>
      </c>
      <c r="D1454" s="11" t="str">
        <f>'Merged tables'!E1454</f>
        <v>Female</v>
      </c>
      <c r="E1454" s="11" t="str">
        <f>'Merged tables'!G1454</f>
        <v>High School or Below</v>
      </c>
      <c r="F1454" s="12">
        <f>'Merged tables'!I1454</f>
        <v>8783.1653999999999</v>
      </c>
      <c r="G1454" s="12">
        <f>'Merged tables'!K1454</f>
        <v>16994</v>
      </c>
      <c r="H1454" s="12">
        <f>'Merged tables'!L1454</f>
        <v>112</v>
      </c>
      <c r="I1454" s="13" t="str">
        <f>'Merged tables'!M1454</f>
        <v>1/0/00</v>
      </c>
      <c r="J1454" s="13" t="str">
        <f>'Merged tables'!N1454</f>
        <v>Personal Auto</v>
      </c>
      <c r="K1454" s="13" t="str">
        <f>'Merged tables'!O1454</f>
        <v>SUV</v>
      </c>
      <c r="L1454" s="12">
        <f>'Merged tables'!P1454</f>
        <v>806.4</v>
      </c>
      <c r="M1454" s="15" t="str">
        <f>VLOOKUP(A1454,lookup_table_excel!$A$2:$D$9135,3,FALSE)</f>
        <v>Call Center</v>
      </c>
      <c r="N1454" t="str">
        <f>VLOOKUP(A1454,lookup_table_excel!$A$1:$D$9135,4,FALSE)</f>
        <v>Medsize</v>
      </c>
    </row>
    <row r="1455" spans="1:14" x14ac:dyDescent="0.2">
      <c r="A1455" s="11" t="str">
        <f>'Merged tables'!A1455</f>
        <v>CP32818</v>
      </c>
      <c r="B1455" s="11" t="str">
        <f>'Merged tables'!C1455</f>
        <v>Oregon</v>
      </c>
      <c r="C1455" s="11" t="str">
        <f>VLOOKUP(B1455,'Parameters - Lesson 3'!$B$3:$C$8,2,FALSE)</f>
        <v>North-West</v>
      </c>
      <c r="D1455" s="11" t="str">
        <f>'Merged tables'!E1455</f>
        <v>Male</v>
      </c>
      <c r="E1455" s="11" t="str">
        <f>'Merged tables'!G1455</f>
        <v>Bachelor</v>
      </c>
      <c r="F1455" s="12">
        <f>'Merged tables'!I1455</f>
        <v>4529.9654</v>
      </c>
      <c r="G1455" s="12">
        <f>'Merged tables'!K1455</f>
        <v>64270</v>
      </c>
      <c r="H1455" s="12">
        <f>'Merged tables'!L1455</f>
        <v>117</v>
      </c>
      <c r="I1455" s="13" t="str">
        <f>'Merged tables'!M1455</f>
        <v>1/0/00</v>
      </c>
      <c r="J1455" s="13" t="str">
        <f>'Merged tables'!N1455</f>
        <v>Personal Auto</v>
      </c>
      <c r="K1455" s="13" t="str">
        <f>'Merged tables'!O1455</f>
        <v>Sports Car</v>
      </c>
      <c r="L1455" s="12">
        <f>'Merged tables'!P1455</f>
        <v>46.104534000000001</v>
      </c>
      <c r="M1455" s="15" t="str">
        <f>VLOOKUP(A1455,lookup_table_excel!$A$2:$D$9135,3,FALSE)</f>
        <v>Agent</v>
      </c>
      <c r="N1455" t="str">
        <f>VLOOKUP(A1455,lookup_table_excel!$A$1:$D$9135,4,FALSE)</f>
        <v>Small</v>
      </c>
    </row>
    <row r="1456" spans="1:14" x14ac:dyDescent="0.2">
      <c r="A1456" s="11" t="str">
        <f>'Merged tables'!A1456</f>
        <v>CM52565</v>
      </c>
      <c r="B1456" s="11" t="str">
        <f>'Merged tables'!C1456</f>
        <v>Nevada</v>
      </c>
      <c r="C1456" s="11" t="str">
        <f>VLOOKUP(B1456,'Parameters - Lesson 3'!$B$3:$C$8,2,FALSE)</f>
        <v>Central</v>
      </c>
      <c r="D1456" s="11" t="str">
        <f>'Merged tables'!E1456</f>
        <v>Female</v>
      </c>
      <c r="E1456" s="11" t="str">
        <f>'Merged tables'!G1456</f>
        <v>High School or Below</v>
      </c>
      <c r="F1456" s="12">
        <f>'Merged tables'!I1456</f>
        <v>6033.2223999999997</v>
      </c>
      <c r="G1456" s="12">
        <f>'Merged tables'!K1456</f>
        <v>34843.79858657244</v>
      </c>
      <c r="H1456" s="12">
        <f>'Merged tables'!L1456</f>
        <v>83</v>
      </c>
      <c r="I1456" s="13" t="str">
        <f>'Merged tables'!M1456</f>
        <v>1/0/00</v>
      </c>
      <c r="J1456" s="13" t="str">
        <f>'Merged tables'!N1456</f>
        <v>Corporate Auto</v>
      </c>
      <c r="K1456" s="13" t="str">
        <f>'Merged tables'!O1456</f>
        <v>Four-Door Car</v>
      </c>
      <c r="L1456" s="12">
        <f>'Merged tables'!P1456</f>
        <v>597.6</v>
      </c>
      <c r="M1456" s="15" t="str">
        <f>VLOOKUP(A1456,lookup_table_excel!$A$2:$D$9135,3,FALSE)</f>
        <v>Call Center</v>
      </c>
      <c r="N1456" t="str">
        <f>VLOOKUP(A1456,lookup_table_excel!$A$1:$D$9135,4,FALSE)</f>
        <v>Medsize</v>
      </c>
    </row>
    <row r="1457" spans="1:14" x14ac:dyDescent="0.2">
      <c r="A1457" s="11" t="str">
        <f>'Merged tables'!A1457</f>
        <v>YP40334</v>
      </c>
      <c r="B1457" s="11" t="str">
        <f>'Merged tables'!C1457</f>
        <v>Oregon</v>
      </c>
      <c r="C1457" s="11" t="str">
        <f>VLOOKUP(B1457,'Parameters - Lesson 3'!$B$3:$C$8,2,FALSE)</f>
        <v>North-West</v>
      </c>
      <c r="D1457" s="11" t="str">
        <f>'Merged tables'!E1457</f>
        <v>Female</v>
      </c>
      <c r="E1457" s="11" t="str">
        <f>'Merged tables'!G1457</f>
        <v>Doctor</v>
      </c>
      <c r="F1457" s="12">
        <f>'Merged tables'!I1457</f>
        <v>5308.2470000000003</v>
      </c>
      <c r="G1457" s="12">
        <f>'Merged tables'!K1457</f>
        <v>47167.488372093023</v>
      </c>
      <c r="H1457" s="12">
        <f>'Merged tables'!L1457</f>
        <v>145</v>
      </c>
      <c r="I1457" s="13" t="str">
        <f>'Merged tables'!M1457</f>
        <v>1/0/00</v>
      </c>
      <c r="J1457" s="13" t="str">
        <f>'Merged tables'!N1457</f>
        <v>Personal Auto</v>
      </c>
      <c r="K1457" s="13" t="str">
        <f>'Merged tables'!O1457</f>
        <v>SUV</v>
      </c>
      <c r="L1457" s="12">
        <f>'Merged tables'!P1457</f>
        <v>358.76575700000001</v>
      </c>
      <c r="M1457" s="15" t="str">
        <f>VLOOKUP(A1457,lookup_table_excel!$A$2:$D$9135,3,FALSE)</f>
        <v>Web</v>
      </c>
      <c r="N1457" t="str">
        <f>VLOOKUP(A1457,lookup_table_excel!$A$1:$D$9135,4,FALSE)</f>
        <v>Medsize</v>
      </c>
    </row>
    <row r="1458" spans="1:14" x14ac:dyDescent="0.2">
      <c r="A1458" s="11" t="str">
        <f>'Merged tables'!A1458</f>
        <v>KD63998</v>
      </c>
      <c r="B1458" s="11" t="str">
        <f>'Merged tables'!C1458</f>
        <v>California</v>
      </c>
      <c r="C1458" s="11" t="str">
        <f>VLOOKUP(B1458,'Parameters - Lesson 3'!$B$3:$C$8,2,FALSE)</f>
        <v>West</v>
      </c>
      <c r="D1458" s="11" t="str">
        <f>'Merged tables'!E1458</f>
        <v>Male</v>
      </c>
      <c r="E1458" s="11" t="str">
        <f>'Merged tables'!G1458</f>
        <v>College</v>
      </c>
      <c r="F1458" s="12">
        <f>'Merged tables'!I1458</f>
        <v>2674.7307000000001</v>
      </c>
      <c r="G1458" s="12">
        <f>'Merged tables'!K1458</f>
        <v>56342</v>
      </c>
      <c r="H1458" s="12">
        <f>'Merged tables'!L1458</f>
        <v>69</v>
      </c>
      <c r="I1458" s="13" t="str">
        <f>'Merged tables'!M1458</f>
        <v>1/0/00</v>
      </c>
      <c r="J1458" s="13" t="str">
        <f>'Merged tables'!N1458</f>
        <v>Personal Auto</v>
      </c>
      <c r="K1458" s="13" t="str">
        <f>'Merged tables'!O1458</f>
        <v>Four-Door Car</v>
      </c>
      <c r="L1458" s="12">
        <f>'Merged tables'!P1458</f>
        <v>331.2</v>
      </c>
      <c r="M1458" s="15" t="str">
        <f>VLOOKUP(A1458,lookup_table_excel!$A$2:$D$9135,3,FALSE)</f>
        <v>Call Center</v>
      </c>
      <c r="N1458" t="str">
        <f>VLOOKUP(A1458,lookup_table_excel!$A$1:$D$9135,4,FALSE)</f>
        <v>Small</v>
      </c>
    </row>
    <row r="1459" spans="1:14" x14ac:dyDescent="0.2">
      <c r="A1459" s="11" t="str">
        <f>'Merged tables'!A1459</f>
        <v>VC77127</v>
      </c>
      <c r="B1459" s="11" t="str">
        <f>'Merged tables'!C1459</f>
        <v>California</v>
      </c>
      <c r="C1459" s="11" t="str">
        <f>VLOOKUP(B1459,'Parameters - Lesson 3'!$B$3:$C$8,2,FALSE)</f>
        <v>West</v>
      </c>
      <c r="D1459" s="11" t="str">
        <f>'Merged tables'!E1459</f>
        <v>Female</v>
      </c>
      <c r="E1459" s="11" t="str">
        <f>'Merged tables'!G1459</f>
        <v>High School or Below</v>
      </c>
      <c r="F1459" s="12">
        <f>'Merged tables'!I1459</f>
        <v>4929.8074999999999</v>
      </c>
      <c r="G1459" s="12">
        <f>'Merged tables'!K1459</f>
        <v>34843.79858657244</v>
      </c>
      <c r="H1459" s="12">
        <f>'Merged tables'!L1459</f>
        <v>70</v>
      </c>
      <c r="I1459" s="13" t="str">
        <f>'Merged tables'!M1459</f>
        <v>1/0/00</v>
      </c>
      <c r="J1459" s="13" t="str">
        <f>'Merged tables'!N1459</f>
        <v>Personal Auto</v>
      </c>
      <c r="K1459" s="13" t="str">
        <f>'Merged tables'!O1459</f>
        <v>Four-Door Car</v>
      </c>
      <c r="L1459" s="12">
        <f>'Merged tables'!P1459</f>
        <v>837.43844200000001</v>
      </c>
      <c r="M1459" s="15" t="str">
        <f>VLOOKUP(A1459,lookup_table_excel!$A$2:$D$9135,3,FALSE)</f>
        <v>Call Center</v>
      </c>
      <c r="N1459" t="str">
        <f>VLOOKUP(A1459,lookup_table_excel!$A$1:$D$9135,4,FALSE)</f>
        <v>Medsize</v>
      </c>
    </row>
    <row r="1460" spans="1:14" x14ac:dyDescent="0.2">
      <c r="A1460" s="11" t="str">
        <f>'Merged tables'!A1460</f>
        <v>AM30008</v>
      </c>
      <c r="B1460" s="11" t="str">
        <f>'Merged tables'!C1460</f>
        <v>California</v>
      </c>
      <c r="C1460" s="11" t="str">
        <f>VLOOKUP(B1460,'Parameters - Lesson 3'!$B$3:$C$8,2,FALSE)</f>
        <v>West</v>
      </c>
      <c r="D1460" s="11" t="str">
        <f>'Merged tables'!E1460</f>
        <v>Male</v>
      </c>
      <c r="E1460" s="11" t="str">
        <f>'Merged tables'!G1460</f>
        <v>High School or Below</v>
      </c>
      <c r="F1460" s="12">
        <f>'Merged tables'!I1460</f>
        <v>14131.121300000001</v>
      </c>
      <c r="G1460" s="12">
        <f>'Merged tables'!K1460</f>
        <v>28327</v>
      </c>
      <c r="H1460" s="12">
        <f>'Merged tables'!L1460</f>
        <v>185</v>
      </c>
      <c r="I1460" s="13" t="str">
        <f>'Merged tables'!M1460</f>
        <v>1/0/00</v>
      </c>
      <c r="J1460" s="13" t="str">
        <f>'Merged tables'!N1460</f>
        <v>Personal Auto</v>
      </c>
      <c r="K1460" s="13" t="str">
        <f>'Merged tables'!O1460</f>
        <v>Luxury Car</v>
      </c>
      <c r="L1460" s="12">
        <f>'Merged tables'!P1460</f>
        <v>888</v>
      </c>
      <c r="M1460" s="15" t="str">
        <f>VLOOKUP(A1460,lookup_table_excel!$A$2:$D$9135,3,FALSE)</f>
        <v>Web</v>
      </c>
      <c r="N1460" t="str">
        <f>VLOOKUP(A1460,lookup_table_excel!$A$1:$D$9135,4,FALSE)</f>
        <v>Medsize</v>
      </c>
    </row>
    <row r="1461" spans="1:14" x14ac:dyDescent="0.2">
      <c r="A1461" s="11" t="str">
        <f>'Merged tables'!A1461</f>
        <v>PC83755</v>
      </c>
      <c r="B1461" s="11" t="str">
        <f>'Merged tables'!C1461</f>
        <v>Oregon</v>
      </c>
      <c r="C1461" s="11" t="str">
        <f>VLOOKUP(B1461,'Parameters - Lesson 3'!$B$3:$C$8,2,FALSE)</f>
        <v>North-West</v>
      </c>
      <c r="D1461" s="11" t="str">
        <f>'Merged tables'!E1461</f>
        <v>Male</v>
      </c>
      <c r="E1461" s="11" t="str">
        <f>'Merged tables'!G1461</f>
        <v>High School or Below</v>
      </c>
      <c r="F1461" s="12">
        <f>'Merged tables'!I1461</f>
        <v>2471.5284000000001</v>
      </c>
      <c r="G1461" s="12">
        <f>'Merged tables'!K1461</f>
        <v>95697</v>
      </c>
      <c r="H1461" s="12">
        <f>'Merged tables'!L1461</f>
        <v>61</v>
      </c>
      <c r="I1461" s="13" t="str">
        <f>'Merged tables'!M1461</f>
        <v>1/0/00</v>
      </c>
      <c r="J1461" s="13" t="str">
        <f>'Merged tables'!N1461</f>
        <v>Personal Auto</v>
      </c>
      <c r="K1461" s="13" t="str">
        <f>'Merged tables'!O1461</f>
        <v>Two-Door Car</v>
      </c>
      <c r="L1461" s="12">
        <f>'Merged tables'!P1461</f>
        <v>114.273025</v>
      </c>
      <c r="M1461" s="15" t="str">
        <f>VLOOKUP(A1461,lookup_table_excel!$A$2:$D$9135,3,FALSE)</f>
        <v>Agent</v>
      </c>
      <c r="N1461" t="str">
        <f>VLOOKUP(A1461,lookup_table_excel!$A$1:$D$9135,4,FALSE)</f>
        <v>Medsize</v>
      </c>
    </row>
    <row r="1462" spans="1:14" x14ac:dyDescent="0.2">
      <c r="A1462" s="11" t="str">
        <f>'Merged tables'!A1462</f>
        <v>XS22323</v>
      </c>
      <c r="B1462" s="11" t="str">
        <f>'Merged tables'!C1462</f>
        <v>Arizona</v>
      </c>
      <c r="C1462" s="11" t="str">
        <f>VLOOKUP(B1462,'Parameters - Lesson 3'!$B$3:$C$8,2,FALSE)</f>
        <v>Central</v>
      </c>
      <c r="D1462" s="11" t="str">
        <f>'Merged tables'!E1462</f>
        <v>Male</v>
      </c>
      <c r="E1462" s="11" t="str">
        <f>'Merged tables'!G1462</f>
        <v>High School or Below</v>
      </c>
      <c r="F1462" s="12">
        <f>'Merged tables'!I1462</f>
        <v>6005.2147999999997</v>
      </c>
      <c r="G1462" s="12">
        <f>'Merged tables'!K1462</f>
        <v>26876</v>
      </c>
      <c r="H1462" s="12">
        <f>'Merged tables'!L1462</f>
        <v>76</v>
      </c>
      <c r="I1462" s="13" t="str">
        <f>'Merged tables'!M1462</f>
        <v>1/0/00</v>
      </c>
      <c r="J1462" s="13" t="str">
        <f>'Merged tables'!N1462</f>
        <v>Personal Auto</v>
      </c>
      <c r="K1462" s="13" t="str">
        <f>'Merged tables'!O1462</f>
        <v>Four-Door Car</v>
      </c>
      <c r="L1462" s="12">
        <f>'Merged tables'!P1462</f>
        <v>364.8</v>
      </c>
      <c r="M1462" s="15" t="str">
        <f>VLOOKUP(A1462,lookup_table_excel!$A$2:$D$9135,3,FALSE)</f>
        <v>Agent</v>
      </c>
      <c r="N1462" t="str">
        <f>VLOOKUP(A1462,lookup_table_excel!$A$1:$D$9135,4,FALSE)</f>
        <v>Medsize</v>
      </c>
    </row>
    <row r="1463" spans="1:14" x14ac:dyDescent="0.2">
      <c r="A1463" s="11" t="str">
        <f>'Merged tables'!A1463</f>
        <v>ST27958</v>
      </c>
      <c r="B1463" s="11" t="str">
        <f>'Merged tables'!C1463</f>
        <v>Washington</v>
      </c>
      <c r="C1463" s="11" t="str">
        <f>VLOOKUP(B1463,'Parameters - Lesson 3'!$B$3:$C$8,2,FALSE)</f>
        <v>East</v>
      </c>
      <c r="D1463" s="11" t="str">
        <f>'Merged tables'!E1463</f>
        <v>Male</v>
      </c>
      <c r="E1463" s="11" t="str">
        <f>'Merged tables'!G1463</f>
        <v>College</v>
      </c>
      <c r="F1463" s="12">
        <f>'Merged tables'!I1463</f>
        <v>4386.2776000000003</v>
      </c>
      <c r="G1463" s="12">
        <f>'Merged tables'!K1463</f>
        <v>10621</v>
      </c>
      <c r="H1463" s="12">
        <f>'Merged tables'!L1463</f>
        <v>67</v>
      </c>
      <c r="I1463" s="13" t="str">
        <f>'Merged tables'!M1463</f>
        <v>1/0/00</v>
      </c>
      <c r="J1463" s="13" t="str">
        <f>'Merged tables'!N1463</f>
        <v>Personal Auto</v>
      </c>
      <c r="K1463" s="13" t="str">
        <f>'Merged tables'!O1463</f>
        <v>Four-Door Car</v>
      </c>
      <c r="L1463" s="12">
        <f>'Merged tables'!P1463</f>
        <v>321.60000000000002</v>
      </c>
      <c r="M1463" s="15" t="str">
        <f>VLOOKUP(A1463,lookup_table_excel!$A$2:$D$9135,3,FALSE)</f>
        <v>Agent</v>
      </c>
      <c r="N1463" t="str">
        <f>VLOOKUP(A1463,lookup_table_excel!$A$1:$D$9135,4,FALSE)</f>
        <v>Medsize</v>
      </c>
    </row>
    <row r="1464" spans="1:14" x14ac:dyDescent="0.2">
      <c r="A1464" s="11" t="str">
        <f>'Merged tables'!A1464</f>
        <v>BH23017</v>
      </c>
      <c r="B1464" s="11" t="str">
        <f>'Merged tables'!C1464</f>
        <v>Nevada</v>
      </c>
      <c r="C1464" s="11" t="str">
        <f>VLOOKUP(B1464,'Parameters - Lesson 3'!$B$3:$C$8,2,FALSE)</f>
        <v>Central</v>
      </c>
      <c r="D1464" s="11" t="str">
        <f>'Merged tables'!E1464</f>
        <v>Female</v>
      </c>
      <c r="E1464" s="11" t="str">
        <f>'Merged tables'!G1464</f>
        <v>Bachelor</v>
      </c>
      <c r="F1464" s="12">
        <f>'Merged tables'!I1464</f>
        <v>19116.5681</v>
      </c>
      <c r="G1464" s="12">
        <f>'Merged tables'!K1464</f>
        <v>38801.405498281783</v>
      </c>
      <c r="H1464" s="12">
        <f>'Merged tables'!L1464</f>
        <v>61</v>
      </c>
      <c r="I1464" s="13" t="str">
        <f>'Merged tables'!M1464</f>
        <v>1/0/00</v>
      </c>
      <c r="J1464" s="13" t="str">
        <f>'Merged tables'!N1464</f>
        <v>Personal Auto</v>
      </c>
      <c r="K1464" s="13" t="str">
        <f>'Merged tables'!O1464</f>
        <v>Two-Door Car</v>
      </c>
      <c r="L1464" s="12">
        <f>'Merged tables'!P1464</f>
        <v>657.80823099999998</v>
      </c>
      <c r="M1464" s="15" t="str">
        <f>VLOOKUP(A1464,lookup_table_excel!$A$2:$D$9135,3,FALSE)</f>
        <v>Branch</v>
      </c>
      <c r="N1464" t="str">
        <f>VLOOKUP(A1464,lookup_table_excel!$A$1:$D$9135,4,FALSE)</f>
        <v>Small</v>
      </c>
    </row>
    <row r="1465" spans="1:14" x14ac:dyDescent="0.2">
      <c r="A1465" s="11" t="str">
        <f>'Merged tables'!A1465</f>
        <v>OD18225</v>
      </c>
      <c r="B1465" s="11" t="str">
        <f>'Merged tables'!C1465</f>
        <v>California</v>
      </c>
      <c r="C1465" s="11" t="str">
        <f>VLOOKUP(B1465,'Parameters - Lesson 3'!$B$3:$C$8,2,FALSE)</f>
        <v>West</v>
      </c>
      <c r="D1465" s="11" t="str">
        <f>'Merged tables'!E1465</f>
        <v>Male</v>
      </c>
      <c r="E1465" s="11" t="str">
        <f>'Merged tables'!G1465</f>
        <v>College</v>
      </c>
      <c r="F1465" s="12">
        <f>'Merged tables'!I1465</f>
        <v>6631.6655000000001</v>
      </c>
      <c r="G1465" s="12">
        <f>'Merged tables'!K1465</f>
        <v>32918</v>
      </c>
      <c r="H1465" s="12">
        <f>'Merged tables'!L1465</f>
        <v>84</v>
      </c>
      <c r="I1465" s="13" t="str">
        <f>'Merged tables'!M1465</f>
        <v>1/0/00</v>
      </c>
      <c r="J1465" s="13" t="str">
        <f>'Merged tables'!N1465</f>
        <v>Personal Auto</v>
      </c>
      <c r="K1465" s="13" t="str">
        <f>'Merged tables'!O1465</f>
        <v>Four-Door Car</v>
      </c>
      <c r="L1465" s="12">
        <f>'Merged tables'!P1465</f>
        <v>403.2</v>
      </c>
      <c r="M1465" s="15" t="str">
        <f>VLOOKUP(A1465,lookup_table_excel!$A$2:$D$9135,3,FALSE)</f>
        <v>Agent</v>
      </c>
      <c r="N1465" t="str">
        <f>VLOOKUP(A1465,lookup_table_excel!$A$1:$D$9135,4,FALSE)</f>
        <v>Medsize</v>
      </c>
    </row>
    <row r="1466" spans="1:14" x14ac:dyDescent="0.2">
      <c r="A1466" s="11" t="str">
        <f>'Merged tables'!A1466</f>
        <v>VE31507</v>
      </c>
      <c r="B1466" s="11" t="str">
        <f>'Merged tables'!C1466</f>
        <v>Oregon</v>
      </c>
      <c r="C1466" s="11" t="str">
        <f>VLOOKUP(B1466,'Parameters - Lesson 3'!$B$3:$C$8,2,FALSE)</f>
        <v>North-West</v>
      </c>
      <c r="D1466" s="11" t="str">
        <f>'Merged tables'!E1466</f>
        <v>Female</v>
      </c>
      <c r="E1466" s="11" t="str">
        <f>'Merged tables'!G1466</f>
        <v>High School or Below</v>
      </c>
      <c r="F1466" s="12">
        <f>'Merged tables'!I1466</f>
        <v>7432.2999</v>
      </c>
      <c r="G1466" s="12">
        <f>'Merged tables'!K1466</f>
        <v>34843.79858657244</v>
      </c>
      <c r="H1466" s="12">
        <f>'Merged tables'!L1466</f>
        <v>71</v>
      </c>
      <c r="I1466" s="13" t="str">
        <f>'Merged tables'!M1466</f>
        <v>1/0/00</v>
      </c>
      <c r="J1466" s="13" t="str">
        <f>'Merged tables'!N1466</f>
        <v>Personal Auto</v>
      </c>
      <c r="K1466" s="13" t="str">
        <f>'Merged tables'!O1466</f>
        <v>Four-Door Car</v>
      </c>
      <c r="L1466" s="12">
        <f>'Merged tables'!P1466</f>
        <v>447.33354500000002</v>
      </c>
      <c r="M1466" s="15" t="str">
        <f>VLOOKUP(A1466,lookup_table_excel!$A$2:$D$9135,3,FALSE)</f>
        <v>Web</v>
      </c>
      <c r="N1466" t="str">
        <f>VLOOKUP(A1466,lookup_table_excel!$A$1:$D$9135,4,FALSE)</f>
        <v>Medsize</v>
      </c>
    </row>
    <row r="1467" spans="1:14" x14ac:dyDescent="0.2">
      <c r="A1467" s="11" t="str">
        <f>'Merged tables'!A1467</f>
        <v>NR18672</v>
      </c>
      <c r="B1467" s="11" t="str">
        <f>'Merged tables'!C1467</f>
        <v>Nevada</v>
      </c>
      <c r="C1467" s="11" t="str">
        <f>VLOOKUP(B1467,'Parameters - Lesson 3'!$B$3:$C$8,2,FALSE)</f>
        <v>Central</v>
      </c>
      <c r="D1467" s="11" t="str">
        <f>'Merged tables'!E1467</f>
        <v>Male</v>
      </c>
      <c r="E1467" s="11" t="str">
        <f>'Merged tables'!G1467</f>
        <v>High School or Below</v>
      </c>
      <c r="F1467" s="12">
        <f>'Merged tables'!I1467</f>
        <v>2928.1151</v>
      </c>
      <c r="G1467" s="12">
        <f>'Merged tables'!K1467</f>
        <v>63127</v>
      </c>
      <c r="H1467" s="12">
        <f>'Merged tables'!L1467</f>
        <v>74</v>
      </c>
      <c r="I1467" s="13">
        <f>'Merged tables'!M1467</f>
        <v>36526</v>
      </c>
      <c r="J1467" s="13" t="str">
        <f>'Merged tables'!N1467</f>
        <v>Personal Auto</v>
      </c>
      <c r="K1467" s="13" t="str">
        <f>'Merged tables'!O1467</f>
        <v>Two-Door Car</v>
      </c>
      <c r="L1467" s="12">
        <f>'Merged tables'!P1467</f>
        <v>174.29223400000001</v>
      </c>
      <c r="M1467" s="15" t="str">
        <f>VLOOKUP(A1467,lookup_table_excel!$A$2:$D$9135,3,FALSE)</f>
        <v>Agent</v>
      </c>
      <c r="N1467" t="str">
        <f>VLOOKUP(A1467,lookup_table_excel!$A$1:$D$9135,4,FALSE)</f>
        <v>Large</v>
      </c>
    </row>
    <row r="1468" spans="1:14" x14ac:dyDescent="0.2">
      <c r="A1468" s="11" t="str">
        <f>'Merged tables'!A1468</f>
        <v>DM76654</v>
      </c>
      <c r="B1468" s="11" t="str">
        <f>'Merged tables'!C1468</f>
        <v>California</v>
      </c>
      <c r="C1468" s="11" t="str">
        <f>VLOOKUP(B1468,'Parameters - Lesson 3'!$B$3:$C$8,2,FALSE)</f>
        <v>West</v>
      </c>
      <c r="D1468" s="11" t="str">
        <f>'Merged tables'!E1468</f>
        <v>Male</v>
      </c>
      <c r="E1468" s="11" t="str">
        <f>'Merged tables'!G1468</f>
        <v>College</v>
      </c>
      <c r="F1468" s="12">
        <f>'Merged tables'!I1468</f>
        <v>46611.873800000001</v>
      </c>
      <c r="G1468" s="12">
        <f>'Merged tables'!K1468</f>
        <v>22022</v>
      </c>
      <c r="H1468" s="12">
        <f>'Merged tables'!L1468</f>
        <v>136</v>
      </c>
      <c r="I1468" s="13" t="str">
        <f>'Merged tables'!M1468</f>
        <v>1/0/00</v>
      </c>
      <c r="J1468" s="13" t="str">
        <f>'Merged tables'!N1468</f>
        <v>Personal Auto</v>
      </c>
      <c r="K1468" s="13" t="str">
        <f>'Merged tables'!O1468</f>
        <v>SUV</v>
      </c>
      <c r="L1468" s="12">
        <f>'Merged tables'!P1468</f>
        <v>979.2</v>
      </c>
      <c r="M1468" s="15" t="str">
        <f>VLOOKUP(A1468,lookup_table_excel!$A$2:$D$9135,3,FALSE)</f>
        <v>Branch</v>
      </c>
      <c r="N1468" t="str">
        <f>VLOOKUP(A1468,lookup_table_excel!$A$1:$D$9135,4,FALSE)</f>
        <v>Large</v>
      </c>
    </row>
    <row r="1469" spans="1:14" x14ac:dyDescent="0.2">
      <c r="A1469" s="11" t="str">
        <f>'Merged tables'!A1469</f>
        <v>YY11432</v>
      </c>
      <c r="B1469" s="11" t="str">
        <f>'Merged tables'!C1469</f>
        <v>Oregon</v>
      </c>
      <c r="C1469" s="11" t="str">
        <f>VLOOKUP(B1469,'Parameters - Lesson 3'!$B$3:$C$8,2,FALSE)</f>
        <v>North-West</v>
      </c>
      <c r="D1469" s="11" t="str">
        <f>'Merged tables'!E1469</f>
        <v>Female</v>
      </c>
      <c r="E1469" s="11" t="str">
        <f>'Merged tables'!G1469</f>
        <v>High School or Below</v>
      </c>
      <c r="F1469" s="12">
        <f>'Merged tables'!I1469</f>
        <v>16515.009300000002</v>
      </c>
      <c r="G1469" s="12">
        <f>'Merged tables'!K1469</f>
        <v>51725</v>
      </c>
      <c r="H1469" s="12">
        <f>'Merged tables'!L1469</f>
        <v>138</v>
      </c>
      <c r="I1469" s="13">
        <f>'Merged tables'!M1469</f>
        <v>36526</v>
      </c>
      <c r="J1469" s="13" t="str">
        <f>'Merged tables'!N1469</f>
        <v>Personal Auto</v>
      </c>
      <c r="K1469" s="13" t="str">
        <f>'Merged tables'!O1469</f>
        <v>SUV</v>
      </c>
      <c r="L1469" s="12">
        <f>'Merged tables'!P1469</f>
        <v>159.00426100000001</v>
      </c>
      <c r="M1469" s="15" t="str">
        <f>VLOOKUP(A1469,lookup_table_excel!$A$2:$D$9135,3,FALSE)</f>
        <v>Agent</v>
      </c>
      <c r="N1469" t="str">
        <f>VLOOKUP(A1469,lookup_table_excel!$A$1:$D$9135,4,FALSE)</f>
        <v>Medsize</v>
      </c>
    </row>
    <row r="1470" spans="1:14" x14ac:dyDescent="0.2">
      <c r="A1470" s="11" t="str">
        <f>'Merged tables'!A1470</f>
        <v>GK67747</v>
      </c>
      <c r="B1470" s="11" t="str">
        <f>'Merged tables'!C1470</f>
        <v>Washington</v>
      </c>
      <c r="C1470" s="11" t="str">
        <f>VLOOKUP(B1470,'Parameters - Lesson 3'!$B$3:$C$8,2,FALSE)</f>
        <v>East</v>
      </c>
      <c r="D1470" s="11" t="str">
        <f>'Merged tables'!E1470</f>
        <v>Male</v>
      </c>
      <c r="E1470" s="11" t="str">
        <f>'Merged tables'!G1470</f>
        <v>College</v>
      </c>
      <c r="F1470" s="12">
        <f>'Merged tables'!I1470</f>
        <v>4386.2776000000003</v>
      </c>
      <c r="G1470" s="12">
        <f>'Merged tables'!K1470</f>
        <v>10621</v>
      </c>
      <c r="H1470" s="12">
        <f>'Merged tables'!L1470</f>
        <v>67</v>
      </c>
      <c r="I1470" s="13" t="str">
        <f>'Merged tables'!M1470</f>
        <v>1/0/00</v>
      </c>
      <c r="J1470" s="13" t="str">
        <f>'Merged tables'!N1470</f>
        <v>Special Auto</v>
      </c>
      <c r="K1470" s="13" t="str">
        <f>'Merged tables'!O1470</f>
        <v>Four-Door Car</v>
      </c>
      <c r="L1470" s="12">
        <f>'Merged tables'!P1470</f>
        <v>321.60000000000002</v>
      </c>
      <c r="M1470" s="15" t="str">
        <f>VLOOKUP(A1470,lookup_table_excel!$A$2:$D$9135,3,FALSE)</f>
        <v>Agent</v>
      </c>
      <c r="N1470" t="str">
        <f>VLOOKUP(A1470,lookup_table_excel!$A$1:$D$9135,4,FALSE)</f>
        <v>Medsize</v>
      </c>
    </row>
    <row r="1471" spans="1:14" x14ac:dyDescent="0.2">
      <c r="A1471" s="11" t="str">
        <f>'Merged tables'!A1471</f>
        <v>XA75063</v>
      </c>
      <c r="B1471" s="11" t="str">
        <f>'Merged tables'!C1471</f>
        <v>Oregon</v>
      </c>
      <c r="C1471" s="11" t="str">
        <f>VLOOKUP(B1471,'Parameters - Lesson 3'!$B$3:$C$8,2,FALSE)</f>
        <v>North-West</v>
      </c>
      <c r="D1471" s="11" t="str">
        <f>'Merged tables'!E1471</f>
        <v>Female</v>
      </c>
      <c r="E1471" s="11" t="str">
        <f>'Merged tables'!G1471</f>
        <v>College</v>
      </c>
      <c r="F1471" s="12">
        <f>'Merged tables'!I1471</f>
        <v>10213.563399999999</v>
      </c>
      <c r="G1471" s="12">
        <f>'Merged tables'!K1471</f>
        <v>39719</v>
      </c>
      <c r="H1471" s="12">
        <f>'Merged tables'!L1471</f>
        <v>131</v>
      </c>
      <c r="I1471" s="13" t="str">
        <f>'Merged tables'!M1471</f>
        <v>1/0/00</v>
      </c>
      <c r="J1471" s="13" t="str">
        <f>'Merged tables'!N1471</f>
        <v>Personal Auto</v>
      </c>
      <c r="K1471" s="13" t="str">
        <f>'Merged tables'!O1471</f>
        <v>Sports Car</v>
      </c>
      <c r="L1471" s="12">
        <f>'Merged tables'!P1471</f>
        <v>628.79999999999995</v>
      </c>
      <c r="M1471" s="15" t="str">
        <f>VLOOKUP(A1471,lookup_table_excel!$A$2:$D$9135,3,FALSE)</f>
        <v>Agent</v>
      </c>
      <c r="N1471" t="str">
        <f>VLOOKUP(A1471,lookup_table_excel!$A$1:$D$9135,4,FALSE)</f>
        <v>Medsize</v>
      </c>
    </row>
    <row r="1472" spans="1:14" x14ac:dyDescent="0.2">
      <c r="A1472" s="11" t="str">
        <f>'Merged tables'!A1472</f>
        <v>PQ13422</v>
      </c>
      <c r="B1472" s="11" t="str">
        <f>'Merged tables'!C1472</f>
        <v>Nevada</v>
      </c>
      <c r="C1472" s="11" t="str">
        <f>VLOOKUP(B1472,'Parameters - Lesson 3'!$B$3:$C$8,2,FALSE)</f>
        <v>Central</v>
      </c>
      <c r="D1472" s="11" t="str">
        <f>'Merged tables'!E1472</f>
        <v>Male</v>
      </c>
      <c r="E1472" s="11" t="str">
        <f>'Merged tables'!G1472</f>
        <v>College</v>
      </c>
      <c r="F1472" s="12">
        <f>'Merged tables'!I1472</f>
        <v>10049.285900000001</v>
      </c>
      <c r="G1472" s="12">
        <f>'Merged tables'!K1472</f>
        <v>58194</v>
      </c>
      <c r="H1472" s="12">
        <f>'Merged tables'!L1472</f>
        <v>84</v>
      </c>
      <c r="I1472" s="13" t="str">
        <f>'Merged tables'!M1472</f>
        <v>1/0/00</v>
      </c>
      <c r="J1472" s="13" t="str">
        <f>'Merged tables'!N1472</f>
        <v>Personal Auto</v>
      </c>
      <c r="K1472" s="13" t="str">
        <f>'Merged tables'!O1472</f>
        <v>Four-Door Car</v>
      </c>
      <c r="L1472" s="12">
        <f>'Merged tables'!P1472</f>
        <v>450.99658899999997</v>
      </c>
      <c r="M1472" s="15" t="str">
        <f>VLOOKUP(A1472,lookup_table_excel!$A$2:$D$9135,3,FALSE)</f>
        <v>Web</v>
      </c>
      <c r="N1472" t="str">
        <f>VLOOKUP(A1472,lookup_table_excel!$A$1:$D$9135,4,FALSE)</f>
        <v>Small</v>
      </c>
    </row>
    <row r="1473" spans="1:14" x14ac:dyDescent="0.2">
      <c r="A1473" s="11" t="str">
        <f>'Merged tables'!A1473</f>
        <v>NA89685</v>
      </c>
      <c r="B1473" s="11" t="str">
        <f>'Merged tables'!C1473</f>
        <v>Oregon</v>
      </c>
      <c r="C1473" s="11" t="str">
        <f>VLOOKUP(B1473,'Parameters - Lesson 3'!$B$3:$C$8,2,FALSE)</f>
        <v>North-West</v>
      </c>
      <c r="D1473" s="11" t="str">
        <f>'Merged tables'!E1473</f>
        <v>Male</v>
      </c>
      <c r="E1473" s="11" t="str">
        <f>'Merged tables'!G1473</f>
        <v>College</v>
      </c>
      <c r="F1473" s="12">
        <f>'Merged tables'!I1473</f>
        <v>5746.1482999999998</v>
      </c>
      <c r="G1473" s="12">
        <f>'Merged tables'!K1473</f>
        <v>61990</v>
      </c>
      <c r="H1473" s="12">
        <f>'Merged tables'!L1473</f>
        <v>72</v>
      </c>
      <c r="I1473" s="13" t="str">
        <f>'Merged tables'!M1473</f>
        <v>1/0/00</v>
      </c>
      <c r="J1473" s="13" t="str">
        <f>'Merged tables'!N1473</f>
        <v>Personal Auto</v>
      </c>
      <c r="K1473" s="13" t="str">
        <f>'Merged tables'!O1473</f>
        <v>Four-Door Car</v>
      </c>
      <c r="L1473" s="12">
        <f>'Merged tables'!P1473</f>
        <v>48.884433999999999</v>
      </c>
      <c r="M1473" s="15" t="str">
        <f>VLOOKUP(A1473,lookup_table_excel!$A$2:$D$9135,3,FALSE)</f>
        <v>Agent</v>
      </c>
      <c r="N1473" t="str">
        <f>VLOOKUP(A1473,lookup_table_excel!$A$1:$D$9135,4,FALSE)</f>
        <v>Medsize</v>
      </c>
    </row>
    <row r="1474" spans="1:14" x14ac:dyDescent="0.2">
      <c r="A1474" s="11" t="str">
        <f>'Merged tables'!A1474</f>
        <v>AL35726</v>
      </c>
      <c r="B1474" s="11" t="str">
        <f>'Merged tables'!C1474</f>
        <v>Oregon</v>
      </c>
      <c r="C1474" s="11" t="str">
        <f>VLOOKUP(B1474,'Parameters - Lesson 3'!$B$3:$C$8,2,FALSE)</f>
        <v>North-West</v>
      </c>
      <c r="D1474" s="11" t="str">
        <f>'Merged tables'!E1474</f>
        <v>Female</v>
      </c>
      <c r="E1474" s="11" t="str">
        <f>'Merged tables'!G1474</f>
        <v>College</v>
      </c>
      <c r="F1474" s="12">
        <f>'Merged tables'!I1474</f>
        <v>3746.7516000000001</v>
      </c>
      <c r="G1474" s="12">
        <f>'Merged tables'!K1474</f>
        <v>41479</v>
      </c>
      <c r="H1474" s="12">
        <f>'Merged tables'!L1474</f>
        <v>94</v>
      </c>
      <c r="I1474" s="13">
        <f>'Merged tables'!M1474</f>
        <v>36526</v>
      </c>
      <c r="J1474" s="13" t="str">
        <f>'Merged tables'!N1474</f>
        <v>Personal Auto</v>
      </c>
      <c r="K1474" s="13" t="str">
        <f>'Merged tables'!O1474</f>
        <v>Two-Door Car</v>
      </c>
      <c r="L1474" s="12">
        <f>'Merged tables'!P1474</f>
        <v>19.575683000000001</v>
      </c>
      <c r="M1474" s="15" t="str">
        <f>VLOOKUP(A1474,lookup_table_excel!$A$2:$D$9135,3,FALSE)</f>
        <v>Call Center</v>
      </c>
      <c r="N1474" t="str">
        <f>VLOOKUP(A1474,lookup_table_excel!$A$1:$D$9135,4,FALSE)</f>
        <v>Large</v>
      </c>
    </row>
    <row r="1475" spans="1:14" x14ac:dyDescent="0.2">
      <c r="A1475" s="11" t="str">
        <f>'Merged tables'!A1475</f>
        <v>WO70078</v>
      </c>
      <c r="B1475" s="11" t="str">
        <f>'Merged tables'!C1475</f>
        <v>Oregon</v>
      </c>
      <c r="C1475" s="11" t="str">
        <f>VLOOKUP(B1475,'Parameters - Lesson 3'!$B$3:$C$8,2,FALSE)</f>
        <v>North-West</v>
      </c>
      <c r="D1475" s="11" t="str">
        <f>'Merged tables'!E1475</f>
        <v>Female</v>
      </c>
      <c r="E1475" s="11" t="str">
        <f>'Merged tables'!G1475</f>
        <v>Bachelor</v>
      </c>
      <c r="F1475" s="12">
        <f>'Merged tables'!I1475</f>
        <v>7486.0684000000001</v>
      </c>
      <c r="G1475" s="12">
        <f>'Merged tables'!K1475</f>
        <v>97899</v>
      </c>
      <c r="H1475" s="12">
        <f>'Merged tables'!L1475</f>
        <v>95</v>
      </c>
      <c r="I1475" s="13">
        <f>'Merged tables'!M1475</f>
        <v>36586</v>
      </c>
      <c r="J1475" s="13" t="str">
        <f>'Merged tables'!N1475</f>
        <v>Personal Auto</v>
      </c>
      <c r="K1475" s="13" t="str">
        <f>'Merged tables'!O1475</f>
        <v>Four-Door Car</v>
      </c>
      <c r="L1475" s="12">
        <f>'Merged tables'!P1475</f>
        <v>3.7721049999999998</v>
      </c>
      <c r="M1475" s="15" t="str">
        <f>VLOOKUP(A1475,lookup_table_excel!$A$2:$D$9135,3,FALSE)</f>
        <v>Branch</v>
      </c>
      <c r="N1475" t="str">
        <f>VLOOKUP(A1475,lookup_table_excel!$A$1:$D$9135,4,FALSE)</f>
        <v>Medsize</v>
      </c>
    </row>
    <row r="1476" spans="1:14" x14ac:dyDescent="0.2">
      <c r="A1476" s="11" t="str">
        <f>'Merged tables'!A1476</f>
        <v>CA56041</v>
      </c>
      <c r="B1476" s="11" t="str">
        <f>'Merged tables'!C1476</f>
        <v>Nevada</v>
      </c>
      <c r="C1476" s="11" t="str">
        <f>VLOOKUP(B1476,'Parameters - Lesson 3'!$B$3:$C$8,2,FALSE)</f>
        <v>Central</v>
      </c>
      <c r="D1476" s="11" t="str">
        <f>'Merged tables'!E1476</f>
        <v>Female</v>
      </c>
      <c r="E1476" s="11" t="str">
        <f>'Merged tables'!G1476</f>
        <v>College</v>
      </c>
      <c r="F1476" s="12">
        <f>'Merged tables'!I1476</f>
        <v>9120.0651999999991</v>
      </c>
      <c r="G1476" s="12">
        <f>'Merged tables'!K1476</f>
        <v>63878</v>
      </c>
      <c r="H1476" s="12">
        <f>'Merged tables'!L1476</f>
        <v>113</v>
      </c>
      <c r="I1476" s="13" t="str">
        <f>'Merged tables'!M1476</f>
        <v>1/0/00</v>
      </c>
      <c r="J1476" s="13" t="str">
        <f>'Merged tables'!N1476</f>
        <v>Personal Auto</v>
      </c>
      <c r="K1476" s="13" t="str">
        <f>'Merged tables'!O1476</f>
        <v>SUV</v>
      </c>
      <c r="L1476" s="12">
        <f>'Merged tables'!P1476</f>
        <v>370.285349</v>
      </c>
      <c r="M1476" s="15" t="str">
        <f>VLOOKUP(A1476,lookup_table_excel!$A$2:$D$9135,3,FALSE)</f>
        <v>Call Center</v>
      </c>
      <c r="N1476" t="str">
        <f>VLOOKUP(A1476,lookup_table_excel!$A$1:$D$9135,4,FALSE)</f>
        <v>Small</v>
      </c>
    </row>
    <row r="1477" spans="1:14" x14ac:dyDescent="0.2">
      <c r="A1477" s="11" t="str">
        <f>'Merged tables'!A1477</f>
        <v>HI41970</v>
      </c>
      <c r="B1477" s="11" t="str">
        <f>'Merged tables'!C1477</f>
        <v>Oregon</v>
      </c>
      <c r="C1477" s="11" t="str">
        <f>VLOOKUP(B1477,'Parameters - Lesson 3'!$B$3:$C$8,2,FALSE)</f>
        <v>North-West</v>
      </c>
      <c r="D1477" s="11" t="str">
        <f>'Merged tables'!E1477</f>
        <v>Female</v>
      </c>
      <c r="E1477" s="11" t="str">
        <f>'Merged tables'!G1477</f>
        <v>High School or Below</v>
      </c>
      <c r="F1477" s="12">
        <f>'Merged tables'!I1477</f>
        <v>5678.0466999999999</v>
      </c>
      <c r="G1477" s="12">
        <f>'Merged tables'!K1477</f>
        <v>68671</v>
      </c>
      <c r="H1477" s="12">
        <f>'Merged tables'!L1477</f>
        <v>70</v>
      </c>
      <c r="I1477" s="13" t="str">
        <f>'Merged tables'!M1477</f>
        <v>1/0/00</v>
      </c>
      <c r="J1477" s="13" t="str">
        <f>'Merged tables'!N1477</f>
        <v>Special Auto</v>
      </c>
      <c r="K1477" s="13" t="str">
        <f>'Merged tables'!O1477</f>
        <v>Two-Door Car</v>
      </c>
      <c r="L1477" s="12">
        <f>'Merged tables'!P1477</f>
        <v>8.0768789999999999</v>
      </c>
      <c r="M1477" s="15" t="str">
        <f>VLOOKUP(A1477,lookup_table_excel!$A$2:$D$9135,3,FALSE)</f>
        <v>Call Center</v>
      </c>
      <c r="N1477" t="str">
        <f>VLOOKUP(A1477,lookup_table_excel!$A$1:$D$9135,4,FALSE)</f>
        <v>Medsize</v>
      </c>
    </row>
    <row r="1478" spans="1:14" x14ac:dyDescent="0.2">
      <c r="A1478" s="11" t="str">
        <f>'Merged tables'!A1478</f>
        <v>AU46443</v>
      </c>
      <c r="B1478" s="11" t="str">
        <f>'Merged tables'!C1478</f>
        <v>Nevada</v>
      </c>
      <c r="C1478" s="11" t="str">
        <f>VLOOKUP(B1478,'Parameters - Lesson 3'!$B$3:$C$8,2,FALSE)</f>
        <v>Central</v>
      </c>
      <c r="D1478" s="11" t="str">
        <f>'Merged tables'!E1478</f>
        <v>Female</v>
      </c>
      <c r="E1478" s="11" t="str">
        <f>'Merged tables'!G1478</f>
        <v>Bachelor</v>
      </c>
      <c r="F1478" s="12">
        <f>'Merged tables'!I1478</f>
        <v>7517.0838000000003</v>
      </c>
      <c r="G1478" s="12">
        <f>'Merged tables'!K1478</f>
        <v>38801.405498281783</v>
      </c>
      <c r="H1478" s="12">
        <f>'Merged tables'!L1478</f>
        <v>102</v>
      </c>
      <c r="I1478" s="13" t="str">
        <f>'Merged tables'!M1478</f>
        <v>1/0/00</v>
      </c>
      <c r="J1478" s="13" t="str">
        <f>'Merged tables'!N1478</f>
        <v>Personal Auto</v>
      </c>
      <c r="K1478" s="13" t="str">
        <f>'Merged tables'!O1478</f>
        <v>SUV</v>
      </c>
      <c r="L1478" s="12">
        <f>'Merged tables'!P1478</f>
        <v>1178.9959260000001</v>
      </c>
      <c r="M1478" s="15" t="str">
        <f>VLOOKUP(A1478,lookup_table_excel!$A$2:$D$9135,3,FALSE)</f>
        <v>Agent</v>
      </c>
      <c r="N1478" t="str">
        <f>VLOOKUP(A1478,lookup_table_excel!$A$1:$D$9135,4,FALSE)</f>
        <v>Medsize</v>
      </c>
    </row>
    <row r="1479" spans="1:14" x14ac:dyDescent="0.2">
      <c r="A1479" s="11" t="str">
        <f>'Merged tables'!A1479</f>
        <v>WC35554</v>
      </c>
      <c r="B1479" s="11" t="str">
        <f>'Merged tables'!C1479</f>
        <v>Oregon</v>
      </c>
      <c r="C1479" s="11" t="str">
        <f>VLOOKUP(B1479,'Parameters - Lesson 3'!$B$3:$C$8,2,FALSE)</f>
        <v>North-West</v>
      </c>
      <c r="D1479" s="11" t="str">
        <f>'Merged tables'!E1479</f>
        <v>Male</v>
      </c>
      <c r="E1479" s="11" t="str">
        <f>'Merged tables'!G1479</f>
        <v>College</v>
      </c>
      <c r="F1479" s="12">
        <f>'Merged tables'!I1479</f>
        <v>4530.5307000000003</v>
      </c>
      <c r="G1479" s="12">
        <f>'Merged tables'!K1479</f>
        <v>34640</v>
      </c>
      <c r="H1479" s="12">
        <f>'Merged tables'!L1479</f>
        <v>117</v>
      </c>
      <c r="I1479" s="13">
        <f>'Merged tables'!M1479</f>
        <v>36557</v>
      </c>
      <c r="J1479" s="13" t="str">
        <f>'Merged tables'!N1479</f>
        <v>Personal Auto</v>
      </c>
      <c r="K1479" s="13" t="str">
        <f>'Merged tables'!O1479</f>
        <v>Sports Car</v>
      </c>
      <c r="L1479" s="12">
        <f>'Merged tables'!P1479</f>
        <v>466.31819100000001</v>
      </c>
      <c r="M1479" s="15" t="str">
        <f>VLOOKUP(A1479,lookup_table_excel!$A$2:$D$9135,3,FALSE)</f>
        <v>Call Center</v>
      </c>
      <c r="N1479" t="str">
        <f>VLOOKUP(A1479,lookup_table_excel!$A$1:$D$9135,4,FALSE)</f>
        <v>Medsize</v>
      </c>
    </row>
    <row r="1480" spans="1:14" x14ac:dyDescent="0.2">
      <c r="A1480" s="11" t="str">
        <f>'Merged tables'!A1480</f>
        <v>JR10216</v>
      </c>
      <c r="B1480" s="11" t="str">
        <f>'Merged tables'!C1480</f>
        <v>California</v>
      </c>
      <c r="C1480" s="11" t="str">
        <f>VLOOKUP(B1480,'Parameters - Lesson 3'!$B$3:$C$8,2,FALSE)</f>
        <v>West</v>
      </c>
      <c r="D1480" s="11" t="str">
        <f>'Merged tables'!E1480</f>
        <v>Female</v>
      </c>
      <c r="E1480" s="11" t="str">
        <f>'Merged tables'!G1480</f>
        <v>Bachelor</v>
      </c>
      <c r="F1480" s="12">
        <f>'Merged tables'!I1480</f>
        <v>2691.3806</v>
      </c>
      <c r="G1480" s="12">
        <f>'Merged tables'!K1480</f>
        <v>21959</v>
      </c>
      <c r="H1480" s="12">
        <f>'Merged tables'!L1480</f>
        <v>71</v>
      </c>
      <c r="I1480" s="13" t="str">
        <f>'Merged tables'!M1480</f>
        <v>1/0/00</v>
      </c>
      <c r="J1480" s="13" t="str">
        <f>'Merged tables'!N1480</f>
        <v>Corporate Auto</v>
      </c>
      <c r="K1480" s="13" t="str">
        <f>'Merged tables'!O1480</f>
        <v>Four-Door Car</v>
      </c>
      <c r="L1480" s="12">
        <f>'Merged tables'!P1480</f>
        <v>340.8</v>
      </c>
      <c r="M1480" s="15" t="str">
        <f>VLOOKUP(A1480,lookup_table_excel!$A$2:$D$9135,3,FALSE)</f>
        <v>Web</v>
      </c>
      <c r="N1480" t="str">
        <f>VLOOKUP(A1480,lookup_table_excel!$A$1:$D$9135,4,FALSE)</f>
        <v>Small</v>
      </c>
    </row>
    <row r="1481" spans="1:14" x14ac:dyDescent="0.2">
      <c r="A1481" s="11" t="str">
        <f>'Merged tables'!A1481</f>
        <v>OH11674</v>
      </c>
      <c r="B1481" s="11" t="str">
        <f>'Merged tables'!C1481</f>
        <v>Arizona</v>
      </c>
      <c r="C1481" s="11" t="str">
        <f>VLOOKUP(B1481,'Parameters - Lesson 3'!$B$3:$C$8,2,FALSE)</f>
        <v>Central</v>
      </c>
      <c r="D1481" s="11" t="str">
        <f>'Merged tables'!E1481</f>
        <v>Female</v>
      </c>
      <c r="E1481" s="11" t="str">
        <f>'Merged tables'!G1481</f>
        <v>Bachelor</v>
      </c>
      <c r="F1481" s="12">
        <f>'Merged tables'!I1481</f>
        <v>8068.6238999999996</v>
      </c>
      <c r="G1481" s="12">
        <f>'Merged tables'!K1481</f>
        <v>51584</v>
      </c>
      <c r="H1481" s="12">
        <f>'Merged tables'!L1481</f>
        <v>69</v>
      </c>
      <c r="I1481" s="13">
        <f>'Merged tables'!M1481</f>
        <v>36557</v>
      </c>
      <c r="J1481" s="13" t="str">
        <f>'Merged tables'!N1481</f>
        <v>Corporate Auto</v>
      </c>
      <c r="K1481" s="13" t="str">
        <f>'Merged tables'!O1481</f>
        <v>Two-Door Car</v>
      </c>
      <c r="L1481" s="12">
        <f>'Merged tables'!P1481</f>
        <v>368.91977300000002</v>
      </c>
      <c r="M1481" s="15" t="str">
        <f>VLOOKUP(A1481,lookup_table_excel!$A$2:$D$9135,3,FALSE)</f>
        <v>Branch</v>
      </c>
      <c r="N1481" t="str">
        <f>VLOOKUP(A1481,lookup_table_excel!$A$1:$D$9135,4,FALSE)</f>
        <v>Small</v>
      </c>
    </row>
    <row r="1482" spans="1:14" x14ac:dyDescent="0.2">
      <c r="A1482" s="11" t="str">
        <f>'Merged tables'!A1482</f>
        <v>US85318</v>
      </c>
      <c r="B1482" s="11" t="str">
        <f>'Merged tables'!C1482</f>
        <v>Oregon</v>
      </c>
      <c r="C1482" s="11" t="str">
        <f>VLOOKUP(B1482,'Parameters - Lesson 3'!$B$3:$C$8,2,FALSE)</f>
        <v>North-West</v>
      </c>
      <c r="D1482" s="11" t="str">
        <f>'Merged tables'!E1482</f>
        <v>Female</v>
      </c>
      <c r="E1482" s="11" t="str">
        <f>'Merged tables'!G1482</f>
        <v>Bachelor</v>
      </c>
      <c r="F1482" s="12">
        <f>'Merged tables'!I1482</f>
        <v>2478.5767000000001</v>
      </c>
      <c r="G1482" s="12">
        <f>'Merged tables'!K1482</f>
        <v>65744</v>
      </c>
      <c r="H1482" s="12">
        <f>'Merged tables'!L1482</f>
        <v>62</v>
      </c>
      <c r="I1482" s="13" t="str">
        <f>'Merged tables'!M1482</f>
        <v>1/0/00</v>
      </c>
      <c r="J1482" s="13" t="str">
        <f>'Merged tables'!N1482</f>
        <v>Corporate Auto</v>
      </c>
      <c r="K1482" s="13" t="str">
        <f>'Merged tables'!O1482</f>
        <v>Four-Door Car</v>
      </c>
      <c r="L1482" s="12">
        <f>'Merged tables'!P1482</f>
        <v>166.507217</v>
      </c>
      <c r="M1482" s="15" t="str">
        <f>VLOOKUP(A1482,lookup_table_excel!$A$2:$D$9135,3,FALSE)</f>
        <v>Call Center</v>
      </c>
      <c r="N1482" t="str">
        <f>VLOOKUP(A1482,lookup_table_excel!$A$1:$D$9135,4,FALSE)</f>
        <v>Medsize</v>
      </c>
    </row>
    <row r="1483" spans="1:14" x14ac:dyDescent="0.2">
      <c r="A1483" s="11" t="str">
        <f>'Merged tables'!A1483</f>
        <v>FS19862</v>
      </c>
      <c r="B1483" s="11" t="str">
        <f>'Merged tables'!C1483</f>
        <v>Arizona</v>
      </c>
      <c r="C1483" s="11" t="str">
        <f>VLOOKUP(B1483,'Parameters - Lesson 3'!$B$3:$C$8,2,FALSE)</f>
        <v>Central</v>
      </c>
      <c r="D1483" s="11" t="str">
        <f>'Merged tables'!E1483</f>
        <v>Female</v>
      </c>
      <c r="E1483" s="11" t="str">
        <f>'Merged tables'!G1483</f>
        <v>Bachelor</v>
      </c>
      <c r="F1483" s="12">
        <f>'Merged tables'!I1483</f>
        <v>9112.0414999999994</v>
      </c>
      <c r="G1483" s="12">
        <f>'Merged tables'!K1483</f>
        <v>25198</v>
      </c>
      <c r="H1483" s="12">
        <f>'Merged tables'!L1483</f>
        <v>118</v>
      </c>
      <c r="I1483" s="13" t="str">
        <f>'Merged tables'!M1483</f>
        <v>1/0/00</v>
      </c>
      <c r="J1483" s="13" t="str">
        <f>'Merged tables'!N1483</f>
        <v>Personal Auto</v>
      </c>
      <c r="K1483" s="13" t="str">
        <f>'Merged tables'!O1483</f>
        <v>SUV</v>
      </c>
      <c r="L1483" s="12">
        <f>'Merged tables'!P1483</f>
        <v>566.4</v>
      </c>
      <c r="M1483" s="15" t="str">
        <f>VLOOKUP(A1483,lookup_table_excel!$A$2:$D$9135,3,FALSE)</f>
        <v>Call Center</v>
      </c>
      <c r="N1483" t="str">
        <f>VLOOKUP(A1483,lookup_table_excel!$A$1:$D$9135,4,FALSE)</f>
        <v>Small</v>
      </c>
    </row>
    <row r="1484" spans="1:14" x14ac:dyDescent="0.2">
      <c r="A1484" s="11" t="str">
        <f>'Merged tables'!A1484</f>
        <v>ZP80713</v>
      </c>
      <c r="B1484" s="11" t="str">
        <f>'Merged tables'!C1484</f>
        <v>Arizona</v>
      </c>
      <c r="C1484" s="11" t="str">
        <f>VLOOKUP(B1484,'Parameters - Lesson 3'!$B$3:$C$8,2,FALSE)</f>
        <v>Central</v>
      </c>
      <c r="D1484" s="11" t="str">
        <f>'Merged tables'!E1484</f>
        <v>Female</v>
      </c>
      <c r="E1484" s="11" t="str">
        <f>'Merged tables'!G1484</f>
        <v>Master</v>
      </c>
      <c r="F1484" s="12">
        <f>'Merged tables'!I1484</f>
        <v>2772.4413</v>
      </c>
      <c r="G1484" s="12">
        <f>'Merged tables'!K1484</f>
        <v>79663</v>
      </c>
      <c r="H1484" s="12">
        <f>'Merged tables'!L1484</f>
        <v>69</v>
      </c>
      <c r="I1484" s="13" t="str">
        <f>'Merged tables'!M1484</f>
        <v>1/0/00</v>
      </c>
      <c r="J1484" s="13" t="str">
        <f>'Merged tables'!N1484</f>
        <v>Personal Auto</v>
      </c>
      <c r="K1484" s="13" t="str">
        <f>'Merged tables'!O1484</f>
        <v>Two-Door Car</v>
      </c>
      <c r="L1484" s="12">
        <f>'Merged tables'!P1484</f>
        <v>263.957201</v>
      </c>
      <c r="M1484" s="15" t="str">
        <f>VLOOKUP(A1484,lookup_table_excel!$A$2:$D$9135,3,FALSE)</f>
        <v>Branch</v>
      </c>
      <c r="N1484" t="str">
        <f>VLOOKUP(A1484,lookup_table_excel!$A$1:$D$9135,4,FALSE)</f>
        <v>Medsize</v>
      </c>
    </row>
    <row r="1485" spans="1:14" x14ac:dyDescent="0.2">
      <c r="A1485" s="11" t="str">
        <f>'Merged tables'!A1485</f>
        <v>OK50159</v>
      </c>
      <c r="B1485" s="11" t="str">
        <f>'Merged tables'!C1485</f>
        <v>Arizona</v>
      </c>
      <c r="C1485" s="11" t="str">
        <f>VLOOKUP(B1485,'Parameters - Lesson 3'!$B$3:$C$8,2,FALSE)</f>
        <v>Central</v>
      </c>
      <c r="D1485" s="11" t="str">
        <f>'Merged tables'!E1485</f>
        <v>Female</v>
      </c>
      <c r="E1485" s="11" t="str">
        <f>'Merged tables'!G1485</f>
        <v>Bachelor</v>
      </c>
      <c r="F1485" s="12">
        <f>'Merged tables'!I1485</f>
        <v>4305.7932000000001</v>
      </c>
      <c r="G1485" s="12">
        <f>'Merged tables'!K1485</f>
        <v>31071</v>
      </c>
      <c r="H1485" s="12">
        <f>'Merged tables'!L1485</f>
        <v>111</v>
      </c>
      <c r="I1485" s="13">
        <f>'Merged tables'!M1485</f>
        <v>36557</v>
      </c>
      <c r="J1485" s="13" t="str">
        <f>'Merged tables'!N1485</f>
        <v>Personal Auto</v>
      </c>
      <c r="K1485" s="13" t="str">
        <f>'Merged tables'!O1485</f>
        <v>Sports Car</v>
      </c>
      <c r="L1485" s="12">
        <f>'Merged tables'!P1485</f>
        <v>215.23090999999999</v>
      </c>
      <c r="M1485" s="15" t="str">
        <f>VLOOKUP(A1485,lookup_table_excel!$A$2:$D$9135,3,FALSE)</f>
        <v>Call Center</v>
      </c>
      <c r="N1485" t="str">
        <f>VLOOKUP(A1485,lookup_table_excel!$A$1:$D$9135,4,FALSE)</f>
        <v>Small</v>
      </c>
    </row>
    <row r="1486" spans="1:14" x14ac:dyDescent="0.2">
      <c r="A1486" s="11" t="str">
        <f>'Merged tables'!A1486</f>
        <v>TP54769</v>
      </c>
      <c r="B1486" s="11" t="str">
        <f>'Merged tables'!C1486</f>
        <v>California</v>
      </c>
      <c r="C1486" s="11" t="str">
        <f>VLOOKUP(B1486,'Parameters - Lesson 3'!$B$3:$C$8,2,FALSE)</f>
        <v>West</v>
      </c>
      <c r="D1486" s="11" t="str">
        <f>'Merged tables'!E1486</f>
        <v>Female</v>
      </c>
      <c r="E1486" s="11" t="str">
        <f>'Merged tables'!G1486</f>
        <v>Bachelor</v>
      </c>
      <c r="F1486" s="12">
        <f>'Merged tables'!I1486</f>
        <v>5103.3576000000003</v>
      </c>
      <c r="G1486" s="12">
        <f>'Merged tables'!K1486</f>
        <v>39452</v>
      </c>
      <c r="H1486" s="12">
        <f>'Merged tables'!L1486</f>
        <v>131</v>
      </c>
      <c r="I1486" s="13" t="str">
        <f>'Merged tables'!M1486</f>
        <v>1/0/00</v>
      </c>
      <c r="J1486" s="13" t="str">
        <f>'Merged tables'!N1486</f>
        <v>Corporate Auto</v>
      </c>
      <c r="K1486" s="13" t="str">
        <f>'Merged tables'!O1486</f>
        <v>SUV</v>
      </c>
      <c r="L1486" s="12">
        <f>'Merged tables'!P1486</f>
        <v>398.19088199999999</v>
      </c>
      <c r="M1486" s="15" t="str">
        <f>VLOOKUP(A1486,lookup_table_excel!$A$2:$D$9135,3,FALSE)</f>
        <v>Web</v>
      </c>
      <c r="N1486" t="str">
        <f>VLOOKUP(A1486,lookup_table_excel!$A$1:$D$9135,4,FALSE)</f>
        <v>Medsize</v>
      </c>
    </row>
    <row r="1487" spans="1:14" x14ac:dyDescent="0.2">
      <c r="A1487" s="11" t="str">
        <f>'Merged tables'!A1487</f>
        <v>FS49381</v>
      </c>
      <c r="B1487" s="11" t="str">
        <f>'Merged tables'!C1487</f>
        <v>Oregon</v>
      </c>
      <c r="C1487" s="11" t="str">
        <f>VLOOKUP(B1487,'Parameters - Lesson 3'!$B$3:$C$8,2,FALSE)</f>
        <v>North-West</v>
      </c>
      <c r="D1487" s="11" t="str">
        <f>'Merged tables'!E1487</f>
        <v>Female</v>
      </c>
      <c r="E1487" s="11" t="str">
        <f>'Merged tables'!G1487</f>
        <v>Bachelor</v>
      </c>
      <c r="F1487" s="12">
        <f>'Merged tables'!I1487</f>
        <v>4784.9605000000001</v>
      </c>
      <c r="G1487" s="12">
        <f>'Merged tables'!K1487</f>
        <v>25813</v>
      </c>
      <c r="H1487" s="12">
        <f>'Merged tables'!L1487</f>
        <v>61</v>
      </c>
      <c r="I1487" s="13" t="str">
        <f>'Merged tables'!M1487</f>
        <v>1/0/00</v>
      </c>
      <c r="J1487" s="13" t="str">
        <f>'Merged tables'!N1487</f>
        <v>Personal Auto</v>
      </c>
      <c r="K1487" s="13" t="str">
        <f>'Merged tables'!O1487</f>
        <v>Four-Door Car</v>
      </c>
      <c r="L1487" s="12">
        <f>'Merged tables'!P1487</f>
        <v>205.33274900000001</v>
      </c>
      <c r="M1487" s="15" t="str">
        <f>VLOOKUP(A1487,lookup_table_excel!$A$2:$D$9135,3,FALSE)</f>
        <v>Agent</v>
      </c>
      <c r="N1487" t="str">
        <f>VLOOKUP(A1487,lookup_table_excel!$A$1:$D$9135,4,FALSE)</f>
        <v>Medsize</v>
      </c>
    </row>
    <row r="1488" spans="1:14" x14ac:dyDescent="0.2">
      <c r="A1488" s="11" t="str">
        <f>'Merged tables'!A1488</f>
        <v>DQ79499</v>
      </c>
      <c r="B1488" s="11" t="str">
        <f>'Merged tables'!C1488</f>
        <v>Oregon</v>
      </c>
      <c r="C1488" s="11" t="str">
        <f>VLOOKUP(B1488,'Parameters - Lesson 3'!$B$3:$C$8,2,FALSE)</f>
        <v>North-West</v>
      </c>
      <c r="D1488" s="11" t="str">
        <f>'Merged tables'!E1488</f>
        <v>Female</v>
      </c>
      <c r="E1488" s="11" t="str">
        <f>'Merged tables'!G1488</f>
        <v>Doctor</v>
      </c>
      <c r="F1488" s="12">
        <f>'Merged tables'!I1488</f>
        <v>10541.1098</v>
      </c>
      <c r="G1488" s="12">
        <f>'Merged tables'!K1488</f>
        <v>59965</v>
      </c>
      <c r="H1488" s="12">
        <f>'Merged tables'!L1488</f>
        <v>131</v>
      </c>
      <c r="I1488" s="13" t="str">
        <f>'Merged tables'!M1488</f>
        <v>1/0/00</v>
      </c>
      <c r="J1488" s="13" t="str">
        <f>'Merged tables'!N1488</f>
        <v>Personal Auto</v>
      </c>
      <c r="K1488" s="13" t="str">
        <f>'Merged tables'!O1488</f>
        <v>SUV</v>
      </c>
      <c r="L1488" s="12">
        <f>'Merged tables'!P1488</f>
        <v>905.03044799999998</v>
      </c>
      <c r="M1488" s="15" t="str">
        <f>VLOOKUP(A1488,lookup_table_excel!$A$2:$D$9135,3,FALSE)</f>
        <v>Branch</v>
      </c>
      <c r="N1488" t="str">
        <f>VLOOKUP(A1488,lookup_table_excel!$A$1:$D$9135,4,FALSE)</f>
        <v>Medsize</v>
      </c>
    </row>
    <row r="1489" spans="1:14" x14ac:dyDescent="0.2">
      <c r="A1489" s="11" t="str">
        <f>'Merged tables'!A1489</f>
        <v>VH31965</v>
      </c>
      <c r="B1489" s="11" t="str">
        <f>'Merged tables'!C1489</f>
        <v>Washington</v>
      </c>
      <c r="C1489" s="11" t="str">
        <f>VLOOKUP(B1489,'Parameters - Lesson 3'!$B$3:$C$8,2,FALSE)</f>
        <v>East</v>
      </c>
      <c r="D1489" s="11" t="str">
        <f>'Merged tables'!E1489</f>
        <v>Male</v>
      </c>
      <c r="E1489" s="11" t="str">
        <f>'Merged tables'!G1489</f>
        <v>Bachelor</v>
      </c>
      <c r="F1489" s="12">
        <f>'Merged tables'!I1489</f>
        <v>5285.1187</v>
      </c>
      <c r="G1489" s="12">
        <f>'Merged tables'!K1489</f>
        <v>40783</v>
      </c>
      <c r="H1489" s="12">
        <f>'Merged tables'!L1489</f>
        <v>67</v>
      </c>
      <c r="I1489" s="13">
        <f>'Merged tables'!M1489</f>
        <v>36526</v>
      </c>
      <c r="J1489" s="13" t="str">
        <f>'Merged tables'!N1489</f>
        <v>Personal Auto</v>
      </c>
      <c r="K1489" s="13" t="str">
        <f>'Merged tables'!O1489</f>
        <v>Four-Door Car</v>
      </c>
      <c r="L1489" s="12">
        <f>'Merged tables'!P1489</f>
        <v>321.60000000000002</v>
      </c>
      <c r="M1489" s="15" t="str">
        <f>VLOOKUP(A1489,lookup_table_excel!$A$2:$D$9135,3,FALSE)</f>
        <v>Call Center</v>
      </c>
      <c r="N1489" t="str">
        <f>VLOOKUP(A1489,lookup_table_excel!$A$1:$D$9135,4,FALSE)</f>
        <v>Medsize</v>
      </c>
    </row>
    <row r="1490" spans="1:14" x14ac:dyDescent="0.2">
      <c r="A1490" s="11" t="str">
        <f>'Merged tables'!A1490</f>
        <v>VO25602</v>
      </c>
      <c r="B1490" s="11" t="str">
        <f>'Merged tables'!C1490</f>
        <v>Nevada</v>
      </c>
      <c r="C1490" s="11" t="str">
        <f>VLOOKUP(B1490,'Parameters - Lesson 3'!$B$3:$C$8,2,FALSE)</f>
        <v>Central</v>
      </c>
      <c r="D1490" s="11" t="str">
        <f>'Merged tables'!E1490</f>
        <v>Female</v>
      </c>
      <c r="E1490" s="11" t="str">
        <f>'Merged tables'!G1490</f>
        <v>College</v>
      </c>
      <c r="F1490" s="12">
        <f>'Merged tables'!I1490</f>
        <v>7610.8405000000002</v>
      </c>
      <c r="G1490" s="12">
        <f>'Merged tables'!K1490</f>
        <v>98701</v>
      </c>
      <c r="H1490" s="12">
        <f>'Merged tables'!L1490</f>
        <v>94</v>
      </c>
      <c r="I1490" s="13" t="str">
        <f>'Merged tables'!M1490</f>
        <v>1/0/00</v>
      </c>
      <c r="J1490" s="13" t="str">
        <f>'Merged tables'!N1490</f>
        <v>Personal Auto</v>
      </c>
      <c r="K1490" s="13" t="str">
        <f>'Merged tables'!O1490</f>
        <v>Four-Door Car</v>
      </c>
      <c r="L1490" s="12">
        <f>'Merged tables'!P1490</f>
        <v>79.615630999999993</v>
      </c>
      <c r="M1490" s="15" t="str">
        <f>VLOOKUP(A1490,lookup_table_excel!$A$2:$D$9135,3,FALSE)</f>
        <v>Branch</v>
      </c>
      <c r="N1490" t="str">
        <f>VLOOKUP(A1490,lookup_table_excel!$A$1:$D$9135,4,FALSE)</f>
        <v>Small</v>
      </c>
    </row>
    <row r="1491" spans="1:14" x14ac:dyDescent="0.2">
      <c r="A1491" s="11" t="str">
        <f>'Merged tables'!A1491</f>
        <v>EP93369</v>
      </c>
      <c r="B1491" s="11" t="str">
        <f>'Merged tables'!C1491</f>
        <v>Arizona</v>
      </c>
      <c r="C1491" s="11" t="str">
        <f>VLOOKUP(B1491,'Parameters - Lesson 3'!$B$3:$C$8,2,FALSE)</f>
        <v>Central</v>
      </c>
      <c r="D1491" s="11" t="str">
        <f>'Merged tables'!E1491</f>
        <v>Female</v>
      </c>
      <c r="E1491" s="11" t="str">
        <f>'Merged tables'!G1491</f>
        <v>College</v>
      </c>
      <c r="F1491" s="12">
        <f>'Merged tables'!I1491</f>
        <v>8510.5259000000005</v>
      </c>
      <c r="G1491" s="12">
        <f>'Merged tables'!K1491</f>
        <v>40000.713375796178</v>
      </c>
      <c r="H1491" s="12">
        <f>'Merged tables'!L1491</f>
        <v>121</v>
      </c>
      <c r="I1491" s="13" t="str">
        <f>'Merged tables'!M1491</f>
        <v>1/0/00</v>
      </c>
      <c r="J1491" s="13" t="str">
        <f>'Merged tables'!N1491</f>
        <v>Personal Auto</v>
      </c>
      <c r="K1491" s="13" t="str">
        <f>'Merged tables'!O1491</f>
        <v>Sports Car</v>
      </c>
      <c r="L1491" s="12">
        <f>'Merged tables'!P1491</f>
        <v>871.2</v>
      </c>
      <c r="M1491" s="15" t="str">
        <f>VLOOKUP(A1491,lookup_table_excel!$A$2:$D$9135,3,FALSE)</f>
        <v>Branch</v>
      </c>
      <c r="N1491" t="str">
        <f>VLOOKUP(A1491,lookup_table_excel!$A$1:$D$9135,4,FALSE)</f>
        <v>Medsize</v>
      </c>
    </row>
    <row r="1492" spans="1:14" x14ac:dyDescent="0.2">
      <c r="A1492" s="11" t="str">
        <f>'Merged tables'!A1492</f>
        <v>DQ45854</v>
      </c>
      <c r="B1492" s="11" t="str">
        <f>'Merged tables'!C1492</f>
        <v>Oregon</v>
      </c>
      <c r="C1492" s="11" t="str">
        <f>VLOOKUP(B1492,'Parameters - Lesson 3'!$B$3:$C$8,2,FALSE)</f>
        <v>North-West</v>
      </c>
      <c r="D1492" s="11" t="str">
        <f>'Merged tables'!E1492</f>
        <v>Female</v>
      </c>
      <c r="E1492" s="11" t="str">
        <f>'Merged tables'!G1492</f>
        <v>College</v>
      </c>
      <c r="F1492" s="12">
        <f>'Merged tables'!I1492</f>
        <v>16172.940500000001</v>
      </c>
      <c r="G1492" s="12">
        <f>'Merged tables'!K1492</f>
        <v>64388</v>
      </c>
      <c r="H1492" s="12">
        <f>'Merged tables'!L1492</f>
        <v>68</v>
      </c>
      <c r="I1492" s="13" t="str">
        <f>'Merged tables'!M1492</f>
        <v>1/0/00</v>
      </c>
      <c r="J1492" s="13" t="str">
        <f>'Merged tables'!N1492</f>
        <v>Personal Auto</v>
      </c>
      <c r="K1492" s="13" t="str">
        <f>'Merged tables'!O1492</f>
        <v>Four-Door Car</v>
      </c>
      <c r="L1492" s="12">
        <f>'Merged tables'!P1492</f>
        <v>12.394833999999999</v>
      </c>
      <c r="M1492" s="15" t="str">
        <f>VLOOKUP(A1492,lookup_table_excel!$A$2:$D$9135,3,FALSE)</f>
        <v>Branch</v>
      </c>
      <c r="N1492" t="str">
        <f>VLOOKUP(A1492,lookup_table_excel!$A$1:$D$9135,4,FALSE)</f>
        <v>Medsize</v>
      </c>
    </row>
    <row r="1493" spans="1:14" x14ac:dyDescent="0.2">
      <c r="A1493" s="11" t="str">
        <f>'Merged tables'!A1493</f>
        <v>QG15661</v>
      </c>
      <c r="B1493" s="11" t="str">
        <f>'Merged tables'!C1493</f>
        <v>Oregon</v>
      </c>
      <c r="C1493" s="11" t="str">
        <f>VLOOKUP(B1493,'Parameters - Lesson 3'!$B$3:$C$8,2,FALSE)</f>
        <v>North-West</v>
      </c>
      <c r="D1493" s="11" t="str">
        <f>'Merged tables'!E1493</f>
        <v>Male</v>
      </c>
      <c r="E1493" s="11" t="str">
        <f>'Merged tables'!G1493</f>
        <v>College</v>
      </c>
      <c r="F1493" s="12">
        <f>'Merged tables'!I1493</f>
        <v>2425.4947999999999</v>
      </c>
      <c r="G1493" s="12">
        <f>'Merged tables'!K1493</f>
        <v>66841</v>
      </c>
      <c r="H1493" s="12">
        <f>'Merged tables'!L1493</f>
        <v>62</v>
      </c>
      <c r="I1493" s="13" t="str">
        <f>'Merged tables'!M1493</f>
        <v>1/0/00</v>
      </c>
      <c r="J1493" s="13" t="str">
        <f>'Merged tables'!N1493</f>
        <v>Personal Auto</v>
      </c>
      <c r="K1493" s="13" t="str">
        <f>'Merged tables'!O1493</f>
        <v>Four-Door Car</v>
      </c>
      <c r="L1493" s="12">
        <f>'Merged tables'!P1493</f>
        <v>123.436634</v>
      </c>
      <c r="M1493" s="15" t="str">
        <f>VLOOKUP(A1493,lookup_table_excel!$A$2:$D$9135,3,FALSE)</f>
        <v>Call Center</v>
      </c>
      <c r="N1493" t="str">
        <f>VLOOKUP(A1493,lookup_table_excel!$A$1:$D$9135,4,FALSE)</f>
        <v>Medsize</v>
      </c>
    </row>
    <row r="1494" spans="1:14" x14ac:dyDescent="0.2">
      <c r="A1494" s="11" t="str">
        <f>'Merged tables'!A1494</f>
        <v>YA80645</v>
      </c>
      <c r="B1494" s="11" t="str">
        <f>'Merged tables'!C1494</f>
        <v>Oregon</v>
      </c>
      <c r="C1494" s="11" t="str">
        <f>VLOOKUP(B1494,'Parameters - Lesson 3'!$B$3:$C$8,2,FALSE)</f>
        <v>North-West</v>
      </c>
      <c r="D1494" s="11" t="str">
        <f>'Merged tables'!E1494</f>
        <v>Female</v>
      </c>
      <c r="E1494" s="11" t="str">
        <f>'Merged tables'!G1494</f>
        <v>High School or Below</v>
      </c>
      <c r="F1494" s="12">
        <f>'Merged tables'!I1494</f>
        <v>2899.3172</v>
      </c>
      <c r="G1494" s="12">
        <f>'Merged tables'!K1494</f>
        <v>33738</v>
      </c>
      <c r="H1494" s="12">
        <f>'Merged tables'!L1494</f>
        <v>74</v>
      </c>
      <c r="I1494" s="13">
        <f>'Merged tables'!M1494</f>
        <v>36526</v>
      </c>
      <c r="J1494" s="13" t="str">
        <f>'Merged tables'!N1494</f>
        <v>Corporate Auto</v>
      </c>
      <c r="K1494" s="13" t="str">
        <f>'Merged tables'!O1494</f>
        <v>Four-Door Car</v>
      </c>
      <c r="L1494" s="12">
        <f>'Merged tables'!P1494</f>
        <v>304.39047199999999</v>
      </c>
      <c r="M1494" s="15" t="str">
        <f>VLOOKUP(A1494,lookup_table_excel!$A$2:$D$9135,3,FALSE)</f>
        <v>Agent</v>
      </c>
      <c r="N1494" t="str">
        <f>VLOOKUP(A1494,lookup_table_excel!$A$1:$D$9135,4,FALSE)</f>
        <v>Medsize</v>
      </c>
    </row>
    <row r="1495" spans="1:14" x14ac:dyDescent="0.2">
      <c r="A1495" s="11" t="str">
        <f>'Merged tables'!A1495</f>
        <v>TW16499</v>
      </c>
      <c r="B1495" s="11" t="str">
        <f>'Merged tables'!C1495</f>
        <v>California</v>
      </c>
      <c r="C1495" s="11" t="str">
        <f>VLOOKUP(B1495,'Parameters - Lesson 3'!$B$3:$C$8,2,FALSE)</f>
        <v>West</v>
      </c>
      <c r="D1495" s="11" t="str">
        <f>'Merged tables'!E1495</f>
        <v>Male</v>
      </c>
      <c r="E1495" s="11" t="str">
        <f>'Merged tables'!G1495</f>
        <v>Bachelor</v>
      </c>
      <c r="F1495" s="12">
        <f>'Merged tables'!I1495</f>
        <v>3633.0540000000001</v>
      </c>
      <c r="G1495" s="12">
        <f>'Merged tables'!K1495</f>
        <v>43334</v>
      </c>
      <c r="H1495" s="12">
        <f>'Merged tables'!L1495</f>
        <v>95</v>
      </c>
      <c r="I1495" s="13">
        <f>'Merged tables'!M1495</f>
        <v>36557</v>
      </c>
      <c r="J1495" s="13" t="str">
        <f>'Merged tables'!N1495</f>
        <v>Corporate Auto</v>
      </c>
      <c r="K1495" s="13" t="str">
        <f>'Merged tables'!O1495</f>
        <v>Two-Door Car</v>
      </c>
      <c r="L1495" s="12">
        <f>'Merged tables'!P1495</f>
        <v>614.36719500000004</v>
      </c>
      <c r="M1495" s="15" t="str">
        <f>VLOOKUP(A1495,lookup_table_excel!$A$2:$D$9135,3,FALSE)</f>
        <v>Call Center</v>
      </c>
      <c r="N1495" t="str">
        <f>VLOOKUP(A1495,lookup_table_excel!$A$1:$D$9135,4,FALSE)</f>
        <v>Small</v>
      </c>
    </row>
    <row r="1496" spans="1:14" x14ac:dyDescent="0.2">
      <c r="A1496" s="11" t="str">
        <f>'Merged tables'!A1496</f>
        <v>UP97629</v>
      </c>
      <c r="B1496" s="11" t="str">
        <f>'Merged tables'!C1496</f>
        <v>California</v>
      </c>
      <c r="C1496" s="11" t="str">
        <f>VLOOKUP(B1496,'Parameters - Lesson 3'!$B$3:$C$8,2,FALSE)</f>
        <v>West</v>
      </c>
      <c r="D1496" s="11" t="str">
        <f>'Merged tables'!E1496</f>
        <v>Female</v>
      </c>
      <c r="E1496" s="11" t="str">
        <f>'Merged tables'!G1496</f>
        <v>College</v>
      </c>
      <c r="F1496" s="12">
        <f>'Merged tables'!I1496</f>
        <v>3457.1541999999999</v>
      </c>
      <c r="G1496" s="12">
        <f>'Merged tables'!K1496</f>
        <v>40000.713375796178</v>
      </c>
      <c r="H1496" s="12">
        <f>'Merged tables'!L1496</f>
        <v>91</v>
      </c>
      <c r="I1496" s="13" t="str">
        <f>'Merged tables'!M1496</f>
        <v>1/0/00</v>
      </c>
      <c r="J1496" s="13" t="str">
        <f>'Merged tables'!N1496</f>
        <v>Personal Auto</v>
      </c>
      <c r="K1496" s="13" t="str">
        <f>'Merged tables'!O1496</f>
        <v>Four-Door Car</v>
      </c>
      <c r="L1496" s="12">
        <f>'Merged tables'!P1496</f>
        <v>245.67336499999999</v>
      </c>
      <c r="M1496" s="15" t="str">
        <f>VLOOKUP(A1496,lookup_table_excel!$A$2:$D$9135,3,FALSE)</f>
        <v>Web</v>
      </c>
      <c r="N1496" t="str">
        <f>VLOOKUP(A1496,lookup_table_excel!$A$1:$D$9135,4,FALSE)</f>
        <v>Medsize</v>
      </c>
    </row>
    <row r="1497" spans="1:14" x14ac:dyDescent="0.2">
      <c r="A1497" s="11" t="str">
        <f>'Merged tables'!A1497</f>
        <v>NU42684</v>
      </c>
      <c r="B1497" s="11" t="str">
        <f>'Merged tables'!C1497</f>
        <v>Nevada</v>
      </c>
      <c r="C1497" s="11" t="str">
        <f>VLOOKUP(B1497,'Parameters - Lesson 3'!$B$3:$C$8,2,FALSE)</f>
        <v>Central</v>
      </c>
      <c r="D1497" s="11" t="str">
        <f>'Merged tables'!E1497</f>
        <v>Female</v>
      </c>
      <c r="E1497" s="11" t="str">
        <f>'Merged tables'!G1497</f>
        <v>College</v>
      </c>
      <c r="F1497" s="12">
        <f>'Merged tables'!I1497</f>
        <v>3394.7203</v>
      </c>
      <c r="G1497" s="12">
        <f>'Merged tables'!K1497</f>
        <v>83431</v>
      </c>
      <c r="H1497" s="12">
        <f>'Merged tables'!L1497</f>
        <v>84</v>
      </c>
      <c r="I1497" s="13" t="str">
        <f>'Merged tables'!M1497</f>
        <v>1/0/00</v>
      </c>
      <c r="J1497" s="13" t="str">
        <f>'Merged tables'!N1497</f>
        <v>Personal Auto</v>
      </c>
      <c r="K1497" s="13" t="str">
        <f>'Merged tables'!O1497</f>
        <v>Four-Door Car</v>
      </c>
      <c r="L1497" s="12">
        <f>'Merged tables'!P1497</f>
        <v>403.2</v>
      </c>
      <c r="M1497" s="15" t="str">
        <f>VLOOKUP(A1497,lookup_table_excel!$A$2:$D$9135,3,FALSE)</f>
        <v>Web</v>
      </c>
      <c r="N1497" t="str">
        <f>VLOOKUP(A1497,lookup_table_excel!$A$1:$D$9135,4,FALSE)</f>
        <v>Medsize</v>
      </c>
    </row>
    <row r="1498" spans="1:14" x14ac:dyDescent="0.2">
      <c r="A1498" s="11" t="str">
        <f>'Merged tables'!A1498</f>
        <v>EM85557</v>
      </c>
      <c r="B1498" s="11" t="str">
        <f>'Merged tables'!C1498</f>
        <v>Washington</v>
      </c>
      <c r="C1498" s="11" t="str">
        <f>VLOOKUP(B1498,'Parameters - Lesson 3'!$B$3:$C$8,2,FALSE)</f>
        <v>East</v>
      </c>
      <c r="D1498" s="11" t="str">
        <f>'Merged tables'!E1498</f>
        <v>Female</v>
      </c>
      <c r="E1498" s="11" t="str">
        <f>'Merged tables'!G1498</f>
        <v>College</v>
      </c>
      <c r="F1498" s="12">
        <f>'Merged tables'!I1498</f>
        <v>8021.0671000000002</v>
      </c>
      <c r="G1498" s="12">
        <f>'Merged tables'!K1498</f>
        <v>54292</v>
      </c>
      <c r="H1498" s="12">
        <f>'Merged tables'!L1498</f>
        <v>67</v>
      </c>
      <c r="I1498" s="13" t="str">
        <f>'Merged tables'!M1498</f>
        <v>1/0/00</v>
      </c>
      <c r="J1498" s="13" t="str">
        <f>'Merged tables'!N1498</f>
        <v>Personal Auto</v>
      </c>
      <c r="K1498" s="13" t="str">
        <f>'Merged tables'!O1498</f>
        <v>Four-Door Car</v>
      </c>
      <c r="L1498" s="12">
        <f>'Merged tables'!P1498</f>
        <v>321.60000000000002</v>
      </c>
      <c r="M1498" s="15" t="str">
        <f>VLOOKUP(A1498,lookup_table_excel!$A$2:$D$9135,3,FALSE)</f>
        <v>Agent</v>
      </c>
      <c r="N1498" t="str">
        <f>VLOOKUP(A1498,lookup_table_excel!$A$1:$D$9135,4,FALSE)</f>
        <v>Small</v>
      </c>
    </row>
    <row r="1499" spans="1:14" x14ac:dyDescent="0.2">
      <c r="A1499" s="11" t="str">
        <f>'Merged tables'!A1499</f>
        <v>BM69818</v>
      </c>
      <c r="B1499" s="11" t="str">
        <f>'Merged tables'!C1499</f>
        <v>Oregon</v>
      </c>
      <c r="C1499" s="11" t="str">
        <f>VLOOKUP(B1499,'Parameters - Lesson 3'!$B$3:$C$8,2,FALSE)</f>
        <v>North-West</v>
      </c>
      <c r="D1499" s="11" t="str">
        <f>'Merged tables'!E1499</f>
        <v>Male</v>
      </c>
      <c r="E1499" s="11" t="str">
        <f>'Merged tables'!G1499</f>
        <v>Bachelor</v>
      </c>
      <c r="F1499" s="12">
        <f>'Merged tables'!I1499</f>
        <v>5841.5281000000004</v>
      </c>
      <c r="G1499" s="12">
        <f>'Merged tables'!K1499</f>
        <v>41062.02734375</v>
      </c>
      <c r="H1499" s="12">
        <f>'Merged tables'!L1499</f>
        <v>79</v>
      </c>
      <c r="I1499" s="13" t="str">
        <f>'Merged tables'!M1499</f>
        <v>1/0/00</v>
      </c>
      <c r="J1499" s="13" t="str">
        <f>'Merged tables'!N1499</f>
        <v>Personal Auto</v>
      </c>
      <c r="K1499" s="13" t="str">
        <f>'Merged tables'!O1499</f>
        <v>Four-Door Car</v>
      </c>
      <c r="L1499" s="12">
        <f>'Merged tables'!P1499</f>
        <v>379.2</v>
      </c>
      <c r="M1499" s="15" t="str">
        <f>VLOOKUP(A1499,lookup_table_excel!$A$2:$D$9135,3,FALSE)</f>
        <v>Call Center</v>
      </c>
      <c r="N1499" t="str">
        <f>VLOOKUP(A1499,lookup_table_excel!$A$1:$D$9135,4,FALSE)</f>
        <v>Large</v>
      </c>
    </row>
    <row r="1500" spans="1:14" x14ac:dyDescent="0.2">
      <c r="A1500" s="11" t="str">
        <f>'Merged tables'!A1500</f>
        <v>HK15299</v>
      </c>
      <c r="B1500" s="11" t="str">
        <f>'Merged tables'!C1500</f>
        <v>California</v>
      </c>
      <c r="C1500" s="11" t="str">
        <f>VLOOKUP(B1500,'Parameters - Lesson 3'!$B$3:$C$8,2,FALSE)</f>
        <v>West</v>
      </c>
      <c r="D1500" s="11" t="str">
        <f>'Merged tables'!E1500</f>
        <v>Male</v>
      </c>
      <c r="E1500" s="11" t="str">
        <f>'Merged tables'!G1500</f>
        <v>High School or Below</v>
      </c>
      <c r="F1500" s="12">
        <f>'Merged tables'!I1500</f>
        <v>5479.8541999999998</v>
      </c>
      <c r="G1500" s="12">
        <f>'Merged tables'!K1500</f>
        <v>38210</v>
      </c>
      <c r="H1500" s="12">
        <f>'Merged tables'!L1500</f>
        <v>69</v>
      </c>
      <c r="I1500" s="13" t="str">
        <f>'Merged tables'!M1500</f>
        <v>1/0/00</v>
      </c>
      <c r="J1500" s="13" t="str">
        <f>'Merged tables'!N1500</f>
        <v>Personal Auto</v>
      </c>
      <c r="K1500" s="13" t="str">
        <f>'Merged tables'!O1500</f>
        <v>Four-Door Car</v>
      </c>
      <c r="L1500" s="12">
        <f>'Merged tables'!P1500</f>
        <v>383.043363</v>
      </c>
      <c r="M1500" s="15" t="str">
        <f>VLOOKUP(A1500,lookup_table_excel!$A$2:$D$9135,3,FALSE)</f>
        <v>Agent</v>
      </c>
      <c r="N1500" t="str">
        <f>VLOOKUP(A1500,lookup_table_excel!$A$1:$D$9135,4,FALSE)</f>
        <v>Medsize</v>
      </c>
    </row>
    <row r="1501" spans="1:14" x14ac:dyDescent="0.2">
      <c r="A1501" s="11" t="str">
        <f>'Merged tables'!A1501</f>
        <v>NP88496</v>
      </c>
      <c r="B1501" s="11" t="str">
        <f>'Merged tables'!C1501</f>
        <v>Nevada</v>
      </c>
      <c r="C1501" s="11" t="str">
        <f>VLOOKUP(B1501,'Parameters - Lesson 3'!$B$3:$C$8,2,FALSE)</f>
        <v>Central</v>
      </c>
      <c r="D1501" s="11" t="str">
        <f>'Merged tables'!E1501</f>
        <v>Female</v>
      </c>
      <c r="E1501" s="11" t="str">
        <f>'Merged tables'!G1501</f>
        <v>High School or Below</v>
      </c>
      <c r="F1501" s="12">
        <f>'Merged tables'!I1501</f>
        <v>20455.249500000002</v>
      </c>
      <c r="G1501" s="12">
        <f>'Merged tables'!K1501</f>
        <v>34843.79858657244</v>
      </c>
      <c r="H1501" s="12">
        <f>'Merged tables'!L1501</f>
        <v>67</v>
      </c>
      <c r="I1501" s="13" t="str">
        <f>'Merged tables'!M1501</f>
        <v>1/0/00</v>
      </c>
      <c r="J1501" s="13" t="str">
        <f>'Merged tables'!N1501</f>
        <v>Personal Auto</v>
      </c>
      <c r="K1501" s="13" t="str">
        <f>'Merged tables'!O1501</f>
        <v>Four-Door Car</v>
      </c>
      <c r="L1501" s="12">
        <f>'Merged tables'!P1501</f>
        <v>482.4</v>
      </c>
      <c r="M1501" s="15" t="str">
        <f>VLOOKUP(A1501,lookup_table_excel!$A$2:$D$9135,3,FALSE)</f>
        <v>Agent</v>
      </c>
      <c r="N1501" t="str">
        <f>VLOOKUP(A1501,lookup_table_excel!$A$1:$D$9135,4,FALSE)</f>
        <v>Large</v>
      </c>
    </row>
    <row r="1502" spans="1:14" x14ac:dyDescent="0.2">
      <c r="A1502" s="11" t="str">
        <f>'Merged tables'!A1502</f>
        <v>SB99002</v>
      </c>
      <c r="B1502" s="11" t="str">
        <f>'Merged tables'!C1502</f>
        <v>Oregon</v>
      </c>
      <c r="C1502" s="11" t="str">
        <f>VLOOKUP(B1502,'Parameters - Lesson 3'!$B$3:$C$8,2,FALSE)</f>
        <v>North-West</v>
      </c>
      <c r="D1502" s="11" t="str">
        <f>'Merged tables'!E1502</f>
        <v>Female</v>
      </c>
      <c r="E1502" s="11" t="str">
        <f>'Merged tables'!G1502</f>
        <v>Bachelor</v>
      </c>
      <c r="F1502" s="12">
        <f>'Merged tables'!I1502</f>
        <v>8319.1229999999996</v>
      </c>
      <c r="G1502" s="12">
        <f>'Merged tables'!K1502</f>
        <v>49734</v>
      </c>
      <c r="H1502" s="12">
        <f>'Merged tables'!L1502</f>
        <v>69</v>
      </c>
      <c r="I1502" s="13" t="str">
        <f>'Merged tables'!M1502</f>
        <v>1/0/00</v>
      </c>
      <c r="J1502" s="13" t="str">
        <f>'Merged tables'!N1502</f>
        <v>Corporate Auto</v>
      </c>
      <c r="K1502" s="13" t="str">
        <f>'Merged tables'!O1502</f>
        <v>Four-Door Car</v>
      </c>
      <c r="L1502" s="12">
        <f>'Merged tables'!P1502</f>
        <v>154.74853899999999</v>
      </c>
      <c r="M1502" s="15" t="str">
        <f>VLOOKUP(A1502,lookup_table_excel!$A$2:$D$9135,3,FALSE)</f>
        <v>Call Center</v>
      </c>
      <c r="N1502" t="str">
        <f>VLOOKUP(A1502,lookup_table_excel!$A$1:$D$9135,4,FALSE)</f>
        <v>Medsize</v>
      </c>
    </row>
    <row r="1503" spans="1:14" x14ac:dyDescent="0.2">
      <c r="A1503" s="11" t="str">
        <f>'Merged tables'!A1503</f>
        <v>ZH42145</v>
      </c>
      <c r="B1503" s="11" t="str">
        <f>'Merged tables'!C1503</f>
        <v>Washington</v>
      </c>
      <c r="C1503" s="11" t="str">
        <f>VLOOKUP(B1503,'Parameters - Lesson 3'!$B$3:$C$8,2,FALSE)</f>
        <v>East</v>
      </c>
      <c r="D1503" s="11" t="str">
        <f>'Merged tables'!E1503</f>
        <v>Female</v>
      </c>
      <c r="E1503" s="11" t="str">
        <f>'Merged tables'!G1503</f>
        <v>High School or Below</v>
      </c>
      <c r="F1503" s="12">
        <f>'Merged tables'!I1503</f>
        <v>2582.8622999999998</v>
      </c>
      <c r="G1503" s="12">
        <f>'Merged tables'!K1503</f>
        <v>50148</v>
      </c>
      <c r="H1503" s="12">
        <f>'Merged tables'!L1503</f>
        <v>65</v>
      </c>
      <c r="I1503" s="13" t="str">
        <f>'Merged tables'!M1503</f>
        <v>1/0/00</v>
      </c>
      <c r="J1503" s="13" t="str">
        <f>'Merged tables'!N1503</f>
        <v>Corporate Auto</v>
      </c>
      <c r="K1503" s="13" t="str">
        <f>'Merged tables'!O1503</f>
        <v>Four-Door Car</v>
      </c>
      <c r="L1503" s="12">
        <f>'Merged tables'!P1503</f>
        <v>323.48523899999998</v>
      </c>
      <c r="M1503" s="15" t="str">
        <f>VLOOKUP(A1503,lookup_table_excel!$A$2:$D$9135,3,FALSE)</f>
        <v>Web</v>
      </c>
      <c r="N1503" t="str">
        <f>VLOOKUP(A1503,lookup_table_excel!$A$1:$D$9135,4,FALSE)</f>
        <v>Small</v>
      </c>
    </row>
    <row r="1504" spans="1:14" x14ac:dyDescent="0.2">
      <c r="A1504" s="11" t="str">
        <f>'Merged tables'!A1504</f>
        <v>JG30837</v>
      </c>
      <c r="B1504" s="11" t="str">
        <f>'Merged tables'!C1504</f>
        <v>Oregon</v>
      </c>
      <c r="C1504" s="11" t="str">
        <f>VLOOKUP(B1504,'Parameters - Lesson 3'!$B$3:$C$8,2,FALSE)</f>
        <v>North-West</v>
      </c>
      <c r="D1504" s="11" t="str">
        <f>'Merged tables'!E1504</f>
        <v>Male</v>
      </c>
      <c r="E1504" s="11" t="str">
        <f>'Merged tables'!G1504</f>
        <v>College</v>
      </c>
      <c r="F1504" s="12">
        <f>'Merged tables'!I1504</f>
        <v>4163.7933999999996</v>
      </c>
      <c r="G1504" s="12">
        <f>'Merged tables'!K1504</f>
        <v>11689</v>
      </c>
      <c r="H1504" s="12">
        <f>'Merged tables'!L1504</f>
        <v>117</v>
      </c>
      <c r="I1504" s="13" t="str">
        <f>'Merged tables'!M1504</f>
        <v>1/0/00</v>
      </c>
      <c r="J1504" s="13" t="str">
        <f>'Merged tables'!N1504</f>
        <v>Corporate Auto</v>
      </c>
      <c r="K1504" s="13" t="str">
        <f>'Merged tables'!O1504</f>
        <v>SUV</v>
      </c>
      <c r="L1504" s="12">
        <f>'Merged tables'!P1504</f>
        <v>561.6</v>
      </c>
      <c r="M1504" s="15" t="str">
        <f>VLOOKUP(A1504,lookup_table_excel!$A$2:$D$9135,3,FALSE)</f>
        <v>Web</v>
      </c>
      <c r="N1504" t="str">
        <f>VLOOKUP(A1504,lookup_table_excel!$A$1:$D$9135,4,FALSE)</f>
        <v>Medsize</v>
      </c>
    </row>
    <row r="1505" spans="1:14" x14ac:dyDescent="0.2">
      <c r="A1505" s="11" t="str">
        <f>'Merged tables'!A1505</f>
        <v>AC22873</v>
      </c>
      <c r="B1505" s="11" t="str">
        <f>'Merged tables'!C1505</f>
        <v>Arizona</v>
      </c>
      <c r="C1505" s="11" t="str">
        <f>VLOOKUP(B1505,'Parameters - Lesson 3'!$B$3:$C$8,2,FALSE)</f>
        <v>Central</v>
      </c>
      <c r="D1505" s="11" t="str">
        <f>'Merged tables'!E1505</f>
        <v>Female</v>
      </c>
      <c r="E1505" s="11" t="str">
        <f>'Merged tables'!G1505</f>
        <v>High School or Below</v>
      </c>
      <c r="F1505" s="12">
        <f>'Merged tables'!I1505</f>
        <v>4853.1003000000001</v>
      </c>
      <c r="G1505" s="12">
        <f>'Merged tables'!K1505</f>
        <v>17120</v>
      </c>
      <c r="H1505" s="12">
        <f>'Merged tables'!L1505</f>
        <v>125</v>
      </c>
      <c r="I1505" s="13" t="str">
        <f>'Merged tables'!M1505</f>
        <v>1/0/00</v>
      </c>
      <c r="J1505" s="13" t="str">
        <f>'Merged tables'!N1505</f>
        <v>Special Auto</v>
      </c>
      <c r="K1505" s="13" t="str">
        <f>'Merged tables'!O1505</f>
        <v>SUV</v>
      </c>
      <c r="L1505" s="12">
        <f>'Merged tables'!P1505</f>
        <v>717.28594899999996</v>
      </c>
      <c r="M1505" s="15" t="str">
        <f>VLOOKUP(A1505,lookup_table_excel!$A$2:$D$9135,3,FALSE)</f>
        <v>Agent</v>
      </c>
      <c r="N1505" t="str">
        <f>VLOOKUP(A1505,lookup_table_excel!$A$1:$D$9135,4,FALSE)</f>
        <v>Medsize</v>
      </c>
    </row>
    <row r="1506" spans="1:14" x14ac:dyDescent="0.2">
      <c r="A1506" s="11" t="str">
        <f>'Merged tables'!A1506</f>
        <v>RO85831</v>
      </c>
      <c r="B1506" s="11" t="str">
        <f>'Merged tables'!C1506</f>
        <v>Oregon</v>
      </c>
      <c r="C1506" s="11" t="str">
        <f>VLOOKUP(B1506,'Parameters - Lesson 3'!$B$3:$C$8,2,FALSE)</f>
        <v>North-West</v>
      </c>
      <c r="D1506" s="11" t="str">
        <f>'Merged tables'!E1506</f>
        <v>Male</v>
      </c>
      <c r="E1506" s="11" t="str">
        <f>'Merged tables'!G1506</f>
        <v>High School or Below</v>
      </c>
      <c r="F1506" s="12">
        <f>'Merged tables'!I1506</f>
        <v>7531.6972999999998</v>
      </c>
      <c r="G1506" s="12">
        <f>'Merged tables'!K1506</f>
        <v>82157</v>
      </c>
      <c r="H1506" s="12">
        <f>'Merged tables'!L1506</f>
        <v>188</v>
      </c>
      <c r="I1506" s="13" t="str">
        <f>'Merged tables'!M1506</f>
        <v>1/0/00</v>
      </c>
      <c r="J1506" s="13" t="str">
        <f>'Merged tables'!N1506</f>
        <v>Corporate Auto</v>
      </c>
      <c r="K1506" s="13" t="str">
        <f>'Merged tables'!O1506</f>
        <v>Luxury Car</v>
      </c>
      <c r="L1506" s="12">
        <f>'Merged tables'!P1506</f>
        <v>1353.6</v>
      </c>
      <c r="M1506" s="15" t="str">
        <f>VLOOKUP(A1506,lookup_table_excel!$A$2:$D$9135,3,FALSE)</f>
        <v>Agent</v>
      </c>
      <c r="N1506" t="str">
        <f>VLOOKUP(A1506,lookup_table_excel!$A$1:$D$9135,4,FALSE)</f>
        <v>Medsize</v>
      </c>
    </row>
    <row r="1507" spans="1:14" x14ac:dyDescent="0.2">
      <c r="A1507" s="11" t="str">
        <f>'Merged tables'!A1507</f>
        <v>NN65845</v>
      </c>
      <c r="B1507" s="11" t="str">
        <f>'Merged tables'!C1507</f>
        <v>Washington</v>
      </c>
      <c r="C1507" s="11" t="str">
        <f>VLOOKUP(B1507,'Parameters - Lesson 3'!$B$3:$C$8,2,FALSE)</f>
        <v>East</v>
      </c>
      <c r="D1507" s="11" t="str">
        <f>'Merged tables'!E1507</f>
        <v>Female</v>
      </c>
      <c r="E1507" s="11" t="str">
        <f>'Merged tables'!G1507</f>
        <v>Bachelor</v>
      </c>
      <c r="F1507" s="12">
        <f>'Merged tables'!I1507</f>
        <v>2585.9369999999999</v>
      </c>
      <c r="G1507" s="12">
        <f>'Merged tables'!K1507</f>
        <v>21603</v>
      </c>
      <c r="H1507" s="12">
        <f>'Merged tables'!L1507</f>
        <v>68</v>
      </c>
      <c r="I1507" s="13">
        <f>'Merged tables'!M1507</f>
        <v>36557</v>
      </c>
      <c r="J1507" s="13" t="str">
        <f>'Merged tables'!N1507</f>
        <v>Personal Auto</v>
      </c>
      <c r="K1507" s="13" t="str">
        <f>'Merged tables'!O1507</f>
        <v>Four-Door Car</v>
      </c>
      <c r="L1507" s="12">
        <f>'Merged tables'!P1507</f>
        <v>326.39999999999998</v>
      </c>
      <c r="M1507" s="15" t="str">
        <f>VLOOKUP(A1507,lookup_table_excel!$A$2:$D$9135,3,FALSE)</f>
        <v>Branch</v>
      </c>
      <c r="N1507" t="str">
        <f>VLOOKUP(A1507,lookup_table_excel!$A$1:$D$9135,4,FALSE)</f>
        <v>Large</v>
      </c>
    </row>
    <row r="1508" spans="1:14" x14ac:dyDescent="0.2">
      <c r="A1508" s="11" t="str">
        <f>'Merged tables'!A1508</f>
        <v>RZ27571</v>
      </c>
      <c r="B1508" s="11" t="str">
        <f>'Merged tables'!C1508</f>
        <v>Washington</v>
      </c>
      <c r="C1508" s="11" t="str">
        <f>VLOOKUP(B1508,'Parameters - Lesson 3'!$B$3:$C$8,2,FALSE)</f>
        <v>East</v>
      </c>
      <c r="D1508" s="11" t="str">
        <f>'Merged tables'!E1508</f>
        <v>Female</v>
      </c>
      <c r="E1508" s="11" t="str">
        <f>'Merged tables'!G1508</f>
        <v>Bachelor</v>
      </c>
      <c r="F1508" s="12">
        <f>'Merged tables'!I1508</f>
        <v>2695.9639000000002</v>
      </c>
      <c r="G1508" s="12">
        <f>'Merged tables'!K1508</f>
        <v>25544</v>
      </c>
      <c r="H1508" s="12">
        <f>'Merged tables'!L1508</f>
        <v>68</v>
      </c>
      <c r="I1508" s="13" t="str">
        <f>'Merged tables'!M1508</f>
        <v>1/0/00</v>
      </c>
      <c r="J1508" s="13" t="str">
        <f>'Merged tables'!N1508</f>
        <v>Personal Auto</v>
      </c>
      <c r="K1508" s="13" t="str">
        <f>'Merged tables'!O1508</f>
        <v>Four-Door Car</v>
      </c>
      <c r="L1508" s="12">
        <f>'Merged tables'!P1508</f>
        <v>326.39999999999998</v>
      </c>
      <c r="M1508" s="15" t="str">
        <f>VLOOKUP(A1508,lookup_table_excel!$A$2:$D$9135,3,FALSE)</f>
        <v>Agent</v>
      </c>
      <c r="N1508" t="str">
        <f>VLOOKUP(A1508,lookup_table_excel!$A$1:$D$9135,4,FALSE)</f>
        <v>Medsize</v>
      </c>
    </row>
    <row r="1509" spans="1:14" x14ac:dyDescent="0.2">
      <c r="A1509" s="11" t="str">
        <f>'Merged tables'!A1509</f>
        <v>GH31557</v>
      </c>
      <c r="B1509" s="11" t="str">
        <f>'Merged tables'!C1509</f>
        <v>California</v>
      </c>
      <c r="C1509" s="11" t="str">
        <f>VLOOKUP(B1509,'Parameters - Lesson 3'!$B$3:$C$8,2,FALSE)</f>
        <v>West</v>
      </c>
      <c r="D1509" s="11" t="str">
        <f>'Merged tables'!E1509</f>
        <v>Male</v>
      </c>
      <c r="E1509" s="11" t="str">
        <f>'Merged tables'!G1509</f>
        <v>High School or Below</v>
      </c>
      <c r="F1509" s="12">
        <f>'Merged tables'!I1509</f>
        <v>2684.5816</v>
      </c>
      <c r="G1509" s="12">
        <f>'Merged tables'!K1509</f>
        <v>98121</v>
      </c>
      <c r="H1509" s="12">
        <f>'Merged tables'!L1509</f>
        <v>67</v>
      </c>
      <c r="I1509" s="13" t="str">
        <f>'Merged tables'!M1509</f>
        <v>1/0/00</v>
      </c>
      <c r="J1509" s="13" t="str">
        <f>'Merged tables'!N1509</f>
        <v>Personal Auto</v>
      </c>
      <c r="K1509" s="13" t="str">
        <f>'Merged tables'!O1509</f>
        <v>Two-Door Car</v>
      </c>
      <c r="L1509" s="12">
        <f>'Merged tables'!P1509</f>
        <v>383.65574199999998</v>
      </c>
      <c r="M1509" s="15" t="str">
        <f>VLOOKUP(A1509,lookup_table_excel!$A$2:$D$9135,3,FALSE)</f>
        <v>Web</v>
      </c>
      <c r="N1509" t="str">
        <f>VLOOKUP(A1509,lookup_table_excel!$A$1:$D$9135,4,FALSE)</f>
        <v>Small</v>
      </c>
    </row>
    <row r="1510" spans="1:14" x14ac:dyDescent="0.2">
      <c r="A1510" s="11" t="str">
        <f>'Merged tables'!A1510</f>
        <v>MK73855</v>
      </c>
      <c r="B1510" s="11" t="str">
        <f>'Merged tables'!C1510</f>
        <v>Washington</v>
      </c>
      <c r="C1510" s="11" t="str">
        <f>VLOOKUP(B1510,'Parameters - Lesson 3'!$B$3:$C$8,2,FALSE)</f>
        <v>East</v>
      </c>
      <c r="D1510" s="11" t="str">
        <f>'Merged tables'!E1510</f>
        <v>Female</v>
      </c>
      <c r="E1510" s="11" t="str">
        <f>'Merged tables'!G1510</f>
        <v>High School or Below</v>
      </c>
      <c r="F1510" s="12">
        <f>'Merged tables'!I1510</f>
        <v>8109.3645999999999</v>
      </c>
      <c r="G1510" s="12">
        <f>'Merged tables'!K1510</f>
        <v>32314</v>
      </c>
      <c r="H1510" s="12">
        <f>'Merged tables'!L1510</f>
        <v>68</v>
      </c>
      <c r="I1510" s="13" t="str">
        <f>'Merged tables'!M1510</f>
        <v>1/0/00</v>
      </c>
      <c r="J1510" s="13" t="str">
        <f>'Merged tables'!N1510</f>
        <v>Personal Auto</v>
      </c>
      <c r="K1510" s="13" t="str">
        <f>'Merged tables'!O1510</f>
        <v>Four-Door Car</v>
      </c>
      <c r="L1510" s="12">
        <f>'Merged tables'!P1510</f>
        <v>326.39999999999998</v>
      </c>
      <c r="M1510" s="15" t="str">
        <f>VLOOKUP(A1510,lookup_table_excel!$A$2:$D$9135,3,FALSE)</f>
        <v>Agent</v>
      </c>
      <c r="N1510" t="str">
        <f>VLOOKUP(A1510,lookup_table_excel!$A$1:$D$9135,4,FALSE)</f>
        <v>Medsize</v>
      </c>
    </row>
    <row r="1511" spans="1:14" x14ac:dyDescent="0.2">
      <c r="A1511" s="11" t="str">
        <f>'Merged tables'!A1511</f>
        <v>IO27771</v>
      </c>
      <c r="B1511" s="11" t="str">
        <f>'Merged tables'!C1511</f>
        <v>Oregon</v>
      </c>
      <c r="C1511" s="11" t="str">
        <f>VLOOKUP(B1511,'Parameters - Lesson 3'!$B$3:$C$8,2,FALSE)</f>
        <v>North-West</v>
      </c>
      <c r="D1511" s="11" t="str">
        <f>'Merged tables'!E1511</f>
        <v>Female</v>
      </c>
      <c r="E1511" s="11" t="str">
        <f>'Merged tables'!G1511</f>
        <v>College</v>
      </c>
      <c r="F1511" s="12">
        <f>'Merged tables'!I1511</f>
        <v>9036.6576000000005</v>
      </c>
      <c r="G1511" s="12">
        <f>'Merged tables'!K1511</f>
        <v>89382</v>
      </c>
      <c r="H1511" s="12">
        <f>'Merged tables'!L1511</f>
        <v>112</v>
      </c>
      <c r="I1511" s="13" t="str">
        <f>'Merged tables'!M1511</f>
        <v>1/0/00</v>
      </c>
      <c r="J1511" s="13" t="str">
        <f>'Merged tables'!N1511</f>
        <v>Corporate Auto</v>
      </c>
      <c r="K1511" s="13" t="str">
        <f>'Merged tables'!O1511</f>
        <v>Four-Door Car</v>
      </c>
      <c r="L1511" s="12">
        <f>'Merged tables'!P1511</f>
        <v>573.99025800000004</v>
      </c>
      <c r="M1511" s="15" t="str">
        <f>VLOOKUP(A1511,lookup_table_excel!$A$2:$D$9135,3,FALSE)</f>
        <v>Branch</v>
      </c>
      <c r="N1511" t="str">
        <f>VLOOKUP(A1511,lookup_table_excel!$A$1:$D$9135,4,FALSE)</f>
        <v>Small</v>
      </c>
    </row>
    <row r="1512" spans="1:14" x14ac:dyDescent="0.2">
      <c r="A1512" s="11" t="str">
        <f>'Merged tables'!A1512</f>
        <v>HB99061</v>
      </c>
      <c r="B1512" s="11" t="str">
        <f>'Merged tables'!C1512</f>
        <v>Arizona</v>
      </c>
      <c r="C1512" s="11" t="str">
        <f>VLOOKUP(B1512,'Parameters - Lesson 3'!$B$3:$C$8,2,FALSE)</f>
        <v>Central</v>
      </c>
      <c r="D1512" s="11" t="str">
        <f>'Merged tables'!E1512</f>
        <v>Female</v>
      </c>
      <c r="E1512" s="11" t="str">
        <f>'Merged tables'!G1512</f>
        <v>High School or Below</v>
      </c>
      <c r="F1512" s="12">
        <f>'Merged tables'!I1512</f>
        <v>5352.1869999999999</v>
      </c>
      <c r="G1512" s="12">
        <f>'Merged tables'!K1512</f>
        <v>97742</v>
      </c>
      <c r="H1512" s="12">
        <f>'Merged tables'!L1512</f>
        <v>132</v>
      </c>
      <c r="I1512" s="13" t="str">
        <f>'Merged tables'!M1512</f>
        <v>1/0/00</v>
      </c>
      <c r="J1512" s="13" t="str">
        <f>'Merged tables'!N1512</f>
        <v>Corporate Auto</v>
      </c>
      <c r="K1512" s="13" t="str">
        <f>'Merged tables'!O1512</f>
        <v>SUV</v>
      </c>
      <c r="L1512" s="12">
        <f>'Merged tables'!P1512</f>
        <v>199.590599</v>
      </c>
      <c r="M1512" s="15" t="str">
        <f>VLOOKUP(A1512,lookup_table_excel!$A$2:$D$9135,3,FALSE)</f>
        <v>Branch</v>
      </c>
      <c r="N1512" t="str">
        <f>VLOOKUP(A1512,lookup_table_excel!$A$1:$D$9135,4,FALSE)</f>
        <v>Medsize</v>
      </c>
    </row>
    <row r="1513" spans="1:14" x14ac:dyDescent="0.2">
      <c r="A1513" s="11" t="str">
        <f>'Merged tables'!A1513</f>
        <v>HQ82089</v>
      </c>
      <c r="B1513" s="11" t="str">
        <f>'Merged tables'!C1513</f>
        <v>Arizona</v>
      </c>
      <c r="C1513" s="11" t="str">
        <f>VLOOKUP(B1513,'Parameters - Lesson 3'!$B$3:$C$8,2,FALSE)</f>
        <v>Central</v>
      </c>
      <c r="D1513" s="11" t="str">
        <f>'Merged tables'!E1513</f>
        <v>Female</v>
      </c>
      <c r="E1513" s="11" t="str">
        <f>'Merged tables'!G1513</f>
        <v>High School or Below</v>
      </c>
      <c r="F1513" s="12">
        <f>'Merged tables'!I1513</f>
        <v>11880.966200000001</v>
      </c>
      <c r="G1513" s="12">
        <f>'Merged tables'!K1513</f>
        <v>34843.79858657244</v>
      </c>
      <c r="H1513" s="12">
        <f>'Merged tables'!L1513</f>
        <v>114</v>
      </c>
      <c r="I1513" s="13" t="str">
        <f>'Merged tables'!M1513</f>
        <v>1/0/00</v>
      </c>
      <c r="J1513" s="13" t="str">
        <f>'Merged tables'!N1513</f>
        <v>Personal Auto</v>
      </c>
      <c r="K1513" s="13" t="str">
        <f>'Merged tables'!O1513</f>
        <v>Four-Door Car</v>
      </c>
      <c r="L1513" s="12">
        <f>'Merged tables'!P1513</f>
        <v>820.8</v>
      </c>
      <c r="M1513" s="15" t="str">
        <f>VLOOKUP(A1513,lookup_table_excel!$A$2:$D$9135,3,FALSE)</f>
        <v>Branch</v>
      </c>
      <c r="N1513" t="str">
        <f>VLOOKUP(A1513,lookup_table_excel!$A$1:$D$9135,4,FALSE)</f>
        <v>Medsize</v>
      </c>
    </row>
    <row r="1514" spans="1:14" x14ac:dyDescent="0.2">
      <c r="A1514" s="11" t="str">
        <f>'Merged tables'!A1514</f>
        <v>JN72184</v>
      </c>
      <c r="B1514" s="11" t="str">
        <f>'Merged tables'!C1514</f>
        <v>Oregon</v>
      </c>
      <c r="C1514" s="11" t="str">
        <f>VLOOKUP(B1514,'Parameters - Lesson 3'!$B$3:$C$8,2,FALSE)</f>
        <v>North-West</v>
      </c>
      <c r="D1514" s="11" t="str">
        <f>'Merged tables'!E1514</f>
        <v>Male</v>
      </c>
      <c r="E1514" s="11" t="str">
        <f>'Merged tables'!G1514</f>
        <v>College</v>
      </c>
      <c r="F1514" s="12">
        <f>'Merged tables'!I1514</f>
        <v>2557.0943000000002</v>
      </c>
      <c r="G1514" s="12">
        <f>'Merged tables'!K1514</f>
        <v>37066.503649635037</v>
      </c>
      <c r="H1514" s="12">
        <f>'Merged tables'!L1514</f>
        <v>73</v>
      </c>
      <c r="I1514" s="13" t="str">
        <f>'Merged tables'!M1514</f>
        <v>1/0/00</v>
      </c>
      <c r="J1514" s="13" t="str">
        <f>'Merged tables'!N1514</f>
        <v>Corporate Auto</v>
      </c>
      <c r="K1514" s="13" t="str">
        <f>'Merged tables'!O1514</f>
        <v>Four-Door Car</v>
      </c>
      <c r="L1514" s="12">
        <f>'Merged tables'!P1514</f>
        <v>525.6</v>
      </c>
      <c r="M1514" s="15" t="str">
        <f>VLOOKUP(A1514,lookup_table_excel!$A$2:$D$9135,3,FALSE)</f>
        <v>Branch</v>
      </c>
      <c r="N1514" t="str">
        <f>VLOOKUP(A1514,lookup_table_excel!$A$1:$D$9135,4,FALSE)</f>
        <v>Medsize</v>
      </c>
    </row>
    <row r="1515" spans="1:14" x14ac:dyDescent="0.2">
      <c r="A1515" s="11" t="str">
        <f>'Merged tables'!A1515</f>
        <v>WQ46946</v>
      </c>
      <c r="B1515" s="11" t="str">
        <f>'Merged tables'!C1515</f>
        <v>California</v>
      </c>
      <c r="C1515" s="11" t="str">
        <f>VLOOKUP(B1515,'Parameters - Lesson 3'!$B$3:$C$8,2,FALSE)</f>
        <v>West</v>
      </c>
      <c r="D1515" s="11" t="str">
        <f>'Merged tables'!E1515</f>
        <v>Female</v>
      </c>
      <c r="E1515" s="11" t="str">
        <f>'Merged tables'!G1515</f>
        <v>College</v>
      </c>
      <c r="F1515" s="12">
        <f>'Merged tables'!I1515</f>
        <v>7914.8230999999996</v>
      </c>
      <c r="G1515" s="12">
        <f>'Merged tables'!K1515</f>
        <v>77153</v>
      </c>
      <c r="H1515" s="12">
        <f>'Merged tables'!L1515</f>
        <v>99</v>
      </c>
      <c r="I1515" s="13">
        <f>'Merged tables'!M1515</f>
        <v>36526</v>
      </c>
      <c r="J1515" s="13" t="str">
        <f>'Merged tables'!N1515</f>
        <v>Personal Auto</v>
      </c>
      <c r="K1515" s="13" t="str">
        <f>'Merged tables'!O1515</f>
        <v>Four-Door Car</v>
      </c>
      <c r="L1515" s="12">
        <f>'Merged tables'!P1515</f>
        <v>355.64195799999999</v>
      </c>
      <c r="M1515" s="15" t="str">
        <f>VLOOKUP(A1515,lookup_table_excel!$A$2:$D$9135,3,FALSE)</f>
        <v>Branch</v>
      </c>
      <c r="N1515" t="str">
        <f>VLOOKUP(A1515,lookup_table_excel!$A$1:$D$9135,4,FALSE)</f>
        <v>Medsize</v>
      </c>
    </row>
    <row r="1516" spans="1:14" x14ac:dyDescent="0.2">
      <c r="A1516" s="11" t="str">
        <f>'Merged tables'!A1516</f>
        <v>WJ44028</v>
      </c>
      <c r="B1516" s="11" t="str">
        <f>'Merged tables'!C1516</f>
        <v>California</v>
      </c>
      <c r="C1516" s="11" t="str">
        <f>VLOOKUP(B1516,'Parameters - Lesson 3'!$B$3:$C$8,2,FALSE)</f>
        <v>West</v>
      </c>
      <c r="D1516" s="11" t="str">
        <f>'Merged tables'!E1516</f>
        <v>Male</v>
      </c>
      <c r="E1516" s="11" t="str">
        <f>'Merged tables'!G1516</f>
        <v>Master</v>
      </c>
      <c r="F1516" s="12">
        <f>'Merged tables'!I1516</f>
        <v>9840.0825999999997</v>
      </c>
      <c r="G1516" s="12">
        <f>'Merged tables'!K1516</f>
        <v>94590</v>
      </c>
      <c r="H1516" s="12">
        <f>'Merged tables'!L1516</f>
        <v>81</v>
      </c>
      <c r="I1516" s="13" t="str">
        <f>'Merged tables'!M1516</f>
        <v>1/0/00</v>
      </c>
      <c r="J1516" s="13" t="str">
        <f>'Merged tables'!N1516</f>
        <v>Personal Auto</v>
      </c>
      <c r="K1516" s="13" t="str">
        <f>'Merged tables'!O1516</f>
        <v>Two-Door Car</v>
      </c>
      <c r="L1516" s="12">
        <f>'Merged tables'!P1516</f>
        <v>388.8</v>
      </c>
      <c r="M1516" s="15" t="str">
        <f>VLOOKUP(A1516,lookup_table_excel!$A$2:$D$9135,3,FALSE)</f>
        <v>Web</v>
      </c>
      <c r="N1516" t="str">
        <f>VLOOKUP(A1516,lookup_table_excel!$A$1:$D$9135,4,FALSE)</f>
        <v>Medsize</v>
      </c>
    </row>
    <row r="1517" spans="1:14" x14ac:dyDescent="0.2">
      <c r="A1517" s="11" t="str">
        <f>'Merged tables'!A1517</f>
        <v>WH77063</v>
      </c>
      <c r="B1517" s="11" t="str">
        <f>'Merged tables'!C1517</f>
        <v>Arizona</v>
      </c>
      <c r="C1517" s="11" t="str">
        <f>VLOOKUP(B1517,'Parameters - Lesson 3'!$B$3:$C$8,2,FALSE)</f>
        <v>Central</v>
      </c>
      <c r="D1517" s="11" t="str">
        <f>'Merged tables'!E1517</f>
        <v>Female</v>
      </c>
      <c r="E1517" s="11" t="str">
        <f>'Merged tables'!G1517</f>
        <v>High School or Below</v>
      </c>
      <c r="F1517" s="12">
        <f>'Merged tables'!I1517</f>
        <v>4351.5505000000003</v>
      </c>
      <c r="G1517" s="12">
        <f>'Merged tables'!K1517</f>
        <v>74163</v>
      </c>
      <c r="H1517" s="12">
        <f>'Merged tables'!L1517</f>
        <v>108</v>
      </c>
      <c r="I1517" s="13" t="str">
        <f>'Merged tables'!M1517</f>
        <v>1/0/00</v>
      </c>
      <c r="J1517" s="13" t="str">
        <f>'Merged tables'!N1517</f>
        <v>Personal Auto</v>
      </c>
      <c r="K1517" s="13" t="str">
        <f>'Merged tables'!O1517</f>
        <v>Four-Door Car</v>
      </c>
      <c r="L1517" s="12">
        <f>'Merged tables'!P1517</f>
        <v>518.4</v>
      </c>
      <c r="M1517" s="15" t="str">
        <f>VLOOKUP(A1517,lookup_table_excel!$A$2:$D$9135,3,FALSE)</f>
        <v>Agent</v>
      </c>
      <c r="N1517" t="str">
        <f>VLOOKUP(A1517,lookup_table_excel!$A$1:$D$9135,4,FALSE)</f>
        <v>Small</v>
      </c>
    </row>
    <row r="1518" spans="1:14" x14ac:dyDescent="0.2">
      <c r="A1518" s="11" t="str">
        <f>'Merged tables'!A1518</f>
        <v>FI13966</v>
      </c>
      <c r="B1518" s="11" t="str">
        <f>'Merged tables'!C1518</f>
        <v>Oregon</v>
      </c>
      <c r="C1518" s="11" t="str">
        <f>VLOOKUP(B1518,'Parameters - Lesson 3'!$B$3:$C$8,2,FALSE)</f>
        <v>North-West</v>
      </c>
      <c r="D1518" s="11" t="str">
        <f>'Merged tables'!E1518</f>
        <v>Female</v>
      </c>
      <c r="E1518" s="11" t="str">
        <f>'Merged tables'!G1518</f>
        <v>High School or Below</v>
      </c>
      <c r="F1518" s="12">
        <f>'Merged tables'!I1518</f>
        <v>22207.8262</v>
      </c>
      <c r="G1518" s="12">
        <f>'Merged tables'!K1518</f>
        <v>40450</v>
      </c>
      <c r="H1518" s="12">
        <f>'Merged tables'!L1518</f>
        <v>287</v>
      </c>
      <c r="I1518" s="13">
        <f>'Merged tables'!M1518</f>
        <v>36586</v>
      </c>
      <c r="J1518" s="13" t="str">
        <f>'Merged tables'!N1518</f>
        <v>Personal Auto</v>
      </c>
      <c r="K1518" s="13" t="str">
        <f>'Merged tables'!O1518</f>
        <v>Luxury SUV</v>
      </c>
      <c r="L1518" s="12">
        <f>'Merged tables'!P1518</f>
        <v>1377.6</v>
      </c>
      <c r="M1518" s="15" t="str">
        <f>VLOOKUP(A1518,lookup_table_excel!$A$2:$D$9135,3,FALSE)</f>
        <v>Branch</v>
      </c>
      <c r="N1518" t="str">
        <f>VLOOKUP(A1518,lookup_table_excel!$A$1:$D$9135,4,FALSE)</f>
        <v>Small</v>
      </c>
    </row>
    <row r="1519" spans="1:14" x14ac:dyDescent="0.2">
      <c r="A1519" s="11" t="str">
        <f>'Merged tables'!A1519</f>
        <v>AQ46199</v>
      </c>
      <c r="B1519" s="11" t="str">
        <f>'Merged tables'!C1519</f>
        <v>Oregon</v>
      </c>
      <c r="C1519" s="11" t="str">
        <f>VLOOKUP(B1519,'Parameters - Lesson 3'!$B$3:$C$8,2,FALSE)</f>
        <v>North-West</v>
      </c>
      <c r="D1519" s="11" t="str">
        <f>'Merged tables'!E1519</f>
        <v>Male</v>
      </c>
      <c r="E1519" s="11" t="str">
        <f>'Merged tables'!G1519</f>
        <v>High School or Below</v>
      </c>
      <c r="F1519" s="12">
        <f>'Merged tables'!I1519</f>
        <v>4825.2586000000001</v>
      </c>
      <c r="G1519" s="12">
        <f>'Merged tables'!K1519</f>
        <v>38445.501845018451</v>
      </c>
      <c r="H1519" s="12">
        <f>'Merged tables'!L1519</f>
        <v>71</v>
      </c>
      <c r="I1519" s="13" t="str">
        <f>'Merged tables'!M1519</f>
        <v>1/0/00</v>
      </c>
      <c r="J1519" s="13" t="str">
        <f>'Merged tables'!N1519</f>
        <v>Personal Auto</v>
      </c>
      <c r="K1519" s="13" t="str">
        <f>'Merged tables'!O1519</f>
        <v>Two-Door Car</v>
      </c>
      <c r="L1519" s="12">
        <f>'Merged tables'!P1519</f>
        <v>511.2</v>
      </c>
      <c r="M1519" s="15" t="str">
        <f>VLOOKUP(A1519,lookup_table_excel!$A$2:$D$9135,3,FALSE)</f>
        <v>Web</v>
      </c>
      <c r="N1519" t="str">
        <f>VLOOKUP(A1519,lookup_table_excel!$A$1:$D$9135,4,FALSE)</f>
        <v>Medsize</v>
      </c>
    </row>
    <row r="1520" spans="1:14" x14ac:dyDescent="0.2">
      <c r="A1520" s="11" t="str">
        <f>'Merged tables'!A1520</f>
        <v>WV69362</v>
      </c>
      <c r="B1520" s="11" t="str">
        <f>'Merged tables'!C1520</f>
        <v>Arizona</v>
      </c>
      <c r="C1520" s="11" t="str">
        <f>VLOOKUP(B1520,'Parameters - Lesson 3'!$B$3:$C$8,2,FALSE)</f>
        <v>Central</v>
      </c>
      <c r="D1520" s="11" t="str">
        <f>'Merged tables'!E1520</f>
        <v>Female</v>
      </c>
      <c r="E1520" s="11" t="str">
        <f>'Merged tables'!G1520</f>
        <v>High School or Below</v>
      </c>
      <c r="F1520" s="12">
        <f>'Merged tables'!I1520</f>
        <v>6947.8388000000004</v>
      </c>
      <c r="G1520" s="12">
        <f>'Merged tables'!K1520</f>
        <v>34843.79858657244</v>
      </c>
      <c r="H1520" s="12">
        <f>'Merged tables'!L1520</f>
        <v>99</v>
      </c>
      <c r="I1520" s="13" t="str">
        <f>'Merged tables'!M1520</f>
        <v>1/0/00</v>
      </c>
      <c r="J1520" s="13" t="str">
        <f>'Merged tables'!N1520</f>
        <v>Corporate Auto</v>
      </c>
      <c r="K1520" s="13" t="str">
        <f>'Merged tables'!O1520</f>
        <v>Two-Door Car</v>
      </c>
      <c r="L1520" s="12">
        <f>'Merged tables'!P1520</f>
        <v>475.2</v>
      </c>
      <c r="M1520" s="15" t="str">
        <f>VLOOKUP(A1520,lookup_table_excel!$A$2:$D$9135,3,FALSE)</f>
        <v>Call Center</v>
      </c>
      <c r="N1520" t="str">
        <f>VLOOKUP(A1520,lookup_table_excel!$A$1:$D$9135,4,FALSE)</f>
        <v>Medsize</v>
      </c>
    </row>
    <row r="1521" spans="1:14" x14ac:dyDescent="0.2">
      <c r="A1521" s="11" t="str">
        <f>'Merged tables'!A1521</f>
        <v>RJ90816</v>
      </c>
      <c r="B1521" s="11" t="str">
        <f>'Merged tables'!C1521</f>
        <v>California</v>
      </c>
      <c r="C1521" s="11" t="str">
        <f>VLOOKUP(B1521,'Parameters - Lesson 3'!$B$3:$C$8,2,FALSE)</f>
        <v>West</v>
      </c>
      <c r="D1521" s="11" t="str">
        <f>'Merged tables'!E1521</f>
        <v>Female</v>
      </c>
      <c r="E1521" s="11" t="str">
        <f>'Merged tables'!G1521</f>
        <v>College</v>
      </c>
      <c r="F1521" s="12">
        <f>'Merged tables'!I1521</f>
        <v>3344.8094999999998</v>
      </c>
      <c r="G1521" s="12">
        <f>'Merged tables'!K1521</f>
        <v>33243</v>
      </c>
      <c r="H1521" s="12">
        <f>'Merged tables'!L1521</f>
        <v>85</v>
      </c>
      <c r="I1521" s="13" t="str">
        <f>'Merged tables'!M1521</f>
        <v>1/0/00</v>
      </c>
      <c r="J1521" s="13" t="str">
        <f>'Merged tables'!N1521</f>
        <v>Personal Auto</v>
      </c>
      <c r="K1521" s="13" t="str">
        <f>'Merged tables'!O1521</f>
        <v>Four-Door Car</v>
      </c>
      <c r="L1521" s="12">
        <f>'Merged tables'!P1521</f>
        <v>24.555177</v>
      </c>
      <c r="M1521" s="15" t="str">
        <f>VLOOKUP(A1521,lookup_table_excel!$A$2:$D$9135,3,FALSE)</f>
        <v>Call Center</v>
      </c>
      <c r="N1521" t="str">
        <f>VLOOKUP(A1521,lookup_table_excel!$A$1:$D$9135,4,FALSE)</f>
        <v>Small</v>
      </c>
    </row>
    <row r="1522" spans="1:14" x14ac:dyDescent="0.2">
      <c r="A1522" s="11" t="str">
        <f>'Merged tables'!A1522</f>
        <v>NH19236</v>
      </c>
      <c r="B1522" s="11" t="str">
        <f>'Merged tables'!C1522</f>
        <v>Arizona</v>
      </c>
      <c r="C1522" s="11" t="str">
        <f>VLOOKUP(B1522,'Parameters - Lesson 3'!$B$3:$C$8,2,FALSE)</f>
        <v>Central</v>
      </c>
      <c r="D1522" s="11" t="str">
        <f>'Merged tables'!E1522</f>
        <v>Male</v>
      </c>
      <c r="E1522" s="11" t="str">
        <f>'Merged tables'!G1522</f>
        <v>Master</v>
      </c>
      <c r="F1522" s="12">
        <f>'Merged tables'!I1522</f>
        <v>2357.5030999999999</v>
      </c>
      <c r="G1522" s="12">
        <f>'Merged tables'!K1522</f>
        <v>52372.847222222219</v>
      </c>
      <c r="H1522" s="12">
        <f>'Merged tables'!L1522</f>
        <v>64</v>
      </c>
      <c r="I1522" s="13" t="str">
        <f>'Merged tables'!M1522</f>
        <v>1/0/00</v>
      </c>
      <c r="J1522" s="13" t="str">
        <f>'Merged tables'!N1522</f>
        <v>Personal Auto</v>
      </c>
      <c r="K1522" s="13" t="str">
        <f>'Merged tables'!O1522</f>
        <v>Four-Door Car</v>
      </c>
      <c r="L1522" s="12">
        <f>'Merged tables'!P1522</f>
        <v>199.79102399999999</v>
      </c>
      <c r="M1522" s="15" t="str">
        <f>VLOOKUP(A1522,lookup_table_excel!$A$2:$D$9135,3,FALSE)</f>
        <v>Branch</v>
      </c>
      <c r="N1522" t="str">
        <f>VLOOKUP(A1522,lookup_table_excel!$A$1:$D$9135,4,FALSE)</f>
        <v>Medsize</v>
      </c>
    </row>
    <row r="1523" spans="1:14" x14ac:dyDescent="0.2">
      <c r="A1523" s="11" t="str">
        <f>'Merged tables'!A1523</f>
        <v>VW88911</v>
      </c>
      <c r="B1523" s="11" t="str">
        <f>'Merged tables'!C1523</f>
        <v>Oregon</v>
      </c>
      <c r="C1523" s="11" t="str">
        <f>VLOOKUP(B1523,'Parameters - Lesson 3'!$B$3:$C$8,2,FALSE)</f>
        <v>North-West</v>
      </c>
      <c r="D1523" s="11" t="str">
        <f>'Merged tables'!E1523</f>
        <v>Male</v>
      </c>
      <c r="E1523" s="11" t="str">
        <f>'Merged tables'!G1523</f>
        <v>High School or Below</v>
      </c>
      <c r="F1523" s="12">
        <f>'Merged tables'!I1523</f>
        <v>35944.710500000001</v>
      </c>
      <c r="G1523" s="12">
        <f>'Merged tables'!K1523</f>
        <v>38445.501845018451</v>
      </c>
      <c r="H1523" s="12">
        <f>'Merged tables'!L1523</f>
        <v>114</v>
      </c>
      <c r="I1523" s="13" t="str">
        <f>'Merged tables'!M1523</f>
        <v>1/0/00</v>
      </c>
      <c r="J1523" s="13" t="str">
        <f>'Merged tables'!N1523</f>
        <v>Corporate Auto</v>
      </c>
      <c r="K1523" s="13" t="str">
        <f>'Merged tables'!O1523</f>
        <v>Four-Door Car</v>
      </c>
      <c r="L1523" s="12">
        <f>'Merged tables'!P1523</f>
        <v>820.8</v>
      </c>
      <c r="M1523" s="15" t="str">
        <f>VLOOKUP(A1523,lookup_table_excel!$A$2:$D$9135,3,FALSE)</f>
        <v>Branch</v>
      </c>
      <c r="N1523" t="str">
        <f>VLOOKUP(A1523,lookup_table_excel!$A$1:$D$9135,4,FALSE)</f>
        <v>Large</v>
      </c>
    </row>
    <row r="1524" spans="1:14" x14ac:dyDescent="0.2">
      <c r="A1524" s="11" t="str">
        <f>'Merged tables'!A1524</f>
        <v>NV14535</v>
      </c>
      <c r="B1524" s="11" t="str">
        <f>'Merged tables'!C1524</f>
        <v>Nevada</v>
      </c>
      <c r="C1524" s="11" t="str">
        <f>VLOOKUP(B1524,'Parameters - Lesson 3'!$B$3:$C$8,2,FALSE)</f>
        <v>Central</v>
      </c>
      <c r="D1524" s="11" t="str">
        <f>'Merged tables'!E1524</f>
        <v>Male</v>
      </c>
      <c r="E1524" s="11" t="str">
        <f>'Merged tables'!G1524</f>
        <v>High School or Below</v>
      </c>
      <c r="F1524" s="12">
        <f>'Merged tables'!I1524</f>
        <v>10408.968699999999</v>
      </c>
      <c r="G1524" s="12">
        <f>'Merged tables'!K1524</f>
        <v>20228</v>
      </c>
      <c r="H1524" s="12">
        <f>'Merged tables'!L1524</f>
        <v>101</v>
      </c>
      <c r="I1524" s="13">
        <f>'Merged tables'!M1524</f>
        <v>36526</v>
      </c>
      <c r="J1524" s="13" t="str">
        <f>'Merged tables'!N1524</f>
        <v>Personal Auto</v>
      </c>
      <c r="K1524" s="13" t="str">
        <f>'Merged tables'!O1524</f>
        <v>SUV</v>
      </c>
      <c r="L1524" s="12">
        <f>'Merged tables'!P1524</f>
        <v>523.81583899999998</v>
      </c>
      <c r="M1524" s="15" t="str">
        <f>VLOOKUP(A1524,lookup_table_excel!$A$2:$D$9135,3,FALSE)</f>
        <v>Branch</v>
      </c>
      <c r="N1524" t="str">
        <f>VLOOKUP(A1524,lookup_table_excel!$A$1:$D$9135,4,FALSE)</f>
        <v>Medsize</v>
      </c>
    </row>
    <row r="1525" spans="1:14" x14ac:dyDescent="0.2">
      <c r="A1525" s="11" t="str">
        <f>'Merged tables'!A1525</f>
        <v>BM66931</v>
      </c>
      <c r="B1525" s="11" t="str">
        <f>'Merged tables'!C1525</f>
        <v>Arizona</v>
      </c>
      <c r="C1525" s="11" t="str">
        <f>VLOOKUP(B1525,'Parameters - Lesson 3'!$B$3:$C$8,2,FALSE)</f>
        <v>Central</v>
      </c>
      <c r="D1525" s="11" t="str">
        <f>'Merged tables'!E1525</f>
        <v>Female</v>
      </c>
      <c r="E1525" s="11" t="str">
        <f>'Merged tables'!G1525</f>
        <v>High School or Below</v>
      </c>
      <c r="F1525" s="12">
        <f>'Merged tables'!I1525</f>
        <v>4048.1613000000002</v>
      </c>
      <c r="G1525" s="12">
        <f>'Merged tables'!K1525</f>
        <v>92801</v>
      </c>
      <c r="H1525" s="12">
        <f>'Merged tables'!L1525</f>
        <v>100</v>
      </c>
      <c r="I1525" s="13" t="str">
        <f>'Merged tables'!M1525</f>
        <v>1/0/00</v>
      </c>
      <c r="J1525" s="13" t="str">
        <f>'Merged tables'!N1525</f>
        <v>Personal Auto</v>
      </c>
      <c r="K1525" s="13" t="str">
        <f>'Merged tables'!O1525</f>
        <v>SUV</v>
      </c>
      <c r="L1525" s="12">
        <f>'Merged tables'!P1525</f>
        <v>407.04523799999998</v>
      </c>
      <c r="M1525" s="15" t="str">
        <f>VLOOKUP(A1525,lookup_table_excel!$A$2:$D$9135,3,FALSE)</f>
        <v>Web</v>
      </c>
      <c r="N1525" t="str">
        <f>VLOOKUP(A1525,lookup_table_excel!$A$1:$D$9135,4,FALSE)</f>
        <v>Medsize</v>
      </c>
    </row>
    <row r="1526" spans="1:14" x14ac:dyDescent="0.2">
      <c r="A1526" s="11" t="str">
        <f>'Merged tables'!A1526</f>
        <v>JW24035</v>
      </c>
      <c r="B1526" s="11" t="str">
        <f>'Merged tables'!C1526</f>
        <v>Oregon</v>
      </c>
      <c r="C1526" s="11" t="str">
        <f>VLOOKUP(B1526,'Parameters - Lesson 3'!$B$3:$C$8,2,FALSE)</f>
        <v>North-West</v>
      </c>
      <c r="D1526" s="11" t="str">
        <f>'Merged tables'!E1526</f>
        <v>Male</v>
      </c>
      <c r="E1526" s="11" t="str">
        <f>'Merged tables'!G1526</f>
        <v>College</v>
      </c>
      <c r="F1526" s="12">
        <f>'Merged tables'!I1526</f>
        <v>6852.0019000000002</v>
      </c>
      <c r="G1526" s="12">
        <f>'Merged tables'!K1526</f>
        <v>37066.503649635037</v>
      </c>
      <c r="H1526" s="12">
        <f>'Merged tables'!L1526</f>
        <v>69</v>
      </c>
      <c r="I1526" s="13">
        <f>'Merged tables'!M1526</f>
        <v>36526</v>
      </c>
      <c r="J1526" s="13" t="str">
        <f>'Merged tables'!N1526</f>
        <v>Personal Auto</v>
      </c>
      <c r="K1526" s="13" t="str">
        <f>'Merged tables'!O1526</f>
        <v>Four-Door Car</v>
      </c>
      <c r="L1526" s="12">
        <f>'Merged tables'!P1526</f>
        <v>406.99944299999999</v>
      </c>
      <c r="M1526" s="15" t="str">
        <f>VLOOKUP(A1526,lookup_table_excel!$A$2:$D$9135,3,FALSE)</f>
        <v>Branch</v>
      </c>
      <c r="N1526" t="str">
        <f>VLOOKUP(A1526,lookup_table_excel!$A$1:$D$9135,4,FALSE)</f>
        <v>Medsize</v>
      </c>
    </row>
    <row r="1527" spans="1:14" x14ac:dyDescent="0.2">
      <c r="A1527" s="11" t="str">
        <f>'Merged tables'!A1527</f>
        <v>PG82270</v>
      </c>
      <c r="B1527" s="11" t="str">
        <f>'Merged tables'!C1527</f>
        <v>California</v>
      </c>
      <c r="C1527" s="11" t="str">
        <f>VLOOKUP(B1527,'Parameters - Lesson 3'!$B$3:$C$8,2,FALSE)</f>
        <v>West</v>
      </c>
      <c r="D1527" s="11" t="str">
        <f>'Merged tables'!E1527</f>
        <v>Male</v>
      </c>
      <c r="E1527" s="11" t="str">
        <f>'Merged tables'!G1527</f>
        <v>College</v>
      </c>
      <c r="F1527" s="12">
        <f>'Merged tables'!I1527</f>
        <v>2903.0241999999998</v>
      </c>
      <c r="G1527" s="12">
        <f>'Merged tables'!K1527</f>
        <v>36845</v>
      </c>
      <c r="H1527" s="12">
        <f>'Merged tables'!L1527</f>
        <v>74</v>
      </c>
      <c r="I1527" s="13" t="str">
        <f>'Merged tables'!M1527</f>
        <v>1/0/00</v>
      </c>
      <c r="J1527" s="13" t="str">
        <f>'Merged tables'!N1527</f>
        <v>Personal Auto</v>
      </c>
      <c r="K1527" s="13" t="str">
        <f>'Merged tables'!O1527</f>
        <v>Four-Door Car</v>
      </c>
      <c r="L1527" s="12">
        <f>'Merged tables'!P1527</f>
        <v>355.2</v>
      </c>
      <c r="M1527" s="15" t="str">
        <f>VLOOKUP(A1527,lookup_table_excel!$A$2:$D$9135,3,FALSE)</f>
        <v>Branch</v>
      </c>
      <c r="N1527" t="str">
        <f>VLOOKUP(A1527,lookup_table_excel!$A$1:$D$9135,4,FALSE)</f>
        <v>Small</v>
      </c>
    </row>
    <row r="1528" spans="1:14" x14ac:dyDescent="0.2">
      <c r="A1528" s="11" t="str">
        <f>'Merged tables'!A1528</f>
        <v>RW65101</v>
      </c>
      <c r="B1528" s="11" t="str">
        <f>'Merged tables'!C1528</f>
        <v>California</v>
      </c>
      <c r="C1528" s="11" t="str">
        <f>VLOOKUP(B1528,'Parameters - Lesson 3'!$B$3:$C$8,2,FALSE)</f>
        <v>West</v>
      </c>
      <c r="D1528" s="11" t="str">
        <f>'Merged tables'!E1528</f>
        <v>Female</v>
      </c>
      <c r="E1528" s="11" t="str">
        <f>'Merged tables'!G1528</f>
        <v>College</v>
      </c>
      <c r="F1528" s="12">
        <f>'Merged tables'!I1528</f>
        <v>18039.1142</v>
      </c>
      <c r="G1528" s="12">
        <f>'Merged tables'!K1528</f>
        <v>40000.713375796178</v>
      </c>
      <c r="H1528" s="12">
        <f>'Merged tables'!L1528</f>
        <v>63</v>
      </c>
      <c r="I1528" s="13" t="str">
        <f>'Merged tables'!M1528</f>
        <v>1/0/00</v>
      </c>
      <c r="J1528" s="13" t="str">
        <f>'Merged tables'!N1528</f>
        <v>Personal Auto</v>
      </c>
      <c r="K1528" s="13" t="str">
        <f>'Merged tables'!O1528</f>
        <v>Four-Door Car</v>
      </c>
      <c r="L1528" s="12">
        <f>'Merged tables'!P1528</f>
        <v>503.20480400000002</v>
      </c>
      <c r="M1528" s="15" t="str">
        <f>VLOOKUP(A1528,lookup_table_excel!$A$2:$D$9135,3,FALSE)</f>
        <v>Web</v>
      </c>
      <c r="N1528" t="str">
        <f>VLOOKUP(A1528,lookup_table_excel!$A$1:$D$9135,4,FALSE)</f>
        <v>Medsize</v>
      </c>
    </row>
    <row r="1529" spans="1:14" x14ac:dyDescent="0.2">
      <c r="A1529" s="11" t="str">
        <f>'Merged tables'!A1529</f>
        <v>QO79771</v>
      </c>
      <c r="B1529" s="11" t="str">
        <f>'Merged tables'!C1529</f>
        <v>California</v>
      </c>
      <c r="C1529" s="11" t="str">
        <f>VLOOKUP(B1529,'Parameters - Lesson 3'!$B$3:$C$8,2,FALSE)</f>
        <v>West</v>
      </c>
      <c r="D1529" s="11" t="str">
        <f>'Merged tables'!E1529</f>
        <v>Female</v>
      </c>
      <c r="E1529" s="11" t="str">
        <f>'Merged tables'!G1529</f>
        <v>Master</v>
      </c>
      <c r="F1529" s="12">
        <f>'Merged tables'!I1529</f>
        <v>3242.0439000000001</v>
      </c>
      <c r="G1529" s="12">
        <f>'Merged tables'!K1529</f>
        <v>72330</v>
      </c>
      <c r="H1529" s="12">
        <f>'Merged tables'!L1529</f>
        <v>81</v>
      </c>
      <c r="I1529" s="13">
        <f>'Merged tables'!M1529</f>
        <v>36557</v>
      </c>
      <c r="J1529" s="13" t="str">
        <f>'Merged tables'!N1529</f>
        <v>Personal Auto</v>
      </c>
      <c r="K1529" s="13" t="str">
        <f>'Merged tables'!O1529</f>
        <v>Four-Door Car</v>
      </c>
      <c r="L1529" s="12">
        <f>'Merged tables'!P1529</f>
        <v>126.509441</v>
      </c>
      <c r="M1529" s="15" t="str">
        <f>VLOOKUP(A1529,lookup_table_excel!$A$2:$D$9135,3,FALSE)</f>
        <v>Call Center</v>
      </c>
      <c r="N1529" t="str">
        <f>VLOOKUP(A1529,lookup_table_excel!$A$1:$D$9135,4,FALSE)</f>
        <v>Small</v>
      </c>
    </row>
    <row r="1530" spans="1:14" x14ac:dyDescent="0.2">
      <c r="A1530" s="11" t="str">
        <f>'Merged tables'!A1530</f>
        <v>EC44438</v>
      </c>
      <c r="B1530" s="11" t="str">
        <f>'Merged tables'!C1530</f>
        <v>Nevada</v>
      </c>
      <c r="C1530" s="11" t="str">
        <f>VLOOKUP(B1530,'Parameters - Lesson 3'!$B$3:$C$8,2,FALSE)</f>
        <v>Central</v>
      </c>
      <c r="D1530" s="11" t="str">
        <f>'Merged tables'!E1530</f>
        <v>Female</v>
      </c>
      <c r="E1530" s="11" t="str">
        <f>'Merged tables'!G1530</f>
        <v>Bachelor</v>
      </c>
      <c r="F1530" s="12">
        <f>'Merged tables'!I1530</f>
        <v>2467.6208000000001</v>
      </c>
      <c r="G1530" s="12">
        <f>'Merged tables'!K1530</f>
        <v>19352</v>
      </c>
      <c r="H1530" s="12">
        <f>'Merged tables'!L1530</f>
        <v>65</v>
      </c>
      <c r="I1530" s="13" t="str">
        <f>'Merged tables'!M1530</f>
        <v>1/0/00</v>
      </c>
      <c r="J1530" s="13" t="str">
        <f>'Merged tables'!N1530</f>
        <v>Personal Auto</v>
      </c>
      <c r="K1530" s="13" t="str">
        <f>'Merged tables'!O1530</f>
        <v>Four-Door Car</v>
      </c>
      <c r="L1530" s="12">
        <f>'Merged tables'!P1530</f>
        <v>724.46353399999998</v>
      </c>
      <c r="M1530" s="15" t="str">
        <f>VLOOKUP(A1530,lookup_table_excel!$A$2:$D$9135,3,FALSE)</f>
        <v>Branch</v>
      </c>
      <c r="N1530" t="str">
        <f>VLOOKUP(A1530,lookup_table_excel!$A$1:$D$9135,4,FALSE)</f>
        <v>Small</v>
      </c>
    </row>
    <row r="1531" spans="1:14" x14ac:dyDescent="0.2">
      <c r="A1531" s="11" t="str">
        <f>'Merged tables'!A1531</f>
        <v>MW54213</v>
      </c>
      <c r="B1531" s="11" t="str">
        <f>'Merged tables'!C1531</f>
        <v>Arizona</v>
      </c>
      <c r="C1531" s="11" t="str">
        <f>VLOOKUP(B1531,'Parameters - Lesson 3'!$B$3:$C$8,2,FALSE)</f>
        <v>Central</v>
      </c>
      <c r="D1531" s="11" t="str">
        <f>'Merged tables'!E1531</f>
        <v>Male</v>
      </c>
      <c r="E1531" s="11" t="str">
        <f>'Merged tables'!G1531</f>
        <v>College</v>
      </c>
      <c r="F1531" s="12">
        <f>'Merged tables'!I1531</f>
        <v>5674.3833999999997</v>
      </c>
      <c r="G1531" s="12">
        <f>'Merged tables'!K1531</f>
        <v>37066.503649635037</v>
      </c>
      <c r="H1531" s="12">
        <f>'Merged tables'!L1531</f>
        <v>62</v>
      </c>
      <c r="I1531" s="13">
        <f>'Merged tables'!M1531</f>
        <v>36647</v>
      </c>
      <c r="J1531" s="13" t="str">
        <f>'Merged tables'!N1531</f>
        <v>Personal Auto</v>
      </c>
      <c r="K1531" s="13" t="str">
        <f>'Merged tables'!O1531</f>
        <v>Four-Door Car</v>
      </c>
      <c r="L1531" s="12">
        <f>'Merged tables'!P1531</f>
        <v>297.60000000000002</v>
      </c>
      <c r="M1531" s="15" t="str">
        <f>VLOOKUP(A1531,lookup_table_excel!$A$2:$D$9135,3,FALSE)</f>
        <v>Agent</v>
      </c>
      <c r="N1531" t="str">
        <f>VLOOKUP(A1531,lookup_table_excel!$A$1:$D$9135,4,FALSE)</f>
        <v>Medsize</v>
      </c>
    </row>
    <row r="1532" spans="1:14" x14ac:dyDescent="0.2">
      <c r="A1532" s="11" t="str">
        <f>'Merged tables'!A1532</f>
        <v>ZN33412</v>
      </c>
      <c r="B1532" s="11" t="str">
        <f>'Merged tables'!C1532</f>
        <v>Arizona</v>
      </c>
      <c r="C1532" s="11" t="str">
        <f>VLOOKUP(B1532,'Parameters - Lesson 3'!$B$3:$C$8,2,FALSE)</f>
        <v>Central</v>
      </c>
      <c r="D1532" s="11" t="str">
        <f>'Merged tables'!E1532</f>
        <v>Female</v>
      </c>
      <c r="E1532" s="11" t="str">
        <f>'Merged tables'!G1532</f>
        <v>College</v>
      </c>
      <c r="F1532" s="12">
        <f>'Merged tables'!I1532</f>
        <v>8634.3559999999998</v>
      </c>
      <c r="G1532" s="12">
        <f>'Merged tables'!K1532</f>
        <v>25073</v>
      </c>
      <c r="H1532" s="12">
        <f>'Merged tables'!L1532</f>
        <v>79</v>
      </c>
      <c r="I1532" s="13" t="str">
        <f>'Merged tables'!M1532</f>
        <v>1/0/00</v>
      </c>
      <c r="J1532" s="13" t="str">
        <f>'Merged tables'!N1532</f>
        <v>Personal Auto</v>
      </c>
      <c r="K1532" s="13" t="str">
        <f>'Merged tables'!O1532</f>
        <v>Four-Door Car</v>
      </c>
      <c r="L1532" s="12">
        <f>'Merged tables'!P1532</f>
        <v>379.2</v>
      </c>
      <c r="M1532" s="15" t="str">
        <f>VLOOKUP(A1532,lookup_table_excel!$A$2:$D$9135,3,FALSE)</f>
        <v>Branch</v>
      </c>
      <c r="N1532" t="str">
        <f>VLOOKUP(A1532,lookup_table_excel!$A$1:$D$9135,4,FALSE)</f>
        <v>Medsize</v>
      </c>
    </row>
    <row r="1533" spans="1:14" x14ac:dyDescent="0.2">
      <c r="A1533" s="11" t="str">
        <f>'Merged tables'!A1533</f>
        <v>HZ56678</v>
      </c>
      <c r="B1533" s="11" t="str">
        <f>'Merged tables'!C1533</f>
        <v>Oregon</v>
      </c>
      <c r="C1533" s="11" t="str">
        <f>VLOOKUP(B1533,'Parameters - Lesson 3'!$B$3:$C$8,2,FALSE)</f>
        <v>North-West</v>
      </c>
      <c r="D1533" s="11" t="str">
        <f>'Merged tables'!E1533</f>
        <v>Female</v>
      </c>
      <c r="E1533" s="11" t="str">
        <f>'Merged tables'!G1533</f>
        <v>High School or Below</v>
      </c>
      <c r="F1533" s="12">
        <f>'Merged tables'!I1533</f>
        <v>2780.1968999999999</v>
      </c>
      <c r="G1533" s="12">
        <f>'Merged tables'!K1533</f>
        <v>20261</v>
      </c>
      <c r="H1533" s="12">
        <f>'Merged tables'!L1533</f>
        <v>72</v>
      </c>
      <c r="I1533" s="13" t="str">
        <f>'Merged tables'!M1533</f>
        <v>1/0/00</v>
      </c>
      <c r="J1533" s="13" t="str">
        <f>'Merged tables'!N1533</f>
        <v>Personal Auto</v>
      </c>
      <c r="K1533" s="13" t="str">
        <f>'Merged tables'!O1533</f>
        <v>Four-Door Car</v>
      </c>
      <c r="L1533" s="12">
        <f>'Merged tables'!P1533</f>
        <v>345.6</v>
      </c>
      <c r="M1533" s="15" t="str">
        <f>VLOOKUP(A1533,lookup_table_excel!$A$2:$D$9135,3,FALSE)</f>
        <v>Web</v>
      </c>
      <c r="N1533" t="str">
        <f>VLOOKUP(A1533,lookup_table_excel!$A$1:$D$9135,4,FALSE)</f>
        <v>Large</v>
      </c>
    </row>
    <row r="1534" spans="1:14" x14ac:dyDescent="0.2">
      <c r="A1534" s="11" t="str">
        <f>'Merged tables'!A1534</f>
        <v>AN36757</v>
      </c>
      <c r="B1534" s="11" t="str">
        <f>'Merged tables'!C1534</f>
        <v>Oregon</v>
      </c>
      <c r="C1534" s="11" t="str">
        <f>VLOOKUP(B1534,'Parameters - Lesson 3'!$B$3:$C$8,2,FALSE)</f>
        <v>North-West</v>
      </c>
      <c r="D1534" s="11" t="str">
        <f>'Merged tables'!E1534</f>
        <v>Male</v>
      </c>
      <c r="E1534" s="11" t="str">
        <f>'Merged tables'!G1534</f>
        <v>Master</v>
      </c>
      <c r="F1534" s="12">
        <f>'Merged tables'!I1534</f>
        <v>22056.005000000001</v>
      </c>
      <c r="G1534" s="12">
        <f>'Merged tables'!K1534</f>
        <v>66851</v>
      </c>
      <c r="H1534" s="12">
        <f>'Merged tables'!L1534</f>
        <v>92</v>
      </c>
      <c r="I1534" s="13">
        <f>'Merged tables'!M1534</f>
        <v>36557</v>
      </c>
      <c r="J1534" s="13" t="str">
        <f>'Merged tables'!N1534</f>
        <v>Personal Auto</v>
      </c>
      <c r="K1534" s="13" t="str">
        <f>'Merged tables'!O1534</f>
        <v>Four-Door Car</v>
      </c>
      <c r="L1534" s="12">
        <f>'Merged tables'!P1534</f>
        <v>408.55044199999998</v>
      </c>
      <c r="M1534" s="15" t="str">
        <f>VLOOKUP(A1534,lookup_table_excel!$A$2:$D$9135,3,FALSE)</f>
        <v>Branch</v>
      </c>
      <c r="N1534" t="str">
        <f>VLOOKUP(A1534,lookup_table_excel!$A$1:$D$9135,4,FALSE)</f>
        <v>Medsize</v>
      </c>
    </row>
    <row r="1535" spans="1:14" x14ac:dyDescent="0.2">
      <c r="A1535" s="11" t="str">
        <f>'Merged tables'!A1535</f>
        <v>NB54665</v>
      </c>
      <c r="B1535" s="11" t="str">
        <f>'Merged tables'!C1535</f>
        <v>Arizona</v>
      </c>
      <c r="C1535" s="11" t="str">
        <f>VLOOKUP(B1535,'Parameters - Lesson 3'!$B$3:$C$8,2,FALSE)</f>
        <v>Central</v>
      </c>
      <c r="D1535" s="11" t="str">
        <f>'Merged tables'!E1535</f>
        <v>Female</v>
      </c>
      <c r="E1535" s="11" t="str">
        <f>'Merged tables'!G1535</f>
        <v>High School or Below</v>
      </c>
      <c r="F1535" s="12">
        <f>'Merged tables'!I1535</f>
        <v>2514.5920000000001</v>
      </c>
      <c r="G1535" s="12">
        <f>'Merged tables'!K1535</f>
        <v>43860</v>
      </c>
      <c r="H1535" s="12">
        <f>'Merged tables'!L1535</f>
        <v>65</v>
      </c>
      <c r="I1535" s="13" t="str">
        <f>'Merged tables'!M1535</f>
        <v>1/0/00</v>
      </c>
      <c r="J1535" s="13" t="str">
        <f>'Merged tables'!N1535</f>
        <v>Corporate Auto</v>
      </c>
      <c r="K1535" s="13" t="str">
        <f>'Merged tables'!O1535</f>
        <v>Four-Door Car</v>
      </c>
      <c r="L1535" s="12">
        <f>'Merged tables'!P1535</f>
        <v>156.12491399999999</v>
      </c>
      <c r="M1535" s="15" t="str">
        <f>VLOOKUP(A1535,lookup_table_excel!$A$2:$D$9135,3,FALSE)</f>
        <v>Agent</v>
      </c>
      <c r="N1535" t="str">
        <f>VLOOKUP(A1535,lookup_table_excel!$A$1:$D$9135,4,FALSE)</f>
        <v>Medsize</v>
      </c>
    </row>
    <row r="1536" spans="1:14" x14ac:dyDescent="0.2">
      <c r="A1536" s="11" t="str">
        <f>'Merged tables'!A1536</f>
        <v>MG99229</v>
      </c>
      <c r="B1536" s="11" t="str">
        <f>'Merged tables'!C1536</f>
        <v>Oregon</v>
      </c>
      <c r="C1536" s="11" t="str">
        <f>VLOOKUP(B1536,'Parameters - Lesson 3'!$B$3:$C$8,2,FALSE)</f>
        <v>North-West</v>
      </c>
      <c r="D1536" s="11" t="str">
        <f>'Merged tables'!E1536</f>
        <v>Male</v>
      </c>
      <c r="E1536" s="11" t="str">
        <f>'Merged tables'!G1536</f>
        <v>College</v>
      </c>
      <c r="F1536" s="12">
        <f>'Merged tables'!I1536</f>
        <v>5886.2210999999998</v>
      </c>
      <c r="G1536" s="12">
        <f>'Merged tables'!K1536</f>
        <v>37066.503649635037</v>
      </c>
      <c r="H1536" s="12">
        <f>'Merged tables'!L1536</f>
        <v>180</v>
      </c>
      <c r="I1536" s="13" t="str">
        <f>'Merged tables'!M1536</f>
        <v>1/0/00</v>
      </c>
      <c r="J1536" s="13" t="str">
        <f>'Merged tables'!N1536</f>
        <v>Corporate Auto</v>
      </c>
      <c r="K1536" s="13" t="str">
        <f>'Merged tables'!O1536</f>
        <v>Luxury Car</v>
      </c>
      <c r="L1536" s="12">
        <f>'Merged tables'!P1536</f>
        <v>1777.4712709999999</v>
      </c>
      <c r="M1536" s="15" t="str">
        <f>VLOOKUP(A1536,lookup_table_excel!$A$2:$D$9135,3,FALSE)</f>
        <v>Agent</v>
      </c>
      <c r="N1536" t="str">
        <f>VLOOKUP(A1536,lookup_table_excel!$A$1:$D$9135,4,FALSE)</f>
        <v>Small</v>
      </c>
    </row>
    <row r="1537" spans="1:14" x14ac:dyDescent="0.2">
      <c r="A1537" s="11" t="str">
        <f>'Merged tables'!A1537</f>
        <v>MX76292</v>
      </c>
      <c r="B1537" s="11" t="str">
        <f>'Merged tables'!C1537</f>
        <v>California</v>
      </c>
      <c r="C1537" s="11" t="str">
        <f>VLOOKUP(B1537,'Parameters - Lesson 3'!$B$3:$C$8,2,FALSE)</f>
        <v>West</v>
      </c>
      <c r="D1537" s="11" t="str">
        <f>'Merged tables'!E1537</f>
        <v>Female</v>
      </c>
      <c r="E1537" s="11" t="str">
        <f>'Merged tables'!G1537</f>
        <v>Doctor</v>
      </c>
      <c r="F1537" s="12">
        <f>'Merged tables'!I1537</f>
        <v>7706.0362999999998</v>
      </c>
      <c r="G1537" s="12">
        <f>'Merged tables'!K1537</f>
        <v>48019</v>
      </c>
      <c r="H1537" s="12">
        <f>'Merged tables'!L1537</f>
        <v>64</v>
      </c>
      <c r="I1537" s="13" t="str">
        <f>'Merged tables'!M1537</f>
        <v>1/0/00</v>
      </c>
      <c r="J1537" s="13" t="str">
        <f>'Merged tables'!N1537</f>
        <v>Corporate Auto</v>
      </c>
      <c r="K1537" s="13" t="str">
        <f>'Merged tables'!O1537</f>
        <v>Four-Door Car</v>
      </c>
      <c r="L1537" s="12">
        <f>'Merged tables'!P1537</f>
        <v>137.665031</v>
      </c>
      <c r="M1537" s="15" t="str">
        <f>VLOOKUP(A1537,lookup_table_excel!$A$2:$D$9135,3,FALSE)</f>
        <v>Agent</v>
      </c>
      <c r="N1537" t="str">
        <f>VLOOKUP(A1537,lookup_table_excel!$A$1:$D$9135,4,FALSE)</f>
        <v>Medsize</v>
      </c>
    </row>
    <row r="1538" spans="1:14" x14ac:dyDescent="0.2">
      <c r="A1538" s="11" t="str">
        <f>'Merged tables'!A1538</f>
        <v>EJ90880</v>
      </c>
      <c r="B1538" s="11" t="str">
        <f>'Merged tables'!C1538</f>
        <v>California</v>
      </c>
      <c r="C1538" s="11" t="str">
        <f>VLOOKUP(B1538,'Parameters - Lesson 3'!$B$3:$C$8,2,FALSE)</f>
        <v>West</v>
      </c>
      <c r="D1538" s="11" t="str">
        <f>'Merged tables'!E1538</f>
        <v>Male</v>
      </c>
      <c r="E1538" s="11" t="str">
        <f>'Merged tables'!G1538</f>
        <v>College</v>
      </c>
      <c r="F1538" s="12">
        <f>'Merged tables'!I1538</f>
        <v>2790.4582</v>
      </c>
      <c r="G1538" s="12">
        <f>'Merged tables'!K1538</f>
        <v>28786</v>
      </c>
      <c r="H1538" s="12">
        <f>'Merged tables'!L1538</f>
        <v>71</v>
      </c>
      <c r="I1538" s="13">
        <f>'Merged tables'!M1538</f>
        <v>36526</v>
      </c>
      <c r="J1538" s="13" t="str">
        <f>'Merged tables'!N1538</f>
        <v>Personal Auto</v>
      </c>
      <c r="K1538" s="13" t="str">
        <f>'Merged tables'!O1538</f>
        <v>Four-Door Car</v>
      </c>
      <c r="L1538" s="12">
        <f>'Merged tables'!P1538</f>
        <v>345.61980899999998</v>
      </c>
      <c r="M1538" s="15" t="str">
        <f>VLOOKUP(A1538,lookup_table_excel!$A$2:$D$9135,3,FALSE)</f>
        <v>Agent</v>
      </c>
      <c r="N1538" t="str">
        <f>VLOOKUP(A1538,lookup_table_excel!$A$1:$D$9135,4,FALSE)</f>
        <v>Medsize</v>
      </c>
    </row>
    <row r="1539" spans="1:14" x14ac:dyDescent="0.2">
      <c r="A1539" s="11" t="str">
        <f>'Merged tables'!A1539</f>
        <v>WO95180</v>
      </c>
      <c r="B1539" s="11" t="str">
        <f>'Merged tables'!C1539</f>
        <v>California</v>
      </c>
      <c r="C1539" s="11" t="str">
        <f>VLOOKUP(B1539,'Parameters - Lesson 3'!$B$3:$C$8,2,FALSE)</f>
        <v>West</v>
      </c>
      <c r="D1539" s="11" t="str">
        <f>'Merged tables'!E1539</f>
        <v>Female</v>
      </c>
      <c r="E1539" s="11" t="str">
        <f>'Merged tables'!G1539</f>
        <v>High School or Below</v>
      </c>
      <c r="F1539" s="12">
        <f>'Merged tables'!I1539</f>
        <v>2397.0360999999998</v>
      </c>
      <c r="G1539" s="12">
        <f>'Merged tables'!K1539</f>
        <v>22283</v>
      </c>
      <c r="H1539" s="12">
        <f>'Merged tables'!L1539</f>
        <v>65</v>
      </c>
      <c r="I1539" s="13" t="str">
        <f>'Merged tables'!M1539</f>
        <v>1/0/00</v>
      </c>
      <c r="J1539" s="13" t="str">
        <f>'Merged tables'!N1539</f>
        <v>Corporate Auto</v>
      </c>
      <c r="K1539" s="13" t="str">
        <f>'Merged tables'!O1539</f>
        <v>Four-Door Car</v>
      </c>
      <c r="L1539" s="12">
        <f>'Merged tables'!P1539</f>
        <v>572.07210599999996</v>
      </c>
      <c r="M1539" s="15" t="str">
        <f>VLOOKUP(A1539,lookup_table_excel!$A$2:$D$9135,3,FALSE)</f>
        <v>Branch</v>
      </c>
      <c r="N1539" t="str">
        <f>VLOOKUP(A1539,lookup_table_excel!$A$1:$D$9135,4,FALSE)</f>
        <v>Medsize</v>
      </c>
    </row>
    <row r="1540" spans="1:14" x14ac:dyDescent="0.2">
      <c r="A1540" s="11" t="str">
        <f>'Merged tables'!A1540</f>
        <v>BU53191</v>
      </c>
      <c r="B1540" s="11" t="str">
        <f>'Merged tables'!C1540</f>
        <v>Arizona</v>
      </c>
      <c r="C1540" s="11" t="str">
        <f>VLOOKUP(B1540,'Parameters - Lesson 3'!$B$3:$C$8,2,FALSE)</f>
        <v>Central</v>
      </c>
      <c r="D1540" s="11" t="str">
        <f>'Merged tables'!E1540</f>
        <v>Female</v>
      </c>
      <c r="E1540" s="11" t="str">
        <f>'Merged tables'!G1540</f>
        <v>Bachelor</v>
      </c>
      <c r="F1540" s="12">
        <f>'Merged tables'!I1540</f>
        <v>8834.3227999999999</v>
      </c>
      <c r="G1540" s="12">
        <f>'Merged tables'!K1540</f>
        <v>34133</v>
      </c>
      <c r="H1540" s="12">
        <f>'Merged tables'!L1540</f>
        <v>111</v>
      </c>
      <c r="I1540" s="13" t="str">
        <f>'Merged tables'!M1540</f>
        <v>1/0/00</v>
      </c>
      <c r="J1540" s="13" t="str">
        <f>'Merged tables'!N1540</f>
        <v>Personal Auto</v>
      </c>
      <c r="K1540" s="13" t="str">
        <f>'Merged tables'!O1540</f>
        <v>SUV</v>
      </c>
      <c r="L1540" s="12">
        <f>'Merged tables'!P1540</f>
        <v>226.9684</v>
      </c>
      <c r="M1540" s="15" t="str">
        <f>VLOOKUP(A1540,lookup_table_excel!$A$2:$D$9135,3,FALSE)</f>
        <v>Call Center</v>
      </c>
      <c r="N1540" t="str">
        <f>VLOOKUP(A1540,lookup_table_excel!$A$1:$D$9135,4,FALSE)</f>
        <v>Small</v>
      </c>
    </row>
    <row r="1541" spans="1:14" x14ac:dyDescent="0.2">
      <c r="A1541" s="11" t="str">
        <f>'Merged tables'!A1541</f>
        <v>ZK54897</v>
      </c>
      <c r="B1541" s="11" t="str">
        <f>'Merged tables'!C1541</f>
        <v>Arizona</v>
      </c>
      <c r="C1541" s="11" t="str">
        <f>VLOOKUP(B1541,'Parameters - Lesson 3'!$B$3:$C$8,2,FALSE)</f>
        <v>Central</v>
      </c>
      <c r="D1541" s="11" t="str">
        <f>'Merged tables'!E1541</f>
        <v>Male</v>
      </c>
      <c r="E1541" s="11" t="str">
        <f>'Merged tables'!G1541</f>
        <v>Master</v>
      </c>
      <c r="F1541" s="12">
        <f>'Merged tables'!I1541</f>
        <v>14435.673699999999</v>
      </c>
      <c r="G1541" s="12">
        <f>'Merged tables'!K1541</f>
        <v>60880</v>
      </c>
      <c r="H1541" s="12">
        <f>'Merged tables'!L1541</f>
        <v>119</v>
      </c>
      <c r="I1541" s="13" t="str">
        <f>'Merged tables'!M1541</f>
        <v>1/0/00</v>
      </c>
      <c r="J1541" s="13" t="str">
        <f>'Merged tables'!N1541</f>
        <v>Personal Auto</v>
      </c>
      <c r="K1541" s="13" t="str">
        <f>'Merged tables'!O1541</f>
        <v>Two-Door Car</v>
      </c>
      <c r="L1541" s="12">
        <f>'Merged tables'!P1541</f>
        <v>109.906628</v>
      </c>
      <c r="M1541" s="15" t="str">
        <f>VLOOKUP(A1541,lookup_table_excel!$A$2:$D$9135,3,FALSE)</f>
        <v>Agent</v>
      </c>
      <c r="N1541" t="str">
        <f>VLOOKUP(A1541,lookup_table_excel!$A$1:$D$9135,4,FALSE)</f>
        <v>Medsize</v>
      </c>
    </row>
    <row r="1542" spans="1:14" x14ac:dyDescent="0.2">
      <c r="A1542" s="11" t="str">
        <f>'Merged tables'!A1542</f>
        <v>PP48389</v>
      </c>
      <c r="B1542" s="11" t="str">
        <f>'Merged tables'!C1542</f>
        <v>California</v>
      </c>
      <c r="C1542" s="11" t="str">
        <f>VLOOKUP(B1542,'Parameters - Lesson 3'!$B$3:$C$8,2,FALSE)</f>
        <v>West</v>
      </c>
      <c r="D1542" s="11" t="str">
        <f>'Merged tables'!E1542</f>
        <v>Female</v>
      </c>
      <c r="E1542" s="11" t="str">
        <f>'Merged tables'!G1542</f>
        <v>Bachelor</v>
      </c>
      <c r="F1542" s="12">
        <f>'Merged tables'!I1542</f>
        <v>6871.9665999999997</v>
      </c>
      <c r="G1542" s="12">
        <f>'Merged tables'!K1542</f>
        <v>38801.405498281783</v>
      </c>
      <c r="H1542" s="12">
        <f>'Merged tables'!L1542</f>
        <v>196</v>
      </c>
      <c r="I1542" s="13">
        <f>'Merged tables'!M1542</f>
        <v>36557</v>
      </c>
      <c r="J1542" s="13" t="str">
        <f>'Merged tables'!N1542</f>
        <v>Personal Auto</v>
      </c>
      <c r="K1542" s="13" t="str">
        <f>'Merged tables'!O1542</f>
        <v>Sports Car</v>
      </c>
      <c r="L1542" s="12">
        <f>'Merged tables'!P1542</f>
        <v>940.8</v>
      </c>
      <c r="M1542" s="15" t="str">
        <f>VLOOKUP(A1542,lookup_table_excel!$A$2:$D$9135,3,FALSE)</f>
        <v>Agent</v>
      </c>
      <c r="N1542" t="str">
        <f>VLOOKUP(A1542,lookup_table_excel!$A$1:$D$9135,4,FALSE)</f>
        <v>Medsize</v>
      </c>
    </row>
    <row r="1543" spans="1:14" x14ac:dyDescent="0.2">
      <c r="A1543" s="11" t="str">
        <f>'Merged tables'!A1543</f>
        <v>XD29421</v>
      </c>
      <c r="B1543" s="11" t="str">
        <f>'Merged tables'!C1543</f>
        <v>Oregon</v>
      </c>
      <c r="C1543" s="11" t="str">
        <f>VLOOKUP(B1543,'Parameters - Lesson 3'!$B$3:$C$8,2,FALSE)</f>
        <v>North-West</v>
      </c>
      <c r="D1543" s="11" t="str">
        <f>'Merged tables'!E1543</f>
        <v>Male</v>
      </c>
      <c r="E1543" s="11" t="str">
        <f>'Merged tables'!G1543</f>
        <v>High School or Below</v>
      </c>
      <c r="F1543" s="12">
        <f>'Merged tables'!I1543</f>
        <v>15362.3544</v>
      </c>
      <c r="G1543" s="12">
        <f>'Merged tables'!K1543</f>
        <v>48115</v>
      </c>
      <c r="H1543" s="12">
        <f>'Merged tables'!L1543</f>
        <v>192</v>
      </c>
      <c r="I1543" s="13" t="str">
        <f>'Merged tables'!M1543</f>
        <v>1/0/00</v>
      </c>
      <c r="J1543" s="13" t="str">
        <f>'Merged tables'!N1543</f>
        <v>Personal Auto</v>
      </c>
      <c r="K1543" s="13" t="str">
        <f>'Merged tables'!O1543</f>
        <v>Luxury Car</v>
      </c>
      <c r="L1543" s="12">
        <f>'Merged tables'!P1543</f>
        <v>1382.4</v>
      </c>
      <c r="M1543" s="15" t="str">
        <f>VLOOKUP(A1543,lookup_table_excel!$A$2:$D$9135,3,FALSE)</f>
        <v>Agent</v>
      </c>
      <c r="N1543" t="str">
        <f>VLOOKUP(A1543,lookup_table_excel!$A$1:$D$9135,4,FALSE)</f>
        <v>Large</v>
      </c>
    </row>
    <row r="1544" spans="1:14" x14ac:dyDescent="0.2">
      <c r="A1544" s="11" t="str">
        <f>'Merged tables'!A1544</f>
        <v>OP26403</v>
      </c>
      <c r="B1544" s="11" t="str">
        <f>'Merged tables'!C1544</f>
        <v>California</v>
      </c>
      <c r="C1544" s="11" t="str">
        <f>VLOOKUP(B1544,'Parameters - Lesson 3'!$B$3:$C$8,2,FALSE)</f>
        <v>West</v>
      </c>
      <c r="D1544" s="11" t="str">
        <f>'Merged tables'!E1544</f>
        <v>Female</v>
      </c>
      <c r="E1544" s="11" t="str">
        <f>'Merged tables'!G1544</f>
        <v>College</v>
      </c>
      <c r="F1544" s="12">
        <f>'Merged tables'!I1544</f>
        <v>4834.7974999999997</v>
      </c>
      <c r="G1544" s="12">
        <f>'Merged tables'!K1544</f>
        <v>32017</v>
      </c>
      <c r="H1544" s="12">
        <f>'Merged tables'!L1544</f>
        <v>62</v>
      </c>
      <c r="I1544" s="13">
        <f>'Merged tables'!M1544</f>
        <v>36557</v>
      </c>
      <c r="J1544" s="13" t="str">
        <f>'Merged tables'!N1544</f>
        <v>Personal Auto</v>
      </c>
      <c r="K1544" s="13" t="str">
        <f>'Merged tables'!O1544</f>
        <v>Four-Door Car</v>
      </c>
      <c r="L1544" s="12">
        <f>'Merged tables'!P1544</f>
        <v>297.60000000000002</v>
      </c>
      <c r="M1544" s="15" t="str">
        <f>VLOOKUP(A1544,lookup_table_excel!$A$2:$D$9135,3,FALSE)</f>
        <v>Branch</v>
      </c>
      <c r="N1544" t="str">
        <f>VLOOKUP(A1544,lookup_table_excel!$A$1:$D$9135,4,FALSE)</f>
        <v>Small</v>
      </c>
    </row>
    <row r="1545" spans="1:14" x14ac:dyDescent="0.2">
      <c r="A1545" s="11" t="str">
        <f>'Merged tables'!A1545</f>
        <v>XK15687</v>
      </c>
      <c r="B1545" s="11" t="str">
        <f>'Merged tables'!C1545</f>
        <v>Oregon</v>
      </c>
      <c r="C1545" s="11" t="str">
        <f>VLOOKUP(B1545,'Parameters - Lesson 3'!$B$3:$C$8,2,FALSE)</f>
        <v>North-West</v>
      </c>
      <c r="D1545" s="11" t="str">
        <f>'Merged tables'!E1545</f>
        <v>Female</v>
      </c>
      <c r="E1545" s="11" t="str">
        <f>'Merged tables'!G1545</f>
        <v>High School or Below</v>
      </c>
      <c r="F1545" s="12">
        <f>'Merged tables'!I1545</f>
        <v>10899.301799999999</v>
      </c>
      <c r="G1545" s="12">
        <f>'Merged tables'!K1545</f>
        <v>58518</v>
      </c>
      <c r="H1545" s="12">
        <f>'Merged tables'!L1545</f>
        <v>136</v>
      </c>
      <c r="I1545" s="13" t="str">
        <f>'Merged tables'!M1545</f>
        <v>1/0/00</v>
      </c>
      <c r="J1545" s="13" t="str">
        <f>'Merged tables'!N1545</f>
        <v>Personal Auto</v>
      </c>
      <c r="K1545" s="13" t="str">
        <f>'Merged tables'!O1545</f>
        <v>SUV</v>
      </c>
      <c r="L1545" s="12">
        <f>'Merged tables'!P1545</f>
        <v>323.63741399999998</v>
      </c>
      <c r="M1545" s="15" t="str">
        <f>VLOOKUP(A1545,lookup_table_excel!$A$2:$D$9135,3,FALSE)</f>
        <v>Agent</v>
      </c>
      <c r="N1545" t="str">
        <f>VLOOKUP(A1545,lookup_table_excel!$A$1:$D$9135,4,FALSE)</f>
        <v>Medsize</v>
      </c>
    </row>
    <row r="1546" spans="1:14" x14ac:dyDescent="0.2">
      <c r="A1546" s="11" t="str">
        <f>'Merged tables'!A1546</f>
        <v>ED29955</v>
      </c>
      <c r="B1546" s="11" t="str">
        <f>'Merged tables'!C1546</f>
        <v>California</v>
      </c>
      <c r="C1546" s="11" t="str">
        <f>VLOOKUP(B1546,'Parameters - Lesson 3'!$B$3:$C$8,2,FALSE)</f>
        <v>West</v>
      </c>
      <c r="D1546" s="11" t="str">
        <f>'Merged tables'!E1546</f>
        <v>Male</v>
      </c>
      <c r="E1546" s="11" t="str">
        <f>'Merged tables'!G1546</f>
        <v>Bachelor</v>
      </c>
      <c r="F1546" s="12">
        <f>'Merged tables'!I1546</f>
        <v>5284.0410000000002</v>
      </c>
      <c r="G1546" s="12">
        <f>'Merged tables'!K1546</f>
        <v>61542</v>
      </c>
      <c r="H1546" s="12">
        <f>'Merged tables'!L1546</f>
        <v>67</v>
      </c>
      <c r="I1546" s="13" t="str">
        <f>'Merged tables'!M1546</f>
        <v>1/0/00</v>
      </c>
      <c r="J1546" s="13" t="str">
        <f>'Merged tables'!N1546</f>
        <v>Personal Auto</v>
      </c>
      <c r="K1546" s="13" t="str">
        <f>'Merged tables'!O1546</f>
        <v>Four-Door Car</v>
      </c>
      <c r="L1546" s="12">
        <f>'Merged tables'!P1546</f>
        <v>321.60000000000002</v>
      </c>
      <c r="M1546" s="15" t="str">
        <f>VLOOKUP(A1546,lookup_table_excel!$A$2:$D$9135,3,FALSE)</f>
        <v>Agent</v>
      </c>
      <c r="N1546" t="str">
        <f>VLOOKUP(A1546,lookup_table_excel!$A$1:$D$9135,4,FALSE)</f>
        <v>Medsize</v>
      </c>
    </row>
    <row r="1547" spans="1:14" x14ac:dyDescent="0.2">
      <c r="A1547" s="11" t="str">
        <f>'Merged tables'!A1547</f>
        <v>QT84720</v>
      </c>
      <c r="B1547" s="11" t="str">
        <f>'Merged tables'!C1547</f>
        <v>Oregon</v>
      </c>
      <c r="C1547" s="11" t="str">
        <f>VLOOKUP(B1547,'Parameters - Lesson 3'!$B$3:$C$8,2,FALSE)</f>
        <v>North-West</v>
      </c>
      <c r="D1547" s="11" t="str">
        <f>'Merged tables'!E1547</f>
        <v>Female</v>
      </c>
      <c r="E1547" s="11" t="str">
        <f>'Merged tables'!G1547</f>
        <v>Bachelor</v>
      </c>
      <c r="F1547" s="12">
        <f>'Merged tables'!I1547</f>
        <v>2891.7267999999999</v>
      </c>
      <c r="G1547" s="12">
        <f>'Merged tables'!K1547</f>
        <v>56761</v>
      </c>
      <c r="H1547" s="12">
        <f>'Merged tables'!L1547</f>
        <v>73</v>
      </c>
      <c r="I1547" s="13">
        <f>'Merged tables'!M1547</f>
        <v>36526</v>
      </c>
      <c r="J1547" s="13" t="str">
        <f>'Merged tables'!N1547</f>
        <v>Corporate Auto</v>
      </c>
      <c r="K1547" s="13" t="str">
        <f>'Merged tables'!O1547</f>
        <v>Two-Door Car</v>
      </c>
      <c r="L1547" s="12">
        <f>'Merged tables'!P1547</f>
        <v>85.146928000000003</v>
      </c>
      <c r="M1547" s="15" t="str">
        <f>VLOOKUP(A1547,lookup_table_excel!$A$2:$D$9135,3,FALSE)</f>
        <v>Branch</v>
      </c>
      <c r="N1547" t="str">
        <f>VLOOKUP(A1547,lookup_table_excel!$A$1:$D$9135,4,FALSE)</f>
        <v>Large</v>
      </c>
    </row>
    <row r="1548" spans="1:14" x14ac:dyDescent="0.2">
      <c r="A1548" s="11" t="str">
        <f>'Merged tables'!A1548</f>
        <v>ZH35315</v>
      </c>
      <c r="B1548" s="11" t="str">
        <f>'Merged tables'!C1548</f>
        <v>California</v>
      </c>
      <c r="C1548" s="11" t="str">
        <f>VLOOKUP(B1548,'Parameters - Lesson 3'!$B$3:$C$8,2,FALSE)</f>
        <v>West</v>
      </c>
      <c r="D1548" s="11" t="str">
        <f>'Merged tables'!E1548</f>
        <v>Male</v>
      </c>
      <c r="E1548" s="11" t="str">
        <f>'Merged tables'!G1548</f>
        <v>College</v>
      </c>
      <c r="F1548" s="12">
        <f>'Merged tables'!I1548</f>
        <v>4900.5451000000003</v>
      </c>
      <c r="G1548" s="12">
        <f>'Merged tables'!K1548</f>
        <v>22976</v>
      </c>
      <c r="H1548" s="12">
        <f>'Merged tables'!L1548</f>
        <v>66</v>
      </c>
      <c r="I1548" s="13" t="str">
        <f>'Merged tables'!M1548</f>
        <v>1/0/00</v>
      </c>
      <c r="J1548" s="13" t="str">
        <f>'Merged tables'!N1548</f>
        <v>Personal Auto</v>
      </c>
      <c r="K1548" s="13" t="str">
        <f>'Merged tables'!O1548</f>
        <v>Four-Door Car</v>
      </c>
      <c r="L1548" s="12">
        <f>'Merged tables'!P1548</f>
        <v>345.951322</v>
      </c>
      <c r="M1548" s="15" t="str">
        <f>VLOOKUP(A1548,lookup_table_excel!$A$2:$D$9135,3,FALSE)</f>
        <v>Branch</v>
      </c>
      <c r="N1548" t="str">
        <f>VLOOKUP(A1548,lookup_table_excel!$A$1:$D$9135,4,FALSE)</f>
        <v>Large</v>
      </c>
    </row>
    <row r="1549" spans="1:14" x14ac:dyDescent="0.2">
      <c r="A1549" s="11" t="str">
        <f>'Merged tables'!A1549</f>
        <v>EE76374</v>
      </c>
      <c r="B1549" s="11" t="str">
        <f>'Merged tables'!C1549</f>
        <v>Nevada</v>
      </c>
      <c r="C1549" s="11" t="str">
        <f>VLOOKUP(B1549,'Parameters - Lesson 3'!$B$3:$C$8,2,FALSE)</f>
        <v>Central</v>
      </c>
      <c r="D1549" s="11" t="str">
        <f>'Merged tables'!E1549</f>
        <v>Female</v>
      </c>
      <c r="E1549" s="11" t="str">
        <f>'Merged tables'!G1549</f>
        <v>High School or Below</v>
      </c>
      <c r="F1549" s="12">
        <f>'Merged tables'!I1549</f>
        <v>20842.596300000001</v>
      </c>
      <c r="G1549" s="12">
        <f>'Merged tables'!K1549</f>
        <v>34843.79858657244</v>
      </c>
      <c r="H1549" s="12">
        <f>'Merged tables'!L1549</f>
        <v>72</v>
      </c>
      <c r="I1549" s="13" t="str">
        <f>'Merged tables'!M1549</f>
        <v>1/0/00</v>
      </c>
      <c r="J1549" s="13" t="str">
        <f>'Merged tables'!N1549</f>
        <v>Personal Auto</v>
      </c>
      <c r="K1549" s="13" t="str">
        <f>'Merged tables'!O1549</f>
        <v>Four-Door Car</v>
      </c>
      <c r="L1549" s="12">
        <f>'Merged tables'!P1549</f>
        <v>709.08233399999995</v>
      </c>
      <c r="M1549" s="15" t="str">
        <f>VLOOKUP(A1549,lookup_table_excel!$A$2:$D$9135,3,FALSE)</f>
        <v>Web</v>
      </c>
      <c r="N1549" t="str">
        <f>VLOOKUP(A1549,lookup_table_excel!$A$1:$D$9135,4,FALSE)</f>
        <v>Medsize</v>
      </c>
    </row>
    <row r="1550" spans="1:14" x14ac:dyDescent="0.2">
      <c r="A1550" s="11" t="str">
        <f>'Merged tables'!A1550</f>
        <v>SH51981</v>
      </c>
      <c r="B1550" s="11" t="str">
        <f>'Merged tables'!C1550</f>
        <v>Washington</v>
      </c>
      <c r="C1550" s="11" t="str">
        <f>VLOOKUP(B1550,'Parameters - Lesson 3'!$B$3:$C$8,2,FALSE)</f>
        <v>East</v>
      </c>
      <c r="D1550" s="11" t="str">
        <f>'Merged tables'!E1550</f>
        <v>Male</v>
      </c>
      <c r="E1550" s="11" t="str">
        <f>'Merged tables'!G1550</f>
        <v>College</v>
      </c>
      <c r="F1550" s="12">
        <f>'Merged tables'!I1550</f>
        <v>5246.0572000000002</v>
      </c>
      <c r="G1550" s="12">
        <f>'Merged tables'!K1550</f>
        <v>70301</v>
      </c>
      <c r="H1550" s="12">
        <f>'Merged tables'!L1550</f>
        <v>67</v>
      </c>
      <c r="I1550" s="13" t="str">
        <f>'Merged tables'!M1550</f>
        <v>1/0/00</v>
      </c>
      <c r="J1550" s="13" t="str">
        <f>'Merged tables'!N1550</f>
        <v>Personal Auto</v>
      </c>
      <c r="K1550" s="13" t="str">
        <f>'Merged tables'!O1550</f>
        <v>Four-Door Car</v>
      </c>
      <c r="L1550" s="12">
        <f>'Merged tables'!P1550</f>
        <v>328.94279799999998</v>
      </c>
      <c r="M1550" s="15" t="str">
        <f>VLOOKUP(A1550,lookup_table_excel!$A$2:$D$9135,3,FALSE)</f>
        <v>Agent</v>
      </c>
      <c r="N1550" t="str">
        <f>VLOOKUP(A1550,lookup_table_excel!$A$1:$D$9135,4,FALSE)</f>
        <v>Small</v>
      </c>
    </row>
    <row r="1551" spans="1:14" x14ac:dyDescent="0.2">
      <c r="A1551" s="11" t="str">
        <f>'Merged tables'!A1551</f>
        <v>BS13111</v>
      </c>
      <c r="B1551" s="11" t="str">
        <f>'Merged tables'!C1551</f>
        <v>Arizona</v>
      </c>
      <c r="C1551" s="11" t="str">
        <f>VLOOKUP(B1551,'Parameters - Lesson 3'!$B$3:$C$8,2,FALSE)</f>
        <v>Central</v>
      </c>
      <c r="D1551" s="11" t="str">
        <f>'Merged tables'!E1551</f>
        <v>Male</v>
      </c>
      <c r="E1551" s="11" t="str">
        <f>'Merged tables'!G1551</f>
        <v>Bachelor</v>
      </c>
      <c r="F1551" s="12">
        <f>'Merged tables'!I1551</f>
        <v>6630.8361000000004</v>
      </c>
      <c r="G1551" s="12">
        <f>'Merged tables'!K1551</f>
        <v>41062.02734375</v>
      </c>
      <c r="H1551" s="12">
        <f>'Merged tables'!L1551</f>
        <v>66</v>
      </c>
      <c r="I1551" s="13" t="str">
        <f>'Merged tables'!M1551</f>
        <v>1/0/00</v>
      </c>
      <c r="J1551" s="13" t="str">
        <f>'Merged tables'!N1551</f>
        <v>Personal Auto</v>
      </c>
      <c r="K1551" s="13" t="str">
        <f>'Merged tables'!O1551</f>
        <v>Four-Door Car</v>
      </c>
      <c r="L1551" s="12">
        <f>'Merged tables'!P1551</f>
        <v>315.95018499999998</v>
      </c>
      <c r="M1551" s="15" t="str">
        <f>VLOOKUP(A1551,lookup_table_excel!$A$2:$D$9135,3,FALSE)</f>
        <v>Branch</v>
      </c>
      <c r="N1551" t="str">
        <f>VLOOKUP(A1551,lookup_table_excel!$A$1:$D$9135,4,FALSE)</f>
        <v>Medsize</v>
      </c>
    </row>
    <row r="1552" spans="1:14" x14ac:dyDescent="0.2">
      <c r="A1552" s="11" t="str">
        <f>'Merged tables'!A1552</f>
        <v>JP12645</v>
      </c>
      <c r="B1552" s="11" t="str">
        <f>'Merged tables'!C1552</f>
        <v>Arizona</v>
      </c>
      <c r="C1552" s="11" t="str">
        <f>VLOOKUP(B1552,'Parameters - Lesson 3'!$B$3:$C$8,2,FALSE)</f>
        <v>Central</v>
      </c>
      <c r="D1552" s="11" t="str">
        <f>'Merged tables'!E1552</f>
        <v>Male</v>
      </c>
      <c r="E1552" s="11" t="str">
        <f>'Merged tables'!G1552</f>
        <v>Bachelor</v>
      </c>
      <c r="F1552" s="12">
        <f>'Merged tables'!I1552</f>
        <v>12036.620500000001</v>
      </c>
      <c r="G1552" s="12">
        <f>'Merged tables'!K1552</f>
        <v>44428</v>
      </c>
      <c r="H1552" s="12">
        <f>'Merged tables'!L1552</f>
        <v>104</v>
      </c>
      <c r="I1552" s="13" t="str">
        <f>'Merged tables'!M1552</f>
        <v>1/0/00</v>
      </c>
      <c r="J1552" s="13" t="str">
        <f>'Merged tables'!N1552</f>
        <v>Personal Auto</v>
      </c>
      <c r="K1552" s="13" t="str">
        <f>'Merged tables'!O1552</f>
        <v>SUV</v>
      </c>
      <c r="L1552" s="12">
        <f>'Merged tables'!P1552</f>
        <v>499.2</v>
      </c>
      <c r="M1552" s="15" t="str">
        <f>VLOOKUP(A1552,lookup_table_excel!$A$2:$D$9135,3,FALSE)</f>
        <v>Call Center</v>
      </c>
      <c r="N1552" t="str">
        <f>VLOOKUP(A1552,lookup_table_excel!$A$1:$D$9135,4,FALSE)</f>
        <v>Medsize</v>
      </c>
    </row>
    <row r="1553" spans="1:14" x14ac:dyDescent="0.2">
      <c r="A1553" s="11" t="str">
        <f>'Merged tables'!A1553</f>
        <v>ZF28570</v>
      </c>
      <c r="B1553" s="11" t="str">
        <f>'Merged tables'!C1553</f>
        <v>Nevada</v>
      </c>
      <c r="C1553" s="11" t="str">
        <f>VLOOKUP(B1553,'Parameters - Lesson 3'!$B$3:$C$8,2,FALSE)</f>
        <v>Central</v>
      </c>
      <c r="D1553" s="11" t="str">
        <f>'Merged tables'!E1553</f>
        <v>Male</v>
      </c>
      <c r="E1553" s="11" t="str">
        <f>'Merged tables'!G1553</f>
        <v>Bachelor</v>
      </c>
      <c r="F1553" s="12">
        <f>'Merged tables'!I1553</f>
        <v>3895.0347999999999</v>
      </c>
      <c r="G1553" s="12">
        <f>'Merged tables'!K1553</f>
        <v>52361</v>
      </c>
      <c r="H1553" s="12">
        <f>'Merged tables'!L1553</f>
        <v>102</v>
      </c>
      <c r="I1553" s="13" t="str">
        <f>'Merged tables'!M1553</f>
        <v>1/0/00</v>
      </c>
      <c r="J1553" s="13" t="str">
        <f>'Merged tables'!N1553</f>
        <v>Personal Auto</v>
      </c>
      <c r="K1553" s="13" t="str">
        <f>'Merged tables'!O1553</f>
        <v>Four-Door Car</v>
      </c>
      <c r="L1553" s="12">
        <f>'Merged tables'!P1553</f>
        <v>645.95237099999997</v>
      </c>
      <c r="M1553" s="15" t="str">
        <f>VLOOKUP(A1553,lookup_table_excel!$A$2:$D$9135,3,FALSE)</f>
        <v>Agent</v>
      </c>
      <c r="N1553" t="str">
        <f>VLOOKUP(A1553,lookup_table_excel!$A$1:$D$9135,4,FALSE)</f>
        <v>Medsize</v>
      </c>
    </row>
    <row r="1554" spans="1:14" x14ac:dyDescent="0.2">
      <c r="A1554" s="11" t="str">
        <f>'Merged tables'!A1554</f>
        <v>UU93074</v>
      </c>
      <c r="B1554" s="11" t="str">
        <f>'Merged tables'!C1554</f>
        <v>California</v>
      </c>
      <c r="C1554" s="11" t="str">
        <f>VLOOKUP(B1554,'Parameters - Lesson 3'!$B$3:$C$8,2,FALSE)</f>
        <v>West</v>
      </c>
      <c r="D1554" s="11" t="str">
        <f>'Merged tables'!E1554</f>
        <v>Male</v>
      </c>
      <c r="E1554" s="11" t="str">
        <f>'Merged tables'!G1554</f>
        <v>College</v>
      </c>
      <c r="F1554" s="12">
        <f>'Merged tables'!I1554</f>
        <v>11701.0699</v>
      </c>
      <c r="G1554" s="12">
        <f>'Merged tables'!K1554</f>
        <v>32435</v>
      </c>
      <c r="H1554" s="12">
        <f>'Merged tables'!L1554</f>
        <v>297</v>
      </c>
      <c r="I1554" s="13" t="str">
        <f>'Merged tables'!M1554</f>
        <v>1/0/00</v>
      </c>
      <c r="J1554" s="13" t="str">
        <f>'Merged tables'!N1554</f>
        <v>Personal Auto</v>
      </c>
      <c r="K1554" s="13" t="str">
        <f>'Merged tables'!O1554</f>
        <v>Luxury Car</v>
      </c>
      <c r="L1554" s="12">
        <f>'Merged tables'!P1554</f>
        <v>1767.3488070000001</v>
      </c>
      <c r="M1554" s="15" t="str">
        <f>VLOOKUP(A1554,lookup_table_excel!$A$2:$D$9135,3,FALSE)</f>
        <v>Agent</v>
      </c>
      <c r="N1554" t="str">
        <f>VLOOKUP(A1554,lookup_table_excel!$A$1:$D$9135,4,FALSE)</f>
        <v>Medsize</v>
      </c>
    </row>
    <row r="1555" spans="1:14" x14ac:dyDescent="0.2">
      <c r="A1555" s="11" t="str">
        <f>'Merged tables'!A1555</f>
        <v>SZ60450</v>
      </c>
      <c r="B1555" s="11" t="str">
        <f>'Merged tables'!C1555</f>
        <v>California</v>
      </c>
      <c r="C1555" s="11" t="str">
        <f>VLOOKUP(B1555,'Parameters - Lesson 3'!$B$3:$C$8,2,FALSE)</f>
        <v>West</v>
      </c>
      <c r="D1555" s="11" t="str">
        <f>'Merged tables'!E1555</f>
        <v>Male</v>
      </c>
      <c r="E1555" s="11" t="str">
        <f>'Merged tables'!G1555</f>
        <v>High School or Below</v>
      </c>
      <c r="F1555" s="12">
        <f>'Merged tables'!I1555</f>
        <v>3419.1087000000002</v>
      </c>
      <c r="G1555" s="12">
        <f>'Merged tables'!K1555</f>
        <v>40272</v>
      </c>
      <c r="H1555" s="12">
        <f>'Merged tables'!L1555</f>
        <v>86</v>
      </c>
      <c r="I1555" s="13" t="str">
        <f>'Merged tables'!M1555</f>
        <v>1/0/00</v>
      </c>
      <c r="J1555" s="13" t="str">
        <f>'Merged tables'!N1555</f>
        <v>Personal Auto</v>
      </c>
      <c r="K1555" s="13" t="str">
        <f>'Merged tables'!O1555</f>
        <v>Two-Door Car</v>
      </c>
      <c r="L1555" s="12">
        <f>'Merged tables'!P1555</f>
        <v>23.387191999999999</v>
      </c>
      <c r="M1555" s="15" t="str">
        <f>VLOOKUP(A1555,lookup_table_excel!$A$2:$D$9135,3,FALSE)</f>
        <v>Agent</v>
      </c>
      <c r="N1555" t="str">
        <f>VLOOKUP(A1555,lookup_table_excel!$A$1:$D$9135,4,FALSE)</f>
        <v>Medsize</v>
      </c>
    </row>
    <row r="1556" spans="1:14" x14ac:dyDescent="0.2">
      <c r="A1556" s="11" t="str">
        <f>'Merged tables'!A1556</f>
        <v>HL63895</v>
      </c>
      <c r="B1556" s="11" t="str">
        <f>'Merged tables'!C1556</f>
        <v>Arizona</v>
      </c>
      <c r="C1556" s="11" t="str">
        <f>VLOOKUP(B1556,'Parameters - Lesson 3'!$B$3:$C$8,2,FALSE)</f>
        <v>Central</v>
      </c>
      <c r="D1556" s="11" t="str">
        <f>'Merged tables'!E1556</f>
        <v>Male</v>
      </c>
      <c r="E1556" s="11" t="str">
        <f>'Merged tables'!G1556</f>
        <v>Master</v>
      </c>
      <c r="F1556" s="12">
        <f>'Merged tables'!I1556</f>
        <v>7302.7750999999998</v>
      </c>
      <c r="G1556" s="12">
        <f>'Merged tables'!K1556</f>
        <v>30492</v>
      </c>
      <c r="H1556" s="12">
        <f>'Merged tables'!L1556</f>
        <v>61</v>
      </c>
      <c r="I1556" s="13" t="str">
        <f>'Merged tables'!M1556</f>
        <v>1/0/00</v>
      </c>
      <c r="J1556" s="13" t="str">
        <f>'Merged tables'!N1556</f>
        <v>Personal Auto</v>
      </c>
      <c r="K1556" s="13" t="str">
        <f>'Merged tables'!O1556</f>
        <v>Four-Door Car</v>
      </c>
      <c r="L1556" s="12">
        <f>'Merged tables'!P1556</f>
        <v>171.38289</v>
      </c>
      <c r="M1556" s="15" t="str">
        <f>VLOOKUP(A1556,lookup_table_excel!$A$2:$D$9135,3,FALSE)</f>
        <v>Branch</v>
      </c>
      <c r="N1556" t="str">
        <f>VLOOKUP(A1556,lookup_table_excel!$A$1:$D$9135,4,FALSE)</f>
        <v>Medsize</v>
      </c>
    </row>
    <row r="1557" spans="1:14" x14ac:dyDescent="0.2">
      <c r="A1557" s="11" t="str">
        <f>'Merged tables'!A1557</f>
        <v>UD27196</v>
      </c>
      <c r="B1557" s="11" t="str">
        <f>'Merged tables'!C1557</f>
        <v>Arizona</v>
      </c>
      <c r="C1557" s="11" t="str">
        <f>VLOOKUP(B1557,'Parameters - Lesson 3'!$B$3:$C$8,2,FALSE)</f>
        <v>Central</v>
      </c>
      <c r="D1557" s="11" t="str">
        <f>'Merged tables'!E1557</f>
        <v>Male</v>
      </c>
      <c r="E1557" s="11" t="str">
        <f>'Merged tables'!G1557</f>
        <v>High School or Below</v>
      </c>
      <c r="F1557" s="12">
        <f>'Merged tables'!I1557</f>
        <v>19685.409100000001</v>
      </c>
      <c r="G1557" s="12">
        <f>'Merged tables'!K1557</f>
        <v>51524</v>
      </c>
      <c r="H1557" s="12">
        <f>'Merged tables'!L1557</f>
        <v>244</v>
      </c>
      <c r="I1557" s="13" t="str">
        <f>'Merged tables'!M1557</f>
        <v>1/0/00</v>
      </c>
      <c r="J1557" s="13" t="str">
        <f>'Merged tables'!N1557</f>
        <v>Personal Auto</v>
      </c>
      <c r="K1557" s="13" t="str">
        <f>'Merged tables'!O1557</f>
        <v>Luxury Car</v>
      </c>
      <c r="L1557" s="12">
        <f>'Merged tables'!P1557</f>
        <v>1171.2</v>
      </c>
      <c r="M1557" s="15" t="str">
        <f>VLOOKUP(A1557,lookup_table_excel!$A$2:$D$9135,3,FALSE)</f>
        <v>Branch</v>
      </c>
      <c r="N1557" t="str">
        <f>VLOOKUP(A1557,lookup_table_excel!$A$1:$D$9135,4,FALSE)</f>
        <v>Small</v>
      </c>
    </row>
    <row r="1558" spans="1:14" x14ac:dyDescent="0.2">
      <c r="A1558" s="11" t="str">
        <f>'Merged tables'!A1558</f>
        <v>OU53351</v>
      </c>
      <c r="B1558" s="11" t="str">
        <f>'Merged tables'!C1558</f>
        <v>Arizona</v>
      </c>
      <c r="C1558" s="11" t="str">
        <f>VLOOKUP(B1558,'Parameters - Lesson 3'!$B$3:$C$8,2,FALSE)</f>
        <v>Central</v>
      </c>
      <c r="D1558" s="11" t="str">
        <f>'Merged tables'!E1558</f>
        <v>Male</v>
      </c>
      <c r="E1558" s="11" t="str">
        <f>'Merged tables'!G1558</f>
        <v>College</v>
      </c>
      <c r="F1558" s="12">
        <f>'Merged tables'!I1558</f>
        <v>2486.0648999999999</v>
      </c>
      <c r="G1558" s="12">
        <f>'Merged tables'!K1558</f>
        <v>36635</v>
      </c>
      <c r="H1558" s="12">
        <f>'Merged tables'!L1558</f>
        <v>63</v>
      </c>
      <c r="I1558" s="13" t="str">
        <f>'Merged tables'!M1558</f>
        <v>1/0/00</v>
      </c>
      <c r="J1558" s="13" t="str">
        <f>'Merged tables'!N1558</f>
        <v>Corporate Auto</v>
      </c>
      <c r="K1558" s="13" t="str">
        <f>'Merged tables'!O1558</f>
        <v>Four-Door Car</v>
      </c>
      <c r="L1558" s="12">
        <f>'Merged tables'!P1558</f>
        <v>302.39999999999998</v>
      </c>
      <c r="M1558" s="15" t="str">
        <f>VLOOKUP(A1558,lookup_table_excel!$A$2:$D$9135,3,FALSE)</f>
        <v>Agent</v>
      </c>
      <c r="N1558" t="str">
        <f>VLOOKUP(A1558,lookup_table_excel!$A$1:$D$9135,4,FALSE)</f>
        <v>Small</v>
      </c>
    </row>
    <row r="1559" spans="1:14" x14ac:dyDescent="0.2">
      <c r="A1559" s="11" t="str">
        <f>'Merged tables'!A1559</f>
        <v>SX50964</v>
      </c>
      <c r="B1559" s="11" t="str">
        <f>'Merged tables'!C1559</f>
        <v>Arizona</v>
      </c>
      <c r="C1559" s="11" t="str">
        <f>VLOOKUP(B1559,'Parameters - Lesson 3'!$B$3:$C$8,2,FALSE)</f>
        <v>Central</v>
      </c>
      <c r="D1559" s="11" t="str">
        <f>'Merged tables'!E1559</f>
        <v>Female</v>
      </c>
      <c r="E1559" s="11" t="str">
        <f>'Merged tables'!G1559</f>
        <v>Bachelor</v>
      </c>
      <c r="F1559" s="12">
        <f>'Merged tables'!I1559</f>
        <v>5224.3288000000002</v>
      </c>
      <c r="G1559" s="12">
        <f>'Merged tables'!K1559</f>
        <v>83389</v>
      </c>
      <c r="H1559" s="12">
        <f>'Merged tables'!L1559</f>
        <v>65</v>
      </c>
      <c r="I1559" s="13" t="str">
        <f>'Merged tables'!M1559</f>
        <v>1/0/00</v>
      </c>
      <c r="J1559" s="13" t="str">
        <f>'Merged tables'!N1559</f>
        <v>Corporate Auto</v>
      </c>
      <c r="K1559" s="13" t="str">
        <f>'Merged tables'!O1559</f>
        <v>Two-Door Car</v>
      </c>
      <c r="L1559" s="12">
        <f>'Merged tables'!P1559</f>
        <v>209.25613000000001</v>
      </c>
      <c r="M1559" s="15" t="str">
        <f>VLOOKUP(A1559,lookup_table_excel!$A$2:$D$9135,3,FALSE)</f>
        <v>Branch</v>
      </c>
      <c r="N1559" t="str">
        <f>VLOOKUP(A1559,lookup_table_excel!$A$1:$D$9135,4,FALSE)</f>
        <v>Small</v>
      </c>
    </row>
    <row r="1560" spans="1:14" x14ac:dyDescent="0.2">
      <c r="A1560" s="11" t="str">
        <f>'Merged tables'!A1560</f>
        <v>RP30093</v>
      </c>
      <c r="B1560" s="11" t="str">
        <f>'Merged tables'!C1560</f>
        <v>Oregon</v>
      </c>
      <c r="C1560" s="11" t="str">
        <f>VLOOKUP(B1560,'Parameters - Lesson 3'!$B$3:$C$8,2,FALSE)</f>
        <v>North-West</v>
      </c>
      <c r="D1560" s="11" t="str">
        <f>'Merged tables'!E1560</f>
        <v>Female</v>
      </c>
      <c r="E1560" s="11" t="str">
        <f>'Merged tables'!G1560</f>
        <v>Bachelor</v>
      </c>
      <c r="F1560" s="12">
        <f>'Merged tables'!I1560</f>
        <v>49221.430699999997</v>
      </c>
      <c r="G1560" s="12">
        <f>'Merged tables'!K1560</f>
        <v>63035</v>
      </c>
      <c r="H1560" s="12">
        <f>'Merged tables'!L1560</f>
        <v>153</v>
      </c>
      <c r="I1560" s="13" t="str">
        <f>'Merged tables'!M1560</f>
        <v>1/0/00</v>
      </c>
      <c r="J1560" s="13" t="str">
        <f>'Merged tables'!N1560</f>
        <v>Personal Auto</v>
      </c>
      <c r="K1560" s="13" t="str">
        <f>'Merged tables'!O1560</f>
        <v>SUV</v>
      </c>
      <c r="L1560" s="12">
        <f>'Merged tables'!P1560</f>
        <v>734.4</v>
      </c>
      <c r="M1560" s="15" t="str">
        <f>VLOOKUP(A1560,lookup_table_excel!$A$2:$D$9135,3,FALSE)</f>
        <v>Agent</v>
      </c>
      <c r="N1560" t="str">
        <f>VLOOKUP(A1560,lookup_table_excel!$A$1:$D$9135,4,FALSE)</f>
        <v>Medsize</v>
      </c>
    </row>
    <row r="1561" spans="1:14" x14ac:dyDescent="0.2">
      <c r="A1561" s="11" t="str">
        <f>'Merged tables'!A1561</f>
        <v>BK73302</v>
      </c>
      <c r="B1561" s="11" t="str">
        <f>'Merged tables'!C1561</f>
        <v>California</v>
      </c>
      <c r="C1561" s="11" t="str">
        <f>VLOOKUP(B1561,'Parameters - Lesson 3'!$B$3:$C$8,2,FALSE)</f>
        <v>West</v>
      </c>
      <c r="D1561" s="11" t="str">
        <f>'Merged tables'!E1561</f>
        <v>Male</v>
      </c>
      <c r="E1561" s="11" t="str">
        <f>'Merged tables'!G1561</f>
        <v>Bachelor</v>
      </c>
      <c r="F1561" s="12">
        <f>'Merged tables'!I1561</f>
        <v>3167.8887</v>
      </c>
      <c r="G1561" s="12">
        <f>'Merged tables'!K1561</f>
        <v>61638</v>
      </c>
      <c r="H1561" s="12">
        <f>'Merged tables'!L1561</f>
        <v>82</v>
      </c>
      <c r="I1561" s="13">
        <f>'Merged tables'!M1561</f>
        <v>36557</v>
      </c>
      <c r="J1561" s="13" t="str">
        <f>'Merged tables'!N1561</f>
        <v>Corporate Auto</v>
      </c>
      <c r="K1561" s="13" t="str">
        <f>'Merged tables'!O1561</f>
        <v>Four-Door Car</v>
      </c>
      <c r="L1561" s="12">
        <f>'Merged tables'!P1561</f>
        <v>544.34007899999995</v>
      </c>
      <c r="M1561" s="15" t="str">
        <f>VLOOKUP(A1561,lookup_table_excel!$A$2:$D$9135,3,FALSE)</f>
        <v>Web</v>
      </c>
      <c r="N1561" t="str">
        <f>VLOOKUP(A1561,lookup_table_excel!$A$1:$D$9135,4,FALSE)</f>
        <v>Medsize</v>
      </c>
    </row>
    <row r="1562" spans="1:14" x14ac:dyDescent="0.2">
      <c r="A1562" s="11" t="str">
        <f>'Merged tables'!A1562</f>
        <v>CS93971</v>
      </c>
      <c r="B1562" s="11" t="str">
        <f>'Merged tables'!C1562</f>
        <v>Arizona</v>
      </c>
      <c r="C1562" s="11" t="str">
        <f>VLOOKUP(B1562,'Parameters - Lesson 3'!$B$3:$C$8,2,FALSE)</f>
        <v>Central</v>
      </c>
      <c r="D1562" s="11" t="str">
        <f>'Merged tables'!E1562</f>
        <v>Female</v>
      </c>
      <c r="E1562" s="11" t="str">
        <f>'Merged tables'!G1562</f>
        <v>College</v>
      </c>
      <c r="F1562" s="12">
        <f>'Merged tables'!I1562</f>
        <v>7805.3128999999999</v>
      </c>
      <c r="G1562" s="12">
        <f>'Merged tables'!K1562</f>
        <v>21073</v>
      </c>
      <c r="H1562" s="12">
        <f>'Merged tables'!L1562</f>
        <v>106</v>
      </c>
      <c r="I1562" s="13">
        <f>'Merged tables'!M1562</f>
        <v>36526</v>
      </c>
      <c r="J1562" s="13" t="str">
        <f>'Merged tables'!N1562</f>
        <v>Personal Auto</v>
      </c>
      <c r="K1562" s="13" t="str">
        <f>'Merged tables'!O1562</f>
        <v>SUV</v>
      </c>
      <c r="L1562" s="12">
        <f>'Merged tables'!P1562</f>
        <v>508.8</v>
      </c>
      <c r="M1562" s="15" t="str">
        <f>VLOOKUP(A1562,lookup_table_excel!$A$2:$D$9135,3,FALSE)</f>
        <v>Agent</v>
      </c>
      <c r="N1562" t="str">
        <f>VLOOKUP(A1562,lookup_table_excel!$A$1:$D$9135,4,FALSE)</f>
        <v>Small</v>
      </c>
    </row>
    <row r="1563" spans="1:14" x14ac:dyDescent="0.2">
      <c r="A1563" s="11" t="str">
        <f>'Merged tables'!A1563</f>
        <v>RG13940</v>
      </c>
      <c r="B1563" s="11" t="str">
        <f>'Merged tables'!C1563</f>
        <v>California</v>
      </c>
      <c r="C1563" s="11" t="str">
        <f>VLOOKUP(B1563,'Parameters - Lesson 3'!$B$3:$C$8,2,FALSE)</f>
        <v>West</v>
      </c>
      <c r="D1563" s="11" t="str">
        <f>'Merged tables'!E1563</f>
        <v>Female</v>
      </c>
      <c r="E1563" s="11" t="str">
        <f>'Merged tables'!G1563</f>
        <v>College</v>
      </c>
      <c r="F1563" s="12">
        <f>'Merged tables'!I1563</f>
        <v>13197.928900000001</v>
      </c>
      <c r="G1563" s="12">
        <f>'Merged tables'!K1563</f>
        <v>40000.713375796178</v>
      </c>
      <c r="H1563" s="12">
        <f>'Merged tables'!L1563</f>
        <v>68</v>
      </c>
      <c r="I1563" s="13">
        <f>'Merged tables'!M1563</f>
        <v>36586</v>
      </c>
      <c r="J1563" s="13" t="str">
        <f>'Merged tables'!N1563</f>
        <v>Personal Auto</v>
      </c>
      <c r="K1563" s="13" t="str">
        <f>'Merged tables'!O1563</f>
        <v>Four-Door Car</v>
      </c>
      <c r="L1563" s="12">
        <f>'Merged tables'!P1563</f>
        <v>326.39999999999998</v>
      </c>
      <c r="M1563" s="15" t="str">
        <f>VLOOKUP(A1563,lookup_table_excel!$A$2:$D$9135,3,FALSE)</f>
        <v>Agent</v>
      </c>
      <c r="N1563" t="str">
        <f>VLOOKUP(A1563,lookup_table_excel!$A$1:$D$9135,4,FALSE)</f>
        <v>Large</v>
      </c>
    </row>
    <row r="1564" spans="1:14" x14ac:dyDescent="0.2">
      <c r="A1564" s="11" t="str">
        <f>'Merged tables'!A1564</f>
        <v>ZG94155</v>
      </c>
      <c r="B1564" s="11" t="str">
        <f>'Merged tables'!C1564</f>
        <v>Oregon</v>
      </c>
      <c r="C1564" s="11" t="str">
        <f>VLOOKUP(B1564,'Parameters - Lesson 3'!$B$3:$C$8,2,FALSE)</f>
        <v>North-West</v>
      </c>
      <c r="D1564" s="11" t="str">
        <f>'Merged tables'!E1564</f>
        <v>Male</v>
      </c>
      <c r="E1564" s="11" t="str">
        <f>'Merged tables'!G1564</f>
        <v>Bachelor</v>
      </c>
      <c r="F1564" s="12">
        <f>'Merged tables'!I1564</f>
        <v>6234.3059000000003</v>
      </c>
      <c r="G1564" s="12">
        <f>'Merged tables'!K1564</f>
        <v>41062.02734375</v>
      </c>
      <c r="H1564" s="12">
        <f>'Merged tables'!L1564</f>
        <v>82</v>
      </c>
      <c r="I1564" s="13" t="str">
        <f>'Merged tables'!M1564</f>
        <v>1/0/00</v>
      </c>
      <c r="J1564" s="13" t="str">
        <f>'Merged tables'!N1564</f>
        <v>Personal Auto</v>
      </c>
      <c r="K1564" s="13" t="str">
        <f>'Merged tables'!O1564</f>
        <v>Two-Door Car</v>
      </c>
      <c r="L1564" s="12">
        <f>'Merged tables'!P1564</f>
        <v>192.7604</v>
      </c>
      <c r="M1564" s="15" t="str">
        <f>VLOOKUP(A1564,lookup_table_excel!$A$2:$D$9135,3,FALSE)</f>
        <v>Branch</v>
      </c>
      <c r="N1564" t="str">
        <f>VLOOKUP(A1564,lookup_table_excel!$A$1:$D$9135,4,FALSE)</f>
        <v>Large</v>
      </c>
    </row>
    <row r="1565" spans="1:14" x14ac:dyDescent="0.2">
      <c r="A1565" s="11" t="str">
        <f>'Merged tables'!A1565</f>
        <v>QN15356</v>
      </c>
      <c r="B1565" s="11" t="str">
        <f>'Merged tables'!C1565</f>
        <v>Arizona</v>
      </c>
      <c r="C1565" s="11" t="str">
        <f>VLOOKUP(B1565,'Parameters - Lesson 3'!$B$3:$C$8,2,FALSE)</f>
        <v>Central</v>
      </c>
      <c r="D1565" s="11" t="str">
        <f>'Merged tables'!E1565</f>
        <v>Male</v>
      </c>
      <c r="E1565" s="11" t="str">
        <f>'Merged tables'!G1565</f>
        <v>College</v>
      </c>
      <c r="F1565" s="12">
        <f>'Merged tables'!I1565</f>
        <v>7539.6005999999998</v>
      </c>
      <c r="G1565" s="12">
        <f>'Merged tables'!K1565</f>
        <v>37066.503649635037</v>
      </c>
      <c r="H1565" s="12">
        <f>'Merged tables'!L1565</f>
        <v>74</v>
      </c>
      <c r="I1565" s="13" t="str">
        <f>'Merged tables'!M1565</f>
        <v>1/0/00</v>
      </c>
      <c r="J1565" s="13" t="str">
        <f>'Merged tables'!N1565</f>
        <v>Personal Auto</v>
      </c>
      <c r="K1565" s="13" t="str">
        <f>'Merged tables'!O1565</f>
        <v>Four-Door Car</v>
      </c>
      <c r="L1565" s="12">
        <f>'Merged tables'!P1565</f>
        <v>532.79999999999995</v>
      </c>
      <c r="M1565" s="15" t="str">
        <f>VLOOKUP(A1565,lookup_table_excel!$A$2:$D$9135,3,FALSE)</f>
        <v>Branch</v>
      </c>
      <c r="N1565" t="str">
        <f>VLOOKUP(A1565,lookup_table_excel!$A$1:$D$9135,4,FALSE)</f>
        <v>Large</v>
      </c>
    </row>
    <row r="1566" spans="1:14" x14ac:dyDescent="0.2">
      <c r="A1566" s="11" t="str">
        <f>'Merged tables'!A1566</f>
        <v>MZ16820</v>
      </c>
      <c r="B1566" s="11" t="str">
        <f>'Merged tables'!C1566</f>
        <v>Nevada</v>
      </c>
      <c r="C1566" s="11" t="str">
        <f>VLOOKUP(B1566,'Parameters - Lesson 3'!$B$3:$C$8,2,FALSE)</f>
        <v>Central</v>
      </c>
      <c r="D1566" s="11" t="str">
        <f>'Merged tables'!E1566</f>
        <v>Male</v>
      </c>
      <c r="E1566" s="11" t="str">
        <f>'Merged tables'!G1566</f>
        <v>High School or Below</v>
      </c>
      <c r="F1566" s="12">
        <f>'Merged tables'!I1566</f>
        <v>8157.9336000000003</v>
      </c>
      <c r="G1566" s="12">
        <f>'Merged tables'!K1566</f>
        <v>86811</v>
      </c>
      <c r="H1566" s="12">
        <f>'Merged tables'!L1566</f>
        <v>102</v>
      </c>
      <c r="I1566" s="13" t="str">
        <f>'Merged tables'!M1566</f>
        <v>1/0/00</v>
      </c>
      <c r="J1566" s="13" t="str">
        <f>'Merged tables'!N1566</f>
        <v>Corporate Auto</v>
      </c>
      <c r="K1566" s="13" t="str">
        <f>'Merged tables'!O1566</f>
        <v>Four-Door Car</v>
      </c>
      <c r="L1566" s="12">
        <f>'Merged tables'!P1566</f>
        <v>489.6</v>
      </c>
      <c r="M1566" s="15" t="str">
        <f>VLOOKUP(A1566,lookup_table_excel!$A$2:$D$9135,3,FALSE)</f>
        <v>Call Center</v>
      </c>
      <c r="N1566" t="str">
        <f>VLOOKUP(A1566,lookup_table_excel!$A$1:$D$9135,4,FALSE)</f>
        <v>Small</v>
      </c>
    </row>
    <row r="1567" spans="1:14" x14ac:dyDescent="0.2">
      <c r="A1567" s="11" t="str">
        <f>'Merged tables'!A1567</f>
        <v>DO98345</v>
      </c>
      <c r="B1567" s="11" t="str">
        <f>'Merged tables'!C1567</f>
        <v>Oregon</v>
      </c>
      <c r="C1567" s="11" t="str">
        <f>VLOOKUP(B1567,'Parameters - Lesson 3'!$B$3:$C$8,2,FALSE)</f>
        <v>North-West</v>
      </c>
      <c r="D1567" s="11" t="str">
        <f>'Merged tables'!E1567</f>
        <v>Male</v>
      </c>
      <c r="E1567" s="11" t="str">
        <f>'Merged tables'!G1567</f>
        <v>High School or Below</v>
      </c>
      <c r="F1567" s="12">
        <f>'Merged tables'!I1567</f>
        <v>13156.749</v>
      </c>
      <c r="G1567" s="12">
        <f>'Merged tables'!K1567</f>
        <v>72517</v>
      </c>
      <c r="H1567" s="12">
        <f>'Merged tables'!L1567</f>
        <v>82</v>
      </c>
      <c r="I1567" s="13" t="str">
        <f>'Merged tables'!M1567</f>
        <v>1/0/00</v>
      </c>
      <c r="J1567" s="13" t="str">
        <f>'Merged tables'!N1567</f>
        <v>Personal Auto</v>
      </c>
      <c r="K1567" s="13" t="str">
        <f>'Merged tables'!O1567</f>
        <v>Two-Door Car</v>
      </c>
      <c r="L1567" s="12">
        <f>'Merged tables'!P1567</f>
        <v>371.45819599999999</v>
      </c>
      <c r="M1567" s="15" t="str">
        <f>VLOOKUP(A1567,lookup_table_excel!$A$2:$D$9135,3,FALSE)</f>
        <v>Web</v>
      </c>
      <c r="N1567" t="str">
        <f>VLOOKUP(A1567,lookup_table_excel!$A$1:$D$9135,4,FALSE)</f>
        <v>Medsize</v>
      </c>
    </row>
    <row r="1568" spans="1:14" x14ac:dyDescent="0.2">
      <c r="A1568" s="11" t="str">
        <f>'Merged tables'!A1568</f>
        <v>PA48777</v>
      </c>
      <c r="B1568" s="11" t="str">
        <f>'Merged tables'!C1568</f>
        <v>Washington</v>
      </c>
      <c r="C1568" s="11" t="str">
        <f>VLOOKUP(B1568,'Parameters - Lesson 3'!$B$3:$C$8,2,FALSE)</f>
        <v>East</v>
      </c>
      <c r="D1568" s="11" t="str">
        <f>'Merged tables'!E1568</f>
        <v>Female</v>
      </c>
      <c r="E1568" s="11" t="str">
        <f>'Merged tables'!G1568</f>
        <v>High School or Below</v>
      </c>
      <c r="F1568" s="12">
        <f>'Merged tables'!I1568</f>
        <v>2491.2575999999999</v>
      </c>
      <c r="G1568" s="12">
        <f>'Merged tables'!K1568</f>
        <v>25965</v>
      </c>
      <c r="H1568" s="12">
        <f>'Merged tables'!L1568</f>
        <v>5353</v>
      </c>
      <c r="I1568" s="13" t="str">
        <f>'Merged tables'!M1568</f>
        <v>1/0/00</v>
      </c>
      <c r="J1568" s="13" t="str">
        <f>'Merged tables'!N1568</f>
        <v>Personal Auto</v>
      </c>
      <c r="K1568" s="13" t="str">
        <f>'Merged tables'!O1568</f>
        <v>Four-Door Car</v>
      </c>
      <c r="L1568" s="12">
        <f>'Merged tables'!P1568</f>
        <v>329.20656700000001</v>
      </c>
      <c r="M1568" s="15" t="str">
        <f>VLOOKUP(A1568,lookup_table_excel!$A$2:$D$9135,3,FALSE)</f>
        <v>Agent</v>
      </c>
      <c r="N1568" t="str">
        <f>VLOOKUP(A1568,lookup_table_excel!$A$1:$D$9135,4,FALSE)</f>
        <v>Medsize</v>
      </c>
    </row>
    <row r="1569" spans="1:14" x14ac:dyDescent="0.2">
      <c r="A1569" s="11" t="str">
        <f>'Merged tables'!A1569</f>
        <v>UK76814</v>
      </c>
      <c r="B1569" s="11" t="str">
        <f>'Merged tables'!C1569</f>
        <v>Oregon</v>
      </c>
      <c r="C1569" s="11" t="str">
        <f>VLOOKUP(B1569,'Parameters - Lesson 3'!$B$3:$C$8,2,FALSE)</f>
        <v>North-West</v>
      </c>
      <c r="D1569" s="11" t="str">
        <f>'Merged tables'!E1569</f>
        <v>Female</v>
      </c>
      <c r="E1569" s="11" t="str">
        <f>'Merged tables'!G1569</f>
        <v>Doctor</v>
      </c>
      <c r="F1569" s="12">
        <f>'Merged tables'!I1569</f>
        <v>5339.3883999999998</v>
      </c>
      <c r="G1569" s="12">
        <f>'Merged tables'!K1569</f>
        <v>84424</v>
      </c>
      <c r="H1569" s="12">
        <f>'Merged tables'!L1569</f>
        <v>66</v>
      </c>
      <c r="I1569" s="13" t="str">
        <f>'Merged tables'!M1569</f>
        <v>1/0/00</v>
      </c>
      <c r="J1569" s="13" t="str">
        <f>'Merged tables'!N1569</f>
        <v>Personal Auto</v>
      </c>
      <c r="K1569" s="13" t="str">
        <f>'Merged tables'!O1569</f>
        <v>Four-Door Car</v>
      </c>
      <c r="L1569" s="12">
        <f>'Merged tables'!P1569</f>
        <v>231.537001</v>
      </c>
      <c r="M1569" s="15" t="str">
        <f>VLOOKUP(A1569,lookup_table_excel!$A$2:$D$9135,3,FALSE)</f>
        <v>Call Center</v>
      </c>
      <c r="N1569" t="str">
        <f>VLOOKUP(A1569,lookup_table_excel!$A$1:$D$9135,4,FALSE)</f>
        <v>Medsize</v>
      </c>
    </row>
    <row r="1570" spans="1:14" x14ac:dyDescent="0.2">
      <c r="A1570" s="11" t="str">
        <f>'Merged tables'!A1570</f>
        <v>SR30440</v>
      </c>
      <c r="B1570" s="11" t="str">
        <f>'Merged tables'!C1570</f>
        <v>California</v>
      </c>
      <c r="C1570" s="11" t="str">
        <f>VLOOKUP(B1570,'Parameters - Lesson 3'!$B$3:$C$8,2,FALSE)</f>
        <v>West</v>
      </c>
      <c r="D1570" s="11" t="str">
        <f>'Merged tables'!E1570</f>
        <v>Female</v>
      </c>
      <c r="E1570" s="11" t="str">
        <f>'Merged tables'!G1570</f>
        <v>College</v>
      </c>
      <c r="F1570" s="12">
        <f>'Merged tables'!I1570</f>
        <v>8649.1749999999993</v>
      </c>
      <c r="G1570" s="12">
        <f>'Merged tables'!K1570</f>
        <v>43383</v>
      </c>
      <c r="H1570" s="12">
        <f>'Merged tables'!L1570</f>
        <v>109</v>
      </c>
      <c r="I1570" s="13" t="str">
        <f>'Merged tables'!M1570</f>
        <v>1/0/00</v>
      </c>
      <c r="J1570" s="13" t="str">
        <f>'Merged tables'!N1570</f>
        <v>Personal Auto</v>
      </c>
      <c r="K1570" s="13" t="str">
        <f>'Merged tables'!O1570</f>
        <v>SUV</v>
      </c>
      <c r="L1570" s="12">
        <f>'Merged tables'!P1570</f>
        <v>757.59391300000004</v>
      </c>
      <c r="M1570" s="15" t="str">
        <f>VLOOKUP(A1570,lookup_table_excel!$A$2:$D$9135,3,FALSE)</f>
        <v>Branch</v>
      </c>
      <c r="N1570" t="str">
        <f>VLOOKUP(A1570,lookup_table_excel!$A$1:$D$9135,4,FALSE)</f>
        <v>Medsize</v>
      </c>
    </row>
    <row r="1571" spans="1:14" x14ac:dyDescent="0.2">
      <c r="A1571" s="11" t="str">
        <f>'Merged tables'!A1571</f>
        <v>XE66367</v>
      </c>
      <c r="B1571" s="11" t="str">
        <f>'Merged tables'!C1571</f>
        <v>Oregon</v>
      </c>
      <c r="C1571" s="11" t="str">
        <f>VLOOKUP(B1571,'Parameters - Lesson 3'!$B$3:$C$8,2,FALSE)</f>
        <v>North-West</v>
      </c>
      <c r="D1571" s="11" t="str">
        <f>'Merged tables'!E1571</f>
        <v>Male</v>
      </c>
      <c r="E1571" s="11" t="str">
        <f>'Merged tables'!G1571</f>
        <v>High School or Below</v>
      </c>
      <c r="F1571" s="12">
        <f>'Merged tables'!I1571</f>
        <v>7519.1336000000001</v>
      </c>
      <c r="G1571" s="12">
        <f>'Merged tables'!K1571</f>
        <v>96306</v>
      </c>
      <c r="H1571" s="12">
        <f>'Merged tables'!L1571</f>
        <v>95</v>
      </c>
      <c r="I1571" s="13">
        <f>'Merged tables'!M1571</f>
        <v>36526</v>
      </c>
      <c r="J1571" s="13" t="str">
        <f>'Merged tables'!N1571</f>
        <v>Special Auto</v>
      </c>
      <c r="K1571" s="13" t="str">
        <f>'Merged tables'!O1571</f>
        <v>Four-Door Car</v>
      </c>
      <c r="L1571" s="12">
        <f>'Merged tables'!P1571</f>
        <v>185.35535300000001</v>
      </c>
      <c r="M1571" s="15" t="str">
        <f>VLOOKUP(A1571,lookup_table_excel!$A$2:$D$9135,3,FALSE)</f>
        <v>Agent</v>
      </c>
      <c r="N1571" t="str">
        <f>VLOOKUP(A1571,lookup_table_excel!$A$1:$D$9135,4,FALSE)</f>
        <v>Medsize</v>
      </c>
    </row>
    <row r="1572" spans="1:14" x14ac:dyDescent="0.2">
      <c r="A1572" s="11" t="str">
        <f>'Merged tables'!A1572</f>
        <v>SZ70655</v>
      </c>
      <c r="B1572" s="11" t="str">
        <f>'Merged tables'!C1572</f>
        <v>California</v>
      </c>
      <c r="C1572" s="11" t="str">
        <f>VLOOKUP(B1572,'Parameters - Lesson 3'!$B$3:$C$8,2,FALSE)</f>
        <v>West</v>
      </c>
      <c r="D1572" s="11" t="str">
        <f>'Merged tables'!E1572</f>
        <v>Female</v>
      </c>
      <c r="E1572" s="11" t="str">
        <f>'Merged tables'!G1572</f>
        <v>College</v>
      </c>
      <c r="F1572" s="12">
        <f>'Merged tables'!I1572</f>
        <v>4293.0096000000003</v>
      </c>
      <c r="G1572" s="12">
        <f>'Merged tables'!K1572</f>
        <v>40000.713375796178</v>
      </c>
      <c r="H1572" s="12">
        <f>'Merged tables'!L1572</f>
        <v>61</v>
      </c>
      <c r="I1572" s="13" t="str">
        <f>'Merged tables'!M1572</f>
        <v>1/0/00</v>
      </c>
      <c r="J1572" s="13" t="str">
        <f>'Merged tables'!N1572</f>
        <v>Corporate Auto</v>
      </c>
      <c r="K1572" s="13" t="str">
        <f>'Merged tables'!O1572</f>
        <v>Two-Door Car</v>
      </c>
      <c r="L1572" s="12">
        <f>'Merged tables'!P1572</f>
        <v>292.8</v>
      </c>
      <c r="M1572" s="15" t="str">
        <f>VLOOKUP(A1572,lookup_table_excel!$A$2:$D$9135,3,FALSE)</f>
        <v>Agent</v>
      </c>
      <c r="N1572" t="str">
        <f>VLOOKUP(A1572,lookup_table_excel!$A$1:$D$9135,4,FALSE)</f>
        <v>Large</v>
      </c>
    </row>
    <row r="1573" spans="1:14" x14ac:dyDescent="0.2">
      <c r="A1573" s="11" t="str">
        <f>'Merged tables'!A1573</f>
        <v>UV54502</v>
      </c>
      <c r="B1573" s="11" t="str">
        <f>'Merged tables'!C1573</f>
        <v>Washington</v>
      </c>
      <c r="C1573" s="11" t="str">
        <f>VLOOKUP(B1573,'Parameters - Lesson 3'!$B$3:$C$8,2,FALSE)</f>
        <v>East</v>
      </c>
      <c r="D1573" s="11" t="str">
        <f>'Merged tables'!E1573</f>
        <v>Female</v>
      </c>
      <c r="E1573" s="11" t="str">
        <f>'Merged tables'!G1573</f>
        <v>High School or Below</v>
      </c>
      <c r="F1573" s="12">
        <f>'Merged tables'!I1573</f>
        <v>2537.7444999999998</v>
      </c>
      <c r="G1573" s="12">
        <f>'Merged tables'!K1573</f>
        <v>34843.79858657244</v>
      </c>
      <c r="H1573" s="12">
        <f>'Merged tables'!L1573</f>
        <v>69</v>
      </c>
      <c r="I1573" s="13" t="str">
        <f>'Merged tables'!M1573</f>
        <v>1/0/00</v>
      </c>
      <c r="J1573" s="13" t="str">
        <f>'Merged tables'!N1573</f>
        <v>Personal Auto</v>
      </c>
      <c r="K1573" s="13" t="str">
        <f>'Merged tables'!O1573</f>
        <v>Four-Door Car</v>
      </c>
      <c r="L1573" s="12">
        <f>'Merged tables'!P1573</f>
        <v>331.2</v>
      </c>
      <c r="M1573" s="15" t="str">
        <f>VLOOKUP(A1573,lookup_table_excel!$A$2:$D$9135,3,FALSE)</f>
        <v>Branch</v>
      </c>
      <c r="N1573" t="str">
        <f>VLOOKUP(A1573,lookup_table_excel!$A$1:$D$9135,4,FALSE)</f>
        <v>Large</v>
      </c>
    </row>
    <row r="1574" spans="1:14" x14ac:dyDescent="0.2">
      <c r="A1574" s="11" t="str">
        <f>'Merged tables'!A1574</f>
        <v>DK98861</v>
      </c>
      <c r="B1574" s="11" t="str">
        <f>'Merged tables'!C1574</f>
        <v>Arizona</v>
      </c>
      <c r="C1574" s="11" t="str">
        <f>VLOOKUP(B1574,'Parameters - Lesson 3'!$B$3:$C$8,2,FALSE)</f>
        <v>Central</v>
      </c>
      <c r="D1574" s="11" t="str">
        <f>'Merged tables'!E1574</f>
        <v>Female</v>
      </c>
      <c r="E1574" s="11" t="str">
        <f>'Merged tables'!G1574</f>
        <v>College</v>
      </c>
      <c r="F1574" s="12">
        <f>'Merged tables'!I1574</f>
        <v>13160.338900000001</v>
      </c>
      <c r="G1574" s="12">
        <f>'Merged tables'!K1574</f>
        <v>94125</v>
      </c>
      <c r="H1574" s="12">
        <f>'Merged tables'!L1574</f>
        <v>109</v>
      </c>
      <c r="I1574" s="13" t="str">
        <f>'Merged tables'!M1574</f>
        <v>1/0/00</v>
      </c>
      <c r="J1574" s="13" t="str">
        <f>'Merged tables'!N1574</f>
        <v>Personal Auto</v>
      </c>
      <c r="K1574" s="13" t="str">
        <f>'Merged tables'!O1574</f>
        <v>SUV</v>
      </c>
      <c r="L1574" s="12">
        <f>'Merged tables'!P1574</f>
        <v>341.68013100000002</v>
      </c>
      <c r="M1574" s="15" t="str">
        <f>VLOOKUP(A1574,lookup_table_excel!$A$2:$D$9135,3,FALSE)</f>
        <v>Call Center</v>
      </c>
      <c r="N1574" t="str">
        <f>VLOOKUP(A1574,lookup_table_excel!$A$1:$D$9135,4,FALSE)</f>
        <v>Medsize</v>
      </c>
    </row>
    <row r="1575" spans="1:14" x14ac:dyDescent="0.2">
      <c r="A1575" s="11" t="str">
        <f>'Merged tables'!A1575</f>
        <v>JX14364</v>
      </c>
      <c r="B1575" s="11" t="str">
        <f>'Merged tables'!C1575</f>
        <v>Oregon</v>
      </c>
      <c r="C1575" s="11" t="str">
        <f>VLOOKUP(B1575,'Parameters - Lesson 3'!$B$3:$C$8,2,FALSE)</f>
        <v>North-West</v>
      </c>
      <c r="D1575" s="11" t="str">
        <f>'Merged tables'!E1575</f>
        <v>Male</v>
      </c>
      <c r="E1575" s="11" t="str">
        <f>'Merged tables'!G1575</f>
        <v>College</v>
      </c>
      <c r="F1575" s="12">
        <f>'Merged tables'!I1575</f>
        <v>13235.544400000001</v>
      </c>
      <c r="G1575" s="12">
        <f>'Merged tables'!K1575</f>
        <v>39778</v>
      </c>
      <c r="H1575" s="12">
        <f>'Merged tables'!L1575</f>
        <v>112</v>
      </c>
      <c r="I1575" s="13" t="str">
        <f>'Merged tables'!M1575</f>
        <v>1/0/00</v>
      </c>
      <c r="J1575" s="13" t="str">
        <f>'Merged tables'!N1575</f>
        <v>Personal Auto</v>
      </c>
      <c r="K1575" s="13" t="str">
        <f>'Merged tables'!O1575</f>
        <v>SUV</v>
      </c>
      <c r="L1575" s="12">
        <f>'Merged tables'!P1575</f>
        <v>806.4</v>
      </c>
      <c r="M1575" s="15" t="str">
        <f>VLOOKUP(A1575,lookup_table_excel!$A$2:$D$9135,3,FALSE)</f>
        <v>Call Center</v>
      </c>
      <c r="N1575" t="str">
        <f>VLOOKUP(A1575,lookup_table_excel!$A$1:$D$9135,4,FALSE)</f>
        <v>Medsize</v>
      </c>
    </row>
    <row r="1576" spans="1:14" x14ac:dyDescent="0.2">
      <c r="A1576" s="11" t="str">
        <f>'Merged tables'!A1576</f>
        <v>LI85491</v>
      </c>
      <c r="B1576" s="11" t="str">
        <f>'Merged tables'!C1576</f>
        <v>Oregon</v>
      </c>
      <c r="C1576" s="11" t="str">
        <f>VLOOKUP(B1576,'Parameters - Lesson 3'!$B$3:$C$8,2,FALSE)</f>
        <v>North-West</v>
      </c>
      <c r="D1576" s="11" t="str">
        <f>'Merged tables'!E1576</f>
        <v>Female</v>
      </c>
      <c r="E1576" s="11" t="str">
        <f>'Merged tables'!G1576</f>
        <v>High School or Below</v>
      </c>
      <c r="F1576" s="12">
        <f>'Merged tables'!I1576</f>
        <v>3744.5776999999998</v>
      </c>
      <c r="G1576" s="12">
        <f>'Merged tables'!K1576</f>
        <v>34843.79858657244</v>
      </c>
      <c r="H1576" s="12">
        <f>'Merged tables'!L1576</f>
        <v>101</v>
      </c>
      <c r="I1576" s="13" t="str">
        <f>'Merged tables'!M1576</f>
        <v>1/0/00</v>
      </c>
      <c r="J1576" s="13" t="str">
        <f>'Merged tables'!N1576</f>
        <v>Personal Auto</v>
      </c>
      <c r="K1576" s="13" t="str">
        <f>'Merged tables'!O1576</f>
        <v>SUV</v>
      </c>
      <c r="L1576" s="12">
        <f>'Merged tables'!P1576</f>
        <v>727.2</v>
      </c>
      <c r="M1576" s="15" t="str">
        <f>VLOOKUP(A1576,lookup_table_excel!$A$2:$D$9135,3,FALSE)</f>
        <v>Agent</v>
      </c>
      <c r="N1576" t="str">
        <f>VLOOKUP(A1576,lookup_table_excel!$A$1:$D$9135,4,FALSE)</f>
        <v>Small</v>
      </c>
    </row>
    <row r="1577" spans="1:14" x14ac:dyDescent="0.2">
      <c r="A1577" s="11" t="str">
        <f>'Merged tables'!A1577</f>
        <v>JY87538</v>
      </c>
      <c r="B1577" s="11" t="str">
        <f>'Merged tables'!C1577</f>
        <v>Oregon</v>
      </c>
      <c r="C1577" s="11" t="str">
        <f>VLOOKUP(B1577,'Parameters - Lesson 3'!$B$3:$C$8,2,FALSE)</f>
        <v>North-West</v>
      </c>
      <c r="D1577" s="11" t="str">
        <f>'Merged tables'!E1577</f>
        <v>Female</v>
      </c>
      <c r="E1577" s="11" t="str">
        <f>'Merged tables'!G1577</f>
        <v>College</v>
      </c>
      <c r="F1577" s="12">
        <f>'Merged tables'!I1577</f>
        <v>28486.072800000002</v>
      </c>
      <c r="G1577" s="12">
        <f>'Merged tables'!K1577</f>
        <v>91871</v>
      </c>
      <c r="H1577" s="12">
        <f>'Merged tables'!L1577</f>
        <v>102</v>
      </c>
      <c r="I1577" s="13" t="str">
        <f>'Merged tables'!M1577</f>
        <v>1/0/00</v>
      </c>
      <c r="J1577" s="13" t="str">
        <f>'Merged tables'!N1577</f>
        <v>Personal Auto</v>
      </c>
      <c r="K1577" s="13" t="str">
        <f>'Merged tables'!O1577</f>
        <v>SUV</v>
      </c>
      <c r="L1577" s="12">
        <f>'Merged tables'!P1577</f>
        <v>346.84512899999999</v>
      </c>
      <c r="M1577" s="15" t="str">
        <f>VLOOKUP(A1577,lookup_table_excel!$A$2:$D$9135,3,FALSE)</f>
        <v>Web</v>
      </c>
      <c r="N1577" t="str">
        <f>VLOOKUP(A1577,lookup_table_excel!$A$1:$D$9135,4,FALSE)</f>
        <v>Medsize</v>
      </c>
    </row>
    <row r="1578" spans="1:14" x14ac:dyDescent="0.2">
      <c r="A1578" s="11" t="str">
        <f>'Merged tables'!A1578</f>
        <v>VE55982</v>
      </c>
      <c r="B1578" s="11" t="str">
        <f>'Merged tables'!C1578</f>
        <v>Nevada</v>
      </c>
      <c r="C1578" s="11" t="str">
        <f>VLOOKUP(B1578,'Parameters - Lesson 3'!$B$3:$C$8,2,FALSE)</f>
        <v>Central</v>
      </c>
      <c r="D1578" s="11" t="str">
        <f>'Merged tables'!E1578</f>
        <v>Male</v>
      </c>
      <c r="E1578" s="11" t="str">
        <f>'Merged tables'!G1578</f>
        <v>Bachelor</v>
      </c>
      <c r="F1578" s="12">
        <f>'Merged tables'!I1578</f>
        <v>2644.6846</v>
      </c>
      <c r="G1578" s="12">
        <f>'Merged tables'!K1578</f>
        <v>54000</v>
      </c>
      <c r="H1578" s="12">
        <f>'Merged tables'!L1578</f>
        <v>66</v>
      </c>
      <c r="I1578" s="13" t="str">
        <f>'Merged tables'!M1578</f>
        <v>1/0/00</v>
      </c>
      <c r="J1578" s="13" t="str">
        <f>'Merged tables'!N1578</f>
        <v>Corporate Auto</v>
      </c>
      <c r="K1578" s="13" t="str">
        <f>'Merged tables'!O1578</f>
        <v>Two-Door Car</v>
      </c>
      <c r="L1578" s="12">
        <f>'Merged tables'!P1578</f>
        <v>373.88154700000001</v>
      </c>
      <c r="M1578" s="15" t="str">
        <f>VLOOKUP(A1578,lookup_table_excel!$A$2:$D$9135,3,FALSE)</f>
        <v>Call Center</v>
      </c>
      <c r="N1578" t="str">
        <f>VLOOKUP(A1578,lookup_table_excel!$A$1:$D$9135,4,FALSE)</f>
        <v>Medsize</v>
      </c>
    </row>
    <row r="1579" spans="1:14" x14ac:dyDescent="0.2">
      <c r="A1579" s="11" t="str">
        <f>'Merged tables'!A1579</f>
        <v>WK99918</v>
      </c>
      <c r="B1579" s="11" t="str">
        <f>'Merged tables'!C1579</f>
        <v>Oregon</v>
      </c>
      <c r="C1579" s="11" t="str">
        <f>VLOOKUP(B1579,'Parameters - Lesson 3'!$B$3:$C$8,2,FALSE)</f>
        <v>North-West</v>
      </c>
      <c r="D1579" s="11" t="str">
        <f>'Merged tables'!E1579</f>
        <v>Male</v>
      </c>
      <c r="E1579" s="11" t="str">
        <f>'Merged tables'!G1579</f>
        <v>Doctor</v>
      </c>
      <c r="F1579" s="12">
        <f>'Merged tables'!I1579</f>
        <v>5073.2821000000004</v>
      </c>
      <c r="G1579" s="12">
        <f>'Merged tables'!K1579</f>
        <v>57709</v>
      </c>
      <c r="H1579" s="12">
        <f>'Merged tables'!L1579</f>
        <v>125</v>
      </c>
      <c r="I1579" s="13" t="str">
        <f>'Merged tables'!M1579</f>
        <v>1/0/00</v>
      </c>
      <c r="J1579" s="13" t="str">
        <f>'Merged tables'!N1579</f>
        <v>Personal Auto</v>
      </c>
      <c r="K1579" s="13" t="str">
        <f>'Merged tables'!O1579</f>
        <v>SUV</v>
      </c>
      <c r="L1579" s="12">
        <f>'Merged tables'!P1579</f>
        <v>600</v>
      </c>
      <c r="M1579" s="15" t="str">
        <f>VLOOKUP(A1579,lookup_table_excel!$A$2:$D$9135,3,FALSE)</f>
        <v>Branch</v>
      </c>
      <c r="N1579" t="str">
        <f>VLOOKUP(A1579,lookup_table_excel!$A$1:$D$9135,4,FALSE)</f>
        <v>Medsize</v>
      </c>
    </row>
    <row r="1580" spans="1:14" x14ac:dyDescent="0.2">
      <c r="A1580" s="11" t="str">
        <f>'Merged tables'!A1580</f>
        <v>XP16538</v>
      </c>
      <c r="B1580" s="11" t="str">
        <f>'Merged tables'!C1580</f>
        <v>Arizona</v>
      </c>
      <c r="C1580" s="11" t="str">
        <f>VLOOKUP(B1580,'Parameters - Lesson 3'!$B$3:$C$8,2,FALSE)</f>
        <v>Central</v>
      </c>
      <c r="D1580" s="11" t="str">
        <f>'Merged tables'!E1580</f>
        <v>Female</v>
      </c>
      <c r="E1580" s="11" t="str">
        <f>'Merged tables'!G1580</f>
        <v>High School or Below</v>
      </c>
      <c r="F1580" s="12">
        <f>'Merged tables'!I1580</f>
        <v>4272.5851000000002</v>
      </c>
      <c r="G1580" s="12">
        <f>'Merged tables'!K1580</f>
        <v>81132</v>
      </c>
      <c r="H1580" s="12">
        <f>'Merged tables'!L1580</f>
        <v>107</v>
      </c>
      <c r="I1580" s="13" t="str">
        <f>'Merged tables'!M1580</f>
        <v>1/0/00</v>
      </c>
      <c r="J1580" s="13" t="str">
        <f>'Merged tables'!N1580</f>
        <v>Corporate Auto</v>
      </c>
      <c r="K1580" s="13" t="str">
        <f>'Merged tables'!O1580</f>
        <v>SUV</v>
      </c>
      <c r="L1580" s="12">
        <f>'Merged tables'!P1580</f>
        <v>419.10555900000003</v>
      </c>
      <c r="M1580" s="15" t="str">
        <f>VLOOKUP(A1580,lookup_table_excel!$A$2:$D$9135,3,FALSE)</f>
        <v>Agent</v>
      </c>
      <c r="N1580" t="str">
        <f>VLOOKUP(A1580,lookup_table_excel!$A$1:$D$9135,4,FALSE)</f>
        <v>Small</v>
      </c>
    </row>
    <row r="1581" spans="1:14" x14ac:dyDescent="0.2">
      <c r="A1581" s="11" t="str">
        <f>'Merged tables'!A1581</f>
        <v>HW42900</v>
      </c>
      <c r="B1581" s="11" t="str">
        <f>'Merged tables'!C1581</f>
        <v>California</v>
      </c>
      <c r="C1581" s="11" t="str">
        <f>VLOOKUP(B1581,'Parameters - Lesson 3'!$B$3:$C$8,2,FALSE)</f>
        <v>West</v>
      </c>
      <c r="D1581" s="11" t="str">
        <f>'Merged tables'!E1581</f>
        <v>Male</v>
      </c>
      <c r="E1581" s="11" t="str">
        <f>'Merged tables'!G1581</f>
        <v>College</v>
      </c>
      <c r="F1581" s="12">
        <f>'Merged tables'!I1581</f>
        <v>11003.0165</v>
      </c>
      <c r="G1581" s="12">
        <f>'Merged tables'!K1581</f>
        <v>22926</v>
      </c>
      <c r="H1581" s="12">
        <f>'Merged tables'!L1581</f>
        <v>93</v>
      </c>
      <c r="I1581" s="13" t="str">
        <f>'Merged tables'!M1581</f>
        <v>1/0/00</v>
      </c>
      <c r="J1581" s="13" t="str">
        <f>'Merged tables'!N1581</f>
        <v>Corporate Auto</v>
      </c>
      <c r="K1581" s="13" t="str">
        <f>'Merged tables'!O1581</f>
        <v>Four-Door Car</v>
      </c>
      <c r="L1581" s="12">
        <f>'Merged tables'!P1581</f>
        <v>479.93484599999999</v>
      </c>
      <c r="M1581" s="15" t="str">
        <f>VLOOKUP(A1581,lookup_table_excel!$A$2:$D$9135,3,FALSE)</f>
        <v>Web</v>
      </c>
      <c r="N1581" t="str">
        <f>VLOOKUP(A1581,lookup_table_excel!$A$1:$D$9135,4,FALSE)</f>
        <v>Small</v>
      </c>
    </row>
    <row r="1582" spans="1:14" x14ac:dyDescent="0.2">
      <c r="A1582" s="11" t="str">
        <f>'Merged tables'!A1582</f>
        <v>JG84729</v>
      </c>
      <c r="B1582" s="11" t="str">
        <f>'Merged tables'!C1582</f>
        <v>Arizona</v>
      </c>
      <c r="C1582" s="11" t="str">
        <f>VLOOKUP(B1582,'Parameters - Lesson 3'!$B$3:$C$8,2,FALSE)</f>
        <v>Central</v>
      </c>
      <c r="D1582" s="11" t="str">
        <f>'Merged tables'!E1582</f>
        <v>Female</v>
      </c>
      <c r="E1582" s="11" t="str">
        <f>'Merged tables'!G1582</f>
        <v>College</v>
      </c>
      <c r="F1582" s="12">
        <f>'Merged tables'!I1582</f>
        <v>14181.6428</v>
      </c>
      <c r="G1582" s="12">
        <f>'Merged tables'!K1582</f>
        <v>40000.713375796178</v>
      </c>
      <c r="H1582" s="12">
        <f>'Merged tables'!L1582</f>
        <v>72</v>
      </c>
      <c r="I1582" s="13">
        <f>'Merged tables'!M1582</f>
        <v>36557</v>
      </c>
      <c r="J1582" s="13" t="str">
        <f>'Merged tables'!N1582</f>
        <v>Personal Auto</v>
      </c>
      <c r="K1582" s="13" t="str">
        <f>'Merged tables'!O1582</f>
        <v>Four-Door Car</v>
      </c>
      <c r="L1582" s="12">
        <f>'Merged tables'!P1582</f>
        <v>345.6</v>
      </c>
      <c r="M1582" s="15" t="str">
        <f>VLOOKUP(A1582,lookup_table_excel!$A$2:$D$9135,3,FALSE)</f>
        <v>Call Center</v>
      </c>
      <c r="N1582" t="str">
        <f>VLOOKUP(A1582,lookup_table_excel!$A$1:$D$9135,4,FALSE)</f>
        <v>Medsize</v>
      </c>
    </row>
    <row r="1583" spans="1:14" x14ac:dyDescent="0.2">
      <c r="A1583" s="11" t="str">
        <f>'Merged tables'!A1583</f>
        <v>XH85336</v>
      </c>
      <c r="B1583" s="11" t="str">
        <f>'Merged tables'!C1583</f>
        <v>Washington</v>
      </c>
      <c r="C1583" s="11" t="str">
        <f>VLOOKUP(B1583,'Parameters - Lesson 3'!$B$3:$C$8,2,FALSE)</f>
        <v>East</v>
      </c>
      <c r="D1583" s="11" t="str">
        <f>'Merged tables'!E1583</f>
        <v>Male</v>
      </c>
      <c r="E1583" s="11" t="str">
        <f>'Merged tables'!G1583</f>
        <v>Bachelor</v>
      </c>
      <c r="F1583" s="12">
        <f>'Merged tables'!I1583</f>
        <v>5548.0319</v>
      </c>
      <c r="G1583" s="12">
        <f>'Merged tables'!K1583</f>
        <v>67798</v>
      </c>
      <c r="H1583" s="12">
        <f>'Merged tables'!L1583</f>
        <v>69</v>
      </c>
      <c r="I1583" s="13" t="str">
        <f>'Merged tables'!M1583</f>
        <v>1/0/00</v>
      </c>
      <c r="J1583" s="13" t="str">
        <f>'Merged tables'!N1583</f>
        <v>Personal Auto</v>
      </c>
      <c r="K1583" s="13" t="str">
        <f>'Merged tables'!O1583</f>
        <v>Four-Door Car</v>
      </c>
      <c r="L1583" s="12">
        <f>'Merged tables'!P1583</f>
        <v>331.2</v>
      </c>
      <c r="M1583" s="15" t="str">
        <f>VLOOKUP(A1583,lookup_table_excel!$A$2:$D$9135,3,FALSE)</f>
        <v>Agent</v>
      </c>
      <c r="N1583" t="str">
        <f>VLOOKUP(A1583,lookup_table_excel!$A$1:$D$9135,4,FALSE)</f>
        <v>Medsize</v>
      </c>
    </row>
    <row r="1584" spans="1:14" x14ac:dyDescent="0.2">
      <c r="A1584" s="11" t="str">
        <f>'Merged tables'!A1584</f>
        <v>ND29059</v>
      </c>
      <c r="B1584" s="11" t="str">
        <f>'Merged tables'!C1584</f>
        <v>Oregon</v>
      </c>
      <c r="C1584" s="11" t="str">
        <f>VLOOKUP(B1584,'Parameters - Lesson 3'!$B$3:$C$8,2,FALSE)</f>
        <v>North-West</v>
      </c>
      <c r="D1584" s="11" t="str">
        <f>'Merged tables'!E1584</f>
        <v>Male</v>
      </c>
      <c r="E1584" s="11" t="str">
        <f>'Merged tables'!G1584</f>
        <v>Bachelor</v>
      </c>
      <c r="F1584" s="12">
        <f>'Merged tables'!I1584</f>
        <v>11077.6859</v>
      </c>
      <c r="G1584" s="12">
        <f>'Merged tables'!K1584</f>
        <v>78011</v>
      </c>
      <c r="H1584" s="12">
        <f>'Merged tables'!L1584</f>
        <v>138</v>
      </c>
      <c r="I1584" s="13" t="str">
        <f>'Merged tables'!M1584</f>
        <v>1/0/00</v>
      </c>
      <c r="J1584" s="13" t="str">
        <f>'Merged tables'!N1584</f>
        <v>Personal Auto</v>
      </c>
      <c r="K1584" s="13" t="str">
        <f>'Merged tables'!O1584</f>
        <v>SUV</v>
      </c>
      <c r="L1584" s="12">
        <f>'Merged tables'!P1584</f>
        <v>619.69864399999994</v>
      </c>
      <c r="M1584" s="15" t="str">
        <f>VLOOKUP(A1584,lookup_table_excel!$A$2:$D$9135,3,FALSE)</f>
        <v>Agent</v>
      </c>
      <c r="N1584" t="str">
        <f>VLOOKUP(A1584,lookup_table_excel!$A$1:$D$9135,4,FALSE)</f>
        <v>Medsize</v>
      </c>
    </row>
    <row r="1585" spans="1:14" x14ac:dyDescent="0.2">
      <c r="A1585" s="11" t="str">
        <f>'Merged tables'!A1585</f>
        <v>HC76653</v>
      </c>
      <c r="B1585" s="11" t="str">
        <f>'Merged tables'!C1585</f>
        <v>Oregon</v>
      </c>
      <c r="C1585" s="11" t="str">
        <f>VLOOKUP(B1585,'Parameters - Lesson 3'!$B$3:$C$8,2,FALSE)</f>
        <v>North-West</v>
      </c>
      <c r="D1585" s="11" t="str">
        <f>'Merged tables'!E1585</f>
        <v>Male</v>
      </c>
      <c r="E1585" s="11" t="str">
        <f>'Merged tables'!G1585</f>
        <v>College</v>
      </c>
      <c r="F1585" s="12">
        <f>'Merged tables'!I1585</f>
        <v>2435.6889999999999</v>
      </c>
      <c r="G1585" s="12">
        <f>'Merged tables'!K1585</f>
        <v>32931</v>
      </c>
      <c r="H1585" s="12">
        <f>'Merged tables'!L1585</f>
        <v>62</v>
      </c>
      <c r="I1585" s="13" t="str">
        <f>'Merged tables'!M1585</f>
        <v>1/0/00</v>
      </c>
      <c r="J1585" s="13" t="str">
        <f>'Merged tables'!N1585</f>
        <v>Personal Auto</v>
      </c>
      <c r="K1585" s="13" t="str">
        <f>'Merged tables'!O1585</f>
        <v>Four-Door Car</v>
      </c>
      <c r="L1585" s="12">
        <f>'Merged tables'!P1585</f>
        <v>297.60000000000002</v>
      </c>
      <c r="M1585" s="15" t="str">
        <f>VLOOKUP(A1585,lookup_table_excel!$A$2:$D$9135,3,FALSE)</f>
        <v>Agent</v>
      </c>
      <c r="N1585" t="str">
        <f>VLOOKUP(A1585,lookup_table_excel!$A$1:$D$9135,4,FALSE)</f>
        <v>Medsize</v>
      </c>
    </row>
    <row r="1586" spans="1:14" x14ac:dyDescent="0.2">
      <c r="A1586" s="11" t="str">
        <f>'Merged tables'!A1586</f>
        <v>SG73822</v>
      </c>
      <c r="B1586" s="11" t="str">
        <f>'Merged tables'!C1586</f>
        <v>California</v>
      </c>
      <c r="C1586" s="11" t="str">
        <f>VLOOKUP(B1586,'Parameters - Lesson 3'!$B$3:$C$8,2,FALSE)</f>
        <v>West</v>
      </c>
      <c r="D1586" s="11" t="str">
        <f>'Merged tables'!E1586</f>
        <v>Female</v>
      </c>
      <c r="E1586" s="11" t="str">
        <f>'Merged tables'!G1586</f>
        <v>Bachelor</v>
      </c>
      <c r="F1586" s="12">
        <f>'Merged tables'!I1586</f>
        <v>8743.8521999999994</v>
      </c>
      <c r="G1586" s="12">
        <f>'Merged tables'!K1586</f>
        <v>99517</v>
      </c>
      <c r="H1586" s="12">
        <f>'Merged tables'!L1586</f>
        <v>109</v>
      </c>
      <c r="I1586" s="13" t="str">
        <f>'Merged tables'!M1586</f>
        <v>1/0/00</v>
      </c>
      <c r="J1586" s="13" t="str">
        <f>'Merged tables'!N1586</f>
        <v>Personal Auto</v>
      </c>
      <c r="K1586" s="13" t="str">
        <f>'Merged tables'!O1586</f>
        <v>Four-Door Car</v>
      </c>
      <c r="L1586" s="12">
        <f>'Merged tables'!P1586</f>
        <v>239.90520799999999</v>
      </c>
      <c r="M1586" s="15" t="str">
        <f>VLOOKUP(A1586,lookup_table_excel!$A$2:$D$9135,3,FALSE)</f>
        <v>Agent</v>
      </c>
      <c r="N1586" t="str">
        <f>VLOOKUP(A1586,lookup_table_excel!$A$1:$D$9135,4,FALSE)</f>
        <v>Medsize</v>
      </c>
    </row>
    <row r="1587" spans="1:14" x14ac:dyDescent="0.2">
      <c r="A1587" s="11" t="str">
        <f>'Merged tables'!A1587</f>
        <v>CB44654</v>
      </c>
      <c r="B1587" s="11" t="str">
        <f>'Merged tables'!C1587</f>
        <v>Arizona</v>
      </c>
      <c r="C1587" s="11" t="str">
        <f>VLOOKUP(B1587,'Parameters - Lesson 3'!$B$3:$C$8,2,FALSE)</f>
        <v>Central</v>
      </c>
      <c r="D1587" s="11" t="str">
        <f>'Merged tables'!E1587</f>
        <v>Male</v>
      </c>
      <c r="E1587" s="11" t="str">
        <f>'Merged tables'!G1587</f>
        <v>Bachelor</v>
      </c>
      <c r="F1587" s="12">
        <f>'Merged tables'!I1587</f>
        <v>2409.7609000000002</v>
      </c>
      <c r="G1587" s="12">
        <f>'Merged tables'!K1587</f>
        <v>59665</v>
      </c>
      <c r="H1587" s="12">
        <f>'Merged tables'!L1587</f>
        <v>62</v>
      </c>
      <c r="I1587" s="13">
        <f>'Merged tables'!M1587</f>
        <v>36526</v>
      </c>
      <c r="J1587" s="13" t="str">
        <f>'Merged tables'!N1587</f>
        <v>Personal Auto</v>
      </c>
      <c r="K1587" s="13" t="str">
        <f>'Merged tables'!O1587</f>
        <v>Two-Door Car</v>
      </c>
      <c r="L1587" s="12">
        <f>'Merged tables'!P1587</f>
        <v>167.13811899999999</v>
      </c>
      <c r="M1587" s="15" t="str">
        <f>VLOOKUP(A1587,lookup_table_excel!$A$2:$D$9135,3,FALSE)</f>
        <v>Agent</v>
      </c>
      <c r="N1587" t="str">
        <f>VLOOKUP(A1587,lookup_table_excel!$A$1:$D$9135,4,FALSE)</f>
        <v>Medsize</v>
      </c>
    </row>
    <row r="1588" spans="1:14" x14ac:dyDescent="0.2">
      <c r="A1588" s="11" t="str">
        <f>'Merged tables'!A1588</f>
        <v>MP53505</v>
      </c>
      <c r="B1588" s="11" t="str">
        <f>'Merged tables'!C1588</f>
        <v>Washington</v>
      </c>
      <c r="C1588" s="11" t="str">
        <f>VLOOKUP(B1588,'Parameters - Lesson 3'!$B$3:$C$8,2,FALSE)</f>
        <v>East</v>
      </c>
      <c r="D1588" s="11" t="str">
        <f>'Merged tables'!E1588</f>
        <v>Female</v>
      </c>
      <c r="E1588" s="11" t="str">
        <f>'Merged tables'!G1588</f>
        <v>High School or Below</v>
      </c>
      <c r="F1588" s="12">
        <f>'Merged tables'!I1588</f>
        <v>5500.0124999999998</v>
      </c>
      <c r="G1588" s="12">
        <f>'Merged tables'!K1588</f>
        <v>86073</v>
      </c>
      <c r="H1588" s="12">
        <f>'Merged tables'!L1588</f>
        <v>136</v>
      </c>
      <c r="I1588" s="13" t="str">
        <f>'Merged tables'!M1588</f>
        <v>1/0/00</v>
      </c>
      <c r="J1588" s="13" t="str">
        <f>'Merged tables'!N1588</f>
        <v>Corporate Auto</v>
      </c>
      <c r="K1588" s="13" t="str">
        <f>'Merged tables'!O1588</f>
        <v>Sports Car</v>
      </c>
      <c r="L1588" s="12">
        <f>'Merged tables'!P1588</f>
        <v>333.56709999999998</v>
      </c>
      <c r="M1588" s="15" t="str">
        <f>VLOOKUP(A1588,lookup_table_excel!$A$2:$D$9135,3,FALSE)</f>
        <v>Agent</v>
      </c>
      <c r="N1588" t="str">
        <f>VLOOKUP(A1588,lookup_table_excel!$A$1:$D$9135,4,FALSE)</f>
        <v>Medsize</v>
      </c>
    </row>
    <row r="1589" spans="1:14" x14ac:dyDescent="0.2">
      <c r="A1589" s="11" t="str">
        <f>'Merged tables'!A1589</f>
        <v>YJ43481</v>
      </c>
      <c r="B1589" s="11" t="str">
        <f>'Merged tables'!C1589</f>
        <v>Arizona</v>
      </c>
      <c r="C1589" s="11" t="str">
        <f>VLOOKUP(B1589,'Parameters - Lesson 3'!$B$3:$C$8,2,FALSE)</f>
        <v>Central</v>
      </c>
      <c r="D1589" s="11" t="str">
        <f>'Merged tables'!E1589</f>
        <v>Female</v>
      </c>
      <c r="E1589" s="11" t="str">
        <f>'Merged tables'!G1589</f>
        <v>High School or Below</v>
      </c>
      <c r="F1589" s="12">
        <f>'Merged tables'!I1589</f>
        <v>8528.2886999999992</v>
      </c>
      <c r="G1589" s="12">
        <f>'Merged tables'!K1589</f>
        <v>91099</v>
      </c>
      <c r="H1589" s="12">
        <f>'Merged tables'!L1589</f>
        <v>107</v>
      </c>
      <c r="I1589" s="13" t="str">
        <f>'Merged tables'!M1589</f>
        <v>1/0/00</v>
      </c>
      <c r="J1589" s="13" t="str">
        <f>'Merged tables'!N1589</f>
        <v>Corporate Auto</v>
      </c>
      <c r="K1589" s="13" t="str">
        <f>'Merged tables'!O1589</f>
        <v>SUV</v>
      </c>
      <c r="L1589" s="12">
        <f>'Merged tables'!P1589</f>
        <v>406.430632</v>
      </c>
      <c r="M1589" s="15" t="str">
        <f>VLOOKUP(A1589,lookup_table_excel!$A$2:$D$9135,3,FALSE)</f>
        <v>Call Center</v>
      </c>
      <c r="N1589" t="str">
        <f>VLOOKUP(A1589,lookup_table_excel!$A$1:$D$9135,4,FALSE)</f>
        <v>Medsize</v>
      </c>
    </row>
    <row r="1590" spans="1:14" x14ac:dyDescent="0.2">
      <c r="A1590" s="11" t="str">
        <f>'Merged tables'!A1590</f>
        <v>TP15362</v>
      </c>
      <c r="B1590" s="11" t="str">
        <f>'Merged tables'!C1590</f>
        <v>Oregon</v>
      </c>
      <c r="C1590" s="11" t="str">
        <f>VLOOKUP(B1590,'Parameters - Lesson 3'!$B$3:$C$8,2,FALSE)</f>
        <v>North-West</v>
      </c>
      <c r="D1590" s="11" t="str">
        <f>'Merged tables'!E1590</f>
        <v>Male</v>
      </c>
      <c r="E1590" s="11" t="str">
        <f>'Merged tables'!G1590</f>
        <v>College</v>
      </c>
      <c r="F1590" s="12">
        <f>'Merged tables'!I1590</f>
        <v>3591.9960999999998</v>
      </c>
      <c r="G1590" s="12">
        <f>'Merged tables'!K1590</f>
        <v>28013</v>
      </c>
      <c r="H1590" s="12">
        <f>'Merged tables'!L1590</f>
        <v>91</v>
      </c>
      <c r="I1590" s="13" t="str">
        <f>'Merged tables'!M1590</f>
        <v>1/0/00</v>
      </c>
      <c r="J1590" s="13" t="str">
        <f>'Merged tables'!N1590</f>
        <v>Personal Auto</v>
      </c>
      <c r="K1590" s="13" t="str">
        <f>'Merged tables'!O1590</f>
        <v>Four-Door Car</v>
      </c>
      <c r="L1590" s="12">
        <f>'Merged tables'!P1590</f>
        <v>655.20000000000005</v>
      </c>
      <c r="M1590" s="15" t="str">
        <f>VLOOKUP(A1590,lookup_table_excel!$A$2:$D$9135,3,FALSE)</f>
        <v>Branch</v>
      </c>
      <c r="N1590" t="str">
        <f>VLOOKUP(A1590,lookup_table_excel!$A$1:$D$9135,4,FALSE)</f>
        <v>Medsize</v>
      </c>
    </row>
    <row r="1591" spans="1:14" x14ac:dyDescent="0.2">
      <c r="A1591" s="11" t="str">
        <f>'Merged tables'!A1591</f>
        <v>YX90754</v>
      </c>
      <c r="B1591" s="11" t="str">
        <f>'Merged tables'!C1591</f>
        <v>Nevada</v>
      </c>
      <c r="C1591" s="11" t="str">
        <f>VLOOKUP(B1591,'Parameters - Lesson 3'!$B$3:$C$8,2,FALSE)</f>
        <v>Central</v>
      </c>
      <c r="D1591" s="11" t="str">
        <f>'Merged tables'!E1591</f>
        <v>Female</v>
      </c>
      <c r="E1591" s="11" t="str">
        <f>'Merged tables'!G1591</f>
        <v>High School or Below</v>
      </c>
      <c r="F1591" s="12">
        <f>'Merged tables'!I1591</f>
        <v>8539.8269</v>
      </c>
      <c r="G1591" s="12">
        <f>'Merged tables'!K1591</f>
        <v>55478</v>
      </c>
      <c r="H1591" s="12">
        <f>'Merged tables'!L1591</f>
        <v>71</v>
      </c>
      <c r="I1591" s="13" t="str">
        <f>'Merged tables'!M1591</f>
        <v>1/0/00</v>
      </c>
      <c r="J1591" s="13" t="str">
        <f>'Merged tables'!N1591</f>
        <v>Personal Auto</v>
      </c>
      <c r="K1591" s="13" t="str">
        <f>'Merged tables'!O1591</f>
        <v>Two-Door Car</v>
      </c>
      <c r="L1591" s="12">
        <f>'Merged tables'!P1591</f>
        <v>339.39959299999998</v>
      </c>
      <c r="M1591" s="15" t="str">
        <f>VLOOKUP(A1591,lookup_table_excel!$A$2:$D$9135,3,FALSE)</f>
        <v>Branch</v>
      </c>
      <c r="N1591" t="str">
        <f>VLOOKUP(A1591,lookup_table_excel!$A$1:$D$9135,4,FALSE)</f>
        <v>Medsize</v>
      </c>
    </row>
    <row r="1592" spans="1:14" x14ac:dyDescent="0.2">
      <c r="A1592" s="11" t="str">
        <f>'Merged tables'!A1592</f>
        <v>TQ32702</v>
      </c>
      <c r="B1592" s="11" t="str">
        <f>'Merged tables'!C1592</f>
        <v>Nevada</v>
      </c>
      <c r="C1592" s="11" t="str">
        <f>VLOOKUP(B1592,'Parameters - Lesson 3'!$B$3:$C$8,2,FALSE)</f>
        <v>Central</v>
      </c>
      <c r="D1592" s="11" t="str">
        <f>'Merged tables'!E1592</f>
        <v>Female</v>
      </c>
      <c r="E1592" s="11" t="str">
        <f>'Merged tables'!G1592</f>
        <v>College</v>
      </c>
      <c r="F1592" s="12">
        <f>'Merged tables'!I1592</f>
        <v>6990.9178000000002</v>
      </c>
      <c r="G1592" s="12">
        <f>'Merged tables'!K1592</f>
        <v>22568</v>
      </c>
      <c r="H1592" s="12">
        <f>'Merged tables'!L1592</f>
        <v>88</v>
      </c>
      <c r="I1592" s="13" t="str">
        <f>'Merged tables'!M1592</f>
        <v>1/0/00</v>
      </c>
      <c r="J1592" s="13" t="str">
        <f>'Merged tables'!N1592</f>
        <v>Corporate Auto</v>
      </c>
      <c r="K1592" s="13" t="str">
        <f>'Merged tables'!O1592</f>
        <v>Four-Door Car</v>
      </c>
      <c r="L1592" s="12">
        <f>'Merged tables'!P1592</f>
        <v>422.4</v>
      </c>
      <c r="M1592" s="15" t="str">
        <f>VLOOKUP(A1592,lookup_table_excel!$A$2:$D$9135,3,FALSE)</f>
        <v>Branch</v>
      </c>
      <c r="N1592" t="str">
        <f>VLOOKUP(A1592,lookup_table_excel!$A$1:$D$9135,4,FALSE)</f>
        <v>Medsize</v>
      </c>
    </row>
    <row r="1593" spans="1:14" x14ac:dyDescent="0.2">
      <c r="A1593" s="11" t="str">
        <f>'Merged tables'!A1593</f>
        <v>TS50305</v>
      </c>
      <c r="B1593" s="11" t="str">
        <f>'Merged tables'!C1593</f>
        <v>California</v>
      </c>
      <c r="C1593" s="11" t="str">
        <f>VLOOKUP(B1593,'Parameters - Lesson 3'!$B$3:$C$8,2,FALSE)</f>
        <v>West</v>
      </c>
      <c r="D1593" s="11" t="str">
        <f>'Merged tables'!E1593</f>
        <v>Female</v>
      </c>
      <c r="E1593" s="11" t="str">
        <f>'Merged tables'!G1593</f>
        <v>High School or Below</v>
      </c>
      <c r="F1593" s="12">
        <f>'Merged tables'!I1593</f>
        <v>3979.3881999999999</v>
      </c>
      <c r="G1593" s="12">
        <f>'Merged tables'!K1593</f>
        <v>34843.79858657244</v>
      </c>
      <c r="H1593" s="12">
        <f>'Merged tables'!L1593</f>
        <v>112</v>
      </c>
      <c r="I1593" s="13" t="str">
        <f>'Merged tables'!M1593</f>
        <v>1/0/00</v>
      </c>
      <c r="J1593" s="13" t="str">
        <f>'Merged tables'!N1593</f>
        <v>Personal Auto</v>
      </c>
      <c r="K1593" s="13" t="str">
        <f>'Merged tables'!O1593</f>
        <v>SUV</v>
      </c>
      <c r="L1593" s="12">
        <f>'Merged tables'!P1593</f>
        <v>806.4</v>
      </c>
      <c r="M1593" s="15" t="str">
        <f>VLOOKUP(A1593,lookup_table_excel!$A$2:$D$9135,3,FALSE)</f>
        <v>Agent</v>
      </c>
      <c r="N1593" t="str">
        <f>VLOOKUP(A1593,lookup_table_excel!$A$1:$D$9135,4,FALSE)</f>
        <v>Medsize</v>
      </c>
    </row>
    <row r="1594" spans="1:14" x14ac:dyDescent="0.2">
      <c r="A1594" s="11" t="str">
        <f>'Merged tables'!A1594</f>
        <v>BY22068</v>
      </c>
      <c r="B1594" s="11" t="str">
        <f>'Merged tables'!C1594</f>
        <v>Arizona</v>
      </c>
      <c r="C1594" s="11" t="str">
        <f>VLOOKUP(B1594,'Parameters - Lesson 3'!$B$3:$C$8,2,FALSE)</f>
        <v>Central</v>
      </c>
      <c r="D1594" s="11" t="str">
        <f>'Merged tables'!E1594</f>
        <v>Male</v>
      </c>
      <c r="E1594" s="11" t="str">
        <f>'Merged tables'!G1594</f>
        <v>High School or Below</v>
      </c>
      <c r="F1594" s="12">
        <f>'Merged tables'!I1594</f>
        <v>23950.374400000001</v>
      </c>
      <c r="G1594" s="12">
        <f>'Merged tables'!K1594</f>
        <v>39335</v>
      </c>
      <c r="H1594" s="12">
        <f>'Merged tables'!L1594</f>
        <v>201</v>
      </c>
      <c r="I1594" s="13" t="str">
        <f>'Merged tables'!M1594</f>
        <v>1/0/00</v>
      </c>
      <c r="J1594" s="13" t="str">
        <f>'Merged tables'!N1594</f>
        <v>Corporate Auto</v>
      </c>
      <c r="K1594" s="13" t="str">
        <f>'Merged tables'!O1594</f>
        <v>Luxury SUV</v>
      </c>
      <c r="L1594" s="12">
        <f>'Merged tables'!P1594</f>
        <v>964.8</v>
      </c>
      <c r="M1594" s="15" t="str">
        <f>VLOOKUP(A1594,lookup_table_excel!$A$2:$D$9135,3,FALSE)</f>
        <v>Agent</v>
      </c>
      <c r="N1594" t="str">
        <f>VLOOKUP(A1594,lookup_table_excel!$A$1:$D$9135,4,FALSE)</f>
        <v>Medsize</v>
      </c>
    </row>
    <row r="1595" spans="1:14" x14ac:dyDescent="0.2">
      <c r="A1595" s="11" t="str">
        <f>'Merged tables'!A1595</f>
        <v>TJ48439</v>
      </c>
      <c r="B1595" s="11" t="str">
        <f>'Merged tables'!C1595</f>
        <v>Oregon</v>
      </c>
      <c r="C1595" s="11" t="str">
        <f>VLOOKUP(B1595,'Parameters - Lesson 3'!$B$3:$C$8,2,FALSE)</f>
        <v>North-West</v>
      </c>
      <c r="D1595" s="11" t="str">
        <f>'Merged tables'!E1595</f>
        <v>Female</v>
      </c>
      <c r="E1595" s="11" t="str">
        <f>'Merged tables'!G1595</f>
        <v>College</v>
      </c>
      <c r="F1595" s="12">
        <f>'Merged tables'!I1595</f>
        <v>2321.0524999999998</v>
      </c>
      <c r="G1595" s="12">
        <f>'Merged tables'!K1595</f>
        <v>40000.713375796178</v>
      </c>
      <c r="H1595" s="12">
        <f>'Merged tables'!L1595</f>
        <v>66</v>
      </c>
      <c r="I1595" s="13" t="str">
        <f>'Merged tables'!M1595</f>
        <v>1/0/00</v>
      </c>
      <c r="J1595" s="13" t="str">
        <f>'Merged tables'!N1595</f>
        <v>Personal Auto</v>
      </c>
      <c r="K1595" s="13" t="str">
        <f>'Merged tables'!O1595</f>
        <v>Two-Door Car</v>
      </c>
      <c r="L1595" s="12">
        <f>'Merged tables'!P1595</f>
        <v>508.70313399999998</v>
      </c>
      <c r="M1595" s="15" t="str">
        <f>VLOOKUP(A1595,lookup_table_excel!$A$2:$D$9135,3,FALSE)</f>
        <v>Branch</v>
      </c>
      <c r="N1595" t="str">
        <f>VLOOKUP(A1595,lookup_table_excel!$A$1:$D$9135,4,FALSE)</f>
        <v>Small</v>
      </c>
    </row>
    <row r="1596" spans="1:14" x14ac:dyDescent="0.2">
      <c r="A1596" s="11" t="str">
        <f>'Merged tables'!A1596</f>
        <v>TE61015</v>
      </c>
      <c r="B1596" s="11" t="str">
        <f>'Merged tables'!C1596</f>
        <v>Oregon</v>
      </c>
      <c r="C1596" s="11" t="str">
        <f>VLOOKUP(B1596,'Parameters - Lesson 3'!$B$3:$C$8,2,FALSE)</f>
        <v>North-West</v>
      </c>
      <c r="D1596" s="11" t="str">
        <f>'Merged tables'!E1596</f>
        <v>Male</v>
      </c>
      <c r="E1596" s="11" t="str">
        <f>'Merged tables'!G1596</f>
        <v>College</v>
      </c>
      <c r="F1596" s="12">
        <f>'Merged tables'!I1596</f>
        <v>5087.0204999999996</v>
      </c>
      <c r="G1596" s="12">
        <f>'Merged tables'!K1596</f>
        <v>37066.503649635037</v>
      </c>
      <c r="H1596" s="12">
        <f>'Merged tables'!L1596</f>
        <v>72</v>
      </c>
      <c r="I1596" s="13" t="str">
        <f>'Merged tables'!M1596</f>
        <v>1/0/00</v>
      </c>
      <c r="J1596" s="13" t="str">
        <f>'Merged tables'!N1596</f>
        <v>Personal Auto</v>
      </c>
      <c r="K1596" s="13" t="str">
        <f>'Merged tables'!O1596</f>
        <v>Four-Door Car</v>
      </c>
      <c r="L1596" s="12">
        <f>'Merged tables'!P1596</f>
        <v>345.6</v>
      </c>
      <c r="M1596" s="15" t="str">
        <f>VLOOKUP(A1596,lookup_table_excel!$A$2:$D$9135,3,FALSE)</f>
        <v>Web</v>
      </c>
      <c r="N1596" t="str">
        <f>VLOOKUP(A1596,lookup_table_excel!$A$1:$D$9135,4,FALSE)</f>
        <v>Medsize</v>
      </c>
    </row>
    <row r="1597" spans="1:14" x14ac:dyDescent="0.2">
      <c r="A1597" s="11" t="str">
        <f>'Merged tables'!A1597</f>
        <v>RD89159</v>
      </c>
      <c r="B1597" s="11" t="str">
        <f>'Merged tables'!C1597</f>
        <v>Oregon</v>
      </c>
      <c r="C1597" s="11" t="str">
        <f>VLOOKUP(B1597,'Parameters - Lesson 3'!$B$3:$C$8,2,FALSE)</f>
        <v>North-West</v>
      </c>
      <c r="D1597" s="11" t="str">
        <f>'Merged tables'!E1597</f>
        <v>Male</v>
      </c>
      <c r="E1597" s="11" t="str">
        <f>'Merged tables'!G1597</f>
        <v>College</v>
      </c>
      <c r="F1597" s="12">
        <f>'Merged tables'!I1597</f>
        <v>4362.9312</v>
      </c>
      <c r="G1597" s="12">
        <f>'Merged tables'!K1597</f>
        <v>58842</v>
      </c>
      <c r="H1597" s="12">
        <f>'Merged tables'!L1597</f>
        <v>110</v>
      </c>
      <c r="I1597" s="13" t="str">
        <f>'Merged tables'!M1597</f>
        <v>1/0/00</v>
      </c>
      <c r="J1597" s="13" t="str">
        <f>'Merged tables'!N1597</f>
        <v>Personal Auto</v>
      </c>
      <c r="K1597" s="13" t="str">
        <f>'Merged tables'!O1597</f>
        <v>Four-Door Car</v>
      </c>
      <c r="L1597" s="12">
        <f>'Merged tables'!P1597</f>
        <v>528</v>
      </c>
      <c r="M1597" s="15" t="str">
        <f>VLOOKUP(A1597,lookup_table_excel!$A$2:$D$9135,3,FALSE)</f>
        <v>Branch</v>
      </c>
      <c r="N1597" t="str">
        <f>VLOOKUP(A1597,lookup_table_excel!$A$1:$D$9135,4,FALSE)</f>
        <v>Medsize</v>
      </c>
    </row>
    <row r="1598" spans="1:14" x14ac:dyDescent="0.2">
      <c r="A1598" s="11" t="str">
        <f>'Merged tables'!A1598</f>
        <v>VW86720</v>
      </c>
      <c r="B1598" s="11" t="str">
        <f>'Merged tables'!C1598</f>
        <v>Oregon</v>
      </c>
      <c r="C1598" s="11" t="str">
        <f>VLOOKUP(B1598,'Parameters - Lesson 3'!$B$3:$C$8,2,FALSE)</f>
        <v>North-West</v>
      </c>
      <c r="D1598" s="11" t="str">
        <f>'Merged tables'!E1598</f>
        <v>Female</v>
      </c>
      <c r="E1598" s="11" t="str">
        <f>'Merged tables'!G1598</f>
        <v>Bachelor</v>
      </c>
      <c r="F1598" s="12">
        <f>'Merged tables'!I1598</f>
        <v>7457.4681</v>
      </c>
      <c r="G1598" s="12">
        <f>'Merged tables'!K1598</f>
        <v>38801.405498281783</v>
      </c>
      <c r="H1598" s="12">
        <f>'Merged tables'!L1598</f>
        <v>69</v>
      </c>
      <c r="I1598" s="13" t="str">
        <f>'Merged tables'!M1598</f>
        <v>1/0/00</v>
      </c>
      <c r="J1598" s="13" t="str">
        <f>'Merged tables'!N1598</f>
        <v>Personal Auto</v>
      </c>
      <c r="K1598" s="13" t="str">
        <f>'Merged tables'!O1598</f>
        <v>Four-Door Car</v>
      </c>
      <c r="L1598" s="12">
        <f>'Merged tables'!P1598</f>
        <v>678.20982700000002</v>
      </c>
      <c r="M1598" s="15" t="str">
        <f>VLOOKUP(A1598,lookup_table_excel!$A$2:$D$9135,3,FALSE)</f>
        <v>Call Center</v>
      </c>
      <c r="N1598" t="str">
        <f>VLOOKUP(A1598,lookup_table_excel!$A$1:$D$9135,4,FALSE)</f>
        <v>Small</v>
      </c>
    </row>
    <row r="1599" spans="1:14" x14ac:dyDescent="0.2">
      <c r="A1599" s="11" t="str">
        <f>'Merged tables'!A1599</f>
        <v>UM76485</v>
      </c>
      <c r="B1599" s="11" t="str">
        <f>'Merged tables'!C1599</f>
        <v>Oregon</v>
      </c>
      <c r="C1599" s="11" t="str">
        <f>VLOOKUP(B1599,'Parameters - Lesson 3'!$B$3:$C$8,2,FALSE)</f>
        <v>North-West</v>
      </c>
      <c r="D1599" s="11" t="str">
        <f>'Merged tables'!E1599</f>
        <v>Male</v>
      </c>
      <c r="E1599" s="11" t="str">
        <f>'Merged tables'!G1599</f>
        <v>College</v>
      </c>
      <c r="F1599" s="12">
        <f>'Merged tables'!I1599</f>
        <v>7027.7596000000003</v>
      </c>
      <c r="G1599" s="12">
        <f>'Merged tables'!K1599</f>
        <v>37066.503649635037</v>
      </c>
      <c r="H1599" s="12">
        <f>'Merged tables'!L1599</f>
        <v>102</v>
      </c>
      <c r="I1599" s="13" t="str">
        <f>'Merged tables'!M1599</f>
        <v>1/0/00</v>
      </c>
      <c r="J1599" s="13" t="str">
        <f>'Merged tables'!N1599</f>
        <v>Personal Auto</v>
      </c>
      <c r="K1599" s="13" t="str">
        <f>'Merged tables'!O1599</f>
        <v>SUV</v>
      </c>
      <c r="L1599" s="12">
        <f>'Merged tables'!P1599</f>
        <v>489.6</v>
      </c>
      <c r="M1599" s="15" t="str">
        <f>VLOOKUP(A1599,lookup_table_excel!$A$2:$D$9135,3,FALSE)</f>
        <v>Agent</v>
      </c>
      <c r="N1599" t="str">
        <f>VLOOKUP(A1599,lookup_table_excel!$A$1:$D$9135,4,FALSE)</f>
        <v>Medsize</v>
      </c>
    </row>
    <row r="1600" spans="1:14" x14ac:dyDescent="0.2">
      <c r="A1600" s="11" t="str">
        <f>'Merged tables'!A1600</f>
        <v>LS62045</v>
      </c>
      <c r="B1600" s="11" t="str">
        <f>'Merged tables'!C1600</f>
        <v>Oregon</v>
      </c>
      <c r="C1600" s="11" t="str">
        <f>VLOOKUP(B1600,'Parameters - Lesson 3'!$B$3:$C$8,2,FALSE)</f>
        <v>North-West</v>
      </c>
      <c r="D1600" s="11" t="str">
        <f>'Merged tables'!E1600</f>
        <v>Female</v>
      </c>
      <c r="E1600" s="11" t="str">
        <f>'Merged tables'!G1600</f>
        <v>Bachelor</v>
      </c>
      <c r="F1600" s="12">
        <f>'Merged tables'!I1600</f>
        <v>2831.6837</v>
      </c>
      <c r="G1600" s="12">
        <f>'Merged tables'!K1600</f>
        <v>70037</v>
      </c>
      <c r="H1600" s="12">
        <f>'Merged tables'!L1600</f>
        <v>70</v>
      </c>
      <c r="I1600" s="13" t="str">
        <f>'Merged tables'!M1600</f>
        <v>1/0/00</v>
      </c>
      <c r="J1600" s="13" t="str">
        <f>'Merged tables'!N1600</f>
        <v>Personal Auto</v>
      </c>
      <c r="K1600" s="13" t="str">
        <f>'Merged tables'!O1600</f>
        <v>Four-Door Car</v>
      </c>
      <c r="L1600" s="12">
        <f>'Merged tables'!P1600</f>
        <v>409.985435</v>
      </c>
      <c r="M1600" s="15" t="str">
        <f>VLOOKUP(A1600,lookup_table_excel!$A$2:$D$9135,3,FALSE)</f>
        <v>Web</v>
      </c>
      <c r="N1600" t="str">
        <f>VLOOKUP(A1600,lookup_table_excel!$A$1:$D$9135,4,FALSE)</f>
        <v>Large</v>
      </c>
    </row>
    <row r="1601" spans="1:14" x14ac:dyDescent="0.2">
      <c r="A1601" s="11" t="str">
        <f>'Merged tables'!A1601</f>
        <v>ZG84862</v>
      </c>
      <c r="B1601" s="11" t="str">
        <f>'Merged tables'!C1601</f>
        <v>Nevada</v>
      </c>
      <c r="C1601" s="11" t="str">
        <f>VLOOKUP(B1601,'Parameters - Lesson 3'!$B$3:$C$8,2,FALSE)</f>
        <v>Central</v>
      </c>
      <c r="D1601" s="11" t="str">
        <f>'Merged tables'!E1601</f>
        <v>Male</v>
      </c>
      <c r="E1601" s="11" t="str">
        <f>'Merged tables'!G1601</f>
        <v>High School or Below</v>
      </c>
      <c r="F1601" s="12">
        <f>'Merged tables'!I1601</f>
        <v>4217.8579</v>
      </c>
      <c r="G1601" s="12">
        <f>'Merged tables'!K1601</f>
        <v>38445.501845018451</v>
      </c>
      <c r="H1601" s="12">
        <f>'Merged tables'!L1601</f>
        <v>62</v>
      </c>
      <c r="I1601" s="13" t="str">
        <f>'Merged tables'!M1601</f>
        <v>1/0/00</v>
      </c>
      <c r="J1601" s="13" t="str">
        <f>'Merged tables'!N1601</f>
        <v>Personal Auto</v>
      </c>
      <c r="K1601" s="13" t="str">
        <f>'Merged tables'!O1601</f>
        <v>Two-Door Car</v>
      </c>
      <c r="L1601" s="12">
        <f>'Merged tables'!P1601</f>
        <v>446.4</v>
      </c>
      <c r="M1601" s="15" t="str">
        <f>VLOOKUP(A1601,lookup_table_excel!$A$2:$D$9135,3,FALSE)</f>
        <v>Branch</v>
      </c>
      <c r="N1601" t="str">
        <f>VLOOKUP(A1601,lookup_table_excel!$A$1:$D$9135,4,FALSE)</f>
        <v>Small</v>
      </c>
    </row>
    <row r="1602" spans="1:14" x14ac:dyDescent="0.2">
      <c r="A1602" s="11" t="str">
        <f>'Merged tables'!A1602</f>
        <v>CD76093</v>
      </c>
      <c r="B1602" s="11" t="str">
        <f>'Merged tables'!C1602</f>
        <v>Nevada</v>
      </c>
      <c r="C1602" s="11" t="str">
        <f>VLOOKUP(B1602,'Parameters - Lesson 3'!$B$3:$C$8,2,FALSE)</f>
        <v>Central</v>
      </c>
      <c r="D1602" s="11" t="str">
        <f>'Merged tables'!E1602</f>
        <v>Male</v>
      </c>
      <c r="E1602" s="11" t="str">
        <f>'Merged tables'!G1602</f>
        <v>College</v>
      </c>
      <c r="F1602" s="12">
        <f>'Merged tables'!I1602</f>
        <v>7596.2915000000003</v>
      </c>
      <c r="G1602" s="12">
        <f>'Merged tables'!K1602</f>
        <v>59847</v>
      </c>
      <c r="H1602" s="12">
        <f>'Merged tables'!L1602</f>
        <v>192</v>
      </c>
      <c r="I1602" s="13" t="str">
        <f>'Merged tables'!M1602</f>
        <v>1/0/00</v>
      </c>
      <c r="J1602" s="13" t="str">
        <f>'Merged tables'!N1602</f>
        <v>Corporate Auto</v>
      </c>
      <c r="K1602" s="13" t="str">
        <f>'Merged tables'!O1602</f>
        <v>Luxury Car</v>
      </c>
      <c r="L1602" s="12">
        <f>'Merged tables'!P1602</f>
        <v>921.6</v>
      </c>
      <c r="M1602" s="15" t="str">
        <f>VLOOKUP(A1602,lookup_table_excel!$A$2:$D$9135,3,FALSE)</f>
        <v>Call Center</v>
      </c>
      <c r="N1602" t="str">
        <f>VLOOKUP(A1602,lookup_table_excel!$A$1:$D$9135,4,FALSE)</f>
        <v>Medsize</v>
      </c>
    </row>
    <row r="1603" spans="1:14" x14ac:dyDescent="0.2">
      <c r="A1603" s="11" t="str">
        <f>'Merged tables'!A1603</f>
        <v>FO99259</v>
      </c>
      <c r="B1603" s="11" t="str">
        <f>'Merged tables'!C1603</f>
        <v>California</v>
      </c>
      <c r="C1603" s="11" t="str">
        <f>VLOOKUP(B1603,'Parameters - Lesson 3'!$B$3:$C$8,2,FALSE)</f>
        <v>West</v>
      </c>
      <c r="D1603" s="11" t="str">
        <f>'Merged tables'!E1603</f>
        <v>Male</v>
      </c>
      <c r="E1603" s="11" t="str">
        <f>'Merged tables'!G1603</f>
        <v>Bachelor</v>
      </c>
      <c r="F1603" s="12">
        <f>'Merged tables'!I1603</f>
        <v>8365.6776000000009</v>
      </c>
      <c r="G1603" s="12">
        <f>'Merged tables'!K1603</f>
        <v>26630</v>
      </c>
      <c r="H1603" s="12">
        <f>'Merged tables'!L1603</f>
        <v>118</v>
      </c>
      <c r="I1603" s="13" t="str">
        <f>'Merged tables'!M1603</f>
        <v>1/0/00</v>
      </c>
      <c r="J1603" s="13" t="str">
        <f>'Merged tables'!N1603</f>
        <v>Personal Auto</v>
      </c>
      <c r="K1603" s="13" t="str">
        <f>'Merged tables'!O1603</f>
        <v>Four-Door Car</v>
      </c>
      <c r="L1603" s="12">
        <f>'Merged tables'!P1603</f>
        <v>581.07705599999997</v>
      </c>
      <c r="M1603" s="15" t="str">
        <f>VLOOKUP(A1603,lookup_table_excel!$A$2:$D$9135,3,FALSE)</f>
        <v>Call Center</v>
      </c>
      <c r="N1603" t="str">
        <f>VLOOKUP(A1603,lookup_table_excel!$A$1:$D$9135,4,FALSE)</f>
        <v>Medsize</v>
      </c>
    </row>
    <row r="1604" spans="1:14" x14ac:dyDescent="0.2">
      <c r="A1604" s="11" t="str">
        <f>'Merged tables'!A1604</f>
        <v>KN87338</v>
      </c>
      <c r="B1604" s="11" t="str">
        <f>'Merged tables'!C1604</f>
        <v>Oregon</v>
      </c>
      <c r="C1604" s="11" t="str">
        <f>VLOOKUP(B1604,'Parameters - Lesson 3'!$B$3:$C$8,2,FALSE)</f>
        <v>North-West</v>
      </c>
      <c r="D1604" s="11" t="str">
        <f>'Merged tables'!E1604</f>
        <v>Female</v>
      </c>
      <c r="E1604" s="11" t="str">
        <f>'Merged tables'!G1604</f>
        <v>High School or Below</v>
      </c>
      <c r="F1604" s="12">
        <f>'Merged tables'!I1604</f>
        <v>2726.393</v>
      </c>
      <c r="G1604" s="12">
        <f>'Merged tables'!K1604</f>
        <v>48039</v>
      </c>
      <c r="H1604" s="12">
        <f>'Merged tables'!L1604</f>
        <v>68</v>
      </c>
      <c r="I1604" s="13" t="str">
        <f>'Merged tables'!M1604</f>
        <v>1/0/00</v>
      </c>
      <c r="J1604" s="13" t="str">
        <f>'Merged tables'!N1604</f>
        <v>Personal Auto</v>
      </c>
      <c r="K1604" s="13" t="str">
        <f>'Merged tables'!O1604</f>
        <v>Four-Door Car</v>
      </c>
      <c r="L1604" s="12">
        <f>'Merged tables'!P1604</f>
        <v>11.451889</v>
      </c>
      <c r="M1604" s="15" t="str">
        <f>VLOOKUP(A1604,lookup_table_excel!$A$2:$D$9135,3,FALSE)</f>
        <v>Branch</v>
      </c>
      <c r="N1604" t="str">
        <f>VLOOKUP(A1604,lookup_table_excel!$A$1:$D$9135,4,FALSE)</f>
        <v>Medsize</v>
      </c>
    </row>
    <row r="1605" spans="1:14" x14ac:dyDescent="0.2">
      <c r="A1605" s="11" t="str">
        <f>'Merged tables'!A1605</f>
        <v>LT89398</v>
      </c>
      <c r="B1605" s="11" t="str">
        <f>'Merged tables'!C1605</f>
        <v>California</v>
      </c>
      <c r="C1605" s="11" t="str">
        <f>VLOOKUP(B1605,'Parameters - Lesson 3'!$B$3:$C$8,2,FALSE)</f>
        <v>West</v>
      </c>
      <c r="D1605" s="11" t="str">
        <f>'Merged tables'!E1605</f>
        <v>Male</v>
      </c>
      <c r="E1605" s="11" t="str">
        <f>'Merged tables'!G1605</f>
        <v>High School or Below</v>
      </c>
      <c r="F1605" s="12">
        <f>'Merged tables'!I1605</f>
        <v>3420.4522000000002</v>
      </c>
      <c r="G1605" s="12">
        <f>'Merged tables'!K1605</f>
        <v>38445.501845018451</v>
      </c>
      <c r="H1605" s="12">
        <f>'Merged tables'!L1605</f>
        <v>92</v>
      </c>
      <c r="I1605" s="13" t="str">
        <f>'Merged tables'!M1605</f>
        <v>1/0/00</v>
      </c>
      <c r="J1605" s="13" t="str">
        <f>'Merged tables'!N1605</f>
        <v>Personal Auto</v>
      </c>
      <c r="K1605" s="13" t="str">
        <f>'Merged tables'!O1605</f>
        <v>Four-Door Car</v>
      </c>
      <c r="L1605" s="12">
        <f>'Merged tables'!P1605</f>
        <v>441.6</v>
      </c>
      <c r="M1605" s="15" t="str">
        <f>VLOOKUP(A1605,lookup_table_excel!$A$2:$D$9135,3,FALSE)</f>
        <v>Web</v>
      </c>
      <c r="N1605" t="str">
        <f>VLOOKUP(A1605,lookup_table_excel!$A$1:$D$9135,4,FALSE)</f>
        <v>Small</v>
      </c>
    </row>
    <row r="1606" spans="1:14" x14ac:dyDescent="0.2">
      <c r="A1606" s="11" t="str">
        <f>'Merged tables'!A1606</f>
        <v>NZ19529</v>
      </c>
      <c r="B1606" s="11" t="str">
        <f>'Merged tables'!C1606</f>
        <v>Arizona</v>
      </c>
      <c r="C1606" s="11" t="str">
        <f>VLOOKUP(B1606,'Parameters - Lesson 3'!$B$3:$C$8,2,FALSE)</f>
        <v>Central</v>
      </c>
      <c r="D1606" s="11" t="str">
        <f>'Merged tables'!E1606</f>
        <v>Male</v>
      </c>
      <c r="E1606" s="11" t="str">
        <f>'Merged tables'!G1606</f>
        <v>High School or Below</v>
      </c>
      <c r="F1606" s="12">
        <f>'Merged tables'!I1606</f>
        <v>4839.1072000000004</v>
      </c>
      <c r="G1606" s="12">
        <f>'Merged tables'!K1606</f>
        <v>38445.501845018451</v>
      </c>
      <c r="H1606" s="12">
        <f>'Merged tables'!L1606</f>
        <v>137</v>
      </c>
      <c r="I1606" s="13" t="str">
        <f>'Merged tables'!M1606</f>
        <v>1/0/00</v>
      </c>
      <c r="J1606" s="13" t="str">
        <f>'Merged tables'!N1606</f>
        <v>Personal Auto</v>
      </c>
      <c r="K1606" s="13" t="str">
        <f>'Merged tables'!O1606</f>
        <v>SUV</v>
      </c>
      <c r="L1606" s="12">
        <f>'Merged tables'!P1606</f>
        <v>1227.4585480000001</v>
      </c>
      <c r="M1606" s="15" t="str">
        <f>VLOOKUP(A1606,lookup_table_excel!$A$2:$D$9135,3,FALSE)</f>
        <v>Agent</v>
      </c>
      <c r="N1606" t="str">
        <f>VLOOKUP(A1606,lookup_table_excel!$A$1:$D$9135,4,FALSE)</f>
        <v>Medsize</v>
      </c>
    </row>
    <row r="1607" spans="1:14" x14ac:dyDescent="0.2">
      <c r="A1607" s="11" t="str">
        <f>'Merged tables'!A1607</f>
        <v>PR41853</v>
      </c>
      <c r="B1607" s="11" t="str">
        <f>'Merged tables'!C1607</f>
        <v>Arizona</v>
      </c>
      <c r="C1607" s="11" t="str">
        <f>VLOOKUP(B1607,'Parameters - Lesson 3'!$B$3:$C$8,2,FALSE)</f>
        <v>Central</v>
      </c>
      <c r="D1607" s="11" t="str">
        <f>'Merged tables'!E1607</f>
        <v>Female</v>
      </c>
      <c r="E1607" s="11" t="str">
        <f>'Merged tables'!G1607</f>
        <v>Bachelor</v>
      </c>
      <c r="F1607" s="12">
        <f>'Merged tables'!I1607</f>
        <v>4358.5535</v>
      </c>
      <c r="G1607" s="12">
        <f>'Merged tables'!K1607</f>
        <v>38801.405498281783</v>
      </c>
      <c r="H1607" s="12">
        <f>'Merged tables'!L1607</f>
        <v>118</v>
      </c>
      <c r="I1607" s="13" t="str">
        <f>'Merged tables'!M1607</f>
        <v>1/0/00</v>
      </c>
      <c r="J1607" s="13" t="str">
        <f>'Merged tables'!N1607</f>
        <v>Corporate Auto</v>
      </c>
      <c r="K1607" s="13" t="str">
        <f>'Merged tables'!O1607</f>
        <v>Sports Car</v>
      </c>
      <c r="L1607" s="12">
        <f>'Merged tables'!P1607</f>
        <v>101.826804</v>
      </c>
      <c r="M1607" s="15" t="str">
        <f>VLOOKUP(A1607,lookup_table_excel!$A$2:$D$9135,3,FALSE)</f>
        <v>Agent</v>
      </c>
      <c r="N1607" t="str">
        <f>VLOOKUP(A1607,lookup_table_excel!$A$1:$D$9135,4,FALSE)</f>
        <v>Medsize</v>
      </c>
    </row>
    <row r="1608" spans="1:14" x14ac:dyDescent="0.2">
      <c r="A1608" s="11" t="str">
        <f>'Merged tables'!A1608</f>
        <v>ZF40671</v>
      </c>
      <c r="B1608" s="11" t="str">
        <f>'Merged tables'!C1608</f>
        <v>Washington</v>
      </c>
      <c r="C1608" s="11" t="str">
        <f>VLOOKUP(B1608,'Parameters - Lesson 3'!$B$3:$C$8,2,FALSE)</f>
        <v>East</v>
      </c>
      <c r="D1608" s="11" t="str">
        <f>'Merged tables'!E1608</f>
        <v>Female</v>
      </c>
      <c r="E1608" s="11" t="str">
        <f>'Merged tables'!G1608</f>
        <v>Master</v>
      </c>
      <c r="F1608" s="12">
        <f>'Merged tables'!I1608</f>
        <v>12427.393700000001</v>
      </c>
      <c r="G1608" s="12">
        <f>'Merged tables'!K1608</f>
        <v>15818</v>
      </c>
      <c r="H1608" s="12">
        <f>'Merged tables'!L1608</f>
        <v>107</v>
      </c>
      <c r="I1608" s="13" t="str">
        <f>'Merged tables'!M1608</f>
        <v>1/0/00</v>
      </c>
      <c r="J1608" s="13" t="str">
        <f>'Merged tables'!N1608</f>
        <v>Personal Auto</v>
      </c>
      <c r="K1608" s="13" t="str">
        <f>'Merged tables'!O1608</f>
        <v>Two-Door Car</v>
      </c>
      <c r="L1608" s="12">
        <f>'Merged tables'!P1608</f>
        <v>333.88681600000001</v>
      </c>
      <c r="M1608" s="15" t="str">
        <f>VLOOKUP(A1608,lookup_table_excel!$A$2:$D$9135,3,FALSE)</f>
        <v>Call Center</v>
      </c>
      <c r="N1608" t="str">
        <f>VLOOKUP(A1608,lookup_table_excel!$A$1:$D$9135,4,FALSE)</f>
        <v>Medsize</v>
      </c>
    </row>
    <row r="1609" spans="1:14" x14ac:dyDescent="0.2">
      <c r="A1609" s="11" t="str">
        <f>'Merged tables'!A1609</f>
        <v>XR84971</v>
      </c>
      <c r="B1609" s="11" t="str">
        <f>'Merged tables'!C1609</f>
        <v>Oregon</v>
      </c>
      <c r="C1609" s="11" t="str">
        <f>VLOOKUP(B1609,'Parameters - Lesson 3'!$B$3:$C$8,2,FALSE)</f>
        <v>North-West</v>
      </c>
      <c r="D1609" s="11" t="str">
        <f>'Merged tables'!E1609</f>
        <v>Female</v>
      </c>
      <c r="E1609" s="11" t="str">
        <f>'Merged tables'!G1609</f>
        <v>Doctor</v>
      </c>
      <c r="F1609" s="12">
        <f>'Merged tables'!I1609</f>
        <v>23515.853299999999</v>
      </c>
      <c r="G1609" s="12">
        <f>'Merged tables'!K1609</f>
        <v>36537</v>
      </c>
      <c r="H1609" s="12">
        <f>'Merged tables'!L1609</f>
        <v>85</v>
      </c>
      <c r="I1609" s="13" t="str">
        <f>'Merged tables'!M1609</f>
        <v>1/0/00</v>
      </c>
      <c r="J1609" s="13" t="str">
        <f>'Merged tables'!N1609</f>
        <v>Personal Auto</v>
      </c>
      <c r="K1609" s="13" t="str">
        <f>'Merged tables'!O1609</f>
        <v>Four-Door Car</v>
      </c>
      <c r="L1609" s="12">
        <f>'Merged tables'!P1609</f>
        <v>165.30900099999999</v>
      </c>
      <c r="M1609" s="15" t="str">
        <f>VLOOKUP(A1609,lookup_table_excel!$A$2:$D$9135,3,FALSE)</f>
        <v>Web</v>
      </c>
      <c r="N1609" t="str">
        <f>VLOOKUP(A1609,lookup_table_excel!$A$1:$D$9135,4,FALSE)</f>
        <v>Medsize</v>
      </c>
    </row>
    <row r="1610" spans="1:14" x14ac:dyDescent="0.2">
      <c r="A1610" s="11" t="str">
        <f>'Merged tables'!A1610</f>
        <v>BP83941</v>
      </c>
      <c r="B1610" s="11" t="str">
        <f>'Merged tables'!C1610</f>
        <v>Arizona</v>
      </c>
      <c r="C1610" s="11" t="str">
        <f>VLOOKUP(B1610,'Parameters - Lesson 3'!$B$3:$C$8,2,FALSE)</f>
        <v>Central</v>
      </c>
      <c r="D1610" s="11" t="str">
        <f>'Merged tables'!E1610</f>
        <v>Female</v>
      </c>
      <c r="E1610" s="11" t="str">
        <f>'Merged tables'!G1610</f>
        <v>Master</v>
      </c>
      <c r="F1610" s="12">
        <f>'Merged tables'!I1610</f>
        <v>8396.3276000000005</v>
      </c>
      <c r="G1610" s="12">
        <f>'Merged tables'!K1610</f>
        <v>49674.938144329899</v>
      </c>
      <c r="H1610" s="12">
        <f>'Merged tables'!L1610</f>
        <v>115</v>
      </c>
      <c r="I1610" s="13">
        <f>'Merged tables'!M1610</f>
        <v>36526</v>
      </c>
      <c r="J1610" s="13" t="str">
        <f>'Merged tables'!N1610</f>
        <v>Personal Auto</v>
      </c>
      <c r="K1610" s="13" t="str">
        <f>'Merged tables'!O1610</f>
        <v>SUV</v>
      </c>
      <c r="L1610" s="12">
        <f>'Merged tables'!P1610</f>
        <v>552</v>
      </c>
      <c r="M1610" s="15" t="str">
        <f>VLOOKUP(A1610,lookup_table_excel!$A$2:$D$9135,3,FALSE)</f>
        <v>Web</v>
      </c>
      <c r="N1610" t="str">
        <f>VLOOKUP(A1610,lookup_table_excel!$A$1:$D$9135,4,FALSE)</f>
        <v>Medsize</v>
      </c>
    </row>
    <row r="1611" spans="1:14" x14ac:dyDescent="0.2">
      <c r="A1611" s="11" t="str">
        <f>'Merged tables'!A1611</f>
        <v>PY80449</v>
      </c>
      <c r="B1611" s="11" t="str">
        <f>'Merged tables'!C1611</f>
        <v>Arizona</v>
      </c>
      <c r="C1611" s="11" t="str">
        <f>VLOOKUP(B1611,'Parameters - Lesson 3'!$B$3:$C$8,2,FALSE)</f>
        <v>Central</v>
      </c>
      <c r="D1611" s="11" t="str">
        <f>'Merged tables'!E1611</f>
        <v>Male</v>
      </c>
      <c r="E1611" s="11" t="str">
        <f>'Merged tables'!G1611</f>
        <v>High School or Below</v>
      </c>
      <c r="F1611" s="12">
        <f>'Merged tables'!I1611</f>
        <v>5170.9763999999996</v>
      </c>
      <c r="G1611" s="12">
        <f>'Merged tables'!K1611</f>
        <v>53603</v>
      </c>
      <c r="H1611" s="12">
        <f>'Merged tables'!L1611</f>
        <v>132</v>
      </c>
      <c r="I1611" s="13">
        <f>'Merged tables'!M1611</f>
        <v>36526</v>
      </c>
      <c r="J1611" s="13" t="str">
        <f>'Merged tables'!N1611</f>
        <v>Personal Auto</v>
      </c>
      <c r="K1611" s="13" t="str">
        <f>'Merged tables'!O1611</f>
        <v>Sports Car</v>
      </c>
      <c r="L1611" s="12">
        <f>'Merged tables'!P1611</f>
        <v>697.272246</v>
      </c>
      <c r="M1611" s="15" t="str">
        <f>VLOOKUP(A1611,lookup_table_excel!$A$2:$D$9135,3,FALSE)</f>
        <v>Branch</v>
      </c>
      <c r="N1611" t="str">
        <f>VLOOKUP(A1611,lookup_table_excel!$A$1:$D$9135,4,FALSE)</f>
        <v>Medsize</v>
      </c>
    </row>
    <row r="1612" spans="1:14" x14ac:dyDescent="0.2">
      <c r="A1612" s="11" t="str">
        <f>'Merged tables'!A1612</f>
        <v>ET22260</v>
      </c>
      <c r="B1612" s="11" t="str">
        <f>'Merged tables'!C1612</f>
        <v>Nevada</v>
      </c>
      <c r="C1612" s="11" t="str">
        <f>VLOOKUP(B1612,'Parameters - Lesson 3'!$B$3:$C$8,2,FALSE)</f>
        <v>Central</v>
      </c>
      <c r="D1612" s="11" t="str">
        <f>'Merged tables'!E1612</f>
        <v>Male</v>
      </c>
      <c r="E1612" s="11" t="str">
        <f>'Merged tables'!G1612</f>
        <v>Doctor</v>
      </c>
      <c r="F1612" s="12">
        <f>'Merged tables'!I1612</f>
        <v>5585.3081000000002</v>
      </c>
      <c r="G1612" s="12">
        <f>'Merged tables'!K1612</f>
        <v>38224.853658536587</v>
      </c>
      <c r="H1612" s="12">
        <f>'Merged tables'!L1612</f>
        <v>80</v>
      </c>
      <c r="I1612" s="13" t="str">
        <f>'Merged tables'!M1612</f>
        <v>1/0/00</v>
      </c>
      <c r="J1612" s="13" t="str">
        <f>'Merged tables'!N1612</f>
        <v>Corporate Auto</v>
      </c>
      <c r="K1612" s="13" t="str">
        <f>'Merged tables'!O1612</f>
        <v>Four-Door Car</v>
      </c>
      <c r="L1612" s="12">
        <f>'Merged tables'!P1612</f>
        <v>6.2813439999999998</v>
      </c>
      <c r="M1612" s="15" t="str">
        <f>VLOOKUP(A1612,lookup_table_excel!$A$2:$D$9135,3,FALSE)</f>
        <v>Web</v>
      </c>
      <c r="N1612" t="str">
        <f>VLOOKUP(A1612,lookup_table_excel!$A$1:$D$9135,4,FALSE)</f>
        <v>Medsize</v>
      </c>
    </row>
    <row r="1613" spans="1:14" x14ac:dyDescent="0.2">
      <c r="A1613" s="11" t="str">
        <f>'Merged tables'!A1613</f>
        <v>OF47250</v>
      </c>
      <c r="B1613" s="11" t="str">
        <f>'Merged tables'!C1613</f>
        <v>California</v>
      </c>
      <c r="C1613" s="11" t="str">
        <f>VLOOKUP(B1613,'Parameters - Lesson 3'!$B$3:$C$8,2,FALSE)</f>
        <v>West</v>
      </c>
      <c r="D1613" s="11" t="str">
        <f>'Merged tables'!E1613</f>
        <v>Female</v>
      </c>
      <c r="E1613" s="11" t="str">
        <f>'Merged tables'!G1613</f>
        <v>Doctor</v>
      </c>
      <c r="F1613" s="12">
        <f>'Merged tables'!I1613</f>
        <v>8639.4950000000008</v>
      </c>
      <c r="G1613" s="12">
        <f>'Merged tables'!K1613</f>
        <v>92374</v>
      </c>
      <c r="H1613" s="12">
        <f>'Merged tables'!L1613</f>
        <v>107</v>
      </c>
      <c r="I1613" s="13">
        <f>'Merged tables'!M1613</f>
        <v>36526</v>
      </c>
      <c r="J1613" s="13" t="str">
        <f>'Merged tables'!N1613</f>
        <v>Personal Auto</v>
      </c>
      <c r="K1613" s="13" t="str">
        <f>'Merged tables'!O1613</f>
        <v>SUV</v>
      </c>
      <c r="L1613" s="12">
        <f>'Merged tables'!P1613</f>
        <v>220.01827900000001</v>
      </c>
      <c r="M1613" s="15" t="str">
        <f>VLOOKUP(A1613,lookup_table_excel!$A$2:$D$9135,3,FALSE)</f>
        <v>Call Center</v>
      </c>
      <c r="N1613" t="str">
        <f>VLOOKUP(A1613,lookup_table_excel!$A$1:$D$9135,4,FALSE)</f>
        <v>Medsize</v>
      </c>
    </row>
    <row r="1614" spans="1:14" x14ac:dyDescent="0.2">
      <c r="A1614" s="11" t="str">
        <f>'Merged tables'!A1614</f>
        <v>WB58031</v>
      </c>
      <c r="B1614" s="11" t="str">
        <f>'Merged tables'!C1614</f>
        <v>California</v>
      </c>
      <c r="C1614" s="11" t="str">
        <f>VLOOKUP(B1614,'Parameters - Lesson 3'!$B$3:$C$8,2,FALSE)</f>
        <v>West</v>
      </c>
      <c r="D1614" s="11" t="str">
        <f>'Merged tables'!E1614</f>
        <v>Male</v>
      </c>
      <c r="E1614" s="11" t="str">
        <f>'Merged tables'!G1614</f>
        <v>High School or Below</v>
      </c>
      <c r="F1614" s="12">
        <f>'Merged tables'!I1614</f>
        <v>5281.8334999999997</v>
      </c>
      <c r="G1614" s="12">
        <f>'Merged tables'!K1614</f>
        <v>39658</v>
      </c>
      <c r="H1614" s="12">
        <f>'Merged tables'!L1614</f>
        <v>66</v>
      </c>
      <c r="I1614" s="13" t="str">
        <f>'Merged tables'!M1614</f>
        <v>1/0/00</v>
      </c>
      <c r="J1614" s="13" t="str">
        <f>'Merged tables'!N1614</f>
        <v>Corporate Auto</v>
      </c>
      <c r="K1614" s="13" t="str">
        <f>'Merged tables'!O1614</f>
        <v>Four-Door Car</v>
      </c>
      <c r="L1614" s="12">
        <f>'Merged tables'!P1614</f>
        <v>316.8</v>
      </c>
      <c r="M1614" s="15" t="str">
        <f>VLOOKUP(A1614,lookup_table_excel!$A$2:$D$9135,3,FALSE)</f>
        <v>Branch</v>
      </c>
      <c r="N1614" t="str">
        <f>VLOOKUP(A1614,lookup_table_excel!$A$1:$D$9135,4,FALSE)</f>
        <v>Medsize</v>
      </c>
    </row>
    <row r="1615" spans="1:14" x14ac:dyDescent="0.2">
      <c r="A1615" s="11" t="str">
        <f>'Merged tables'!A1615</f>
        <v>UV80201</v>
      </c>
      <c r="B1615" s="11" t="str">
        <f>'Merged tables'!C1615</f>
        <v>Oregon</v>
      </c>
      <c r="C1615" s="11" t="str">
        <f>VLOOKUP(B1615,'Parameters - Lesson 3'!$B$3:$C$8,2,FALSE)</f>
        <v>North-West</v>
      </c>
      <c r="D1615" s="11" t="str">
        <f>'Merged tables'!E1615</f>
        <v>Female</v>
      </c>
      <c r="E1615" s="11" t="str">
        <f>'Merged tables'!G1615</f>
        <v>Bachelor</v>
      </c>
      <c r="F1615" s="12">
        <f>'Merged tables'!I1615</f>
        <v>8385.2523000000001</v>
      </c>
      <c r="G1615" s="12">
        <f>'Merged tables'!K1615</f>
        <v>38801.405498281783</v>
      </c>
      <c r="H1615" s="12">
        <f>'Merged tables'!L1615</f>
        <v>116</v>
      </c>
      <c r="I1615" s="13" t="str">
        <f>'Merged tables'!M1615</f>
        <v>1/0/00</v>
      </c>
      <c r="J1615" s="13" t="str">
        <f>'Merged tables'!N1615</f>
        <v>Personal Auto</v>
      </c>
      <c r="K1615" s="13" t="str">
        <f>'Merged tables'!O1615</f>
        <v>Sports Car</v>
      </c>
      <c r="L1615" s="12">
        <f>'Merged tables'!P1615</f>
        <v>556.79999999999995</v>
      </c>
      <c r="M1615" s="15" t="str">
        <f>VLOOKUP(A1615,lookup_table_excel!$A$2:$D$9135,3,FALSE)</f>
        <v>Call Center</v>
      </c>
      <c r="N1615" t="str">
        <f>VLOOKUP(A1615,lookup_table_excel!$A$1:$D$9135,4,FALSE)</f>
        <v>Medsize</v>
      </c>
    </row>
    <row r="1616" spans="1:14" x14ac:dyDescent="0.2">
      <c r="A1616" s="11" t="str">
        <f>'Merged tables'!A1616</f>
        <v>PY10605</v>
      </c>
      <c r="B1616" s="11" t="str">
        <f>'Merged tables'!C1616</f>
        <v>Arizona</v>
      </c>
      <c r="C1616" s="11" t="str">
        <f>VLOOKUP(B1616,'Parameters - Lesson 3'!$B$3:$C$8,2,FALSE)</f>
        <v>Central</v>
      </c>
      <c r="D1616" s="11" t="str">
        <f>'Merged tables'!E1616</f>
        <v>Male</v>
      </c>
      <c r="E1616" s="11" t="str">
        <f>'Merged tables'!G1616</f>
        <v>Bachelor</v>
      </c>
      <c r="F1616" s="12">
        <f>'Merged tables'!I1616</f>
        <v>4633.1013000000003</v>
      </c>
      <c r="G1616" s="12">
        <f>'Merged tables'!K1616</f>
        <v>41062.02734375</v>
      </c>
      <c r="H1616" s="12">
        <f>'Merged tables'!L1616</f>
        <v>70</v>
      </c>
      <c r="I1616" s="13" t="str">
        <f>'Merged tables'!M1616</f>
        <v>1/0/00</v>
      </c>
      <c r="J1616" s="13" t="str">
        <f>'Merged tables'!N1616</f>
        <v>Personal Auto</v>
      </c>
      <c r="K1616" s="13" t="str">
        <f>'Merged tables'!O1616</f>
        <v>Two-Door Car</v>
      </c>
      <c r="L1616" s="12">
        <f>'Merged tables'!P1616</f>
        <v>336</v>
      </c>
      <c r="M1616" s="15" t="str">
        <f>VLOOKUP(A1616,lookup_table_excel!$A$2:$D$9135,3,FALSE)</f>
        <v>Agent</v>
      </c>
      <c r="N1616" t="str">
        <f>VLOOKUP(A1616,lookup_table_excel!$A$1:$D$9135,4,FALSE)</f>
        <v>Medsize</v>
      </c>
    </row>
    <row r="1617" spans="1:14" x14ac:dyDescent="0.2">
      <c r="A1617" s="11" t="str">
        <f>'Merged tables'!A1617</f>
        <v>JI82682</v>
      </c>
      <c r="B1617" s="11" t="str">
        <f>'Merged tables'!C1617</f>
        <v>California</v>
      </c>
      <c r="C1617" s="11" t="str">
        <f>VLOOKUP(B1617,'Parameters - Lesson 3'!$B$3:$C$8,2,FALSE)</f>
        <v>West</v>
      </c>
      <c r="D1617" s="11" t="str">
        <f>'Merged tables'!E1617</f>
        <v>Female</v>
      </c>
      <c r="E1617" s="11" t="str">
        <f>'Merged tables'!G1617</f>
        <v>High School or Below</v>
      </c>
      <c r="F1617" s="12">
        <f>'Merged tables'!I1617</f>
        <v>2480.3926999999999</v>
      </c>
      <c r="G1617" s="12">
        <f>'Merged tables'!K1617</f>
        <v>34843.79858657244</v>
      </c>
      <c r="H1617" s="12">
        <f>'Merged tables'!L1617</f>
        <v>65</v>
      </c>
      <c r="I1617" s="13" t="str">
        <f>'Merged tables'!M1617</f>
        <v>1/0/00</v>
      </c>
      <c r="J1617" s="13" t="str">
        <f>'Merged tables'!N1617</f>
        <v>Personal Auto</v>
      </c>
      <c r="K1617" s="13" t="str">
        <f>'Merged tables'!O1617</f>
        <v>Four-Door Car</v>
      </c>
      <c r="L1617" s="12">
        <f>'Merged tables'!P1617</f>
        <v>328.31422199999997</v>
      </c>
      <c r="M1617" s="15" t="str">
        <f>VLOOKUP(A1617,lookup_table_excel!$A$2:$D$9135,3,FALSE)</f>
        <v>Web</v>
      </c>
      <c r="N1617" t="str">
        <f>VLOOKUP(A1617,lookup_table_excel!$A$1:$D$9135,4,FALSE)</f>
        <v>Medsize</v>
      </c>
    </row>
    <row r="1618" spans="1:14" x14ac:dyDescent="0.2">
      <c r="A1618" s="11" t="str">
        <f>'Merged tables'!A1618</f>
        <v>BU14748</v>
      </c>
      <c r="B1618" s="11" t="str">
        <f>'Merged tables'!C1618</f>
        <v>Arizona</v>
      </c>
      <c r="C1618" s="11" t="str">
        <f>VLOOKUP(B1618,'Parameters - Lesson 3'!$B$3:$C$8,2,FALSE)</f>
        <v>Central</v>
      </c>
      <c r="D1618" s="11" t="str">
        <f>'Merged tables'!E1618</f>
        <v>Male</v>
      </c>
      <c r="E1618" s="11" t="str">
        <f>'Merged tables'!G1618</f>
        <v>High School or Below</v>
      </c>
      <c r="F1618" s="12">
        <f>'Merged tables'!I1618</f>
        <v>3618.6869000000002</v>
      </c>
      <c r="G1618" s="12">
        <f>'Merged tables'!K1618</f>
        <v>50755</v>
      </c>
      <c r="H1618" s="12">
        <f>'Merged tables'!L1618</f>
        <v>91</v>
      </c>
      <c r="I1618" s="13" t="str">
        <f>'Merged tables'!M1618</f>
        <v>1/0/00</v>
      </c>
      <c r="J1618" s="13" t="str">
        <f>'Merged tables'!N1618</f>
        <v>Personal Auto</v>
      </c>
      <c r="K1618" s="13" t="str">
        <f>'Merged tables'!O1618</f>
        <v>Two-Door Car</v>
      </c>
      <c r="L1618" s="12">
        <f>'Merged tables'!P1618</f>
        <v>436.8</v>
      </c>
      <c r="M1618" s="15" t="str">
        <f>VLOOKUP(A1618,lookup_table_excel!$A$2:$D$9135,3,FALSE)</f>
        <v>Agent</v>
      </c>
      <c r="N1618" t="str">
        <f>VLOOKUP(A1618,lookup_table_excel!$A$1:$D$9135,4,FALSE)</f>
        <v>Medsize</v>
      </c>
    </row>
    <row r="1619" spans="1:14" x14ac:dyDescent="0.2">
      <c r="A1619" s="11" t="str">
        <f>'Merged tables'!A1619</f>
        <v>QK18099</v>
      </c>
      <c r="B1619" s="11" t="str">
        <f>'Merged tables'!C1619</f>
        <v>Washington</v>
      </c>
      <c r="C1619" s="11" t="str">
        <f>VLOOKUP(B1619,'Parameters - Lesson 3'!$B$3:$C$8,2,FALSE)</f>
        <v>East</v>
      </c>
      <c r="D1619" s="11" t="str">
        <f>'Merged tables'!E1619</f>
        <v>Female</v>
      </c>
      <c r="E1619" s="11" t="str">
        <f>'Merged tables'!G1619</f>
        <v>College</v>
      </c>
      <c r="F1619" s="12">
        <f>'Merged tables'!I1619</f>
        <v>5375.8428000000004</v>
      </c>
      <c r="G1619" s="12">
        <f>'Merged tables'!K1619</f>
        <v>69050</v>
      </c>
      <c r="H1619" s="12">
        <f>'Merged tables'!L1619</f>
        <v>67</v>
      </c>
      <c r="I1619" s="13" t="str">
        <f>'Merged tables'!M1619</f>
        <v>1/0/00</v>
      </c>
      <c r="J1619" s="13" t="str">
        <f>'Merged tables'!N1619</f>
        <v>Personal Auto</v>
      </c>
      <c r="K1619" s="13" t="str">
        <f>'Merged tables'!O1619</f>
        <v>Four-Door Car</v>
      </c>
      <c r="L1619" s="12">
        <f>'Merged tables'!P1619</f>
        <v>334.89243699999997</v>
      </c>
      <c r="M1619" s="15" t="str">
        <f>VLOOKUP(A1619,lookup_table_excel!$A$2:$D$9135,3,FALSE)</f>
        <v>Web</v>
      </c>
      <c r="N1619" t="str">
        <f>VLOOKUP(A1619,lookup_table_excel!$A$1:$D$9135,4,FALSE)</f>
        <v>Large</v>
      </c>
    </row>
    <row r="1620" spans="1:14" x14ac:dyDescent="0.2">
      <c r="A1620" s="11" t="str">
        <f>'Merged tables'!A1620</f>
        <v>LD26428</v>
      </c>
      <c r="B1620" s="11" t="str">
        <f>'Merged tables'!C1620</f>
        <v>Oregon</v>
      </c>
      <c r="C1620" s="11" t="str">
        <f>VLOOKUP(B1620,'Parameters - Lesson 3'!$B$3:$C$8,2,FALSE)</f>
        <v>North-West</v>
      </c>
      <c r="D1620" s="11" t="str">
        <f>'Merged tables'!E1620</f>
        <v>Male</v>
      </c>
      <c r="E1620" s="11" t="str">
        <f>'Merged tables'!G1620</f>
        <v>Bachelor</v>
      </c>
      <c r="F1620" s="12">
        <f>'Merged tables'!I1620</f>
        <v>4893.2915000000003</v>
      </c>
      <c r="G1620" s="12">
        <f>'Merged tables'!K1620</f>
        <v>41062.02734375</v>
      </c>
      <c r="H1620" s="12">
        <f>'Merged tables'!L1620</f>
        <v>73</v>
      </c>
      <c r="I1620" s="13" t="str">
        <f>'Merged tables'!M1620</f>
        <v>1/0/00</v>
      </c>
      <c r="J1620" s="13" t="str">
        <f>'Merged tables'!N1620</f>
        <v>Corporate Auto</v>
      </c>
      <c r="K1620" s="13" t="str">
        <f>'Merged tables'!O1620</f>
        <v>Four-Door Car</v>
      </c>
      <c r="L1620" s="12">
        <f>'Merged tables'!P1620</f>
        <v>680.04745600000001</v>
      </c>
      <c r="M1620" s="15" t="str">
        <f>VLOOKUP(A1620,lookup_table_excel!$A$2:$D$9135,3,FALSE)</f>
        <v>Branch</v>
      </c>
      <c r="N1620" t="str">
        <f>VLOOKUP(A1620,lookup_table_excel!$A$1:$D$9135,4,FALSE)</f>
        <v>Medsize</v>
      </c>
    </row>
    <row r="1621" spans="1:14" x14ac:dyDescent="0.2">
      <c r="A1621" s="11" t="str">
        <f>'Merged tables'!A1621</f>
        <v>MY43761</v>
      </c>
      <c r="B1621" s="11" t="str">
        <f>'Merged tables'!C1621</f>
        <v>California</v>
      </c>
      <c r="C1621" s="11" t="str">
        <f>VLOOKUP(B1621,'Parameters - Lesson 3'!$B$3:$C$8,2,FALSE)</f>
        <v>West</v>
      </c>
      <c r="D1621" s="11" t="str">
        <f>'Merged tables'!E1621</f>
        <v>Male</v>
      </c>
      <c r="E1621" s="11" t="str">
        <f>'Merged tables'!G1621</f>
        <v>High School or Below</v>
      </c>
      <c r="F1621" s="12">
        <f>'Merged tables'!I1621</f>
        <v>10737.684300000001</v>
      </c>
      <c r="G1621" s="12">
        <f>'Merged tables'!K1621</f>
        <v>50607</v>
      </c>
      <c r="H1621" s="12">
        <f>'Merged tables'!L1621</f>
        <v>137</v>
      </c>
      <c r="I1621" s="13" t="str">
        <f>'Merged tables'!M1621</f>
        <v>1/0/00</v>
      </c>
      <c r="J1621" s="13" t="str">
        <f>'Merged tables'!N1621</f>
        <v>Personal Auto</v>
      </c>
      <c r="K1621" s="13" t="str">
        <f>'Merged tables'!O1621</f>
        <v>SUV</v>
      </c>
      <c r="L1621" s="12">
        <f>'Merged tables'!P1621</f>
        <v>657.6</v>
      </c>
      <c r="M1621" s="15" t="str">
        <f>VLOOKUP(A1621,lookup_table_excel!$A$2:$D$9135,3,FALSE)</f>
        <v>Agent</v>
      </c>
      <c r="N1621" t="str">
        <f>VLOOKUP(A1621,lookup_table_excel!$A$1:$D$9135,4,FALSE)</f>
        <v>Large</v>
      </c>
    </row>
    <row r="1622" spans="1:14" x14ac:dyDescent="0.2">
      <c r="A1622" s="11" t="str">
        <f>'Merged tables'!A1622</f>
        <v>WQ89892</v>
      </c>
      <c r="B1622" s="11" t="str">
        <f>'Merged tables'!C1622</f>
        <v>Washington</v>
      </c>
      <c r="C1622" s="11" t="str">
        <f>VLOOKUP(B1622,'Parameters - Lesson 3'!$B$3:$C$8,2,FALSE)</f>
        <v>East</v>
      </c>
      <c r="D1622" s="11" t="str">
        <f>'Merged tables'!E1622</f>
        <v>Female</v>
      </c>
      <c r="E1622" s="11" t="str">
        <f>'Merged tables'!G1622</f>
        <v>College</v>
      </c>
      <c r="F1622" s="12">
        <f>'Merged tables'!I1622</f>
        <v>2607.8155000000002</v>
      </c>
      <c r="G1622" s="12">
        <f>'Merged tables'!K1622</f>
        <v>40000.713375796178</v>
      </c>
      <c r="H1622" s="12">
        <f>'Merged tables'!L1622</f>
        <v>70</v>
      </c>
      <c r="I1622" s="13">
        <f>'Merged tables'!M1622</f>
        <v>36526</v>
      </c>
      <c r="J1622" s="13" t="str">
        <f>'Merged tables'!N1622</f>
        <v>Special Auto</v>
      </c>
      <c r="K1622" s="13" t="str">
        <f>'Merged tables'!O1622</f>
        <v>Two-Door Car</v>
      </c>
      <c r="L1622" s="12">
        <f>'Merged tables'!P1622</f>
        <v>336</v>
      </c>
      <c r="M1622" s="15" t="str">
        <f>VLOOKUP(A1622,lookup_table_excel!$A$2:$D$9135,3,FALSE)</f>
        <v>Branch</v>
      </c>
      <c r="N1622" t="str">
        <f>VLOOKUP(A1622,lookup_table_excel!$A$1:$D$9135,4,FALSE)</f>
        <v>Medsize</v>
      </c>
    </row>
    <row r="1623" spans="1:14" x14ac:dyDescent="0.2">
      <c r="A1623" s="11" t="str">
        <f>'Merged tables'!A1623</f>
        <v>GY55415</v>
      </c>
      <c r="B1623" s="11" t="str">
        <f>'Merged tables'!C1623</f>
        <v>Nevada</v>
      </c>
      <c r="C1623" s="11" t="str">
        <f>VLOOKUP(B1623,'Parameters - Lesson 3'!$B$3:$C$8,2,FALSE)</f>
        <v>Central</v>
      </c>
      <c r="D1623" s="11" t="str">
        <f>'Merged tables'!E1623</f>
        <v>Female</v>
      </c>
      <c r="E1623" s="11" t="str">
        <f>'Merged tables'!G1623</f>
        <v>Bachelor</v>
      </c>
      <c r="F1623" s="12">
        <f>'Merged tables'!I1623</f>
        <v>15725.2505</v>
      </c>
      <c r="G1623" s="12">
        <f>'Merged tables'!K1623</f>
        <v>38801.405498281783</v>
      </c>
      <c r="H1623" s="12">
        <f>'Merged tables'!L1623</f>
        <v>149</v>
      </c>
      <c r="I1623" s="13" t="str">
        <f>'Merged tables'!M1623</f>
        <v>1/0/00</v>
      </c>
      <c r="J1623" s="13" t="str">
        <f>'Merged tables'!N1623</f>
        <v>Corporate Auto</v>
      </c>
      <c r="K1623" s="13" t="str">
        <f>'Merged tables'!O1623</f>
        <v>SUV</v>
      </c>
      <c r="L1623" s="12">
        <f>'Merged tables'!P1623</f>
        <v>1072.8</v>
      </c>
      <c r="M1623" s="15" t="str">
        <f>VLOOKUP(A1623,lookup_table_excel!$A$2:$D$9135,3,FALSE)</f>
        <v>Web</v>
      </c>
      <c r="N1623" t="str">
        <f>VLOOKUP(A1623,lookup_table_excel!$A$1:$D$9135,4,FALSE)</f>
        <v>Medsize</v>
      </c>
    </row>
    <row r="1624" spans="1:14" x14ac:dyDescent="0.2">
      <c r="A1624" s="11" t="str">
        <f>'Merged tables'!A1624</f>
        <v>IB42395</v>
      </c>
      <c r="B1624" s="11" t="str">
        <f>'Merged tables'!C1624</f>
        <v>Nevada</v>
      </c>
      <c r="C1624" s="11" t="str">
        <f>VLOOKUP(B1624,'Parameters - Lesson 3'!$B$3:$C$8,2,FALSE)</f>
        <v>Central</v>
      </c>
      <c r="D1624" s="11" t="str">
        <f>'Merged tables'!E1624</f>
        <v>Male</v>
      </c>
      <c r="E1624" s="11" t="str">
        <f>'Merged tables'!G1624</f>
        <v>College</v>
      </c>
      <c r="F1624" s="12">
        <f>'Merged tables'!I1624</f>
        <v>9553.4154999999992</v>
      </c>
      <c r="G1624" s="12">
        <f>'Merged tables'!K1624</f>
        <v>37066.503649635037</v>
      </c>
      <c r="H1624" s="12">
        <f>'Merged tables'!L1624</f>
        <v>146</v>
      </c>
      <c r="I1624" s="13" t="str">
        <f>'Merged tables'!M1624</f>
        <v>1/0/00</v>
      </c>
      <c r="J1624" s="13" t="str">
        <f>'Merged tables'!N1624</f>
        <v>Corporate Auto</v>
      </c>
      <c r="K1624" s="13" t="str">
        <f>'Merged tables'!O1624</f>
        <v>SUV</v>
      </c>
      <c r="L1624" s="12">
        <f>'Merged tables'!P1624</f>
        <v>1051.2</v>
      </c>
      <c r="M1624" s="15" t="str">
        <f>VLOOKUP(A1624,lookup_table_excel!$A$2:$D$9135,3,FALSE)</f>
        <v>Agent</v>
      </c>
      <c r="N1624" t="str">
        <f>VLOOKUP(A1624,lookup_table_excel!$A$1:$D$9135,4,FALSE)</f>
        <v>Medsize</v>
      </c>
    </row>
    <row r="1625" spans="1:14" x14ac:dyDescent="0.2">
      <c r="A1625" s="11" t="str">
        <f>'Merged tables'!A1625</f>
        <v>ZU74482</v>
      </c>
      <c r="B1625" s="11" t="str">
        <f>'Merged tables'!C1625</f>
        <v>Oregon</v>
      </c>
      <c r="C1625" s="11" t="str">
        <f>VLOOKUP(B1625,'Parameters - Lesson 3'!$B$3:$C$8,2,FALSE)</f>
        <v>North-West</v>
      </c>
      <c r="D1625" s="11" t="str">
        <f>'Merged tables'!E1625</f>
        <v>Male</v>
      </c>
      <c r="E1625" s="11" t="str">
        <f>'Merged tables'!G1625</f>
        <v>College</v>
      </c>
      <c r="F1625" s="12">
        <f>'Merged tables'!I1625</f>
        <v>7507.4553999999998</v>
      </c>
      <c r="G1625" s="12">
        <f>'Merged tables'!K1625</f>
        <v>60920</v>
      </c>
      <c r="H1625" s="12">
        <f>'Merged tables'!L1625</f>
        <v>64</v>
      </c>
      <c r="I1625" s="13" t="str">
        <f>'Merged tables'!M1625</f>
        <v>1/0/00</v>
      </c>
      <c r="J1625" s="13" t="str">
        <f>'Merged tables'!N1625</f>
        <v>Personal Auto</v>
      </c>
      <c r="K1625" s="13" t="str">
        <f>'Merged tables'!O1625</f>
        <v>Two-Door Car</v>
      </c>
      <c r="L1625" s="12">
        <f>'Merged tables'!P1625</f>
        <v>231.201886</v>
      </c>
      <c r="M1625" s="15" t="str">
        <f>VLOOKUP(A1625,lookup_table_excel!$A$2:$D$9135,3,FALSE)</f>
        <v>Agent</v>
      </c>
      <c r="N1625" t="str">
        <f>VLOOKUP(A1625,lookup_table_excel!$A$1:$D$9135,4,FALSE)</f>
        <v>Medsize</v>
      </c>
    </row>
    <row r="1626" spans="1:14" x14ac:dyDescent="0.2">
      <c r="A1626" s="11" t="str">
        <f>'Merged tables'!A1626</f>
        <v>NL74789</v>
      </c>
      <c r="B1626" s="11" t="str">
        <f>'Merged tables'!C1626</f>
        <v>California</v>
      </c>
      <c r="C1626" s="11" t="str">
        <f>VLOOKUP(B1626,'Parameters - Lesson 3'!$B$3:$C$8,2,FALSE)</f>
        <v>West</v>
      </c>
      <c r="D1626" s="11" t="str">
        <f>'Merged tables'!E1626</f>
        <v>Female</v>
      </c>
      <c r="E1626" s="11" t="str">
        <f>'Merged tables'!G1626</f>
        <v>Bachelor</v>
      </c>
      <c r="F1626" s="12">
        <f>'Merged tables'!I1626</f>
        <v>7324.9282000000003</v>
      </c>
      <c r="G1626" s="12">
        <f>'Merged tables'!K1626</f>
        <v>38801.405498281783</v>
      </c>
      <c r="H1626" s="12">
        <f>'Merged tables'!L1626</f>
        <v>105</v>
      </c>
      <c r="I1626" s="13" t="str">
        <f>'Merged tables'!M1626</f>
        <v>1/0/00</v>
      </c>
      <c r="J1626" s="13" t="str">
        <f>'Merged tables'!N1626</f>
        <v>Special Auto</v>
      </c>
      <c r="K1626" s="13" t="str">
        <f>'Merged tables'!O1626</f>
        <v>Two-Door Car</v>
      </c>
      <c r="L1626" s="12">
        <f>'Merged tables'!P1626</f>
        <v>504</v>
      </c>
      <c r="M1626" s="15" t="str">
        <f>VLOOKUP(A1626,lookup_table_excel!$A$2:$D$9135,3,FALSE)</f>
        <v>Branch</v>
      </c>
      <c r="N1626" t="str">
        <f>VLOOKUP(A1626,lookup_table_excel!$A$1:$D$9135,4,FALSE)</f>
        <v>Medsize</v>
      </c>
    </row>
    <row r="1627" spans="1:14" x14ac:dyDescent="0.2">
      <c r="A1627" s="11" t="str">
        <f>'Merged tables'!A1627</f>
        <v>YU86594</v>
      </c>
      <c r="B1627" s="11" t="str">
        <f>'Merged tables'!C1627</f>
        <v>Oregon</v>
      </c>
      <c r="C1627" s="11" t="str">
        <f>VLOOKUP(B1627,'Parameters - Lesson 3'!$B$3:$C$8,2,FALSE)</f>
        <v>North-West</v>
      </c>
      <c r="D1627" s="11" t="str">
        <f>'Merged tables'!E1627</f>
        <v>Male</v>
      </c>
      <c r="E1627" s="11" t="str">
        <f>'Merged tables'!G1627</f>
        <v>High School or Below</v>
      </c>
      <c r="F1627" s="12">
        <f>'Merged tables'!I1627</f>
        <v>5333.0380999999998</v>
      </c>
      <c r="G1627" s="12">
        <f>'Merged tables'!K1627</f>
        <v>55674</v>
      </c>
      <c r="H1627" s="12">
        <f>'Merged tables'!L1627</f>
        <v>66</v>
      </c>
      <c r="I1627" s="13" t="str">
        <f>'Merged tables'!M1627</f>
        <v>1/0/00</v>
      </c>
      <c r="J1627" s="13" t="str">
        <f>'Merged tables'!N1627</f>
        <v>Personal Auto</v>
      </c>
      <c r="K1627" s="13" t="str">
        <f>'Merged tables'!O1627</f>
        <v>Four-Door Car</v>
      </c>
      <c r="L1627" s="12">
        <f>'Merged tables'!P1627</f>
        <v>81.710575000000006</v>
      </c>
      <c r="M1627" s="15" t="str">
        <f>VLOOKUP(A1627,lookup_table_excel!$A$2:$D$9135,3,FALSE)</f>
        <v>Branch</v>
      </c>
      <c r="N1627" t="str">
        <f>VLOOKUP(A1627,lookup_table_excel!$A$1:$D$9135,4,FALSE)</f>
        <v>Medsize</v>
      </c>
    </row>
    <row r="1628" spans="1:14" x14ac:dyDescent="0.2">
      <c r="A1628" s="11" t="str">
        <f>'Merged tables'!A1628</f>
        <v>QN37451</v>
      </c>
      <c r="B1628" s="11" t="str">
        <f>'Merged tables'!C1628</f>
        <v>California</v>
      </c>
      <c r="C1628" s="11" t="str">
        <f>VLOOKUP(B1628,'Parameters - Lesson 3'!$B$3:$C$8,2,FALSE)</f>
        <v>West</v>
      </c>
      <c r="D1628" s="11" t="str">
        <f>'Merged tables'!E1628</f>
        <v>Male</v>
      </c>
      <c r="E1628" s="11" t="str">
        <f>'Merged tables'!G1628</f>
        <v>College</v>
      </c>
      <c r="F1628" s="12">
        <f>'Merged tables'!I1628</f>
        <v>12767.230600000001</v>
      </c>
      <c r="G1628" s="12">
        <f>'Merged tables'!K1628</f>
        <v>37066.503649635037</v>
      </c>
      <c r="H1628" s="12">
        <f>'Merged tables'!L1628</f>
        <v>189</v>
      </c>
      <c r="I1628" s="13" t="str">
        <f>'Merged tables'!M1628</f>
        <v>1/0/00</v>
      </c>
      <c r="J1628" s="13" t="str">
        <f>'Merged tables'!N1628</f>
        <v>Corporate Auto</v>
      </c>
      <c r="K1628" s="13" t="str">
        <f>'Merged tables'!O1628</f>
        <v>Luxury Car</v>
      </c>
      <c r="L1628" s="12">
        <f>'Merged tables'!P1628</f>
        <v>2201.3278789999999</v>
      </c>
      <c r="M1628" s="15" t="str">
        <f>VLOOKUP(A1628,lookup_table_excel!$A$2:$D$9135,3,FALSE)</f>
        <v>Branch</v>
      </c>
      <c r="N1628" t="str">
        <f>VLOOKUP(A1628,lookup_table_excel!$A$1:$D$9135,4,FALSE)</f>
        <v>Medsize</v>
      </c>
    </row>
    <row r="1629" spans="1:14" x14ac:dyDescent="0.2">
      <c r="A1629" s="11" t="str">
        <f>'Merged tables'!A1629</f>
        <v>GD83998</v>
      </c>
      <c r="B1629" s="11" t="str">
        <f>'Merged tables'!C1629</f>
        <v>Washington</v>
      </c>
      <c r="C1629" s="11" t="str">
        <f>VLOOKUP(B1629,'Parameters - Lesson 3'!$B$3:$C$8,2,FALSE)</f>
        <v>East</v>
      </c>
      <c r="D1629" s="11" t="str">
        <f>'Merged tables'!E1629</f>
        <v>Male</v>
      </c>
      <c r="E1629" s="11" t="str">
        <f>'Merged tables'!G1629</f>
        <v>Bachelor</v>
      </c>
      <c r="F1629" s="12">
        <f>'Merged tables'!I1629</f>
        <v>2659.3380000000002</v>
      </c>
      <c r="G1629" s="12">
        <f>'Merged tables'!K1629</f>
        <v>24495</v>
      </c>
      <c r="H1629" s="12">
        <f>'Merged tables'!L1629</f>
        <v>70</v>
      </c>
      <c r="I1629" s="13" t="str">
        <f>'Merged tables'!M1629</f>
        <v>1/0/00</v>
      </c>
      <c r="J1629" s="13" t="str">
        <f>'Merged tables'!N1629</f>
        <v>Personal Auto</v>
      </c>
      <c r="K1629" s="13" t="str">
        <f>'Merged tables'!O1629</f>
        <v>Four-Door Car</v>
      </c>
      <c r="L1629" s="12">
        <f>'Merged tables'!P1629</f>
        <v>336</v>
      </c>
      <c r="M1629" s="15" t="str">
        <f>VLOOKUP(A1629,lookup_table_excel!$A$2:$D$9135,3,FALSE)</f>
        <v>Branch</v>
      </c>
      <c r="N1629" t="str">
        <f>VLOOKUP(A1629,lookup_table_excel!$A$1:$D$9135,4,FALSE)</f>
        <v>Small</v>
      </c>
    </row>
    <row r="1630" spans="1:14" x14ac:dyDescent="0.2">
      <c r="A1630" s="11" t="str">
        <f>'Merged tables'!A1630</f>
        <v>IL83479</v>
      </c>
      <c r="B1630" s="11" t="str">
        <f>'Merged tables'!C1630</f>
        <v>Oregon</v>
      </c>
      <c r="C1630" s="11" t="str">
        <f>VLOOKUP(B1630,'Parameters - Lesson 3'!$B$3:$C$8,2,FALSE)</f>
        <v>North-West</v>
      </c>
      <c r="D1630" s="11" t="str">
        <f>'Merged tables'!E1630</f>
        <v>Female</v>
      </c>
      <c r="E1630" s="11" t="str">
        <f>'Merged tables'!G1630</f>
        <v>College</v>
      </c>
      <c r="F1630" s="12">
        <f>'Merged tables'!I1630</f>
        <v>3483.6304</v>
      </c>
      <c r="G1630" s="12">
        <f>'Merged tables'!K1630</f>
        <v>42983</v>
      </c>
      <c r="H1630" s="12">
        <f>'Merged tables'!L1630</f>
        <v>86</v>
      </c>
      <c r="I1630" s="13" t="str">
        <f>'Merged tables'!M1630</f>
        <v>1/0/00</v>
      </c>
      <c r="J1630" s="13" t="str">
        <f>'Merged tables'!N1630</f>
        <v>Personal Auto</v>
      </c>
      <c r="K1630" s="13" t="str">
        <f>'Merged tables'!O1630</f>
        <v>Four-Door Car</v>
      </c>
      <c r="L1630" s="12">
        <f>'Merged tables'!P1630</f>
        <v>412.8</v>
      </c>
      <c r="M1630" s="15" t="str">
        <f>VLOOKUP(A1630,lookup_table_excel!$A$2:$D$9135,3,FALSE)</f>
        <v>Call Center</v>
      </c>
      <c r="N1630" t="str">
        <f>VLOOKUP(A1630,lookup_table_excel!$A$1:$D$9135,4,FALSE)</f>
        <v>Medsize</v>
      </c>
    </row>
    <row r="1631" spans="1:14" x14ac:dyDescent="0.2">
      <c r="A1631" s="11" t="str">
        <f>'Merged tables'!A1631</f>
        <v>EF87528</v>
      </c>
      <c r="B1631" s="11" t="str">
        <f>'Merged tables'!C1631</f>
        <v>Arizona</v>
      </c>
      <c r="C1631" s="11" t="str">
        <f>VLOOKUP(B1631,'Parameters - Lesson 3'!$B$3:$C$8,2,FALSE)</f>
        <v>Central</v>
      </c>
      <c r="D1631" s="11" t="str">
        <f>'Merged tables'!E1631</f>
        <v>Male</v>
      </c>
      <c r="E1631" s="11" t="str">
        <f>'Merged tables'!G1631</f>
        <v>College</v>
      </c>
      <c r="F1631" s="12">
        <f>'Merged tables'!I1631</f>
        <v>4636.5465000000004</v>
      </c>
      <c r="G1631" s="12">
        <f>'Merged tables'!K1631</f>
        <v>26802</v>
      </c>
      <c r="H1631" s="12">
        <f>'Merged tables'!L1631</f>
        <v>66</v>
      </c>
      <c r="I1631" s="13">
        <f>'Merged tables'!M1631</f>
        <v>36526</v>
      </c>
      <c r="J1631" s="13" t="str">
        <f>'Merged tables'!N1631</f>
        <v>Special Auto</v>
      </c>
      <c r="K1631" s="13" t="str">
        <f>'Merged tables'!O1631</f>
        <v>Two-Door Car</v>
      </c>
      <c r="L1631" s="12">
        <f>'Merged tables'!P1631</f>
        <v>316.8</v>
      </c>
      <c r="M1631" s="15" t="str">
        <f>VLOOKUP(A1631,lookup_table_excel!$A$2:$D$9135,3,FALSE)</f>
        <v>Agent</v>
      </c>
      <c r="N1631" t="str">
        <f>VLOOKUP(A1631,lookup_table_excel!$A$1:$D$9135,4,FALSE)</f>
        <v>Medsize</v>
      </c>
    </row>
    <row r="1632" spans="1:14" x14ac:dyDescent="0.2">
      <c r="A1632" s="11" t="str">
        <f>'Merged tables'!A1632</f>
        <v>IV74747</v>
      </c>
      <c r="B1632" s="11" t="str">
        <f>'Merged tables'!C1632</f>
        <v>California</v>
      </c>
      <c r="C1632" s="11" t="str">
        <f>VLOOKUP(B1632,'Parameters - Lesson 3'!$B$3:$C$8,2,FALSE)</f>
        <v>West</v>
      </c>
      <c r="D1632" s="11" t="str">
        <f>'Merged tables'!E1632</f>
        <v>Male</v>
      </c>
      <c r="E1632" s="11" t="str">
        <f>'Merged tables'!G1632</f>
        <v>Doctor</v>
      </c>
      <c r="F1632" s="12">
        <f>'Merged tables'!I1632</f>
        <v>17530.036599999999</v>
      </c>
      <c r="G1632" s="12">
        <f>'Merged tables'!K1632</f>
        <v>38224.853658536587</v>
      </c>
      <c r="H1632" s="12">
        <f>'Merged tables'!L1632</f>
        <v>97</v>
      </c>
      <c r="I1632" s="13" t="str">
        <f>'Merged tables'!M1632</f>
        <v>1/0/00</v>
      </c>
      <c r="J1632" s="13" t="str">
        <f>'Merged tables'!N1632</f>
        <v>Corporate Auto</v>
      </c>
      <c r="K1632" s="13" t="str">
        <f>'Merged tables'!O1632</f>
        <v>Four-Door Car</v>
      </c>
      <c r="L1632" s="12">
        <f>'Merged tables'!P1632</f>
        <v>469.22902800000003</v>
      </c>
      <c r="M1632" s="15" t="str">
        <f>VLOOKUP(A1632,lookup_table_excel!$A$2:$D$9135,3,FALSE)</f>
        <v>Web</v>
      </c>
      <c r="N1632" t="str">
        <f>VLOOKUP(A1632,lookup_table_excel!$A$1:$D$9135,4,FALSE)</f>
        <v>Medsize</v>
      </c>
    </row>
    <row r="1633" spans="1:14" x14ac:dyDescent="0.2">
      <c r="A1633" s="11" t="str">
        <f>'Merged tables'!A1633</f>
        <v>JZ81608</v>
      </c>
      <c r="B1633" s="11" t="str">
        <f>'Merged tables'!C1633</f>
        <v>Oregon</v>
      </c>
      <c r="C1633" s="11" t="str">
        <f>VLOOKUP(B1633,'Parameters - Lesson 3'!$B$3:$C$8,2,FALSE)</f>
        <v>North-West</v>
      </c>
      <c r="D1633" s="11" t="str">
        <f>'Merged tables'!E1633</f>
        <v>Male</v>
      </c>
      <c r="E1633" s="11" t="str">
        <f>'Merged tables'!G1633</f>
        <v>High School or Below</v>
      </c>
      <c r="F1633" s="12">
        <f>'Merged tables'!I1633</f>
        <v>6978.7197999999999</v>
      </c>
      <c r="G1633" s="12">
        <f>'Merged tables'!K1633</f>
        <v>53808</v>
      </c>
      <c r="H1633" s="12">
        <f>'Merged tables'!L1633</f>
        <v>88</v>
      </c>
      <c r="I1633" s="13" t="str">
        <f>'Merged tables'!M1633</f>
        <v>1/0/00</v>
      </c>
      <c r="J1633" s="13" t="str">
        <f>'Merged tables'!N1633</f>
        <v>Personal Auto</v>
      </c>
      <c r="K1633" s="13" t="str">
        <f>'Merged tables'!O1633</f>
        <v>Four-Door Car</v>
      </c>
      <c r="L1633" s="12">
        <f>'Merged tables'!P1633</f>
        <v>189.83506299999999</v>
      </c>
      <c r="M1633" s="15" t="str">
        <f>VLOOKUP(A1633,lookup_table_excel!$A$2:$D$9135,3,FALSE)</f>
        <v>Branch</v>
      </c>
      <c r="N1633" t="str">
        <f>VLOOKUP(A1633,lookup_table_excel!$A$1:$D$9135,4,FALSE)</f>
        <v>Medsize</v>
      </c>
    </row>
    <row r="1634" spans="1:14" x14ac:dyDescent="0.2">
      <c r="A1634" s="11" t="str">
        <f>'Merged tables'!A1634</f>
        <v>EO40136</v>
      </c>
      <c r="B1634" s="11" t="str">
        <f>'Merged tables'!C1634</f>
        <v>Arizona</v>
      </c>
      <c r="C1634" s="11" t="str">
        <f>VLOOKUP(B1634,'Parameters - Lesson 3'!$B$3:$C$8,2,FALSE)</f>
        <v>Central</v>
      </c>
      <c r="D1634" s="11" t="str">
        <f>'Merged tables'!E1634</f>
        <v>Female</v>
      </c>
      <c r="E1634" s="11" t="str">
        <f>'Merged tables'!G1634</f>
        <v>College</v>
      </c>
      <c r="F1634" s="12">
        <f>'Merged tables'!I1634</f>
        <v>2912.2483999999999</v>
      </c>
      <c r="G1634" s="12">
        <f>'Merged tables'!K1634</f>
        <v>93403</v>
      </c>
      <c r="H1634" s="12">
        <f>'Merged tables'!L1634</f>
        <v>73</v>
      </c>
      <c r="I1634" s="13" t="str">
        <f>'Merged tables'!M1634</f>
        <v>1/0/00</v>
      </c>
      <c r="J1634" s="13" t="str">
        <f>'Merged tables'!N1634</f>
        <v>Personal Auto</v>
      </c>
      <c r="K1634" s="13" t="str">
        <f>'Merged tables'!O1634</f>
        <v>Four-Door Car</v>
      </c>
      <c r="L1634" s="12">
        <f>'Merged tables'!P1634</f>
        <v>295.22459800000001</v>
      </c>
      <c r="M1634" s="15" t="str">
        <f>VLOOKUP(A1634,lookup_table_excel!$A$2:$D$9135,3,FALSE)</f>
        <v>Web</v>
      </c>
      <c r="N1634" t="str">
        <f>VLOOKUP(A1634,lookup_table_excel!$A$1:$D$9135,4,FALSE)</f>
        <v>Small</v>
      </c>
    </row>
    <row r="1635" spans="1:14" x14ac:dyDescent="0.2">
      <c r="A1635" s="11" t="str">
        <f>'Merged tables'!A1635</f>
        <v>ZR40902</v>
      </c>
      <c r="B1635" s="11" t="str">
        <f>'Merged tables'!C1635</f>
        <v>Oregon</v>
      </c>
      <c r="C1635" s="11" t="str">
        <f>VLOOKUP(B1635,'Parameters - Lesson 3'!$B$3:$C$8,2,FALSE)</f>
        <v>North-West</v>
      </c>
      <c r="D1635" s="11" t="str">
        <f>'Merged tables'!E1635</f>
        <v>Female</v>
      </c>
      <c r="E1635" s="11" t="str">
        <f>'Merged tables'!G1635</f>
        <v>Bachelor</v>
      </c>
      <c r="F1635" s="12">
        <f>'Merged tables'!I1635</f>
        <v>4209.2793000000001</v>
      </c>
      <c r="G1635" s="12">
        <f>'Merged tables'!K1635</f>
        <v>26435</v>
      </c>
      <c r="H1635" s="12">
        <f>'Merged tables'!L1635</f>
        <v>111</v>
      </c>
      <c r="I1635" s="13">
        <f>'Merged tables'!M1635</f>
        <v>36526</v>
      </c>
      <c r="J1635" s="13" t="str">
        <f>'Merged tables'!N1635</f>
        <v>Corporate Auto</v>
      </c>
      <c r="K1635" s="13" t="str">
        <f>'Merged tables'!O1635</f>
        <v>Four-Door Car</v>
      </c>
      <c r="L1635" s="12">
        <f>'Merged tables'!P1635</f>
        <v>1012.249308</v>
      </c>
      <c r="M1635" s="15" t="str">
        <f>VLOOKUP(A1635,lookup_table_excel!$A$2:$D$9135,3,FALSE)</f>
        <v>Agent</v>
      </c>
      <c r="N1635" t="str">
        <f>VLOOKUP(A1635,lookup_table_excel!$A$1:$D$9135,4,FALSE)</f>
        <v>Small</v>
      </c>
    </row>
    <row r="1636" spans="1:14" x14ac:dyDescent="0.2">
      <c r="A1636" s="11" t="str">
        <f>'Merged tables'!A1636</f>
        <v>PO89542</v>
      </c>
      <c r="B1636" s="11" t="str">
        <f>'Merged tables'!C1636</f>
        <v>Oregon</v>
      </c>
      <c r="C1636" s="11" t="str">
        <f>VLOOKUP(B1636,'Parameters - Lesson 3'!$B$3:$C$8,2,FALSE)</f>
        <v>North-West</v>
      </c>
      <c r="D1636" s="11" t="str">
        <f>'Merged tables'!E1636</f>
        <v>Female</v>
      </c>
      <c r="E1636" s="11" t="str">
        <f>'Merged tables'!G1636</f>
        <v>Bachelor</v>
      </c>
      <c r="F1636" s="12">
        <f>'Merged tables'!I1636</f>
        <v>5009.8089</v>
      </c>
      <c r="G1636" s="12">
        <f>'Merged tables'!K1636</f>
        <v>38801.405498281783</v>
      </c>
      <c r="H1636" s="12">
        <f>'Merged tables'!L1636</f>
        <v>68</v>
      </c>
      <c r="I1636" s="13" t="str">
        <f>'Merged tables'!M1636</f>
        <v>1/0/00</v>
      </c>
      <c r="J1636" s="13" t="str">
        <f>'Merged tables'!N1636</f>
        <v>Personal Auto</v>
      </c>
      <c r="K1636" s="13" t="str">
        <f>'Merged tables'!O1636</f>
        <v>Four-Door Car</v>
      </c>
      <c r="L1636" s="12">
        <f>'Merged tables'!P1636</f>
        <v>326.39999999999998</v>
      </c>
      <c r="M1636" s="15" t="str">
        <f>VLOOKUP(A1636,lookup_table_excel!$A$2:$D$9135,3,FALSE)</f>
        <v>Branch</v>
      </c>
      <c r="N1636" t="str">
        <f>VLOOKUP(A1636,lookup_table_excel!$A$1:$D$9135,4,FALSE)</f>
        <v>Medsize</v>
      </c>
    </row>
    <row r="1637" spans="1:14" x14ac:dyDescent="0.2">
      <c r="A1637" s="11" t="str">
        <f>'Merged tables'!A1637</f>
        <v>FX57380</v>
      </c>
      <c r="B1637" s="11" t="str">
        <f>'Merged tables'!C1637</f>
        <v>California</v>
      </c>
      <c r="C1637" s="11" t="str">
        <f>VLOOKUP(B1637,'Parameters - Lesson 3'!$B$3:$C$8,2,FALSE)</f>
        <v>West</v>
      </c>
      <c r="D1637" s="11" t="str">
        <f>'Merged tables'!E1637</f>
        <v>Female</v>
      </c>
      <c r="E1637" s="11" t="str">
        <f>'Merged tables'!G1637</f>
        <v>Bachelor</v>
      </c>
      <c r="F1637" s="12">
        <f>'Merged tables'!I1637</f>
        <v>5217.5132999999996</v>
      </c>
      <c r="G1637" s="12">
        <f>'Merged tables'!K1637</f>
        <v>39854</v>
      </c>
      <c r="H1637" s="12">
        <f>'Merged tables'!L1637</f>
        <v>66</v>
      </c>
      <c r="I1637" s="13" t="str">
        <f>'Merged tables'!M1637</f>
        <v>1/0/00</v>
      </c>
      <c r="J1637" s="13" t="str">
        <f>'Merged tables'!N1637</f>
        <v>Personal Auto</v>
      </c>
      <c r="K1637" s="13" t="str">
        <f>'Merged tables'!O1637</f>
        <v>Two-Door Car</v>
      </c>
      <c r="L1637" s="12">
        <f>'Merged tables'!P1637</f>
        <v>261.930545</v>
      </c>
      <c r="M1637" s="15" t="str">
        <f>VLOOKUP(A1637,lookup_table_excel!$A$2:$D$9135,3,FALSE)</f>
        <v>Web</v>
      </c>
      <c r="N1637" t="str">
        <f>VLOOKUP(A1637,lookup_table_excel!$A$1:$D$9135,4,FALSE)</f>
        <v>Medsize</v>
      </c>
    </row>
    <row r="1638" spans="1:14" x14ac:dyDescent="0.2">
      <c r="A1638" s="11" t="str">
        <f>'Merged tables'!A1638</f>
        <v>NM22175</v>
      </c>
      <c r="B1638" s="11" t="str">
        <f>'Merged tables'!C1638</f>
        <v>Oregon</v>
      </c>
      <c r="C1638" s="11" t="str">
        <f>VLOOKUP(B1638,'Parameters - Lesson 3'!$B$3:$C$8,2,FALSE)</f>
        <v>North-West</v>
      </c>
      <c r="D1638" s="11" t="str">
        <f>'Merged tables'!E1638</f>
        <v>Male</v>
      </c>
      <c r="E1638" s="11" t="str">
        <f>'Merged tables'!G1638</f>
        <v>College</v>
      </c>
      <c r="F1638" s="12">
        <f>'Merged tables'!I1638</f>
        <v>11490.3362</v>
      </c>
      <c r="G1638" s="12">
        <f>'Merged tables'!K1638</f>
        <v>37066.503649635037</v>
      </c>
      <c r="H1638" s="12">
        <f>'Merged tables'!L1638</f>
        <v>161</v>
      </c>
      <c r="I1638" s="13" t="str">
        <f>'Merged tables'!M1638</f>
        <v>1/0/00</v>
      </c>
      <c r="J1638" s="13" t="str">
        <f>'Merged tables'!N1638</f>
        <v>Personal Auto</v>
      </c>
      <c r="K1638" s="13" t="str">
        <f>'Merged tables'!O1638</f>
        <v>SUV</v>
      </c>
      <c r="L1638" s="12">
        <f>'Merged tables'!P1638</f>
        <v>1052.933035</v>
      </c>
      <c r="M1638" s="15" t="str">
        <f>VLOOKUP(A1638,lookup_table_excel!$A$2:$D$9135,3,FALSE)</f>
        <v>Branch</v>
      </c>
      <c r="N1638" t="str">
        <f>VLOOKUP(A1638,lookup_table_excel!$A$1:$D$9135,4,FALSE)</f>
        <v>Large</v>
      </c>
    </row>
    <row r="1639" spans="1:14" x14ac:dyDescent="0.2">
      <c r="A1639" s="11" t="str">
        <f>'Merged tables'!A1639</f>
        <v>BC97773</v>
      </c>
      <c r="B1639" s="11" t="str">
        <f>'Merged tables'!C1639</f>
        <v>Nevada</v>
      </c>
      <c r="C1639" s="11" t="str">
        <f>VLOOKUP(B1639,'Parameters - Lesson 3'!$B$3:$C$8,2,FALSE)</f>
        <v>Central</v>
      </c>
      <c r="D1639" s="11" t="str">
        <f>'Merged tables'!E1639</f>
        <v>Female</v>
      </c>
      <c r="E1639" s="11" t="str">
        <f>'Merged tables'!G1639</f>
        <v>Master</v>
      </c>
      <c r="F1639" s="12">
        <f>'Merged tables'!I1639</f>
        <v>2864.5439999999999</v>
      </c>
      <c r="G1639" s="12">
        <f>'Merged tables'!K1639</f>
        <v>91368</v>
      </c>
      <c r="H1639" s="12">
        <f>'Merged tables'!L1639</f>
        <v>71</v>
      </c>
      <c r="I1639" s="13" t="str">
        <f>'Merged tables'!M1639</f>
        <v>1/0/00</v>
      </c>
      <c r="J1639" s="13" t="str">
        <f>'Merged tables'!N1639</f>
        <v>Personal Auto</v>
      </c>
      <c r="K1639" s="13" t="str">
        <f>'Merged tables'!O1639</f>
        <v>Four-Door Car</v>
      </c>
      <c r="L1639" s="12">
        <f>'Merged tables'!P1639</f>
        <v>395.32840700000003</v>
      </c>
      <c r="M1639" s="15" t="str">
        <f>VLOOKUP(A1639,lookup_table_excel!$A$2:$D$9135,3,FALSE)</f>
        <v>Agent</v>
      </c>
      <c r="N1639" t="str">
        <f>VLOOKUP(A1639,lookup_table_excel!$A$1:$D$9135,4,FALSE)</f>
        <v>Large</v>
      </c>
    </row>
    <row r="1640" spans="1:14" x14ac:dyDescent="0.2">
      <c r="A1640" s="11" t="str">
        <f>'Merged tables'!A1640</f>
        <v>MN34012</v>
      </c>
      <c r="B1640" s="11" t="str">
        <f>'Merged tables'!C1640</f>
        <v>Arizona</v>
      </c>
      <c r="C1640" s="11" t="str">
        <f>VLOOKUP(B1640,'Parameters - Lesson 3'!$B$3:$C$8,2,FALSE)</f>
        <v>Central</v>
      </c>
      <c r="D1640" s="11" t="str">
        <f>'Merged tables'!E1640</f>
        <v>Male</v>
      </c>
      <c r="E1640" s="11" t="str">
        <f>'Merged tables'!G1640</f>
        <v>Bachelor</v>
      </c>
      <c r="F1640" s="12">
        <f>'Merged tables'!I1640</f>
        <v>8403.9102000000003</v>
      </c>
      <c r="G1640" s="12">
        <f>'Merged tables'!K1640</f>
        <v>41062.02734375</v>
      </c>
      <c r="H1640" s="12">
        <f>'Merged tables'!L1640</f>
        <v>115</v>
      </c>
      <c r="I1640" s="13" t="str">
        <f>'Merged tables'!M1640</f>
        <v>1/0/00</v>
      </c>
      <c r="J1640" s="13" t="str">
        <f>'Merged tables'!N1640</f>
        <v>Personal Auto</v>
      </c>
      <c r="K1640" s="13" t="str">
        <f>'Merged tables'!O1640</f>
        <v>SUV</v>
      </c>
      <c r="L1640" s="12">
        <f>'Merged tables'!P1640</f>
        <v>552</v>
      </c>
      <c r="M1640" s="15" t="str">
        <f>VLOOKUP(A1640,lookup_table_excel!$A$2:$D$9135,3,FALSE)</f>
        <v>Agent</v>
      </c>
      <c r="N1640" t="str">
        <f>VLOOKUP(A1640,lookup_table_excel!$A$1:$D$9135,4,FALSE)</f>
        <v>Medsize</v>
      </c>
    </row>
    <row r="1641" spans="1:14" x14ac:dyDescent="0.2">
      <c r="A1641" s="11" t="str">
        <f>'Merged tables'!A1641</f>
        <v>KY29506</v>
      </c>
      <c r="B1641" s="11" t="str">
        <f>'Merged tables'!C1641</f>
        <v>California</v>
      </c>
      <c r="C1641" s="11" t="str">
        <f>VLOOKUP(B1641,'Parameters - Lesson 3'!$B$3:$C$8,2,FALSE)</f>
        <v>West</v>
      </c>
      <c r="D1641" s="11" t="str">
        <f>'Merged tables'!E1641</f>
        <v>Female</v>
      </c>
      <c r="E1641" s="11" t="str">
        <f>'Merged tables'!G1641</f>
        <v>College</v>
      </c>
      <c r="F1641" s="12">
        <f>'Merged tables'!I1641</f>
        <v>20395.968799999999</v>
      </c>
      <c r="G1641" s="12">
        <f>'Merged tables'!K1641</f>
        <v>92850</v>
      </c>
      <c r="H1641" s="12">
        <f>'Merged tables'!L1641</f>
        <v>104</v>
      </c>
      <c r="I1641" s="13">
        <f>'Merged tables'!M1641</f>
        <v>36526</v>
      </c>
      <c r="J1641" s="13" t="str">
        <f>'Merged tables'!N1641</f>
        <v>Personal Auto</v>
      </c>
      <c r="K1641" s="13" t="str">
        <f>'Merged tables'!O1641</f>
        <v>Four-Door Car</v>
      </c>
      <c r="L1641" s="12">
        <f>'Merged tables'!P1641</f>
        <v>499.2</v>
      </c>
      <c r="M1641" s="15" t="str">
        <f>VLOOKUP(A1641,lookup_table_excel!$A$2:$D$9135,3,FALSE)</f>
        <v>Agent</v>
      </c>
      <c r="N1641" t="str">
        <f>VLOOKUP(A1641,lookup_table_excel!$A$1:$D$9135,4,FALSE)</f>
        <v>Small</v>
      </c>
    </row>
    <row r="1642" spans="1:14" x14ac:dyDescent="0.2">
      <c r="A1642" s="11" t="str">
        <f>'Merged tables'!A1642</f>
        <v>VU84949</v>
      </c>
      <c r="B1642" s="11" t="str">
        <f>'Merged tables'!C1642</f>
        <v>Washington</v>
      </c>
      <c r="C1642" s="11" t="str">
        <f>VLOOKUP(B1642,'Parameters - Lesson 3'!$B$3:$C$8,2,FALSE)</f>
        <v>East</v>
      </c>
      <c r="D1642" s="11" t="str">
        <f>'Merged tables'!E1642</f>
        <v>Female</v>
      </c>
      <c r="E1642" s="11" t="str">
        <f>'Merged tables'!G1642</f>
        <v>Bachelor</v>
      </c>
      <c r="F1642" s="12">
        <f>'Merged tables'!I1642</f>
        <v>5292.6324999999997</v>
      </c>
      <c r="G1642" s="12" t="e">
        <f>'Merged tables'!K1642</f>
        <v>#DIV/0!</v>
      </c>
      <c r="H1642" s="12">
        <f>'Merged tables'!L1642</f>
        <v>70</v>
      </c>
      <c r="I1642" s="13" t="str">
        <f>'Merged tables'!M1642</f>
        <v>1/0/00</v>
      </c>
      <c r="J1642" s="13" t="str">
        <f>'Merged tables'!N1642</f>
        <v>Personal Auto</v>
      </c>
      <c r="K1642" s="13" t="str">
        <f>'Merged tables'!O1642</f>
        <v>Two-Door Car</v>
      </c>
      <c r="L1642" s="12">
        <f>'Merged tables'!P1642</f>
        <v>336</v>
      </c>
      <c r="M1642" s="15" t="str">
        <f>VLOOKUP(A1642,lookup_table_excel!$A$2:$D$9135,3,FALSE)</f>
        <v>Branch</v>
      </c>
      <c r="N1642" t="str">
        <f>VLOOKUP(A1642,lookup_table_excel!$A$1:$D$9135,4,FALSE)</f>
        <v>Medsize</v>
      </c>
    </row>
    <row r="1643" spans="1:14" x14ac:dyDescent="0.2">
      <c r="A1643" s="11" t="str">
        <f>'Merged tables'!A1643</f>
        <v>HC20975</v>
      </c>
      <c r="B1643" s="11" t="str">
        <f>'Merged tables'!C1643</f>
        <v>Arizona</v>
      </c>
      <c r="C1643" s="11" t="str">
        <f>VLOOKUP(B1643,'Parameters - Lesson 3'!$B$3:$C$8,2,FALSE)</f>
        <v>Central</v>
      </c>
      <c r="D1643" s="11" t="str">
        <f>'Merged tables'!E1643</f>
        <v>Male</v>
      </c>
      <c r="E1643" s="11" t="str">
        <f>'Merged tables'!G1643</f>
        <v>Bachelor</v>
      </c>
      <c r="F1643" s="12">
        <f>'Merged tables'!I1643</f>
        <v>16727.7719</v>
      </c>
      <c r="G1643" s="12">
        <f>'Merged tables'!K1643</f>
        <v>30915</v>
      </c>
      <c r="H1643" s="12">
        <f>'Merged tables'!L1643</f>
        <v>72</v>
      </c>
      <c r="I1643" s="13">
        <f>'Merged tables'!M1643</f>
        <v>36557</v>
      </c>
      <c r="J1643" s="13" t="str">
        <f>'Merged tables'!N1643</f>
        <v>Personal Auto</v>
      </c>
      <c r="K1643" s="13" t="str">
        <f>'Merged tables'!O1643</f>
        <v>Four-Door Car</v>
      </c>
      <c r="L1643" s="12">
        <f>'Merged tables'!P1643</f>
        <v>345.6</v>
      </c>
      <c r="M1643" s="15" t="str">
        <f>VLOOKUP(A1643,lookup_table_excel!$A$2:$D$9135,3,FALSE)</f>
        <v>Branch</v>
      </c>
      <c r="N1643" t="str">
        <f>VLOOKUP(A1643,lookup_table_excel!$A$1:$D$9135,4,FALSE)</f>
        <v>Large</v>
      </c>
    </row>
    <row r="1644" spans="1:14" x14ac:dyDescent="0.2">
      <c r="A1644" s="11" t="str">
        <f>'Merged tables'!A1644</f>
        <v>IF87079</v>
      </c>
      <c r="B1644" s="11" t="str">
        <f>'Merged tables'!C1644</f>
        <v>Arizona</v>
      </c>
      <c r="C1644" s="11" t="str">
        <f>VLOOKUP(B1644,'Parameters - Lesson 3'!$B$3:$C$8,2,FALSE)</f>
        <v>Central</v>
      </c>
      <c r="D1644" s="11" t="str">
        <f>'Merged tables'!E1644</f>
        <v>Female</v>
      </c>
      <c r="E1644" s="11" t="str">
        <f>'Merged tables'!G1644</f>
        <v>Master</v>
      </c>
      <c r="F1644" s="12">
        <f>'Merged tables'!I1644</f>
        <v>5801.1283000000003</v>
      </c>
      <c r="G1644" s="12">
        <f>'Merged tables'!K1644</f>
        <v>48927</v>
      </c>
      <c r="H1644" s="12">
        <f>'Merged tables'!L1644</f>
        <v>72</v>
      </c>
      <c r="I1644" s="13" t="str">
        <f>'Merged tables'!M1644</f>
        <v>1/0/00</v>
      </c>
      <c r="J1644" s="13" t="str">
        <f>'Merged tables'!N1644</f>
        <v>Personal Auto</v>
      </c>
      <c r="K1644" s="13" t="str">
        <f>'Merged tables'!O1644</f>
        <v>Four-Door Car</v>
      </c>
      <c r="L1644" s="12">
        <f>'Merged tables'!P1644</f>
        <v>139.354893</v>
      </c>
      <c r="M1644" s="15" t="str">
        <f>VLOOKUP(A1644,lookup_table_excel!$A$2:$D$9135,3,FALSE)</f>
        <v>Agent</v>
      </c>
      <c r="N1644" t="str">
        <f>VLOOKUP(A1644,lookup_table_excel!$A$1:$D$9135,4,FALSE)</f>
        <v>Medsize</v>
      </c>
    </row>
    <row r="1645" spans="1:14" x14ac:dyDescent="0.2">
      <c r="A1645" s="11" t="str">
        <f>'Merged tables'!A1645</f>
        <v>EP18940</v>
      </c>
      <c r="B1645" s="11" t="str">
        <f>'Merged tables'!C1645</f>
        <v>Oregon</v>
      </c>
      <c r="C1645" s="11" t="str">
        <f>VLOOKUP(B1645,'Parameters - Lesson 3'!$B$3:$C$8,2,FALSE)</f>
        <v>North-West</v>
      </c>
      <c r="D1645" s="11" t="str">
        <f>'Merged tables'!E1645</f>
        <v>Female</v>
      </c>
      <c r="E1645" s="11" t="str">
        <f>'Merged tables'!G1645</f>
        <v>Bachelor</v>
      </c>
      <c r="F1645" s="12">
        <f>'Merged tables'!I1645</f>
        <v>9472.9737999999998</v>
      </c>
      <c r="G1645" s="12">
        <f>'Merged tables'!K1645</f>
        <v>38801.405498281783</v>
      </c>
      <c r="H1645" s="12">
        <f>'Merged tables'!L1645</f>
        <v>86</v>
      </c>
      <c r="I1645" s="13" t="str">
        <f>'Merged tables'!M1645</f>
        <v>1/0/00</v>
      </c>
      <c r="J1645" s="13" t="str">
        <f>'Merged tables'!N1645</f>
        <v>Personal Auto</v>
      </c>
      <c r="K1645" s="13" t="str">
        <f>'Merged tables'!O1645</f>
        <v>Four-Door Car</v>
      </c>
      <c r="L1645" s="12">
        <f>'Merged tables'!P1645</f>
        <v>412.8</v>
      </c>
      <c r="M1645" s="15" t="str">
        <f>VLOOKUP(A1645,lookup_table_excel!$A$2:$D$9135,3,FALSE)</f>
        <v>Call Center</v>
      </c>
      <c r="N1645" t="str">
        <f>VLOOKUP(A1645,lookup_table_excel!$A$1:$D$9135,4,FALSE)</f>
        <v>Medsize</v>
      </c>
    </row>
    <row r="1646" spans="1:14" x14ac:dyDescent="0.2">
      <c r="A1646" s="11" t="str">
        <f>'Merged tables'!A1646</f>
        <v>SB44003</v>
      </c>
      <c r="B1646" s="11" t="str">
        <f>'Merged tables'!C1646</f>
        <v>Arizona</v>
      </c>
      <c r="C1646" s="11" t="str">
        <f>VLOOKUP(B1646,'Parameters - Lesson 3'!$B$3:$C$8,2,FALSE)</f>
        <v>Central</v>
      </c>
      <c r="D1646" s="11" t="str">
        <f>'Merged tables'!E1646</f>
        <v>Female</v>
      </c>
      <c r="E1646" s="11" t="str">
        <f>'Merged tables'!G1646</f>
        <v>College</v>
      </c>
      <c r="F1646" s="12">
        <f>'Merged tables'!I1646</f>
        <v>10484.9154</v>
      </c>
      <c r="G1646" s="12">
        <f>'Merged tables'!K1646</f>
        <v>61108</v>
      </c>
      <c r="H1646" s="12">
        <f>'Merged tables'!L1646</f>
        <v>89</v>
      </c>
      <c r="I1646" s="13" t="str">
        <f>'Merged tables'!M1646</f>
        <v>1/0/00</v>
      </c>
      <c r="J1646" s="13" t="str">
        <f>'Merged tables'!N1646</f>
        <v>Personal Auto</v>
      </c>
      <c r="K1646" s="13" t="str">
        <f>'Merged tables'!O1646</f>
        <v>Four-Door Car</v>
      </c>
      <c r="L1646" s="12">
        <f>'Merged tables'!P1646</f>
        <v>49.451117000000004</v>
      </c>
      <c r="M1646" s="15" t="str">
        <f>VLOOKUP(A1646,lookup_table_excel!$A$2:$D$9135,3,FALSE)</f>
        <v>Agent</v>
      </c>
      <c r="N1646" t="str">
        <f>VLOOKUP(A1646,lookup_table_excel!$A$1:$D$9135,4,FALSE)</f>
        <v>Medsize</v>
      </c>
    </row>
    <row r="1647" spans="1:14" x14ac:dyDescent="0.2">
      <c r="A1647" s="11" t="str">
        <f>'Merged tables'!A1647</f>
        <v>MK15785</v>
      </c>
      <c r="B1647" s="11" t="str">
        <f>'Merged tables'!C1647</f>
        <v>Nevada</v>
      </c>
      <c r="C1647" s="11" t="str">
        <f>VLOOKUP(B1647,'Parameters - Lesson 3'!$B$3:$C$8,2,FALSE)</f>
        <v>Central</v>
      </c>
      <c r="D1647" s="11" t="str">
        <f>'Merged tables'!E1647</f>
        <v>Male</v>
      </c>
      <c r="E1647" s="11" t="str">
        <f>'Merged tables'!G1647</f>
        <v>Master</v>
      </c>
      <c r="F1647" s="12">
        <f>'Merged tables'!I1647</f>
        <v>4387.3109000000004</v>
      </c>
      <c r="G1647" s="12">
        <f>'Merged tables'!K1647</f>
        <v>48015</v>
      </c>
      <c r="H1647" s="12">
        <f>'Merged tables'!L1647</f>
        <v>110</v>
      </c>
      <c r="I1647" s="13" t="str">
        <f>'Merged tables'!M1647</f>
        <v>1/0/00</v>
      </c>
      <c r="J1647" s="13" t="str">
        <f>'Merged tables'!N1647</f>
        <v>Corporate Auto</v>
      </c>
      <c r="K1647" s="13" t="str">
        <f>'Merged tables'!O1647</f>
        <v>Sports Car</v>
      </c>
      <c r="L1647" s="12">
        <f>'Merged tables'!P1647</f>
        <v>528</v>
      </c>
      <c r="M1647" s="15" t="str">
        <f>VLOOKUP(A1647,lookup_table_excel!$A$2:$D$9135,3,FALSE)</f>
        <v>Call Center</v>
      </c>
      <c r="N1647" t="str">
        <f>VLOOKUP(A1647,lookup_table_excel!$A$1:$D$9135,4,FALSE)</f>
        <v>Medsize</v>
      </c>
    </row>
    <row r="1648" spans="1:14" x14ac:dyDescent="0.2">
      <c r="A1648" s="11" t="str">
        <f>'Merged tables'!A1648</f>
        <v>VP89545</v>
      </c>
      <c r="B1648" s="11" t="str">
        <f>'Merged tables'!C1648</f>
        <v>Arizona</v>
      </c>
      <c r="C1648" s="11" t="str">
        <f>VLOOKUP(B1648,'Parameters - Lesson 3'!$B$3:$C$8,2,FALSE)</f>
        <v>Central</v>
      </c>
      <c r="D1648" s="11" t="str">
        <f>'Merged tables'!E1648</f>
        <v>Male</v>
      </c>
      <c r="E1648" s="11" t="str">
        <f>'Merged tables'!G1648</f>
        <v>College</v>
      </c>
      <c r="F1648" s="12">
        <f>'Merged tables'!I1648</f>
        <v>4522.8834999999999</v>
      </c>
      <c r="G1648" s="12">
        <f>'Merged tables'!K1648</f>
        <v>37066.503649635037</v>
      </c>
      <c r="H1648" s="12">
        <f>'Merged tables'!L1648</f>
        <v>61</v>
      </c>
      <c r="I1648" s="13" t="str">
        <f>'Merged tables'!M1648</f>
        <v>1/0/00</v>
      </c>
      <c r="J1648" s="13" t="str">
        <f>'Merged tables'!N1648</f>
        <v>Personal Auto</v>
      </c>
      <c r="K1648" s="13" t="str">
        <f>'Merged tables'!O1648</f>
        <v>Four-Door Car</v>
      </c>
      <c r="L1648" s="12">
        <f>'Merged tables'!P1648</f>
        <v>292.8</v>
      </c>
      <c r="M1648" s="15" t="str">
        <f>VLOOKUP(A1648,lookup_table_excel!$A$2:$D$9135,3,FALSE)</f>
        <v>Web</v>
      </c>
      <c r="N1648" t="str">
        <f>VLOOKUP(A1648,lookup_table_excel!$A$1:$D$9135,4,FALSE)</f>
        <v>Medsize</v>
      </c>
    </row>
    <row r="1649" spans="1:14" x14ac:dyDescent="0.2">
      <c r="A1649" s="11" t="str">
        <f>'Merged tables'!A1649</f>
        <v>HJ58678</v>
      </c>
      <c r="B1649" s="11" t="str">
        <f>'Merged tables'!C1649</f>
        <v>Nevada</v>
      </c>
      <c r="C1649" s="11" t="str">
        <f>VLOOKUP(B1649,'Parameters - Lesson 3'!$B$3:$C$8,2,FALSE)</f>
        <v>Central</v>
      </c>
      <c r="D1649" s="11" t="str">
        <f>'Merged tables'!E1649</f>
        <v>Female</v>
      </c>
      <c r="E1649" s="11" t="str">
        <f>'Merged tables'!G1649</f>
        <v>College</v>
      </c>
      <c r="F1649" s="12">
        <f>'Merged tables'!I1649</f>
        <v>5418.1521000000002</v>
      </c>
      <c r="G1649" s="12">
        <f>'Merged tables'!K1649</f>
        <v>57587</v>
      </c>
      <c r="H1649" s="12">
        <f>'Merged tables'!L1649</f>
        <v>68</v>
      </c>
      <c r="I1649" s="13" t="str">
        <f>'Merged tables'!M1649</f>
        <v>1/0/00</v>
      </c>
      <c r="J1649" s="13" t="str">
        <f>'Merged tables'!N1649</f>
        <v>Personal Auto</v>
      </c>
      <c r="K1649" s="13" t="str">
        <f>'Merged tables'!O1649</f>
        <v>Four-Door Car</v>
      </c>
      <c r="L1649" s="12">
        <f>'Merged tables'!P1649</f>
        <v>257.09038700000002</v>
      </c>
      <c r="M1649" s="15" t="str">
        <f>VLOOKUP(A1649,lookup_table_excel!$A$2:$D$9135,3,FALSE)</f>
        <v>Agent</v>
      </c>
      <c r="N1649" t="str">
        <f>VLOOKUP(A1649,lookup_table_excel!$A$1:$D$9135,4,FALSE)</f>
        <v>Medsize</v>
      </c>
    </row>
    <row r="1650" spans="1:14" x14ac:dyDescent="0.2">
      <c r="A1650" s="11" t="str">
        <f>'Merged tables'!A1650</f>
        <v>MW80236</v>
      </c>
      <c r="B1650" s="11" t="str">
        <f>'Merged tables'!C1650</f>
        <v>Washington</v>
      </c>
      <c r="C1650" s="11" t="str">
        <f>VLOOKUP(B1650,'Parameters - Lesson 3'!$B$3:$C$8,2,FALSE)</f>
        <v>East</v>
      </c>
      <c r="D1650" s="11" t="str">
        <f>'Merged tables'!E1650</f>
        <v>Male</v>
      </c>
      <c r="E1650" s="11" t="str">
        <f>'Merged tables'!G1650</f>
        <v>Master</v>
      </c>
      <c r="F1650" s="12">
        <f>'Merged tables'!I1650</f>
        <v>7802.6402449197903</v>
      </c>
      <c r="G1650" s="12">
        <f>'Merged tables'!K1650</f>
        <v>52372.847222222219</v>
      </c>
      <c r="H1650" s="12">
        <f>'Merged tables'!L1650</f>
        <v>70</v>
      </c>
      <c r="I1650" s="13" t="str">
        <f>'Merged tables'!M1650</f>
        <v>1/0/00</v>
      </c>
      <c r="J1650" s="13" t="str">
        <f>'Merged tables'!N1650</f>
        <v>Personal Auto</v>
      </c>
      <c r="K1650" s="13" t="str">
        <f>'Merged tables'!O1650</f>
        <v>Four-Door Car</v>
      </c>
      <c r="L1650" s="12">
        <f>'Merged tables'!P1650</f>
        <v>336</v>
      </c>
      <c r="M1650" s="15" t="str">
        <f>VLOOKUP(A1650,lookup_table_excel!$A$2:$D$9135,3,FALSE)</f>
        <v>Agent</v>
      </c>
      <c r="N1650" t="str">
        <f>VLOOKUP(A1650,lookup_table_excel!$A$1:$D$9135,4,FALSE)</f>
        <v>Medsize</v>
      </c>
    </row>
    <row r="1651" spans="1:14" x14ac:dyDescent="0.2">
      <c r="A1651" s="11" t="str">
        <f>'Merged tables'!A1651</f>
        <v>IA52178</v>
      </c>
      <c r="B1651" s="11" t="str">
        <f>'Merged tables'!C1651</f>
        <v>Arizona</v>
      </c>
      <c r="C1651" s="11" t="str">
        <f>VLOOKUP(B1651,'Parameters - Lesson 3'!$B$3:$C$8,2,FALSE)</f>
        <v>Central</v>
      </c>
      <c r="D1651" s="11" t="str">
        <f>'Merged tables'!E1651</f>
        <v>Female</v>
      </c>
      <c r="E1651" s="11" t="str">
        <f>'Merged tables'!G1651</f>
        <v>College</v>
      </c>
      <c r="F1651" s="12">
        <f>'Merged tables'!I1651</f>
        <v>15785.296899999999</v>
      </c>
      <c r="G1651" s="12">
        <f>'Merged tables'!K1651</f>
        <v>81119</v>
      </c>
      <c r="H1651" s="12">
        <f>'Merged tables'!L1651</f>
        <v>196</v>
      </c>
      <c r="I1651" s="13" t="str">
        <f>'Merged tables'!M1651</f>
        <v>1/0/00</v>
      </c>
      <c r="J1651" s="13" t="str">
        <f>'Merged tables'!N1651</f>
        <v>Corporate Auto</v>
      </c>
      <c r="K1651" s="13" t="str">
        <f>'Merged tables'!O1651</f>
        <v>SUV</v>
      </c>
      <c r="L1651" s="12">
        <f>'Merged tables'!P1651</f>
        <v>940.8</v>
      </c>
      <c r="M1651" s="15" t="str">
        <f>VLOOKUP(A1651,lookup_table_excel!$A$2:$D$9135,3,FALSE)</f>
        <v>Web</v>
      </c>
      <c r="N1651" t="str">
        <f>VLOOKUP(A1651,lookup_table_excel!$A$1:$D$9135,4,FALSE)</f>
        <v>Medsize</v>
      </c>
    </row>
    <row r="1652" spans="1:14" x14ac:dyDescent="0.2">
      <c r="A1652" s="11" t="str">
        <f>'Merged tables'!A1652</f>
        <v>WC42895</v>
      </c>
      <c r="B1652" s="11" t="str">
        <f>'Merged tables'!C1652</f>
        <v>California</v>
      </c>
      <c r="C1652" s="11" t="str">
        <f>VLOOKUP(B1652,'Parameters - Lesson 3'!$B$3:$C$8,2,FALSE)</f>
        <v>West</v>
      </c>
      <c r="D1652" s="11" t="str">
        <f>'Merged tables'!E1652</f>
        <v>Female</v>
      </c>
      <c r="E1652" s="11" t="str">
        <f>'Merged tables'!G1652</f>
        <v>Bachelor</v>
      </c>
      <c r="F1652" s="12">
        <f>'Merged tables'!I1652</f>
        <v>22110.398000000001</v>
      </c>
      <c r="G1652" s="12">
        <f>'Merged tables'!K1652</f>
        <v>65724</v>
      </c>
      <c r="H1652" s="12">
        <f>'Merged tables'!L1652</f>
        <v>70</v>
      </c>
      <c r="I1652" s="13" t="str">
        <f>'Merged tables'!M1652</f>
        <v>1/0/00</v>
      </c>
      <c r="J1652" s="13" t="str">
        <f>'Merged tables'!N1652</f>
        <v>Personal Auto</v>
      </c>
      <c r="K1652" s="13" t="str">
        <f>'Merged tables'!O1652</f>
        <v>Four-Door Car</v>
      </c>
      <c r="L1652" s="12">
        <f>'Merged tables'!P1652</f>
        <v>14.518312</v>
      </c>
      <c r="M1652" s="15" t="str">
        <f>VLOOKUP(A1652,lookup_table_excel!$A$2:$D$9135,3,FALSE)</f>
        <v>Agent</v>
      </c>
      <c r="N1652" t="str">
        <f>VLOOKUP(A1652,lookup_table_excel!$A$1:$D$9135,4,FALSE)</f>
        <v>Medsize</v>
      </c>
    </row>
    <row r="1653" spans="1:14" x14ac:dyDescent="0.2">
      <c r="A1653" s="11" t="str">
        <f>'Merged tables'!A1653</f>
        <v>JP41935</v>
      </c>
      <c r="B1653" s="11" t="str">
        <f>'Merged tables'!C1653</f>
        <v>Washington</v>
      </c>
      <c r="C1653" s="11" t="str">
        <f>VLOOKUP(B1653,'Parameters - Lesson 3'!$B$3:$C$8,2,FALSE)</f>
        <v>East</v>
      </c>
      <c r="D1653" s="11" t="str">
        <f>'Merged tables'!E1653</f>
        <v>Male</v>
      </c>
      <c r="E1653" s="11" t="str">
        <f>'Merged tables'!G1653</f>
        <v>High School or Below</v>
      </c>
      <c r="F1653" s="12">
        <f>'Merged tables'!I1653</f>
        <v>13596.199699999999</v>
      </c>
      <c r="G1653" s="12">
        <f>'Merged tables'!K1653</f>
        <v>20128</v>
      </c>
      <c r="H1653" s="12">
        <f>'Merged tables'!L1653</f>
        <v>70</v>
      </c>
      <c r="I1653" s="13">
        <f>'Merged tables'!M1653</f>
        <v>36557</v>
      </c>
      <c r="J1653" s="13" t="str">
        <f>'Merged tables'!N1653</f>
        <v>Personal Auto</v>
      </c>
      <c r="K1653" s="13" t="str">
        <f>'Merged tables'!O1653</f>
        <v>Four-Door Car</v>
      </c>
      <c r="L1653" s="12">
        <f>'Merged tables'!P1653</f>
        <v>336</v>
      </c>
      <c r="M1653" s="15" t="str">
        <f>VLOOKUP(A1653,lookup_table_excel!$A$2:$D$9135,3,FALSE)</f>
        <v>Branch</v>
      </c>
      <c r="N1653" t="str">
        <f>VLOOKUP(A1653,lookup_table_excel!$A$1:$D$9135,4,FALSE)</f>
        <v>Medsize</v>
      </c>
    </row>
    <row r="1654" spans="1:14" x14ac:dyDescent="0.2">
      <c r="A1654" s="11" t="str">
        <f>'Merged tables'!A1654</f>
        <v>YM77369</v>
      </c>
      <c r="B1654" s="11" t="str">
        <f>'Merged tables'!C1654</f>
        <v>Oregon</v>
      </c>
      <c r="C1654" s="11" t="str">
        <f>VLOOKUP(B1654,'Parameters - Lesson 3'!$B$3:$C$8,2,FALSE)</f>
        <v>North-West</v>
      </c>
      <c r="D1654" s="11" t="str">
        <f>'Merged tables'!E1654</f>
        <v>Male</v>
      </c>
      <c r="E1654" s="11" t="str">
        <f>'Merged tables'!G1654</f>
        <v>High School or Below</v>
      </c>
      <c r="F1654" s="12">
        <f>'Merged tables'!I1654</f>
        <v>4756.1261999999997</v>
      </c>
      <c r="G1654" s="12">
        <f>'Merged tables'!K1654</f>
        <v>56146</v>
      </c>
      <c r="H1654" s="12">
        <f>'Merged tables'!L1654</f>
        <v>119</v>
      </c>
      <c r="I1654" s="13" t="str">
        <f>'Merged tables'!M1654</f>
        <v>1/0/00</v>
      </c>
      <c r="J1654" s="13" t="str">
        <f>'Merged tables'!N1654</f>
        <v>Corporate Auto</v>
      </c>
      <c r="K1654" s="13" t="str">
        <f>'Merged tables'!O1654</f>
        <v>Four-Door Car</v>
      </c>
      <c r="L1654" s="12">
        <f>'Merged tables'!P1654</f>
        <v>401.78580499999998</v>
      </c>
      <c r="M1654" s="15" t="str">
        <f>VLOOKUP(A1654,lookup_table_excel!$A$2:$D$9135,3,FALSE)</f>
        <v>Web</v>
      </c>
      <c r="N1654" t="str">
        <f>VLOOKUP(A1654,lookup_table_excel!$A$1:$D$9135,4,FALSE)</f>
        <v>Large</v>
      </c>
    </row>
    <row r="1655" spans="1:14" x14ac:dyDescent="0.2">
      <c r="A1655" s="11" t="str">
        <f>'Merged tables'!A1655</f>
        <v>WV15213</v>
      </c>
      <c r="B1655" s="11" t="str">
        <f>'Merged tables'!C1655</f>
        <v>California</v>
      </c>
      <c r="C1655" s="11" t="str">
        <f>VLOOKUP(B1655,'Parameters - Lesson 3'!$B$3:$C$8,2,FALSE)</f>
        <v>West</v>
      </c>
      <c r="D1655" s="11" t="str">
        <f>'Merged tables'!E1655</f>
        <v>Male</v>
      </c>
      <c r="E1655" s="11" t="str">
        <f>'Merged tables'!G1655</f>
        <v>Bachelor</v>
      </c>
      <c r="F1655" s="12">
        <f>'Merged tables'!I1655</f>
        <v>2447.0531000000001</v>
      </c>
      <c r="G1655" s="12">
        <f>'Merged tables'!K1655</f>
        <v>84658</v>
      </c>
      <c r="H1655" s="12">
        <f>'Merged tables'!L1655</f>
        <v>62</v>
      </c>
      <c r="I1655" s="13" t="str">
        <f>'Merged tables'!M1655</f>
        <v>1/0/00</v>
      </c>
      <c r="J1655" s="13" t="str">
        <f>'Merged tables'!N1655</f>
        <v>Personal Auto</v>
      </c>
      <c r="K1655" s="13" t="str">
        <f>'Merged tables'!O1655</f>
        <v>Four-Door Car</v>
      </c>
      <c r="L1655" s="12">
        <f>'Merged tables'!P1655</f>
        <v>44.780402000000002</v>
      </c>
      <c r="M1655" s="15" t="str">
        <f>VLOOKUP(A1655,lookup_table_excel!$A$2:$D$9135,3,FALSE)</f>
        <v>Branch</v>
      </c>
      <c r="N1655" t="str">
        <f>VLOOKUP(A1655,lookup_table_excel!$A$1:$D$9135,4,FALSE)</f>
        <v>Medsize</v>
      </c>
    </row>
    <row r="1656" spans="1:14" x14ac:dyDescent="0.2">
      <c r="A1656" s="11" t="str">
        <f>'Merged tables'!A1656</f>
        <v>GX37592</v>
      </c>
      <c r="B1656" s="11" t="str">
        <f>'Merged tables'!C1656</f>
        <v>Nevada</v>
      </c>
      <c r="C1656" s="11" t="str">
        <f>VLOOKUP(B1656,'Parameters - Lesson 3'!$B$3:$C$8,2,FALSE)</f>
        <v>Central</v>
      </c>
      <c r="D1656" s="11" t="str">
        <f>'Merged tables'!E1656</f>
        <v>Female</v>
      </c>
      <c r="E1656" s="11" t="str">
        <f>'Merged tables'!G1656</f>
        <v>College</v>
      </c>
      <c r="F1656" s="12">
        <f>'Merged tables'!I1656</f>
        <v>5675.9233000000004</v>
      </c>
      <c r="G1656" s="12">
        <f>'Merged tables'!K1656</f>
        <v>33257</v>
      </c>
      <c r="H1656" s="12">
        <f>'Merged tables'!L1656</f>
        <v>72</v>
      </c>
      <c r="I1656" s="13">
        <f>'Merged tables'!M1656</f>
        <v>36526</v>
      </c>
      <c r="J1656" s="13" t="str">
        <f>'Merged tables'!N1656</f>
        <v>Personal Auto</v>
      </c>
      <c r="K1656" s="13" t="str">
        <f>'Merged tables'!O1656</f>
        <v>Four-Door Car</v>
      </c>
      <c r="L1656" s="12">
        <f>'Merged tables'!P1656</f>
        <v>345.6</v>
      </c>
      <c r="M1656" s="15" t="str">
        <f>VLOOKUP(A1656,lookup_table_excel!$A$2:$D$9135,3,FALSE)</f>
        <v>Web</v>
      </c>
      <c r="N1656" t="str">
        <f>VLOOKUP(A1656,lookup_table_excel!$A$1:$D$9135,4,FALSE)</f>
        <v>Medsize</v>
      </c>
    </row>
    <row r="1657" spans="1:14" x14ac:dyDescent="0.2">
      <c r="A1657" s="11" t="str">
        <f>'Merged tables'!A1657</f>
        <v>VM34210</v>
      </c>
      <c r="B1657" s="11" t="str">
        <f>'Merged tables'!C1657</f>
        <v>Washington</v>
      </c>
      <c r="C1657" s="11" t="str">
        <f>VLOOKUP(B1657,'Parameters - Lesson 3'!$B$3:$C$8,2,FALSE)</f>
        <v>East</v>
      </c>
      <c r="D1657" s="11" t="str">
        <f>'Merged tables'!E1657</f>
        <v>Female</v>
      </c>
      <c r="E1657" s="11" t="str">
        <f>'Merged tables'!G1657</f>
        <v>College</v>
      </c>
      <c r="F1657" s="12">
        <f>'Merged tables'!I1657</f>
        <v>7399.0321000000004</v>
      </c>
      <c r="G1657" s="12">
        <f>'Merged tables'!K1657</f>
        <v>40000.713375796178</v>
      </c>
      <c r="H1657" s="12">
        <f>'Merged tables'!L1657</f>
        <v>101</v>
      </c>
      <c r="I1657" s="13" t="str">
        <f>'Merged tables'!M1657</f>
        <v>1/0/00</v>
      </c>
      <c r="J1657" s="13" t="str">
        <f>'Merged tables'!N1657</f>
        <v>Personal Auto</v>
      </c>
      <c r="K1657" s="13" t="str">
        <f>'Merged tables'!O1657</f>
        <v>SUV</v>
      </c>
      <c r="L1657" s="12">
        <f>'Merged tables'!P1657</f>
        <v>337.61714899999998</v>
      </c>
      <c r="M1657" s="15" t="str">
        <f>VLOOKUP(A1657,lookup_table_excel!$A$2:$D$9135,3,FALSE)</f>
        <v>Web</v>
      </c>
      <c r="N1657" t="str">
        <f>VLOOKUP(A1657,lookup_table_excel!$A$1:$D$9135,4,FALSE)</f>
        <v>Medsize</v>
      </c>
    </row>
    <row r="1658" spans="1:14" x14ac:dyDescent="0.2">
      <c r="A1658" s="11" t="str">
        <f>'Merged tables'!A1658</f>
        <v>YJ59924</v>
      </c>
      <c r="B1658" s="11" t="str">
        <f>'Merged tables'!C1658</f>
        <v>Oregon</v>
      </c>
      <c r="C1658" s="11" t="str">
        <f>VLOOKUP(B1658,'Parameters - Lesson 3'!$B$3:$C$8,2,FALSE)</f>
        <v>North-West</v>
      </c>
      <c r="D1658" s="11" t="str">
        <f>'Merged tables'!E1658</f>
        <v>Male</v>
      </c>
      <c r="E1658" s="11" t="str">
        <f>'Merged tables'!G1658</f>
        <v>College</v>
      </c>
      <c r="F1658" s="12">
        <f>'Merged tables'!I1658</f>
        <v>7308.4339</v>
      </c>
      <c r="G1658" s="12">
        <f>'Merged tables'!K1658</f>
        <v>31115</v>
      </c>
      <c r="H1658" s="12">
        <f>'Merged tables'!L1658</f>
        <v>92</v>
      </c>
      <c r="I1658" s="13" t="str">
        <f>'Merged tables'!M1658</f>
        <v>1/0/00</v>
      </c>
      <c r="J1658" s="13" t="str">
        <f>'Merged tables'!N1658</f>
        <v>Personal Auto</v>
      </c>
      <c r="K1658" s="13" t="str">
        <f>'Merged tables'!O1658</f>
        <v>Four-Door Car</v>
      </c>
      <c r="L1658" s="12">
        <f>'Merged tables'!P1658</f>
        <v>441.6</v>
      </c>
      <c r="M1658" s="15" t="str">
        <f>VLOOKUP(A1658,lookup_table_excel!$A$2:$D$9135,3,FALSE)</f>
        <v>Agent</v>
      </c>
      <c r="N1658" t="str">
        <f>VLOOKUP(A1658,lookup_table_excel!$A$1:$D$9135,4,FALSE)</f>
        <v>Medsize</v>
      </c>
    </row>
    <row r="1659" spans="1:14" x14ac:dyDescent="0.2">
      <c r="A1659" s="11" t="str">
        <f>'Merged tables'!A1659</f>
        <v>OO35641</v>
      </c>
      <c r="B1659" s="11" t="str">
        <f>'Merged tables'!C1659</f>
        <v>Oregon</v>
      </c>
      <c r="C1659" s="11" t="str">
        <f>VLOOKUP(B1659,'Parameters - Lesson 3'!$B$3:$C$8,2,FALSE)</f>
        <v>North-West</v>
      </c>
      <c r="D1659" s="11" t="str">
        <f>'Merged tables'!E1659</f>
        <v>Female</v>
      </c>
      <c r="E1659" s="11" t="str">
        <f>'Merged tables'!G1659</f>
        <v>College</v>
      </c>
      <c r="F1659" s="12">
        <f>'Merged tables'!I1659</f>
        <v>32871.747799999997</v>
      </c>
      <c r="G1659" s="12">
        <f>'Merged tables'!K1659</f>
        <v>78487</v>
      </c>
      <c r="H1659" s="12">
        <f>'Merged tables'!L1659</f>
        <v>117</v>
      </c>
      <c r="I1659" s="13" t="str">
        <f>'Merged tables'!M1659</f>
        <v>1/0/00</v>
      </c>
      <c r="J1659" s="13" t="str">
        <f>'Merged tables'!N1659</f>
        <v>Personal Auto</v>
      </c>
      <c r="K1659" s="13" t="str">
        <f>'Merged tables'!O1659</f>
        <v>SUV</v>
      </c>
      <c r="L1659" s="12">
        <f>'Merged tables'!P1659</f>
        <v>448.255019</v>
      </c>
      <c r="M1659" s="15" t="str">
        <f>VLOOKUP(A1659,lookup_table_excel!$A$2:$D$9135,3,FALSE)</f>
        <v>Agent</v>
      </c>
      <c r="N1659" t="str">
        <f>VLOOKUP(A1659,lookup_table_excel!$A$1:$D$9135,4,FALSE)</f>
        <v>Medsize</v>
      </c>
    </row>
    <row r="1660" spans="1:14" x14ac:dyDescent="0.2">
      <c r="A1660" s="11" t="str">
        <f>'Merged tables'!A1660</f>
        <v>EU54076</v>
      </c>
      <c r="B1660" s="11" t="str">
        <f>'Merged tables'!C1660</f>
        <v>Oregon</v>
      </c>
      <c r="C1660" s="11" t="str">
        <f>VLOOKUP(B1660,'Parameters - Lesson 3'!$B$3:$C$8,2,FALSE)</f>
        <v>North-West</v>
      </c>
      <c r="D1660" s="11" t="str">
        <f>'Merged tables'!E1660</f>
        <v>Male</v>
      </c>
      <c r="E1660" s="11" t="str">
        <f>'Merged tables'!G1660</f>
        <v>Bachelor</v>
      </c>
      <c r="F1660" s="12">
        <f>'Merged tables'!I1660</f>
        <v>5228.9201000000003</v>
      </c>
      <c r="G1660" s="12">
        <f>'Merged tables'!K1660</f>
        <v>92472</v>
      </c>
      <c r="H1660" s="12">
        <f>'Merged tables'!L1660</f>
        <v>65</v>
      </c>
      <c r="I1660" s="13" t="str">
        <f>'Merged tables'!M1660</f>
        <v>1/0/00</v>
      </c>
      <c r="J1660" s="13" t="str">
        <f>'Merged tables'!N1660</f>
        <v>Corporate Auto</v>
      </c>
      <c r="K1660" s="13" t="str">
        <f>'Merged tables'!O1660</f>
        <v>Four-Door Car</v>
      </c>
      <c r="L1660" s="12">
        <f>'Merged tables'!P1660</f>
        <v>240.22141500000001</v>
      </c>
      <c r="M1660" s="15" t="str">
        <f>VLOOKUP(A1660,lookup_table_excel!$A$2:$D$9135,3,FALSE)</f>
        <v>Agent</v>
      </c>
      <c r="N1660" t="str">
        <f>VLOOKUP(A1660,lookup_table_excel!$A$1:$D$9135,4,FALSE)</f>
        <v>Medsize</v>
      </c>
    </row>
    <row r="1661" spans="1:14" x14ac:dyDescent="0.2">
      <c r="A1661" s="11" t="str">
        <f>'Merged tables'!A1661</f>
        <v>QH56750</v>
      </c>
      <c r="B1661" s="11" t="str">
        <f>'Merged tables'!C1661</f>
        <v>Arizona</v>
      </c>
      <c r="C1661" s="11" t="str">
        <f>VLOOKUP(B1661,'Parameters - Lesson 3'!$B$3:$C$8,2,FALSE)</f>
        <v>Central</v>
      </c>
      <c r="D1661" s="11" t="str">
        <f>'Merged tables'!E1661</f>
        <v>Male</v>
      </c>
      <c r="E1661" s="11" t="str">
        <f>'Merged tables'!G1661</f>
        <v>High School or Below</v>
      </c>
      <c r="F1661" s="12">
        <f>'Merged tables'!I1661</f>
        <v>20700.8645</v>
      </c>
      <c r="G1661" s="12">
        <f>'Merged tables'!K1661</f>
        <v>38445.501845018451</v>
      </c>
      <c r="H1661" s="12">
        <f>'Merged tables'!L1661</f>
        <v>64</v>
      </c>
      <c r="I1661" s="13" t="str">
        <f>'Merged tables'!M1661</f>
        <v>1/0/00</v>
      </c>
      <c r="J1661" s="13" t="str">
        <f>'Merged tables'!N1661</f>
        <v>Personal Auto</v>
      </c>
      <c r="K1661" s="13" t="str">
        <f>'Merged tables'!O1661</f>
        <v>Four-Door Car</v>
      </c>
      <c r="L1661" s="12">
        <f>'Merged tables'!P1661</f>
        <v>460.8</v>
      </c>
      <c r="M1661" s="15" t="str">
        <f>VLOOKUP(A1661,lookup_table_excel!$A$2:$D$9135,3,FALSE)</f>
        <v>Agent</v>
      </c>
      <c r="N1661" t="str">
        <f>VLOOKUP(A1661,lookup_table_excel!$A$1:$D$9135,4,FALSE)</f>
        <v>Medsize</v>
      </c>
    </row>
    <row r="1662" spans="1:14" x14ac:dyDescent="0.2">
      <c r="A1662" s="11" t="str">
        <f>'Merged tables'!A1662</f>
        <v>PQ27923</v>
      </c>
      <c r="B1662" s="11" t="str">
        <f>'Merged tables'!C1662</f>
        <v>Washington</v>
      </c>
      <c r="C1662" s="11" t="str">
        <f>VLOOKUP(B1662,'Parameters - Lesson 3'!$B$3:$C$8,2,FALSE)</f>
        <v>East</v>
      </c>
      <c r="D1662" s="11" t="str">
        <f>'Merged tables'!E1662</f>
        <v>Male</v>
      </c>
      <c r="E1662" s="11" t="str">
        <f>'Merged tables'!G1662</f>
        <v>Master</v>
      </c>
      <c r="F1662" s="12">
        <f>'Merged tables'!I1662</f>
        <v>6333.0308000000005</v>
      </c>
      <c r="G1662" s="12">
        <f>'Merged tables'!K1662</f>
        <v>71737</v>
      </c>
      <c r="H1662" s="12">
        <f>'Merged tables'!L1662</f>
        <v>79</v>
      </c>
      <c r="I1662" s="13" t="str">
        <f>'Merged tables'!M1662</f>
        <v>1/0/00</v>
      </c>
      <c r="J1662" s="13" t="str">
        <f>'Merged tables'!N1662</f>
        <v>Personal Auto</v>
      </c>
      <c r="K1662" s="13" t="str">
        <f>'Merged tables'!O1662</f>
        <v>Two-Door Car</v>
      </c>
      <c r="L1662" s="12">
        <f>'Merged tables'!P1662</f>
        <v>338.79561999999999</v>
      </c>
      <c r="M1662" s="15" t="str">
        <f>VLOOKUP(A1662,lookup_table_excel!$A$2:$D$9135,3,FALSE)</f>
        <v>Agent</v>
      </c>
      <c r="N1662" t="str">
        <f>VLOOKUP(A1662,lookup_table_excel!$A$1:$D$9135,4,FALSE)</f>
        <v>Medsize</v>
      </c>
    </row>
    <row r="1663" spans="1:14" x14ac:dyDescent="0.2">
      <c r="A1663" s="11" t="str">
        <f>'Merged tables'!A1663</f>
        <v>ES16126</v>
      </c>
      <c r="B1663" s="11" t="str">
        <f>'Merged tables'!C1663</f>
        <v>California</v>
      </c>
      <c r="C1663" s="11" t="str">
        <f>VLOOKUP(B1663,'Parameters - Lesson 3'!$B$3:$C$8,2,FALSE)</f>
        <v>West</v>
      </c>
      <c r="D1663" s="11" t="str">
        <f>'Merged tables'!E1663</f>
        <v>Male</v>
      </c>
      <c r="E1663" s="11" t="str">
        <f>'Merged tables'!G1663</f>
        <v>College</v>
      </c>
      <c r="F1663" s="12">
        <f>'Merged tables'!I1663</f>
        <v>4330.3860000000004</v>
      </c>
      <c r="G1663" s="12">
        <f>'Merged tables'!K1663</f>
        <v>60475</v>
      </c>
      <c r="H1663" s="12">
        <f>'Merged tables'!L1663</f>
        <v>107</v>
      </c>
      <c r="I1663" s="13" t="str">
        <f>'Merged tables'!M1663</f>
        <v>1/0/00</v>
      </c>
      <c r="J1663" s="13" t="str">
        <f>'Merged tables'!N1663</f>
        <v>Personal Auto</v>
      </c>
      <c r="K1663" s="13" t="str">
        <f>'Merged tables'!O1663</f>
        <v>Four-Door Car</v>
      </c>
      <c r="L1663" s="12">
        <f>'Merged tables'!P1663</f>
        <v>513.6</v>
      </c>
      <c r="M1663" s="15" t="str">
        <f>VLOOKUP(A1663,lookup_table_excel!$A$2:$D$9135,3,FALSE)</f>
        <v>Branch</v>
      </c>
      <c r="N1663" t="str">
        <f>VLOOKUP(A1663,lookup_table_excel!$A$1:$D$9135,4,FALSE)</f>
        <v>Medsize</v>
      </c>
    </row>
    <row r="1664" spans="1:14" x14ac:dyDescent="0.2">
      <c r="A1664" s="11" t="str">
        <f>'Merged tables'!A1664</f>
        <v>PG42834</v>
      </c>
      <c r="B1664" s="11" t="str">
        <f>'Merged tables'!C1664</f>
        <v>Arizona</v>
      </c>
      <c r="C1664" s="11" t="str">
        <f>VLOOKUP(B1664,'Parameters - Lesson 3'!$B$3:$C$8,2,FALSE)</f>
        <v>Central</v>
      </c>
      <c r="D1664" s="11" t="str">
        <f>'Merged tables'!E1664</f>
        <v>Female</v>
      </c>
      <c r="E1664" s="11" t="str">
        <f>'Merged tables'!G1664</f>
        <v>Bachelor</v>
      </c>
      <c r="F1664" s="12">
        <f>'Merged tables'!I1664</f>
        <v>6292.7353999999996</v>
      </c>
      <c r="G1664" s="12">
        <f>'Merged tables'!K1664</f>
        <v>26577</v>
      </c>
      <c r="H1664" s="12">
        <f>'Merged tables'!L1664</f>
        <v>79</v>
      </c>
      <c r="I1664" s="13" t="str">
        <f>'Merged tables'!M1664</f>
        <v>1/0/00</v>
      </c>
      <c r="J1664" s="13" t="str">
        <f>'Merged tables'!N1664</f>
        <v>Personal Auto</v>
      </c>
      <c r="K1664" s="13" t="str">
        <f>'Merged tables'!O1664</f>
        <v>Four-Door Car</v>
      </c>
      <c r="L1664" s="12">
        <f>'Merged tables'!P1664</f>
        <v>73.719521</v>
      </c>
      <c r="M1664" s="15" t="str">
        <f>VLOOKUP(A1664,lookup_table_excel!$A$2:$D$9135,3,FALSE)</f>
        <v>Agent</v>
      </c>
      <c r="N1664" t="str">
        <f>VLOOKUP(A1664,lookup_table_excel!$A$1:$D$9135,4,FALSE)</f>
        <v>Medsize</v>
      </c>
    </row>
    <row r="1665" spans="1:14" x14ac:dyDescent="0.2">
      <c r="A1665" s="11" t="str">
        <f>'Merged tables'!A1665</f>
        <v>OY44814</v>
      </c>
      <c r="B1665" s="11" t="str">
        <f>'Merged tables'!C1665</f>
        <v>Arizona</v>
      </c>
      <c r="C1665" s="11" t="str">
        <f>VLOOKUP(B1665,'Parameters - Lesson 3'!$B$3:$C$8,2,FALSE)</f>
        <v>Central</v>
      </c>
      <c r="D1665" s="11" t="str">
        <f>'Merged tables'!E1665</f>
        <v>Male</v>
      </c>
      <c r="E1665" s="11" t="str">
        <f>'Merged tables'!G1665</f>
        <v>High School or Below</v>
      </c>
      <c r="F1665" s="12">
        <f>'Merged tables'!I1665</f>
        <v>4917.8896000000004</v>
      </c>
      <c r="G1665" s="12">
        <f>'Merged tables'!K1665</f>
        <v>38445.501845018451</v>
      </c>
      <c r="H1665" s="12">
        <f>'Merged tables'!L1665</f>
        <v>71</v>
      </c>
      <c r="I1665" s="13" t="str">
        <f>'Merged tables'!M1665</f>
        <v>1/0/00</v>
      </c>
      <c r="J1665" s="13" t="str">
        <f>'Merged tables'!N1665</f>
        <v>Personal Auto</v>
      </c>
      <c r="K1665" s="13" t="str">
        <f>'Merged tables'!O1665</f>
        <v>Two-Door Car</v>
      </c>
      <c r="L1665" s="12">
        <f>'Merged tables'!P1665</f>
        <v>511.2</v>
      </c>
      <c r="M1665" s="15" t="str">
        <f>VLOOKUP(A1665,lookup_table_excel!$A$2:$D$9135,3,FALSE)</f>
        <v>Web</v>
      </c>
      <c r="N1665" t="str">
        <f>VLOOKUP(A1665,lookup_table_excel!$A$1:$D$9135,4,FALSE)</f>
        <v>Medsize</v>
      </c>
    </row>
    <row r="1666" spans="1:14" x14ac:dyDescent="0.2">
      <c r="A1666" s="11" t="str">
        <f>'Merged tables'!A1666</f>
        <v>JI97190</v>
      </c>
      <c r="B1666" s="11" t="str">
        <f>'Merged tables'!C1666</f>
        <v>California</v>
      </c>
      <c r="C1666" s="11" t="str">
        <f>VLOOKUP(B1666,'Parameters - Lesson 3'!$B$3:$C$8,2,FALSE)</f>
        <v>West</v>
      </c>
      <c r="D1666" s="11" t="str">
        <f>'Merged tables'!E1666</f>
        <v>Male</v>
      </c>
      <c r="E1666" s="11" t="str">
        <f>'Merged tables'!G1666</f>
        <v>High School or Below</v>
      </c>
      <c r="F1666" s="12">
        <f>'Merged tables'!I1666</f>
        <v>5165.8100000000004</v>
      </c>
      <c r="G1666" s="12">
        <f>'Merged tables'!K1666</f>
        <v>43461</v>
      </c>
      <c r="H1666" s="12">
        <f>'Merged tables'!L1666</f>
        <v>64</v>
      </c>
      <c r="I1666" s="13" t="str">
        <f>'Merged tables'!M1666</f>
        <v>1/0/00</v>
      </c>
      <c r="J1666" s="13" t="str">
        <f>'Merged tables'!N1666</f>
        <v>Personal Auto</v>
      </c>
      <c r="K1666" s="13" t="str">
        <f>'Merged tables'!O1666</f>
        <v>Two-Door Car</v>
      </c>
      <c r="L1666" s="12">
        <f>'Merged tables'!P1666</f>
        <v>307.2</v>
      </c>
      <c r="M1666" s="15" t="str">
        <f>VLOOKUP(A1666,lookup_table_excel!$A$2:$D$9135,3,FALSE)</f>
        <v>Branch</v>
      </c>
      <c r="N1666" t="str">
        <f>VLOOKUP(A1666,lookup_table_excel!$A$1:$D$9135,4,FALSE)</f>
        <v>Large</v>
      </c>
    </row>
    <row r="1667" spans="1:14" x14ac:dyDescent="0.2">
      <c r="A1667" s="11" t="str">
        <f>'Merged tables'!A1667</f>
        <v>ZK61113</v>
      </c>
      <c r="B1667" s="11" t="str">
        <f>'Merged tables'!C1667</f>
        <v>Oregon</v>
      </c>
      <c r="C1667" s="11" t="str">
        <f>VLOOKUP(B1667,'Parameters - Lesson 3'!$B$3:$C$8,2,FALSE)</f>
        <v>North-West</v>
      </c>
      <c r="D1667" s="11" t="str">
        <f>'Merged tables'!E1667</f>
        <v>Male</v>
      </c>
      <c r="E1667" s="11" t="str">
        <f>'Merged tables'!G1667</f>
        <v>High School or Below</v>
      </c>
      <c r="F1667" s="12">
        <f>'Merged tables'!I1667</f>
        <v>6291.59</v>
      </c>
      <c r="G1667" s="12">
        <f>'Merged tables'!K1667</f>
        <v>38445.501845018451</v>
      </c>
      <c r="H1667" s="12">
        <f>'Merged tables'!L1667</f>
        <v>94</v>
      </c>
      <c r="I1667" s="13" t="str">
        <f>'Merged tables'!M1667</f>
        <v>1/0/00</v>
      </c>
      <c r="J1667" s="13" t="str">
        <f>'Merged tables'!N1667</f>
        <v>Personal Auto</v>
      </c>
      <c r="K1667" s="13" t="str">
        <f>'Merged tables'!O1667</f>
        <v>Two-Door Car</v>
      </c>
      <c r="L1667" s="12">
        <f>'Merged tables'!P1667</f>
        <v>676.8</v>
      </c>
      <c r="M1667" s="15" t="str">
        <f>VLOOKUP(A1667,lookup_table_excel!$A$2:$D$9135,3,FALSE)</f>
        <v>Agent</v>
      </c>
      <c r="N1667" t="str">
        <f>VLOOKUP(A1667,lookup_table_excel!$A$1:$D$9135,4,FALSE)</f>
        <v>Medsize</v>
      </c>
    </row>
    <row r="1668" spans="1:14" x14ac:dyDescent="0.2">
      <c r="A1668" s="11" t="str">
        <f>'Merged tables'!A1668</f>
        <v>MU88116</v>
      </c>
      <c r="B1668" s="11" t="str">
        <f>'Merged tables'!C1668</f>
        <v>Oregon</v>
      </c>
      <c r="C1668" s="11" t="str">
        <f>VLOOKUP(B1668,'Parameters - Lesson 3'!$B$3:$C$8,2,FALSE)</f>
        <v>North-West</v>
      </c>
      <c r="D1668" s="11" t="str">
        <f>'Merged tables'!E1668</f>
        <v>Female</v>
      </c>
      <c r="E1668" s="11" t="str">
        <f>'Merged tables'!G1668</f>
        <v>Master</v>
      </c>
      <c r="F1668" s="12">
        <f>'Merged tables'!I1668</f>
        <v>4582.6742000000004</v>
      </c>
      <c r="G1668" s="12">
        <f>'Merged tables'!K1668</f>
        <v>69085</v>
      </c>
      <c r="H1668" s="12">
        <f>'Merged tables'!L1668</f>
        <v>113</v>
      </c>
      <c r="I1668" s="13" t="str">
        <f>'Merged tables'!M1668</f>
        <v>1/0/00</v>
      </c>
      <c r="J1668" s="13" t="str">
        <f>'Merged tables'!N1668</f>
        <v>Corporate Auto</v>
      </c>
      <c r="K1668" s="13" t="str">
        <f>'Merged tables'!O1668</f>
        <v>Sports Car</v>
      </c>
      <c r="L1668" s="12">
        <f>'Merged tables'!P1668</f>
        <v>472.271907</v>
      </c>
      <c r="M1668" s="15" t="str">
        <f>VLOOKUP(A1668,lookup_table_excel!$A$2:$D$9135,3,FALSE)</f>
        <v>Web</v>
      </c>
      <c r="N1668" t="str">
        <f>VLOOKUP(A1668,lookup_table_excel!$A$1:$D$9135,4,FALSE)</f>
        <v>Medsize</v>
      </c>
    </row>
    <row r="1669" spans="1:14" x14ac:dyDescent="0.2">
      <c r="A1669" s="11" t="str">
        <f>'Merged tables'!A1669</f>
        <v>TP61305</v>
      </c>
      <c r="B1669" s="11" t="str">
        <f>'Merged tables'!C1669</f>
        <v>California</v>
      </c>
      <c r="C1669" s="11" t="str">
        <f>VLOOKUP(B1669,'Parameters - Lesson 3'!$B$3:$C$8,2,FALSE)</f>
        <v>West</v>
      </c>
      <c r="D1669" s="11" t="str">
        <f>'Merged tables'!E1669</f>
        <v>Male</v>
      </c>
      <c r="E1669" s="11" t="str">
        <f>'Merged tables'!G1669</f>
        <v>High School or Below</v>
      </c>
      <c r="F1669" s="12">
        <f>'Merged tables'!I1669</f>
        <v>6062.4416000000001</v>
      </c>
      <c r="G1669" s="12">
        <f>'Merged tables'!K1669</f>
        <v>38445.501845018451</v>
      </c>
      <c r="H1669" s="12">
        <f>'Merged tables'!L1669</f>
        <v>84</v>
      </c>
      <c r="I1669" s="13" t="str">
        <f>'Merged tables'!M1669</f>
        <v>1/0/00</v>
      </c>
      <c r="J1669" s="13" t="str">
        <f>'Merged tables'!N1669</f>
        <v>Personal Auto</v>
      </c>
      <c r="K1669" s="13" t="str">
        <f>'Merged tables'!O1669</f>
        <v>Four-Door Car</v>
      </c>
      <c r="L1669" s="12">
        <f>'Merged tables'!P1669</f>
        <v>604.79999999999995</v>
      </c>
      <c r="M1669" s="15" t="str">
        <f>VLOOKUP(A1669,lookup_table_excel!$A$2:$D$9135,3,FALSE)</f>
        <v>Web</v>
      </c>
      <c r="N1669" t="str">
        <f>VLOOKUP(A1669,lookup_table_excel!$A$1:$D$9135,4,FALSE)</f>
        <v>Medsize</v>
      </c>
    </row>
    <row r="1670" spans="1:14" x14ac:dyDescent="0.2">
      <c r="A1670" s="11" t="str">
        <f>'Merged tables'!A1670</f>
        <v>ZY20779</v>
      </c>
      <c r="B1670" s="11" t="str">
        <f>'Merged tables'!C1670</f>
        <v>Washington</v>
      </c>
      <c r="C1670" s="11" t="str">
        <f>VLOOKUP(B1670,'Parameters - Lesson 3'!$B$3:$C$8,2,FALSE)</f>
        <v>East</v>
      </c>
      <c r="D1670" s="11" t="str">
        <f>'Merged tables'!E1670</f>
        <v>Male</v>
      </c>
      <c r="E1670" s="11" t="str">
        <f>'Merged tables'!G1670</f>
        <v>High School or Below</v>
      </c>
      <c r="F1670" s="12">
        <f>'Merged tables'!I1670</f>
        <v>4979.0798999999997</v>
      </c>
      <c r="G1670" s="12">
        <f>'Merged tables'!K1670</f>
        <v>38445.501845018451</v>
      </c>
      <c r="H1670" s="12">
        <f>'Merged tables'!L1670</f>
        <v>71</v>
      </c>
      <c r="I1670" s="13" t="str">
        <f>'Merged tables'!M1670</f>
        <v>1/0/00</v>
      </c>
      <c r="J1670" s="13" t="str">
        <f>'Merged tables'!N1670</f>
        <v>Personal Auto</v>
      </c>
      <c r="K1670" s="13" t="str">
        <f>'Merged tables'!O1670</f>
        <v>Two-Door Car</v>
      </c>
      <c r="L1670" s="12">
        <f>'Merged tables'!P1670</f>
        <v>340.8</v>
      </c>
      <c r="M1670" s="15" t="str">
        <f>VLOOKUP(A1670,lookup_table_excel!$A$2:$D$9135,3,FALSE)</f>
        <v>Agent</v>
      </c>
      <c r="N1670" t="str">
        <f>VLOOKUP(A1670,lookup_table_excel!$A$1:$D$9135,4,FALSE)</f>
        <v>Medsize</v>
      </c>
    </row>
    <row r="1671" spans="1:14" x14ac:dyDescent="0.2">
      <c r="A1671" s="11" t="str">
        <f>'Merged tables'!A1671</f>
        <v>KP65334</v>
      </c>
      <c r="B1671" s="11" t="str">
        <f>'Merged tables'!C1671</f>
        <v>California</v>
      </c>
      <c r="C1671" s="11" t="str">
        <f>VLOOKUP(B1671,'Parameters - Lesson 3'!$B$3:$C$8,2,FALSE)</f>
        <v>West</v>
      </c>
      <c r="D1671" s="11" t="str">
        <f>'Merged tables'!E1671</f>
        <v>Female</v>
      </c>
      <c r="E1671" s="11" t="str">
        <f>'Merged tables'!G1671</f>
        <v>College</v>
      </c>
      <c r="F1671" s="12">
        <f>'Merged tables'!I1671</f>
        <v>5830.5613999999996</v>
      </c>
      <c r="G1671" s="12">
        <f>'Merged tables'!K1671</f>
        <v>40000.713375796178</v>
      </c>
      <c r="H1671" s="12">
        <f>'Merged tables'!L1671</f>
        <v>77</v>
      </c>
      <c r="I1671" s="13" t="str">
        <f>'Merged tables'!M1671</f>
        <v>1/0/00</v>
      </c>
      <c r="J1671" s="13" t="str">
        <f>'Merged tables'!N1671</f>
        <v>Corporate Auto</v>
      </c>
      <c r="K1671" s="13" t="str">
        <f>'Merged tables'!O1671</f>
        <v>Four-Door Car</v>
      </c>
      <c r="L1671" s="12">
        <f>'Merged tables'!P1671</f>
        <v>783.43194500000004</v>
      </c>
      <c r="M1671" s="15" t="str">
        <f>VLOOKUP(A1671,lookup_table_excel!$A$2:$D$9135,3,FALSE)</f>
        <v>Agent</v>
      </c>
      <c r="N1671" t="str">
        <f>VLOOKUP(A1671,lookup_table_excel!$A$1:$D$9135,4,FALSE)</f>
        <v>Medsize</v>
      </c>
    </row>
    <row r="1672" spans="1:14" x14ac:dyDescent="0.2">
      <c r="A1672" s="11" t="str">
        <f>'Merged tables'!A1672</f>
        <v>OH15677</v>
      </c>
      <c r="B1672" s="11" t="str">
        <f>'Merged tables'!C1672</f>
        <v>California</v>
      </c>
      <c r="C1672" s="11" t="str">
        <f>VLOOKUP(B1672,'Parameters - Lesson 3'!$B$3:$C$8,2,FALSE)</f>
        <v>West</v>
      </c>
      <c r="D1672" s="11" t="str">
        <f>'Merged tables'!E1672</f>
        <v>Male</v>
      </c>
      <c r="E1672" s="11" t="str">
        <f>'Merged tables'!G1672</f>
        <v>High School or Below</v>
      </c>
      <c r="F1672" s="12">
        <f>'Merged tables'!I1672</f>
        <v>3742.5790999999999</v>
      </c>
      <c r="G1672" s="12">
        <f>'Merged tables'!K1672</f>
        <v>38445.501845018451</v>
      </c>
      <c r="H1672" s="12">
        <f>'Merged tables'!L1672</f>
        <v>110</v>
      </c>
      <c r="I1672" s="13">
        <f>'Merged tables'!M1672</f>
        <v>36526</v>
      </c>
      <c r="J1672" s="13" t="str">
        <f>'Merged tables'!N1672</f>
        <v>Personal Auto</v>
      </c>
      <c r="K1672" s="13" t="str">
        <f>'Merged tables'!O1672</f>
        <v>Sports Car</v>
      </c>
      <c r="L1672" s="12">
        <f>'Merged tables'!P1672</f>
        <v>1272.546918</v>
      </c>
      <c r="M1672" s="15" t="str">
        <f>VLOOKUP(A1672,lookup_table_excel!$A$2:$D$9135,3,FALSE)</f>
        <v>Agent</v>
      </c>
      <c r="N1672" t="str">
        <f>VLOOKUP(A1672,lookup_table_excel!$A$1:$D$9135,4,FALSE)</f>
        <v>Medsize</v>
      </c>
    </row>
    <row r="1673" spans="1:14" x14ac:dyDescent="0.2">
      <c r="A1673" s="11" t="str">
        <f>'Merged tables'!A1673</f>
        <v>HB53755</v>
      </c>
      <c r="B1673" s="11" t="str">
        <f>'Merged tables'!C1673</f>
        <v>Oregon</v>
      </c>
      <c r="C1673" s="11" t="str">
        <f>VLOOKUP(B1673,'Parameters - Lesson 3'!$B$3:$C$8,2,FALSE)</f>
        <v>North-West</v>
      </c>
      <c r="D1673" s="11" t="str">
        <f>'Merged tables'!E1673</f>
        <v>Female</v>
      </c>
      <c r="E1673" s="11" t="str">
        <f>'Merged tables'!G1673</f>
        <v>High School or Below</v>
      </c>
      <c r="F1673" s="12">
        <f>'Merged tables'!I1673</f>
        <v>3849.5967000000001</v>
      </c>
      <c r="G1673" s="12">
        <f>'Merged tables'!K1673</f>
        <v>34843.79858657244</v>
      </c>
      <c r="H1673" s="12">
        <f>'Merged tables'!L1673</f>
        <v>106</v>
      </c>
      <c r="I1673" s="13" t="str">
        <f>'Merged tables'!M1673</f>
        <v>1/0/00</v>
      </c>
      <c r="J1673" s="13" t="str">
        <f>'Merged tables'!N1673</f>
        <v>Personal Auto</v>
      </c>
      <c r="K1673" s="13" t="str">
        <f>'Merged tables'!O1673</f>
        <v>Sports Car</v>
      </c>
      <c r="L1673" s="12">
        <f>'Merged tables'!P1673</f>
        <v>763.2</v>
      </c>
      <c r="M1673" s="15" t="str">
        <f>VLOOKUP(A1673,lookup_table_excel!$A$2:$D$9135,3,FALSE)</f>
        <v>Agent</v>
      </c>
      <c r="N1673" t="str">
        <f>VLOOKUP(A1673,lookup_table_excel!$A$1:$D$9135,4,FALSE)</f>
        <v>Medsize</v>
      </c>
    </row>
    <row r="1674" spans="1:14" x14ac:dyDescent="0.2">
      <c r="A1674" s="11" t="str">
        <f>'Merged tables'!A1674</f>
        <v>UF77079</v>
      </c>
      <c r="B1674" s="11" t="str">
        <f>'Merged tables'!C1674</f>
        <v>Arizona</v>
      </c>
      <c r="C1674" s="11" t="str">
        <f>VLOOKUP(B1674,'Parameters - Lesson 3'!$B$3:$C$8,2,FALSE)</f>
        <v>Central</v>
      </c>
      <c r="D1674" s="11" t="str">
        <f>'Merged tables'!E1674</f>
        <v>Female</v>
      </c>
      <c r="E1674" s="11" t="str">
        <f>'Merged tables'!G1674</f>
        <v>High School or Below</v>
      </c>
      <c r="F1674" s="12">
        <f>'Merged tables'!I1674</f>
        <v>15265.814899999999</v>
      </c>
      <c r="G1674" s="12">
        <f>'Merged tables'!K1674</f>
        <v>58361</v>
      </c>
      <c r="H1674" s="12">
        <f>'Merged tables'!L1674</f>
        <v>95</v>
      </c>
      <c r="I1674" s="13" t="str">
        <f>'Merged tables'!M1674</f>
        <v>1/0/00</v>
      </c>
      <c r="J1674" s="13" t="str">
        <f>'Merged tables'!N1674</f>
        <v>Personal Auto</v>
      </c>
      <c r="K1674" s="13" t="str">
        <f>'Merged tables'!O1674</f>
        <v>Four-Door Car</v>
      </c>
      <c r="L1674" s="12">
        <f>'Merged tables'!P1674</f>
        <v>43.599860999999997</v>
      </c>
      <c r="M1674" s="15" t="str">
        <f>VLOOKUP(A1674,lookup_table_excel!$A$2:$D$9135,3,FALSE)</f>
        <v>Agent</v>
      </c>
      <c r="N1674" t="str">
        <f>VLOOKUP(A1674,lookup_table_excel!$A$1:$D$9135,4,FALSE)</f>
        <v>Medsize</v>
      </c>
    </row>
    <row r="1675" spans="1:14" x14ac:dyDescent="0.2">
      <c r="A1675" s="11" t="str">
        <f>'Merged tables'!A1675</f>
        <v>TD20252</v>
      </c>
      <c r="B1675" s="11" t="str">
        <f>'Merged tables'!C1675</f>
        <v>Arizona</v>
      </c>
      <c r="C1675" s="11" t="str">
        <f>VLOOKUP(B1675,'Parameters - Lesson 3'!$B$3:$C$8,2,FALSE)</f>
        <v>Central</v>
      </c>
      <c r="D1675" s="11" t="str">
        <f>'Merged tables'!E1675</f>
        <v>Male</v>
      </c>
      <c r="E1675" s="11" t="str">
        <f>'Merged tables'!G1675</f>
        <v>College</v>
      </c>
      <c r="F1675" s="12">
        <f>'Merged tables'!I1675</f>
        <v>5317.8072000000002</v>
      </c>
      <c r="G1675" s="12">
        <f>'Merged tables'!K1675</f>
        <v>74092</v>
      </c>
      <c r="H1675" s="12">
        <f>'Merged tables'!L1675</f>
        <v>67</v>
      </c>
      <c r="I1675" s="13" t="str">
        <f>'Merged tables'!M1675</f>
        <v>1/0/00</v>
      </c>
      <c r="J1675" s="13" t="str">
        <f>'Merged tables'!N1675</f>
        <v>Personal Auto</v>
      </c>
      <c r="K1675" s="13" t="str">
        <f>'Merged tables'!O1675</f>
        <v>Four-Door Car</v>
      </c>
      <c r="L1675" s="12">
        <f>'Merged tables'!P1675</f>
        <v>321.60000000000002</v>
      </c>
      <c r="M1675" s="15" t="str">
        <f>VLOOKUP(A1675,lookup_table_excel!$A$2:$D$9135,3,FALSE)</f>
        <v>Agent</v>
      </c>
      <c r="N1675" t="str">
        <f>VLOOKUP(A1675,lookup_table_excel!$A$1:$D$9135,4,FALSE)</f>
        <v>Medsize</v>
      </c>
    </row>
    <row r="1676" spans="1:14" x14ac:dyDescent="0.2">
      <c r="A1676" s="11" t="str">
        <f>'Merged tables'!A1676</f>
        <v>TH68362</v>
      </c>
      <c r="B1676" s="11" t="str">
        <f>'Merged tables'!C1676</f>
        <v>California</v>
      </c>
      <c r="C1676" s="11" t="str">
        <f>VLOOKUP(B1676,'Parameters - Lesson 3'!$B$3:$C$8,2,FALSE)</f>
        <v>West</v>
      </c>
      <c r="D1676" s="11" t="str">
        <f>'Merged tables'!E1676</f>
        <v>Female</v>
      </c>
      <c r="E1676" s="11" t="str">
        <f>'Merged tables'!G1676</f>
        <v>College</v>
      </c>
      <c r="F1676" s="12">
        <f>'Merged tables'!I1676</f>
        <v>2374.8092000000001</v>
      </c>
      <c r="G1676" s="12">
        <f>'Merged tables'!K1676</f>
        <v>40000.713375796178</v>
      </c>
      <c r="H1676" s="12">
        <f>'Merged tables'!L1676</f>
        <v>64</v>
      </c>
      <c r="I1676" s="13" t="str">
        <f>'Merged tables'!M1676</f>
        <v>1/0/00</v>
      </c>
      <c r="J1676" s="13" t="str">
        <f>'Merged tables'!N1676</f>
        <v>Corporate Auto</v>
      </c>
      <c r="K1676" s="13" t="str">
        <f>'Merged tables'!O1676</f>
        <v>Four-Door Car</v>
      </c>
      <c r="L1676" s="12">
        <f>'Merged tables'!P1676</f>
        <v>380.82208700000001</v>
      </c>
      <c r="M1676" s="15" t="str">
        <f>VLOOKUP(A1676,lookup_table_excel!$A$2:$D$9135,3,FALSE)</f>
        <v>Agent</v>
      </c>
      <c r="N1676" t="str">
        <f>VLOOKUP(A1676,lookup_table_excel!$A$1:$D$9135,4,FALSE)</f>
        <v>Medsize</v>
      </c>
    </row>
    <row r="1677" spans="1:14" x14ac:dyDescent="0.2">
      <c r="A1677" s="11" t="str">
        <f>'Merged tables'!A1677</f>
        <v>TO34442</v>
      </c>
      <c r="B1677" s="11" t="str">
        <f>'Merged tables'!C1677</f>
        <v>Washington</v>
      </c>
      <c r="C1677" s="11" t="str">
        <f>VLOOKUP(B1677,'Parameters - Lesson 3'!$B$3:$C$8,2,FALSE)</f>
        <v>East</v>
      </c>
      <c r="D1677" s="11" t="str">
        <f>'Merged tables'!E1677</f>
        <v>Male</v>
      </c>
      <c r="E1677" s="11" t="str">
        <f>'Merged tables'!G1677</f>
        <v>College</v>
      </c>
      <c r="F1677" s="12">
        <f>'Merged tables'!I1677</f>
        <v>5532.8633</v>
      </c>
      <c r="G1677" s="12">
        <f>'Merged tables'!K1677</f>
        <v>59768</v>
      </c>
      <c r="H1677" s="12">
        <f>'Merged tables'!L1677</f>
        <v>71</v>
      </c>
      <c r="I1677" s="13">
        <f>'Merged tables'!M1677</f>
        <v>36526</v>
      </c>
      <c r="J1677" s="13" t="str">
        <f>'Merged tables'!N1677</f>
        <v>Personal Auto</v>
      </c>
      <c r="K1677" s="13" t="str">
        <f>'Merged tables'!O1677</f>
        <v>Four-Door Car</v>
      </c>
      <c r="L1677" s="12">
        <f>'Merged tables'!P1677</f>
        <v>340.8</v>
      </c>
      <c r="M1677" s="15" t="str">
        <f>VLOOKUP(A1677,lookup_table_excel!$A$2:$D$9135,3,FALSE)</f>
        <v>Branch</v>
      </c>
      <c r="N1677" t="str">
        <f>VLOOKUP(A1677,lookup_table_excel!$A$1:$D$9135,4,FALSE)</f>
        <v>Small</v>
      </c>
    </row>
    <row r="1678" spans="1:14" x14ac:dyDescent="0.2">
      <c r="A1678" s="11" t="str">
        <f>'Merged tables'!A1678</f>
        <v>MP96373</v>
      </c>
      <c r="B1678" s="11" t="str">
        <f>'Merged tables'!C1678</f>
        <v>Washington</v>
      </c>
      <c r="C1678" s="11" t="str">
        <f>VLOOKUP(B1678,'Parameters - Lesson 3'!$B$3:$C$8,2,FALSE)</f>
        <v>East</v>
      </c>
      <c r="D1678" s="11" t="str">
        <f>'Merged tables'!E1678</f>
        <v>Male</v>
      </c>
      <c r="E1678" s="11" t="str">
        <f>'Merged tables'!G1678</f>
        <v>Master</v>
      </c>
      <c r="F1678" s="12">
        <f>'Merged tables'!I1678</f>
        <v>5719.7857000000004</v>
      </c>
      <c r="G1678" s="12">
        <f>'Merged tables'!K1678</f>
        <v>54585</v>
      </c>
      <c r="H1678" s="12">
        <f>'Merged tables'!L1678</f>
        <v>7575</v>
      </c>
      <c r="I1678" s="13">
        <f>'Merged tables'!M1678</f>
        <v>36526</v>
      </c>
      <c r="J1678" s="13" t="str">
        <f>'Merged tables'!N1678</f>
        <v>Personal Auto</v>
      </c>
      <c r="K1678" s="13" t="str">
        <f>'Merged tables'!O1678</f>
        <v>Two-Door Car</v>
      </c>
      <c r="L1678" s="12">
        <f>'Merged tables'!P1678</f>
        <v>340.8</v>
      </c>
      <c r="M1678" s="15" t="str">
        <f>VLOOKUP(A1678,lookup_table_excel!$A$2:$D$9135,3,FALSE)</f>
        <v>Call Center</v>
      </c>
      <c r="N1678" t="str">
        <f>VLOOKUP(A1678,lookup_table_excel!$A$1:$D$9135,4,FALSE)</f>
        <v>Small</v>
      </c>
    </row>
    <row r="1679" spans="1:14" x14ac:dyDescent="0.2">
      <c r="A1679" s="11" t="str">
        <f>'Merged tables'!A1679</f>
        <v>CV72453</v>
      </c>
      <c r="B1679" s="11" t="str">
        <f>'Merged tables'!C1679</f>
        <v>Oregon</v>
      </c>
      <c r="C1679" s="11" t="str">
        <f>VLOOKUP(B1679,'Parameters - Lesson 3'!$B$3:$C$8,2,FALSE)</f>
        <v>North-West</v>
      </c>
      <c r="D1679" s="11" t="str">
        <f>'Merged tables'!E1679</f>
        <v>Female</v>
      </c>
      <c r="E1679" s="11" t="str">
        <f>'Merged tables'!G1679</f>
        <v>High School or Below</v>
      </c>
      <c r="F1679" s="12">
        <f>'Merged tables'!I1679</f>
        <v>4512.2043999999996</v>
      </c>
      <c r="G1679" s="12">
        <f>'Merged tables'!K1679</f>
        <v>34843.79858657244</v>
      </c>
      <c r="H1679" s="12">
        <f>'Merged tables'!L1679</f>
        <v>125</v>
      </c>
      <c r="I1679" s="13" t="str">
        <f>'Merged tables'!M1679</f>
        <v>1/0/00</v>
      </c>
      <c r="J1679" s="13" t="str">
        <f>'Merged tables'!N1679</f>
        <v>Corporate Auto</v>
      </c>
      <c r="K1679" s="13" t="str">
        <f>'Merged tables'!O1679</f>
        <v>SUV</v>
      </c>
      <c r="L1679" s="12">
        <f>'Merged tables'!P1679</f>
        <v>900</v>
      </c>
      <c r="M1679" s="15" t="str">
        <f>VLOOKUP(A1679,lookup_table_excel!$A$2:$D$9135,3,FALSE)</f>
        <v>Agent</v>
      </c>
      <c r="N1679" t="str">
        <f>VLOOKUP(A1679,lookup_table_excel!$A$1:$D$9135,4,FALSE)</f>
        <v>Small</v>
      </c>
    </row>
    <row r="1680" spans="1:14" x14ac:dyDescent="0.2">
      <c r="A1680" s="11" t="str">
        <f>'Merged tables'!A1680</f>
        <v>OY92520</v>
      </c>
      <c r="B1680" s="11" t="str">
        <f>'Merged tables'!C1680</f>
        <v>California</v>
      </c>
      <c r="C1680" s="11" t="str">
        <f>VLOOKUP(B1680,'Parameters - Lesson 3'!$B$3:$C$8,2,FALSE)</f>
        <v>West</v>
      </c>
      <c r="D1680" s="11" t="str">
        <f>'Merged tables'!E1680</f>
        <v>Female</v>
      </c>
      <c r="E1680" s="11" t="str">
        <f>'Merged tables'!G1680</f>
        <v>Bachelor</v>
      </c>
      <c r="F1680" s="12">
        <f>'Merged tables'!I1680</f>
        <v>7264.8038999999999</v>
      </c>
      <c r="G1680" s="12">
        <f>'Merged tables'!K1680</f>
        <v>12075</v>
      </c>
      <c r="H1680" s="12">
        <f>'Merged tables'!L1680</f>
        <v>94</v>
      </c>
      <c r="I1680" s="13" t="str">
        <f>'Merged tables'!M1680</f>
        <v>1/0/00</v>
      </c>
      <c r="J1680" s="13" t="str">
        <f>'Merged tables'!N1680</f>
        <v>Personal Auto</v>
      </c>
      <c r="K1680" s="13" t="str">
        <f>'Merged tables'!O1680</f>
        <v>Four-Door Car</v>
      </c>
      <c r="L1680" s="12">
        <f>'Merged tables'!P1680</f>
        <v>451.2</v>
      </c>
      <c r="M1680" s="15" t="str">
        <f>VLOOKUP(A1680,lookup_table_excel!$A$2:$D$9135,3,FALSE)</f>
        <v>Branch</v>
      </c>
      <c r="N1680" t="str">
        <f>VLOOKUP(A1680,lookup_table_excel!$A$1:$D$9135,4,FALSE)</f>
        <v>Medsize</v>
      </c>
    </row>
    <row r="1681" spans="1:14" x14ac:dyDescent="0.2">
      <c r="A1681" s="11" t="str">
        <f>'Merged tables'!A1681</f>
        <v>UY95530</v>
      </c>
      <c r="B1681" s="11" t="str">
        <f>'Merged tables'!C1681</f>
        <v>California</v>
      </c>
      <c r="C1681" s="11" t="str">
        <f>VLOOKUP(B1681,'Parameters - Lesson 3'!$B$3:$C$8,2,FALSE)</f>
        <v>West</v>
      </c>
      <c r="D1681" s="11" t="str">
        <f>'Merged tables'!E1681</f>
        <v>Male</v>
      </c>
      <c r="E1681" s="11" t="str">
        <f>'Merged tables'!G1681</f>
        <v>College</v>
      </c>
      <c r="F1681" s="12">
        <f>'Merged tables'!I1681</f>
        <v>8658.8637999999992</v>
      </c>
      <c r="G1681" s="12">
        <f>'Merged tables'!K1681</f>
        <v>62464</v>
      </c>
      <c r="H1681" s="12">
        <f>'Merged tables'!L1681</f>
        <v>109</v>
      </c>
      <c r="I1681" s="13" t="str">
        <f>'Merged tables'!M1681</f>
        <v>1/0/00</v>
      </c>
      <c r="J1681" s="13" t="str">
        <f>'Merged tables'!N1681</f>
        <v>Personal Auto</v>
      </c>
      <c r="K1681" s="13" t="str">
        <f>'Merged tables'!O1681</f>
        <v>Sports Car</v>
      </c>
      <c r="L1681" s="12">
        <f>'Merged tables'!P1681</f>
        <v>400.18188199999997</v>
      </c>
      <c r="M1681" s="15" t="str">
        <f>VLOOKUP(A1681,lookup_table_excel!$A$2:$D$9135,3,FALSE)</f>
        <v>Agent</v>
      </c>
      <c r="N1681" t="str">
        <f>VLOOKUP(A1681,lookup_table_excel!$A$1:$D$9135,4,FALSE)</f>
        <v>Medsize</v>
      </c>
    </row>
    <row r="1682" spans="1:14" x14ac:dyDescent="0.2">
      <c r="A1682" s="11" t="str">
        <f>'Merged tables'!A1682</f>
        <v>FB84235</v>
      </c>
      <c r="B1682" s="11" t="str">
        <f>'Merged tables'!C1682</f>
        <v>Oregon</v>
      </c>
      <c r="C1682" s="11" t="str">
        <f>VLOOKUP(B1682,'Parameters - Lesson 3'!$B$3:$C$8,2,FALSE)</f>
        <v>North-West</v>
      </c>
      <c r="D1682" s="11" t="str">
        <f>'Merged tables'!E1682</f>
        <v>Male</v>
      </c>
      <c r="E1682" s="11" t="str">
        <f>'Merged tables'!G1682</f>
        <v>College</v>
      </c>
      <c r="F1682" s="12">
        <f>'Merged tables'!I1682</f>
        <v>5498.9407000000001</v>
      </c>
      <c r="G1682" s="12">
        <f>'Merged tables'!K1682</f>
        <v>22520</v>
      </c>
      <c r="H1682" s="12">
        <f>'Merged tables'!L1682</f>
        <v>73</v>
      </c>
      <c r="I1682" s="13" t="str">
        <f>'Merged tables'!M1682</f>
        <v>1/0/00</v>
      </c>
      <c r="J1682" s="13" t="str">
        <f>'Merged tables'!N1682</f>
        <v>Personal Auto</v>
      </c>
      <c r="K1682" s="13" t="str">
        <f>'Merged tables'!O1682</f>
        <v>Four-Door Car</v>
      </c>
      <c r="L1682" s="12">
        <f>'Merged tables'!P1682</f>
        <v>350.4</v>
      </c>
      <c r="M1682" s="15" t="str">
        <f>VLOOKUP(A1682,lookup_table_excel!$A$2:$D$9135,3,FALSE)</f>
        <v>Branch</v>
      </c>
      <c r="N1682" t="str">
        <f>VLOOKUP(A1682,lookup_table_excel!$A$1:$D$9135,4,FALSE)</f>
        <v>Medsize</v>
      </c>
    </row>
    <row r="1683" spans="1:14" x14ac:dyDescent="0.2">
      <c r="A1683" s="11" t="str">
        <f>'Merged tables'!A1683</f>
        <v>MJ14480</v>
      </c>
      <c r="B1683" s="11" t="str">
        <f>'Merged tables'!C1683</f>
        <v>Arizona</v>
      </c>
      <c r="C1683" s="11" t="str">
        <f>VLOOKUP(B1683,'Parameters - Lesson 3'!$B$3:$C$8,2,FALSE)</f>
        <v>Central</v>
      </c>
      <c r="D1683" s="11" t="str">
        <f>'Merged tables'!E1683</f>
        <v>Female</v>
      </c>
      <c r="E1683" s="11" t="str">
        <f>'Merged tables'!G1683</f>
        <v>High School or Below</v>
      </c>
      <c r="F1683" s="12">
        <f>'Merged tables'!I1683</f>
        <v>5599.3828999999996</v>
      </c>
      <c r="G1683" s="12">
        <f>'Merged tables'!K1683</f>
        <v>35012</v>
      </c>
      <c r="H1683" s="12">
        <f>'Merged tables'!L1683</f>
        <v>72</v>
      </c>
      <c r="I1683" s="13" t="str">
        <f>'Merged tables'!M1683</f>
        <v>1/0/00</v>
      </c>
      <c r="J1683" s="13" t="str">
        <f>'Merged tables'!N1683</f>
        <v>Personal Auto</v>
      </c>
      <c r="K1683" s="13" t="str">
        <f>'Merged tables'!O1683</f>
        <v>Four-Door Car</v>
      </c>
      <c r="L1683" s="12">
        <f>'Merged tables'!P1683</f>
        <v>345.6</v>
      </c>
      <c r="M1683" s="15" t="str">
        <f>VLOOKUP(A1683,lookup_table_excel!$A$2:$D$9135,3,FALSE)</f>
        <v>Agent</v>
      </c>
      <c r="N1683" t="str">
        <f>VLOOKUP(A1683,lookup_table_excel!$A$1:$D$9135,4,FALSE)</f>
        <v>Medsize</v>
      </c>
    </row>
    <row r="1684" spans="1:14" x14ac:dyDescent="0.2">
      <c r="A1684" s="11" t="str">
        <f>'Merged tables'!A1684</f>
        <v>KW81128</v>
      </c>
      <c r="B1684" s="11" t="str">
        <f>'Merged tables'!C1684</f>
        <v>Arizona</v>
      </c>
      <c r="C1684" s="11" t="str">
        <f>VLOOKUP(B1684,'Parameters - Lesson 3'!$B$3:$C$8,2,FALSE)</f>
        <v>Central</v>
      </c>
      <c r="D1684" s="11" t="str">
        <f>'Merged tables'!E1684</f>
        <v>Female</v>
      </c>
      <c r="E1684" s="11" t="str">
        <f>'Merged tables'!G1684</f>
        <v>College</v>
      </c>
      <c r="F1684" s="12">
        <f>'Merged tables'!I1684</f>
        <v>15228.198700000001</v>
      </c>
      <c r="G1684" s="12">
        <f>'Merged tables'!K1684</f>
        <v>95140</v>
      </c>
      <c r="H1684" s="12">
        <f>'Merged tables'!L1684</f>
        <v>126</v>
      </c>
      <c r="I1684" s="13" t="str">
        <f>'Merged tables'!M1684</f>
        <v>1/0/00</v>
      </c>
      <c r="J1684" s="13" t="str">
        <f>'Merged tables'!N1684</f>
        <v>Personal Auto</v>
      </c>
      <c r="K1684" s="13" t="str">
        <f>'Merged tables'!O1684</f>
        <v>Sports Car</v>
      </c>
      <c r="L1684" s="12">
        <f>'Merged tables'!P1684</f>
        <v>45.049185000000001</v>
      </c>
      <c r="M1684" s="15" t="str">
        <f>VLOOKUP(A1684,lookup_table_excel!$A$2:$D$9135,3,FALSE)</f>
        <v>Agent</v>
      </c>
      <c r="N1684" t="str">
        <f>VLOOKUP(A1684,lookup_table_excel!$A$1:$D$9135,4,FALSE)</f>
        <v>Medsize</v>
      </c>
    </row>
    <row r="1685" spans="1:14" x14ac:dyDescent="0.2">
      <c r="A1685" s="11" t="str">
        <f>'Merged tables'!A1685</f>
        <v>DQ98402</v>
      </c>
      <c r="B1685" s="11" t="str">
        <f>'Merged tables'!C1685</f>
        <v>Nevada</v>
      </c>
      <c r="C1685" s="11" t="str">
        <f>VLOOKUP(B1685,'Parameters - Lesson 3'!$B$3:$C$8,2,FALSE)</f>
        <v>Central</v>
      </c>
      <c r="D1685" s="11" t="str">
        <f>'Merged tables'!E1685</f>
        <v>Female</v>
      </c>
      <c r="E1685" s="11" t="str">
        <f>'Merged tables'!G1685</f>
        <v>High School or Below</v>
      </c>
      <c r="F1685" s="12">
        <f>'Merged tables'!I1685</f>
        <v>3644.8335999999999</v>
      </c>
      <c r="G1685" s="12">
        <f>'Merged tables'!K1685</f>
        <v>82477</v>
      </c>
      <c r="H1685" s="12">
        <f>'Merged tables'!L1685</f>
        <v>90</v>
      </c>
      <c r="I1685" s="13" t="str">
        <f>'Merged tables'!M1685</f>
        <v>1/0/00</v>
      </c>
      <c r="J1685" s="13" t="str">
        <f>'Merged tables'!N1685</f>
        <v>Corporate Auto</v>
      </c>
      <c r="K1685" s="13" t="str">
        <f>'Merged tables'!O1685</f>
        <v>Two-Door Car</v>
      </c>
      <c r="L1685" s="12">
        <f>'Merged tables'!P1685</f>
        <v>432</v>
      </c>
      <c r="M1685" s="15" t="str">
        <f>VLOOKUP(A1685,lookup_table_excel!$A$2:$D$9135,3,FALSE)</f>
        <v>Agent</v>
      </c>
      <c r="N1685" t="str">
        <f>VLOOKUP(A1685,lookup_table_excel!$A$1:$D$9135,4,FALSE)</f>
        <v>Large</v>
      </c>
    </row>
    <row r="1686" spans="1:14" x14ac:dyDescent="0.2">
      <c r="A1686" s="11" t="str">
        <f>'Merged tables'!A1686</f>
        <v>WN53966</v>
      </c>
      <c r="B1686" s="11" t="str">
        <f>'Merged tables'!C1686</f>
        <v>California</v>
      </c>
      <c r="C1686" s="11" t="str">
        <f>VLOOKUP(B1686,'Parameters - Lesson 3'!$B$3:$C$8,2,FALSE)</f>
        <v>West</v>
      </c>
      <c r="D1686" s="11" t="str">
        <f>'Merged tables'!E1686</f>
        <v>Male</v>
      </c>
      <c r="E1686" s="11" t="str">
        <f>'Merged tables'!G1686</f>
        <v>Master</v>
      </c>
      <c r="F1686" s="12">
        <f>'Merged tables'!I1686</f>
        <v>3693.4407999999999</v>
      </c>
      <c r="G1686" s="12">
        <f>'Merged tables'!K1686</f>
        <v>85871</v>
      </c>
      <c r="H1686" s="12">
        <f>'Merged tables'!L1686</f>
        <v>92</v>
      </c>
      <c r="I1686" s="13">
        <f>'Merged tables'!M1686</f>
        <v>36526</v>
      </c>
      <c r="J1686" s="13" t="str">
        <f>'Merged tables'!N1686</f>
        <v>Personal Auto</v>
      </c>
      <c r="K1686" s="13" t="str">
        <f>'Merged tables'!O1686</f>
        <v>Four-Door Car</v>
      </c>
      <c r="L1686" s="12">
        <f>'Merged tables'!P1686</f>
        <v>112.633539</v>
      </c>
      <c r="M1686" s="15" t="str">
        <f>VLOOKUP(A1686,lookup_table_excel!$A$2:$D$9135,3,FALSE)</f>
        <v>Call Center</v>
      </c>
      <c r="N1686" t="str">
        <f>VLOOKUP(A1686,lookup_table_excel!$A$1:$D$9135,4,FALSE)</f>
        <v>Medsize</v>
      </c>
    </row>
    <row r="1687" spans="1:14" x14ac:dyDescent="0.2">
      <c r="A1687" s="11" t="str">
        <f>'Merged tables'!A1687</f>
        <v>QK69627</v>
      </c>
      <c r="B1687" s="11" t="str">
        <f>'Merged tables'!C1687</f>
        <v>Washington</v>
      </c>
      <c r="C1687" s="11" t="str">
        <f>VLOOKUP(B1687,'Parameters - Lesson 3'!$B$3:$C$8,2,FALSE)</f>
        <v>East</v>
      </c>
      <c r="D1687" s="11" t="str">
        <f>'Merged tables'!E1687</f>
        <v>Female</v>
      </c>
      <c r="E1687" s="11" t="str">
        <f>'Merged tables'!G1687</f>
        <v>High School or Below</v>
      </c>
      <c r="F1687" s="12">
        <f>'Merged tables'!I1687</f>
        <v>9388.1628999999994</v>
      </c>
      <c r="G1687" s="12">
        <f>'Merged tables'!K1687</f>
        <v>75264</v>
      </c>
      <c r="H1687" s="12">
        <f>'Merged tables'!L1687</f>
        <v>78</v>
      </c>
      <c r="I1687" s="13" t="str">
        <f>'Merged tables'!M1687</f>
        <v>1/0/00</v>
      </c>
      <c r="J1687" s="13" t="str">
        <f>'Merged tables'!N1687</f>
        <v>Personal Auto</v>
      </c>
      <c r="K1687" s="13" t="str">
        <f>'Merged tables'!O1687</f>
        <v>Four-Door Car</v>
      </c>
      <c r="L1687" s="12">
        <f>'Merged tables'!P1687</f>
        <v>343.34030100000001</v>
      </c>
      <c r="M1687" s="15" t="str">
        <f>VLOOKUP(A1687,lookup_table_excel!$A$2:$D$9135,3,FALSE)</f>
        <v>Web</v>
      </c>
      <c r="N1687" t="str">
        <f>VLOOKUP(A1687,lookup_table_excel!$A$1:$D$9135,4,FALSE)</f>
        <v>Medsize</v>
      </c>
    </row>
    <row r="1688" spans="1:14" x14ac:dyDescent="0.2">
      <c r="A1688" s="11" t="str">
        <f>'Merged tables'!A1688</f>
        <v>QC55306</v>
      </c>
      <c r="B1688" s="11" t="str">
        <f>'Merged tables'!C1688</f>
        <v>Washington</v>
      </c>
      <c r="C1688" s="11" t="str">
        <f>VLOOKUP(B1688,'Parameters - Lesson 3'!$B$3:$C$8,2,FALSE)</f>
        <v>East</v>
      </c>
      <c r="D1688" s="11" t="str">
        <f>'Merged tables'!E1688</f>
        <v>Male</v>
      </c>
      <c r="E1688" s="11" t="str">
        <f>'Merged tables'!G1688</f>
        <v>High School or Below</v>
      </c>
      <c r="F1688" s="12">
        <f>'Merged tables'!I1688</f>
        <v>31162.693299999999</v>
      </c>
      <c r="G1688" s="12">
        <f>'Merged tables'!K1688</f>
        <v>83170</v>
      </c>
      <c r="H1688" s="12">
        <f>'Merged tables'!L1688</f>
        <v>97</v>
      </c>
      <c r="I1688" s="13" t="str">
        <f>'Merged tables'!M1688</f>
        <v>1/0/00</v>
      </c>
      <c r="J1688" s="13" t="str">
        <f>'Merged tables'!N1688</f>
        <v>Personal Auto</v>
      </c>
      <c r="K1688" s="13" t="str">
        <f>'Merged tables'!O1688</f>
        <v>Four-Door Car</v>
      </c>
      <c r="L1688" s="12">
        <f>'Merged tables'!P1688</f>
        <v>344.11806899999999</v>
      </c>
      <c r="M1688" s="15" t="str">
        <f>VLOOKUP(A1688,lookup_table_excel!$A$2:$D$9135,3,FALSE)</f>
        <v>Agent</v>
      </c>
      <c r="N1688" t="str">
        <f>VLOOKUP(A1688,lookup_table_excel!$A$1:$D$9135,4,FALSE)</f>
        <v>Medsize</v>
      </c>
    </row>
    <row r="1689" spans="1:14" x14ac:dyDescent="0.2">
      <c r="A1689" s="11" t="str">
        <f>'Merged tables'!A1689</f>
        <v>WV79842</v>
      </c>
      <c r="B1689" s="11" t="str">
        <f>'Merged tables'!C1689</f>
        <v>California</v>
      </c>
      <c r="C1689" s="11" t="str">
        <f>VLOOKUP(B1689,'Parameters - Lesson 3'!$B$3:$C$8,2,FALSE)</f>
        <v>West</v>
      </c>
      <c r="D1689" s="11" t="str">
        <f>'Merged tables'!E1689</f>
        <v>Male</v>
      </c>
      <c r="E1689" s="11" t="str">
        <f>'Merged tables'!G1689</f>
        <v>High School or Below</v>
      </c>
      <c r="F1689" s="12">
        <f>'Merged tables'!I1689</f>
        <v>9283.7378000000008</v>
      </c>
      <c r="G1689" s="12">
        <f>'Merged tables'!K1689</f>
        <v>24314</v>
      </c>
      <c r="H1689" s="12">
        <f>'Merged tables'!L1689</f>
        <v>235</v>
      </c>
      <c r="I1689" s="13" t="str">
        <f>'Merged tables'!M1689</f>
        <v>1/0/00</v>
      </c>
      <c r="J1689" s="13" t="str">
        <f>'Merged tables'!N1689</f>
        <v>Personal Auto</v>
      </c>
      <c r="K1689" s="13" t="str">
        <f>'Merged tables'!O1689</f>
        <v>Luxury SUV</v>
      </c>
      <c r="L1689" s="12">
        <f>'Merged tables'!P1689</f>
        <v>1128</v>
      </c>
      <c r="M1689" s="15" t="str">
        <f>VLOOKUP(A1689,lookup_table_excel!$A$2:$D$9135,3,FALSE)</f>
        <v>Call Center</v>
      </c>
      <c r="N1689" t="str">
        <f>VLOOKUP(A1689,lookup_table_excel!$A$1:$D$9135,4,FALSE)</f>
        <v>Medsize</v>
      </c>
    </row>
    <row r="1690" spans="1:14" x14ac:dyDescent="0.2">
      <c r="A1690" s="11" t="str">
        <f>'Merged tables'!A1690</f>
        <v>DF40318</v>
      </c>
      <c r="B1690" s="11" t="str">
        <f>'Merged tables'!C1690</f>
        <v>Oregon</v>
      </c>
      <c r="C1690" s="11" t="str">
        <f>VLOOKUP(B1690,'Parameters - Lesson 3'!$B$3:$C$8,2,FALSE)</f>
        <v>North-West</v>
      </c>
      <c r="D1690" s="11" t="str">
        <f>'Merged tables'!E1690</f>
        <v>Male</v>
      </c>
      <c r="E1690" s="11" t="str">
        <f>'Merged tables'!G1690</f>
        <v>Master</v>
      </c>
      <c r="F1690" s="12">
        <f>'Merged tables'!I1690</f>
        <v>2551.2267000000002</v>
      </c>
      <c r="G1690" s="12">
        <f>'Merged tables'!K1690</f>
        <v>79751</v>
      </c>
      <c r="H1690" s="12">
        <f>'Merged tables'!L1690</f>
        <v>63</v>
      </c>
      <c r="I1690" s="13" t="str">
        <f>'Merged tables'!M1690</f>
        <v>1/0/00</v>
      </c>
      <c r="J1690" s="13" t="str">
        <f>'Merged tables'!N1690</f>
        <v>Corporate Auto</v>
      </c>
      <c r="K1690" s="13" t="str">
        <f>'Merged tables'!O1690</f>
        <v>Two-Door Car</v>
      </c>
      <c r="L1690" s="12">
        <f>'Merged tables'!P1690</f>
        <v>392.23569800000001</v>
      </c>
      <c r="M1690" s="15" t="str">
        <f>VLOOKUP(A1690,lookup_table_excel!$A$2:$D$9135,3,FALSE)</f>
        <v>Web</v>
      </c>
      <c r="N1690" t="str">
        <f>VLOOKUP(A1690,lookup_table_excel!$A$1:$D$9135,4,FALSE)</f>
        <v>Small</v>
      </c>
    </row>
    <row r="1691" spans="1:14" x14ac:dyDescent="0.2">
      <c r="A1691" s="11" t="str">
        <f>'Merged tables'!A1691</f>
        <v>TN90661</v>
      </c>
      <c r="B1691" s="11" t="str">
        <f>'Merged tables'!C1691</f>
        <v>Nevada</v>
      </c>
      <c r="C1691" s="11" t="str">
        <f>VLOOKUP(B1691,'Parameters - Lesson 3'!$B$3:$C$8,2,FALSE)</f>
        <v>Central</v>
      </c>
      <c r="D1691" s="11" t="str">
        <f>'Merged tables'!E1691</f>
        <v>Male</v>
      </c>
      <c r="E1691" s="11" t="str">
        <f>'Merged tables'!G1691</f>
        <v>High School or Below</v>
      </c>
      <c r="F1691" s="12">
        <f>'Merged tables'!I1691</f>
        <v>5811.9180999999999</v>
      </c>
      <c r="G1691" s="12">
        <f>'Merged tables'!K1691</f>
        <v>83318</v>
      </c>
      <c r="H1691" s="12">
        <f>'Merged tables'!L1691</f>
        <v>72</v>
      </c>
      <c r="I1691" s="13" t="str">
        <f>'Merged tables'!M1691</f>
        <v>1/0/00</v>
      </c>
      <c r="J1691" s="13" t="str">
        <f>'Merged tables'!N1691</f>
        <v>Corporate Auto</v>
      </c>
      <c r="K1691" s="13" t="str">
        <f>'Merged tables'!O1691</f>
        <v>Four-Door Car</v>
      </c>
      <c r="L1691" s="12">
        <f>'Merged tables'!P1691</f>
        <v>345.6</v>
      </c>
      <c r="M1691" s="15" t="str">
        <f>VLOOKUP(A1691,lookup_table_excel!$A$2:$D$9135,3,FALSE)</f>
        <v>Branch</v>
      </c>
      <c r="N1691" t="str">
        <f>VLOOKUP(A1691,lookup_table_excel!$A$1:$D$9135,4,FALSE)</f>
        <v>Medsize</v>
      </c>
    </row>
    <row r="1692" spans="1:14" x14ac:dyDescent="0.2">
      <c r="A1692" s="11" t="str">
        <f>'Merged tables'!A1692</f>
        <v>ZU88029</v>
      </c>
      <c r="B1692" s="11" t="str">
        <f>'Merged tables'!C1692</f>
        <v>Oregon</v>
      </c>
      <c r="C1692" s="11" t="str">
        <f>VLOOKUP(B1692,'Parameters - Lesson 3'!$B$3:$C$8,2,FALSE)</f>
        <v>North-West</v>
      </c>
      <c r="D1692" s="11" t="str">
        <f>'Merged tables'!E1692</f>
        <v>Female</v>
      </c>
      <c r="E1692" s="11" t="str">
        <f>'Merged tables'!G1692</f>
        <v>Master</v>
      </c>
      <c r="F1692" s="12">
        <f>'Merged tables'!I1692</f>
        <v>4064.6705999999999</v>
      </c>
      <c r="G1692" s="12">
        <f>'Merged tables'!K1692</f>
        <v>26161</v>
      </c>
      <c r="H1692" s="12">
        <f>'Merged tables'!L1692</f>
        <v>109</v>
      </c>
      <c r="I1692" s="13" t="str">
        <f>'Merged tables'!M1692</f>
        <v>1/0/00</v>
      </c>
      <c r="J1692" s="13" t="str">
        <f>'Merged tables'!N1692</f>
        <v>Personal Auto</v>
      </c>
      <c r="K1692" s="13" t="str">
        <f>'Merged tables'!O1692</f>
        <v>Sports Car</v>
      </c>
      <c r="L1692" s="12">
        <f>'Merged tables'!P1692</f>
        <v>594.44458599999996</v>
      </c>
      <c r="M1692" s="15" t="str">
        <f>VLOOKUP(A1692,lookup_table_excel!$A$2:$D$9135,3,FALSE)</f>
        <v>Branch</v>
      </c>
      <c r="N1692" t="str">
        <f>VLOOKUP(A1692,lookup_table_excel!$A$1:$D$9135,4,FALSE)</f>
        <v>Large</v>
      </c>
    </row>
    <row r="1693" spans="1:14" x14ac:dyDescent="0.2">
      <c r="A1693" s="11" t="str">
        <f>'Merged tables'!A1693</f>
        <v>TQ88221</v>
      </c>
      <c r="B1693" s="11" t="str">
        <f>'Merged tables'!C1693</f>
        <v>California</v>
      </c>
      <c r="C1693" s="11" t="str">
        <f>VLOOKUP(B1693,'Parameters - Lesson 3'!$B$3:$C$8,2,FALSE)</f>
        <v>West</v>
      </c>
      <c r="D1693" s="11" t="str">
        <f>'Merged tables'!E1693</f>
        <v>Female</v>
      </c>
      <c r="E1693" s="11" t="str">
        <f>'Merged tables'!G1693</f>
        <v>Bachelor</v>
      </c>
      <c r="F1693" s="12">
        <f>'Merged tables'!I1693</f>
        <v>2841.4431</v>
      </c>
      <c r="G1693" s="12">
        <f>'Merged tables'!K1693</f>
        <v>30473</v>
      </c>
      <c r="H1693" s="12">
        <f>'Merged tables'!L1693</f>
        <v>72</v>
      </c>
      <c r="I1693" s="13" t="str">
        <f>'Merged tables'!M1693</f>
        <v>1/0/00</v>
      </c>
      <c r="J1693" s="13" t="str">
        <f>'Merged tables'!N1693</f>
        <v>Corporate Auto</v>
      </c>
      <c r="K1693" s="13" t="str">
        <f>'Merged tables'!O1693</f>
        <v>Four-Door Car</v>
      </c>
      <c r="L1693" s="12">
        <f>'Merged tables'!P1693</f>
        <v>450.08010100000001</v>
      </c>
      <c r="M1693" s="15" t="str">
        <f>VLOOKUP(A1693,lookup_table_excel!$A$2:$D$9135,3,FALSE)</f>
        <v>Call Center</v>
      </c>
      <c r="N1693" t="str">
        <f>VLOOKUP(A1693,lookup_table_excel!$A$1:$D$9135,4,FALSE)</f>
        <v>Medsize</v>
      </c>
    </row>
    <row r="1694" spans="1:14" x14ac:dyDescent="0.2">
      <c r="A1694" s="11" t="str">
        <f>'Merged tables'!A1694</f>
        <v>KH34667</v>
      </c>
      <c r="B1694" s="11" t="str">
        <f>'Merged tables'!C1694</f>
        <v>Nevada</v>
      </c>
      <c r="C1694" s="11" t="str">
        <f>VLOOKUP(B1694,'Parameters - Lesson 3'!$B$3:$C$8,2,FALSE)</f>
        <v>Central</v>
      </c>
      <c r="D1694" s="11" t="str">
        <f>'Merged tables'!E1694</f>
        <v>Male</v>
      </c>
      <c r="E1694" s="11" t="str">
        <f>'Merged tables'!G1694</f>
        <v>College</v>
      </c>
      <c r="F1694" s="12">
        <f>'Merged tables'!I1694</f>
        <v>6832.1338999999998</v>
      </c>
      <c r="G1694" s="12">
        <f>'Merged tables'!K1694</f>
        <v>50472</v>
      </c>
      <c r="H1694" s="12">
        <f>'Merged tables'!L1694</f>
        <v>87</v>
      </c>
      <c r="I1694" s="13" t="str">
        <f>'Merged tables'!M1694</f>
        <v>1/0/00</v>
      </c>
      <c r="J1694" s="13" t="str">
        <f>'Merged tables'!N1694</f>
        <v>Corporate Auto</v>
      </c>
      <c r="K1694" s="13" t="str">
        <f>'Merged tables'!O1694</f>
        <v>Four-Door Car</v>
      </c>
      <c r="L1694" s="12">
        <f>'Merged tables'!P1694</f>
        <v>281.16370499999999</v>
      </c>
      <c r="M1694" s="15" t="str">
        <f>VLOOKUP(A1694,lookup_table_excel!$A$2:$D$9135,3,FALSE)</f>
        <v>Web</v>
      </c>
      <c r="N1694" t="str">
        <f>VLOOKUP(A1694,lookup_table_excel!$A$1:$D$9135,4,FALSE)</f>
        <v>Medsize</v>
      </c>
    </row>
    <row r="1695" spans="1:14" x14ac:dyDescent="0.2">
      <c r="A1695" s="11" t="str">
        <f>'Merged tables'!A1695</f>
        <v>HW54198</v>
      </c>
      <c r="B1695" s="11" t="str">
        <f>'Merged tables'!C1695</f>
        <v>Nevada</v>
      </c>
      <c r="C1695" s="11" t="str">
        <f>VLOOKUP(B1695,'Parameters - Lesson 3'!$B$3:$C$8,2,FALSE)</f>
        <v>Central</v>
      </c>
      <c r="D1695" s="11" t="str">
        <f>'Merged tables'!E1695</f>
        <v>Male</v>
      </c>
      <c r="E1695" s="11" t="str">
        <f>'Merged tables'!G1695</f>
        <v>Master</v>
      </c>
      <c r="F1695" s="12">
        <f>'Merged tables'!I1695</f>
        <v>5201.9714000000004</v>
      </c>
      <c r="G1695" s="12">
        <f>'Merged tables'!K1695</f>
        <v>94186</v>
      </c>
      <c r="H1695" s="12">
        <f>'Merged tables'!L1695</f>
        <v>64</v>
      </c>
      <c r="I1695" s="13" t="str">
        <f>'Merged tables'!M1695</f>
        <v>1/0/00</v>
      </c>
      <c r="J1695" s="13" t="str">
        <f>'Merged tables'!N1695</f>
        <v>Personal Auto</v>
      </c>
      <c r="K1695" s="13" t="str">
        <f>'Merged tables'!O1695</f>
        <v>Four-Door Car</v>
      </c>
      <c r="L1695" s="12">
        <f>'Merged tables'!P1695</f>
        <v>135.34048899999999</v>
      </c>
      <c r="M1695" s="15" t="str">
        <f>VLOOKUP(A1695,lookup_table_excel!$A$2:$D$9135,3,FALSE)</f>
        <v>Call Center</v>
      </c>
      <c r="N1695" t="str">
        <f>VLOOKUP(A1695,lookup_table_excel!$A$1:$D$9135,4,FALSE)</f>
        <v>Medsize</v>
      </c>
    </row>
    <row r="1696" spans="1:14" x14ac:dyDescent="0.2">
      <c r="A1696" s="11" t="str">
        <f>'Merged tables'!A1696</f>
        <v>GZ79662</v>
      </c>
      <c r="B1696" s="11" t="str">
        <f>'Merged tables'!C1696</f>
        <v>Arizona</v>
      </c>
      <c r="C1696" s="11" t="str">
        <f>VLOOKUP(B1696,'Parameters - Lesson 3'!$B$3:$C$8,2,FALSE)</f>
        <v>Central</v>
      </c>
      <c r="D1696" s="11" t="str">
        <f>'Merged tables'!E1696</f>
        <v>Male</v>
      </c>
      <c r="E1696" s="11" t="str">
        <f>'Merged tables'!G1696</f>
        <v>High School or Below</v>
      </c>
      <c r="F1696" s="12">
        <f>'Merged tables'!I1696</f>
        <v>5484.5882000000001</v>
      </c>
      <c r="G1696" s="12">
        <f>'Merged tables'!K1696</f>
        <v>47611</v>
      </c>
      <c r="H1696" s="12">
        <f>'Merged tables'!L1696</f>
        <v>69</v>
      </c>
      <c r="I1696" s="13" t="str">
        <f>'Merged tables'!M1696</f>
        <v>1/0/00</v>
      </c>
      <c r="J1696" s="13" t="str">
        <f>'Merged tables'!N1696</f>
        <v>Corporate Auto</v>
      </c>
      <c r="K1696" s="13" t="str">
        <f>'Merged tables'!O1696</f>
        <v>Four-Door Car</v>
      </c>
      <c r="L1696" s="12">
        <f>'Merged tables'!P1696</f>
        <v>593.65448400000002</v>
      </c>
      <c r="M1696" s="15" t="str">
        <f>VLOOKUP(A1696,lookup_table_excel!$A$2:$D$9135,3,FALSE)</f>
        <v>Call Center</v>
      </c>
      <c r="N1696" t="str">
        <f>VLOOKUP(A1696,lookup_table_excel!$A$1:$D$9135,4,FALSE)</f>
        <v>Small</v>
      </c>
    </row>
    <row r="1697" spans="1:14" x14ac:dyDescent="0.2">
      <c r="A1697" s="11" t="str">
        <f>'Merged tables'!A1697</f>
        <v>YA11342</v>
      </c>
      <c r="B1697" s="11" t="str">
        <f>'Merged tables'!C1697</f>
        <v>California</v>
      </c>
      <c r="C1697" s="11" t="str">
        <f>VLOOKUP(B1697,'Parameters - Lesson 3'!$B$3:$C$8,2,FALSE)</f>
        <v>West</v>
      </c>
      <c r="D1697" s="11" t="str">
        <f>'Merged tables'!E1697</f>
        <v>Male</v>
      </c>
      <c r="E1697" s="11" t="str">
        <f>'Merged tables'!G1697</f>
        <v>High School or Below</v>
      </c>
      <c r="F1697" s="12">
        <f>'Merged tables'!I1697</f>
        <v>7672.6814000000004</v>
      </c>
      <c r="G1697" s="12">
        <f>'Merged tables'!K1697</f>
        <v>38445.501845018451</v>
      </c>
      <c r="H1697" s="12">
        <f>'Merged tables'!L1697</f>
        <v>103</v>
      </c>
      <c r="I1697" s="13" t="str">
        <f>'Merged tables'!M1697</f>
        <v>1/0/00</v>
      </c>
      <c r="J1697" s="13" t="str">
        <f>'Merged tables'!N1697</f>
        <v>Personal Auto</v>
      </c>
      <c r="K1697" s="13" t="str">
        <f>'Merged tables'!O1697</f>
        <v>Four-Door Car</v>
      </c>
      <c r="L1697" s="12">
        <f>'Merged tables'!P1697</f>
        <v>518.72021600000005</v>
      </c>
      <c r="M1697" s="15" t="str">
        <f>VLOOKUP(A1697,lookup_table_excel!$A$2:$D$9135,3,FALSE)</f>
        <v>Branch</v>
      </c>
      <c r="N1697" t="str">
        <f>VLOOKUP(A1697,lookup_table_excel!$A$1:$D$9135,4,FALSE)</f>
        <v>Medsize</v>
      </c>
    </row>
    <row r="1698" spans="1:14" x14ac:dyDescent="0.2">
      <c r="A1698" s="11" t="str">
        <f>'Merged tables'!A1698</f>
        <v>ZW18871</v>
      </c>
      <c r="B1698" s="11" t="str">
        <f>'Merged tables'!C1698</f>
        <v>Oregon</v>
      </c>
      <c r="C1698" s="11" t="str">
        <f>VLOOKUP(B1698,'Parameters - Lesson 3'!$B$3:$C$8,2,FALSE)</f>
        <v>North-West</v>
      </c>
      <c r="D1698" s="11" t="str">
        <f>'Merged tables'!E1698</f>
        <v>Male</v>
      </c>
      <c r="E1698" s="11" t="str">
        <f>'Merged tables'!G1698</f>
        <v>High School or Below</v>
      </c>
      <c r="F1698" s="12">
        <f>'Merged tables'!I1698</f>
        <v>8272.4853999999996</v>
      </c>
      <c r="G1698" s="12">
        <f>'Merged tables'!K1698</f>
        <v>91245</v>
      </c>
      <c r="H1698" s="12">
        <f>'Merged tables'!L1698</f>
        <v>69</v>
      </c>
      <c r="I1698" s="13" t="str">
        <f>'Merged tables'!M1698</f>
        <v>1/0/00</v>
      </c>
      <c r="J1698" s="13" t="str">
        <f>'Merged tables'!N1698</f>
        <v>Corporate Auto</v>
      </c>
      <c r="K1698" s="13" t="str">
        <f>'Merged tables'!O1698</f>
        <v>Four-Door Car</v>
      </c>
      <c r="L1698" s="12">
        <f>'Merged tables'!P1698</f>
        <v>19.251693</v>
      </c>
      <c r="M1698" s="15" t="str">
        <f>VLOOKUP(A1698,lookup_table_excel!$A$2:$D$9135,3,FALSE)</f>
        <v>Agent</v>
      </c>
      <c r="N1698" t="str">
        <f>VLOOKUP(A1698,lookup_table_excel!$A$1:$D$9135,4,FALSE)</f>
        <v>Small</v>
      </c>
    </row>
    <row r="1699" spans="1:14" x14ac:dyDescent="0.2">
      <c r="A1699" s="11" t="str">
        <f>'Merged tables'!A1699</f>
        <v>QZ17137</v>
      </c>
      <c r="B1699" s="11" t="str">
        <f>'Merged tables'!C1699</f>
        <v>Arizona</v>
      </c>
      <c r="C1699" s="11" t="str">
        <f>VLOOKUP(B1699,'Parameters - Lesson 3'!$B$3:$C$8,2,FALSE)</f>
        <v>Central</v>
      </c>
      <c r="D1699" s="11" t="str">
        <f>'Merged tables'!E1699</f>
        <v>Female</v>
      </c>
      <c r="E1699" s="11" t="str">
        <f>'Merged tables'!G1699</f>
        <v>High School or Below</v>
      </c>
      <c r="F1699" s="12">
        <f>'Merged tables'!I1699</f>
        <v>3330.6727999999998</v>
      </c>
      <c r="G1699" s="12">
        <f>'Merged tables'!K1699</f>
        <v>45944</v>
      </c>
      <c r="H1699" s="12">
        <f>'Merged tables'!L1699</f>
        <v>83</v>
      </c>
      <c r="I1699" s="13" t="str">
        <f>'Merged tables'!M1699</f>
        <v>1/0/00</v>
      </c>
      <c r="J1699" s="13" t="str">
        <f>'Merged tables'!N1699</f>
        <v>Personal Auto</v>
      </c>
      <c r="K1699" s="13" t="str">
        <f>'Merged tables'!O1699</f>
        <v>Two-Door Car</v>
      </c>
      <c r="L1699" s="12">
        <f>'Merged tables'!P1699</f>
        <v>182.94849500000001</v>
      </c>
      <c r="M1699" s="15" t="str">
        <f>VLOOKUP(A1699,lookup_table_excel!$A$2:$D$9135,3,FALSE)</f>
        <v>Call Center</v>
      </c>
      <c r="N1699" t="str">
        <f>VLOOKUP(A1699,lookup_table_excel!$A$1:$D$9135,4,FALSE)</f>
        <v>Medsize</v>
      </c>
    </row>
    <row r="1700" spans="1:14" x14ac:dyDescent="0.2">
      <c r="A1700" s="11" t="str">
        <f>'Merged tables'!A1700</f>
        <v>UV53712</v>
      </c>
      <c r="B1700" s="11" t="str">
        <f>'Merged tables'!C1700</f>
        <v>California</v>
      </c>
      <c r="C1700" s="11" t="str">
        <f>VLOOKUP(B1700,'Parameters - Lesson 3'!$B$3:$C$8,2,FALSE)</f>
        <v>West</v>
      </c>
      <c r="D1700" s="11" t="str">
        <f>'Merged tables'!E1700</f>
        <v>Female</v>
      </c>
      <c r="E1700" s="11" t="str">
        <f>'Merged tables'!G1700</f>
        <v>College</v>
      </c>
      <c r="F1700" s="12">
        <f>'Merged tables'!I1700</f>
        <v>5562.4564</v>
      </c>
      <c r="G1700" s="12">
        <f>'Merged tables'!K1700</f>
        <v>59649</v>
      </c>
      <c r="H1700" s="12">
        <f>'Merged tables'!L1700</f>
        <v>69</v>
      </c>
      <c r="I1700" s="13">
        <f>'Merged tables'!M1700</f>
        <v>36526</v>
      </c>
      <c r="J1700" s="13" t="str">
        <f>'Merged tables'!N1700</f>
        <v>Personal Auto</v>
      </c>
      <c r="K1700" s="13" t="str">
        <f>'Merged tables'!O1700</f>
        <v>Four-Door Car</v>
      </c>
      <c r="L1700" s="12">
        <f>'Merged tables'!P1700</f>
        <v>167.73826700000001</v>
      </c>
      <c r="M1700" s="15" t="str">
        <f>VLOOKUP(A1700,lookup_table_excel!$A$2:$D$9135,3,FALSE)</f>
        <v>Web</v>
      </c>
      <c r="N1700" t="str">
        <f>VLOOKUP(A1700,lookup_table_excel!$A$1:$D$9135,4,FALSE)</f>
        <v>Medsize</v>
      </c>
    </row>
    <row r="1701" spans="1:14" x14ac:dyDescent="0.2">
      <c r="A1701" s="11" t="str">
        <f>'Merged tables'!A1701</f>
        <v>SJ43436</v>
      </c>
      <c r="B1701" s="11" t="str">
        <f>'Merged tables'!C1701</f>
        <v>Oregon</v>
      </c>
      <c r="C1701" s="11" t="str">
        <f>VLOOKUP(B1701,'Parameters - Lesson 3'!$B$3:$C$8,2,FALSE)</f>
        <v>North-West</v>
      </c>
      <c r="D1701" s="11" t="str">
        <f>'Merged tables'!E1701</f>
        <v>Female</v>
      </c>
      <c r="E1701" s="11" t="str">
        <f>'Merged tables'!G1701</f>
        <v>Bachelor</v>
      </c>
      <c r="F1701" s="12">
        <f>'Merged tables'!I1701</f>
        <v>2452.7386000000001</v>
      </c>
      <c r="G1701" s="12">
        <f>'Merged tables'!K1701</f>
        <v>52785</v>
      </c>
      <c r="H1701" s="12">
        <f>'Merged tables'!L1701</f>
        <v>61</v>
      </c>
      <c r="I1701" s="13" t="str">
        <f>'Merged tables'!M1701</f>
        <v>1/0/00</v>
      </c>
      <c r="J1701" s="13" t="str">
        <f>'Merged tables'!N1701</f>
        <v>Corporate Auto</v>
      </c>
      <c r="K1701" s="13" t="str">
        <f>'Merged tables'!O1701</f>
        <v>Two-Door Car</v>
      </c>
      <c r="L1701" s="12">
        <f>'Merged tables'!P1701</f>
        <v>45.721456000000003</v>
      </c>
      <c r="M1701" s="15" t="str">
        <f>VLOOKUP(A1701,lookup_table_excel!$A$2:$D$9135,3,FALSE)</f>
        <v>Agent</v>
      </c>
      <c r="N1701" t="str">
        <f>VLOOKUP(A1701,lookup_table_excel!$A$1:$D$9135,4,FALSE)</f>
        <v>Medsize</v>
      </c>
    </row>
    <row r="1702" spans="1:14" x14ac:dyDescent="0.2">
      <c r="A1702" s="11" t="str">
        <f>'Merged tables'!A1702</f>
        <v>VW46878</v>
      </c>
      <c r="B1702" s="11" t="str">
        <f>'Merged tables'!C1702</f>
        <v>Oregon</v>
      </c>
      <c r="C1702" s="11" t="str">
        <f>VLOOKUP(B1702,'Parameters - Lesson 3'!$B$3:$C$8,2,FALSE)</f>
        <v>North-West</v>
      </c>
      <c r="D1702" s="11" t="str">
        <f>'Merged tables'!E1702</f>
        <v>Female</v>
      </c>
      <c r="E1702" s="11" t="str">
        <f>'Merged tables'!G1702</f>
        <v>High School or Below</v>
      </c>
      <c r="F1702" s="12">
        <f>'Merged tables'!I1702</f>
        <v>7920.2829000000002</v>
      </c>
      <c r="G1702" s="12">
        <f>'Merged tables'!K1702</f>
        <v>59648</v>
      </c>
      <c r="H1702" s="12">
        <f>'Merged tables'!L1702</f>
        <v>66</v>
      </c>
      <c r="I1702" s="13" t="str">
        <f>'Merged tables'!M1702</f>
        <v>1/0/00</v>
      </c>
      <c r="J1702" s="13" t="str">
        <f>'Merged tables'!N1702</f>
        <v>Personal Auto</v>
      </c>
      <c r="K1702" s="13" t="str">
        <f>'Merged tables'!O1702</f>
        <v>Four-Door Car</v>
      </c>
      <c r="L1702" s="12">
        <f>'Merged tables'!P1702</f>
        <v>316.8</v>
      </c>
      <c r="M1702" s="15" t="str">
        <f>VLOOKUP(A1702,lookup_table_excel!$A$2:$D$9135,3,FALSE)</f>
        <v>Agent</v>
      </c>
      <c r="N1702" t="str">
        <f>VLOOKUP(A1702,lookup_table_excel!$A$1:$D$9135,4,FALSE)</f>
        <v>Medsize</v>
      </c>
    </row>
    <row r="1703" spans="1:14" x14ac:dyDescent="0.2">
      <c r="A1703" s="11" t="str">
        <f>'Merged tables'!A1703</f>
        <v>TW91179</v>
      </c>
      <c r="B1703" s="11" t="str">
        <f>'Merged tables'!C1703</f>
        <v>Oregon</v>
      </c>
      <c r="C1703" s="11" t="str">
        <f>VLOOKUP(B1703,'Parameters - Lesson 3'!$B$3:$C$8,2,FALSE)</f>
        <v>North-West</v>
      </c>
      <c r="D1703" s="11" t="str">
        <f>'Merged tables'!E1703</f>
        <v>Female</v>
      </c>
      <c r="E1703" s="11" t="str">
        <f>'Merged tables'!G1703</f>
        <v>College</v>
      </c>
      <c r="F1703" s="12">
        <f>'Merged tables'!I1703</f>
        <v>3861.4863</v>
      </c>
      <c r="G1703" s="12">
        <f>'Merged tables'!K1703</f>
        <v>93272</v>
      </c>
      <c r="H1703" s="12">
        <f>'Merged tables'!L1703</f>
        <v>95</v>
      </c>
      <c r="I1703" s="13" t="str">
        <f>'Merged tables'!M1703</f>
        <v>1/0/00</v>
      </c>
      <c r="J1703" s="13" t="str">
        <f>'Merged tables'!N1703</f>
        <v>Corporate Auto</v>
      </c>
      <c r="K1703" s="13" t="str">
        <f>'Merged tables'!O1703</f>
        <v>Four-Door Car</v>
      </c>
      <c r="L1703" s="12">
        <f>'Merged tables'!P1703</f>
        <v>281.11078800000001</v>
      </c>
      <c r="M1703" s="15" t="str">
        <f>VLOOKUP(A1703,lookup_table_excel!$A$2:$D$9135,3,FALSE)</f>
        <v>Branch</v>
      </c>
      <c r="N1703" t="str">
        <f>VLOOKUP(A1703,lookup_table_excel!$A$1:$D$9135,4,FALSE)</f>
        <v>Medsize</v>
      </c>
    </row>
    <row r="1704" spans="1:14" x14ac:dyDescent="0.2">
      <c r="A1704" s="11" t="str">
        <f>'Merged tables'!A1704</f>
        <v>LG19551</v>
      </c>
      <c r="B1704" s="11" t="str">
        <f>'Merged tables'!C1704</f>
        <v>Arizona</v>
      </c>
      <c r="C1704" s="11" t="str">
        <f>VLOOKUP(B1704,'Parameters - Lesson 3'!$B$3:$C$8,2,FALSE)</f>
        <v>Central</v>
      </c>
      <c r="D1704" s="11" t="str">
        <f>'Merged tables'!E1704</f>
        <v>Male</v>
      </c>
      <c r="E1704" s="11" t="str">
        <f>'Merged tables'!G1704</f>
        <v>Bachelor</v>
      </c>
      <c r="F1704" s="12">
        <f>'Merged tables'!I1704</f>
        <v>5764.7842000000001</v>
      </c>
      <c r="G1704" s="12">
        <f>'Merged tables'!K1704</f>
        <v>22134</v>
      </c>
      <c r="H1704" s="12">
        <f>'Merged tables'!L1704</f>
        <v>72</v>
      </c>
      <c r="I1704" s="13" t="str">
        <f>'Merged tables'!M1704</f>
        <v>1/0/00</v>
      </c>
      <c r="J1704" s="13" t="str">
        <f>'Merged tables'!N1704</f>
        <v>Corporate Auto</v>
      </c>
      <c r="K1704" s="13" t="str">
        <f>'Merged tables'!O1704</f>
        <v>Four-Door Car</v>
      </c>
      <c r="L1704" s="12">
        <f>'Merged tables'!P1704</f>
        <v>445.87922400000002</v>
      </c>
      <c r="M1704" s="15" t="str">
        <f>VLOOKUP(A1704,lookup_table_excel!$A$2:$D$9135,3,FALSE)</f>
        <v>Call Center</v>
      </c>
      <c r="N1704" t="str">
        <f>VLOOKUP(A1704,lookup_table_excel!$A$1:$D$9135,4,FALSE)</f>
        <v>Medsize</v>
      </c>
    </row>
    <row r="1705" spans="1:14" x14ac:dyDescent="0.2">
      <c r="A1705" s="11" t="str">
        <f>'Merged tables'!A1705</f>
        <v>AI49712</v>
      </c>
      <c r="B1705" s="11" t="str">
        <f>'Merged tables'!C1705</f>
        <v>Washington</v>
      </c>
      <c r="C1705" s="11" t="str">
        <f>VLOOKUP(B1705,'Parameters - Lesson 3'!$B$3:$C$8,2,FALSE)</f>
        <v>East</v>
      </c>
      <c r="D1705" s="11" t="str">
        <f>'Merged tables'!E1705</f>
        <v>Female</v>
      </c>
      <c r="E1705" s="11" t="str">
        <f>'Merged tables'!G1705</f>
        <v>High School or Below</v>
      </c>
      <c r="F1705" s="12">
        <f>'Merged tables'!I1705</f>
        <v>2593.8978999999999</v>
      </c>
      <c r="G1705" s="12">
        <f>'Merged tables'!K1705</f>
        <v>34843.79858657244</v>
      </c>
      <c r="H1705" s="12">
        <f>'Merged tables'!L1705</f>
        <v>72</v>
      </c>
      <c r="I1705" s="13" t="str">
        <f>'Merged tables'!M1705</f>
        <v>1/0/00</v>
      </c>
      <c r="J1705" s="13" t="str">
        <f>'Merged tables'!N1705</f>
        <v>Personal Auto</v>
      </c>
      <c r="K1705" s="13" t="str">
        <f>'Merged tables'!O1705</f>
        <v>Four-Door Car</v>
      </c>
      <c r="L1705" s="12">
        <f>'Merged tables'!P1705</f>
        <v>345.6</v>
      </c>
      <c r="M1705" s="15" t="str">
        <f>VLOOKUP(A1705,lookup_table_excel!$A$2:$D$9135,3,FALSE)</f>
        <v>Call Center</v>
      </c>
      <c r="N1705" t="str">
        <f>VLOOKUP(A1705,lookup_table_excel!$A$1:$D$9135,4,FALSE)</f>
        <v>Large</v>
      </c>
    </row>
    <row r="1706" spans="1:14" x14ac:dyDescent="0.2">
      <c r="A1706" s="11" t="str">
        <f>'Merged tables'!A1706</f>
        <v>WN14473</v>
      </c>
      <c r="B1706" s="11" t="str">
        <f>'Merged tables'!C1706</f>
        <v>Arizona</v>
      </c>
      <c r="C1706" s="11" t="str">
        <f>VLOOKUP(B1706,'Parameters - Lesson 3'!$B$3:$C$8,2,FALSE)</f>
        <v>Central</v>
      </c>
      <c r="D1706" s="11" t="str">
        <f>'Merged tables'!E1706</f>
        <v>Male</v>
      </c>
      <c r="E1706" s="11" t="str">
        <f>'Merged tables'!G1706</f>
        <v>Master</v>
      </c>
      <c r="F1706" s="12">
        <f>'Merged tables'!I1706</f>
        <v>2882.3506000000002</v>
      </c>
      <c r="G1706" s="12">
        <f>'Merged tables'!K1706</f>
        <v>87798</v>
      </c>
      <c r="H1706" s="12">
        <f>'Merged tables'!L1706</f>
        <v>71</v>
      </c>
      <c r="I1706" s="13" t="str">
        <f>'Merged tables'!M1706</f>
        <v>1/0/00</v>
      </c>
      <c r="J1706" s="13" t="str">
        <f>'Merged tables'!N1706</f>
        <v>Personal Auto</v>
      </c>
      <c r="K1706" s="13" t="str">
        <f>'Merged tables'!O1706</f>
        <v>Two-Door Car</v>
      </c>
      <c r="L1706" s="12">
        <f>'Merged tables'!P1706</f>
        <v>204.44870800000001</v>
      </c>
      <c r="M1706" s="15" t="str">
        <f>VLOOKUP(A1706,lookup_table_excel!$A$2:$D$9135,3,FALSE)</f>
        <v>Call Center</v>
      </c>
      <c r="N1706" t="str">
        <f>VLOOKUP(A1706,lookup_table_excel!$A$1:$D$9135,4,FALSE)</f>
        <v>Medsize</v>
      </c>
    </row>
    <row r="1707" spans="1:14" x14ac:dyDescent="0.2">
      <c r="A1707" s="11" t="str">
        <f>'Merged tables'!A1707</f>
        <v>WH62198</v>
      </c>
      <c r="B1707" s="11" t="str">
        <f>'Merged tables'!C1707</f>
        <v>California</v>
      </c>
      <c r="C1707" s="11" t="str">
        <f>VLOOKUP(B1707,'Parameters - Lesson 3'!$B$3:$C$8,2,FALSE)</f>
        <v>West</v>
      </c>
      <c r="D1707" s="11" t="str">
        <f>'Merged tables'!E1707</f>
        <v>Male</v>
      </c>
      <c r="E1707" s="11" t="str">
        <f>'Merged tables'!G1707</f>
        <v>Bachelor</v>
      </c>
      <c r="F1707" s="12">
        <f>'Merged tables'!I1707</f>
        <v>2213.1878999999999</v>
      </c>
      <c r="G1707" s="12">
        <f>'Merged tables'!K1707</f>
        <v>41062.02734375</v>
      </c>
      <c r="H1707" s="12">
        <f>'Merged tables'!L1707</f>
        <v>63</v>
      </c>
      <c r="I1707" s="13" t="str">
        <f>'Merged tables'!M1707</f>
        <v>1/0/00</v>
      </c>
      <c r="J1707" s="13" t="str">
        <f>'Merged tables'!N1707</f>
        <v>Personal Auto</v>
      </c>
      <c r="K1707" s="13" t="str">
        <f>'Merged tables'!O1707</f>
        <v>Four-Door Car</v>
      </c>
      <c r="L1707" s="12">
        <f>'Merged tables'!P1707</f>
        <v>305.55242900000002</v>
      </c>
      <c r="M1707" s="15" t="str">
        <f>VLOOKUP(A1707,lookup_table_excel!$A$2:$D$9135,3,FALSE)</f>
        <v>Call Center</v>
      </c>
      <c r="N1707" t="str">
        <f>VLOOKUP(A1707,lookup_table_excel!$A$1:$D$9135,4,FALSE)</f>
        <v>Small</v>
      </c>
    </row>
    <row r="1708" spans="1:14" x14ac:dyDescent="0.2">
      <c r="A1708" s="11" t="str">
        <f>'Merged tables'!A1708</f>
        <v>SP85148</v>
      </c>
      <c r="B1708" s="11" t="str">
        <f>'Merged tables'!C1708</f>
        <v>California</v>
      </c>
      <c r="C1708" s="11" t="str">
        <f>VLOOKUP(B1708,'Parameters - Lesson 3'!$B$3:$C$8,2,FALSE)</f>
        <v>West</v>
      </c>
      <c r="D1708" s="11" t="str">
        <f>'Merged tables'!E1708</f>
        <v>Female</v>
      </c>
      <c r="E1708" s="11" t="str">
        <f>'Merged tables'!G1708</f>
        <v>Master</v>
      </c>
      <c r="F1708" s="12">
        <f>'Merged tables'!I1708</f>
        <v>9429.6293999999998</v>
      </c>
      <c r="G1708" s="12">
        <f>'Merged tables'!K1708</f>
        <v>43811</v>
      </c>
      <c r="H1708" s="12">
        <f>'Merged tables'!L1708</f>
        <v>117</v>
      </c>
      <c r="I1708" s="13" t="str">
        <f>'Merged tables'!M1708</f>
        <v>1/0/00</v>
      </c>
      <c r="J1708" s="13" t="str">
        <f>'Merged tables'!N1708</f>
        <v>Personal Auto</v>
      </c>
      <c r="K1708" s="13" t="str">
        <f>'Merged tables'!O1708</f>
        <v>Sports Car</v>
      </c>
      <c r="L1708" s="12">
        <f>'Merged tables'!P1708</f>
        <v>571.136574</v>
      </c>
      <c r="M1708" s="15" t="str">
        <f>VLOOKUP(A1708,lookup_table_excel!$A$2:$D$9135,3,FALSE)</f>
        <v>Web</v>
      </c>
      <c r="N1708" t="str">
        <f>VLOOKUP(A1708,lookup_table_excel!$A$1:$D$9135,4,FALSE)</f>
        <v>Small</v>
      </c>
    </row>
    <row r="1709" spans="1:14" x14ac:dyDescent="0.2">
      <c r="A1709" s="11" t="str">
        <f>'Merged tables'!A1709</f>
        <v>FB49203</v>
      </c>
      <c r="B1709" s="11" t="str">
        <f>'Merged tables'!C1709</f>
        <v>California</v>
      </c>
      <c r="C1709" s="11" t="str">
        <f>VLOOKUP(B1709,'Parameters - Lesson 3'!$B$3:$C$8,2,FALSE)</f>
        <v>West</v>
      </c>
      <c r="D1709" s="11" t="str">
        <f>'Merged tables'!E1709</f>
        <v>Female</v>
      </c>
      <c r="E1709" s="11" t="str">
        <f>'Merged tables'!G1709</f>
        <v>College</v>
      </c>
      <c r="F1709" s="12">
        <f>'Merged tables'!I1709</f>
        <v>6239.2574999999997</v>
      </c>
      <c r="G1709" s="12">
        <f>'Merged tables'!K1709</f>
        <v>40000.713375796178</v>
      </c>
      <c r="H1709" s="12">
        <f>'Merged tables'!L1709</f>
        <v>91</v>
      </c>
      <c r="I1709" s="13" t="str">
        <f>'Merged tables'!M1709</f>
        <v>1/0/00</v>
      </c>
      <c r="J1709" s="13" t="str">
        <f>'Merged tables'!N1709</f>
        <v>Corporate Auto</v>
      </c>
      <c r="K1709" s="13" t="str">
        <f>'Merged tables'!O1709</f>
        <v>Two-Door Car</v>
      </c>
      <c r="L1709" s="12">
        <f>'Merged tables'!P1709</f>
        <v>655.20000000000005</v>
      </c>
      <c r="M1709" s="15" t="str">
        <f>VLOOKUP(A1709,lookup_table_excel!$A$2:$D$9135,3,FALSE)</f>
        <v>Agent</v>
      </c>
      <c r="N1709" t="str">
        <f>VLOOKUP(A1709,lookup_table_excel!$A$1:$D$9135,4,FALSE)</f>
        <v>Medsize</v>
      </c>
    </row>
    <row r="1710" spans="1:14" x14ac:dyDescent="0.2">
      <c r="A1710" s="11" t="str">
        <f>'Merged tables'!A1710</f>
        <v>FF94341</v>
      </c>
      <c r="B1710" s="11" t="str">
        <f>'Merged tables'!C1710</f>
        <v>Nevada</v>
      </c>
      <c r="C1710" s="11" t="str">
        <f>VLOOKUP(B1710,'Parameters - Lesson 3'!$B$3:$C$8,2,FALSE)</f>
        <v>Central</v>
      </c>
      <c r="D1710" s="11" t="str">
        <f>'Merged tables'!E1710</f>
        <v>Female</v>
      </c>
      <c r="E1710" s="11" t="str">
        <f>'Merged tables'!G1710</f>
        <v>Bachelor</v>
      </c>
      <c r="F1710" s="12">
        <f>'Merged tables'!I1710</f>
        <v>7668.8095999999996</v>
      </c>
      <c r="G1710" s="12">
        <f>'Merged tables'!K1710</f>
        <v>92456</v>
      </c>
      <c r="H1710" s="12">
        <f>'Merged tables'!L1710</f>
        <v>95</v>
      </c>
      <c r="I1710" s="13" t="str">
        <f>'Merged tables'!M1710</f>
        <v>1/0/00</v>
      </c>
      <c r="J1710" s="13" t="str">
        <f>'Merged tables'!N1710</f>
        <v>Special Auto</v>
      </c>
      <c r="K1710" s="13" t="str">
        <f>'Merged tables'!O1710</f>
        <v>Four-Door Car</v>
      </c>
      <c r="L1710" s="12">
        <f>'Merged tables'!P1710</f>
        <v>456</v>
      </c>
      <c r="M1710" s="15" t="str">
        <f>VLOOKUP(A1710,lookup_table_excel!$A$2:$D$9135,3,FALSE)</f>
        <v>Branch</v>
      </c>
      <c r="N1710" t="str">
        <f>VLOOKUP(A1710,lookup_table_excel!$A$1:$D$9135,4,FALSE)</f>
        <v>Medsize</v>
      </c>
    </row>
    <row r="1711" spans="1:14" x14ac:dyDescent="0.2">
      <c r="A1711" s="11" t="str">
        <f>'Merged tables'!A1711</f>
        <v>TS42594</v>
      </c>
      <c r="B1711" s="11" t="str">
        <f>'Merged tables'!C1711</f>
        <v>California</v>
      </c>
      <c r="C1711" s="11" t="str">
        <f>VLOOKUP(B1711,'Parameters - Lesson 3'!$B$3:$C$8,2,FALSE)</f>
        <v>West</v>
      </c>
      <c r="D1711" s="11" t="str">
        <f>'Merged tables'!E1711</f>
        <v>Female</v>
      </c>
      <c r="E1711" s="11" t="str">
        <f>'Merged tables'!G1711</f>
        <v>High School or Below</v>
      </c>
      <c r="F1711" s="12">
        <f>'Merged tables'!I1711</f>
        <v>13770.976199999999</v>
      </c>
      <c r="G1711" s="12">
        <f>'Merged tables'!K1711</f>
        <v>59207</v>
      </c>
      <c r="H1711" s="12">
        <f>'Merged tables'!L1711</f>
        <v>116</v>
      </c>
      <c r="I1711" s="13" t="str">
        <f>'Merged tables'!M1711</f>
        <v>1/0/00</v>
      </c>
      <c r="J1711" s="13" t="str">
        <f>'Merged tables'!N1711</f>
        <v>Personal Auto</v>
      </c>
      <c r="K1711" s="13" t="str">
        <f>'Merged tables'!O1711</f>
        <v>Four-Door Car</v>
      </c>
      <c r="L1711" s="12">
        <f>'Merged tables'!P1711</f>
        <v>556.79999999999995</v>
      </c>
      <c r="M1711" s="15" t="str">
        <f>VLOOKUP(A1711,lookup_table_excel!$A$2:$D$9135,3,FALSE)</f>
        <v>Agent</v>
      </c>
      <c r="N1711" t="str">
        <f>VLOOKUP(A1711,lookup_table_excel!$A$1:$D$9135,4,FALSE)</f>
        <v>Medsize</v>
      </c>
    </row>
    <row r="1712" spans="1:14" x14ac:dyDescent="0.2">
      <c r="A1712" s="11" t="str">
        <f>'Merged tables'!A1712</f>
        <v>IL43607</v>
      </c>
      <c r="B1712" s="11" t="str">
        <f>'Merged tables'!C1712</f>
        <v>California</v>
      </c>
      <c r="C1712" s="11" t="str">
        <f>VLOOKUP(B1712,'Parameters - Lesson 3'!$B$3:$C$8,2,FALSE)</f>
        <v>West</v>
      </c>
      <c r="D1712" s="11" t="str">
        <f>'Merged tables'!E1712</f>
        <v>Female</v>
      </c>
      <c r="E1712" s="11" t="str">
        <f>'Merged tables'!G1712</f>
        <v>High School or Below</v>
      </c>
      <c r="F1712" s="12">
        <f>'Merged tables'!I1712</f>
        <v>2742.8443000000002</v>
      </c>
      <c r="G1712" s="12">
        <f>'Merged tables'!K1712</f>
        <v>64519</v>
      </c>
      <c r="H1712" s="12">
        <f>'Merged tables'!L1712</f>
        <v>69</v>
      </c>
      <c r="I1712" s="13">
        <f>'Merged tables'!M1712</f>
        <v>36526</v>
      </c>
      <c r="J1712" s="13" t="str">
        <f>'Merged tables'!N1712</f>
        <v>Corporate Auto</v>
      </c>
      <c r="K1712" s="13" t="str">
        <f>'Merged tables'!O1712</f>
        <v>Four-Door Car</v>
      </c>
      <c r="L1712" s="12">
        <f>'Merged tables'!P1712</f>
        <v>331.2</v>
      </c>
      <c r="M1712" s="15" t="str">
        <f>VLOOKUP(A1712,lookup_table_excel!$A$2:$D$9135,3,FALSE)</f>
        <v>Branch</v>
      </c>
      <c r="N1712" t="str">
        <f>VLOOKUP(A1712,lookup_table_excel!$A$1:$D$9135,4,FALSE)</f>
        <v>Medsize</v>
      </c>
    </row>
    <row r="1713" spans="1:14" x14ac:dyDescent="0.2">
      <c r="A1713" s="11" t="str">
        <f>'Merged tables'!A1713</f>
        <v>FL85008</v>
      </c>
      <c r="B1713" s="11" t="str">
        <f>'Merged tables'!C1713</f>
        <v>Oregon</v>
      </c>
      <c r="C1713" s="11" t="str">
        <f>VLOOKUP(B1713,'Parameters - Lesson 3'!$B$3:$C$8,2,FALSE)</f>
        <v>North-West</v>
      </c>
      <c r="D1713" s="11" t="str">
        <f>'Merged tables'!E1713</f>
        <v>Female</v>
      </c>
      <c r="E1713" s="11" t="str">
        <f>'Merged tables'!G1713</f>
        <v>High School or Below</v>
      </c>
      <c r="F1713" s="12">
        <f>'Merged tables'!I1713</f>
        <v>13466.920700000001</v>
      </c>
      <c r="G1713" s="12">
        <f>'Merged tables'!K1713</f>
        <v>11432</v>
      </c>
      <c r="H1713" s="12">
        <f>'Merged tables'!L1713</f>
        <v>119</v>
      </c>
      <c r="I1713" s="13" t="str">
        <f>'Merged tables'!M1713</f>
        <v>1/0/00</v>
      </c>
      <c r="J1713" s="13" t="str">
        <f>'Merged tables'!N1713</f>
        <v>Personal Auto</v>
      </c>
      <c r="K1713" s="13" t="str">
        <f>'Merged tables'!O1713</f>
        <v>SUV</v>
      </c>
      <c r="L1713" s="12">
        <f>'Merged tables'!P1713</f>
        <v>571.20000000000005</v>
      </c>
      <c r="M1713" s="15" t="str">
        <f>VLOOKUP(A1713,lookup_table_excel!$A$2:$D$9135,3,FALSE)</f>
        <v>Agent</v>
      </c>
      <c r="N1713" t="str">
        <f>VLOOKUP(A1713,lookup_table_excel!$A$1:$D$9135,4,FALSE)</f>
        <v>Small</v>
      </c>
    </row>
    <row r="1714" spans="1:14" x14ac:dyDescent="0.2">
      <c r="A1714" s="11" t="str">
        <f>'Merged tables'!A1714</f>
        <v>AN47199</v>
      </c>
      <c r="B1714" s="11" t="str">
        <f>'Merged tables'!C1714</f>
        <v>Nevada</v>
      </c>
      <c r="C1714" s="11" t="str">
        <f>VLOOKUP(B1714,'Parameters - Lesson 3'!$B$3:$C$8,2,FALSE)</f>
        <v>Central</v>
      </c>
      <c r="D1714" s="11" t="str">
        <f>'Merged tables'!E1714</f>
        <v>Female</v>
      </c>
      <c r="E1714" s="11" t="str">
        <f>'Merged tables'!G1714</f>
        <v>College</v>
      </c>
      <c r="F1714" s="12">
        <f>'Merged tables'!I1714</f>
        <v>8858.3520000000008</v>
      </c>
      <c r="G1714" s="12">
        <f>'Merged tables'!K1714</f>
        <v>40000.713375796178</v>
      </c>
      <c r="H1714" s="12">
        <f>'Merged tables'!L1714</f>
        <v>80</v>
      </c>
      <c r="I1714" s="13" t="str">
        <f>'Merged tables'!M1714</f>
        <v>1/0/00</v>
      </c>
      <c r="J1714" s="13" t="str">
        <f>'Merged tables'!N1714</f>
        <v>Personal Auto</v>
      </c>
      <c r="K1714" s="13" t="str">
        <f>'Merged tables'!O1714</f>
        <v>Two-Door Car</v>
      </c>
      <c r="L1714" s="12">
        <f>'Merged tables'!P1714</f>
        <v>81.255741</v>
      </c>
      <c r="M1714" s="15" t="str">
        <f>VLOOKUP(A1714,lookup_table_excel!$A$2:$D$9135,3,FALSE)</f>
        <v>Agent</v>
      </c>
      <c r="N1714" t="str">
        <f>VLOOKUP(A1714,lookup_table_excel!$A$1:$D$9135,4,FALSE)</f>
        <v>Large</v>
      </c>
    </row>
    <row r="1715" spans="1:14" x14ac:dyDescent="0.2">
      <c r="A1715" s="11" t="str">
        <f>'Merged tables'!A1715</f>
        <v>SV28347</v>
      </c>
      <c r="B1715" s="11" t="str">
        <f>'Merged tables'!C1715</f>
        <v>California</v>
      </c>
      <c r="C1715" s="11" t="str">
        <f>VLOOKUP(B1715,'Parameters - Lesson 3'!$B$3:$C$8,2,FALSE)</f>
        <v>West</v>
      </c>
      <c r="D1715" s="11" t="str">
        <f>'Merged tables'!E1715</f>
        <v>Male</v>
      </c>
      <c r="E1715" s="11" t="str">
        <f>'Merged tables'!G1715</f>
        <v>High School or Below</v>
      </c>
      <c r="F1715" s="12">
        <f>'Merged tables'!I1715</f>
        <v>8485.33</v>
      </c>
      <c r="G1715" s="12">
        <f>'Merged tables'!K1715</f>
        <v>32607</v>
      </c>
      <c r="H1715" s="12">
        <f>'Merged tables'!L1715</f>
        <v>111</v>
      </c>
      <c r="I1715" s="13">
        <f>'Merged tables'!M1715</f>
        <v>36526</v>
      </c>
      <c r="J1715" s="13" t="str">
        <f>'Merged tables'!N1715</f>
        <v>Corporate Auto</v>
      </c>
      <c r="K1715" s="13" t="str">
        <f>'Merged tables'!O1715</f>
        <v>SUV</v>
      </c>
      <c r="L1715" s="12">
        <f>'Merged tables'!P1715</f>
        <v>532.79999999999995</v>
      </c>
      <c r="M1715" s="15" t="str">
        <f>VLOOKUP(A1715,lookup_table_excel!$A$2:$D$9135,3,FALSE)</f>
        <v>Branch</v>
      </c>
      <c r="N1715" t="str">
        <f>VLOOKUP(A1715,lookup_table_excel!$A$1:$D$9135,4,FALSE)</f>
        <v>Medsize</v>
      </c>
    </row>
    <row r="1716" spans="1:14" x14ac:dyDescent="0.2">
      <c r="A1716" s="11" t="str">
        <f>'Merged tables'!A1716</f>
        <v>IC78105</v>
      </c>
      <c r="B1716" s="11" t="str">
        <f>'Merged tables'!C1716</f>
        <v>Arizona</v>
      </c>
      <c r="C1716" s="11" t="str">
        <f>VLOOKUP(B1716,'Parameters - Lesson 3'!$B$3:$C$8,2,FALSE)</f>
        <v>Central</v>
      </c>
      <c r="D1716" s="11" t="str">
        <f>'Merged tables'!E1716</f>
        <v>Female</v>
      </c>
      <c r="E1716" s="11" t="str">
        <f>'Merged tables'!G1716</f>
        <v>High School or Below</v>
      </c>
      <c r="F1716" s="12">
        <f>'Merged tables'!I1716</f>
        <v>7744.6444000000001</v>
      </c>
      <c r="G1716" s="12">
        <f>'Merged tables'!K1716</f>
        <v>26444</v>
      </c>
      <c r="H1716" s="12">
        <f>'Merged tables'!L1716</f>
        <v>196</v>
      </c>
      <c r="I1716" s="13" t="str">
        <f>'Merged tables'!M1716</f>
        <v>1/0/00</v>
      </c>
      <c r="J1716" s="13" t="str">
        <f>'Merged tables'!N1716</f>
        <v>Personal Auto</v>
      </c>
      <c r="K1716" s="13" t="str">
        <f>'Merged tables'!O1716</f>
        <v>Luxury Car</v>
      </c>
      <c r="L1716" s="12">
        <f>'Merged tables'!P1716</f>
        <v>940.8</v>
      </c>
      <c r="M1716" s="15" t="str">
        <f>VLOOKUP(A1716,lookup_table_excel!$A$2:$D$9135,3,FALSE)</f>
        <v>Branch</v>
      </c>
      <c r="N1716" t="str">
        <f>VLOOKUP(A1716,lookup_table_excel!$A$1:$D$9135,4,FALSE)</f>
        <v>Medsize</v>
      </c>
    </row>
    <row r="1717" spans="1:14" x14ac:dyDescent="0.2">
      <c r="A1717" s="11" t="str">
        <f>'Merged tables'!A1717</f>
        <v>RB28630</v>
      </c>
      <c r="B1717" s="11" t="str">
        <f>'Merged tables'!C1717</f>
        <v>Oregon</v>
      </c>
      <c r="C1717" s="11" t="str">
        <f>VLOOKUP(B1717,'Parameters - Lesson 3'!$B$3:$C$8,2,FALSE)</f>
        <v>North-West</v>
      </c>
      <c r="D1717" s="11" t="str">
        <f>'Merged tables'!E1717</f>
        <v>Female</v>
      </c>
      <c r="E1717" s="11" t="str">
        <f>'Merged tables'!G1717</f>
        <v>High School or Below</v>
      </c>
      <c r="F1717" s="12">
        <f>'Merged tables'!I1717</f>
        <v>5894.9074000000001</v>
      </c>
      <c r="G1717" s="12">
        <f>'Merged tables'!K1717</f>
        <v>39381</v>
      </c>
      <c r="H1717" s="12">
        <f>'Merged tables'!L1717</f>
        <v>74</v>
      </c>
      <c r="I1717" s="13">
        <f>'Merged tables'!M1717</f>
        <v>36526</v>
      </c>
      <c r="J1717" s="13" t="str">
        <f>'Merged tables'!N1717</f>
        <v>Personal Auto</v>
      </c>
      <c r="K1717" s="13" t="str">
        <f>'Merged tables'!O1717</f>
        <v>Four-Door Car</v>
      </c>
      <c r="L1717" s="12">
        <f>'Merged tables'!P1717</f>
        <v>355.2</v>
      </c>
      <c r="M1717" s="15" t="str">
        <f>VLOOKUP(A1717,lookup_table_excel!$A$2:$D$9135,3,FALSE)</f>
        <v>Branch</v>
      </c>
      <c r="N1717" t="str">
        <f>VLOOKUP(A1717,lookup_table_excel!$A$1:$D$9135,4,FALSE)</f>
        <v>Small</v>
      </c>
    </row>
    <row r="1718" spans="1:14" x14ac:dyDescent="0.2">
      <c r="A1718" s="11" t="str">
        <f>'Merged tables'!A1718</f>
        <v>KA32645</v>
      </c>
      <c r="B1718" s="11" t="str">
        <f>'Merged tables'!C1718</f>
        <v>Nevada</v>
      </c>
      <c r="C1718" s="11" t="str">
        <f>VLOOKUP(B1718,'Parameters - Lesson 3'!$B$3:$C$8,2,FALSE)</f>
        <v>Central</v>
      </c>
      <c r="D1718" s="11" t="str">
        <f>'Merged tables'!E1718</f>
        <v>Male</v>
      </c>
      <c r="E1718" s="11" t="str">
        <f>'Merged tables'!G1718</f>
        <v>College</v>
      </c>
      <c r="F1718" s="12">
        <f>'Merged tables'!I1718</f>
        <v>5770.6841000000004</v>
      </c>
      <c r="G1718" s="12">
        <f>'Merged tables'!K1718</f>
        <v>37066.503649635037</v>
      </c>
      <c r="H1718" s="12">
        <f>'Merged tables'!L1718</f>
        <v>83</v>
      </c>
      <c r="I1718" s="13" t="str">
        <f>'Merged tables'!M1718</f>
        <v>1/0/00</v>
      </c>
      <c r="J1718" s="13" t="str">
        <f>'Merged tables'!N1718</f>
        <v>Personal Auto</v>
      </c>
      <c r="K1718" s="13" t="str">
        <f>'Merged tables'!O1718</f>
        <v>Four-Door Car</v>
      </c>
      <c r="L1718" s="12">
        <f>'Merged tables'!P1718</f>
        <v>946.34526900000003</v>
      </c>
      <c r="M1718" s="15" t="str">
        <f>VLOOKUP(A1718,lookup_table_excel!$A$2:$D$9135,3,FALSE)</f>
        <v>Branch</v>
      </c>
      <c r="N1718" t="str">
        <f>VLOOKUP(A1718,lookup_table_excel!$A$1:$D$9135,4,FALSE)</f>
        <v>Medsize</v>
      </c>
    </row>
    <row r="1719" spans="1:14" x14ac:dyDescent="0.2">
      <c r="A1719" s="11" t="str">
        <f>'Merged tables'!A1719</f>
        <v>QD73891</v>
      </c>
      <c r="B1719" s="11" t="str">
        <f>'Merged tables'!C1719</f>
        <v>Oregon</v>
      </c>
      <c r="C1719" s="11" t="str">
        <f>VLOOKUP(B1719,'Parameters - Lesson 3'!$B$3:$C$8,2,FALSE)</f>
        <v>North-West</v>
      </c>
      <c r="D1719" s="11" t="str">
        <f>'Merged tables'!E1719</f>
        <v>Male</v>
      </c>
      <c r="E1719" s="11" t="str">
        <f>'Merged tables'!G1719</f>
        <v>High School or Below</v>
      </c>
      <c r="F1719" s="12">
        <f>'Merged tables'!I1719</f>
        <v>5261.1175000000003</v>
      </c>
      <c r="G1719" s="12">
        <f>'Merged tables'!K1719</f>
        <v>90217</v>
      </c>
      <c r="H1719" s="12">
        <f>'Merged tables'!L1719</f>
        <v>66</v>
      </c>
      <c r="I1719" s="13">
        <f>'Merged tables'!M1719</f>
        <v>36526</v>
      </c>
      <c r="J1719" s="13" t="str">
        <f>'Merged tables'!N1719</f>
        <v>Personal Auto</v>
      </c>
      <c r="K1719" s="13" t="str">
        <f>'Merged tables'!O1719</f>
        <v>Four-Door Car</v>
      </c>
      <c r="L1719" s="12">
        <f>'Merged tables'!P1719</f>
        <v>316.8</v>
      </c>
      <c r="M1719" s="15" t="str">
        <f>VLOOKUP(A1719,lookup_table_excel!$A$2:$D$9135,3,FALSE)</f>
        <v>Web</v>
      </c>
      <c r="N1719" t="str">
        <f>VLOOKUP(A1719,lookup_table_excel!$A$1:$D$9135,4,FALSE)</f>
        <v>Small</v>
      </c>
    </row>
    <row r="1720" spans="1:14" x14ac:dyDescent="0.2">
      <c r="A1720" s="11" t="str">
        <f>'Merged tables'!A1720</f>
        <v>LM58949</v>
      </c>
      <c r="B1720" s="11" t="str">
        <f>'Merged tables'!C1720</f>
        <v>Oregon</v>
      </c>
      <c r="C1720" s="11" t="str">
        <f>VLOOKUP(B1720,'Parameters - Lesson 3'!$B$3:$C$8,2,FALSE)</f>
        <v>North-West</v>
      </c>
      <c r="D1720" s="11" t="str">
        <f>'Merged tables'!E1720</f>
        <v>Male</v>
      </c>
      <c r="E1720" s="11" t="str">
        <f>'Merged tables'!G1720</f>
        <v>High School or Below</v>
      </c>
      <c r="F1720" s="12">
        <f>'Merged tables'!I1720</f>
        <v>2403.5394999999999</v>
      </c>
      <c r="G1720" s="12">
        <f>'Merged tables'!K1720</f>
        <v>24248</v>
      </c>
      <c r="H1720" s="12">
        <f>'Merged tables'!L1720</f>
        <v>70</v>
      </c>
      <c r="I1720" s="13">
        <f>'Merged tables'!M1720</f>
        <v>36586</v>
      </c>
      <c r="J1720" s="13" t="str">
        <f>'Merged tables'!N1720</f>
        <v>Personal Auto</v>
      </c>
      <c r="K1720" s="13" t="str">
        <f>'Merged tables'!O1720</f>
        <v>Four-Door Car</v>
      </c>
      <c r="L1720" s="12">
        <f>'Merged tables'!P1720</f>
        <v>336</v>
      </c>
      <c r="M1720" s="15" t="str">
        <f>VLOOKUP(A1720,lookup_table_excel!$A$2:$D$9135,3,FALSE)</f>
        <v>Agent</v>
      </c>
      <c r="N1720" t="str">
        <f>VLOOKUP(A1720,lookup_table_excel!$A$1:$D$9135,4,FALSE)</f>
        <v>Medsize</v>
      </c>
    </row>
    <row r="1721" spans="1:14" x14ac:dyDescent="0.2">
      <c r="A1721" s="11" t="str">
        <f>'Merged tables'!A1721</f>
        <v>YG40323</v>
      </c>
      <c r="B1721" s="11" t="str">
        <f>'Merged tables'!C1721</f>
        <v>Arizona</v>
      </c>
      <c r="C1721" s="11" t="str">
        <f>VLOOKUP(B1721,'Parameters - Lesson 3'!$B$3:$C$8,2,FALSE)</f>
        <v>Central</v>
      </c>
      <c r="D1721" s="11" t="str">
        <f>'Merged tables'!E1721</f>
        <v>Male</v>
      </c>
      <c r="E1721" s="11" t="str">
        <f>'Merged tables'!G1721</f>
        <v>Bachelor</v>
      </c>
      <c r="F1721" s="12">
        <f>'Merged tables'!I1721</f>
        <v>9124.6</v>
      </c>
      <c r="G1721" s="12">
        <f>'Merged tables'!K1721</f>
        <v>99368</v>
      </c>
      <c r="H1721" s="12">
        <f>'Merged tables'!L1721</f>
        <v>113</v>
      </c>
      <c r="I1721" s="13" t="str">
        <f>'Merged tables'!M1721</f>
        <v>1/0/00</v>
      </c>
      <c r="J1721" s="13" t="str">
        <f>'Merged tables'!N1721</f>
        <v>Personal Auto</v>
      </c>
      <c r="K1721" s="13" t="str">
        <f>'Merged tables'!O1721</f>
        <v>Four-Door Car</v>
      </c>
      <c r="L1721" s="12">
        <f>'Merged tables'!P1721</f>
        <v>82.427785</v>
      </c>
      <c r="M1721" s="15" t="str">
        <f>VLOOKUP(A1721,lookup_table_excel!$A$2:$D$9135,3,FALSE)</f>
        <v>Web</v>
      </c>
      <c r="N1721" t="str">
        <f>VLOOKUP(A1721,lookup_table_excel!$A$1:$D$9135,4,FALSE)</f>
        <v>Medsize</v>
      </c>
    </row>
    <row r="1722" spans="1:14" x14ac:dyDescent="0.2">
      <c r="A1722" s="11" t="str">
        <f>'Merged tables'!A1722</f>
        <v>EP82214</v>
      </c>
      <c r="B1722" s="11" t="str">
        <f>'Merged tables'!C1722</f>
        <v>Arizona</v>
      </c>
      <c r="C1722" s="11" t="str">
        <f>VLOOKUP(B1722,'Parameters - Lesson 3'!$B$3:$C$8,2,FALSE)</f>
        <v>Central</v>
      </c>
      <c r="D1722" s="11" t="str">
        <f>'Merged tables'!E1722</f>
        <v>Female</v>
      </c>
      <c r="E1722" s="11" t="str">
        <f>'Merged tables'!G1722</f>
        <v>High School or Below</v>
      </c>
      <c r="F1722" s="12">
        <f>'Merged tables'!I1722</f>
        <v>26180.8053</v>
      </c>
      <c r="G1722" s="12">
        <f>'Merged tables'!K1722</f>
        <v>68189</v>
      </c>
      <c r="H1722" s="12">
        <f>'Merged tables'!L1722</f>
        <v>82</v>
      </c>
      <c r="I1722" s="13">
        <f>'Merged tables'!M1722</f>
        <v>36526</v>
      </c>
      <c r="J1722" s="13" t="str">
        <f>'Merged tables'!N1722</f>
        <v>Special Auto</v>
      </c>
      <c r="K1722" s="13" t="str">
        <f>'Merged tables'!O1722</f>
        <v>Four-Door Car</v>
      </c>
      <c r="L1722" s="12">
        <f>'Merged tables'!P1722</f>
        <v>343.12119200000001</v>
      </c>
      <c r="M1722" s="15" t="str">
        <f>VLOOKUP(A1722,lookup_table_excel!$A$2:$D$9135,3,FALSE)</f>
        <v>Branch</v>
      </c>
      <c r="N1722" t="str">
        <f>VLOOKUP(A1722,lookup_table_excel!$A$1:$D$9135,4,FALSE)</f>
        <v>Medsize</v>
      </c>
    </row>
    <row r="1723" spans="1:14" x14ac:dyDescent="0.2">
      <c r="A1723" s="11" t="str">
        <f>'Merged tables'!A1723</f>
        <v>EO91797</v>
      </c>
      <c r="B1723" s="11" t="str">
        <f>'Merged tables'!C1723</f>
        <v>Nevada</v>
      </c>
      <c r="C1723" s="11" t="str">
        <f>VLOOKUP(B1723,'Parameters - Lesson 3'!$B$3:$C$8,2,FALSE)</f>
        <v>Central</v>
      </c>
      <c r="D1723" s="11" t="str">
        <f>'Merged tables'!E1723</f>
        <v>Female</v>
      </c>
      <c r="E1723" s="11" t="str">
        <f>'Merged tables'!G1723</f>
        <v>Master</v>
      </c>
      <c r="F1723" s="12">
        <f>'Merged tables'!I1723</f>
        <v>15641.258599999999</v>
      </c>
      <c r="G1723" s="12">
        <f>'Merged tables'!K1723</f>
        <v>32370</v>
      </c>
      <c r="H1723" s="12">
        <f>'Merged tables'!L1723</f>
        <v>130</v>
      </c>
      <c r="I1723" s="13" t="str">
        <f>'Merged tables'!M1723</f>
        <v>1/0/00</v>
      </c>
      <c r="J1723" s="13" t="str">
        <f>'Merged tables'!N1723</f>
        <v>Corporate Auto</v>
      </c>
      <c r="K1723" s="13" t="str">
        <f>'Merged tables'!O1723</f>
        <v>SUV</v>
      </c>
      <c r="L1723" s="12">
        <f>'Merged tables'!P1723</f>
        <v>487.73617100000001</v>
      </c>
      <c r="M1723" s="15" t="str">
        <f>VLOOKUP(A1723,lookup_table_excel!$A$2:$D$9135,3,FALSE)</f>
        <v>Agent</v>
      </c>
      <c r="N1723" t="str">
        <f>VLOOKUP(A1723,lookup_table_excel!$A$1:$D$9135,4,FALSE)</f>
        <v>Medsize</v>
      </c>
    </row>
    <row r="1724" spans="1:14" x14ac:dyDescent="0.2">
      <c r="A1724" s="11" t="str">
        <f>'Merged tables'!A1724</f>
        <v>RU50098</v>
      </c>
      <c r="B1724" s="11" t="str">
        <f>'Merged tables'!C1724</f>
        <v>Arizona</v>
      </c>
      <c r="C1724" s="11" t="str">
        <f>VLOOKUP(B1724,'Parameters - Lesson 3'!$B$3:$C$8,2,FALSE)</f>
        <v>Central</v>
      </c>
      <c r="D1724" s="11" t="str">
        <f>'Merged tables'!E1724</f>
        <v>Female</v>
      </c>
      <c r="E1724" s="11" t="str">
        <f>'Merged tables'!G1724</f>
        <v>Master</v>
      </c>
      <c r="F1724" s="12">
        <f>'Merged tables'!I1724</f>
        <v>2574.0203999999999</v>
      </c>
      <c r="G1724" s="12">
        <f>'Merged tables'!K1724</f>
        <v>34990</v>
      </c>
      <c r="H1724" s="12">
        <f>'Merged tables'!L1724</f>
        <v>65</v>
      </c>
      <c r="I1724" s="13" t="str">
        <f>'Merged tables'!M1724</f>
        <v>1/0/00</v>
      </c>
      <c r="J1724" s="13" t="str">
        <f>'Merged tables'!N1724</f>
        <v>Personal Auto</v>
      </c>
      <c r="K1724" s="13" t="str">
        <f>'Merged tables'!O1724</f>
        <v>Four-Door Car</v>
      </c>
      <c r="L1724" s="12">
        <f>'Merged tables'!P1724</f>
        <v>42.689135</v>
      </c>
      <c r="M1724" s="15" t="str">
        <f>VLOOKUP(A1724,lookup_table_excel!$A$2:$D$9135,3,FALSE)</f>
        <v>Web</v>
      </c>
      <c r="N1724" t="str">
        <f>VLOOKUP(A1724,lookup_table_excel!$A$1:$D$9135,4,FALSE)</f>
        <v>Medsize</v>
      </c>
    </row>
    <row r="1725" spans="1:14" x14ac:dyDescent="0.2">
      <c r="A1725" s="11" t="str">
        <f>'Merged tables'!A1725</f>
        <v>QW10541</v>
      </c>
      <c r="B1725" s="11" t="str">
        <f>'Merged tables'!C1725</f>
        <v>California</v>
      </c>
      <c r="C1725" s="11" t="str">
        <f>VLOOKUP(B1725,'Parameters - Lesson 3'!$B$3:$C$8,2,FALSE)</f>
        <v>West</v>
      </c>
      <c r="D1725" s="11" t="str">
        <f>'Merged tables'!E1725</f>
        <v>Female</v>
      </c>
      <c r="E1725" s="11" t="str">
        <f>'Merged tables'!G1725</f>
        <v>High School or Below</v>
      </c>
      <c r="F1725" s="12">
        <f>'Merged tables'!I1725</f>
        <v>5319.8387000000002</v>
      </c>
      <c r="G1725" s="12">
        <f>'Merged tables'!K1725</f>
        <v>25714</v>
      </c>
      <c r="H1725" s="12">
        <f>'Merged tables'!L1725</f>
        <v>67</v>
      </c>
      <c r="I1725" s="13" t="str">
        <f>'Merged tables'!M1725</f>
        <v>1/0/00</v>
      </c>
      <c r="J1725" s="13" t="str">
        <f>'Merged tables'!N1725</f>
        <v>Personal Auto</v>
      </c>
      <c r="K1725" s="13" t="str">
        <f>'Merged tables'!O1725</f>
        <v>Two-Door Car</v>
      </c>
      <c r="L1725" s="12">
        <f>'Merged tables'!P1725</f>
        <v>321.60000000000002</v>
      </c>
      <c r="M1725" s="15" t="str">
        <f>VLOOKUP(A1725,lookup_table_excel!$A$2:$D$9135,3,FALSE)</f>
        <v>Agent</v>
      </c>
      <c r="N1725" t="str">
        <f>VLOOKUP(A1725,lookup_table_excel!$A$1:$D$9135,4,FALSE)</f>
        <v>Small</v>
      </c>
    </row>
    <row r="1726" spans="1:14" x14ac:dyDescent="0.2">
      <c r="A1726" s="11" t="str">
        <f>'Merged tables'!A1726</f>
        <v>SB50826</v>
      </c>
      <c r="B1726" s="11" t="str">
        <f>'Merged tables'!C1726</f>
        <v>Oregon</v>
      </c>
      <c r="C1726" s="11" t="str">
        <f>VLOOKUP(B1726,'Parameters - Lesson 3'!$B$3:$C$8,2,FALSE)</f>
        <v>North-West</v>
      </c>
      <c r="D1726" s="11" t="str">
        <f>'Merged tables'!E1726</f>
        <v>Male</v>
      </c>
      <c r="E1726" s="11" t="str">
        <f>'Merged tables'!G1726</f>
        <v>College</v>
      </c>
      <c r="F1726" s="12">
        <f>'Merged tables'!I1726</f>
        <v>7496.0065999999997</v>
      </c>
      <c r="G1726" s="12">
        <f>'Merged tables'!K1726</f>
        <v>61091</v>
      </c>
      <c r="H1726" s="12">
        <f>'Merged tables'!L1726</f>
        <v>95</v>
      </c>
      <c r="I1726" s="13" t="str">
        <f>'Merged tables'!M1726</f>
        <v>1/0/00</v>
      </c>
      <c r="J1726" s="13" t="str">
        <f>'Merged tables'!N1726</f>
        <v>Personal Auto</v>
      </c>
      <c r="K1726" s="13" t="str">
        <f>'Merged tables'!O1726</f>
        <v>Two-Door Car</v>
      </c>
      <c r="L1726" s="12">
        <f>'Merged tables'!P1726</f>
        <v>409.86800299999999</v>
      </c>
      <c r="M1726" s="15" t="str">
        <f>VLOOKUP(A1726,lookup_table_excel!$A$2:$D$9135,3,FALSE)</f>
        <v>Agent</v>
      </c>
      <c r="N1726" t="str">
        <f>VLOOKUP(A1726,lookup_table_excel!$A$1:$D$9135,4,FALSE)</f>
        <v>Medsize</v>
      </c>
    </row>
    <row r="1727" spans="1:14" x14ac:dyDescent="0.2">
      <c r="A1727" s="11" t="str">
        <f>'Merged tables'!A1727</f>
        <v>XX29952</v>
      </c>
      <c r="B1727" s="11" t="str">
        <f>'Merged tables'!C1727</f>
        <v>Arizona</v>
      </c>
      <c r="C1727" s="11" t="str">
        <f>VLOOKUP(B1727,'Parameters - Lesson 3'!$B$3:$C$8,2,FALSE)</f>
        <v>Central</v>
      </c>
      <c r="D1727" s="11" t="str">
        <f>'Merged tables'!E1727</f>
        <v>Male</v>
      </c>
      <c r="E1727" s="11" t="str">
        <f>'Merged tables'!G1727</f>
        <v>College</v>
      </c>
      <c r="F1727" s="12">
        <f>'Merged tables'!I1727</f>
        <v>12174.589599999999</v>
      </c>
      <c r="G1727" s="12">
        <f>'Merged tables'!K1727</f>
        <v>88184</v>
      </c>
      <c r="H1727" s="12">
        <f>'Merged tables'!L1727</f>
        <v>104</v>
      </c>
      <c r="I1727" s="13">
        <f>'Merged tables'!M1727</f>
        <v>36586</v>
      </c>
      <c r="J1727" s="13" t="str">
        <f>'Merged tables'!N1727</f>
        <v>Personal Auto</v>
      </c>
      <c r="K1727" s="13" t="str">
        <f>'Merged tables'!O1727</f>
        <v>Four-Door Car</v>
      </c>
      <c r="L1727" s="12">
        <f>'Merged tables'!P1727</f>
        <v>240.17653300000001</v>
      </c>
      <c r="M1727" s="15" t="str">
        <f>VLOOKUP(A1727,lookup_table_excel!$A$2:$D$9135,3,FALSE)</f>
        <v>Agent</v>
      </c>
      <c r="N1727" t="str">
        <f>VLOOKUP(A1727,lookup_table_excel!$A$1:$D$9135,4,FALSE)</f>
        <v>Medsize</v>
      </c>
    </row>
    <row r="1728" spans="1:14" x14ac:dyDescent="0.2">
      <c r="A1728" s="11" t="str">
        <f>'Merged tables'!A1728</f>
        <v>AT93647</v>
      </c>
      <c r="B1728" s="11" t="str">
        <f>'Merged tables'!C1728</f>
        <v>California</v>
      </c>
      <c r="C1728" s="11" t="str">
        <f>VLOOKUP(B1728,'Parameters - Lesson 3'!$B$3:$C$8,2,FALSE)</f>
        <v>West</v>
      </c>
      <c r="D1728" s="11" t="str">
        <f>'Merged tables'!E1728</f>
        <v>Female</v>
      </c>
      <c r="E1728" s="11" t="str">
        <f>'Merged tables'!G1728</f>
        <v>College</v>
      </c>
      <c r="F1728" s="12">
        <f>'Merged tables'!I1728</f>
        <v>2605.5708</v>
      </c>
      <c r="G1728" s="12">
        <f>'Merged tables'!K1728</f>
        <v>60252</v>
      </c>
      <c r="H1728" s="12">
        <f>'Merged tables'!L1728</f>
        <v>65</v>
      </c>
      <c r="I1728" s="13" t="str">
        <f>'Merged tables'!M1728</f>
        <v>1/0/00</v>
      </c>
      <c r="J1728" s="13" t="str">
        <f>'Merged tables'!N1728</f>
        <v>Personal Auto</v>
      </c>
      <c r="K1728" s="13" t="str">
        <f>'Merged tables'!O1728</f>
        <v>Four-Door Car</v>
      </c>
      <c r="L1728" s="12">
        <f>'Merged tables'!P1728</f>
        <v>182.436205</v>
      </c>
      <c r="M1728" s="15" t="str">
        <f>VLOOKUP(A1728,lookup_table_excel!$A$2:$D$9135,3,FALSE)</f>
        <v>Agent</v>
      </c>
      <c r="N1728" t="str">
        <f>VLOOKUP(A1728,lookup_table_excel!$A$1:$D$9135,4,FALSE)</f>
        <v>Medsize</v>
      </c>
    </row>
    <row r="1729" spans="1:14" x14ac:dyDescent="0.2">
      <c r="A1729" s="11" t="str">
        <f>'Merged tables'!A1729</f>
        <v>QP56563</v>
      </c>
      <c r="B1729" s="11" t="str">
        <f>'Merged tables'!C1729</f>
        <v>Oregon</v>
      </c>
      <c r="C1729" s="11" t="str">
        <f>VLOOKUP(B1729,'Parameters - Lesson 3'!$B$3:$C$8,2,FALSE)</f>
        <v>North-West</v>
      </c>
      <c r="D1729" s="11" t="str">
        <f>'Merged tables'!E1729</f>
        <v>Male</v>
      </c>
      <c r="E1729" s="11" t="str">
        <f>'Merged tables'!G1729</f>
        <v>College</v>
      </c>
      <c r="F1729" s="12">
        <f>'Merged tables'!I1729</f>
        <v>2707.2085000000002</v>
      </c>
      <c r="G1729" s="12">
        <f>'Merged tables'!K1729</f>
        <v>80985</v>
      </c>
      <c r="H1729" s="12">
        <f>'Merged tables'!L1729</f>
        <v>67</v>
      </c>
      <c r="I1729" s="13" t="str">
        <f>'Merged tables'!M1729</f>
        <v>1/0/00</v>
      </c>
      <c r="J1729" s="13" t="str">
        <f>'Merged tables'!N1729</f>
        <v>Personal Auto</v>
      </c>
      <c r="K1729" s="13" t="str">
        <f>'Merged tables'!O1729</f>
        <v>Four-Door Car</v>
      </c>
      <c r="L1729" s="12">
        <f>'Merged tables'!P1729</f>
        <v>124.933587</v>
      </c>
      <c r="M1729" s="15" t="str">
        <f>VLOOKUP(A1729,lookup_table_excel!$A$2:$D$9135,3,FALSE)</f>
        <v>Agent</v>
      </c>
      <c r="N1729" t="str">
        <f>VLOOKUP(A1729,lookup_table_excel!$A$1:$D$9135,4,FALSE)</f>
        <v>Medsize</v>
      </c>
    </row>
    <row r="1730" spans="1:14" x14ac:dyDescent="0.2">
      <c r="A1730" s="11" t="str">
        <f>'Merged tables'!A1730</f>
        <v>UF88986</v>
      </c>
      <c r="B1730" s="11" t="str">
        <f>'Merged tables'!C1730</f>
        <v>Washington</v>
      </c>
      <c r="C1730" s="11" t="str">
        <f>VLOOKUP(B1730,'Parameters - Lesson 3'!$B$3:$C$8,2,FALSE)</f>
        <v>East</v>
      </c>
      <c r="D1730" s="11" t="str">
        <f>'Merged tables'!E1730</f>
        <v>Female</v>
      </c>
      <c r="E1730" s="11" t="str">
        <f>'Merged tables'!G1730</f>
        <v>College</v>
      </c>
      <c r="F1730" s="12">
        <f>'Merged tables'!I1730</f>
        <v>2794.9074999999998</v>
      </c>
      <c r="G1730" s="12">
        <f>'Merged tables'!K1730</f>
        <v>39783</v>
      </c>
      <c r="H1730" s="12">
        <f>'Merged tables'!L1730</f>
        <v>72</v>
      </c>
      <c r="I1730" s="13" t="str">
        <f>'Merged tables'!M1730</f>
        <v>1/0/00</v>
      </c>
      <c r="J1730" s="13" t="str">
        <f>'Merged tables'!N1730</f>
        <v>Personal Auto</v>
      </c>
      <c r="K1730" s="13" t="str">
        <f>'Merged tables'!O1730</f>
        <v>Two-Door Car</v>
      </c>
      <c r="L1730" s="12">
        <f>'Merged tables'!P1730</f>
        <v>345.6</v>
      </c>
      <c r="M1730" s="15" t="str">
        <f>VLOOKUP(A1730,lookup_table_excel!$A$2:$D$9135,3,FALSE)</f>
        <v>Branch</v>
      </c>
      <c r="N1730" t="str">
        <f>VLOOKUP(A1730,lookup_table_excel!$A$1:$D$9135,4,FALSE)</f>
        <v>Medsize</v>
      </c>
    </row>
    <row r="1731" spans="1:14" x14ac:dyDescent="0.2">
      <c r="A1731" s="11" t="str">
        <f>'Merged tables'!A1731</f>
        <v>TY43440</v>
      </c>
      <c r="B1731" s="11" t="str">
        <f>'Merged tables'!C1731</f>
        <v>California</v>
      </c>
      <c r="C1731" s="11" t="str">
        <f>VLOOKUP(B1731,'Parameters - Lesson 3'!$B$3:$C$8,2,FALSE)</f>
        <v>West</v>
      </c>
      <c r="D1731" s="11" t="str">
        <f>'Merged tables'!E1731</f>
        <v>Male</v>
      </c>
      <c r="E1731" s="11" t="str">
        <f>'Merged tables'!G1731</f>
        <v>High School or Below</v>
      </c>
      <c r="F1731" s="12">
        <f>'Merged tables'!I1731</f>
        <v>8819.0188999999991</v>
      </c>
      <c r="G1731" s="12">
        <f>'Merged tables'!K1731</f>
        <v>99845</v>
      </c>
      <c r="H1731" s="12">
        <f>'Merged tables'!L1731</f>
        <v>110</v>
      </c>
      <c r="I1731" s="13">
        <f>'Merged tables'!M1731</f>
        <v>36526</v>
      </c>
      <c r="J1731" s="13" t="str">
        <f>'Merged tables'!N1731</f>
        <v>Personal Auto</v>
      </c>
      <c r="K1731" s="13" t="str">
        <f>'Merged tables'!O1731</f>
        <v>SUV</v>
      </c>
      <c r="L1731" s="12">
        <f>'Merged tables'!P1731</f>
        <v>528</v>
      </c>
      <c r="M1731" s="15" t="str">
        <f>VLOOKUP(A1731,lookup_table_excel!$A$2:$D$9135,3,FALSE)</f>
        <v>Branch</v>
      </c>
      <c r="N1731" t="str">
        <f>VLOOKUP(A1731,lookup_table_excel!$A$1:$D$9135,4,FALSE)</f>
        <v>Medsize</v>
      </c>
    </row>
    <row r="1732" spans="1:14" x14ac:dyDescent="0.2">
      <c r="A1732" s="11" t="str">
        <f>'Merged tables'!A1732</f>
        <v>NJ15094</v>
      </c>
      <c r="B1732" s="11" t="str">
        <f>'Merged tables'!C1732</f>
        <v>Washington</v>
      </c>
      <c r="C1732" s="11" t="str">
        <f>VLOOKUP(B1732,'Parameters - Lesson 3'!$B$3:$C$8,2,FALSE)</f>
        <v>East</v>
      </c>
      <c r="D1732" s="11" t="str">
        <f>'Merged tables'!E1732</f>
        <v>Female</v>
      </c>
      <c r="E1732" s="11" t="str">
        <f>'Merged tables'!G1732</f>
        <v>Bachelor</v>
      </c>
      <c r="F1732" s="12">
        <f>'Merged tables'!I1732</f>
        <v>5345.9946</v>
      </c>
      <c r="G1732" s="12" t="e">
        <f>'Merged tables'!K1732</f>
        <v>#DIV/0!</v>
      </c>
      <c r="H1732" s="12">
        <f>'Merged tables'!L1732</f>
        <v>72</v>
      </c>
      <c r="I1732" s="13" t="str">
        <f>'Merged tables'!M1732</f>
        <v>1/0/00</v>
      </c>
      <c r="J1732" s="13" t="str">
        <f>'Merged tables'!N1732</f>
        <v>Personal Auto</v>
      </c>
      <c r="K1732" s="13" t="str">
        <f>'Merged tables'!O1732</f>
        <v>Four-Door Car</v>
      </c>
      <c r="L1732" s="12">
        <f>'Merged tables'!P1732</f>
        <v>345.6</v>
      </c>
      <c r="M1732" s="15" t="str">
        <f>VLOOKUP(A1732,lookup_table_excel!$A$2:$D$9135,3,FALSE)</f>
        <v>Agent</v>
      </c>
      <c r="N1732" t="str">
        <f>VLOOKUP(A1732,lookup_table_excel!$A$1:$D$9135,4,FALSE)</f>
        <v>Medsize</v>
      </c>
    </row>
    <row r="1733" spans="1:14" x14ac:dyDescent="0.2">
      <c r="A1733" s="11" t="str">
        <f>'Merged tables'!A1733</f>
        <v>MM45334</v>
      </c>
      <c r="B1733" s="11" t="str">
        <f>'Merged tables'!C1733</f>
        <v>Oregon</v>
      </c>
      <c r="C1733" s="11" t="str">
        <f>VLOOKUP(B1733,'Parameters - Lesson 3'!$B$3:$C$8,2,FALSE)</f>
        <v>North-West</v>
      </c>
      <c r="D1733" s="11" t="str">
        <f>'Merged tables'!E1733</f>
        <v>Female</v>
      </c>
      <c r="E1733" s="11" t="str">
        <f>'Merged tables'!G1733</f>
        <v>College</v>
      </c>
      <c r="F1733" s="12">
        <f>'Merged tables'!I1733</f>
        <v>8169.5140000000001</v>
      </c>
      <c r="G1733" s="12">
        <f>'Merged tables'!K1733</f>
        <v>40803</v>
      </c>
      <c r="H1733" s="12">
        <f>'Merged tables'!L1733</f>
        <v>71</v>
      </c>
      <c r="I1733" s="13">
        <f>'Merged tables'!M1733</f>
        <v>36586</v>
      </c>
      <c r="J1733" s="13" t="str">
        <f>'Merged tables'!N1733</f>
        <v>Personal Auto</v>
      </c>
      <c r="K1733" s="13" t="str">
        <f>'Merged tables'!O1733</f>
        <v>Four-Door Car</v>
      </c>
      <c r="L1733" s="12">
        <f>'Merged tables'!P1733</f>
        <v>122.91237700000001</v>
      </c>
      <c r="M1733" s="15" t="str">
        <f>VLOOKUP(A1733,lookup_table_excel!$A$2:$D$9135,3,FALSE)</f>
        <v>Call Center</v>
      </c>
      <c r="N1733" t="str">
        <f>VLOOKUP(A1733,lookup_table_excel!$A$1:$D$9135,4,FALSE)</f>
        <v>Medsize</v>
      </c>
    </row>
    <row r="1734" spans="1:14" x14ac:dyDescent="0.2">
      <c r="A1734" s="11" t="str">
        <f>'Merged tables'!A1734</f>
        <v>KH93988</v>
      </c>
      <c r="B1734" s="11" t="str">
        <f>'Merged tables'!C1734</f>
        <v>Oregon</v>
      </c>
      <c r="C1734" s="11" t="str">
        <f>VLOOKUP(B1734,'Parameters - Lesson 3'!$B$3:$C$8,2,FALSE)</f>
        <v>North-West</v>
      </c>
      <c r="D1734" s="11" t="str">
        <f>'Merged tables'!E1734</f>
        <v>Female</v>
      </c>
      <c r="E1734" s="11" t="str">
        <f>'Merged tables'!G1734</f>
        <v>College</v>
      </c>
      <c r="F1734" s="12">
        <f>'Merged tables'!I1734</f>
        <v>7708.8838999999998</v>
      </c>
      <c r="G1734" s="12">
        <f>'Merged tables'!K1734</f>
        <v>71134</v>
      </c>
      <c r="H1734" s="12">
        <f>'Merged tables'!L1734</f>
        <v>98</v>
      </c>
      <c r="I1734" s="13">
        <f>'Merged tables'!M1734</f>
        <v>36586</v>
      </c>
      <c r="J1734" s="13" t="str">
        <f>'Merged tables'!N1734</f>
        <v>Personal Auto</v>
      </c>
      <c r="K1734" s="13" t="str">
        <f>'Merged tables'!O1734</f>
        <v>Two-Door Car</v>
      </c>
      <c r="L1734" s="12">
        <f>'Merged tables'!P1734</f>
        <v>196.37368000000001</v>
      </c>
      <c r="M1734" s="15" t="str">
        <f>VLOOKUP(A1734,lookup_table_excel!$A$2:$D$9135,3,FALSE)</f>
        <v>Web</v>
      </c>
      <c r="N1734" t="str">
        <f>VLOOKUP(A1734,lookup_table_excel!$A$1:$D$9135,4,FALSE)</f>
        <v>Medsize</v>
      </c>
    </row>
    <row r="1735" spans="1:14" x14ac:dyDescent="0.2">
      <c r="A1735" s="11" t="str">
        <f>'Merged tables'!A1735</f>
        <v>RY38931</v>
      </c>
      <c r="B1735" s="11" t="str">
        <f>'Merged tables'!C1735</f>
        <v>Arizona</v>
      </c>
      <c r="C1735" s="11" t="str">
        <f>VLOOKUP(B1735,'Parameters - Lesson 3'!$B$3:$C$8,2,FALSE)</f>
        <v>Central</v>
      </c>
      <c r="D1735" s="11" t="str">
        <f>'Merged tables'!E1735</f>
        <v>Male</v>
      </c>
      <c r="E1735" s="11" t="str">
        <f>'Merged tables'!G1735</f>
        <v>Bachelor</v>
      </c>
      <c r="F1735" s="12">
        <f>'Merged tables'!I1735</f>
        <v>5528.2128000000002</v>
      </c>
      <c r="G1735" s="12">
        <f>'Merged tables'!K1735</f>
        <v>36088</v>
      </c>
      <c r="H1735" s="12">
        <f>'Merged tables'!L1735</f>
        <v>72</v>
      </c>
      <c r="I1735" s="13" t="str">
        <f>'Merged tables'!M1735</f>
        <v>1/0/00</v>
      </c>
      <c r="J1735" s="13" t="str">
        <f>'Merged tables'!N1735</f>
        <v>Personal Auto</v>
      </c>
      <c r="K1735" s="13" t="str">
        <f>'Merged tables'!O1735</f>
        <v>Four-Door Car</v>
      </c>
      <c r="L1735" s="12">
        <f>'Merged tables'!P1735</f>
        <v>345.6</v>
      </c>
      <c r="M1735" s="15" t="str">
        <f>VLOOKUP(A1735,lookup_table_excel!$A$2:$D$9135,3,FALSE)</f>
        <v>Agent</v>
      </c>
      <c r="N1735" t="str">
        <f>VLOOKUP(A1735,lookup_table_excel!$A$1:$D$9135,4,FALSE)</f>
        <v>Medsize</v>
      </c>
    </row>
    <row r="1736" spans="1:14" x14ac:dyDescent="0.2">
      <c r="A1736" s="11" t="str">
        <f>'Merged tables'!A1736</f>
        <v>CV48634</v>
      </c>
      <c r="B1736" s="11" t="str">
        <f>'Merged tables'!C1736</f>
        <v>Nevada</v>
      </c>
      <c r="C1736" s="11" t="str">
        <f>VLOOKUP(B1736,'Parameters - Lesson 3'!$B$3:$C$8,2,FALSE)</f>
        <v>Central</v>
      </c>
      <c r="D1736" s="11" t="str">
        <f>'Merged tables'!E1736</f>
        <v>Male</v>
      </c>
      <c r="E1736" s="11" t="str">
        <f>'Merged tables'!G1736</f>
        <v>College</v>
      </c>
      <c r="F1736" s="12">
        <f>'Merged tables'!I1736</f>
        <v>12128.4467</v>
      </c>
      <c r="G1736" s="12">
        <f>'Merged tables'!K1736</f>
        <v>29431</v>
      </c>
      <c r="H1736" s="12">
        <f>'Merged tables'!L1736</f>
        <v>103</v>
      </c>
      <c r="I1736" s="13" t="str">
        <f>'Merged tables'!M1736</f>
        <v>1/0/00</v>
      </c>
      <c r="J1736" s="13" t="str">
        <f>'Merged tables'!N1736</f>
        <v>Personal Auto</v>
      </c>
      <c r="K1736" s="13" t="str">
        <f>'Merged tables'!O1736</f>
        <v>SUV</v>
      </c>
      <c r="L1736" s="12">
        <f>'Merged tables'!P1736</f>
        <v>237.89622700000001</v>
      </c>
      <c r="M1736" s="15" t="str">
        <f>VLOOKUP(A1736,lookup_table_excel!$A$2:$D$9135,3,FALSE)</f>
        <v>Call Center</v>
      </c>
      <c r="N1736" t="str">
        <f>VLOOKUP(A1736,lookup_table_excel!$A$1:$D$9135,4,FALSE)</f>
        <v>Medsize</v>
      </c>
    </row>
    <row r="1737" spans="1:14" x14ac:dyDescent="0.2">
      <c r="A1737" s="11" t="str">
        <f>'Merged tables'!A1737</f>
        <v>TN76120</v>
      </c>
      <c r="B1737" s="11" t="str">
        <f>'Merged tables'!C1737</f>
        <v>Washington</v>
      </c>
      <c r="C1737" s="11" t="str">
        <f>VLOOKUP(B1737,'Parameters - Lesson 3'!$B$3:$C$8,2,FALSE)</f>
        <v>East</v>
      </c>
      <c r="D1737" s="11" t="str">
        <f>'Merged tables'!E1737</f>
        <v>Male</v>
      </c>
      <c r="E1737" s="11" t="str">
        <f>'Merged tables'!G1737</f>
        <v>Bachelor</v>
      </c>
      <c r="F1737" s="12">
        <f>'Merged tables'!I1737</f>
        <v>5528.2128000000002</v>
      </c>
      <c r="G1737" s="12">
        <f>'Merged tables'!K1737</f>
        <v>36088</v>
      </c>
      <c r="H1737" s="12">
        <f>'Merged tables'!L1737</f>
        <v>72</v>
      </c>
      <c r="I1737" s="13" t="str">
        <f>'Merged tables'!M1737</f>
        <v>1/0/00</v>
      </c>
      <c r="J1737" s="13" t="str">
        <f>'Merged tables'!N1737</f>
        <v>Personal Auto</v>
      </c>
      <c r="K1737" s="13" t="str">
        <f>'Merged tables'!O1737</f>
        <v>Four-Door Car</v>
      </c>
      <c r="L1737" s="12">
        <f>'Merged tables'!P1737</f>
        <v>345.6</v>
      </c>
      <c r="M1737" s="15" t="str">
        <f>VLOOKUP(A1737,lookup_table_excel!$A$2:$D$9135,3,FALSE)</f>
        <v>Agent</v>
      </c>
      <c r="N1737" t="str">
        <f>VLOOKUP(A1737,lookup_table_excel!$A$1:$D$9135,4,FALSE)</f>
        <v>Medsize</v>
      </c>
    </row>
    <row r="1738" spans="1:14" x14ac:dyDescent="0.2">
      <c r="A1738" s="11" t="str">
        <f>'Merged tables'!A1738</f>
        <v>ZS96174</v>
      </c>
      <c r="B1738" s="11" t="str">
        <f>'Merged tables'!C1738</f>
        <v>Oregon</v>
      </c>
      <c r="C1738" s="11" t="str">
        <f>VLOOKUP(B1738,'Parameters - Lesson 3'!$B$3:$C$8,2,FALSE)</f>
        <v>North-West</v>
      </c>
      <c r="D1738" s="11" t="str">
        <f>'Merged tables'!E1738</f>
        <v>Male</v>
      </c>
      <c r="E1738" s="11" t="str">
        <f>'Merged tables'!G1738</f>
        <v>College</v>
      </c>
      <c r="F1738" s="12">
        <f>'Merged tables'!I1738</f>
        <v>6796.8447999999999</v>
      </c>
      <c r="G1738" s="12">
        <f>'Merged tables'!K1738</f>
        <v>17937</v>
      </c>
      <c r="H1738" s="12">
        <f>'Merged tables'!L1738</f>
        <v>65</v>
      </c>
      <c r="I1738" s="13" t="str">
        <f>'Merged tables'!M1738</f>
        <v>1/0/00</v>
      </c>
      <c r="J1738" s="13" t="str">
        <f>'Merged tables'!N1738</f>
        <v>Personal Auto</v>
      </c>
      <c r="K1738" s="13" t="str">
        <f>'Merged tables'!O1738</f>
        <v>Two-Door Car</v>
      </c>
      <c r="L1738" s="12">
        <f>'Merged tables'!P1738</f>
        <v>312</v>
      </c>
      <c r="M1738" s="15" t="str">
        <f>VLOOKUP(A1738,lookup_table_excel!$A$2:$D$9135,3,FALSE)</f>
        <v>Branch</v>
      </c>
      <c r="N1738" t="str">
        <f>VLOOKUP(A1738,lookup_table_excel!$A$1:$D$9135,4,FALSE)</f>
        <v>Medsize</v>
      </c>
    </row>
    <row r="1739" spans="1:14" x14ac:dyDescent="0.2">
      <c r="A1739" s="11" t="str">
        <f>'Merged tables'!A1739</f>
        <v>MI62456</v>
      </c>
      <c r="B1739" s="11" t="str">
        <f>'Merged tables'!C1739</f>
        <v>Arizona</v>
      </c>
      <c r="C1739" s="11" t="str">
        <f>VLOOKUP(B1739,'Parameters - Lesson 3'!$B$3:$C$8,2,FALSE)</f>
        <v>Central</v>
      </c>
      <c r="D1739" s="11" t="str">
        <f>'Merged tables'!E1739</f>
        <v>Female</v>
      </c>
      <c r="E1739" s="11" t="str">
        <f>'Merged tables'!G1739</f>
        <v>Bachelor</v>
      </c>
      <c r="F1739" s="12">
        <f>'Merged tables'!I1739</f>
        <v>2867.3121999999998</v>
      </c>
      <c r="G1739" s="12">
        <f>'Merged tables'!K1739</f>
        <v>23376</v>
      </c>
      <c r="H1739" s="12">
        <f>'Merged tables'!L1739</f>
        <v>78</v>
      </c>
      <c r="I1739" s="13" t="str">
        <f>'Merged tables'!M1739</f>
        <v>1/0/00</v>
      </c>
      <c r="J1739" s="13" t="str">
        <f>'Merged tables'!N1739</f>
        <v>Personal Auto</v>
      </c>
      <c r="K1739" s="13" t="str">
        <f>'Merged tables'!O1739</f>
        <v>Four-Door Car</v>
      </c>
      <c r="L1739" s="12">
        <f>'Merged tables'!P1739</f>
        <v>374.4</v>
      </c>
      <c r="M1739" s="15" t="str">
        <f>VLOOKUP(A1739,lookup_table_excel!$A$2:$D$9135,3,FALSE)</f>
        <v>Call Center</v>
      </c>
      <c r="N1739" t="str">
        <f>VLOOKUP(A1739,lookup_table_excel!$A$1:$D$9135,4,FALSE)</f>
        <v>Medsize</v>
      </c>
    </row>
    <row r="1740" spans="1:14" x14ac:dyDescent="0.2">
      <c r="A1740" s="11" t="str">
        <f>'Merged tables'!A1740</f>
        <v>DD44177</v>
      </c>
      <c r="B1740" s="11" t="str">
        <f>'Merged tables'!C1740</f>
        <v>California</v>
      </c>
      <c r="C1740" s="11" t="str">
        <f>VLOOKUP(B1740,'Parameters - Lesson 3'!$B$3:$C$8,2,FALSE)</f>
        <v>West</v>
      </c>
      <c r="D1740" s="11" t="str">
        <f>'Merged tables'!E1740</f>
        <v>Female</v>
      </c>
      <c r="E1740" s="11" t="str">
        <f>'Merged tables'!G1740</f>
        <v>Doctor</v>
      </c>
      <c r="F1740" s="12">
        <f>'Merged tables'!I1740</f>
        <v>2395.5700000000002</v>
      </c>
      <c r="G1740" s="12">
        <f>'Merged tables'!K1740</f>
        <v>21986</v>
      </c>
      <c r="H1740" s="12">
        <f>'Merged tables'!L1740</f>
        <v>63</v>
      </c>
      <c r="I1740" s="13" t="str">
        <f>'Merged tables'!M1740</f>
        <v>1/0/00</v>
      </c>
      <c r="J1740" s="13" t="str">
        <f>'Merged tables'!N1740</f>
        <v>Personal Auto</v>
      </c>
      <c r="K1740" s="13" t="str">
        <f>'Merged tables'!O1740</f>
        <v>Two-Door Car</v>
      </c>
      <c r="L1740" s="12">
        <f>'Merged tables'!P1740</f>
        <v>333.69622800000002</v>
      </c>
      <c r="M1740" s="15" t="str">
        <f>VLOOKUP(A1740,lookup_table_excel!$A$2:$D$9135,3,FALSE)</f>
        <v>Branch</v>
      </c>
      <c r="N1740" t="str">
        <f>VLOOKUP(A1740,lookup_table_excel!$A$1:$D$9135,4,FALSE)</f>
        <v>Medsize</v>
      </c>
    </row>
    <row r="1741" spans="1:14" x14ac:dyDescent="0.2">
      <c r="A1741" s="11" t="str">
        <f>'Merged tables'!A1741</f>
        <v>NX31380</v>
      </c>
      <c r="B1741" s="11" t="str">
        <f>'Merged tables'!C1741</f>
        <v>Arizona</v>
      </c>
      <c r="C1741" s="11" t="str">
        <f>VLOOKUP(B1741,'Parameters - Lesson 3'!$B$3:$C$8,2,FALSE)</f>
        <v>Central</v>
      </c>
      <c r="D1741" s="11" t="str">
        <f>'Merged tables'!E1741</f>
        <v>Female</v>
      </c>
      <c r="E1741" s="11" t="str">
        <f>'Merged tables'!G1741</f>
        <v>Bachelor</v>
      </c>
      <c r="F1741" s="12">
        <f>'Merged tables'!I1741</f>
        <v>7094.1677</v>
      </c>
      <c r="G1741" s="12">
        <f>'Merged tables'!K1741</f>
        <v>23032</v>
      </c>
      <c r="H1741" s="12">
        <f>'Merged tables'!L1741</f>
        <v>89</v>
      </c>
      <c r="I1741" s="13" t="str">
        <f>'Merged tables'!M1741</f>
        <v>1/0/00</v>
      </c>
      <c r="J1741" s="13" t="str">
        <f>'Merged tables'!N1741</f>
        <v>Corporate Auto</v>
      </c>
      <c r="K1741" s="13" t="str">
        <f>'Merged tables'!O1741</f>
        <v>Four-Door Car</v>
      </c>
      <c r="L1741" s="12">
        <f>'Merged tables'!P1741</f>
        <v>427.2</v>
      </c>
      <c r="M1741" s="15" t="str">
        <f>VLOOKUP(A1741,lookup_table_excel!$A$2:$D$9135,3,FALSE)</f>
        <v>Branch</v>
      </c>
      <c r="N1741" t="str">
        <f>VLOOKUP(A1741,lookup_table_excel!$A$1:$D$9135,4,FALSE)</f>
        <v>Medsize</v>
      </c>
    </row>
    <row r="1742" spans="1:14" x14ac:dyDescent="0.2">
      <c r="A1742" s="11" t="str">
        <f>'Merged tables'!A1742</f>
        <v>KQ43374</v>
      </c>
      <c r="B1742" s="11" t="str">
        <f>'Merged tables'!C1742</f>
        <v>Oregon</v>
      </c>
      <c r="C1742" s="11" t="str">
        <f>VLOOKUP(B1742,'Parameters - Lesson 3'!$B$3:$C$8,2,FALSE)</f>
        <v>North-West</v>
      </c>
      <c r="D1742" s="11" t="str">
        <f>'Merged tables'!E1742</f>
        <v>Female</v>
      </c>
      <c r="E1742" s="11" t="str">
        <f>'Merged tables'!G1742</f>
        <v>College</v>
      </c>
      <c r="F1742" s="12">
        <f>'Merged tables'!I1742</f>
        <v>4128.0913</v>
      </c>
      <c r="G1742" s="12">
        <f>'Merged tables'!K1742</f>
        <v>32114</v>
      </c>
      <c r="H1742" s="12">
        <f>'Merged tables'!L1742</f>
        <v>104</v>
      </c>
      <c r="I1742" s="13" t="str">
        <f>'Merged tables'!M1742</f>
        <v>1/0/00</v>
      </c>
      <c r="J1742" s="13" t="str">
        <f>'Merged tables'!N1742</f>
        <v>Corporate Auto</v>
      </c>
      <c r="K1742" s="13" t="str">
        <f>'Merged tables'!O1742</f>
        <v>SUV</v>
      </c>
      <c r="L1742" s="12">
        <f>'Merged tables'!P1742</f>
        <v>445.29048999999998</v>
      </c>
      <c r="M1742" s="15" t="str">
        <f>VLOOKUP(A1742,lookup_table_excel!$A$2:$D$9135,3,FALSE)</f>
        <v>Agent</v>
      </c>
      <c r="N1742" t="str">
        <f>VLOOKUP(A1742,lookup_table_excel!$A$1:$D$9135,4,FALSE)</f>
        <v>Medsize</v>
      </c>
    </row>
    <row r="1743" spans="1:14" x14ac:dyDescent="0.2">
      <c r="A1743" s="11" t="str">
        <f>'Merged tables'!A1743</f>
        <v>XA54112</v>
      </c>
      <c r="B1743" s="11" t="str">
        <f>'Merged tables'!C1743</f>
        <v>California</v>
      </c>
      <c r="C1743" s="11" t="str">
        <f>VLOOKUP(B1743,'Parameters - Lesson 3'!$B$3:$C$8,2,FALSE)</f>
        <v>West</v>
      </c>
      <c r="D1743" s="11" t="str">
        <f>'Merged tables'!E1743</f>
        <v>Male</v>
      </c>
      <c r="E1743" s="11" t="str">
        <f>'Merged tables'!G1743</f>
        <v>Bachelor</v>
      </c>
      <c r="F1743" s="12">
        <f>'Merged tables'!I1743</f>
        <v>4046.9360999999999</v>
      </c>
      <c r="G1743" s="12">
        <f>'Merged tables'!K1743</f>
        <v>13330</v>
      </c>
      <c r="H1743" s="12">
        <f>'Merged tables'!L1743</f>
        <v>117</v>
      </c>
      <c r="I1743" s="13" t="str">
        <f>'Merged tables'!M1743</f>
        <v>1/0/00</v>
      </c>
      <c r="J1743" s="13" t="str">
        <f>'Merged tables'!N1743</f>
        <v>Corporate Auto</v>
      </c>
      <c r="K1743" s="13" t="str">
        <f>'Merged tables'!O1743</f>
        <v>SUV</v>
      </c>
      <c r="L1743" s="12">
        <f>'Merged tables'!P1743</f>
        <v>561.6</v>
      </c>
      <c r="M1743" s="15" t="str">
        <f>VLOOKUP(A1743,lookup_table_excel!$A$2:$D$9135,3,FALSE)</f>
        <v>Call Center</v>
      </c>
      <c r="N1743" t="str">
        <f>VLOOKUP(A1743,lookup_table_excel!$A$1:$D$9135,4,FALSE)</f>
        <v>Medsize</v>
      </c>
    </row>
    <row r="1744" spans="1:14" x14ac:dyDescent="0.2">
      <c r="A1744" s="11" t="str">
        <f>'Merged tables'!A1744</f>
        <v>QB14087</v>
      </c>
      <c r="B1744" s="11" t="str">
        <f>'Merged tables'!C1744</f>
        <v>California</v>
      </c>
      <c r="C1744" s="11" t="str">
        <f>VLOOKUP(B1744,'Parameters - Lesson 3'!$B$3:$C$8,2,FALSE)</f>
        <v>West</v>
      </c>
      <c r="D1744" s="11" t="str">
        <f>'Merged tables'!E1744</f>
        <v>Female</v>
      </c>
      <c r="E1744" s="11" t="str">
        <f>'Merged tables'!G1744</f>
        <v>College</v>
      </c>
      <c r="F1744" s="12">
        <f>'Merged tables'!I1744</f>
        <v>4869.2828</v>
      </c>
      <c r="G1744" s="12">
        <f>'Merged tables'!K1744</f>
        <v>44934</v>
      </c>
      <c r="H1744" s="12">
        <f>'Merged tables'!L1744</f>
        <v>61</v>
      </c>
      <c r="I1744" s="13" t="str">
        <f>'Merged tables'!M1744</f>
        <v>1/0/00</v>
      </c>
      <c r="J1744" s="13" t="str">
        <f>'Merged tables'!N1744</f>
        <v>Personal Auto</v>
      </c>
      <c r="K1744" s="13" t="str">
        <f>'Merged tables'!O1744</f>
        <v>Four-Door Car</v>
      </c>
      <c r="L1744" s="12">
        <f>'Merged tables'!P1744</f>
        <v>357.92697900000002</v>
      </c>
      <c r="M1744" s="15" t="str">
        <f>VLOOKUP(A1744,lookup_table_excel!$A$2:$D$9135,3,FALSE)</f>
        <v>Agent</v>
      </c>
      <c r="N1744" t="str">
        <f>VLOOKUP(A1744,lookup_table_excel!$A$1:$D$9135,4,FALSE)</f>
        <v>Medsize</v>
      </c>
    </row>
    <row r="1745" spans="1:14" x14ac:dyDescent="0.2">
      <c r="A1745" s="11" t="str">
        <f>'Merged tables'!A1745</f>
        <v>FV42881</v>
      </c>
      <c r="B1745" s="11" t="str">
        <f>'Merged tables'!C1745</f>
        <v>Oregon</v>
      </c>
      <c r="C1745" s="11" t="str">
        <f>VLOOKUP(B1745,'Parameters - Lesson 3'!$B$3:$C$8,2,FALSE)</f>
        <v>North-West</v>
      </c>
      <c r="D1745" s="11" t="str">
        <f>'Merged tables'!E1745</f>
        <v>Female</v>
      </c>
      <c r="E1745" s="11" t="str">
        <f>'Merged tables'!G1745</f>
        <v>College</v>
      </c>
      <c r="F1745" s="12">
        <f>'Merged tables'!I1745</f>
        <v>2902.1518999999998</v>
      </c>
      <c r="G1745" s="12">
        <f>'Merged tables'!K1745</f>
        <v>96137</v>
      </c>
      <c r="H1745" s="12">
        <f>'Merged tables'!L1745</f>
        <v>73</v>
      </c>
      <c r="I1745" s="13">
        <f>'Merged tables'!M1745</f>
        <v>36557</v>
      </c>
      <c r="J1745" s="13" t="str">
        <f>'Merged tables'!N1745</f>
        <v>Corporate Auto</v>
      </c>
      <c r="K1745" s="13" t="str">
        <f>'Merged tables'!O1745</f>
        <v>Two-Door Car</v>
      </c>
      <c r="L1745" s="12">
        <f>'Merged tables'!P1745</f>
        <v>67.490616000000003</v>
      </c>
      <c r="M1745" s="15" t="str">
        <f>VLOOKUP(A1745,lookup_table_excel!$A$2:$D$9135,3,FALSE)</f>
        <v>Call Center</v>
      </c>
      <c r="N1745" t="str">
        <f>VLOOKUP(A1745,lookup_table_excel!$A$1:$D$9135,4,FALSE)</f>
        <v>Medsize</v>
      </c>
    </row>
    <row r="1746" spans="1:14" x14ac:dyDescent="0.2">
      <c r="A1746" s="11" t="str">
        <f>'Merged tables'!A1746</f>
        <v>AV76907</v>
      </c>
      <c r="B1746" s="11" t="str">
        <f>'Merged tables'!C1746</f>
        <v>Oregon</v>
      </c>
      <c r="C1746" s="11" t="str">
        <f>VLOOKUP(B1746,'Parameters - Lesson 3'!$B$3:$C$8,2,FALSE)</f>
        <v>North-West</v>
      </c>
      <c r="D1746" s="11" t="str">
        <f>'Merged tables'!E1746</f>
        <v>Female</v>
      </c>
      <c r="E1746" s="11" t="str">
        <f>'Merged tables'!G1746</f>
        <v>College</v>
      </c>
      <c r="F1746" s="12">
        <f>'Merged tables'!I1746</f>
        <v>4282.9480000000003</v>
      </c>
      <c r="G1746" s="12">
        <f>'Merged tables'!K1746</f>
        <v>40864</v>
      </c>
      <c r="H1746" s="12">
        <f>'Merged tables'!L1746</f>
        <v>109</v>
      </c>
      <c r="I1746" s="13">
        <f>'Merged tables'!M1746</f>
        <v>36526</v>
      </c>
      <c r="J1746" s="13" t="str">
        <f>'Merged tables'!N1746</f>
        <v>Personal Auto</v>
      </c>
      <c r="K1746" s="13" t="str">
        <f>'Merged tables'!O1746</f>
        <v>SUV</v>
      </c>
      <c r="L1746" s="12">
        <f>'Merged tables'!P1746</f>
        <v>166.937747</v>
      </c>
      <c r="M1746" s="15" t="str">
        <f>VLOOKUP(A1746,lookup_table_excel!$A$2:$D$9135,3,FALSE)</f>
        <v>Agent</v>
      </c>
      <c r="N1746" t="str">
        <f>VLOOKUP(A1746,lookup_table_excel!$A$1:$D$9135,4,FALSE)</f>
        <v>Medsize</v>
      </c>
    </row>
    <row r="1747" spans="1:14" x14ac:dyDescent="0.2">
      <c r="A1747" s="11" t="str">
        <f>'Merged tables'!A1747</f>
        <v>VM85555</v>
      </c>
      <c r="B1747" s="11" t="str">
        <f>'Merged tables'!C1747</f>
        <v>California</v>
      </c>
      <c r="C1747" s="11" t="str">
        <f>VLOOKUP(B1747,'Parameters - Lesson 3'!$B$3:$C$8,2,FALSE)</f>
        <v>West</v>
      </c>
      <c r="D1747" s="11" t="str">
        <f>'Merged tables'!E1747</f>
        <v>Female</v>
      </c>
      <c r="E1747" s="11" t="str">
        <f>'Merged tables'!G1747</f>
        <v>College</v>
      </c>
      <c r="F1747" s="12">
        <f>'Merged tables'!I1747</f>
        <v>7750.1202999999996</v>
      </c>
      <c r="G1747" s="12">
        <f>'Merged tables'!K1747</f>
        <v>22668</v>
      </c>
      <c r="H1747" s="12">
        <f>'Merged tables'!L1747</f>
        <v>67</v>
      </c>
      <c r="I1747" s="13">
        <f>'Merged tables'!M1747</f>
        <v>36526</v>
      </c>
      <c r="J1747" s="13" t="str">
        <f>'Merged tables'!N1747</f>
        <v>Personal Auto</v>
      </c>
      <c r="K1747" s="13" t="str">
        <f>'Merged tables'!O1747</f>
        <v>Four-Door Car</v>
      </c>
      <c r="L1747" s="12">
        <f>'Merged tables'!P1747</f>
        <v>33.718553</v>
      </c>
      <c r="M1747" s="15" t="str">
        <f>VLOOKUP(A1747,lookup_table_excel!$A$2:$D$9135,3,FALSE)</f>
        <v>Branch</v>
      </c>
      <c r="N1747" t="str">
        <f>VLOOKUP(A1747,lookup_table_excel!$A$1:$D$9135,4,FALSE)</f>
        <v>Medsize</v>
      </c>
    </row>
    <row r="1748" spans="1:14" x14ac:dyDescent="0.2">
      <c r="A1748" s="11" t="str">
        <f>'Merged tables'!A1748</f>
        <v>ZU88113</v>
      </c>
      <c r="B1748" s="11" t="str">
        <f>'Merged tables'!C1748</f>
        <v>Oregon</v>
      </c>
      <c r="C1748" s="11" t="str">
        <f>VLOOKUP(B1748,'Parameters - Lesson 3'!$B$3:$C$8,2,FALSE)</f>
        <v>North-West</v>
      </c>
      <c r="D1748" s="11" t="str">
        <f>'Merged tables'!E1748</f>
        <v>Male</v>
      </c>
      <c r="E1748" s="11" t="str">
        <f>'Merged tables'!G1748</f>
        <v>College</v>
      </c>
      <c r="F1748" s="12">
        <f>'Merged tables'!I1748</f>
        <v>6627.1746000000003</v>
      </c>
      <c r="G1748" s="12">
        <f>'Merged tables'!K1748</f>
        <v>90751</v>
      </c>
      <c r="H1748" s="12">
        <f>'Merged tables'!L1748</f>
        <v>82</v>
      </c>
      <c r="I1748" s="13">
        <f>'Merged tables'!M1748</f>
        <v>36526</v>
      </c>
      <c r="J1748" s="13" t="str">
        <f>'Merged tables'!N1748</f>
        <v>Personal Auto</v>
      </c>
      <c r="K1748" s="13" t="str">
        <f>'Merged tables'!O1748</f>
        <v>Two-Door Car</v>
      </c>
      <c r="L1748" s="12">
        <f>'Merged tables'!P1748</f>
        <v>315.82638200000002</v>
      </c>
      <c r="M1748" s="15" t="str">
        <f>VLOOKUP(A1748,lookup_table_excel!$A$2:$D$9135,3,FALSE)</f>
        <v>Agent</v>
      </c>
      <c r="N1748" t="str">
        <f>VLOOKUP(A1748,lookup_table_excel!$A$1:$D$9135,4,FALSE)</f>
        <v>Medsize</v>
      </c>
    </row>
    <row r="1749" spans="1:14" x14ac:dyDescent="0.2">
      <c r="A1749" s="11" t="str">
        <f>'Merged tables'!A1749</f>
        <v>SZ75668</v>
      </c>
      <c r="B1749" s="11" t="str">
        <f>'Merged tables'!C1749</f>
        <v>Oregon</v>
      </c>
      <c r="C1749" s="11" t="str">
        <f>VLOOKUP(B1749,'Parameters - Lesson 3'!$B$3:$C$8,2,FALSE)</f>
        <v>North-West</v>
      </c>
      <c r="D1749" s="11" t="str">
        <f>'Merged tables'!E1749</f>
        <v>Male</v>
      </c>
      <c r="E1749" s="11" t="str">
        <f>'Merged tables'!G1749</f>
        <v>College</v>
      </c>
      <c r="F1749" s="12">
        <f>'Merged tables'!I1749</f>
        <v>7474.6058000000003</v>
      </c>
      <c r="G1749" s="12">
        <f>'Merged tables'!K1749</f>
        <v>44186</v>
      </c>
      <c r="H1749" s="12">
        <f>'Merged tables'!L1749</f>
        <v>64</v>
      </c>
      <c r="I1749" s="13">
        <f>'Merged tables'!M1749</f>
        <v>36557</v>
      </c>
      <c r="J1749" s="13" t="str">
        <f>'Merged tables'!N1749</f>
        <v>Personal Auto</v>
      </c>
      <c r="K1749" s="13" t="str">
        <f>'Merged tables'!O1749</f>
        <v>Four-Door Car</v>
      </c>
      <c r="L1749" s="12">
        <f>'Merged tables'!P1749</f>
        <v>295.04969</v>
      </c>
      <c r="M1749" s="15" t="str">
        <f>VLOOKUP(A1749,lookup_table_excel!$A$2:$D$9135,3,FALSE)</f>
        <v>Agent</v>
      </c>
      <c r="N1749" t="str">
        <f>VLOOKUP(A1749,lookup_table_excel!$A$1:$D$9135,4,FALSE)</f>
        <v>Medsize</v>
      </c>
    </row>
    <row r="1750" spans="1:14" x14ac:dyDescent="0.2">
      <c r="A1750" s="11" t="str">
        <f>'Merged tables'!A1750</f>
        <v>MZ65087</v>
      </c>
      <c r="B1750" s="11" t="str">
        <f>'Merged tables'!C1750</f>
        <v>Oregon</v>
      </c>
      <c r="C1750" s="11" t="str">
        <f>VLOOKUP(B1750,'Parameters - Lesson 3'!$B$3:$C$8,2,FALSE)</f>
        <v>North-West</v>
      </c>
      <c r="D1750" s="11" t="str">
        <f>'Merged tables'!E1750</f>
        <v>Male</v>
      </c>
      <c r="E1750" s="11" t="str">
        <f>'Merged tables'!G1750</f>
        <v>College</v>
      </c>
      <c r="F1750" s="12">
        <f>'Merged tables'!I1750</f>
        <v>5561.2914000000001</v>
      </c>
      <c r="G1750" s="12">
        <f>'Merged tables'!K1750</f>
        <v>92678</v>
      </c>
      <c r="H1750" s="12">
        <f>'Merged tables'!L1750</f>
        <v>70</v>
      </c>
      <c r="I1750" s="13" t="str">
        <f>'Merged tables'!M1750</f>
        <v>1/0/00</v>
      </c>
      <c r="J1750" s="13" t="str">
        <f>'Merged tables'!N1750</f>
        <v>Personal Auto</v>
      </c>
      <c r="K1750" s="13" t="str">
        <f>'Merged tables'!O1750</f>
        <v>Four-Door Car</v>
      </c>
      <c r="L1750" s="12">
        <f>'Merged tables'!P1750</f>
        <v>34.689610999999999</v>
      </c>
      <c r="M1750" s="15" t="str">
        <f>VLOOKUP(A1750,lookup_table_excel!$A$2:$D$9135,3,FALSE)</f>
        <v>Web</v>
      </c>
      <c r="N1750" t="str">
        <f>VLOOKUP(A1750,lookup_table_excel!$A$1:$D$9135,4,FALSE)</f>
        <v>Small</v>
      </c>
    </row>
    <row r="1751" spans="1:14" x14ac:dyDescent="0.2">
      <c r="A1751" s="11" t="str">
        <f>'Merged tables'!A1751</f>
        <v>EL61402</v>
      </c>
      <c r="B1751" s="11" t="str">
        <f>'Merged tables'!C1751</f>
        <v>Arizona</v>
      </c>
      <c r="C1751" s="11" t="str">
        <f>VLOOKUP(B1751,'Parameters - Lesson 3'!$B$3:$C$8,2,FALSE)</f>
        <v>Central</v>
      </c>
      <c r="D1751" s="11" t="str">
        <f>'Merged tables'!E1751</f>
        <v>Female</v>
      </c>
      <c r="E1751" s="11" t="str">
        <f>'Merged tables'!G1751</f>
        <v>Bachelor</v>
      </c>
      <c r="F1751" s="12">
        <f>'Merged tables'!I1751</f>
        <v>6098.4620999999997</v>
      </c>
      <c r="G1751" s="12">
        <f>'Merged tables'!K1751</f>
        <v>74257</v>
      </c>
      <c r="H1751" s="12">
        <f>'Merged tables'!L1751</f>
        <v>76</v>
      </c>
      <c r="I1751" s="13" t="str">
        <f>'Merged tables'!M1751</f>
        <v>1/0/00</v>
      </c>
      <c r="J1751" s="13" t="str">
        <f>'Merged tables'!N1751</f>
        <v>Personal Auto</v>
      </c>
      <c r="K1751" s="13" t="str">
        <f>'Merged tables'!O1751</f>
        <v>Four-Door Car</v>
      </c>
      <c r="L1751" s="12">
        <f>'Merged tables'!P1751</f>
        <v>214.58674199999999</v>
      </c>
      <c r="M1751" s="15" t="str">
        <f>VLOOKUP(A1751,lookup_table_excel!$A$2:$D$9135,3,FALSE)</f>
        <v>Agent</v>
      </c>
      <c r="N1751" t="str">
        <f>VLOOKUP(A1751,lookup_table_excel!$A$1:$D$9135,4,FALSE)</f>
        <v>Large</v>
      </c>
    </row>
    <row r="1752" spans="1:14" x14ac:dyDescent="0.2">
      <c r="A1752" s="11" t="str">
        <f>'Merged tables'!A1752</f>
        <v>CJ31839</v>
      </c>
      <c r="B1752" s="11" t="str">
        <f>'Merged tables'!C1752</f>
        <v>California</v>
      </c>
      <c r="C1752" s="11" t="str">
        <f>VLOOKUP(B1752,'Parameters - Lesson 3'!$B$3:$C$8,2,FALSE)</f>
        <v>West</v>
      </c>
      <c r="D1752" s="11" t="str">
        <f>'Merged tables'!E1752</f>
        <v>Male</v>
      </c>
      <c r="E1752" s="11" t="str">
        <f>'Merged tables'!G1752</f>
        <v>Bachelor</v>
      </c>
      <c r="F1752" s="12">
        <f>'Merged tables'!I1752</f>
        <v>2859.5288999999998</v>
      </c>
      <c r="G1752" s="12">
        <f>'Merged tables'!K1752</f>
        <v>99981</v>
      </c>
      <c r="H1752" s="12">
        <f>'Merged tables'!L1752</f>
        <v>71</v>
      </c>
      <c r="I1752" s="13" t="str">
        <f>'Merged tables'!M1752</f>
        <v>1/0/00</v>
      </c>
      <c r="J1752" s="13" t="str">
        <f>'Merged tables'!N1752</f>
        <v>Special Auto</v>
      </c>
      <c r="K1752" s="13" t="str">
        <f>'Merged tables'!O1752</f>
        <v>Four-Door Car</v>
      </c>
      <c r="L1752" s="12">
        <f>'Merged tables'!P1752</f>
        <v>204.87227300000001</v>
      </c>
      <c r="M1752" s="15" t="str">
        <f>VLOOKUP(A1752,lookup_table_excel!$A$2:$D$9135,3,FALSE)</f>
        <v>Web</v>
      </c>
      <c r="N1752" t="str">
        <f>VLOOKUP(A1752,lookup_table_excel!$A$1:$D$9135,4,FALSE)</f>
        <v>Small</v>
      </c>
    </row>
    <row r="1753" spans="1:14" x14ac:dyDescent="0.2">
      <c r="A1753" s="11" t="str">
        <f>'Merged tables'!A1753</f>
        <v>XM11175</v>
      </c>
      <c r="B1753" s="11" t="str">
        <f>'Merged tables'!C1753</f>
        <v>Arizona</v>
      </c>
      <c r="C1753" s="11" t="str">
        <f>VLOOKUP(B1753,'Parameters - Lesson 3'!$B$3:$C$8,2,FALSE)</f>
        <v>Central</v>
      </c>
      <c r="D1753" s="11" t="str">
        <f>'Merged tables'!E1753</f>
        <v>Male</v>
      </c>
      <c r="E1753" s="11" t="str">
        <f>'Merged tables'!G1753</f>
        <v>College</v>
      </c>
      <c r="F1753" s="12">
        <f>'Merged tables'!I1753</f>
        <v>5994.4246000000003</v>
      </c>
      <c r="G1753" s="12">
        <f>'Merged tables'!K1753</f>
        <v>37066.503649635037</v>
      </c>
      <c r="H1753" s="12">
        <f>'Merged tables'!L1753</f>
        <v>91</v>
      </c>
      <c r="I1753" s="13" t="str">
        <f>'Merged tables'!M1753</f>
        <v>1/0/00</v>
      </c>
      <c r="J1753" s="13" t="str">
        <f>'Merged tables'!N1753</f>
        <v>Personal Auto</v>
      </c>
      <c r="K1753" s="13" t="str">
        <f>'Merged tables'!O1753</f>
        <v>Four-Door Car</v>
      </c>
      <c r="L1753" s="12">
        <f>'Merged tables'!P1753</f>
        <v>655.20000000000005</v>
      </c>
      <c r="M1753" s="15" t="str">
        <f>VLOOKUP(A1753,lookup_table_excel!$A$2:$D$9135,3,FALSE)</f>
        <v>Web</v>
      </c>
      <c r="N1753" t="str">
        <f>VLOOKUP(A1753,lookup_table_excel!$A$1:$D$9135,4,FALSE)</f>
        <v>Small</v>
      </c>
    </row>
    <row r="1754" spans="1:14" x14ac:dyDescent="0.2">
      <c r="A1754" s="11" t="str">
        <f>'Merged tables'!A1754</f>
        <v>LF41085</v>
      </c>
      <c r="B1754" s="11" t="str">
        <f>'Merged tables'!C1754</f>
        <v>Arizona</v>
      </c>
      <c r="C1754" s="11" t="str">
        <f>VLOOKUP(B1754,'Parameters - Lesson 3'!$B$3:$C$8,2,FALSE)</f>
        <v>Central</v>
      </c>
      <c r="D1754" s="11" t="str">
        <f>'Merged tables'!E1754</f>
        <v>Female</v>
      </c>
      <c r="E1754" s="11" t="str">
        <f>'Merged tables'!G1754</f>
        <v>College</v>
      </c>
      <c r="F1754" s="12">
        <f>'Merged tables'!I1754</f>
        <v>5635.2494999999999</v>
      </c>
      <c r="G1754" s="12">
        <f>'Merged tables'!K1754</f>
        <v>19591</v>
      </c>
      <c r="H1754" s="12">
        <f>'Merged tables'!L1754</f>
        <v>74</v>
      </c>
      <c r="I1754" s="13" t="str">
        <f>'Merged tables'!M1754</f>
        <v>1/0/00</v>
      </c>
      <c r="J1754" s="13" t="str">
        <f>'Merged tables'!N1754</f>
        <v>Personal Auto</v>
      </c>
      <c r="K1754" s="13" t="str">
        <f>'Merged tables'!O1754</f>
        <v>Two-Door Car</v>
      </c>
      <c r="L1754" s="12">
        <f>'Merged tables'!P1754</f>
        <v>95.925021000000001</v>
      </c>
      <c r="M1754" s="15" t="str">
        <f>VLOOKUP(A1754,lookup_table_excel!$A$2:$D$9135,3,FALSE)</f>
        <v>Agent</v>
      </c>
      <c r="N1754" t="str">
        <f>VLOOKUP(A1754,lookup_table_excel!$A$1:$D$9135,4,FALSE)</f>
        <v>Medsize</v>
      </c>
    </row>
    <row r="1755" spans="1:14" x14ac:dyDescent="0.2">
      <c r="A1755" s="11" t="str">
        <f>'Merged tables'!A1755</f>
        <v>MB19556</v>
      </c>
      <c r="B1755" s="11" t="str">
        <f>'Merged tables'!C1755</f>
        <v>California</v>
      </c>
      <c r="C1755" s="11" t="str">
        <f>VLOOKUP(B1755,'Parameters - Lesson 3'!$B$3:$C$8,2,FALSE)</f>
        <v>West</v>
      </c>
      <c r="D1755" s="11" t="str">
        <f>'Merged tables'!E1755</f>
        <v>Female</v>
      </c>
      <c r="E1755" s="11" t="str">
        <f>'Merged tables'!G1755</f>
        <v>College</v>
      </c>
      <c r="F1755" s="12">
        <f>'Merged tables'!I1755</f>
        <v>5067.2083000000002</v>
      </c>
      <c r="G1755" s="12">
        <f>'Merged tables'!K1755</f>
        <v>29095</v>
      </c>
      <c r="H1755" s="12">
        <f>'Merged tables'!L1755</f>
        <v>127</v>
      </c>
      <c r="I1755" s="13" t="str">
        <f>'Merged tables'!M1755</f>
        <v>1/0/00</v>
      </c>
      <c r="J1755" s="13" t="str">
        <f>'Merged tables'!N1755</f>
        <v>Personal Auto</v>
      </c>
      <c r="K1755" s="13" t="str">
        <f>'Merged tables'!O1755</f>
        <v>SUV</v>
      </c>
      <c r="L1755" s="12">
        <f>'Merged tables'!P1755</f>
        <v>664.28086399999995</v>
      </c>
      <c r="M1755" s="15" t="str">
        <f>VLOOKUP(A1755,lookup_table_excel!$A$2:$D$9135,3,FALSE)</f>
        <v>Agent</v>
      </c>
      <c r="N1755" t="str">
        <f>VLOOKUP(A1755,lookup_table_excel!$A$1:$D$9135,4,FALSE)</f>
        <v>Medsize</v>
      </c>
    </row>
    <row r="1756" spans="1:14" x14ac:dyDescent="0.2">
      <c r="A1756" s="11" t="str">
        <f>'Merged tables'!A1756</f>
        <v>HC74532</v>
      </c>
      <c r="B1756" s="11" t="str">
        <f>'Merged tables'!C1756</f>
        <v>Oregon</v>
      </c>
      <c r="C1756" s="11" t="str">
        <f>VLOOKUP(B1756,'Parameters - Lesson 3'!$B$3:$C$8,2,FALSE)</f>
        <v>North-West</v>
      </c>
      <c r="D1756" s="11" t="str">
        <f>'Merged tables'!E1756</f>
        <v>Female</v>
      </c>
      <c r="E1756" s="11" t="str">
        <f>'Merged tables'!G1756</f>
        <v>Bachelor</v>
      </c>
      <c r="F1756" s="12">
        <f>'Merged tables'!I1756</f>
        <v>2263.2846</v>
      </c>
      <c r="G1756" s="12">
        <f>'Merged tables'!K1756</f>
        <v>38801.405498281783</v>
      </c>
      <c r="H1756" s="12">
        <f>'Merged tables'!L1756</f>
        <v>62</v>
      </c>
      <c r="I1756" s="13" t="str">
        <f>'Merged tables'!M1756</f>
        <v>1/0/00</v>
      </c>
      <c r="J1756" s="13" t="str">
        <f>'Merged tables'!N1756</f>
        <v>Corporate Auto</v>
      </c>
      <c r="K1756" s="13" t="str">
        <f>'Merged tables'!O1756</f>
        <v>Four-Door Car</v>
      </c>
      <c r="L1756" s="12">
        <f>'Merged tables'!P1756</f>
        <v>389.75079299999999</v>
      </c>
      <c r="M1756" s="15" t="str">
        <f>VLOOKUP(A1756,lookup_table_excel!$A$2:$D$9135,3,FALSE)</f>
        <v>Agent</v>
      </c>
      <c r="N1756" t="str">
        <f>VLOOKUP(A1756,lookup_table_excel!$A$1:$D$9135,4,FALSE)</f>
        <v>Medsize</v>
      </c>
    </row>
    <row r="1757" spans="1:14" x14ac:dyDescent="0.2">
      <c r="A1757" s="11" t="str">
        <f>'Merged tables'!A1757</f>
        <v>SB66770</v>
      </c>
      <c r="B1757" s="11" t="str">
        <f>'Merged tables'!C1757</f>
        <v>Arizona</v>
      </c>
      <c r="C1757" s="11" t="str">
        <f>VLOOKUP(B1757,'Parameters - Lesson 3'!$B$3:$C$8,2,FALSE)</f>
        <v>Central</v>
      </c>
      <c r="D1757" s="11" t="str">
        <f>'Merged tables'!E1757</f>
        <v>Male</v>
      </c>
      <c r="E1757" s="11" t="str">
        <f>'Merged tables'!G1757</f>
        <v>Master</v>
      </c>
      <c r="F1757" s="12">
        <f>'Merged tables'!I1757</f>
        <v>14435.673699999999</v>
      </c>
      <c r="G1757" s="12">
        <f>'Merged tables'!K1757</f>
        <v>60880</v>
      </c>
      <c r="H1757" s="12">
        <f>'Merged tables'!L1757</f>
        <v>119</v>
      </c>
      <c r="I1757" s="13" t="str">
        <f>'Merged tables'!M1757</f>
        <v>1/0/00</v>
      </c>
      <c r="J1757" s="13" t="str">
        <f>'Merged tables'!N1757</f>
        <v>Corporate Auto</v>
      </c>
      <c r="K1757" s="13" t="str">
        <f>'Merged tables'!O1757</f>
        <v>Two-Door Car</v>
      </c>
      <c r="L1757" s="12">
        <f>'Merged tables'!P1757</f>
        <v>109.906628</v>
      </c>
      <c r="M1757" s="15" t="str">
        <f>VLOOKUP(A1757,lookup_table_excel!$A$2:$D$9135,3,FALSE)</f>
        <v>Agent</v>
      </c>
      <c r="N1757" t="str">
        <f>VLOOKUP(A1757,lookup_table_excel!$A$1:$D$9135,4,FALSE)</f>
        <v>Medsize</v>
      </c>
    </row>
    <row r="1758" spans="1:14" x14ac:dyDescent="0.2">
      <c r="A1758" s="11" t="str">
        <f>'Merged tables'!A1758</f>
        <v>JI25066</v>
      </c>
      <c r="B1758" s="11" t="str">
        <f>'Merged tables'!C1758</f>
        <v>Arizona</v>
      </c>
      <c r="C1758" s="11" t="str">
        <f>VLOOKUP(B1758,'Parameters - Lesson 3'!$B$3:$C$8,2,FALSE)</f>
        <v>Central</v>
      </c>
      <c r="D1758" s="11" t="str">
        <f>'Merged tables'!E1758</f>
        <v>Female</v>
      </c>
      <c r="E1758" s="11" t="str">
        <f>'Merged tables'!G1758</f>
        <v>Bachelor</v>
      </c>
      <c r="F1758" s="12">
        <f>'Merged tables'!I1758</f>
        <v>4928.3971000000001</v>
      </c>
      <c r="G1758" s="12">
        <f>'Merged tables'!K1758</f>
        <v>61785</v>
      </c>
      <c r="H1758" s="12">
        <f>'Merged tables'!L1758</f>
        <v>61</v>
      </c>
      <c r="I1758" s="13" t="str">
        <f>'Merged tables'!M1758</f>
        <v>1/0/00</v>
      </c>
      <c r="J1758" s="13" t="str">
        <f>'Merged tables'!N1758</f>
        <v>Personal Auto</v>
      </c>
      <c r="K1758" s="13" t="str">
        <f>'Merged tables'!O1758</f>
        <v>Two-Door Car</v>
      </c>
      <c r="L1758" s="12">
        <f>'Merged tables'!P1758</f>
        <v>271.10696999999999</v>
      </c>
      <c r="M1758" s="15" t="str">
        <f>VLOOKUP(A1758,lookup_table_excel!$A$2:$D$9135,3,FALSE)</f>
        <v>Web</v>
      </c>
      <c r="N1758" t="str">
        <f>VLOOKUP(A1758,lookup_table_excel!$A$1:$D$9135,4,FALSE)</f>
        <v>Large</v>
      </c>
    </row>
    <row r="1759" spans="1:14" x14ac:dyDescent="0.2">
      <c r="A1759" s="11" t="str">
        <f>'Merged tables'!A1759</f>
        <v>PY98958</v>
      </c>
      <c r="B1759" s="11" t="str">
        <f>'Merged tables'!C1759</f>
        <v>Oregon</v>
      </c>
      <c r="C1759" s="11" t="str">
        <f>VLOOKUP(B1759,'Parameters - Lesson 3'!$B$3:$C$8,2,FALSE)</f>
        <v>North-West</v>
      </c>
      <c r="D1759" s="11" t="str">
        <f>'Merged tables'!E1759</f>
        <v>Male</v>
      </c>
      <c r="E1759" s="11" t="str">
        <f>'Merged tables'!G1759</f>
        <v>Bachelor</v>
      </c>
      <c r="F1759" s="12">
        <f>'Merged tables'!I1759</f>
        <v>12036.620500000001</v>
      </c>
      <c r="G1759" s="12">
        <f>'Merged tables'!K1759</f>
        <v>44428</v>
      </c>
      <c r="H1759" s="12">
        <f>'Merged tables'!L1759</f>
        <v>104</v>
      </c>
      <c r="I1759" s="13" t="str">
        <f>'Merged tables'!M1759</f>
        <v>1/0/00</v>
      </c>
      <c r="J1759" s="13" t="str">
        <f>'Merged tables'!N1759</f>
        <v>Special Auto</v>
      </c>
      <c r="K1759" s="13" t="str">
        <f>'Merged tables'!O1759</f>
        <v>SUV</v>
      </c>
      <c r="L1759" s="12">
        <f>'Merged tables'!P1759</f>
        <v>499.2</v>
      </c>
      <c r="M1759" s="15" t="str">
        <f>VLOOKUP(A1759,lookup_table_excel!$A$2:$D$9135,3,FALSE)</f>
        <v>Call Center</v>
      </c>
      <c r="N1759" t="str">
        <f>VLOOKUP(A1759,lookup_table_excel!$A$1:$D$9135,4,FALSE)</f>
        <v>Medsize</v>
      </c>
    </row>
    <row r="1760" spans="1:14" x14ac:dyDescent="0.2">
      <c r="A1760" s="11" t="str">
        <f>'Merged tables'!A1760</f>
        <v>RA65645</v>
      </c>
      <c r="B1760" s="11" t="str">
        <f>'Merged tables'!C1760</f>
        <v>California</v>
      </c>
      <c r="C1760" s="11" t="str">
        <f>VLOOKUP(B1760,'Parameters - Lesson 3'!$B$3:$C$8,2,FALSE)</f>
        <v>West</v>
      </c>
      <c r="D1760" s="11" t="str">
        <f>'Merged tables'!E1760</f>
        <v>Male</v>
      </c>
      <c r="E1760" s="11" t="str">
        <f>'Merged tables'!G1760</f>
        <v>High School or Below</v>
      </c>
      <c r="F1760" s="12">
        <f>'Merged tables'!I1760</f>
        <v>8564.7682000000004</v>
      </c>
      <c r="G1760" s="12">
        <f>'Merged tables'!K1760</f>
        <v>95697</v>
      </c>
      <c r="H1760" s="12">
        <f>'Merged tables'!L1760</f>
        <v>107</v>
      </c>
      <c r="I1760" s="13" t="str">
        <f>'Merged tables'!M1760</f>
        <v>1/0/00</v>
      </c>
      <c r="J1760" s="13" t="str">
        <f>'Merged tables'!N1760</f>
        <v>Personal Auto</v>
      </c>
      <c r="K1760" s="13" t="str">
        <f>'Merged tables'!O1760</f>
        <v>Sports Car</v>
      </c>
      <c r="L1760" s="12">
        <f>'Merged tables'!P1760</f>
        <v>178.00652400000001</v>
      </c>
      <c r="M1760" s="15" t="str">
        <f>VLOOKUP(A1760,lookup_table_excel!$A$2:$D$9135,3,FALSE)</f>
        <v>Agent</v>
      </c>
      <c r="N1760" t="str">
        <f>VLOOKUP(A1760,lookup_table_excel!$A$1:$D$9135,4,FALSE)</f>
        <v>Medsize</v>
      </c>
    </row>
    <row r="1761" spans="1:14" x14ac:dyDescent="0.2">
      <c r="A1761" s="11" t="str">
        <f>'Merged tables'!A1761</f>
        <v>FQ79356</v>
      </c>
      <c r="B1761" s="11" t="str">
        <f>'Merged tables'!C1761</f>
        <v>California</v>
      </c>
      <c r="C1761" s="11" t="str">
        <f>VLOOKUP(B1761,'Parameters - Lesson 3'!$B$3:$C$8,2,FALSE)</f>
        <v>West</v>
      </c>
      <c r="D1761" s="11" t="str">
        <f>'Merged tables'!E1761</f>
        <v>Female</v>
      </c>
      <c r="E1761" s="11" t="str">
        <f>'Merged tables'!G1761</f>
        <v>Bachelor</v>
      </c>
      <c r="F1761" s="12">
        <f>'Merged tables'!I1761</f>
        <v>2361.8838999999998</v>
      </c>
      <c r="G1761" s="12">
        <f>'Merged tables'!K1761</f>
        <v>18064</v>
      </c>
      <c r="H1761" s="12">
        <f>'Merged tables'!L1761</f>
        <v>63</v>
      </c>
      <c r="I1761" s="13">
        <f>'Merged tables'!M1761</f>
        <v>36557</v>
      </c>
      <c r="J1761" s="13" t="str">
        <f>'Merged tables'!N1761</f>
        <v>Personal Auto</v>
      </c>
      <c r="K1761" s="13" t="str">
        <f>'Merged tables'!O1761</f>
        <v>Four-Door Car</v>
      </c>
      <c r="L1761" s="12">
        <f>'Merged tables'!P1761</f>
        <v>182.96418399999999</v>
      </c>
      <c r="M1761" s="15" t="str">
        <f>VLOOKUP(A1761,lookup_table_excel!$A$2:$D$9135,3,FALSE)</f>
        <v>Call Center</v>
      </c>
      <c r="N1761" t="str">
        <f>VLOOKUP(A1761,lookup_table_excel!$A$1:$D$9135,4,FALSE)</f>
        <v>Medsize</v>
      </c>
    </row>
    <row r="1762" spans="1:14" x14ac:dyDescent="0.2">
      <c r="A1762" s="11" t="str">
        <f>'Merged tables'!A1762</f>
        <v>TM25808</v>
      </c>
      <c r="B1762" s="11" t="str">
        <f>'Merged tables'!C1762</f>
        <v>California</v>
      </c>
      <c r="C1762" s="11" t="str">
        <f>VLOOKUP(B1762,'Parameters - Lesson 3'!$B$3:$C$8,2,FALSE)</f>
        <v>West</v>
      </c>
      <c r="D1762" s="11" t="str">
        <f>'Merged tables'!E1762</f>
        <v>Male</v>
      </c>
      <c r="E1762" s="11" t="str">
        <f>'Merged tables'!G1762</f>
        <v>High School or Below</v>
      </c>
      <c r="F1762" s="12">
        <f>'Merged tables'!I1762</f>
        <v>5565.6932999999999</v>
      </c>
      <c r="G1762" s="12">
        <f>'Merged tables'!K1762</f>
        <v>74720</v>
      </c>
      <c r="H1762" s="12">
        <f>'Merged tables'!L1762</f>
        <v>70</v>
      </c>
      <c r="I1762" s="13" t="str">
        <f>'Merged tables'!M1762</f>
        <v>1/0/00</v>
      </c>
      <c r="J1762" s="13" t="str">
        <f>'Merged tables'!N1762</f>
        <v>Personal Auto</v>
      </c>
      <c r="K1762" s="13" t="str">
        <f>'Merged tables'!O1762</f>
        <v>Two-Door Car</v>
      </c>
      <c r="L1762" s="12">
        <f>'Merged tables'!P1762</f>
        <v>200.81242499999999</v>
      </c>
      <c r="M1762" s="15" t="str">
        <f>VLOOKUP(A1762,lookup_table_excel!$A$2:$D$9135,3,FALSE)</f>
        <v>Agent</v>
      </c>
      <c r="N1762" t="str">
        <f>VLOOKUP(A1762,lookup_table_excel!$A$1:$D$9135,4,FALSE)</f>
        <v>Medsize</v>
      </c>
    </row>
    <row r="1763" spans="1:14" x14ac:dyDescent="0.2">
      <c r="A1763" s="11" t="str">
        <f>'Merged tables'!A1763</f>
        <v>XO46388</v>
      </c>
      <c r="B1763" s="11" t="str">
        <f>'Merged tables'!C1763</f>
        <v>California</v>
      </c>
      <c r="C1763" s="11" t="str">
        <f>VLOOKUP(B1763,'Parameters - Lesson 3'!$B$3:$C$8,2,FALSE)</f>
        <v>West</v>
      </c>
      <c r="D1763" s="11" t="str">
        <f>'Merged tables'!E1763</f>
        <v>Female</v>
      </c>
      <c r="E1763" s="11" t="str">
        <f>'Merged tables'!G1763</f>
        <v>Bachelor</v>
      </c>
      <c r="F1763" s="12">
        <f>'Merged tables'!I1763</f>
        <v>5146.8098</v>
      </c>
      <c r="G1763" s="12">
        <f>'Merged tables'!K1763</f>
        <v>22594</v>
      </c>
      <c r="H1763" s="12">
        <f>'Merged tables'!L1763</f>
        <v>67</v>
      </c>
      <c r="I1763" s="13" t="str">
        <f>'Merged tables'!M1763</f>
        <v>1/0/00</v>
      </c>
      <c r="J1763" s="13" t="str">
        <f>'Merged tables'!N1763</f>
        <v>Personal Auto</v>
      </c>
      <c r="K1763" s="13" t="str">
        <f>'Merged tables'!O1763</f>
        <v>Four-Door Car</v>
      </c>
      <c r="L1763" s="12">
        <f>'Merged tables'!P1763</f>
        <v>321.60000000000002</v>
      </c>
      <c r="M1763" s="15" t="str">
        <f>VLOOKUP(A1763,lookup_table_excel!$A$2:$D$9135,3,FALSE)</f>
        <v>Call Center</v>
      </c>
      <c r="N1763" t="str">
        <f>VLOOKUP(A1763,lookup_table_excel!$A$1:$D$9135,4,FALSE)</f>
        <v>Medsize</v>
      </c>
    </row>
    <row r="1764" spans="1:14" x14ac:dyDescent="0.2">
      <c r="A1764" s="11" t="str">
        <f>'Merged tables'!A1764</f>
        <v>LB81265</v>
      </c>
      <c r="B1764" s="11" t="str">
        <f>'Merged tables'!C1764</f>
        <v>Arizona</v>
      </c>
      <c r="C1764" s="11" t="str">
        <f>VLOOKUP(B1764,'Parameters - Lesson 3'!$B$3:$C$8,2,FALSE)</f>
        <v>Central</v>
      </c>
      <c r="D1764" s="11" t="str">
        <f>'Merged tables'!E1764</f>
        <v>Female</v>
      </c>
      <c r="E1764" s="11" t="str">
        <f>'Merged tables'!G1764</f>
        <v>Bachelor</v>
      </c>
      <c r="F1764" s="12">
        <f>'Merged tables'!I1764</f>
        <v>2938.0803000000001</v>
      </c>
      <c r="G1764" s="12">
        <f>'Merged tables'!K1764</f>
        <v>40987</v>
      </c>
      <c r="H1764" s="12">
        <f>'Merged tables'!L1764</f>
        <v>73</v>
      </c>
      <c r="I1764" s="13" t="str">
        <f>'Merged tables'!M1764</f>
        <v>1/0/00</v>
      </c>
      <c r="J1764" s="13" t="str">
        <f>'Merged tables'!N1764</f>
        <v>Personal Auto</v>
      </c>
      <c r="K1764" s="13" t="str">
        <f>'Merged tables'!O1764</f>
        <v>Four-Door Car</v>
      </c>
      <c r="L1764" s="12">
        <f>'Merged tables'!P1764</f>
        <v>329.01327500000002</v>
      </c>
      <c r="M1764" s="15" t="str">
        <f>VLOOKUP(A1764,lookup_table_excel!$A$2:$D$9135,3,FALSE)</f>
        <v>Call Center</v>
      </c>
      <c r="N1764" t="str">
        <f>VLOOKUP(A1764,lookup_table_excel!$A$1:$D$9135,4,FALSE)</f>
        <v>Medsize</v>
      </c>
    </row>
    <row r="1765" spans="1:14" x14ac:dyDescent="0.2">
      <c r="A1765" s="11" t="str">
        <f>'Merged tables'!A1765</f>
        <v>JR38787</v>
      </c>
      <c r="B1765" s="11" t="str">
        <f>'Merged tables'!C1765</f>
        <v>Nevada</v>
      </c>
      <c r="C1765" s="11" t="str">
        <f>VLOOKUP(B1765,'Parameters - Lesson 3'!$B$3:$C$8,2,FALSE)</f>
        <v>Central</v>
      </c>
      <c r="D1765" s="11" t="str">
        <f>'Merged tables'!E1765</f>
        <v>Male</v>
      </c>
      <c r="E1765" s="11" t="str">
        <f>'Merged tables'!G1765</f>
        <v>High School or Below</v>
      </c>
      <c r="F1765" s="12">
        <f>'Merged tables'!I1765</f>
        <v>14432.7464</v>
      </c>
      <c r="G1765" s="12">
        <f>'Merged tables'!K1765</f>
        <v>24561</v>
      </c>
      <c r="H1765" s="12">
        <f>'Merged tables'!L1765</f>
        <v>126</v>
      </c>
      <c r="I1765" s="13" t="str">
        <f>'Merged tables'!M1765</f>
        <v>1/0/00</v>
      </c>
      <c r="J1765" s="13" t="str">
        <f>'Merged tables'!N1765</f>
        <v>Personal Auto</v>
      </c>
      <c r="K1765" s="13" t="str">
        <f>'Merged tables'!O1765</f>
        <v>SUV</v>
      </c>
      <c r="L1765" s="12">
        <f>'Merged tables'!P1765</f>
        <v>853.47355200000004</v>
      </c>
      <c r="M1765" s="15" t="str">
        <f>VLOOKUP(A1765,lookup_table_excel!$A$2:$D$9135,3,FALSE)</f>
        <v>Branch</v>
      </c>
      <c r="N1765" t="str">
        <f>VLOOKUP(A1765,lookup_table_excel!$A$1:$D$9135,4,FALSE)</f>
        <v>Small</v>
      </c>
    </row>
    <row r="1766" spans="1:14" x14ac:dyDescent="0.2">
      <c r="A1766" s="11" t="str">
        <f>'Merged tables'!A1766</f>
        <v>KZ22690</v>
      </c>
      <c r="B1766" s="11" t="str">
        <f>'Merged tables'!C1766</f>
        <v>California</v>
      </c>
      <c r="C1766" s="11" t="str">
        <f>VLOOKUP(B1766,'Parameters - Lesson 3'!$B$3:$C$8,2,FALSE)</f>
        <v>West</v>
      </c>
      <c r="D1766" s="11" t="str">
        <f>'Merged tables'!E1766</f>
        <v>Female</v>
      </c>
      <c r="E1766" s="11" t="str">
        <f>'Merged tables'!G1766</f>
        <v>College</v>
      </c>
      <c r="F1766" s="12">
        <f>'Merged tables'!I1766</f>
        <v>13027.4198</v>
      </c>
      <c r="G1766" s="12">
        <f>'Merged tables'!K1766</f>
        <v>76456</v>
      </c>
      <c r="H1766" s="12">
        <f>'Merged tables'!L1766</f>
        <v>83</v>
      </c>
      <c r="I1766" s="13">
        <f>'Merged tables'!M1766</f>
        <v>36526</v>
      </c>
      <c r="J1766" s="13" t="str">
        <f>'Merged tables'!N1766</f>
        <v>Personal Auto</v>
      </c>
      <c r="K1766" s="13" t="str">
        <f>'Merged tables'!O1766</f>
        <v>Four-Door Car</v>
      </c>
      <c r="L1766" s="12">
        <f>'Merged tables'!P1766</f>
        <v>42.693917999999996</v>
      </c>
      <c r="M1766" s="15" t="str">
        <f>VLOOKUP(A1766,lookup_table_excel!$A$2:$D$9135,3,FALSE)</f>
        <v>Web</v>
      </c>
      <c r="N1766" t="str">
        <f>VLOOKUP(A1766,lookup_table_excel!$A$1:$D$9135,4,FALSE)</f>
        <v>Medsize</v>
      </c>
    </row>
    <row r="1767" spans="1:14" x14ac:dyDescent="0.2">
      <c r="A1767" s="11" t="str">
        <f>'Merged tables'!A1767</f>
        <v>NY49598</v>
      </c>
      <c r="B1767" s="11" t="str">
        <f>'Merged tables'!C1767</f>
        <v>California</v>
      </c>
      <c r="C1767" s="11" t="str">
        <f>VLOOKUP(B1767,'Parameters - Lesson 3'!$B$3:$C$8,2,FALSE)</f>
        <v>West</v>
      </c>
      <c r="D1767" s="11" t="str">
        <f>'Merged tables'!E1767</f>
        <v>Male</v>
      </c>
      <c r="E1767" s="11" t="str">
        <f>'Merged tables'!G1767</f>
        <v>College</v>
      </c>
      <c r="F1767" s="12">
        <f>'Merged tables'!I1767</f>
        <v>2451.9888000000001</v>
      </c>
      <c r="G1767" s="12">
        <f>'Merged tables'!K1767</f>
        <v>65828</v>
      </c>
      <c r="H1767" s="12">
        <f>'Merged tables'!L1767</f>
        <v>62</v>
      </c>
      <c r="I1767" s="13" t="str">
        <f>'Merged tables'!M1767</f>
        <v>1/0/00</v>
      </c>
      <c r="J1767" s="13" t="str">
        <f>'Merged tables'!N1767</f>
        <v>Personal Auto</v>
      </c>
      <c r="K1767" s="13" t="str">
        <f>'Merged tables'!O1767</f>
        <v>Four-Door Car</v>
      </c>
      <c r="L1767" s="12">
        <f>'Merged tables'!P1767</f>
        <v>297.60000000000002</v>
      </c>
      <c r="M1767" s="15" t="str">
        <f>VLOOKUP(A1767,lookup_table_excel!$A$2:$D$9135,3,FALSE)</f>
        <v>Agent</v>
      </c>
      <c r="N1767" t="str">
        <f>VLOOKUP(A1767,lookup_table_excel!$A$1:$D$9135,4,FALSE)</f>
        <v>Small</v>
      </c>
    </row>
    <row r="1768" spans="1:14" x14ac:dyDescent="0.2">
      <c r="A1768" s="11" t="str">
        <f>'Merged tables'!A1768</f>
        <v>KY39767</v>
      </c>
      <c r="B1768" s="11" t="str">
        <f>'Merged tables'!C1768</f>
        <v>Oregon</v>
      </c>
      <c r="C1768" s="11" t="str">
        <f>VLOOKUP(B1768,'Parameters - Lesson 3'!$B$3:$C$8,2,FALSE)</f>
        <v>North-West</v>
      </c>
      <c r="D1768" s="11" t="str">
        <f>'Merged tables'!E1768</f>
        <v>Female</v>
      </c>
      <c r="E1768" s="11" t="str">
        <f>'Merged tables'!G1768</f>
        <v>College</v>
      </c>
      <c r="F1768" s="12">
        <f>'Merged tables'!I1768</f>
        <v>4661.9840999999997</v>
      </c>
      <c r="G1768" s="12">
        <f>'Merged tables'!K1768</f>
        <v>40000.713375796178</v>
      </c>
      <c r="H1768" s="12">
        <f>'Merged tables'!L1768</f>
        <v>68</v>
      </c>
      <c r="I1768" s="13">
        <f>'Merged tables'!M1768</f>
        <v>36526</v>
      </c>
      <c r="J1768" s="13" t="str">
        <f>'Merged tables'!N1768</f>
        <v>Personal Auto</v>
      </c>
      <c r="K1768" s="13" t="str">
        <f>'Merged tables'!O1768</f>
        <v>Four-Door Car</v>
      </c>
      <c r="L1768" s="12">
        <f>'Merged tables'!P1768</f>
        <v>489.6</v>
      </c>
      <c r="M1768" s="15" t="str">
        <f>VLOOKUP(A1768,lookup_table_excel!$A$2:$D$9135,3,FALSE)</f>
        <v>Call Center</v>
      </c>
      <c r="N1768" t="str">
        <f>VLOOKUP(A1768,lookup_table_excel!$A$1:$D$9135,4,FALSE)</f>
        <v>Medsize</v>
      </c>
    </row>
    <row r="1769" spans="1:14" x14ac:dyDescent="0.2">
      <c r="A1769" s="11" t="str">
        <f>'Merged tables'!A1769</f>
        <v>YU35386</v>
      </c>
      <c r="B1769" s="11" t="str">
        <f>'Merged tables'!C1769</f>
        <v>Arizona</v>
      </c>
      <c r="C1769" s="11" t="str">
        <f>VLOOKUP(B1769,'Parameters - Lesson 3'!$B$3:$C$8,2,FALSE)</f>
        <v>Central</v>
      </c>
      <c r="D1769" s="11" t="str">
        <f>'Merged tables'!E1769</f>
        <v>Female</v>
      </c>
      <c r="E1769" s="11" t="str">
        <f>'Merged tables'!G1769</f>
        <v>Bachelor</v>
      </c>
      <c r="F1769" s="12">
        <f>'Merged tables'!I1769</f>
        <v>5600.0101999999997</v>
      </c>
      <c r="G1769" s="12">
        <f>'Merged tables'!K1769</f>
        <v>63621</v>
      </c>
      <c r="H1769" s="12">
        <f>'Merged tables'!L1769</f>
        <v>70</v>
      </c>
      <c r="I1769" s="13" t="str">
        <f>'Merged tables'!M1769</f>
        <v>1/0/00</v>
      </c>
      <c r="J1769" s="13" t="str">
        <f>'Merged tables'!N1769</f>
        <v>Personal Auto</v>
      </c>
      <c r="K1769" s="13" t="str">
        <f>'Merged tables'!O1769</f>
        <v>Four-Door Car</v>
      </c>
      <c r="L1769" s="12">
        <f>'Merged tables'!P1769</f>
        <v>444.62026500000002</v>
      </c>
      <c r="M1769" s="15" t="str">
        <f>VLOOKUP(A1769,lookup_table_excel!$A$2:$D$9135,3,FALSE)</f>
        <v>Call Center</v>
      </c>
      <c r="N1769" t="str">
        <f>VLOOKUP(A1769,lookup_table_excel!$A$1:$D$9135,4,FALSE)</f>
        <v>Medsize</v>
      </c>
    </row>
    <row r="1770" spans="1:14" x14ac:dyDescent="0.2">
      <c r="A1770" s="11" t="str">
        <f>'Merged tables'!A1770</f>
        <v>TF82172</v>
      </c>
      <c r="B1770" s="11" t="str">
        <f>'Merged tables'!C1770</f>
        <v>Arizona</v>
      </c>
      <c r="C1770" s="11" t="str">
        <f>VLOOKUP(B1770,'Parameters - Lesson 3'!$B$3:$C$8,2,FALSE)</f>
        <v>Central</v>
      </c>
      <c r="D1770" s="11" t="str">
        <f>'Merged tables'!E1770</f>
        <v>Male</v>
      </c>
      <c r="E1770" s="11" t="str">
        <f>'Merged tables'!G1770</f>
        <v>College</v>
      </c>
      <c r="F1770" s="12">
        <f>'Merged tables'!I1770</f>
        <v>4016.1327999999999</v>
      </c>
      <c r="G1770" s="12">
        <f>'Merged tables'!K1770</f>
        <v>10074</v>
      </c>
      <c r="H1770" s="12">
        <f>'Merged tables'!L1770</f>
        <v>107</v>
      </c>
      <c r="I1770" s="13" t="str">
        <f>'Merged tables'!M1770</f>
        <v>1/0/00</v>
      </c>
      <c r="J1770" s="13" t="str">
        <f>'Merged tables'!N1770</f>
        <v>Corporate Auto</v>
      </c>
      <c r="K1770" s="13" t="str">
        <f>'Merged tables'!O1770</f>
        <v>SUV</v>
      </c>
      <c r="L1770" s="12">
        <f>'Merged tables'!P1770</f>
        <v>108.99593400000001</v>
      </c>
      <c r="M1770" s="15" t="str">
        <f>VLOOKUP(A1770,lookup_table_excel!$A$2:$D$9135,3,FALSE)</f>
        <v>Web</v>
      </c>
      <c r="N1770" t="str">
        <f>VLOOKUP(A1770,lookup_table_excel!$A$1:$D$9135,4,FALSE)</f>
        <v>Medsize</v>
      </c>
    </row>
    <row r="1771" spans="1:14" x14ac:dyDescent="0.2">
      <c r="A1771" s="11" t="str">
        <f>'Merged tables'!A1771</f>
        <v>ER40041</v>
      </c>
      <c r="B1771" s="11" t="str">
        <f>'Merged tables'!C1771</f>
        <v>Oregon</v>
      </c>
      <c r="C1771" s="11" t="str">
        <f>VLOOKUP(B1771,'Parameters - Lesson 3'!$B$3:$C$8,2,FALSE)</f>
        <v>North-West</v>
      </c>
      <c r="D1771" s="11" t="str">
        <f>'Merged tables'!E1771</f>
        <v>Female</v>
      </c>
      <c r="E1771" s="11" t="str">
        <f>'Merged tables'!G1771</f>
        <v>College</v>
      </c>
      <c r="F1771" s="12">
        <f>'Merged tables'!I1771</f>
        <v>22195.803</v>
      </c>
      <c r="G1771" s="12">
        <f>'Merged tables'!K1771</f>
        <v>78965</v>
      </c>
      <c r="H1771" s="12">
        <f>'Merged tables'!L1771</f>
        <v>183</v>
      </c>
      <c r="I1771" s="13" t="str">
        <f>'Merged tables'!M1771</f>
        <v>1/0/00</v>
      </c>
      <c r="J1771" s="13" t="str">
        <f>'Merged tables'!N1771</f>
        <v>Personal Auto</v>
      </c>
      <c r="K1771" s="13" t="str">
        <f>'Merged tables'!O1771</f>
        <v>Luxury Car</v>
      </c>
      <c r="L1771" s="12">
        <f>'Merged tables'!P1771</f>
        <v>145.587985</v>
      </c>
      <c r="M1771" s="15" t="str">
        <f>VLOOKUP(A1771,lookup_table_excel!$A$2:$D$9135,3,FALSE)</f>
        <v>Call Center</v>
      </c>
      <c r="N1771" t="str">
        <f>VLOOKUP(A1771,lookup_table_excel!$A$1:$D$9135,4,FALSE)</f>
        <v>Medsize</v>
      </c>
    </row>
    <row r="1772" spans="1:14" x14ac:dyDescent="0.2">
      <c r="A1772" s="11" t="str">
        <f>'Merged tables'!A1772</f>
        <v>MS39869</v>
      </c>
      <c r="B1772" s="11" t="str">
        <f>'Merged tables'!C1772</f>
        <v>Nevada</v>
      </c>
      <c r="C1772" s="11" t="str">
        <f>VLOOKUP(B1772,'Parameters - Lesson 3'!$B$3:$C$8,2,FALSE)</f>
        <v>Central</v>
      </c>
      <c r="D1772" s="11" t="str">
        <f>'Merged tables'!E1772</f>
        <v>Female</v>
      </c>
      <c r="E1772" s="11" t="str">
        <f>'Merged tables'!G1772</f>
        <v>College</v>
      </c>
      <c r="F1772" s="12">
        <f>'Merged tables'!I1772</f>
        <v>7343.3536999999997</v>
      </c>
      <c r="G1772" s="12">
        <f>'Merged tables'!K1772</f>
        <v>40000.713375796178</v>
      </c>
      <c r="H1772" s="12">
        <f>'Merged tables'!L1772</f>
        <v>68</v>
      </c>
      <c r="I1772" s="13" t="str">
        <f>'Merged tables'!M1772</f>
        <v>1/0/00</v>
      </c>
      <c r="J1772" s="13" t="str">
        <f>'Merged tables'!N1772</f>
        <v>Personal Auto</v>
      </c>
      <c r="K1772" s="13" t="str">
        <f>'Merged tables'!O1772</f>
        <v>Four-Door Car</v>
      </c>
      <c r="L1772" s="12">
        <f>'Merged tables'!P1772</f>
        <v>479.028818</v>
      </c>
      <c r="M1772" s="15" t="str">
        <f>VLOOKUP(A1772,lookup_table_excel!$A$2:$D$9135,3,FALSE)</f>
        <v>Call Center</v>
      </c>
      <c r="N1772" t="str">
        <f>VLOOKUP(A1772,lookup_table_excel!$A$1:$D$9135,4,FALSE)</f>
        <v>Medsize</v>
      </c>
    </row>
    <row r="1773" spans="1:14" x14ac:dyDescent="0.2">
      <c r="A1773" s="11" t="str">
        <f>'Merged tables'!A1773</f>
        <v>PV77906</v>
      </c>
      <c r="B1773" s="11" t="str">
        <f>'Merged tables'!C1773</f>
        <v>Arizona</v>
      </c>
      <c r="C1773" s="11" t="str">
        <f>VLOOKUP(B1773,'Parameters - Lesson 3'!$B$3:$C$8,2,FALSE)</f>
        <v>Central</v>
      </c>
      <c r="D1773" s="11" t="str">
        <f>'Merged tables'!E1773</f>
        <v>Male</v>
      </c>
      <c r="E1773" s="11" t="str">
        <f>'Merged tables'!G1773</f>
        <v>Bachelor</v>
      </c>
      <c r="F1773" s="12">
        <f>'Merged tables'!I1773</f>
        <v>4804.5142999999998</v>
      </c>
      <c r="G1773" s="12">
        <f>'Merged tables'!K1773</f>
        <v>23604</v>
      </c>
      <c r="H1773" s="12">
        <f>'Merged tables'!L1773</f>
        <v>64</v>
      </c>
      <c r="I1773" s="13" t="str">
        <f>'Merged tables'!M1773</f>
        <v>1/0/00</v>
      </c>
      <c r="J1773" s="13" t="str">
        <f>'Merged tables'!N1773</f>
        <v>Corporate Auto</v>
      </c>
      <c r="K1773" s="13" t="str">
        <f>'Merged tables'!O1773</f>
        <v>Two-Door Car</v>
      </c>
      <c r="L1773" s="12">
        <f>'Merged tables'!P1773</f>
        <v>460.8</v>
      </c>
      <c r="M1773" s="15" t="str">
        <f>VLOOKUP(A1773,lookup_table_excel!$A$2:$D$9135,3,FALSE)</f>
        <v>Web</v>
      </c>
      <c r="N1773" t="str">
        <f>VLOOKUP(A1773,lookup_table_excel!$A$1:$D$9135,4,FALSE)</f>
        <v>Medsize</v>
      </c>
    </row>
    <row r="1774" spans="1:14" x14ac:dyDescent="0.2">
      <c r="A1774" s="11" t="str">
        <f>'Merged tables'!A1774</f>
        <v>QF21045</v>
      </c>
      <c r="B1774" s="11" t="str">
        <f>'Merged tables'!C1774</f>
        <v>Oregon</v>
      </c>
      <c r="C1774" s="11" t="str">
        <f>VLOOKUP(B1774,'Parameters - Lesson 3'!$B$3:$C$8,2,FALSE)</f>
        <v>North-West</v>
      </c>
      <c r="D1774" s="11" t="str">
        <f>'Merged tables'!E1774</f>
        <v>Female</v>
      </c>
      <c r="E1774" s="11" t="str">
        <f>'Merged tables'!G1774</f>
        <v>College</v>
      </c>
      <c r="F1774" s="12">
        <f>'Merged tables'!I1774</f>
        <v>2735.5389</v>
      </c>
      <c r="G1774" s="12">
        <f>'Merged tables'!K1774</f>
        <v>99205</v>
      </c>
      <c r="H1774" s="12">
        <f>'Merged tables'!L1774</f>
        <v>68</v>
      </c>
      <c r="I1774" s="13" t="str">
        <f>'Merged tables'!M1774</f>
        <v>1/0/00</v>
      </c>
      <c r="J1774" s="13" t="str">
        <f>'Merged tables'!N1774</f>
        <v>Personal Auto</v>
      </c>
      <c r="K1774" s="13" t="str">
        <f>'Merged tables'!O1774</f>
        <v>Two-Door Car</v>
      </c>
      <c r="L1774" s="12">
        <f>'Merged tables'!P1774</f>
        <v>323.24601699999999</v>
      </c>
      <c r="M1774" s="15" t="str">
        <f>VLOOKUP(A1774,lookup_table_excel!$A$2:$D$9135,3,FALSE)</f>
        <v>Branch</v>
      </c>
      <c r="N1774" t="str">
        <f>VLOOKUP(A1774,lookup_table_excel!$A$1:$D$9135,4,FALSE)</f>
        <v>Medsize</v>
      </c>
    </row>
    <row r="1775" spans="1:14" x14ac:dyDescent="0.2">
      <c r="A1775" s="11" t="str">
        <f>'Merged tables'!A1775</f>
        <v>HF65914</v>
      </c>
      <c r="B1775" s="11" t="str">
        <f>'Merged tables'!C1775</f>
        <v>Arizona</v>
      </c>
      <c r="C1775" s="11" t="str">
        <f>VLOOKUP(B1775,'Parameters - Lesson 3'!$B$3:$C$8,2,FALSE)</f>
        <v>Central</v>
      </c>
      <c r="D1775" s="11" t="str">
        <f>'Merged tables'!E1775</f>
        <v>Male</v>
      </c>
      <c r="E1775" s="11" t="str">
        <f>'Merged tables'!G1775</f>
        <v>College</v>
      </c>
      <c r="F1775" s="12">
        <f>'Merged tables'!I1775</f>
        <v>6940.9727999999996</v>
      </c>
      <c r="G1775" s="12">
        <f>'Merged tables'!K1775</f>
        <v>37066.503649635037</v>
      </c>
      <c r="H1775" s="12">
        <f>'Merged tables'!L1775</f>
        <v>92</v>
      </c>
      <c r="I1775" s="13" t="str">
        <f>'Merged tables'!M1775</f>
        <v>1/0/00</v>
      </c>
      <c r="J1775" s="13" t="str">
        <f>'Merged tables'!N1775</f>
        <v>Personal Auto</v>
      </c>
      <c r="K1775" s="13" t="str">
        <f>'Merged tables'!O1775</f>
        <v>Two-Door Car</v>
      </c>
      <c r="L1775" s="12">
        <f>'Merged tables'!P1775</f>
        <v>441.6</v>
      </c>
      <c r="M1775" s="15" t="str">
        <f>VLOOKUP(A1775,lookup_table_excel!$A$2:$D$9135,3,FALSE)</f>
        <v>Branch</v>
      </c>
      <c r="N1775" t="str">
        <f>VLOOKUP(A1775,lookup_table_excel!$A$1:$D$9135,4,FALSE)</f>
        <v>Medsize</v>
      </c>
    </row>
    <row r="1776" spans="1:14" x14ac:dyDescent="0.2">
      <c r="A1776" s="11" t="str">
        <f>'Merged tables'!A1776</f>
        <v>AJ58038</v>
      </c>
      <c r="B1776" s="11" t="str">
        <f>'Merged tables'!C1776</f>
        <v>California</v>
      </c>
      <c r="C1776" s="11" t="str">
        <f>VLOOKUP(B1776,'Parameters - Lesson 3'!$B$3:$C$8,2,FALSE)</f>
        <v>West</v>
      </c>
      <c r="D1776" s="11" t="str">
        <f>'Merged tables'!E1776</f>
        <v>Female</v>
      </c>
      <c r="E1776" s="11" t="str">
        <f>'Merged tables'!G1776</f>
        <v>Bachelor</v>
      </c>
      <c r="F1776" s="12">
        <f>'Merged tables'!I1776</f>
        <v>2396.2193000000002</v>
      </c>
      <c r="G1776" s="12">
        <f>'Merged tables'!K1776</f>
        <v>38801.405498281783</v>
      </c>
      <c r="H1776" s="12">
        <f>'Merged tables'!L1776</f>
        <v>66</v>
      </c>
      <c r="I1776" s="13">
        <f>'Merged tables'!M1776</f>
        <v>36557</v>
      </c>
      <c r="J1776" s="13" t="str">
        <f>'Merged tables'!N1776</f>
        <v>Corporate Auto</v>
      </c>
      <c r="K1776" s="13" t="str">
        <f>'Merged tables'!O1776</f>
        <v>Four-Door Car</v>
      </c>
      <c r="L1776" s="12">
        <f>'Merged tables'!P1776</f>
        <v>433.16028399999999</v>
      </c>
      <c r="M1776" s="15" t="str">
        <f>VLOOKUP(A1776,lookup_table_excel!$A$2:$D$9135,3,FALSE)</f>
        <v>Call Center</v>
      </c>
      <c r="N1776" t="str">
        <f>VLOOKUP(A1776,lookup_table_excel!$A$1:$D$9135,4,FALSE)</f>
        <v>Large</v>
      </c>
    </row>
    <row r="1777" spans="1:14" x14ac:dyDescent="0.2">
      <c r="A1777" s="11" t="str">
        <f>'Merged tables'!A1777</f>
        <v>ZR88383</v>
      </c>
      <c r="B1777" s="11" t="str">
        <f>'Merged tables'!C1777</f>
        <v>Nevada</v>
      </c>
      <c r="C1777" s="11" t="str">
        <f>VLOOKUP(B1777,'Parameters - Lesson 3'!$B$3:$C$8,2,FALSE)</f>
        <v>Central</v>
      </c>
      <c r="D1777" s="11" t="str">
        <f>'Merged tables'!E1777</f>
        <v>Female</v>
      </c>
      <c r="E1777" s="11" t="str">
        <f>'Merged tables'!G1777</f>
        <v>College</v>
      </c>
      <c r="F1777" s="12">
        <f>'Merged tables'!I1777</f>
        <v>5380.8986000000004</v>
      </c>
      <c r="G1777" s="12">
        <f>'Merged tables'!K1777</f>
        <v>55350</v>
      </c>
      <c r="H1777" s="12">
        <f>'Merged tables'!L1777</f>
        <v>67</v>
      </c>
      <c r="I1777" s="13" t="str">
        <f>'Merged tables'!M1777</f>
        <v>1/0/00</v>
      </c>
      <c r="J1777" s="13" t="str">
        <f>'Merged tables'!N1777</f>
        <v>Personal Auto</v>
      </c>
      <c r="K1777" s="13" t="str">
        <f>'Merged tables'!O1777</f>
        <v>Four-Door Car</v>
      </c>
      <c r="L1777" s="12">
        <f>'Merged tables'!P1777</f>
        <v>321.60000000000002</v>
      </c>
      <c r="M1777" s="15" t="str">
        <f>VLOOKUP(A1777,lookup_table_excel!$A$2:$D$9135,3,FALSE)</f>
        <v>Agent</v>
      </c>
      <c r="N1777" t="str">
        <f>VLOOKUP(A1777,lookup_table_excel!$A$1:$D$9135,4,FALSE)</f>
        <v>Medsize</v>
      </c>
    </row>
    <row r="1778" spans="1:14" x14ac:dyDescent="0.2">
      <c r="A1778" s="11" t="str">
        <f>'Merged tables'!A1778</f>
        <v>OT49339</v>
      </c>
      <c r="B1778" s="11" t="str">
        <f>'Merged tables'!C1778</f>
        <v>Oregon</v>
      </c>
      <c r="C1778" s="11" t="str">
        <f>VLOOKUP(B1778,'Parameters - Lesson 3'!$B$3:$C$8,2,FALSE)</f>
        <v>North-West</v>
      </c>
      <c r="D1778" s="11" t="str">
        <f>'Merged tables'!E1778</f>
        <v>Male</v>
      </c>
      <c r="E1778" s="11" t="str">
        <f>'Merged tables'!G1778</f>
        <v>College</v>
      </c>
      <c r="F1778" s="12">
        <f>'Merged tables'!I1778</f>
        <v>8432.8156999999992</v>
      </c>
      <c r="G1778" s="12">
        <f>'Merged tables'!K1778</f>
        <v>21052</v>
      </c>
      <c r="H1778" s="12">
        <f>'Merged tables'!L1778</f>
        <v>111</v>
      </c>
      <c r="I1778" s="13" t="str">
        <f>'Merged tables'!M1778</f>
        <v>1/0/00</v>
      </c>
      <c r="J1778" s="13" t="str">
        <f>'Merged tables'!N1778</f>
        <v>Corporate Auto</v>
      </c>
      <c r="K1778" s="13" t="str">
        <f>'Merged tables'!O1778</f>
        <v>SUV</v>
      </c>
      <c r="L1778" s="12">
        <f>'Merged tables'!P1778</f>
        <v>453.57834300000002</v>
      </c>
      <c r="M1778" s="15" t="str">
        <f>VLOOKUP(A1778,lookup_table_excel!$A$2:$D$9135,3,FALSE)</f>
        <v>Call Center</v>
      </c>
      <c r="N1778" t="str">
        <f>VLOOKUP(A1778,lookup_table_excel!$A$1:$D$9135,4,FALSE)</f>
        <v>Medsize</v>
      </c>
    </row>
    <row r="1779" spans="1:14" x14ac:dyDescent="0.2">
      <c r="A1779" s="11" t="str">
        <f>'Merged tables'!A1779</f>
        <v>FI74985</v>
      </c>
      <c r="B1779" s="11" t="str">
        <f>'Merged tables'!C1779</f>
        <v>Oregon</v>
      </c>
      <c r="C1779" s="11" t="str">
        <f>VLOOKUP(B1779,'Parameters - Lesson 3'!$B$3:$C$8,2,FALSE)</f>
        <v>North-West</v>
      </c>
      <c r="D1779" s="11" t="str">
        <f>'Merged tables'!E1779</f>
        <v>Female</v>
      </c>
      <c r="E1779" s="11" t="str">
        <f>'Merged tables'!G1779</f>
        <v>High School or Below</v>
      </c>
      <c r="F1779" s="12">
        <f>'Merged tables'!I1779</f>
        <v>7556.5074999999997</v>
      </c>
      <c r="G1779" s="12">
        <f>'Merged tables'!K1779</f>
        <v>34843.79858657244</v>
      </c>
      <c r="H1779" s="12">
        <f>'Merged tables'!L1779</f>
        <v>69</v>
      </c>
      <c r="I1779" s="13" t="str">
        <f>'Merged tables'!M1779</f>
        <v>1/0/00</v>
      </c>
      <c r="J1779" s="13" t="str">
        <f>'Merged tables'!N1779</f>
        <v>Personal Auto</v>
      </c>
      <c r="K1779" s="13" t="str">
        <f>'Merged tables'!O1779</f>
        <v>Four-Door Car</v>
      </c>
      <c r="L1779" s="12">
        <f>'Merged tables'!P1779</f>
        <v>496.8</v>
      </c>
      <c r="M1779" s="15" t="str">
        <f>VLOOKUP(A1779,lookup_table_excel!$A$2:$D$9135,3,FALSE)</f>
        <v>Web</v>
      </c>
      <c r="N1779" t="str">
        <f>VLOOKUP(A1779,lookup_table_excel!$A$1:$D$9135,4,FALSE)</f>
        <v>Medsize</v>
      </c>
    </row>
    <row r="1780" spans="1:14" x14ac:dyDescent="0.2">
      <c r="A1780" s="11" t="str">
        <f>'Merged tables'!A1780</f>
        <v>JW15301</v>
      </c>
      <c r="B1780" s="11" t="str">
        <f>'Merged tables'!C1780</f>
        <v>Arizona</v>
      </c>
      <c r="C1780" s="11" t="str">
        <f>VLOOKUP(B1780,'Parameters - Lesson 3'!$B$3:$C$8,2,FALSE)</f>
        <v>Central</v>
      </c>
      <c r="D1780" s="11" t="str">
        <f>'Merged tables'!E1780</f>
        <v>Male</v>
      </c>
      <c r="E1780" s="11" t="str">
        <f>'Merged tables'!G1780</f>
        <v>High School or Below</v>
      </c>
      <c r="F1780" s="12">
        <f>'Merged tables'!I1780</f>
        <v>7787.4317000000001</v>
      </c>
      <c r="G1780" s="12">
        <f>'Merged tables'!K1780</f>
        <v>24664</v>
      </c>
      <c r="H1780" s="12">
        <f>'Merged tables'!L1780</f>
        <v>69</v>
      </c>
      <c r="I1780" s="13" t="str">
        <f>'Merged tables'!M1780</f>
        <v>1/0/00</v>
      </c>
      <c r="J1780" s="13" t="str">
        <f>'Merged tables'!N1780</f>
        <v>Corporate Auto</v>
      </c>
      <c r="K1780" s="13" t="str">
        <f>'Merged tables'!O1780</f>
        <v>Four-Door Car</v>
      </c>
      <c r="L1780" s="12">
        <f>'Merged tables'!P1780</f>
        <v>496.8</v>
      </c>
      <c r="M1780" s="15" t="str">
        <f>VLOOKUP(A1780,lookup_table_excel!$A$2:$D$9135,3,FALSE)</f>
        <v>Agent</v>
      </c>
      <c r="N1780" t="str">
        <f>VLOOKUP(A1780,lookup_table_excel!$A$1:$D$9135,4,FALSE)</f>
        <v>Medsize</v>
      </c>
    </row>
    <row r="1781" spans="1:14" x14ac:dyDescent="0.2">
      <c r="A1781" s="11" t="str">
        <f>'Merged tables'!A1781</f>
        <v>PY20159</v>
      </c>
      <c r="B1781" s="11" t="str">
        <f>'Merged tables'!C1781</f>
        <v>Nevada</v>
      </c>
      <c r="C1781" s="11" t="str">
        <f>VLOOKUP(B1781,'Parameters - Lesson 3'!$B$3:$C$8,2,FALSE)</f>
        <v>Central</v>
      </c>
      <c r="D1781" s="11" t="str">
        <f>'Merged tables'!E1781</f>
        <v>Male</v>
      </c>
      <c r="E1781" s="11" t="str">
        <f>'Merged tables'!G1781</f>
        <v>College</v>
      </c>
      <c r="F1781" s="12">
        <f>'Merged tables'!I1781</f>
        <v>4787.8128999999999</v>
      </c>
      <c r="G1781" s="12">
        <f>'Merged tables'!K1781</f>
        <v>45225</v>
      </c>
      <c r="H1781" s="12">
        <f>'Merged tables'!L1781</f>
        <v>124</v>
      </c>
      <c r="I1781" s="13" t="str">
        <f>'Merged tables'!M1781</f>
        <v>1/0/00</v>
      </c>
      <c r="J1781" s="13" t="str">
        <f>'Merged tables'!N1781</f>
        <v>Corporate Auto</v>
      </c>
      <c r="K1781" s="13" t="str">
        <f>'Merged tables'!O1781</f>
        <v>Sports Car</v>
      </c>
      <c r="L1781" s="12">
        <f>'Merged tables'!P1781</f>
        <v>209.17692299999999</v>
      </c>
      <c r="M1781" s="15" t="str">
        <f>VLOOKUP(A1781,lookup_table_excel!$A$2:$D$9135,3,FALSE)</f>
        <v>Web</v>
      </c>
      <c r="N1781" t="str">
        <f>VLOOKUP(A1781,lookup_table_excel!$A$1:$D$9135,4,FALSE)</f>
        <v>Small</v>
      </c>
    </row>
    <row r="1782" spans="1:14" x14ac:dyDescent="0.2">
      <c r="A1782" s="11" t="str">
        <f>'Merged tables'!A1782</f>
        <v>NC42524</v>
      </c>
      <c r="B1782" s="11" t="str">
        <f>'Merged tables'!C1782</f>
        <v>California</v>
      </c>
      <c r="C1782" s="11" t="str">
        <f>VLOOKUP(B1782,'Parameters - Lesson 3'!$B$3:$C$8,2,FALSE)</f>
        <v>West</v>
      </c>
      <c r="D1782" s="11" t="str">
        <f>'Merged tables'!E1782</f>
        <v>Male</v>
      </c>
      <c r="E1782" s="11" t="str">
        <f>'Merged tables'!G1782</f>
        <v>College</v>
      </c>
      <c r="F1782" s="12">
        <f>'Merged tables'!I1782</f>
        <v>9707.6476000000002</v>
      </c>
      <c r="G1782" s="12">
        <f>'Merged tables'!K1782</f>
        <v>30430</v>
      </c>
      <c r="H1782" s="12">
        <f>'Merged tables'!L1782</f>
        <v>86</v>
      </c>
      <c r="I1782" s="13" t="str">
        <f>'Merged tables'!M1782</f>
        <v>1/0/00</v>
      </c>
      <c r="J1782" s="13" t="str">
        <f>'Merged tables'!N1782</f>
        <v>Special Auto</v>
      </c>
      <c r="K1782" s="13" t="str">
        <f>'Merged tables'!O1782</f>
        <v>Four-Door Car</v>
      </c>
      <c r="L1782" s="12">
        <f>'Merged tables'!P1782</f>
        <v>425.66257400000001</v>
      </c>
      <c r="M1782" s="15" t="str">
        <f>VLOOKUP(A1782,lookup_table_excel!$A$2:$D$9135,3,FALSE)</f>
        <v>Web</v>
      </c>
      <c r="N1782" t="str">
        <f>VLOOKUP(A1782,lookup_table_excel!$A$1:$D$9135,4,FALSE)</f>
        <v>Small</v>
      </c>
    </row>
    <row r="1783" spans="1:14" x14ac:dyDescent="0.2">
      <c r="A1783" s="11" t="str">
        <f>'Merged tables'!A1783</f>
        <v>ZG19911</v>
      </c>
      <c r="B1783" s="11" t="str">
        <f>'Merged tables'!C1783</f>
        <v>California</v>
      </c>
      <c r="C1783" s="11" t="str">
        <f>VLOOKUP(B1783,'Parameters - Lesson 3'!$B$3:$C$8,2,FALSE)</f>
        <v>West</v>
      </c>
      <c r="D1783" s="11" t="str">
        <f>'Merged tables'!E1783</f>
        <v>Female</v>
      </c>
      <c r="E1783" s="11" t="str">
        <f>'Merged tables'!G1783</f>
        <v>Bachelor</v>
      </c>
      <c r="F1783" s="12">
        <f>'Merged tables'!I1783</f>
        <v>2552.2262000000001</v>
      </c>
      <c r="G1783" s="12">
        <f>'Merged tables'!K1783</f>
        <v>35149</v>
      </c>
      <c r="H1783" s="12">
        <f>'Merged tables'!L1783</f>
        <v>64</v>
      </c>
      <c r="I1783" s="13" t="str">
        <f>'Merged tables'!M1783</f>
        <v>1/0/00</v>
      </c>
      <c r="J1783" s="13" t="str">
        <f>'Merged tables'!N1783</f>
        <v>Personal Auto</v>
      </c>
      <c r="K1783" s="13" t="str">
        <f>'Merged tables'!O1783</f>
        <v>Two-Door Car</v>
      </c>
      <c r="L1783" s="12">
        <f>'Merged tables'!P1783</f>
        <v>120.477298</v>
      </c>
      <c r="M1783" s="15" t="str">
        <f>VLOOKUP(A1783,lookup_table_excel!$A$2:$D$9135,3,FALSE)</f>
        <v>Web</v>
      </c>
      <c r="N1783" t="str">
        <f>VLOOKUP(A1783,lookup_table_excel!$A$1:$D$9135,4,FALSE)</f>
        <v>Medsize</v>
      </c>
    </row>
    <row r="1784" spans="1:14" x14ac:dyDescent="0.2">
      <c r="A1784" s="11" t="str">
        <f>'Merged tables'!A1784</f>
        <v>DI89983</v>
      </c>
      <c r="B1784" s="11" t="str">
        <f>'Merged tables'!C1784</f>
        <v>California</v>
      </c>
      <c r="C1784" s="11" t="str">
        <f>VLOOKUP(B1784,'Parameters - Lesson 3'!$B$3:$C$8,2,FALSE)</f>
        <v>West</v>
      </c>
      <c r="D1784" s="11" t="str">
        <f>'Merged tables'!E1784</f>
        <v>Male</v>
      </c>
      <c r="E1784" s="11" t="str">
        <f>'Merged tables'!G1784</f>
        <v>Bachelor</v>
      </c>
      <c r="F1784" s="12">
        <f>'Merged tables'!I1784</f>
        <v>5223.4292999999998</v>
      </c>
      <c r="G1784" s="12">
        <f>'Merged tables'!K1784</f>
        <v>16513</v>
      </c>
      <c r="H1784" s="12">
        <f>'Merged tables'!L1784</f>
        <v>71</v>
      </c>
      <c r="I1784" s="13" t="str">
        <f>'Merged tables'!M1784</f>
        <v>1/0/00</v>
      </c>
      <c r="J1784" s="13" t="str">
        <f>'Merged tables'!N1784</f>
        <v>Personal Auto</v>
      </c>
      <c r="K1784" s="13" t="str">
        <f>'Merged tables'!O1784</f>
        <v>Four-Door Car</v>
      </c>
      <c r="L1784" s="12">
        <f>'Merged tables'!P1784</f>
        <v>340.8</v>
      </c>
      <c r="M1784" s="15" t="str">
        <f>VLOOKUP(A1784,lookup_table_excel!$A$2:$D$9135,3,FALSE)</f>
        <v>Branch</v>
      </c>
      <c r="N1784" t="str">
        <f>VLOOKUP(A1784,lookup_table_excel!$A$1:$D$9135,4,FALSE)</f>
        <v>Medsize</v>
      </c>
    </row>
    <row r="1785" spans="1:14" x14ac:dyDescent="0.2">
      <c r="A1785" s="11" t="str">
        <f>'Merged tables'!A1785</f>
        <v>IG56214</v>
      </c>
      <c r="B1785" s="11" t="str">
        <f>'Merged tables'!C1785</f>
        <v>Nevada</v>
      </c>
      <c r="C1785" s="11" t="str">
        <f>VLOOKUP(B1785,'Parameters - Lesson 3'!$B$3:$C$8,2,FALSE)</f>
        <v>Central</v>
      </c>
      <c r="D1785" s="11" t="str">
        <f>'Merged tables'!E1785</f>
        <v>Male</v>
      </c>
      <c r="E1785" s="11" t="str">
        <f>'Merged tables'!G1785</f>
        <v>High School or Below</v>
      </c>
      <c r="F1785" s="12">
        <f>'Merged tables'!I1785</f>
        <v>5010.4493000000002</v>
      </c>
      <c r="G1785" s="12">
        <f>'Merged tables'!K1785</f>
        <v>10892</v>
      </c>
      <c r="H1785" s="12">
        <f>'Merged tables'!L1785</f>
        <v>66</v>
      </c>
      <c r="I1785" s="13" t="str">
        <f>'Merged tables'!M1785</f>
        <v>1/0/00</v>
      </c>
      <c r="J1785" s="13" t="str">
        <f>'Merged tables'!N1785</f>
        <v>Personal Auto</v>
      </c>
      <c r="K1785" s="13" t="str">
        <f>'Merged tables'!O1785</f>
        <v>Four-Door Car</v>
      </c>
      <c r="L1785" s="12">
        <f>'Merged tables'!P1785</f>
        <v>316.8</v>
      </c>
      <c r="M1785" s="15" t="str">
        <f>VLOOKUP(A1785,lookup_table_excel!$A$2:$D$9135,3,FALSE)</f>
        <v>Call Center</v>
      </c>
      <c r="N1785" t="str">
        <f>VLOOKUP(A1785,lookup_table_excel!$A$1:$D$9135,4,FALSE)</f>
        <v>Medsize</v>
      </c>
    </row>
    <row r="1786" spans="1:14" x14ac:dyDescent="0.2">
      <c r="A1786" s="11" t="str">
        <f>'Merged tables'!A1786</f>
        <v>CA86085</v>
      </c>
      <c r="B1786" s="11" t="str">
        <f>'Merged tables'!C1786</f>
        <v>Washington</v>
      </c>
      <c r="C1786" s="11" t="str">
        <f>VLOOKUP(B1786,'Parameters - Lesson 3'!$B$3:$C$8,2,FALSE)</f>
        <v>East</v>
      </c>
      <c r="D1786" s="11" t="str">
        <f>'Merged tables'!E1786</f>
        <v>Male</v>
      </c>
      <c r="E1786" s="11" t="str">
        <f>'Merged tables'!G1786</f>
        <v>High School or Below</v>
      </c>
      <c r="F1786" s="12">
        <f>'Merged tables'!I1786</f>
        <v>5608.3163000000004</v>
      </c>
      <c r="G1786" s="12">
        <f>'Merged tables'!K1786</f>
        <v>67176</v>
      </c>
      <c r="H1786" s="12">
        <f>'Merged tables'!L1786</f>
        <v>72</v>
      </c>
      <c r="I1786" s="13" t="str">
        <f>'Merged tables'!M1786</f>
        <v>1/0/00</v>
      </c>
      <c r="J1786" s="13" t="str">
        <f>'Merged tables'!N1786</f>
        <v>Personal Auto</v>
      </c>
      <c r="K1786" s="13" t="str">
        <f>'Merged tables'!O1786</f>
        <v>Four-Door Car</v>
      </c>
      <c r="L1786" s="12">
        <f>'Merged tables'!P1786</f>
        <v>345.6</v>
      </c>
      <c r="M1786" s="15" t="str">
        <f>VLOOKUP(A1786,lookup_table_excel!$A$2:$D$9135,3,FALSE)</f>
        <v>Branch</v>
      </c>
      <c r="N1786" t="str">
        <f>VLOOKUP(A1786,lookup_table_excel!$A$1:$D$9135,4,FALSE)</f>
        <v>Large</v>
      </c>
    </row>
    <row r="1787" spans="1:14" x14ac:dyDescent="0.2">
      <c r="A1787" s="11" t="str">
        <f>'Merged tables'!A1787</f>
        <v>UO95739</v>
      </c>
      <c r="B1787" s="11" t="str">
        <f>'Merged tables'!C1787</f>
        <v>Oregon</v>
      </c>
      <c r="C1787" s="11" t="str">
        <f>VLOOKUP(B1787,'Parameters - Lesson 3'!$B$3:$C$8,2,FALSE)</f>
        <v>North-West</v>
      </c>
      <c r="D1787" s="11" t="str">
        <f>'Merged tables'!E1787</f>
        <v>Male</v>
      </c>
      <c r="E1787" s="11" t="str">
        <f>'Merged tables'!G1787</f>
        <v>College</v>
      </c>
      <c r="F1787" s="12">
        <f>'Merged tables'!I1787</f>
        <v>4457.9363000000003</v>
      </c>
      <c r="G1787" s="12">
        <f>'Merged tables'!K1787</f>
        <v>54704</v>
      </c>
      <c r="H1787" s="12">
        <f>'Merged tables'!L1787</f>
        <v>113</v>
      </c>
      <c r="I1787" s="13" t="str">
        <f>'Merged tables'!M1787</f>
        <v>1/0/00</v>
      </c>
      <c r="J1787" s="13" t="str">
        <f>'Merged tables'!N1787</f>
        <v>Personal Auto</v>
      </c>
      <c r="K1787" s="13" t="str">
        <f>'Merged tables'!O1787</f>
        <v>SUV</v>
      </c>
      <c r="L1787" s="12">
        <f>'Merged tables'!P1787</f>
        <v>468.17605600000002</v>
      </c>
      <c r="M1787" s="15" t="str">
        <f>VLOOKUP(A1787,lookup_table_excel!$A$2:$D$9135,3,FALSE)</f>
        <v>Web</v>
      </c>
      <c r="N1787" t="str">
        <f>VLOOKUP(A1787,lookup_table_excel!$A$1:$D$9135,4,FALSE)</f>
        <v>Medsize</v>
      </c>
    </row>
    <row r="1788" spans="1:14" x14ac:dyDescent="0.2">
      <c r="A1788" s="11" t="str">
        <f>'Merged tables'!A1788</f>
        <v>SB64873</v>
      </c>
      <c r="B1788" s="11" t="str">
        <f>'Merged tables'!C1788</f>
        <v>Oregon</v>
      </c>
      <c r="C1788" s="11" t="str">
        <f>VLOOKUP(B1788,'Parameters - Lesson 3'!$B$3:$C$8,2,FALSE)</f>
        <v>North-West</v>
      </c>
      <c r="D1788" s="11" t="str">
        <f>'Merged tables'!E1788</f>
        <v>Male</v>
      </c>
      <c r="E1788" s="11" t="str">
        <f>'Merged tables'!G1788</f>
        <v>Doctor</v>
      </c>
      <c r="F1788" s="12">
        <f>'Merged tables'!I1788</f>
        <v>8200.7873</v>
      </c>
      <c r="G1788" s="12">
        <f>'Merged tables'!K1788</f>
        <v>25381</v>
      </c>
      <c r="H1788" s="12">
        <f>'Merged tables'!L1788</f>
        <v>71</v>
      </c>
      <c r="I1788" s="13" t="str">
        <f>'Merged tables'!M1788</f>
        <v>1/0/00</v>
      </c>
      <c r="J1788" s="13" t="str">
        <f>'Merged tables'!N1788</f>
        <v>Personal Auto</v>
      </c>
      <c r="K1788" s="13" t="str">
        <f>'Merged tables'!O1788</f>
        <v>Four-Door Car</v>
      </c>
      <c r="L1788" s="12">
        <f>'Merged tables'!P1788</f>
        <v>340.8</v>
      </c>
      <c r="M1788" s="15" t="str">
        <f>VLOOKUP(A1788,lookup_table_excel!$A$2:$D$9135,3,FALSE)</f>
        <v>Branch</v>
      </c>
      <c r="N1788" t="str">
        <f>VLOOKUP(A1788,lookup_table_excel!$A$1:$D$9135,4,FALSE)</f>
        <v>Medsize</v>
      </c>
    </row>
    <row r="1789" spans="1:14" x14ac:dyDescent="0.2">
      <c r="A1789" s="11" t="str">
        <f>'Merged tables'!A1789</f>
        <v>TE82896</v>
      </c>
      <c r="B1789" s="11" t="str">
        <f>'Merged tables'!C1789</f>
        <v>Oregon</v>
      </c>
      <c r="C1789" s="11" t="str">
        <f>VLOOKUP(B1789,'Parameters - Lesson 3'!$B$3:$C$8,2,FALSE)</f>
        <v>North-West</v>
      </c>
      <c r="D1789" s="11" t="str">
        <f>'Merged tables'!E1789</f>
        <v>Female</v>
      </c>
      <c r="E1789" s="11" t="str">
        <f>'Merged tables'!G1789</f>
        <v>High School or Below</v>
      </c>
      <c r="F1789" s="12">
        <f>'Merged tables'!I1789</f>
        <v>2746.0801000000001</v>
      </c>
      <c r="G1789" s="12">
        <f>'Merged tables'!K1789</f>
        <v>34843.79858657244</v>
      </c>
      <c r="H1789" s="12">
        <f>'Merged tables'!L1789</f>
        <v>74</v>
      </c>
      <c r="I1789" s="13" t="str">
        <f>'Merged tables'!M1789</f>
        <v>1/0/00</v>
      </c>
      <c r="J1789" s="13" t="str">
        <f>'Merged tables'!N1789</f>
        <v>Personal Auto</v>
      </c>
      <c r="K1789" s="13" t="str">
        <f>'Merged tables'!O1789</f>
        <v>Four-Door Car</v>
      </c>
      <c r="L1789" s="12">
        <f>'Merged tables'!P1789</f>
        <v>355.2</v>
      </c>
      <c r="M1789" s="15" t="str">
        <f>VLOOKUP(A1789,lookup_table_excel!$A$2:$D$9135,3,FALSE)</f>
        <v>Branch</v>
      </c>
      <c r="N1789" t="str">
        <f>VLOOKUP(A1789,lookup_table_excel!$A$1:$D$9135,4,FALSE)</f>
        <v>Medsize</v>
      </c>
    </row>
    <row r="1790" spans="1:14" x14ac:dyDescent="0.2">
      <c r="A1790" s="11" t="str">
        <f>'Merged tables'!A1790</f>
        <v>VY64199</v>
      </c>
      <c r="B1790" s="11" t="str">
        <f>'Merged tables'!C1790</f>
        <v>Oregon</v>
      </c>
      <c r="C1790" s="11" t="str">
        <f>VLOOKUP(B1790,'Parameters - Lesson 3'!$B$3:$C$8,2,FALSE)</f>
        <v>North-West</v>
      </c>
      <c r="D1790" s="11" t="str">
        <f>'Merged tables'!E1790</f>
        <v>Female</v>
      </c>
      <c r="E1790" s="11" t="str">
        <f>'Merged tables'!G1790</f>
        <v>Bachelor</v>
      </c>
      <c r="F1790" s="12">
        <f>'Merged tables'!I1790</f>
        <v>10215.779200000001</v>
      </c>
      <c r="G1790" s="12">
        <f>'Merged tables'!K1790</f>
        <v>18150</v>
      </c>
      <c r="H1790" s="12">
        <f>'Merged tables'!L1790</f>
        <v>67</v>
      </c>
      <c r="I1790" s="13" t="str">
        <f>'Merged tables'!M1790</f>
        <v>1/0/00</v>
      </c>
      <c r="J1790" s="13" t="str">
        <f>'Merged tables'!N1790</f>
        <v>Corporate Auto</v>
      </c>
      <c r="K1790" s="13" t="str">
        <f>'Merged tables'!O1790</f>
        <v>Four-Door Car</v>
      </c>
      <c r="L1790" s="12">
        <f>'Merged tables'!P1790</f>
        <v>220.30464900000001</v>
      </c>
      <c r="M1790" s="15" t="str">
        <f>VLOOKUP(A1790,lookup_table_excel!$A$2:$D$9135,3,FALSE)</f>
        <v>Branch</v>
      </c>
      <c r="N1790" t="str">
        <f>VLOOKUP(A1790,lookup_table_excel!$A$1:$D$9135,4,FALSE)</f>
        <v>Medsize</v>
      </c>
    </row>
    <row r="1791" spans="1:14" x14ac:dyDescent="0.2">
      <c r="A1791" s="11" t="str">
        <f>'Merged tables'!A1791</f>
        <v>IE82679</v>
      </c>
      <c r="B1791" s="11" t="str">
        <f>'Merged tables'!C1791</f>
        <v>California</v>
      </c>
      <c r="C1791" s="11" t="str">
        <f>VLOOKUP(B1791,'Parameters - Lesson 3'!$B$3:$C$8,2,FALSE)</f>
        <v>West</v>
      </c>
      <c r="D1791" s="11" t="str">
        <f>'Merged tables'!E1791</f>
        <v>Male</v>
      </c>
      <c r="E1791" s="11" t="str">
        <f>'Merged tables'!G1791</f>
        <v>Bachelor</v>
      </c>
      <c r="F1791" s="12">
        <f>'Merged tables'!I1791</f>
        <v>2453.5708</v>
      </c>
      <c r="G1791" s="12">
        <f>'Merged tables'!K1791</f>
        <v>29735</v>
      </c>
      <c r="H1791" s="12">
        <f>'Merged tables'!L1791</f>
        <v>69</v>
      </c>
      <c r="I1791" s="13" t="str">
        <f>'Merged tables'!M1791</f>
        <v>1/0/00</v>
      </c>
      <c r="J1791" s="13" t="str">
        <f>'Merged tables'!N1791</f>
        <v>Personal Auto</v>
      </c>
      <c r="K1791" s="13" t="str">
        <f>'Merged tables'!O1791</f>
        <v>Four-Door Car</v>
      </c>
      <c r="L1791" s="12">
        <f>'Merged tables'!P1791</f>
        <v>331.2</v>
      </c>
      <c r="M1791" s="15" t="str">
        <f>VLOOKUP(A1791,lookup_table_excel!$A$2:$D$9135,3,FALSE)</f>
        <v>Agent</v>
      </c>
      <c r="N1791" t="str">
        <f>VLOOKUP(A1791,lookup_table_excel!$A$1:$D$9135,4,FALSE)</f>
        <v>Medsize</v>
      </c>
    </row>
    <row r="1792" spans="1:14" x14ac:dyDescent="0.2">
      <c r="A1792" s="11" t="str">
        <f>'Merged tables'!A1792</f>
        <v>SL70257</v>
      </c>
      <c r="B1792" s="11" t="str">
        <f>'Merged tables'!C1792</f>
        <v>Nevada</v>
      </c>
      <c r="C1792" s="11" t="str">
        <f>VLOOKUP(B1792,'Parameters - Lesson 3'!$B$3:$C$8,2,FALSE)</f>
        <v>Central</v>
      </c>
      <c r="D1792" s="11" t="str">
        <f>'Merged tables'!E1792</f>
        <v>Female</v>
      </c>
      <c r="E1792" s="11" t="str">
        <f>'Merged tables'!G1792</f>
        <v>College</v>
      </c>
      <c r="F1792" s="12">
        <f>'Merged tables'!I1792</f>
        <v>5872.9588000000003</v>
      </c>
      <c r="G1792" s="12">
        <f>'Merged tables'!K1792</f>
        <v>77156</v>
      </c>
      <c r="H1792" s="12">
        <f>'Merged tables'!L1792</f>
        <v>73</v>
      </c>
      <c r="I1792" s="13" t="str">
        <f>'Merged tables'!M1792</f>
        <v>1/0/00</v>
      </c>
      <c r="J1792" s="13" t="str">
        <f>'Merged tables'!N1792</f>
        <v>Personal Auto</v>
      </c>
      <c r="K1792" s="13" t="str">
        <f>'Merged tables'!O1792</f>
        <v>Four-Door Car</v>
      </c>
      <c r="L1792" s="12">
        <f>'Merged tables'!P1792</f>
        <v>445.81791399999997</v>
      </c>
      <c r="M1792" s="15" t="str">
        <f>VLOOKUP(A1792,lookup_table_excel!$A$2:$D$9135,3,FALSE)</f>
        <v>Branch</v>
      </c>
      <c r="N1792" t="str">
        <f>VLOOKUP(A1792,lookup_table_excel!$A$1:$D$9135,4,FALSE)</f>
        <v>Small</v>
      </c>
    </row>
    <row r="1793" spans="1:14" x14ac:dyDescent="0.2">
      <c r="A1793" s="11" t="str">
        <f>'Merged tables'!A1793</f>
        <v>XJ85947</v>
      </c>
      <c r="B1793" s="11" t="str">
        <f>'Merged tables'!C1793</f>
        <v>Oregon</v>
      </c>
      <c r="C1793" s="11" t="str">
        <f>VLOOKUP(B1793,'Parameters - Lesson 3'!$B$3:$C$8,2,FALSE)</f>
        <v>North-West</v>
      </c>
      <c r="D1793" s="11" t="str">
        <f>'Merged tables'!E1793</f>
        <v>Female</v>
      </c>
      <c r="E1793" s="11" t="str">
        <f>'Merged tables'!G1793</f>
        <v>College</v>
      </c>
      <c r="F1793" s="12">
        <f>'Merged tables'!I1793</f>
        <v>3118.9279000000001</v>
      </c>
      <c r="G1793" s="12">
        <f>'Merged tables'!K1793</f>
        <v>88782</v>
      </c>
      <c r="H1793" s="12">
        <f>'Merged tables'!L1793</f>
        <v>78</v>
      </c>
      <c r="I1793" s="13" t="str">
        <f>'Merged tables'!M1793</f>
        <v>1/0/00</v>
      </c>
      <c r="J1793" s="13" t="str">
        <f>'Merged tables'!N1793</f>
        <v>Personal Auto</v>
      </c>
      <c r="K1793" s="13" t="str">
        <f>'Merged tables'!O1793</f>
        <v>Four-Door Car</v>
      </c>
      <c r="L1793" s="12">
        <f>'Merged tables'!P1793</f>
        <v>357.75764500000002</v>
      </c>
      <c r="M1793" s="15" t="str">
        <f>VLOOKUP(A1793,lookup_table_excel!$A$2:$D$9135,3,FALSE)</f>
        <v>Web</v>
      </c>
      <c r="N1793" t="str">
        <f>VLOOKUP(A1793,lookup_table_excel!$A$1:$D$9135,4,FALSE)</f>
        <v>Large</v>
      </c>
    </row>
    <row r="1794" spans="1:14" x14ac:dyDescent="0.2">
      <c r="A1794" s="11" t="str">
        <f>'Merged tables'!A1794</f>
        <v>EF84269</v>
      </c>
      <c r="B1794" s="11" t="str">
        <f>'Merged tables'!C1794</f>
        <v>California</v>
      </c>
      <c r="C1794" s="11" t="str">
        <f>VLOOKUP(B1794,'Parameters - Lesson 3'!$B$3:$C$8,2,FALSE)</f>
        <v>West</v>
      </c>
      <c r="D1794" s="11" t="str">
        <f>'Merged tables'!E1794</f>
        <v>Female</v>
      </c>
      <c r="E1794" s="11" t="str">
        <f>'Merged tables'!G1794</f>
        <v>College</v>
      </c>
      <c r="F1794" s="12">
        <f>'Merged tables'!I1794</f>
        <v>5568.6565000000001</v>
      </c>
      <c r="G1794" s="12">
        <f>'Merged tables'!K1794</f>
        <v>51489</v>
      </c>
      <c r="H1794" s="12">
        <f>'Merged tables'!L1794</f>
        <v>139</v>
      </c>
      <c r="I1794" s="13" t="str">
        <f>'Merged tables'!M1794</f>
        <v>1/0/00</v>
      </c>
      <c r="J1794" s="13" t="str">
        <f>'Merged tables'!N1794</f>
        <v>Personal Auto</v>
      </c>
      <c r="K1794" s="13" t="str">
        <f>'Merged tables'!O1794</f>
        <v>SUV</v>
      </c>
      <c r="L1794" s="12">
        <f>'Merged tables'!P1794</f>
        <v>236.73932199999999</v>
      </c>
      <c r="M1794" s="15" t="str">
        <f>VLOOKUP(A1794,lookup_table_excel!$A$2:$D$9135,3,FALSE)</f>
        <v>Web</v>
      </c>
      <c r="N1794" t="str">
        <f>VLOOKUP(A1794,lookup_table_excel!$A$1:$D$9135,4,FALSE)</f>
        <v>Medsize</v>
      </c>
    </row>
    <row r="1795" spans="1:14" x14ac:dyDescent="0.2">
      <c r="A1795" s="11" t="str">
        <f>'Merged tables'!A1795</f>
        <v>NY91328</v>
      </c>
      <c r="B1795" s="11" t="str">
        <f>'Merged tables'!C1795</f>
        <v>California</v>
      </c>
      <c r="C1795" s="11" t="str">
        <f>VLOOKUP(B1795,'Parameters - Lesson 3'!$B$3:$C$8,2,FALSE)</f>
        <v>West</v>
      </c>
      <c r="D1795" s="11" t="str">
        <f>'Merged tables'!E1795</f>
        <v>Female</v>
      </c>
      <c r="E1795" s="11" t="str">
        <f>'Merged tables'!G1795</f>
        <v>Bachelor</v>
      </c>
      <c r="F1795" s="12">
        <f>'Merged tables'!I1795</f>
        <v>9029.7147000000004</v>
      </c>
      <c r="G1795" s="12">
        <f>'Merged tables'!K1795</f>
        <v>16972</v>
      </c>
      <c r="H1795" s="12">
        <f>'Merged tables'!L1795</f>
        <v>125</v>
      </c>
      <c r="I1795" s="13" t="str">
        <f>'Merged tables'!M1795</f>
        <v>1/0/00</v>
      </c>
      <c r="J1795" s="13" t="str">
        <f>'Merged tables'!N1795</f>
        <v>Personal Auto</v>
      </c>
      <c r="K1795" s="13" t="str">
        <f>'Merged tables'!O1795</f>
        <v>SUV</v>
      </c>
      <c r="L1795" s="12">
        <f>'Merged tables'!P1795</f>
        <v>600</v>
      </c>
      <c r="M1795" s="15" t="str">
        <f>VLOOKUP(A1795,lookup_table_excel!$A$2:$D$9135,3,FALSE)</f>
        <v>Agent</v>
      </c>
      <c r="N1795" t="str">
        <f>VLOOKUP(A1795,lookup_table_excel!$A$1:$D$9135,4,FALSE)</f>
        <v>Large</v>
      </c>
    </row>
    <row r="1796" spans="1:14" x14ac:dyDescent="0.2">
      <c r="A1796" s="11" t="str">
        <f>'Merged tables'!A1796</f>
        <v>AT49447</v>
      </c>
      <c r="B1796" s="11" t="str">
        <f>'Merged tables'!C1796</f>
        <v>California</v>
      </c>
      <c r="C1796" s="11" t="str">
        <f>VLOOKUP(B1796,'Parameters - Lesson 3'!$B$3:$C$8,2,FALSE)</f>
        <v>West</v>
      </c>
      <c r="D1796" s="11" t="str">
        <f>'Merged tables'!E1796</f>
        <v>Male</v>
      </c>
      <c r="E1796" s="11" t="str">
        <f>'Merged tables'!G1796</f>
        <v>Bachelor</v>
      </c>
      <c r="F1796" s="12">
        <f>'Merged tables'!I1796</f>
        <v>7591.8271999999997</v>
      </c>
      <c r="G1796" s="12">
        <f>'Merged tables'!K1796</f>
        <v>99359</v>
      </c>
      <c r="H1796" s="12">
        <f>'Merged tables'!L1796</f>
        <v>95</v>
      </c>
      <c r="I1796" s="13" t="str">
        <f>'Merged tables'!M1796</f>
        <v>1/0/00</v>
      </c>
      <c r="J1796" s="13" t="str">
        <f>'Merged tables'!N1796</f>
        <v>Personal Auto</v>
      </c>
      <c r="K1796" s="13" t="str">
        <f>'Merged tables'!O1796</f>
        <v>Two-Door Car</v>
      </c>
      <c r="L1796" s="12">
        <f>'Merged tables'!P1796</f>
        <v>233.26539700000001</v>
      </c>
      <c r="M1796" s="15" t="str">
        <f>VLOOKUP(A1796,lookup_table_excel!$A$2:$D$9135,3,FALSE)</f>
        <v>Call Center</v>
      </c>
      <c r="N1796" t="str">
        <f>VLOOKUP(A1796,lookup_table_excel!$A$1:$D$9135,4,FALSE)</f>
        <v>Medsize</v>
      </c>
    </row>
    <row r="1797" spans="1:14" x14ac:dyDescent="0.2">
      <c r="A1797" s="11" t="str">
        <f>'Merged tables'!A1797</f>
        <v>BM70908</v>
      </c>
      <c r="B1797" s="11" t="str">
        <f>'Merged tables'!C1797</f>
        <v>Arizona</v>
      </c>
      <c r="C1797" s="11" t="str">
        <f>VLOOKUP(B1797,'Parameters - Lesson 3'!$B$3:$C$8,2,FALSE)</f>
        <v>Central</v>
      </c>
      <c r="D1797" s="11" t="str">
        <f>'Merged tables'!E1797</f>
        <v>Male</v>
      </c>
      <c r="E1797" s="11" t="str">
        <f>'Merged tables'!G1797</f>
        <v>College</v>
      </c>
      <c r="F1797" s="12">
        <f>'Merged tables'!I1797</f>
        <v>2255.3128999999999</v>
      </c>
      <c r="G1797" s="12">
        <f>'Merged tables'!K1797</f>
        <v>58289</v>
      </c>
      <c r="H1797" s="12">
        <f>'Merged tables'!L1797</f>
        <v>62</v>
      </c>
      <c r="I1797" s="13">
        <f>'Merged tables'!M1797</f>
        <v>36617</v>
      </c>
      <c r="J1797" s="13" t="str">
        <f>'Merged tables'!N1797</f>
        <v>Personal Auto</v>
      </c>
      <c r="K1797" s="13" t="str">
        <f>'Merged tables'!O1797</f>
        <v>Two-Door Car</v>
      </c>
      <c r="L1797" s="12">
        <f>'Merged tables'!P1797</f>
        <v>297.60000000000002</v>
      </c>
      <c r="M1797" s="15" t="str">
        <f>VLOOKUP(A1797,lookup_table_excel!$A$2:$D$9135,3,FALSE)</f>
        <v>Agent</v>
      </c>
      <c r="N1797" t="str">
        <f>VLOOKUP(A1797,lookup_table_excel!$A$1:$D$9135,4,FALSE)</f>
        <v>Medsize</v>
      </c>
    </row>
    <row r="1798" spans="1:14" x14ac:dyDescent="0.2">
      <c r="A1798" s="11" t="str">
        <f>'Merged tables'!A1798</f>
        <v>GM63998</v>
      </c>
      <c r="B1798" s="11" t="str">
        <f>'Merged tables'!C1798</f>
        <v>Oregon</v>
      </c>
      <c r="C1798" s="11" t="str">
        <f>VLOOKUP(B1798,'Parameters - Lesson 3'!$B$3:$C$8,2,FALSE)</f>
        <v>North-West</v>
      </c>
      <c r="D1798" s="11" t="str">
        <f>'Merged tables'!E1798</f>
        <v>Female</v>
      </c>
      <c r="E1798" s="11" t="str">
        <f>'Merged tables'!G1798</f>
        <v>Doctor</v>
      </c>
      <c r="F1798" s="12">
        <f>'Merged tables'!I1798</f>
        <v>32613.690399999999</v>
      </c>
      <c r="G1798" s="12">
        <f>'Merged tables'!K1798</f>
        <v>45173</v>
      </c>
      <c r="H1798" s="12">
        <f>'Merged tables'!L1798</f>
        <v>268</v>
      </c>
      <c r="I1798" s="13" t="str">
        <f>'Merged tables'!M1798</f>
        <v>1/0/00</v>
      </c>
      <c r="J1798" s="13" t="str">
        <f>'Merged tables'!N1798</f>
        <v>Personal Auto</v>
      </c>
      <c r="K1798" s="13" t="str">
        <f>'Merged tables'!O1798</f>
        <v>Luxury Car</v>
      </c>
      <c r="L1798" s="12">
        <f>'Merged tables'!P1798</f>
        <v>1286.4000000000001</v>
      </c>
      <c r="M1798" s="15" t="str">
        <f>VLOOKUP(A1798,lookup_table_excel!$A$2:$D$9135,3,FALSE)</f>
        <v>Call Center</v>
      </c>
      <c r="N1798" t="str">
        <f>VLOOKUP(A1798,lookup_table_excel!$A$1:$D$9135,4,FALSE)</f>
        <v>Medsize</v>
      </c>
    </row>
    <row r="1799" spans="1:14" x14ac:dyDescent="0.2">
      <c r="A1799" s="11" t="str">
        <f>'Merged tables'!A1799</f>
        <v>AR61426</v>
      </c>
      <c r="B1799" s="11" t="str">
        <f>'Merged tables'!C1799</f>
        <v>California</v>
      </c>
      <c r="C1799" s="11" t="str">
        <f>VLOOKUP(B1799,'Parameters - Lesson 3'!$B$3:$C$8,2,FALSE)</f>
        <v>West</v>
      </c>
      <c r="D1799" s="11" t="str">
        <f>'Merged tables'!E1799</f>
        <v>Female</v>
      </c>
      <c r="E1799" s="11" t="str">
        <f>'Merged tables'!G1799</f>
        <v>Bachelor</v>
      </c>
      <c r="F1799" s="12">
        <f>'Merged tables'!I1799</f>
        <v>9445.6494999999995</v>
      </c>
      <c r="G1799" s="12">
        <f>'Merged tables'!K1799</f>
        <v>93246</v>
      </c>
      <c r="H1799" s="12">
        <f>'Merged tables'!L1799</f>
        <v>78</v>
      </c>
      <c r="I1799" s="13" t="str">
        <f>'Merged tables'!M1799</f>
        <v>1/0/00</v>
      </c>
      <c r="J1799" s="13" t="str">
        <f>'Merged tables'!N1799</f>
        <v>Personal Auto</v>
      </c>
      <c r="K1799" s="13" t="str">
        <f>'Merged tables'!O1799</f>
        <v>Two-Door Car</v>
      </c>
      <c r="L1799" s="12">
        <f>'Merged tables'!P1799</f>
        <v>41.628869000000002</v>
      </c>
      <c r="M1799" s="15" t="str">
        <f>VLOOKUP(A1799,lookup_table_excel!$A$2:$D$9135,3,FALSE)</f>
        <v>Branch</v>
      </c>
      <c r="N1799" t="str">
        <f>VLOOKUP(A1799,lookup_table_excel!$A$1:$D$9135,4,FALSE)</f>
        <v>Medsize</v>
      </c>
    </row>
    <row r="1800" spans="1:14" x14ac:dyDescent="0.2">
      <c r="A1800" s="11" t="str">
        <f>'Merged tables'!A1800</f>
        <v>CB62406</v>
      </c>
      <c r="B1800" s="11" t="str">
        <f>'Merged tables'!C1800</f>
        <v>Arizona</v>
      </c>
      <c r="C1800" s="11" t="str">
        <f>VLOOKUP(B1800,'Parameters - Lesson 3'!$B$3:$C$8,2,FALSE)</f>
        <v>Central</v>
      </c>
      <c r="D1800" s="11" t="str">
        <f>'Merged tables'!E1800</f>
        <v>Male</v>
      </c>
      <c r="E1800" s="11" t="str">
        <f>'Merged tables'!G1800</f>
        <v>High School or Below</v>
      </c>
      <c r="F1800" s="12">
        <f>'Merged tables'!I1800</f>
        <v>6803.5968000000003</v>
      </c>
      <c r="G1800" s="12">
        <f>'Merged tables'!K1800</f>
        <v>43758</v>
      </c>
      <c r="H1800" s="12">
        <f>'Merged tables'!L1800</f>
        <v>171</v>
      </c>
      <c r="I1800" s="13" t="str">
        <f>'Merged tables'!M1800</f>
        <v>1/0/00</v>
      </c>
      <c r="J1800" s="13" t="str">
        <f>'Merged tables'!N1800</f>
        <v>Corporate Auto</v>
      </c>
      <c r="K1800" s="13" t="str">
        <f>'Merged tables'!O1800</f>
        <v>SUV</v>
      </c>
      <c r="L1800" s="12">
        <f>'Merged tables'!P1800</f>
        <v>1129.929433</v>
      </c>
      <c r="M1800" s="15" t="str">
        <f>VLOOKUP(A1800,lookup_table_excel!$A$2:$D$9135,3,FALSE)</f>
        <v>Call Center</v>
      </c>
      <c r="N1800" t="str">
        <f>VLOOKUP(A1800,lookup_table_excel!$A$1:$D$9135,4,FALSE)</f>
        <v>Medsize</v>
      </c>
    </row>
    <row r="1801" spans="1:14" x14ac:dyDescent="0.2">
      <c r="A1801" s="11" t="str">
        <f>'Merged tables'!A1801</f>
        <v>WH82416</v>
      </c>
      <c r="B1801" s="11" t="str">
        <f>'Merged tables'!C1801</f>
        <v>Oregon</v>
      </c>
      <c r="C1801" s="11" t="str">
        <f>VLOOKUP(B1801,'Parameters - Lesson 3'!$B$3:$C$8,2,FALSE)</f>
        <v>North-West</v>
      </c>
      <c r="D1801" s="11" t="str">
        <f>'Merged tables'!E1801</f>
        <v>Male</v>
      </c>
      <c r="E1801" s="11" t="str">
        <f>'Merged tables'!G1801</f>
        <v>Bachelor</v>
      </c>
      <c r="F1801" s="12">
        <f>'Merged tables'!I1801</f>
        <v>9766.2170999999998</v>
      </c>
      <c r="G1801" s="12">
        <f>'Merged tables'!K1801</f>
        <v>75651</v>
      </c>
      <c r="H1801" s="12">
        <f>'Merged tables'!L1801</f>
        <v>81</v>
      </c>
      <c r="I1801" s="13" t="str">
        <f>'Merged tables'!M1801</f>
        <v>1/0/00</v>
      </c>
      <c r="J1801" s="13" t="str">
        <f>'Merged tables'!N1801</f>
        <v>Personal Auto</v>
      </c>
      <c r="K1801" s="13" t="str">
        <f>'Merged tables'!O1801</f>
        <v>Four-Door Car</v>
      </c>
      <c r="L1801" s="12">
        <f>'Merged tables'!P1801</f>
        <v>375.11129</v>
      </c>
      <c r="M1801" s="15" t="str">
        <f>VLOOKUP(A1801,lookup_table_excel!$A$2:$D$9135,3,FALSE)</f>
        <v>Agent</v>
      </c>
      <c r="N1801" t="str">
        <f>VLOOKUP(A1801,lookup_table_excel!$A$1:$D$9135,4,FALSE)</f>
        <v>Large</v>
      </c>
    </row>
    <row r="1802" spans="1:14" x14ac:dyDescent="0.2">
      <c r="A1802" s="11" t="str">
        <f>'Merged tables'!A1802</f>
        <v>UI53874</v>
      </c>
      <c r="B1802" s="11" t="str">
        <f>'Merged tables'!C1802</f>
        <v>Arizona</v>
      </c>
      <c r="C1802" s="11" t="str">
        <f>VLOOKUP(B1802,'Parameters - Lesson 3'!$B$3:$C$8,2,FALSE)</f>
        <v>Central</v>
      </c>
      <c r="D1802" s="11" t="str">
        <f>'Merged tables'!E1802</f>
        <v>Female</v>
      </c>
      <c r="E1802" s="11" t="str">
        <f>'Merged tables'!G1802</f>
        <v>Doctor</v>
      </c>
      <c r="F1802" s="12">
        <f>'Merged tables'!I1802</f>
        <v>7294.8460999999998</v>
      </c>
      <c r="G1802" s="12">
        <f>'Merged tables'!K1802</f>
        <v>47167.488372093023</v>
      </c>
      <c r="H1802" s="12">
        <f>'Merged tables'!L1802</f>
        <v>67</v>
      </c>
      <c r="I1802" s="13" t="str">
        <f>'Merged tables'!M1802</f>
        <v>1/0/00</v>
      </c>
      <c r="J1802" s="13" t="str">
        <f>'Merged tables'!N1802</f>
        <v>Personal Auto</v>
      </c>
      <c r="K1802" s="13" t="str">
        <f>'Merged tables'!O1802</f>
        <v>Four-Door Car</v>
      </c>
      <c r="L1802" s="12">
        <f>'Merged tables'!P1802</f>
        <v>321.60000000000002</v>
      </c>
      <c r="M1802" s="15" t="str">
        <f>VLOOKUP(A1802,lookup_table_excel!$A$2:$D$9135,3,FALSE)</f>
        <v>Agent</v>
      </c>
      <c r="N1802" t="str">
        <f>VLOOKUP(A1802,lookup_table_excel!$A$1:$D$9135,4,FALSE)</f>
        <v>Medsize</v>
      </c>
    </row>
    <row r="1803" spans="1:14" x14ac:dyDescent="0.2">
      <c r="A1803" s="11" t="str">
        <f>'Merged tables'!A1803</f>
        <v>LM44949</v>
      </c>
      <c r="B1803" s="11" t="str">
        <f>'Merged tables'!C1803</f>
        <v>Oregon</v>
      </c>
      <c r="C1803" s="11" t="str">
        <f>VLOOKUP(B1803,'Parameters - Lesson 3'!$B$3:$C$8,2,FALSE)</f>
        <v>North-West</v>
      </c>
      <c r="D1803" s="11" t="str">
        <f>'Merged tables'!E1803</f>
        <v>Female</v>
      </c>
      <c r="E1803" s="11" t="str">
        <f>'Merged tables'!G1803</f>
        <v>Doctor</v>
      </c>
      <c r="F1803" s="12">
        <f>'Merged tables'!I1803</f>
        <v>5682.5153</v>
      </c>
      <c r="G1803" s="12">
        <f>'Merged tables'!K1803</f>
        <v>36938</v>
      </c>
      <c r="H1803" s="12">
        <f>'Merged tables'!L1803</f>
        <v>70</v>
      </c>
      <c r="I1803" s="13" t="str">
        <f>'Merged tables'!M1803</f>
        <v>1/0/00</v>
      </c>
      <c r="J1803" s="13" t="str">
        <f>'Merged tables'!N1803</f>
        <v>Special Auto</v>
      </c>
      <c r="K1803" s="13" t="str">
        <f>'Merged tables'!O1803</f>
        <v>Four-Door Car</v>
      </c>
      <c r="L1803" s="12">
        <f>'Merged tables'!P1803</f>
        <v>244.801119</v>
      </c>
      <c r="M1803" s="15" t="str">
        <f>VLOOKUP(A1803,lookup_table_excel!$A$2:$D$9135,3,FALSE)</f>
        <v>Agent</v>
      </c>
      <c r="N1803" t="str">
        <f>VLOOKUP(A1803,lookup_table_excel!$A$1:$D$9135,4,FALSE)</f>
        <v>Medsize</v>
      </c>
    </row>
    <row r="1804" spans="1:14" x14ac:dyDescent="0.2">
      <c r="A1804" s="11" t="str">
        <f>'Merged tables'!A1804</f>
        <v>JR59597</v>
      </c>
      <c r="B1804" s="11" t="str">
        <f>'Merged tables'!C1804</f>
        <v>California</v>
      </c>
      <c r="C1804" s="11" t="str">
        <f>VLOOKUP(B1804,'Parameters - Lesson 3'!$B$3:$C$8,2,FALSE)</f>
        <v>West</v>
      </c>
      <c r="D1804" s="11" t="str">
        <f>'Merged tables'!E1804</f>
        <v>Male</v>
      </c>
      <c r="E1804" s="11" t="str">
        <f>'Merged tables'!G1804</f>
        <v>Bachelor</v>
      </c>
      <c r="F1804" s="12">
        <f>'Merged tables'!I1804</f>
        <v>6332.9417999999996</v>
      </c>
      <c r="G1804" s="12">
        <f>'Merged tables'!K1804</f>
        <v>50843</v>
      </c>
      <c r="H1804" s="12">
        <f>'Merged tables'!L1804</f>
        <v>82</v>
      </c>
      <c r="I1804" s="13" t="str">
        <f>'Merged tables'!M1804</f>
        <v>1/0/00</v>
      </c>
      <c r="J1804" s="13" t="str">
        <f>'Merged tables'!N1804</f>
        <v>Personal Auto</v>
      </c>
      <c r="K1804" s="13" t="str">
        <f>'Merged tables'!O1804</f>
        <v>Two-Door Car</v>
      </c>
      <c r="L1804" s="12">
        <f>'Merged tables'!P1804</f>
        <v>393.6</v>
      </c>
      <c r="M1804" s="15" t="str">
        <f>VLOOKUP(A1804,lookup_table_excel!$A$2:$D$9135,3,FALSE)</f>
        <v>Call Center</v>
      </c>
      <c r="N1804" t="str">
        <f>VLOOKUP(A1804,lookup_table_excel!$A$1:$D$9135,4,FALSE)</f>
        <v>Small</v>
      </c>
    </row>
    <row r="1805" spans="1:14" x14ac:dyDescent="0.2">
      <c r="A1805" s="11" t="str">
        <f>'Merged tables'!A1805</f>
        <v>ZS22428</v>
      </c>
      <c r="B1805" s="11" t="str">
        <f>'Merged tables'!C1805</f>
        <v>California</v>
      </c>
      <c r="C1805" s="11" t="str">
        <f>VLOOKUP(B1805,'Parameters - Lesson 3'!$B$3:$C$8,2,FALSE)</f>
        <v>West</v>
      </c>
      <c r="D1805" s="11" t="str">
        <f>'Merged tables'!E1805</f>
        <v>Female</v>
      </c>
      <c r="E1805" s="11" t="str">
        <f>'Merged tables'!G1805</f>
        <v>Bachelor</v>
      </c>
      <c r="F1805" s="12">
        <f>'Merged tables'!I1805</f>
        <v>4916.5770000000002</v>
      </c>
      <c r="G1805" s="12">
        <f>'Merged tables'!K1805</f>
        <v>21907</v>
      </c>
      <c r="H1805" s="12">
        <f>'Merged tables'!L1805</f>
        <v>62</v>
      </c>
      <c r="I1805" s="13" t="str">
        <f>'Merged tables'!M1805</f>
        <v>1/0/00</v>
      </c>
      <c r="J1805" s="13" t="str">
        <f>'Merged tables'!N1805</f>
        <v>Personal Auto</v>
      </c>
      <c r="K1805" s="13" t="str">
        <f>'Merged tables'!O1805</f>
        <v>Four-Door Car</v>
      </c>
      <c r="L1805" s="12">
        <f>'Merged tables'!P1805</f>
        <v>2.9643799999999998</v>
      </c>
      <c r="M1805" s="15" t="str">
        <f>VLOOKUP(A1805,lookup_table_excel!$A$2:$D$9135,3,FALSE)</f>
        <v>Agent</v>
      </c>
      <c r="N1805" t="str">
        <f>VLOOKUP(A1805,lookup_table_excel!$A$1:$D$9135,4,FALSE)</f>
        <v>Medsize</v>
      </c>
    </row>
    <row r="1806" spans="1:14" x14ac:dyDescent="0.2">
      <c r="A1806" s="11" t="str">
        <f>'Merged tables'!A1806</f>
        <v>AZ34845</v>
      </c>
      <c r="B1806" s="11" t="str">
        <f>'Merged tables'!C1806</f>
        <v>California</v>
      </c>
      <c r="C1806" s="11" t="str">
        <f>VLOOKUP(B1806,'Parameters - Lesson 3'!$B$3:$C$8,2,FALSE)</f>
        <v>West</v>
      </c>
      <c r="D1806" s="11" t="str">
        <f>'Merged tables'!E1806</f>
        <v>Female</v>
      </c>
      <c r="E1806" s="11" t="str">
        <f>'Merged tables'!G1806</f>
        <v>Bachelor</v>
      </c>
      <c r="F1806" s="12">
        <f>'Merged tables'!I1806</f>
        <v>4798.2408999999998</v>
      </c>
      <c r="G1806" s="12">
        <f>'Merged tables'!K1806</f>
        <v>77846</v>
      </c>
      <c r="H1806" s="12">
        <f>'Merged tables'!L1806</f>
        <v>119</v>
      </c>
      <c r="I1806" s="13" t="str">
        <f>'Merged tables'!M1806</f>
        <v>1/0/00</v>
      </c>
      <c r="J1806" s="13" t="str">
        <f>'Merged tables'!N1806</f>
        <v>Personal Auto</v>
      </c>
      <c r="K1806" s="13" t="str">
        <f>'Merged tables'!O1806</f>
        <v>Sports Car</v>
      </c>
      <c r="L1806" s="12">
        <f>'Merged tables'!P1806</f>
        <v>342.47193900000002</v>
      </c>
      <c r="M1806" s="15" t="str">
        <f>VLOOKUP(A1806,lookup_table_excel!$A$2:$D$9135,3,FALSE)</f>
        <v>Agent</v>
      </c>
      <c r="N1806" t="str">
        <f>VLOOKUP(A1806,lookup_table_excel!$A$1:$D$9135,4,FALSE)</f>
        <v>Medsize</v>
      </c>
    </row>
    <row r="1807" spans="1:14" x14ac:dyDescent="0.2">
      <c r="A1807" s="11" t="str">
        <f>'Merged tables'!A1807</f>
        <v>XZ34917</v>
      </c>
      <c r="B1807" s="11" t="str">
        <f>'Merged tables'!C1807</f>
        <v>Washington</v>
      </c>
      <c r="C1807" s="11" t="str">
        <f>VLOOKUP(B1807,'Parameters - Lesson 3'!$B$3:$C$8,2,FALSE)</f>
        <v>East</v>
      </c>
      <c r="D1807" s="11" t="str">
        <f>'Merged tables'!E1807</f>
        <v>Male</v>
      </c>
      <c r="E1807" s="11" t="str">
        <f>'Merged tables'!G1807</f>
        <v>Bachelor</v>
      </c>
      <c r="F1807" s="12">
        <f>'Merged tables'!I1807</f>
        <v>5643.8023999999996</v>
      </c>
      <c r="G1807" s="12">
        <f>'Merged tables'!K1807</f>
        <v>41043</v>
      </c>
      <c r="H1807" s="12">
        <f>'Merged tables'!L1807</f>
        <v>72</v>
      </c>
      <c r="I1807" s="13" t="str">
        <f>'Merged tables'!M1807</f>
        <v>1/0/00</v>
      </c>
      <c r="J1807" s="13" t="str">
        <f>'Merged tables'!N1807</f>
        <v>Personal Auto</v>
      </c>
      <c r="K1807" s="13" t="str">
        <f>'Merged tables'!O1807</f>
        <v>Four-Door Car</v>
      </c>
      <c r="L1807" s="12">
        <f>'Merged tables'!P1807</f>
        <v>345.6</v>
      </c>
      <c r="M1807" s="15" t="str">
        <f>VLOOKUP(A1807,lookup_table_excel!$A$2:$D$9135,3,FALSE)</f>
        <v>Call Center</v>
      </c>
      <c r="N1807" t="str">
        <f>VLOOKUP(A1807,lookup_table_excel!$A$1:$D$9135,4,FALSE)</f>
        <v>Small</v>
      </c>
    </row>
    <row r="1808" spans="1:14" x14ac:dyDescent="0.2">
      <c r="A1808" s="11" t="str">
        <f>'Merged tables'!A1808</f>
        <v>QU20310</v>
      </c>
      <c r="B1808" s="11" t="str">
        <f>'Merged tables'!C1808</f>
        <v>Arizona</v>
      </c>
      <c r="C1808" s="11" t="str">
        <f>VLOOKUP(B1808,'Parameters - Lesson 3'!$B$3:$C$8,2,FALSE)</f>
        <v>Central</v>
      </c>
      <c r="D1808" s="11" t="str">
        <f>'Merged tables'!E1808</f>
        <v>Female</v>
      </c>
      <c r="E1808" s="11" t="str">
        <f>'Merged tables'!G1808</f>
        <v>High School or Below</v>
      </c>
      <c r="F1808" s="12">
        <f>'Merged tables'!I1808</f>
        <v>9247.4644000000008</v>
      </c>
      <c r="G1808" s="12">
        <f>'Merged tables'!K1808</f>
        <v>97030</v>
      </c>
      <c r="H1808" s="12">
        <f>'Merged tables'!L1808</f>
        <v>76</v>
      </c>
      <c r="I1808" s="13" t="str">
        <f>'Merged tables'!M1808</f>
        <v>1/0/00</v>
      </c>
      <c r="J1808" s="13" t="str">
        <f>'Merged tables'!N1808</f>
        <v>Corporate Auto</v>
      </c>
      <c r="K1808" s="13" t="str">
        <f>'Merged tables'!O1808</f>
        <v>Four-Door Car</v>
      </c>
      <c r="L1808" s="12">
        <f>'Merged tables'!P1808</f>
        <v>416.63749899999999</v>
      </c>
      <c r="M1808" s="15" t="str">
        <f>VLOOKUP(A1808,lookup_table_excel!$A$2:$D$9135,3,FALSE)</f>
        <v>Call Center</v>
      </c>
      <c r="N1808" t="str">
        <f>VLOOKUP(A1808,lookup_table_excel!$A$1:$D$9135,4,FALSE)</f>
        <v>Small</v>
      </c>
    </row>
    <row r="1809" spans="1:14" x14ac:dyDescent="0.2">
      <c r="A1809" s="11" t="str">
        <f>'Merged tables'!A1809</f>
        <v>NQ42020</v>
      </c>
      <c r="B1809" s="11" t="str">
        <f>'Merged tables'!C1809</f>
        <v>Oregon</v>
      </c>
      <c r="C1809" s="11" t="str">
        <f>VLOOKUP(B1809,'Parameters - Lesson 3'!$B$3:$C$8,2,FALSE)</f>
        <v>North-West</v>
      </c>
      <c r="D1809" s="11" t="str">
        <f>'Merged tables'!E1809</f>
        <v>Male</v>
      </c>
      <c r="E1809" s="11" t="str">
        <f>'Merged tables'!G1809</f>
        <v>High School or Below</v>
      </c>
      <c r="F1809" s="12">
        <f>'Merged tables'!I1809</f>
        <v>7322.9288999999999</v>
      </c>
      <c r="G1809" s="12">
        <f>'Merged tables'!K1809</f>
        <v>80864</v>
      </c>
      <c r="H1809" s="12">
        <f>'Merged tables'!L1809</f>
        <v>182</v>
      </c>
      <c r="I1809" s="13" t="str">
        <f>'Merged tables'!M1809</f>
        <v>1/0/00</v>
      </c>
      <c r="J1809" s="13" t="str">
        <f>'Merged tables'!N1809</f>
        <v>Personal Auto</v>
      </c>
      <c r="K1809" s="13" t="str">
        <f>'Merged tables'!O1809</f>
        <v>Luxury SUV</v>
      </c>
      <c r="L1809" s="12">
        <f>'Merged tables'!P1809</f>
        <v>618.21027200000003</v>
      </c>
      <c r="M1809" s="15" t="str">
        <f>VLOOKUP(A1809,lookup_table_excel!$A$2:$D$9135,3,FALSE)</f>
        <v>Agent</v>
      </c>
      <c r="N1809" t="str">
        <f>VLOOKUP(A1809,lookup_table_excel!$A$1:$D$9135,4,FALSE)</f>
        <v>Medsize</v>
      </c>
    </row>
    <row r="1810" spans="1:14" x14ac:dyDescent="0.2">
      <c r="A1810" s="11" t="str">
        <f>'Merged tables'!A1810</f>
        <v>ZF40143</v>
      </c>
      <c r="B1810" s="11" t="str">
        <f>'Merged tables'!C1810</f>
        <v>Nevada</v>
      </c>
      <c r="C1810" s="11" t="str">
        <f>VLOOKUP(B1810,'Parameters - Lesson 3'!$B$3:$C$8,2,FALSE)</f>
        <v>Central</v>
      </c>
      <c r="D1810" s="11" t="str">
        <f>'Merged tables'!E1810</f>
        <v>Female</v>
      </c>
      <c r="E1810" s="11" t="str">
        <f>'Merged tables'!G1810</f>
        <v>College</v>
      </c>
      <c r="F1810" s="12">
        <f>'Merged tables'!I1810</f>
        <v>8275.9001000000007</v>
      </c>
      <c r="G1810" s="12">
        <f>'Merged tables'!K1810</f>
        <v>48197</v>
      </c>
      <c r="H1810" s="12">
        <f>'Merged tables'!L1810</f>
        <v>106</v>
      </c>
      <c r="I1810" s="13" t="str">
        <f>'Merged tables'!M1810</f>
        <v>1/0/00</v>
      </c>
      <c r="J1810" s="13" t="str">
        <f>'Merged tables'!N1810</f>
        <v>Personal Auto</v>
      </c>
      <c r="K1810" s="13" t="str">
        <f>'Merged tables'!O1810</f>
        <v>Four-Door Car</v>
      </c>
      <c r="L1810" s="12">
        <f>'Merged tables'!P1810</f>
        <v>508.8</v>
      </c>
      <c r="M1810" s="15" t="str">
        <f>VLOOKUP(A1810,lookup_table_excel!$A$2:$D$9135,3,FALSE)</f>
        <v>Agent</v>
      </c>
      <c r="N1810" t="str">
        <f>VLOOKUP(A1810,lookup_table_excel!$A$1:$D$9135,4,FALSE)</f>
        <v>Medsize</v>
      </c>
    </row>
    <row r="1811" spans="1:14" x14ac:dyDescent="0.2">
      <c r="A1811" s="11" t="str">
        <f>'Merged tables'!A1811</f>
        <v>GU65780</v>
      </c>
      <c r="B1811" s="11" t="str">
        <f>'Merged tables'!C1811</f>
        <v>California</v>
      </c>
      <c r="C1811" s="11" t="str">
        <f>VLOOKUP(B1811,'Parameters - Lesson 3'!$B$3:$C$8,2,FALSE)</f>
        <v>West</v>
      </c>
      <c r="D1811" s="11" t="str">
        <f>'Merged tables'!E1811</f>
        <v>Male</v>
      </c>
      <c r="E1811" s="11" t="str">
        <f>'Merged tables'!G1811</f>
        <v>Doctor</v>
      </c>
      <c r="F1811" s="12">
        <f>'Merged tables'!I1811</f>
        <v>5635.4036999999998</v>
      </c>
      <c r="G1811" s="12">
        <f>'Merged tables'!K1811</f>
        <v>70837</v>
      </c>
      <c r="H1811" s="12">
        <f>'Merged tables'!L1811</f>
        <v>73</v>
      </c>
      <c r="I1811" s="13">
        <f>'Merged tables'!M1811</f>
        <v>36617</v>
      </c>
      <c r="J1811" s="13" t="str">
        <f>'Merged tables'!N1811</f>
        <v>Personal Auto</v>
      </c>
      <c r="K1811" s="13" t="str">
        <f>'Merged tables'!O1811</f>
        <v>Four-Door Car</v>
      </c>
      <c r="L1811" s="12">
        <f>'Merged tables'!P1811</f>
        <v>362.74323099999998</v>
      </c>
      <c r="M1811" s="15" t="str">
        <f>VLOOKUP(A1811,lookup_table_excel!$A$2:$D$9135,3,FALSE)</f>
        <v>Agent</v>
      </c>
      <c r="N1811" t="str">
        <f>VLOOKUP(A1811,lookup_table_excel!$A$1:$D$9135,4,FALSE)</f>
        <v>Small</v>
      </c>
    </row>
    <row r="1812" spans="1:14" x14ac:dyDescent="0.2">
      <c r="A1812" s="11" t="str">
        <f>'Merged tables'!A1812</f>
        <v>KY32675</v>
      </c>
      <c r="B1812" s="11" t="str">
        <f>'Merged tables'!C1812</f>
        <v>Arizona</v>
      </c>
      <c r="C1812" s="11" t="str">
        <f>VLOOKUP(B1812,'Parameters - Lesson 3'!$B$3:$C$8,2,FALSE)</f>
        <v>Central</v>
      </c>
      <c r="D1812" s="11" t="str">
        <f>'Merged tables'!E1812</f>
        <v>Male</v>
      </c>
      <c r="E1812" s="11" t="str">
        <f>'Merged tables'!G1812</f>
        <v>High School or Below</v>
      </c>
      <c r="F1812" s="12">
        <f>'Merged tables'!I1812</f>
        <v>14970.285099999999</v>
      </c>
      <c r="G1812" s="12">
        <f>'Merged tables'!K1812</f>
        <v>85297</v>
      </c>
      <c r="H1812" s="12">
        <f>'Merged tables'!L1812</f>
        <v>93</v>
      </c>
      <c r="I1812" s="13" t="str">
        <f>'Merged tables'!M1812</f>
        <v>1/0/00</v>
      </c>
      <c r="J1812" s="13" t="str">
        <f>'Merged tables'!N1812</f>
        <v>Special Auto</v>
      </c>
      <c r="K1812" s="13" t="str">
        <f>'Merged tables'!O1812</f>
        <v>Two-Door Car</v>
      </c>
      <c r="L1812" s="12">
        <f>'Merged tables'!P1812</f>
        <v>620.01159399999995</v>
      </c>
      <c r="M1812" s="15" t="str">
        <f>VLOOKUP(A1812,lookup_table_excel!$A$2:$D$9135,3,FALSE)</f>
        <v>Branch</v>
      </c>
      <c r="N1812" t="str">
        <f>VLOOKUP(A1812,lookup_table_excel!$A$1:$D$9135,4,FALSE)</f>
        <v>Small</v>
      </c>
    </row>
    <row r="1813" spans="1:14" x14ac:dyDescent="0.2">
      <c r="A1813" s="11" t="str">
        <f>'Merged tables'!A1813</f>
        <v>ZX35838</v>
      </c>
      <c r="B1813" s="11" t="str">
        <f>'Merged tables'!C1813</f>
        <v>Oregon</v>
      </c>
      <c r="C1813" s="11" t="str">
        <f>VLOOKUP(B1813,'Parameters - Lesson 3'!$B$3:$C$8,2,FALSE)</f>
        <v>North-West</v>
      </c>
      <c r="D1813" s="11" t="str">
        <f>'Merged tables'!E1813</f>
        <v>Female</v>
      </c>
      <c r="E1813" s="11" t="str">
        <f>'Merged tables'!G1813</f>
        <v>Master</v>
      </c>
      <c r="F1813" s="12">
        <f>'Merged tables'!I1813</f>
        <v>9336.3369000000002</v>
      </c>
      <c r="G1813" s="12">
        <f>'Merged tables'!K1813</f>
        <v>70177</v>
      </c>
      <c r="H1813" s="12">
        <f>'Merged tables'!L1813</f>
        <v>115</v>
      </c>
      <c r="I1813" s="13" t="str">
        <f>'Merged tables'!M1813</f>
        <v>1/0/00</v>
      </c>
      <c r="J1813" s="13" t="str">
        <f>'Merged tables'!N1813</f>
        <v>Personal Auto</v>
      </c>
      <c r="K1813" s="13" t="str">
        <f>'Merged tables'!O1813</f>
        <v>Four-Door Car</v>
      </c>
      <c r="L1813" s="12">
        <f>'Merged tables'!P1813</f>
        <v>225.51766599999999</v>
      </c>
      <c r="M1813" s="15" t="str">
        <f>VLOOKUP(A1813,lookup_table_excel!$A$2:$D$9135,3,FALSE)</f>
        <v>Agent</v>
      </c>
      <c r="N1813" t="str">
        <f>VLOOKUP(A1813,lookup_table_excel!$A$1:$D$9135,4,FALSE)</f>
        <v>Medsize</v>
      </c>
    </row>
    <row r="1814" spans="1:14" x14ac:dyDescent="0.2">
      <c r="A1814" s="11" t="str">
        <f>'Merged tables'!A1814</f>
        <v>LU42720</v>
      </c>
      <c r="B1814" s="11" t="str">
        <f>'Merged tables'!C1814</f>
        <v>Nevada</v>
      </c>
      <c r="C1814" s="11" t="str">
        <f>VLOOKUP(B1814,'Parameters - Lesson 3'!$B$3:$C$8,2,FALSE)</f>
        <v>Central</v>
      </c>
      <c r="D1814" s="11" t="str">
        <f>'Merged tables'!E1814</f>
        <v>Male</v>
      </c>
      <c r="E1814" s="11" t="str">
        <f>'Merged tables'!G1814</f>
        <v>College</v>
      </c>
      <c r="F1814" s="12">
        <f>'Merged tables'!I1814</f>
        <v>48356.960800000001</v>
      </c>
      <c r="G1814" s="12">
        <f>'Merged tables'!K1814</f>
        <v>52499</v>
      </c>
      <c r="H1814" s="12">
        <f>'Merged tables'!L1814</f>
        <v>138</v>
      </c>
      <c r="I1814" s="13" t="str">
        <f>'Merged tables'!M1814</f>
        <v>1/0/00</v>
      </c>
      <c r="J1814" s="13" t="str">
        <f>'Merged tables'!N1814</f>
        <v>Personal Auto</v>
      </c>
      <c r="K1814" s="13" t="str">
        <f>'Merged tables'!O1814</f>
        <v>SUV</v>
      </c>
      <c r="L1814" s="12">
        <f>'Merged tables'!P1814</f>
        <v>1171.5375939999999</v>
      </c>
      <c r="M1814" s="15" t="str">
        <f>VLOOKUP(A1814,lookup_table_excel!$A$2:$D$9135,3,FALSE)</f>
        <v>Call Center</v>
      </c>
      <c r="N1814" t="str">
        <f>VLOOKUP(A1814,lookup_table_excel!$A$1:$D$9135,4,FALSE)</f>
        <v>Medsize</v>
      </c>
    </row>
    <row r="1815" spans="1:14" x14ac:dyDescent="0.2">
      <c r="A1815" s="11" t="str">
        <f>'Merged tables'!A1815</f>
        <v>FB25242</v>
      </c>
      <c r="B1815" s="11" t="str">
        <f>'Merged tables'!C1815</f>
        <v>Oregon</v>
      </c>
      <c r="C1815" s="11" t="str">
        <f>VLOOKUP(B1815,'Parameters - Lesson 3'!$B$3:$C$8,2,FALSE)</f>
        <v>North-West</v>
      </c>
      <c r="D1815" s="11" t="str">
        <f>'Merged tables'!E1815</f>
        <v>Male</v>
      </c>
      <c r="E1815" s="11" t="str">
        <f>'Merged tables'!G1815</f>
        <v>College</v>
      </c>
      <c r="F1815" s="12">
        <f>'Merged tables'!I1815</f>
        <v>5686.9152999999997</v>
      </c>
      <c r="G1815" s="12">
        <f>'Merged tables'!K1815</f>
        <v>63143</v>
      </c>
      <c r="H1815" s="12">
        <f>'Merged tables'!L1815</f>
        <v>71</v>
      </c>
      <c r="I1815" s="13" t="str">
        <f>'Merged tables'!M1815</f>
        <v>1/0/00</v>
      </c>
      <c r="J1815" s="13" t="str">
        <f>'Merged tables'!N1815</f>
        <v>Corporate Auto</v>
      </c>
      <c r="K1815" s="13" t="str">
        <f>'Merged tables'!O1815</f>
        <v>Four-Door Car</v>
      </c>
      <c r="L1815" s="12">
        <f>'Merged tables'!P1815</f>
        <v>340.8</v>
      </c>
      <c r="M1815" s="15" t="str">
        <f>VLOOKUP(A1815,lookup_table_excel!$A$2:$D$9135,3,FALSE)</f>
        <v>Call Center</v>
      </c>
      <c r="N1815" t="str">
        <f>VLOOKUP(A1815,lookup_table_excel!$A$1:$D$9135,4,FALSE)</f>
        <v>Medsize</v>
      </c>
    </row>
    <row r="1816" spans="1:14" x14ac:dyDescent="0.2">
      <c r="A1816" s="11" t="str">
        <f>'Merged tables'!A1816</f>
        <v>RW51650</v>
      </c>
      <c r="B1816" s="11" t="str">
        <f>'Merged tables'!C1816</f>
        <v>Oregon</v>
      </c>
      <c r="C1816" s="11" t="str">
        <f>VLOOKUP(B1816,'Parameters - Lesson 3'!$B$3:$C$8,2,FALSE)</f>
        <v>North-West</v>
      </c>
      <c r="D1816" s="11" t="str">
        <f>'Merged tables'!E1816</f>
        <v>Male</v>
      </c>
      <c r="E1816" s="11" t="str">
        <f>'Merged tables'!G1816</f>
        <v>Bachelor</v>
      </c>
      <c r="F1816" s="12">
        <f>'Merged tables'!I1816</f>
        <v>8622.8353999999999</v>
      </c>
      <c r="G1816" s="12">
        <f>'Merged tables'!K1816</f>
        <v>97361</v>
      </c>
      <c r="H1816" s="12">
        <f>'Merged tables'!L1816</f>
        <v>73</v>
      </c>
      <c r="I1816" s="13" t="str">
        <f>'Merged tables'!M1816</f>
        <v>1/0/00</v>
      </c>
      <c r="J1816" s="13" t="str">
        <f>'Merged tables'!N1816</f>
        <v>Personal Auto</v>
      </c>
      <c r="K1816" s="13" t="str">
        <f>'Merged tables'!O1816</f>
        <v>Four-Door Car</v>
      </c>
      <c r="L1816" s="12">
        <f>'Merged tables'!P1816</f>
        <v>350.4</v>
      </c>
      <c r="M1816" s="15" t="str">
        <f>VLOOKUP(A1816,lookup_table_excel!$A$2:$D$9135,3,FALSE)</f>
        <v>Agent</v>
      </c>
      <c r="N1816" t="str">
        <f>VLOOKUP(A1816,lookup_table_excel!$A$1:$D$9135,4,FALSE)</f>
        <v>Medsize</v>
      </c>
    </row>
    <row r="1817" spans="1:14" x14ac:dyDescent="0.2">
      <c r="A1817" s="11" t="str">
        <f>'Merged tables'!A1817</f>
        <v>XX94684</v>
      </c>
      <c r="B1817" s="11" t="str">
        <f>'Merged tables'!C1817</f>
        <v>Nevada</v>
      </c>
      <c r="C1817" s="11" t="str">
        <f>VLOOKUP(B1817,'Parameters - Lesson 3'!$B$3:$C$8,2,FALSE)</f>
        <v>Central</v>
      </c>
      <c r="D1817" s="11" t="str">
        <f>'Merged tables'!E1817</f>
        <v>Male</v>
      </c>
      <c r="E1817" s="11" t="str">
        <f>'Merged tables'!G1817</f>
        <v>High School or Below</v>
      </c>
      <c r="F1817" s="12">
        <f>'Merged tables'!I1817</f>
        <v>5079.6747999999998</v>
      </c>
      <c r="G1817" s="12">
        <f>'Merged tables'!K1817</f>
        <v>50052</v>
      </c>
      <c r="H1817" s="12">
        <f>'Merged tables'!L1817</f>
        <v>130</v>
      </c>
      <c r="I1817" s="13" t="str">
        <f>'Merged tables'!M1817</f>
        <v>1/0/00</v>
      </c>
      <c r="J1817" s="13" t="str">
        <f>'Merged tables'!N1817</f>
        <v>Personal Auto</v>
      </c>
      <c r="K1817" s="13" t="str">
        <f>'Merged tables'!O1817</f>
        <v>Sports Car</v>
      </c>
      <c r="L1817" s="12">
        <f>'Merged tables'!P1817</f>
        <v>624</v>
      </c>
      <c r="M1817" s="15" t="str">
        <f>VLOOKUP(A1817,lookup_table_excel!$A$2:$D$9135,3,FALSE)</f>
        <v>Agent</v>
      </c>
      <c r="N1817" t="str">
        <f>VLOOKUP(A1817,lookup_table_excel!$A$1:$D$9135,4,FALSE)</f>
        <v>Small</v>
      </c>
    </row>
    <row r="1818" spans="1:14" x14ac:dyDescent="0.2">
      <c r="A1818" s="11" t="str">
        <f>'Merged tables'!A1818</f>
        <v>AH99727</v>
      </c>
      <c r="B1818" s="11" t="str">
        <f>'Merged tables'!C1818</f>
        <v>Arizona</v>
      </c>
      <c r="C1818" s="11" t="str">
        <f>VLOOKUP(B1818,'Parameters - Lesson 3'!$B$3:$C$8,2,FALSE)</f>
        <v>Central</v>
      </c>
      <c r="D1818" s="11" t="str">
        <f>'Merged tables'!E1818</f>
        <v>Female</v>
      </c>
      <c r="E1818" s="11" t="str">
        <f>'Merged tables'!G1818</f>
        <v>Bachelor</v>
      </c>
      <c r="F1818" s="12">
        <f>'Merged tables'!I1818</f>
        <v>5623.3145000000004</v>
      </c>
      <c r="G1818" s="12">
        <f>'Merged tables'!K1818</f>
        <v>11612</v>
      </c>
      <c r="H1818" s="12">
        <f>'Merged tables'!L1818</f>
        <v>71</v>
      </c>
      <c r="I1818" s="13" t="str">
        <f>'Merged tables'!M1818</f>
        <v>1/0/00</v>
      </c>
      <c r="J1818" s="13" t="str">
        <f>'Merged tables'!N1818</f>
        <v>Personal Auto</v>
      </c>
      <c r="K1818" s="13" t="str">
        <f>'Merged tables'!O1818</f>
        <v>Four-Door Car</v>
      </c>
      <c r="L1818" s="12">
        <f>'Merged tables'!P1818</f>
        <v>340.8</v>
      </c>
      <c r="M1818" s="15" t="str">
        <f>VLOOKUP(A1818,lookup_table_excel!$A$2:$D$9135,3,FALSE)</f>
        <v>Branch</v>
      </c>
      <c r="N1818" t="str">
        <f>VLOOKUP(A1818,lookup_table_excel!$A$1:$D$9135,4,FALSE)</f>
        <v>Medsize</v>
      </c>
    </row>
    <row r="1819" spans="1:14" x14ac:dyDescent="0.2">
      <c r="A1819" s="11" t="str">
        <f>'Merged tables'!A1819</f>
        <v>NZ85858</v>
      </c>
      <c r="B1819" s="11" t="str">
        <f>'Merged tables'!C1819</f>
        <v>Arizona</v>
      </c>
      <c r="C1819" s="11" t="str">
        <f>VLOOKUP(B1819,'Parameters - Lesson 3'!$B$3:$C$8,2,FALSE)</f>
        <v>Central</v>
      </c>
      <c r="D1819" s="11" t="str">
        <f>'Merged tables'!E1819</f>
        <v>Female</v>
      </c>
      <c r="E1819" s="11" t="str">
        <f>'Merged tables'!G1819</f>
        <v>High School or Below</v>
      </c>
      <c r="F1819" s="12">
        <f>'Merged tables'!I1819</f>
        <v>5270.0136000000002</v>
      </c>
      <c r="G1819" s="12">
        <f>'Merged tables'!K1819</f>
        <v>78115</v>
      </c>
      <c r="H1819" s="12">
        <f>'Merged tables'!L1819</f>
        <v>65</v>
      </c>
      <c r="I1819" s="13" t="str">
        <f>'Merged tables'!M1819</f>
        <v>1/0/00</v>
      </c>
      <c r="J1819" s="13" t="str">
        <f>'Merged tables'!N1819</f>
        <v>Personal Auto</v>
      </c>
      <c r="K1819" s="13" t="str">
        <f>'Merged tables'!O1819</f>
        <v>Four-Door Car</v>
      </c>
      <c r="L1819" s="12">
        <f>'Merged tables'!P1819</f>
        <v>255.45432199999999</v>
      </c>
      <c r="M1819" s="15" t="str">
        <f>VLOOKUP(A1819,lookup_table_excel!$A$2:$D$9135,3,FALSE)</f>
        <v>Branch</v>
      </c>
      <c r="N1819" t="str">
        <f>VLOOKUP(A1819,lookup_table_excel!$A$1:$D$9135,4,FALSE)</f>
        <v>Small</v>
      </c>
    </row>
    <row r="1820" spans="1:14" x14ac:dyDescent="0.2">
      <c r="A1820" s="11" t="str">
        <f>'Merged tables'!A1820</f>
        <v>JU19953</v>
      </c>
      <c r="B1820" s="11" t="str">
        <f>'Merged tables'!C1820</f>
        <v>California</v>
      </c>
      <c r="C1820" s="11" t="str">
        <f>VLOOKUP(B1820,'Parameters - Lesson 3'!$B$3:$C$8,2,FALSE)</f>
        <v>West</v>
      </c>
      <c r="D1820" s="11" t="str">
        <f>'Merged tables'!E1820</f>
        <v>Female</v>
      </c>
      <c r="E1820" s="11" t="str">
        <f>'Merged tables'!G1820</f>
        <v>Master</v>
      </c>
      <c r="F1820" s="12">
        <f>'Merged tables'!I1820</f>
        <v>8621.1722000000009</v>
      </c>
      <c r="G1820" s="12">
        <f>'Merged tables'!K1820</f>
        <v>81947</v>
      </c>
      <c r="H1820" s="12">
        <f>'Merged tables'!L1820</f>
        <v>71</v>
      </c>
      <c r="I1820" s="13" t="str">
        <f>'Merged tables'!M1820</f>
        <v>1/0/00</v>
      </c>
      <c r="J1820" s="13" t="str">
        <f>'Merged tables'!N1820</f>
        <v>Personal Auto</v>
      </c>
      <c r="K1820" s="13" t="str">
        <f>'Merged tables'!O1820</f>
        <v>Two-Door Car</v>
      </c>
      <c r="L1820" s="12">
        <f>'Merged tables'!P1820</f>
        <v>203.99349900000001</v>
      </c>
      <c r="M1820" s="15" t="str">
        <f>VLOOKUP(A1820,lookup_table_excel!$A$2:$D$9135,3,FALSE)</f>
        <v>Branch</v>
      </c>
      <c r="N1820" t="str">
        <f>VLOOKUP(A1820,lookup_table_excel!$A$1:$D$9135,4,FALSE)</f>
        <v>Medsize</v>
      </c>
    </row>
    <row r="1821" spans="1:14" x14ac:dyDescent="0.2">
      <c r="A1821" s="11" t="str">
        <f>'Merged tables'!A1821</f>
        <v>LC33025</v>
      </c>
      <c r="B1821" s="11" t="str">
        <f>'Merged tables'!C1821</f>
        <v>Oregon</v>
      </c>
      <c r="C1821" s="11" t="str">
        <f>VLOOKUP(B1821,'Parameters - Lesson 3'!$B$3:$C$8,2,FALSE)</f>
        <v>North-West</v>
      </c>
      <c r="D1821" s="11" t="str">
        <f>'Merged tables'!E1821</f>
        <v>Male</v>
      </c>
      <c r="E1821" s="11" t="str">
        <f>'Merged tables'!G1821</f>
        <v>College</v>
      </c>
      <c r="F1821" s="12">
        <f>'Merged tables'!I1821</f>
        <v>7918.3348999999998</v>
      </c>
      <c r="G1821" s="12">
        <f>'Merged tables'!K1821</f>
        <v>44698</v>
      </c>
      <c r="H1821" s="12">
        <f>'Merged tables'!L1821</f>
        <v>211</v>
      </c>
      <c r="I1821" s="13">
        <f>'Merged tables'!M1821</f>
        <v>36617</v>
      </c>
      <c r="J1821" s="13" t="str">
        <f>'Merged tables'!N1821</f>
        <v>Personal Auto</v>
      </c>
      <c r="K1821" s="13" t="str">
        <f>'Merged tables'!O1821</f>
        <v>Luxury Car</v>
      </c>
      <c r="L1821" s="12">
        <f>'Merged tables'!P1821</f>
        <v>1012.8</v>
      </c>
      <c r="M1821" s="15" t="str">
        <f>VLOOKUP(A1821,lookup_table_excel!$A$2:$D$9135,3,FALSE)</f>
        <v>Call Center</v>
      </c>
      <c r="N1821" t="str">
        <f>VLOOKUP(A1821,lookup_table_excel!$A$1:$D$9135,4,FALSE)</f>
        <v>Medsize</v>
      </c>
    </row>
    <row r="1822" spans="1:14" x14ac:dyDescent="0.2">
      <c r="A1822" s="11" t="str">
        <f>'Merged tables'!A1822</f>
        <v>BV86143</v>
      </c>
      <c r="B1822" s="11" t="str">
        <f>'Merged tables'!C1822</f>
        <v>California</v>
      </c>
      <c r="C1822" s="11" t="str">
        <f>VLOOKUP(B1822,'Parameters - Lesson 3'!$B$3:$C$8,2,FALSE)</f>
        <v>West</v>
      </c>
      <c r="D1822" s="11" t="str">
        <f>'Merged tables'!E1822</f>
        <v>Female</v>
      </c>
      <c r="E1822" s="11" t="str">
        <f>'Merged tables'!G1822</f>
        <v>High School or Below</v>
      </c>
      <c r="F1822" s="12">
        <f>'Merged tables'!I1822</f>
        <v>21034.018199999999</v>
      </c>
      <c r="G1822" s="12">
        <f>'Merged tables'!K1822</f>
        <v>26876</v>
      </c>
      <c r="H1822" s="12">
        <f>'Merged tables'!L1822</f>
        <v>66</v>
      </c>
      <c r="I1822" s="13" t="str">
        <f>'Merged tables'!M1822</f>
        <v>1/0/00</v>
      </c>
      <c r="J1822" s="13" t="str">
        <f>'Merged tables'!N1822</f>
        <v>Personal Auto</v>
      </c>
      <c r="K1822" s="13" t="str">
        <f>'Merged tables'!O1822</f>
        <v>Four-Door Car</v>
      </c>
      <c r="L1822" s="12">
        <f>'Merged tables'!P1822</f>
        <v>219.20976200000001</v>
      </c>
      <c r="M1822" s="15" t="str">
        <f>VLOOKUP(A1822,lookup_table_excel!$A$2:$D$9135,3,FALSE)</f>
        <v>Call Center</v>
      </c>
      <c r="N1822" t="str">
        <f>VLOOKUP(A1822,lookup_table_excel!$A$1:$D$9135,4,FALSE)</f>
        <v>Medsize</v>
      </c>
    </row>
    <row r="1823" spans="1:14" x14ac:dyDescent="0.2">
      <c r="A1823" s="11" t="str">
        <f>'Merged tables'!A1823</f>
        <v>AY88788</v>
      </c>
      <c r="B1823" s="11" t="str">
        <f>'Merged tables'!C1823</f>
        <v>Oregon</v>
      </c>
      <c r="C1823" s="11" t="str">
        <f>VLOOKUP(B1823,'Parameters - Lesson 3'!$B$3:$C$8,2,FALSE)</f>
        <v>North-West</v>
      </c>
      <c r="D1823" s="11" t="str">
        <f>'Merged tables'!E1823</f>
        <v>Female</v>
      </c>
      <c r="E1823" s="11" t="str">
        <f>'Merged tables'!G1823</f>
        <v>College</v>
      </c>
      <c r="F1823" s="12">
        <f>'Merged tables'!I1823</f>
        <v>15417.682199999999</v>
      </c>
      <c r="G1823" s="12">
        <f>'Merged tables'!K1823</f>
        <v>69841</v>
      </c>
      <c r="H1823" s="12">
        <f>'Merged tables'!L1823</f>
        <v>192</v>
      </c>
      <c r="I1823" s="13" t="str">
        <f>'Merged tables'!M1823</f>
        <v>1/0/00</v>
      </c>
      <c r="J1823" s="13" t="str">
        <f>'Merged tables'!N1823</f>
        <v>Personal Auto</v>
      </c>
      <c r="K1823" s="13" t="str">
        <f>'Merged tables'!O1823</f>
        <v>Luxury SUV</v>
      </c>
      <c r="L1823" s="12">
        <f>'Merged tables'!P1823</f>
        <v>878.81246799999997</v>
      </c>
      <c r="M1823" s="15" t="str">
        <f>VLOOKUP(A1823,lookup_table_excel!$A$2:$D$9135,3,FALSE)</f>
        <v>Branch</v>
      </c>
      <c r="N1823" t="str">
        <f>VLOOKUP(A1823,lookup_table_excel!$A$1:$D$9135,4,FALSE)</f>
        <v>Medsize</v>
      </c>
    </row>
    <row r="1824" spans="1:14" x14ac:dyDescent="0.2">
      <c r="A1824" s="11" t="str">
        <f>'Merged tables'!A1824</f>
        <v>OJ33945</v>
      </c>
      <c r="B1824" s="11" t="str">
        <f>'Merged tables'!C1824</f>
        <v>Oregon</v>
      </c>
      <c r="C1824" s="11" t="str">
        <f>VLOOKUP(B1824,'Parameters - Lesson 3'!$B$3:$C$8,2,FALSE)</f>
        <v>North-West</v>
      </c>
      <c r="D1824" s="11" t="str">
        <f>'Merged tables'!E1824</f>
        <v>Female</v>
      </c>
      <c r="E1824" s="11" t="str">
        <f>'Merged tables'!G1824</f>
        <v>High School or Below</v>
      </c>
      <c r="F1824" s="12">
        <f>'Merged tables'!I1824</f>
        <v>8692.6368000000002</v>
      </c>
      <c r="G1824" s="12">
        <f>'Merged tables'!K1824</f>
        <v>97768</v>
      </c>
      <c r="H1824" s="12">
        <f>'Merged tables'!L1824</f>
        <v>72</v>
      </c>
      <c r="I1824" s="13" t="str">
        <f>'Merged tables'!M1824</f>
        <v>1/0/00</v>
      </c>
      <c r="J1824" s="13" t="str">
        <f>'Merged tables'!N1824</f>
        <v>Personal Auto</v>
      </c>
      <c r="K1824" s="13" t="str">
        <f>'Merged tables'!O1824</f>
        <v>Two-Door Car</v>
      </c>
      <c r="L1824" s="12">
        <f>'Merged tables'!P1824</f>
        <v>151.84373099999999</v>
      </c>
      <c r="M1824" s="15" t="str">
        <f>VLOOKUP(A1824,lookup_table_excel!$A$2:$D$9135,3,FALSE)</f>
        <v>Agent</v>
      </c>
      <c r="N1824" t="str">
        <f>VLOOKUP(A1824,lookup_table_excel!$A$1:$D$9135,4,FALSE)</f>
        <v>Medsize</v>
      </c>
    </row>
    <row r="1825" spans="1:14" x14ac:dyDescent="0.2">
      <c r="A1825" s="11" t="str">
        <f>'Merged tables'!A1825</f>
        <v>LO84523</v>
      </c>
      <c r="B1825" s="11" t="str">
        <f>'Merged tables'!C1825</f>
        <v>Oregon</v>
      </c>
      <c r="C1825" s="11" t="str">
        <f>VLOOKUP(B1825,'Parameters - Lesson 3'!$B$3:$C$8,2,FALSE)</f>
        <v>North-West</v>
      </c>
      <c r="D1825" s="11" t="str">
        <f>'Merged tables'!E1825</f>
        <v>Male</v>
      </c>
      <c r="E1825" s="11" t="str">
        <f>'Merged tables'!G1825</f>
        <v>High School or Below</v>
      </c>
      <c r="F1825" s="12">
        <f>'Merged tables'!I1825</f>
        <v>6503.1439</v>
      </c>
      <c r="G1825" s="12">
        <f>'Merged tables'!K1825</f>
        <v>38445.501845018451</v>
      </c>
      <c r="H1825" s="12">
        <f>'Merged tables'!L1825</f>
        <v>187</v>
      </c>
      <c r="I1825" s="13" t="str">
        <f>'Merged tables'!M1825</f>
        <v>1/0/00</v>
      </c>
      <c r="J1825" s="13" t="str">
        <f>'Merged tables'!N1825</f>
        <v>Personal Auto</v>
      </c>
      <c r="K1825" s="13" t="str">
        <f>'Merged tables'!O1825</f>
        <v>Luxury Car</v>
      </c>
      <c r="L1825" s="12">
        <f>'Merged tables'!P1825</f>
        <v>1588.682955</v>
      </c>
      <c r="M1825" s="15" t="str">
        <f>VLOOKUP(A1825,lookup_table_excel!$A$2:$D$9135,3,FALSE)</f>
        <v>Web</v>
      </c>
      <c r="N1825" t="str">
        <f>VLOOKUP(A1825,lookup_table_excel!$A$1:$D$9135,4,FALSE)</f>
        <v>Medsize</v>
      </c>
    </row>
    <row r="1826" spans="1:14" x14ac:dyDescent="0.2">
      <c r="A1826" s="11" t="str">
        <f>'Merged tables'!A1826</f>
        <v>HZ25580</v>
      </c>
      <c r="B1826" s="11" t="str">
        <f>'Merged tables'!C1826</f>
        <v>Washington</v>
      </c>
      <c r="C1826" s="11" t="str">
        <f>VLOOKUP(B1826,'Parameters - Lesson 3'!$B$3:$C$8,2,FALSE)</f>
        <v>East</v>
      </c>
      <c r="D1826" s="11" t="str">
        <f>'Merged tables'!E1826</f>
        <v>Female</v>
      </c>
      <c r="E1826" s="11" t="str">
        <f>'Merged tables'!G1826</f>
        <v>High School or Below</v>
      </c>
      <c r="F1826" s="12">
        <f>'Merged tables'!I1826</f>
        <v>2396.1923999999999</v>
      </c>
      <c r="G1826" s="12">
        <f>'Merged tables'!K1826</f>
        <v>39062</v>
      </c>
      <c r="H1826" s="12">
        <f>'Merged tables'!L1826</f>
        <v>61</v>
      </c>
      <c r="I1826" s="13" t="str">
        <f>'Merged tables'!M1826</f>
        <v>1/0/00</v>
      </c>
      <c r="J1826" s="13" t="str">
        <f>'Merged tables'!N1826</f>
        <v>Corporate Auto</v>
      </c>
      <c r="K1826" s="13" t="str">
        <f>'Merged tables'!O1826</f>
        <v>Two-Door Car</v>
      </c>
      <c r="L1826" s="12">
        <f>'Merged tables'!P1826</f>
        <v>346.99102499999998</v>
      </c>
      <c r="M1826" s="15" t="str">
        <f>VLOOKUP(A1826,lookup_table_excel!$A$2:$D$9135,3,FALSE)</f>
        <v>Agent</v>
      </c>
      <c r="N1826" t="str">
        <f>VLOOKUP(A1826,lookup_table_excel!$A$1:$D$9135,4,FALSE)</f>
        <v>Medsize</v>
      </c>
    </row>
    <row r="1827" spans="1:14" x14ac:dyDescent="0.2">
      <c r="A1827" s="11" t="str">
        <f>'Merged tables'!A1827</f>
        <v>AR96516</v>
      </c>
      <c r="B1827" s="11" t="str">
        <f>'Merged tables'!C1827</f>
        <v>Oregon</v>
      </c>
      <c r="C1827" s="11" t="str">
        <f>VLOOKUP(B1827,'Parameters - Lesson 3'!$B$3:$C$8,2,FALSE)</f>
        <v>North-West</v>
      </c>
      <c r="D1827" s="11" t="str">
        <f>'Merged tables'!E1827</f>
        <v>Female</v>
      </c>
      <c r="E1827" s="11" t="str">
        <f>'Merged tables'!G1827</f>
        <v>Bachelor</v>
      </c>
      <c r="F1827" s="12">
        <f>'Merged tables'!I1827</f>
        <v>5914.9517999999998</v>
      </c>
      <c r="G1827" s="12">
        <f>'Merged tables'!K1827</f>
        <v>50217</v>
      </c>
      <c r="H1827" s="12">
        <f>'Merged tables'!L1827</f>
        <v>74</v>
      </c>
      <c r="I1827" s="13" t="str">
        <f>'Merged tables'!M1827</f>
        <v>1/0/00</v>
      </c>
      <c r="J1827" s="13" t="str">
        <f>'Merged tables'!N1827</f>
        <v>Personal Auto</v>
      </c>
      <c r="K1827" s="13" t="str">
        <f>'Merged tables'!O1827</f>
        <v>Two-Door Car</v>
      </c>
      <c r="L1827" s="12">
        <f>'Merged tables'!P1827</f>
        <v>355.2</v>
      </c>
      <c r="M1827" s="15" t="str">
        <f>VLOOKUP(A1827,lookup_table_excel!$A$2:$D$9135,3,FALSE)</f>
        <v>Web</v>
      </c>
      <c r="N1827" t="str">
        <f>VLOOKUP(A1827,lookup_table_excel!$A$1:$D$9135,4,FALSE)</f>
        <v>Medsize</v>
      </c>
    </row>
    <row r="1828" spans="1:14" x14ac:dyDescent="0.2">
      <c r="A1828" s="11" t="str">
        <f>'Merged tables'!A1828</f>
        <v>JP69864</v>
      </c>
      <c r="B1828" s="11" t="str">
        <f>'Merged tables'!C1828</f>
        <v>Washington</v>
      </c>
      <c r="C1828" s="11" t="str">
        <f>VLOOKUP(B1828,'Parameters - Lesson 3'!$B$3:$C$8,2,FALSE)</f>
        <v>East</v>
      </c>
      <c r="D1828" s="11" t="str">
        <f>'Merged tables'!E1828</f>
        <v>Female</v>
      </c>
      <c r="E1828" s="11" t="str">
        <f>'Merged tables'!G1828</f>
        <v>Bachelor</v>
      </c>
      <c r="F1828" s="12">
        <f>'Merged tables'!I1828</f>
        <v>2248.4495999999999</v>
      </c>
      <c r="G1828" s="12">
        <f>'Merged tables'!K1828</f>
        <v>24910</v>
      </c>
      <c r="H1828" s="12">
        <f>'Merged tables'!L1828</f>
        <v>63</v>
      </c>
      <c r="I1828" s="13">
        <f>'Merged tables'!M1828</f>
        <v>36526</v>
      </c>
      <c r="J1828" s="13" t="str">
        <f>'Merged tables'!N1828</f>
        <v>Personal Auto</v>
      </c>
      <c r="K1828" s="13" t="str">
        <f>'Merged tables'!O1828</f>
        <v>Four-Door Car</v>
      </c>
      <c r="L1828" s="12">
        <f>'Merged tables'!P1828</f>
        <v>347.857619</v>
      </c>
      <c r="M1828" s="15" t="str">
        <f>VLOOKUP(A1828,lookup_table_excel!$A$2:$D$9135,3,FALSE)</f>
        <v>Branch</v>
      </c>
      <c r="N1828" t="str">
        <f>VLOOKUP(A1828,lookup_table_excel!$A$1:$D$9135,4,FALSE)</f>
        <v>Medsize</v>
      </c>
    </row>
    <row r="1829" spans="1:14" x14ac:dyDescent="0.2">
      <c r="A1829" s="11" t="str">
        <f>'Merged tables'!A1829</f>
        <v>DL26809</v>
      </c>
      <c r="B1829" s="11" t="str">
        <f>'Merged tables'!C1829</f>
        <v>Nevada</v>
      </c>
      <c r="C1829" s="11" t="str">
        <f>VLOOKUP(B1829,'Parameters - Lesson 3'!$B$3:$C$8,2,FALSE)</f>
        <v>Central</v>
      </c>
      <c r="D1829" s="11" t="str">
        <f>'Merged tables'!E1829</f>
        <v>Male</v>
      </c>
      <c r="E1829" s="11" t="str">
        <f>'Merged tables'!G1829</f>
        <v>College</v>
      </c>
      <c r="F1829" s="12">
        <f>'Merged tables'!I1829</f>
        <v>6826.7977000000001</v>
      </c>
      <c r="G1829" s="12">
        <f>'Merged tables'!K1829</f>
        <v>37066.503649635037</v>
      </c>
      <c r="H1829" s="12">
        <f>'Merged tables'!L1829</f>
        <v>68</v>
      </c>
      <c r="I1829" s="13" t="str">
        <f>'Merged tables'!M1829</f>
        <v>1/0/00</v>
      </c>
      <c r="J1829" s="13" t="str">
        <f>'Merged tables'!N1829</f>
        <v>Personal Auto</v>
      </c>
      <c r="K1829" s="13" t="str">
        <f>'Merged tables'!O1829</f>
        <v>Two-Door Car</v>
      </c>
      <c r="L1829" s="12">
        <f>'Merged tables'!P1829</f>
        <v>489.6</v>
      </c>
      <c r="M1829" s="15" t="str">
        <f>VLOOKUP(A1829,lookup_table_excel!$A$2:$D$9135,3,FALSE)</f>
        <v>Agent</v>
      </c>
      <c r="N1829" t="str">
        <f>VLOOKUP(A1829,lookup_table_excel!$A$1:$D$9135,4,FALSE)</f>
        <v>Small</v>
      </c>
    </row>
    <row r="1830" spans="1:14" x14ac:dyDescent="0.2">
      <c r="A1830" s="11" t="str">
        <f>'Merged tables'!A1830</f>
        <v>MV69686</v>
      </c>
      <c r="B1830" s="11" t="str">
        <f>'Merged tables'!C1830</f>
        <v>Oregon</v>
      </c>
      <c r="C1830" s="11" t="str">
        <f>VLOOKUP(B1830,'Parameters - Lesson 3'!$B$3:$C$8,2,FALSE)</f>
        <v>North-West</v>
      </c>
      <c r="D1830" s="11" t="str">
        <f>'Merged tables'!E1830</f>
        <v>Female</v>
      </c>
      <c r="E1830" s="11" t="str">
        <f>'Merged tables'!G1830</f>
        <v>Doctor</v>
      </c>
      <c r="F1830" s="12">
        <f>'Merged tables'!I1830</f>
        <v>3982.1806999999999</v>
      </c>
      <c r="G1830" s="12">
        <f>'Merged tables'!K1830</f>
        <v>38500</v>
      </c>
      <c r="H1830" s="12">
        <f>'Merged tables'!L1830</f>
        <v>99</v>
      </c>
      <c r="I1830" s="13">
        <f>'Merged tables'!M1830</f>
        <v>36526</v>
      </c>
      <c r="J1830" s="13" t="str">
        <f>'Merged tables'!N1830</f>
        <v>Corporate Auto</v>
      </c>
      <c r="K1830" s="13" t="str">
        <f>'Merged tables'!O1830</f>
        <v>Four-Door Car</v>
      </c>
      <c r="L1830" s="12">
        <f>'Merged tables'!P1830</f>
        <v>423.28651200000002</v>
      </c>
      <c r="M1830" s="15" t="str">
        <f>VLOOKUP(A1830,lookup_table_excel!$A$2:$D$9135,3,FALSE)</f>
        <v>Agent</v>
      </c>
      <c r="N1830" t="str">
        <f>VLOOKUP(A1830,lookup_table_excel!$A$1:$D$9135,4,FALSE)</f>
        <v>Large</v>
      </c>
    </row>
    <row r="1831" spans="1:14" x14ac:dyDescent="0.2">
      <c r="A1831" s="11" t="str">
        <f>'Merged tables'!A1831</f>
        <v>SC95565</v>
      </c>
      <c r="B1831" s="11" t="str">
        <f>'Merged tables'!C1831</f>
        <v>Nevada</v>
      </c>
      <c r="C1831" s="11" t="str">
        <f>VLOOKUP(B1831,'Parameters - Lesson 3'!$B$3:$C$8,2,FALSE)</f>
        <v>Central</v>
      </c>
      <c r="D1831" s="11" t="str">
        <f>'Merged tables'!E1831</f>
        <v>Female</v>
      </c>
      <c r="E1831" s="11" t="str">
        <f>'Merged tables'!G1831</f>
        <v>High School or Below</v>
      </c>
      <c r="F1831" s="12">
        <f>'Merged tables'!I1831</f>
        <v>2887.7797</v>
      </c>
      <c r="G1831" s="12">
        <f>'Merged tables'!K1831</f>
        <v>62018</v>
      </c>
      <c r="H1831" s="12">
        <f>'Merged tables'!L1831</f>
        <v>71</v>
      </c>
      <c r="I1831" s="13" t="str">
        <f>'Merged tables'!M1831</f>
        <v>1/0/00</v>
      </c>
      <c r="J1831" s="13" t="str">
        <f>'Merged tables'!N1831</f>
        <v>Personal Auto</v>
      </c>
      <c r="K1831" s="13" t="str">
        <f>'Merged tables'!O1831</f>
        <v>Two-Door Car</v>
      </c>
      <c r="L1831" s="12">
        <f>'Merged tables'!P1831</f>
        <v>293.86531500000001</v>
      </c>
      <c r="M1831" s="15" t="str">
        <f>VLOOKUP(A1831,lookup_table_excel!$A$2:$D$9135,3,FALSE)</f>
        <v>Branch</v>
      </c>
      <c r="N1831" t="str">
        <f>VLOOKUP(A1831,lookup_table_excel!$A$1:$D$9135,4,FALSE)</f>
        <v>Medsize</v>
      </c>
    </row>
    <row r="1832" spans="1:14" x14ac:dyDescent="0.2">
      <c r="A1832" s="11" t="str">
        <f>'Merged tables'!A1832</f>
        <v>RL31641</v>
      </c>
      <c r="B1832" s="11" t="str">
        <f>'Merged tables'!C1832</f>
        <v>Oregon</v>
      </c>
      <c r="C1832" s="11" t="str">
        <f>VLOOKUP(B1832,'Parameters - Lesson 3'!$B$3:$C$8,2,FALSE)</f>
        <v>North-West</v>
      </c>
      <c r="D1832" s="11" t="str">
        <f>'Merged tables'!E1832</f>
        <v>Female</v>
      </c>
      <c r="E1832" s="11" t="str">
        <f>'Merged tables'!G1832</f>
        <v>College</v>
      </c>
      <c r="F1832" s="12">
        <f>'Merged tables'!I1832</f>
        <v>2252.4168</v>
      </c>
      <c r="G1832" s="12">
        <f>'Merged tables'!K1832</f>
        <v>40000.713375796178</v>
      </c>
      <c r="H1832" s="12">
        <f>'Merged tables'!L1832</f>
        <v>65</v>
      </c>
      <c r="I1832" s="13" t="str">
        <f>'Merged tables'!M1832</f>
        <v>1/0/00</v>
      </c>
      <c r="J1832" s="13" t="str">
        <f>'Merged tables'!N1832</f>
        <v>Personal Auto</v>
      </c>
      <c r="K1832" s="13" t="str">
        <f>'Merged tables'!O1832</f>
        <v>Two-Door Car</v>
      </c>
      <c r="L1832" s="12">
        <f>'Merged tables'!P1832</f>
        <v>468</v>
      </c>
      <c r="M1832" s="15" t="str">
        <f>VLOOKUP(A1832,lookup_table_excel!$A$2:$D$9135,3,FALSE)</f>
        <v>Web</v>
      </c>
      <c r="N1832" t="str">
        <f>VLOOKUP(A1832,lookup_table_excel!$A$1:$D$9135,4,FALSE)</f>
        <v>Medsize</v>
      </c>
    </row>
    <row r="1833" spans="1:14" x14ac:dyDescent="0.2">
      <c r="A1833" s="11" t="str">
        <f>'Merged tables'!A1833</f>
        <v>OH83248</v>
      </c>
      <c r="B1833" s="11" t="str">
        <f>'Merged tables'!C1833</f>
        <v>California</v>
      </c>
      <c r="C1833" s="11" t="str">
        <f>VLOOKUP(B1833,'Parameters - Lesson 3'!$B$3:$C$8,2,FALSE)</f>
        <v>West</v>
      </c>
      <c r="D1833" s="11" t="str">
        <f>'Merged tables'!E1833</f>
        <v>Male</v>
      </c>
      <c r="E1833" s="11" t="str">
        <f>'Merged tables'!G1833</f>
        <v>Master</v>
      </c>
      <c r="F1833" s="12">
        <f>'Merged tables'!I1833</f>
        <v>8458.5313000000006</v>
      </c>
      <c r="G1833" s="12">
        <f>'Merged tables'!K1833</f>
        <v>57394</v>
      </c>
      <c r="H1833" s="12">
        <f>'Merged tables'!L1833</f>
        <v>106</v>
      </c>
      <c r="I1833" s="13" t="str">
        <f>'Merged tables'!M1833</f>
        <v>1/0/00</v>
      </c>
      <c r="J1833" s="13" t="str">
        <f>'Merged tables'!N1833</f>
        <v>Personal Auto</v>
      </c>
      <c r="K1833" s="13" t="str">
        <f>'Merged tables'!O1833</f>
        <v>Four-Door Car</v>
      </c>
      <c r="L1833" s="12">
        <f>'Merged tables'!P1833</f>
        <v>316.49205799999999</v>
      </c>
      <c r="M1833" s="15" t="str">
        <f>VLOOKUP(A1833,lookup_table_excel!$A$2:$D$9135,3,FALSE)</f>
        <v>Call Center</v>
      </c>
      <c r="N1833" t="str">
        <f>VLOOKUP(A1833,lookup_table_excel!$A$1:$D$9135,4,FALSE)</f>
        <v>Medsize</v>
      </c>
    </row>
    <row r="1834" spans="1:14" x14ac:dyDescent="0.2">
      <c r="A1834" s="11" t="str">
        <f>'Merged tables'!A1834</f>
        <v>DB28979</v>
      </c>
      <c r="B1834" s="11" t="str">
        <f>'Merged tables'!C1834</f>
        <v>California</v>
      </c>
      <c r="C1834" s="11" t="str">
        <f>VLOOKUP(B1834,'Parameters - Lesson 3'!$B$3:$C$8,2,FALSE)</f>
        <v>West</v>
      </c>
      <c r="D1834" s="11" t="str">
        <f>'Merged tables'!E1834</f>
        <v>Male</v>
      </c>
      <c r="E1834" s="11" t="str">
        <f>'Merged tables'!G1834</f>
        <v>Bachelor</v>
      </c>
      <c r="F1834" s="12">
        <f>'Merged tables'!I1834</f>
        <v>7478.3136999999997</v>
      </c>
      <c r="G1834" s="12">
        <f>'Merged tables'!K1834</f>
        <v>23530</v>
      </c>
      <c r="H1834" s="12">
        <f>'Merged tables'!L1834</f>
        <v>65</v>
      </c>
      <c r="I1834" s="13" t="str">
        <f>'Merged tables'!M1834</f>
        <v>1/0/00</v>
      </c>
      <c r="J1834" s="13" t="str">
        <f>'Merged tables'!N1834</f>
        <v>Corporate Auto</v>
      </c>
      <c r="K1834" s="13" t="str">
        <f>'Merged tables'!O1834</f>
        <v>Two-Door Car</v>
      </c>
      <c r="L1834" s="12">
        <f>'Merged tables'!P1834</f>
        <v>312</v>
      </c>
      <c r="M1834" s="15" t="str">
        <f>VLOOKUP(A1834,lookup_table_excel!$A$2:$D$9135,3,FALSE)</f>
        <v>Agent</v>
      </c>
      <c r="N1834" t="str">
        <f>VLOOKUP(A1834,lookup_table_excel!$A$1:$D$9135,4,FALSE)</f>
        <v>Medsize</v>
      </c>
    </row>
    <row r="1835" spans="1:14" x14ac:dyDescent="0.2">
      <c r="A1835" s="11" t="str">
        <f>'Merged tables'!A1835</f>
        <v>ZS32263</v>
      </c>
      <c r="B1835" s="11" t="str">
        <f>'Merged tables'!C1835</f>
        <v>California</v>
      </c>
      <c r="C1835" s="11" t="str">
        <f>VLOOKUP(B1835,'Parameters - Lesson 3'!$B$3:$C$8,2,FALSE)</f>
        <v>West</v>
      </c>
      <c r="D1835" s="11" t="str">
        <f>'Merged tables'!E1835</f>
        <v>Female</v>
      </c>
      <c r="E1835" s="11" t="str">
        <f>'Merged tables'!G1835</f>
        <v>High School or Below</v>
      </c>
      <c r="F1835" s="12">
        <f>'Merged tables'!I1835</f>
        <v>3788.6498000000001</v>
      </c>
      <c r="G1835" s="12">
        <f>'Merged tables'!K1835</f>
        <v>48887</v>
      </c>
      <c r="H1835" s="12">
        <f>'Merged tables'!L1835</f>
        <v>95</v>
      </c>
      <c r="I1835" s="13" t="str">
        <f>'Merged tables'!M1835</f>
        <v>1/0/00</v>
      </c>
      <c r="J1835" s="13" t="str">
        <f>'Merged tables'!N1835</f>
        <v>Personal Auto</v>
      </c>
      <c r="K1835" s="13" t="str">
        <f>'Merged tables'!O1835</f>
        <v>Four-Door Car</v>
      </c>
      <c r="L1835" s="12">
        <f>'Merged tables'!P1835</f>
        <v>456</v>
      </c>
      <c r="M1835" s="15" t="str">
        <f>VLOOKUP(A1835,lookup_table_excel!$A$2:$D$9135,3,FALSE)</f>
        <v>Agent</v>
      </c>
      <c r="N1835" t="str">
        <f>VLOOKUP(A1835,lookup_table_excel!$A$1:$D$9135,4,FALSE)</f>
        <v>Medsize</v>
      </c>
    </row>
    <row r="1836" spans="1:14" x14ac:dyDescent="0.2">
      <c r="A1836" s="11" t="str">
        <f>'Merged tables'!A1836</f>
        <v>IY59173</v>
      </c>
      <c r="B1836" s="11" t="str">
        <f>'Merged tables'!C1836</f>
        <v>Oregon</v>
      </c>
      <c r="C1836" s="11" t="str">
        <f>VLOOKUP(B1836,'Parameters - Lesson 3'!$B$3:$C$8,2,FALSE)</f>
        <v>North-West</v>
      </c>
      <c r="D1836" s="11" t="str">
        <f>'Merged tables'!E1836</f>
        <v>Female</v>
      </c>
      <c r="E1836" s="11" t="str">
        <f>'Merged tables'!G1836</f>
        <v>Master</v>
      </c>
      <c r="F1836" s="12">
        <f>'Merged tables'!I1836</f>
        <v>5220.6853000000001</v>
      </c>
      <c r="G1836" s="12">
        <f>'Merged tables'!K1836</f>
        <v>68867</v>
      </c>
      <c r="H1836" s="12">
        <f>'Merged tables'!L1836</f>
        <v>129</v>
      </c>
      <c r="I1836" s="13" t="str">
        <f>'Merged tables'!M1836</f>
        <v>1/0/00</v>
      </c>
      <c r="J1836" s="13" t="str">
        <f>'Merged tables'!N1836</f>
        <v>Personal Auto</v>
      </c>
      <c r="K1836" s="13" t="str">
        <f>'Merged tables'!O1836</f>
        <v>SUV</v>
      </c>
      <c r="L1836" s="12">
        <f>'Merged tables'!P1836</f>
        <v>619.20000000000005</v>
      </c>
      <c r="M1836" s="15" t="str">
        <f>VLOOKUP(A1836,lookup_table_excel!$A$2:$D$9135,3,FALSE)</f>
        <v>Call Center</v>
      </c>
      <c r="N1836" t="str">
        <f>VLOOKUP(A1836,lookup_table_excel!$A$1:$D$9135,4,FALSE)</f>
        <v>Medsize</v>
      </c>
    </row>
    <row r="1837" spans="1:14" x14ac:dyDescent="0.2">
      <c r="A1837" s="11" t="str">
        <f>'Merged tables'!A1837</f>
        <v>KL17620</v>
      </c>
      <c r="B1837" s="11" t="str">
        <f>'Merged tables'!C1837</f>
        <v>California</v>
      </c>
      <c r="C1837" s="11" t="str">
        <f>VLOOKUP(B1837,'Parameters - Lesson 3'!$B$3:$C$8,2,FALSE)</f>
        <v>West</v>
      </c>
      <c r="D1837" s="11" t="str">
        <f>'Merged tables'!E1837</f>
        <v>Female</v>
      </c>
      <c r="E1837" s="11" t="str">
        <f>'Merged tables'!G1837</f>
        <v>College</v>
      </c>
      <c r="F1837" s="12">
        <f>'Merged tables'!I1837</f>
        <v>7130.2947999999997</v>
      </c>
      <c r="G1837" s="12">
        <f>'Merged tables'!K1837</f>
        <v>12062</v>
      </c>
      <c r="H1837" s="12">
        <f>'Merged tables'!L1837</f>
        <v>63</v>
      </c>
      <c r="I1837" s="13" t="str">
        <f>'Merged tables'!M1837</f>
        <v>1/0/00</v>
      </c>
      <c r="J1837" s="13" t="str">
        <f>'Merged tables'!N1837</f>
        <v>Corporate Auto</v>
      </c>
      <c r="K1837" s="13" t="str">
        <f>'Merged tables'!O1837</f>
        <v>Four-Door Car</v>
      </c>
      <c r="L1837" s="12">
        <f>'Merged tables'!P1837</f>
        <v>302.39999999999998</v>
      </c>
      <c r="M1837" s="15" t="str">
        <f>VLOOKUP(A1837,lookup_table_excel!$A$2:$D$9135,3,FALSE)</f>
        <v>Web</v>
      </c>
      <c r="N1837" t="str">
        <f>VLOOKUP(A1837,lookup_table_excel!$A$1:$D$9135,4,FALSE)</f>
        <v>Medsize</v>
      </c>
    </row>
    <row r="1838" spans="1:14" x14ac:dyDescent="0.2">
      <c r="A1838" s="11" t="str">
        <f>'Merged tables'!A1838</f>
        <v>CP28581</v>
      </c>
      <c r="B1838" s="11" t="str">
        <f>'Merged tables'!C1838</f>
        <v>Arizona</v>
      </c>
      <c r="C1838" s="11" t="str">
        <f>VLOOKUP(B1838,'Parameters - Lesson 3'!$B$3:$C$8,2,FALSE)</f>
        <v>Central</v>
      </c>
      <c r="D1838" s="11" t="str">
        <f>'Merged tables'!E1838</f>
        <v>Male</v>
      </c>
      <c r="E1838" s="11" t="str">
        <f>'Merged tables'!G1838</f>
        <v>College</v>
      </c>
      <c r="F1838" s="12">
        <f>'Merged tables'!I1838</f>
        <v>8513.5926999999992</v>
      </c>
      <c r="G1838" s="12">
        <f>'Merged tables'!K1838</f>
        <v>59230</v>
      </c>
      <c r="H1838" s="12">
        <f>'Merged tables'!L1838</f>
        <v>107</v>
      </c>
      <c r="I1838" s="13" t="str">
        <f>'Merged tables'!M1838</f>
        <v>1/0/00</v>
      </c>
      <c r="J1838" s="13" t="str">
        <f>'Merged tables'!N1838</f>
        <v>Personal Auto</v>
      </c>
      <c r="K1838" s="13" t="str">
        <f>'Merged tables'!O1838</f>
        <v>SUV</v>
      </c>
      <c r="L1838" s="12">
        <f>'Merged tables'!P1838</f>
        <v>245.07609099999999</v>
      </c>
      <c r="M1838" s="15" t="str">
        <f>VLOOKUP(A1838,lookup_table_excel!$A$2:$D$9135,3,FALSE)</f>
        <v>Branch</v>
      </c>
      <c r="N1838" t="str">
        <f>VLOOKUP(A1838,lookup_table_excel!$A$1:$D$9135,4,FALSE)</f>
        <v>Medsize</v>
      </c>
    </row>
    <row r="1839" spans="1:14" x14ac:dyDescent="0.2">
      <c r="A1839" s="11" t="str">
        <f>'Merged tables'!A1839</f>
        <v>QR15592</v>
      </c>
      <c r="B1839" s="11" t="str">
        <f>'Merged tables'!C1839</f>
        <v>Arizona</v>
      </c>
      <c r="C1839" s="11" t="str">
        <f>VLOOKUP(B1839,'Parameters - Lesson 3'!$B$3:$C$8,2,FALSE)</f>
        <v>Central</v>
      </c>
      <c r="D1839" s="11" t="str">
        <f>'Merged tables'!E1839</f>
        <v>Female</v>
      </c>
      <c r="E1839" s="11" t="str">
        <f>'Merged tables'!G1839</f>
        <v>Bachelor</v>
      </c>
      <c r="F1839" s="12">
        <f>'Merged tables'!I1839</f>
        <v>5660.1337999999996</v>
      </c>
      <c r="G1839" s="12">
        <f>'Merged tables'!K1839</f>
        <v>59586</v>
      </c>
      <c r="H1839" s="12">
        <f>'Merged tables'!L1839</f>
        <v>72</v>
      </c>
      <c r="I1839" s="13" t="str">
        <f>'Merged tables'!M1839</f>
        <v>1/0/00</v>
      </c>
      <c r="J1839" s="13" t="str">
        <f>'Merged tables'!N1839</f>
        <v>Personal Auto</v>
      </c>
      <c r="K1839" s="13" t="str">
        <f>'Merged tables'!O1839</f>
        <v>Four-Door Car</v>
      </c>
      <c r="L1839" s="12">
        <f>'Merged tables'!P1839</f>
        <v>91.198362000000003</v>
      </c>
      <c r="M1839" s="15" t="str">
        <f>VLOOKUP(A1839,lookup_table_excel!$A$2:$D$9135,3,FALSE)</f>
        <v>Branch</v>
      </c>
      <c r="N1839" t="str">
        <f>VLOOKUP(A1839,lookup_table_excel!$A$1:$D$9135,4,FALSE)</f>
        <v>Medsize</v>
      </c>
    </row>
    <row r="1840" spans="1:14" x14ac:dyDescent="0.2">
      <c r="A1840" s="11" t="str">
        <f>'Merged tables'!A1840</f>
        <v>RI85578</v>
      </c>
      <c r="B1840" s="11" t="str">
        <f>'Merged tables'!C1840</f>
        <v>Washington</v>
      </c>
      <c r="C1840" s="11" t="str">
        <f>VLOOKUP(B1840,'Parameters - Lesson 3'!$B$3:$C$8,2,FALSE)</f>
        <v>East</v>
      </c>
      <c r="D1840" s="11" t="str">
        <f>'Merged tables'!E1840</f>
        <v>Female</v>
      </c>
      <c r="E1840" s="11" t="str">
        <f>'Merged tables'!G1840</f>
        <v>Bachelor</v>
      </c>
      <c r="F1840" s="12">
        <f>'Merged tables'!I1840</f>
        <v>2638.1401000000001</v>
      </c>
      <c r="G1840" s="12">
        <f>'Merged tables'!K1840</f>
        <v>79699</v>
      </c>
      <c r="H1840" s="12">
        <f>'Merged tables'!L1840</f>
        <v>65</v>
      </c>
      <c r="I1840" s="13" t="str">
        <f>'Merged tables'!M1840</f>
        <v>1/0/00</v>
      </c>
      <c r="J1840" s="13" t="str">
        <f>'Merged tables'!N1840</f>
        <v>Personal Auto</v>
      </c>
      <c r="K1840" s="13" t="str">
        <f>'Merged tables'!O1840</f>
        <v>Two-Door Car</v>
      </c>
      <c r="L1840" s="12">
        <f>'Merged tables'!P1840</f>
        <v>348.82655999999997</v>
      </c>
      <c r="M1840" s="15" t="str">
        <f>VLOOKUP(A1840,lookup_table_excel!$A$2:$D$9135,3,FALSE)</f>
        <v>Call Center</v>
      </c>
      <c r="N1840" t="str">
        <f>VLOOKUP(A1840,lookup_table_excel!$A$1:$D$9135,4,FALSE)</f>
        <v>Small</v>
      </c>
    </row>
    <row r="1841" spans="1:14" x14ac:dyDescent="0.2">
      <c r="A1841" s="11" t="str">
        <f>'Merged tables'!A1841</f>
        <v>TG68823</v>
      </c>
      <c r="B1841" s="11" t="str">
        <f>'Merged tables'!C1841</f>
        <v>Arizona</v>
      </c>
      <c r="C1841" s="11" t="str">
        <f>VLOOKUP(B1841,'Parameters - Lesson 3'!$B$3:$C$8,2,FALSE)</f>
        <v>Central</v>
      </c>
      <c r="D1841" s="11" t="str">
        <f>'Merged tables'!E1841</f>
        <v>Female</v>
      </c>
      <c r="E1841" s="11" t="str">
        <f>'Merged tables'!G1841</f>
        <v>Bachelor</v>
      </c>
      <c r="F1841" s="12">
        <f>'Merged tables'!I1841</f>
        <v>5318.8966</v>
      </c>
      <c r="G1841" s="12">
        <f>'Merged tables'!K1841</f>
        <v>25134</v>
      </c>
      <c r="H1841" s="12">
        <f>'Merged tables'!L1841</f>
        <v>67</v>
      </c>
      <c r="I1841" s="13" t="str">
        <f>'Merged tables'!M1841</f>
        <v>1/0/00</v>
      </c>
      <c r="J1841" s="13" t="str">
        <f>'Merged tables'!N1841</f>
        <v>Personal Auto</v>
      </c>
      <c r="K1841" s="13" t="str">
        <f>'Merged tables'!O1841</f>
        <v>Four-Door Car</v>
      </c>
      <c r="L1841" s="12">
        <f>'Merged tables'!P1841</f>
        <v>321.60000000000002</v>
      </c>
      <c r="M1841" s="15" t="str">
        <f>VLOOKUP(A1841,lookup_table_excel!$A$2:$D$9135,3,FALSE)</f>
        <v>Call Center</v>
      </c>
      <c r="N1841" t="str">
        <f>VLOOKUP(A1841,lookup_table_excel!$A$1:$D$9135,4,FALSE)</f>
        <v>Small</v>
      </c>
    </row>
    <row r="1842" spans="1:14" x14ac:dyDescent="0.2">
      <c r="A1842" s="11" t="str">
        <f>'Merged tables'!A1842</f>
        <v>WO78310</v>
      </c>
      <c r="B1842" s="11" t="str">
        <f>'Merged tables'!C1842</f>
        <v>Oregon</v>
      </c>
      <c r="C1842" s="11" t="str">
        <f>VLOOKUP(B1842,'Parameters - Lesson 3'!$B$3:$C$8,2,FALSE)</f>
        <v>North-West</v>
      </c>
      <c r="D1842" s="11" t="str">
        <f>'Merged tables'!E1842</f>
        <v>Female</v>
      </c>
      <c r="E1842" s="11" t="str">
        <f>'Merged tables'!G1842</f>
        <v>College</v>
      </c>
      <c r="F1842" s="12">
        <f>'Merged tables'!I1842</f>
        <v>4160.1625999999997</v>
      </c>
      <c r="G1842" s="12">
        <f>'Merged tables'!K1842</f>
        <v>40000.713375796178</v>
      </c>
      <c r="H1842" s="12">
        <f>'Merged tables'!L1842</f>
        <v>61</v>
      </c>
      <c r="I1842" s="13" t="str">
        <f>'Merged tables'!M1842</f>
        <v>1/0/00</v>
      </c>
      <c r="J1842" s="13" t="str">
        <f>'Merged tables'!N1842</f>
        <v>Personal Auto</v>
      </c>
      <c r="K1842" s="13" t="str">
        <f>'Merged tables'!O1842</f>
        <v>Four-Door Car</v>
      </c>
      <c r="L1842" s="12">
        <f>'Merged tables'!P1842</f>
        <v>292.8</v>
      </c>
      <c r="M1842" s="15" t="str">
        <f>VLOOKUP(A1842,lookup_table_excel!$A$2:$D$9135,3,FALSE)</f>
        <v>Branch</v>
      </c>
      <c r="N1842" t="str">
        <f>VLOOKUP(A1842,lookup_table_excel!$A$1:$D$9135,4,FALSE)</f>
        <v>Large</v>
      </c>
    </row>
    <row r="1843" spans="1:14" x14ac:dyDescent="0.2">
      <c r="A1843" s="11" t="str">
        <f>'Merged tables'!A1843</f>
        <v>SC78905</v>
      </c>
      <c r="B1843" s="11" t="str">
        <f>'Merged tables'!C1843</f>
        <v>Oregon</v>
      </c>
      <c r="C1843" s="11" t="str">
        <f>VLOOKUP(B1843,'Parameters - Lesson 3'!$B$3:$C$8,2,FALSE)</f>
        <v>North-West</v>
      </c>
      <c r="D1843" s="11" t="str">
        <f>'Merged tables'!E1843</f>
        <v>Female</v>
      </c>
      <c r="E1843" s="11" t="str">
        <f>'Merged tables'!G1843</f>
        <v>College</v>
      </c>
      <c r="F1843" s="12">
        <f>'Merged tables'!I1843</f>
        <v>2237.3478</v>
      </c>
      <c r="G1843" s="12">
        <f>'Merged tables'!K1843</f>
        <v>40000.713375796178</v>
      </c>
      <c r="H1843" s="12">
        <f>'Merged tables'!L1843</f>
        <v>61</v>
      </c>
      <c r="I1843" s="13" t="str">
        <f>'Merged tables'!M1843</f>
        <v>1/0/00</v>
      </c>
      <c r="J1843" s="13" t="str">
        <f>'Merged tables'!N1843</f>
        <v>Personal Auto</v>
      </c>
      <c r="K1843" s="13" t="str">
        <f>'Merged tables'!O1843</f>
        <v>Four-Door Car</v>
      </c>
      <c r="L1843" s="12">
        <f>'Merged tables'!P1843</f>
        <v>292.8</v>
      </c>
      <c r="M1843" s="15" t="str">
        <f>VLOOKUP(A1843,lookup_table_excel!$A$2:$D$9135,3,FALSE)</f>
        <v>Agent</v>
      </c>
      <c r="N1843" t="str">
        <f>VLOOKUP(A1843,lookup_table_excel!$A$1:$D$9135,4,FALSE)</f>
        <v>Small</v>
      </c>
    </row>
    <row r="1844" spans="1:14" x14ac:dyDescent="0.2">
      <c r="A1844" s="11" t="str">
        <f>'Merged tables'!A1844</f>
        <v>EL88957</v>
      </c>
      <c r="B1844" s="11" t="str">
        <f>'Merged tables'!C1844</f>
        <v>California</v>
      </c>
      <c r="C1844" s="11" t="str">
        <f>VLOOKUP(B1844,'Parameters - Lesson 3'!$B$3:$C$8,2,FALSE)</f>
        <v>West</v>
      </c>
      <c r="D1844" s="11" t="str">
        <f>'Merged tables'!E1844</f>
        <v>Male</v>
      </c>
      <c r="E1844" s="11" t="str">
        <f>'Merged tables'!G1844</f>
        <v>College</v>
      </c>
      <c r="F1844" s="12">
        <f>'Merged tables'!I1844</f>
        <v>3460.123</v>
      </c>
      <c r="G1844" s="12">
        <f>'Merged tables'!K1844</f>
        <v>37066.503649635037</v>
      </c>
      <c r="H1844" s="12">
        <f>'Merged tables'!L1844</f>
        <v>100</v>
      </c>
      <c r="I1844" s="13">
        <f>'Merged tables'!M1844</f>
        <v>36526</v>
      </c>
      <c r="J1844" s="13" t="str">
        <f>'Merged tables'!N1844</f>
        <v>Personal Auto</v>
      </c>
      <c r="K1844" s="13" t="str">
        <f>'Merged tables'!O1844</f>
        <v>SUV</v>
      </c>
      <c r="L1844" s="12">
        <f>'Merged tables'!P1844</f>
        <v>720</v>
      </c>
      <c r="M1844" s="15" t="str">
        <f>VLOOKUP(A1844,lookup_table_excel!$A$2:$D$9135,3,FALSE)</f>
        <v>Agent</v>
      </c>
      <c r="N1844" t="str">
        <f>VLOOKUP(A1844,lookup_table_excel!$A$1:$D$9135,4,FALSE)</f>
        <v>Medsize</v>
      </c>
    </row>
    <row r="1845" spans="1:14" x14ac:dyDescent="0.2">
      <c r="A1845" s="11" t="str">
        <f>'Merged tables'!A1845</f>
        <v>SS54050</v>
      </c>
      <c r="B1845" s="11" t="str">
        <f>'Merged tables'!C1845</f>
        <v>California</v>
      </c>
      <c r="C1845" s="11" t="str">
        <f>VLOOKUP(B1845,'Parameters - Lesson 3'!$B$3:$C$8,2,FALSE)</f>
        <v>West</v>
      </c>
      <c r="D1845" s="11" t="str">
        <f>'Merged tables'!E1845</f>
        <v>Male</v>
      </c>
      <c r="E1845" s="11" t="str">
        <f>'Merged tables'!G1845</f>
        <v>Bachelor</v>
      </c>
      <c r="F1845" s="12">
        <f>'Merged tables'!I1845</f>
        <v>16005.5051</v>
      </c>
      <c r="G1845" s="12">
        <f>'Merged tables'!K1845</f>
        <v>44901</v>
      </c>
      <c r="H1845" s="12">
        <f>'Merged tables'!L1845</f>
        <v>70</v>
      </c>
      <c r="I1845" s="13">
        <f>'Merged tables'!M1845</f>
        <v>36557</v>
      </c>
      <c r="J1845" s="13" t="str">
        <f>'Merged tables'!N1845</f>
        <v>Personal Auto</v>
      </c>
      <c r="K1845" s="13" t="str">
        <f>'Merged tables'!O1845</f>
        <v>Four-Door Car</v>
      </c>
      <c r="L1845" s="12">
        <f>'Merged tables'!P1845</f>
        <v>460.80612400000001</v>
      </c>
      <c r="M1845" s="15" t="str">
        <f>VLOOKUP(A1845,lookup_table_excel!$A$2:$D$9135,3,FALSE)</f>
        <v>Branch</v>
      </c>
      <c r="N1845" t="str">
        <f>VLOOKUP(A1845,lookup_table_excel!$A$1:$D$9135,4,FALSE)</f>
        <v>Small</v>
      </c>
    </row>
    <row r="1846" spans="1:14" x14ac:dyDescent="0.2">
      <c r="A1846" s="11" t="str">
        <f>'Merged tables'!A1846</f>
        <v>ZV99487</v>
      </c>
      <c r="B1846" s="11" t="str">
        <f>'Merged tables'!C1846</f>
        <v>Arizona</v>
      </c>
      <c r="C1846" s="11" t="str">
        <f>VLOOKUP(B1846,'Parameters - Lesson 3'!$B$3:$C$8,2,FALSE)</f>
        <v>Central</v>
      </c>
      <c r="D1846" s="11" t="str">
        <f>'Merged tables'!E1846</f>
        <v>Female</v>
      </c>
      <c r="E1846" s="11" t="str">
        <f>'Merged tables'!G1846</f>
        <v>Bachelor</v>
      </c>
      <c r="F1846" s="12">
        <f>'Merged tables'!I1846</f>
        <v>6986.6036999999997</v>
      </c>
      <c r="G1846" s="12">
        <f>'Merged tables'!K1846</f>
        <v>38801.405498281783</v>
      </c>
      <c r="H1846" s="12">
        <f>'Merged tables'!L1846</f>
        <v>93</v>
      </c>
      <c r="I1846" s="13" t="str">
        <f>'Merged tables'!M1846</f>
        <v>1/0/00</v>
      </c>
      <c r="J1846" s="13" t="str">
        <f>'Merged tables'!N1846</f>
        <v>Personal Auto</v>
      </c>
      <c r="K1846" s="13" t="str">
        <f>'Merged tables'!O1846</f>
        <v>Four-Door Car</v>
      </c>
      <c r="L1846" s="12">
        <f>'Merged tables'!P1846</f>
        <v>149.269407</v>
      </c>
      <c r="M1846" s="15" t="str">
        <f>VLOOKUP(A1846,lookup_table_excel!$A$2:$D$9135,3,FALSE)</f>
        <v>Call Center</v>
      </c>
      <c r="N1846" t="str">
        <f>VLOOKUP(A1846,lookup_table_excel!$A$1:$D$9135,4,FALSE)</f>
        <v>Medsize</v>
      </c>
    </row>
    <row r="1847" spans="1:14" x14ac:dyDescent="0.2">
      <c r="A1847" s="11" t="str">
        <f>'Merged tables'!A1847</f>
        <v>XI51746</v>
      </c>
      <c r="B1847" s="11" t="str">
        <f>'Merged tables'!C1847</f>
        <v>Oregon</v>
      </c>
      <c r="C1847" s="11" t="str">
        <f>VLOOKUP(B1847,'Parameters - Lesson 3'!$B$3:$C$8,2,FALSE)</f>
        <v>North-West</v>
      </c>
      <c r="D1847" s="11" t="str">
        <f>'Merged tables'!E1847</f>
        <v>Female</v>
      </c>
      <c r="E1847" s="11" t="str">
        <f>'Merged tables'!G1847</f>
        <v>Bachelor</v>
      </c>
      <c r="F1847" s="12">
        <f>'Merged tables'!I1847</f>
        <v>8826.9614999999994</v>
      </c>
      <c r="G1847" s="12">
        <f>'Merged tables'!K1847</f>
        <v>28463</v>
      </c>
      <c r="H1847" s="12">
        <f>'Merged tables'!L1847</f>
        <v>113</v>
      </c>
      <c r="I1847" s="13">
        <f>'Merged tables'!M1847</f>
        <v>36557</v>
      </c>
      <c r="J1847" s="13" t="str">
        <f>'Merged tables'!N1847</f>
        <v>Personal Auto</v>
      </c>
      <c r="K1847" s="13" t="str">
        <f>'Merged tables'!O1847</f>
        <v>SUV</v>
      </c>
      <c r="L1847" s="12">
        <f>'Merged tables'!P1847</f>
        <v>324.31766699999997</v>
      </c>
      <c r="M1847" s="15" t="str">
        <f>VLOOKUP(A1847,lookup_table_excel!$A$2:$D$9135,3,FALSE)</f>
        <v>Call Center</v>
      </c>
      <c r="N1847" t="str">
        <f>VLOOKUP(A1847,lookup_table_excel!$A$1:$D$9135,4,FALSE)</f>
        <v>Medsize</v>
      </c>
    </row>
    <row r="1848" spans="1:14" x14ac:dyDescent="0.2">
      <c r="A1848" s="11" t="str">
        <f>'Merged tables'!A1848</f>
        <v>KG85675</v>
      </c>
      <c r="B1848" s="11" t="str">
        <f>'Merged tables'!C1848</f>
        <v>Nevada</v>
      </c>
      <c r="C1848" s="11" t="str">
        <f>VLOOKUP(B1848,'Parameters - Lesson 3'!$B$3:$C$8,2,FALSE)</f>
        <v>Central</v>
      </c>
      <c r="D1848" s="11" t="str">
        <f>'Merged tables'!E1848</f>
        <v>Female</v>
      </c>
      <c r="E1848" s="11" t="str">
        <f>'Merged tables'!G1848</f>
        <v>Bachelor</v>
      </c>
      <c r="F1848" s="12">
        <f>'Merged tables'!I1848</f>
        <v>4726.8693000000003</v>
      </c>
      <c r="G1848" s="12">
        <f>'Merged tables'!K1848</f>
        <v>13037</v>
      </c>
      <c r="H1848" s="12">
        <f>'Merged tables'!L1848</f>
        <v>124</v>
      </c>
      <c r="I1848" s="13" t="str">
        <f>'Merged tables'!M1848</f>
        <v>1/0/00</v>
      </c>
      <c r="J1848" s="13" t="str">
        <f>'Merged tables'!N1848</f>
        <v>Personal Auto</v>
      </c>
      <c r="K1848" s="13" t="str">
        <f>'Merged tables'!O1848</f>
        <v>SUV</v>
      </c>
      <c r="L1848" s="12">
        <f>'Merged tables'!P1848</f>
        <v>839.34846400000004</v>
      </c>
      <c r="M1848" s="15" t="str">
        <f>VLOOKUP(A1848,lookup_table_excel!$A$2:$D$9135,3,FALSE)</f>
        <v>Agent</v>
      </c>
      <c r="N1848" t="str">
        <f>VLOOKUP(A1848,lookup_table_excel!$A$1:$D$9135,4,FALSE)</f>
        <v>Small</v>
      </c>
    </row>
    <row r="1849" spans="1:14" x14ac:dyDescent="0.2">
      <c r="A1849" s="11" t="str">
        <f>'Merged tables'!A1849</f>
        <v>KK64803</v>
      </c>
      <c r="B1849" s="11" t="str">
        <f>'Merged tables'!C1849</f>
        <v>California</v>
      </c>
      <c r="C1849" s="11" t="str">
        <f>VLOOKUP(B1849,'Parameters - Lesson 3'!$B$3:$C$8,2,FALSE)</f>
        <v>West</v>
      </c>
      <c r="D1849" s="11" t="str">
        <f>'Merged tables'!E1849</f>
        <v>Male</v>
      </c>
      <c r="E1849" s="11" t="str">
        <f>'Merged tables'!G1849</f>
        <v>High School or Below</v>
      </c>
      <c r="F1849" s="12">
        <f>'Merged tables'!I1849</f>
        <v>27443.4748</v>
      </c>
      <c r="G1849" s="12">
        <f>'Merged tables'!K1849</f>
        <v>82320</v>
      </c>
      <c r="H1849" s="12">
        <f>'Merged tables'!L1849</f>
        <v>99</v>
      </c>
      <c r="I1849" s="13">
        <f>'Merged tables'!M1849</f>
        <v>36526</v>
      </c>
      <c r="J1849" s="13" t="str">
        <f>'Merged tables'!N1849</f>
        <v>Personal Auto</v>
      </c>
      <c r="K1849" s="13" t="str">
        <f>'Merged tables'!O1849</f>
        <v>Four-Door Car</v>
      </c>
      <c r="L1849" s="12">
        <f>'Merged tables'!P1849</f>
        <v>475.2</v>
      </c>
      <c r="M1849" s="15" t="str">
        <f>VLOOKUP(A1849,lookup_table_excel!$A$2:$D$9135,3,FALSE)</f>
        <v>Branch</v>
      </c>
      <c r="N1849" t="str">
        <f>VLOOKUP(A1849,lookup_table_excel!$A$1:$D$9135,4,FALSE)</f>
        <v>Medsize</v>
      </c>
    </row>
    <row r="1850" spans="1:14" x14ac:dyDescent="0.2">
      <c r="A1850" s="11" t="str">
        <f>'Merged tables'!A1850</f>
        <v>OM80593</v>
      </c>
      <c r="B1850" s="11" t="str">
        <f>'Merged tables'!C1850</f>
        <v>California</v>
      </c>
      <c r="C1850" s="11" t="str">
        <f>VLOOKUP(B1850,'Parameters - Lesson 3'!$B$3:$C$8,2,FALSE)</f>
        <v>West</v>
      </c>
      <c r="D1850" s="11" t="str">
        <f>'Merged tables'!E1850</f>
        <v>Female</v>
      </c>
      <c r="E1850" s="11" t="str">
        <f>'Merged tables'!G1850</f>
        <v>Bachelor</v>
      </c>
      <c r="F1850" s="12">
        <f>'Merged tables'!I1850</f>
        <v>7247.3135000000002</v>
      </c>
      <c r="G1850" s="12">
        <f>'Merged tables'!K1850</f>
        <v>38801.405498281783</v>
      </c>
      <c r="H1850" s="12">
        <f>'Merged tables'!L1850</f>
        <v>104</v>
      </c>
      <c r="I1850" s="13" t="str">
        <f>'Merged tables'!M1850</f>
        <v>1/0/00</v>
      </c>
      <c r="J1850" s="13" t="str">
        <f>'Merged tables'!N1850</f>
        <v>Personal Auto</v>
      </c>
      <c r="K1850" s="13" t="str">
        <f>'Merged tables'!O1850</f>
        <v>SUV</v>
      </c>
      <c r="L1850" s="12">
        <f>'Merged tables'!P1850</f>
        <v>499.2</v>
      </c>
      <c r="M1850" s="15" t="str">
        <f>VLOOKUP(A1850,lookup_table_excel!$A$2:$D$9135,3,FALSE)</f>
        <v>Call Center</v>
      </c>
      <c r="N1850" t="str">
        <f>VLOOKUP(A1850,lookup_table_excel!$A$1:$D$9135,4,FALSE)</f>
        <v>Medsize</v>
      </c>
    </row>
    <row r="1851" spans="1:14" x14ac:dyDescent="0.2">
      <c r="A1851" s="11" t="str">
        <f>'Merged tables'!A1851</f>
        <v>RL59810</v>
      </c>
      <c r="B1851" s="11" t="str">
        <f>'Merged tables'!C1851</f>
        <v>Oregon</v>
      </c>
      <c r="C1851" s="11" t="str">
        <f>VLOOKUP(B1851,'Parameters - Lesson 3'!$B$3:$C$8,2,FALSE)</f>
        <v>North-West</v>
      </c>
      <c r="D1851" s="11" t="str">
        <f>'Merged tables'!E1851</f>
        <v>Female</v>
      </c>
      <c r="E1851" s="11" t="str">
        <f>'Merged tables'!G1851</f>
        <v>College</v>
      </c>
      <c r="F1851" s="12">
        <f>'Merged tables'!I1851</f>
        <v>5137.8521000000001</v>
      </c>
      <c r="G1851" s="12">
        <f>'Merged tables'!K1851</f>
        <v>78460</v>
      </c>
      <c r="H1851" s="12">
        <f>'Merged tables'!L1851</f>
        <v>64</v>
      </c>
      <c r="I1851" s="13" t="str">
        <f>'Merged tables'!M1851</f>
        <v>1/0/00</v>
      </c>
      <c r="J1851" s="13" t="str">
        <f>'Merged tables'!N1851</f>
        <v>Personal Auto</v>
      </c>
      <c r="K1851" s="13" t="str">
        <f>'Merged tables'!O1851</f>
        <v>Four-Door Car</v>
      </c>
      <c r="L1851" s="12">
        <f>'Merged tables'!P1851</f>
        <v>203.56873300000001</v>
      </c>
      <c r="M1851" s="15" t="str">
        <f>VLOOKUP(A1851,lookup_table_excel!$A$2:$D$9135,3,FALSE)</f>
        <v>Agent</v>
      </c>
      <c r="N1851" t="str">
        <f>VLOOKUP(A1851,lookup_table_excel!$A$1:$D$9135,4,FALSE)</f>
        <v>Medsize</v>
      </c>
    </row>
    <row r="1852" spans="1:14" x14ac:dyDescent="0.2">
      <c r="A1852" s="11" t="str">
        <f>'Merged tables'!A1852</f>
        <v>QQ53360</v>
      </c>
      <c r="B1852" s="11" t="str">
        <f>'Merged tables'!C1852</f>
        <v>Nevada</v>
      </c>
      <c r="C1852" s="11" t="str">
        <f>VLOOKUP(B1852,'Parameters - Lesson 3'!$B$3:$C$8,2,FALSE)</f>
        <v>Central</v>
      </c>
      <c r="D1852" s="11" t="str">
        <f>'Merged tables'!E1852</f>
        <v>Male</v>
      </c>
      <c r="E1852" s="11" t="str">
        <f>'Merged tables'!G1852</f>
        <v>College</v>
      </c>
      <c r="F1852" s="12">
        <f>'Merged tables'!I1852</f>
        <v>2739.0572000000002</v>
      </c>
      <c r="G1852" s="12">
        <f>'Merged tables'!K1852</f>
        <v>37066.503649635037</v>
      </c>
      <c r="H1852" s="12">
        <f>'Merged tables'!L1852</f>
        <v>92</v>
      </c>
      <c r="I1852" s="13">
        <f>'Merged tables'!M1852</f>
        <v>36617</v>
      </c>
      <c r="J1852" s="13" t="str">
        <f>'Merged tables'!N1852</f>
        <v>Personal Auto</v>
      </c>
      <c r="K1852" s="13" t="str">
        <f>'Merged tables'!O1852</f>
        <v>Two-Door Car</v>
      </c>
      <c r="L1852" s="12">
        <f>'Merged tables'!P1852</f>
        <v>657.29049099999997</v>
      </c>
      <c r="M1852" s="15" t="str">
        <f>VLOOKUP(A1852,lookup_table_excel!$A$2:$D$9135,3,FALSE)</f>
        <v>Agent</v>
      </c>
      <c r="N1852" t="str">
        <f>VLOOKUP(A1852,lookup_table_excel!$A$1:$D$9135,4,FALSE)</f>
        <v>Medsize</v>
      </c>
    </row>
    <row r="1853" spans="1:14" x14ac:dyDescent="0.2">
      <c r="A1853" s="11" t="str">
        <f>'Merged tables'!A1853</f>
        <v>WR76339</v>
      </c>
      <c r="B1853" s="11" t="str">
        <f>'Merged tables'!C1853</f>
        <v>California</v>
      </c>
      <c r="C1853" s="11" t="str">
        <f>VLOOKUP(B1853,'Parameters - Lesson 3'!$B$3:$C$8,2,FALSE)</f>
        <v>West</v>
      </c>
      <c r="D1853" s="11" t="str">
        <f>'Merged tables'!E1853</f>
        <v>Male</v>
      </c>
      <c r="E1853" s="11" t="str">
        <f>'Merged tables'!G1853</f>
        <v>College</v>
      </c>
      <c r="F1853" s="12">
        <f>'Merged tables'!I1853</f>
        <v>5092.7938999999997</v>
      </c>
      <c r="G1853" s="12">
        <f>'Merged tables'!K1853</f>
        <v>46922</v>
      </c>
      <c r="H1853" s="12">
        <f>'Merged tables'!L1853</f>
        <v>64</v>
      </c>
      <c r="I1853" s="13" t="str">
        <f>'Merged tables'!M1853</f>
        <v>1/0/00</v>
      </c>
      <c r="J1853" s="13" t="str">
        <f>'Merged tables'!N1853</f>
        <v>Corporate Auto</v>
      </c>
      <c r="K1853" s="13" t="str">
        <f>'Merged tables'!O1853</f>
        <v>Two-Door Car</v>
      </c>
      <c r="L1853" s="12">
        <f>'Merged tables'!P1853</f>
        <v>403.38512300000002</v>
      </c>
      <c r="M1853" s="15" t="str">
        <f>VLOOKUP(A1853,lookup_table_excel!$A$2:$D$9135,3,FALSE)</f>
        <v>Branch</v>
      </c>
      <c r="N1853" t="str">
        <f>VLOOKUP(A1853,lookup_table_excel!$A$1:$D$9135,4,FALSE)</f>
        <v>Medsize</v>
      </c>
    </row>
    <row r="1854" spans="1:14" x14ac:dyDescent="0.2">
      <c r="A1854" s="11" t="str">
        <f>'Merged tables'!A1854</f>
        <v>BA40043</v>
      </c>
      <c r="B1854" s="11" t="str">
        <f>'Merged tables'!C1854</f>
        <v>California</v>
      </c>
      <c r="C1854" s="11" t="str">
        <f>VLOOKUP(B1854,'Parameters - Lesson 3'!$B$3:$C$8,2,FALSE)</f>
        <v>West</v>
      </c>
      <c r="D1854" s="11" t="str">
        <f>'Merged tables'!E1854</f>
        <v>Male</v>
      </c>
      <c r="E1854" s="11" t="str">
        <f>'Merged tables'!G1854</f>
        <v>College</v>
      </c>
      <c r="F1854" s="12">
        <f>'Merged tables'!I1854</f>
        <v>5799.8267999999998</v>
      </c>
      <c r="G1854" s="12">
        <f>'Merged tables'!K1854</f>
        <v>60689</v>
      </c>
      <c r="H1854" s="12">
        <f>'Merged tables'!L1854</f>
        <v>74</v>
      </c>
      <c r="I1854" s="13" t="str">
        <f>'Merged tables'!M1854</f>
        <v>1/0/00</v>
      </c>
      <c r="J1854" s="13" t="str">
        <f>'Merged tables'!N1854</f>
        <v>Corporate Auto</v>
      </c>
      <c r="K1854" s="13" t="str">
        <f>'Merged tables'!O1854</f>
        <v>Four-Door Car</v>
      </c>
      <c r="L1854" s="12">
        <f>'Merged tables'!P1854</f>
        <v>5.7466569999999999</v>
      </c>
      <c r="M1854" s="15" t="str">
        <f>VLOOKUP(A1854,lookup_table_excel!$A$2:$D$9135,3,FALSE)</f>
        <v>Branch</v>
      </c>
      <c r="N1854" t="str">
        <f>VLOOKUP(A1854,lookup_table_excel!$A$1:$D$9135,4,FALSE)</f>
        <v>Medsize</v>
      </c>
    </row>
    <row r="1855" spans="1:14" x14ac:dyDescent="0.2">
      <c r="A1855" s="11" t="str">
        <f>'Merged tables'!A1855</f>
        <v>MK52197</v>
      </c>
      <c r="B1855" s="11" t="str">
        <f>'Merged tables'!C1855</f>
        <v>Nevada</v>
      </c>
      <c r="C1855" s="11" t="str">
        <f>VLOOKUP(B1855,'Parameters - Lesson 3'!$B$3:$C$8,2,FALSE)</f>
        <v>Central</v>
      </c>
      <c r="D1855" s="11" t="str">
        <f>'Merged tables'!E1855</f>
        <v>Female</v>
      </c>
      <c r="E1855" s="11" t="str">
        <f>'Merged tables'!G1855</f>
        <v>Master</v>
      </c>
      <c r="F1855" s="12">
        <f>'Merged tables'!I1855</f>
        <v>5507.0631999999996</v>
      </c>
      <c r="G1855" s="12">
        <f>'Merged tables'!K1855</f>
        <v>49674.938144329899</v>
      </c>
      <c r="H1855" s="12">
        <f>'Merged tables'!L1855</f>
        <v>71</v>
      </c>
      <c r="I1855" s="13" t="str">
        <f>'Merged tables'!M1855</f>
        <v>1/0/00</v>
      </c>
      <c r="J1855" s="13" t="str">
        <f>'Merged tables'!N1855</f>
        <v>Personal Auto</v>
      </c>
      <c r="K1855" s="13" t="str">
        <f>'Merged tables'!O1855</f>
        <v>Four-Door Car</v>
      </c>
      <c r="L1855" s="12">
        <f>'Merged tables'!P1855</f>
        <v>340.8</v>
      </c>
      <c r="M1855" s="15" t="str">
        <f>VLOOKUP(A1855,lookup_table_excel!$A$2:$D$9135,3,FALSE)</f>
        <v>Branch</v>
      </c>
      <c r="N1855" t="str">
        <f>VLOOKUP(A1855,lookup_table_excel!$A$1:$D$9135,4,FALSE)</f>
        <v>Medsize</v>
      </c>
    </row>
    <row r="1856" spans="1:14" x14ac:dyDescent="0.2">
      <c r="A1856" s="11" t="str">
        <f>'Merged tables'!A1856</f>
        <v>SV48204</v>
      </c>
      <c r="B1856" s="11" t="str">
        <f>'Merged tables'!C1856</f>
        <v>Oregon</v>
      </c>
      <c r="C1856" s="11" t="str">
        <f>VLOOKUP(B1856,'Parameters - Lesson 3'!$B$3:$C$8,2,FALSE)</f>
        <v>North-West</v>
      </c>
      <c r="D1856" s="11" t="str">
        <f>'Merged tables'!E1856</f>
        <v>Female</v>
      </c>
      <c r="E1856" s="11" t="str">
        <f>'Merged tables'!G1856</f>
        <v>College</v>
      </c>
      <c r="F1856" s="12">
        <f>'Merged tables'!I1856</f>
        <v>10484.9154</v>
      </c>
      <c r="G1856" s="12">
        <f>'Merged tables'!K1856</f>
        <v>61108</v>
      </c>
      <c r="H1856" s="12">
        <f>'Merged tables'!L1856</f>
        <v>89</v>
      </c>
      <c r="I1856" s="13" t="str">
        <f>'Merged tables'!M1856</f>
        <v>1/0/00</v>
      </c>
      <c r="J1856" s="13" t="str">
        <f>'Merged tables'!N1856</f>
        <v>Personal Auto</v>
      </c>
      <c r="K1856" s="13" t="str">
        <f>'Merged tables'!O1856</f>
        <v>Four-Door Car</v>
      </c>
      <c r="L1856" s="12">
        <f>'Merged tables'!P1856</f>
        <v>49.451117000000004</v>
      </c>
      <c r="M1856" s="15" t="str">
        <f>VLOOKUP(A1856,lookup_table_excel!$A$2:$D$9135,3,FALSE)</f>
        <v>Agent</v>
      </c>
      <c r="N1856" t="str">
        <f>VLOOKUP(A1856,lookup_table_excel!$A$1:$D$9135,4,FALSE)</f>
        <v>Medsize</v>
      </c>
    </row>
    <row r="1857" spans="1:14" x14ac:dyDescent="0.2">
      <c r="A1857" s="11" t="str">
        <f>'Merged tables'!A1857</f>
        <v>RJ79502</v>
      </c>
      <c r="B1857" s="11" t="str">
        <f>'Merged tables'!C1857</f>
        <v>Arizona</v>
      </c>
      <c r="C1857" s="11" t="str">
        <f>VLOOKUP(B1857,'Parameters - Lesson 3'!$B$3:$C$8,2,FALSE)</f>
        <v>Central</v>
      </c>
      <c r="D1857" s="11" t="str">
        <f>'Merged tables'!E1857</f>
        <v>Male</v>
      </c>
      <c r="E1857" s="11" t="str">
        <f>'Merged tables'!G1857</f>
        <v>Bachelor</v>
      </c>
      <c r="F1857" s="12">
        <f>'Merged tables'!I1857</f>
        <v>8501.2800000000007</v>
      </c>
      <c r="G1857" s="12">
        <f>'Merged tables'!K1857</f>
        <v>98003</v>
      </c>
      <c r="H1857" s="12">
        <f>'Merged tables'!L1857</f>
        <v>107</v>
      </c>
      <c r="I1857" s="13" t="str">
        <f>'Merged tables'!M1857</f>
        <v>1/0/00</v>
      </c>
      <c r="J1857" s="13" t="str">
        <f>'Merged tables'!N1857</f>
        <v>Personal Auto</v>
      </c>
      <c r="K1857" s="13" t="str">
        <f>'Merged tables'!O1857</f>
        <v>SUV</v>
      </c>
      <c r="L1857" s="12">
        <f>'Merged tables'!P1857</f>
        <v>449.408637</v>
      </c>
      <c r="M1857" s="15" t="str">
        <f>VLOOKUP(A1857,lookup_table_excel!$A$2:$D$9135,3,FALSE)</f>
        <v>Call Center</v>
      </c>
      <c r="N1857" t="str">
        <f>VLOOKUP(A1857,lookup_table_excel!$A$1:$D$9135,4,FALSE)</f>
        <v>Small</v>
      </c>
    </row>
    <row r="1858" spans="1:14" x14ac:dyDescent="0.2">
      <c r="A1858" s="11" t="str">
        <f>'Merged tables'!A1858</f>
        <v>LY14355</v>
      </c>
      <c r="B1858" s="11" t="str">
        <f>'Merged tables'!C1858</f>
        <v>Washington</v>
      </c>
      <c r="C1858" s="11" t="str">
        <f>VLOOKUP(B1858,'Parameters - Lesson 3'!$B$3:$C$8,2,FALSE)</f>
        <v>East</v>
      </c>
      <c r="D1858" s="11" t="str">
        <f>'Merged tables'!E1858</f>
        <v>Female</v>
      </c>
      <c r="E1858" s="11" t="str">
        <f>'Merged tables'!G1858</f>
        <v>High School or Below</v>
      </c>
      <c r="F1858" s="12">
        <f>'Merged tables'!I1858</f>
        <v>2935.9883</v>
      </c>
      <c r="G1858" s="12">
        <f>'Merged tables'!K1858</f>
        <v>73847</v>
      </c>
      <c r="H1858" s="12">
        <f>'Merged tables'!L1858</f>
        <v>73</v>
      </c>
      <c r="I1858" s="13">
        <f>'Merged tables'!M1858</f>
        <v>36526</v>
      </c>
      <c r="J1858" s="13" t="str">
        <f>'Merged tables'!N1858</f>
        <v>Personal Auto</v>
      </c>
      <c r="K1858" s="13" t="str">
        <f>'Merged tables'!O1858</f>
        <v>Two-Door Car</v>
      </c>
      <c r="L1858" s="12">
        <f>'Merged tables'!P1858</f>
        <v>350.4</v>
      </c>
      <c r="M1858" s="15" t="str">
        <f>VLOOKUP(A1858,lookup_table_excel!$A$2:$D$9135,3,FALSE)</f>
        <v>Web</v>
      </c>
      <c r="N1858" t="str">
        <f>VLOOKUP(A1858,lookup_table_excel!$A$1:$D$9135,4,FALSE)</f>
        <v>Small</v>
      </c>
    </row>
    <row r="1859" spans="1:14" x14ac:dyDescent="0.2">
      <c r="A1859" s="11" t="str">
        <f>'Merged tables'!A1859</f>
        <v>NL32558</v>
      </c>
      <c r="B1859" s="11" t="str">
        <f>'Merged tables'!C1859</f>
        <v>Arizona</v>
      </c>
      <c r="C1859" s="11" t="str">
        <f>VLOOKUP(B1859,'Parameters - Lesson 3'!$B$3:$C$8,2,FALSE)</f>
        <v>Central</v>
      </c>
      <c r="D1859" s="11" t="str">
        <f>'Merged tables'!E1859</f>
        <v>Female</v>
      </c>
      <c r="E1859" s="11" t="str">
        <f>'Merged tables'!G1859</f>
        <v>High School or Below</v>
      </c>
      <c r="F1859" s="12">
        <f>'Merged tables'!I1859</f>
        <v>6503.3969999999999</v>
      </c>
      <c r="G1859" s="12">
        <f>'Merged tables'!K1859</f>
        <v>22081</v>
      </c>
      <c r="H1859" s="12">
        <f>'Merged tables'!L1859</f>
        <v>84</v>
      </c>
      <c r="I1859" s="13" t="str">
        <f>'Merged tables'!M1859</f>
        <v>1/0/00</v>
      </c>
      <c r="J1859" s="13" t="str">
        <f>'Merged tables'!N1859</f>
        <v>Personal Auto</v>
      </c>
      <c r="K1859" s="13" t="str">
        <f>'Merged tables'!O1859</f>
        <v>Two-Door Car</v>
      </c>
      <c r="L1859" s="12">
        <f>'Merged tables'!P1859</f>
        <v>451.67030899999997</v>
      </c>
      <c r="M1859" s="15" t="str">
        <f>VLOOKUP(A1859,lookup_table_excel!$A$2:$D$9135,3,FALSE)</f>
        <v>Agent</v>
      </c>
      <c r="N1859" t="str">
        <f>VLOOKUP(A1859,lookup_table_excel!$A$1:$D$9135,4,FALSE)</f>
        <v>Small</v>
      </c>
    </row>
    <row r="1860" spans="1:14" x14ac:dyDescent="0.2">
      <c r="A1860" s="11" t="str">
        <f>'Merged tables'!A1860</f>
        <v>CP92616</v>
      </c>
      <c r="B1860" s="11" t="str">
        <f>'Merged tables'!C1860</f>
        <v>Nevada</v>
      </c>
      <c r="C1860" s="11" t="str">
        <f>VLOOKUP(B1860,'Parameters - Lesson 3'!$B$3:$C$8,2,FALSE)</f>
        <v>Central</v>
      </c>
      <c r="D1860" s="11" t="str">
        <f>'Merged tables'!E1860</f>
        <v>Male</v>
      </c>
      <c r="E1860" s="11" t="str">
        <f>'Merged tables'!G1860</f>
        <v>High School or Below</v>
      </c>
      <c r="F1860" s="12">
        <f>'Merged tables'!I1860</f>
        <v>46805.223100000003</v>
      </c>
      <c r="G1860" s="12">
        <f>'Merged tables'!K1860</f>
        <v>83006</v>
      </c>
      <c r="H1860" s="12">
        <f>'Merged tables'!L1860</f>
        <v>235</v>
      </c>
      <c r="I1860" s="13">
        <f>'Merged tables'!M1860</f>
        <v>36526</v>
      </c>
      <c r="J1860" s="13" t="str">
        <f>'Merged tables'!N1860</f>
        <v>Personal Auto</v>
      </c>
      <c r="K1860" s="13" t="str">
        <f>'Merged tables'!O1860</f>
        <v>Luxury SUV</v>
      </c>
      <c r="L1860" s="12">
        <f>'Merged tables'!P1860</f>
        <v>1065.049894</v>
      </c>
      <c r="M1860" s="15" t="str">
        <f>VLOOKUP(A1860,lookup_table_excel!$A$2:$D$9135,3,FALSE)</f>
        <v>Agent</v>
      </c>
      <c r="N1860" t="str">
        <f>VLOOKUP(A1860,lookup_table_excel!$A$1:$D$9135,4,FALSE)</f>
        <v>Small</v>
      </c>
    </row>
    <row r="1861" spans="1:14" x14ac:dyDescent="0.2">
      <c r="A1861" s="11" t="str">
        <f>'Merged tables'!A1861</f>
        <v>BP28492</v>
      </c>
      <c r="B1861" s="11" t="str">
        <f>'Merged tables'!C1861</f>
        <v>Arizona</v>
      </c>
      <c r="C1861" s="11" t="str">
        <f>VLOOKUP(B1861,'Parameters - Lesson 3'!$B$3:$C$8,2,FALSE)</f>
        <v>Central</v>
      </c>
      <c r="D1861" s="11" t="str">
        <f>'Merged tables'!E1861</f>
        <v>Female</v>
      </c>
      <c r="E1861" s="11" t="str">
        <f>'Merged tables'!G1861</f>
        <v>College</v>
      </c>
      <c r="F1861" s="12">
        <f>'Merged tables'!I1861</f>
        <v>4834.7105000000001</v>
      </c>
      <c r="G1861" s="12">
        <f>'Merged tables'!K1861</f>
        <v>38713</v>
      </c>
      <c r="H1861" s="12">
        <f>'Merged tables'!L1861</f>
        <v>66</v>
      </c>
      <c r="I1861" s="13">
        <f>'Merged tables'!M1861</f>
        <v>36617</v>
      </c>
      <c r="J1861" s="13" t="str">
        <f>'Merged tables'!N1861</f>
        <v>Corporate Auto</v>
      </c>
      <c r="K1861" s="13" t="str">
        <f>'Merged tables'!O1861</f>
        <v>Four-Door Car</v>
      </c>
      <c r="L1861" s="12">
        <f>'Merged tables'!P1861</f>
        <v>316.8</v>
      </c>
      <c r="M1861" s="15" t="str">
        <f>VLOOKUP(A1861,lookup_table_excel!$A$2:$D$9135,3,FALSE)</f>
        <v>Call Center</v>
      </c>
      <c r="N1861" t="str">
        <f>VLOOKUP(A1861,lookup_table_excel!$A$1:$D$9135,4,FALSE)</f>
        <v>Medsize</v>
      </c>
    </row>
    <row r="1862" spans="1:14" x14ac:dyDescent="0.2">
      <c r="A1862" s="11" t="str">
        <f>'Merged tables'!A1862</f>
        <v>MX28412</v>
      </c>
      <c r="B1862" s="11" t="str">
        <f>'Merged tables'!C1862</f>
        <v>Oregon</v>
      </c>
      <c r="C1862" s="11" t="str">
        <f>VLOOKUP(B1862,'Parameters - Lesson 3'!$B$3:$C$8,2,FALSE)</f>
        <v>North-West</v>
      </c>
      <c r="D1862" s="11" t="str">
        <f>'Merged tables'!E1862</f>
        <v>Female</v>
      </c>
      <c r="E1862" s="11" t="str">
        <f>'Merged tables'!G1862</f>
        <v>College</v>
      </c>
      <c r="F1862" s="12">
        <f>'Merged tables'!I1862</f>
        <v>2575.3236999999999</v>
      </c>
      <c r="G1862" s="12">
        <f>'Merged tables'!K1862</f>
        <v>28700</v>
      </c>
      <c r="H1862" s="12">
        <f>'Merged tables'!L1862</f>
        <v>68</v>
      </c>
      <c r="I1862" s="13">
        <f>'Merged tables'!M1862</f>
        <v>36586</v>
      </c>
      <c r="J1862" s="13" t="str">
        <f>'Merged tables'!N1862</f>
        <v>Personal Auto</v>
      </c>
      <c r="K1862" s="13" t="str">
        <f>'Merged tables'!O1862</f>
        <v>Four-Door Car</v>
      </c>
      <c r="L1862" s="12">
        <f>'Merged tables'!P1862</f>
        <v>326.39999999999998</v>
      </c>
      <c r="M1862" s="15" t="str">
        <f>VLOOKUP(A1862,lookup_table_excel!$A$2:$D$9135,3,FALSE)</f>
        <v>Web</v>
      </c>
      <c r="N1862" t="str">
        <f>VLOOKUP(A1862,lookup_table_excel!$A$1:$D$9135,4,FALSE)</f>
        <v>Medsize</v>
      </c>
    </row>
    <row r="1863" spans="1:14" x14ac:dyDescent="0.2">
      <c r="A1863" s="11" t="str">
        <f>'Merged tables'!A1863</f>
        <v>DT99586</v>
      </c>
      <c r="B1863" s="11" t="str">
        <f>'Merged tables'!C1863</f>
        <v>California</v>
      </c>
      <c r="C1863" s="11" t="str">
        <f>VLOOKUP(B1863,'Parameters - Lesson 3'!$B$3:$C$8,2,FALSE)</f>
        <v>West</v>
      </c>
      <c r="D1863" s="11" t="str">
        <f>'Merged tables'!E1863</f>
        <v>Female</v>
      </c>
      <c r="E1863" s="11" t="str">
        <f>'Merged tables'!G1863</f>
        <v>Master</v>
      </c>
      <c r="F1863" s="12">
        <f>'Merged tables'!I1863</f>
        <v>37111.659500000002</v>
      </c>
      <c r="G1863" s="12">
        <f>'Merged tables'!K1863</f>
        <v>61552</v>
      </c>
      <c r="H1863" s="12">
        <f>'Merged tables'!L1863</f>
        <v>115</v>
      </c>
      <c r="I1863" s="13" t="str">
        <f>'Merged tables'!M1863</f>
        <v>1/0/00</v>
      </c>
      <c r="J1863" s="13" t="str">
        <f>'Merged tables'!N1863</f>
        <v>Personal Auto</v>
      </c>
      <c r="K1863" s="13" t="str">
        <f>'Merged tables'!O1863</f>
        <v>SUV</v>
      </c>
      <c r="L1863" s="12">
        <f>'Merged tables'!P1863</f>
        <v>12.252846999999999</v>
      </c>
      <c r="M1863" s="15" t="str">
        <f>VLOOKUP(A1863,lookup_table_excel!$A$2:$D$9135,3,FALSE)</f>
        <v>Agent</v>
      </c>
      <c r="N1863" t="str">
        <f>VLOOKUP(A1863,lookup_table_excel!$A$1:$D$9135,4,FALSE)</f>
        <v>Medsize</v>
      </c>
    </row>
    <row r="1864" spans="1:14" x14ac:dyDescent="0.2">
      <c r="A1864" s="11" t="str">
        <f>'Merged tables'!A1864</f>
        <v>IC41932</v>
      </c>
      <c r="B1864" s="11" t="str">
        <f>'Merged tables'!C1864</f>
        <v>Nevada</v>
      </c>
      <c r="C1864" s="11" t="str">
        <f>VLOOKUP(B1864,'Parameters - Lesson 3'!$B$3:$C$8,2,FALSE)</f>
        <v>Central</v>
      </c>
      <c r="D1864" s="11" t="str">
        <f>'Merged tables'!E1864</f>
        <v>Male</v>
      </c>
      <c r="E1864" s="11" t="str">
        <f>'Merged tables'!G1864</f>
        <v>College</v>
      </c>
      <c r="F1864" s="12">
        <f>'Merged tables'!I1864</f>
        <v>4371.1904000000004</v>
      </c>
      <c r="G1864" s="12">
        <f>'Merged tables'!K1864</f>
        <v>56718</v>
      </c>
      <c r="H1864" s="12">
        <f>'Merged tables'!L1864</f>
        <v>113</v>
      </c>
      <c r="I1864" s="13">
        <f>'Merged tables'!M1864</f>
        <v>36526</v>
      </c>
      <c r="J1864" s="13" t="str">
        <f>'Merged tables'!N1864</f>
        <v>Personal Auto</v>
      </c>
      <c r="K1864" s="13" t="str">
        <f>'Merged tables'!O1864</f>
        <v>SUV</v>
      </c>
      <c r="L1864" s="12">
        <f>'Merged tables'!P1864</f>
        <v>542.4</v>
      </c>
      <c r="M1864" s="15" t="str">
        <f>VLOOKUP(A1864,lookup_table_excel!$A$2:$D$9135,3,FALSE)</f>
        <v>Call Center</v>
      </c>
      <c r="N1864" t="str">
        <f>VLOOKUP(A1864,lookup_table_excel!$A$1:$D$9135,4,FALSE)</f>
        <v>Medsize</v>
      </c>
    </row>
    <row r="1865" spans="1:14" x14ac:dyDescent="0.2">
      <c r="A1865" s="11" t="str">
        <f>'Merged tables'!A1865</f>
        <v>DA35744</v>
      </c>
      <c r="B1865" s="11" t="str">
        <f>'Merged tables'!C1865</f>
        <v>Oregon</v>
      </c>
      <c r="C1865" s="11" t="str">
        <f>VLOOKUP(B1865,'Parameters - Lesson 3'!$B$3:$C$8,2,FALSE)</f>
        <v>North-West</v>
      </c>
      <c r="D1865" s="11" t="str">
        <f>'Merged tables'!E1865</f>
        <v>Male</v>
      </c>
      <c r="E1865" s="11" t="str">
        <f>'Merged tables'!G1865</f>
        <v>Doctor</v>
      </c>
      <c r="F1865" s="12">
        <f>'Merged tables'!I1865</f>
        <v>16796.335999999999</v>
      </c>
      <c r="G1865" s="12">
        <f>'Merged tables'!K1865</f>
        <v>66776</v>
      </c>
      <c r="H1865" s="12">
        <f>'Merged tables'!L1865</f>
        <v>71</v>
      </c>
      <c r="I1865" s="13" t="str">
        <f>'Merged tables'!M1865</f>
        <v>1/0/00</v>
      </c>
      <c r="J1865" s="13" t="str">
        <f>'Merged tables'!N1865</f>
        <v>Corporate Auto</v>
      </c>
      <c r="K1865" s="13" t="str">
        <f>'Merged tables'!O1865</f>
        <v>Four-Door Car</v>
      </c>
      <c r="L1865" s="12">
        <f>'Merged tables'!P1865</f>
        <v>131.80834300000001</v>
      </c>
      <c r="M1865" s="15" t="str">
        <f>VLOOKUP(A1865,lookup_table_excel!$A$2:$D$9135,3,FALSE)</f>
        <v>Agent</v>
      </c>
      <c r="N1865" t="str">
        <f>VLOOKUP(A1865,lookup_table_excel!$A$1:$D$9135,4,FALSE)</f>
        <v>Small</v>
      </c>
    </row>
    <row r="1866" spans="1:14" x14ac:dyDescent="0.2">
      <c r="A1866" s="11" t="str">
        <f>'Merged tables'!A1866</f>
        <v>GU96042</v>
      </c>
      <c r="B1866" s="11" t="str">
        <f>'Merged tables'!C1866</f>
        <v>California</v>
      </c>
      <c r="C1866" s="11" t="str">
        <f>VLOOKUP(B1866,'Parameters - Lesson 3'!$B$3:$C$8,2,FALSE)</f>
        <v>West</v>
      </c>
      <c r="D1866" s="11" t="str">
        <f>'Merged tables'!E1866</f>
        <v>Male</v>
      </c>
      <c r="E1866" s="11" t="str">
        <f>'Merged tables'!G1866</f>
        <v>High School or Below</v>
      </c>
      <c r="F1866" s="12">
        <f>'Merged tables'!I1866</f>
        <v>7988.5064000000002</v>
      </c>
      <c r="G1866" s="12">
        <f>'Merged tables'!K1866</f>
        <v>58268</v>
      </c>
      <c r="H1866" s="12">
        <f>'Merged tables'!L1866</f>
        <v>67</v>
      </c>
      <c r="I1866" s="13" t="str">
        <f>'Merged tables'!M1866</f>
        <v>1/0/00</v>
      </c>
      <c r="J1866" s="13" t="str">
        <f>'Merged tables'!N1866</f>
        <v>Corporate Auto</v>
      </c>
      <c r="K1866" s="13" t="str">
        <f>'Merged tables'!O1866</f>
        <v>Two-Door Car</v>
      </c>
      <c r="L1866" s="12">
        <f>'Merged tables'!P1866</f>
        <v>228.64134200000001</v>
      </c>
      <c r="M1866" s="15" t="str">
        <f>VLOOKUP(A1866,lookup_table_excel!$A$2:$D$9135,3,FALSE)</f>
        <v>Agent</v>
      </c>
      <c r="N1866" t="str">
        <f>VLOOKUP(A1866,lookup_table_excel!$A$1:$D$9135,4,FALSE)</f>
        <v>Medsize</v>
      </c>
    </row>
    <row r="1867" spans="1:14" x14ac:dyDescent="0.2">
      <c r="A1867" s="11" t="str">
        <f>'Merged tables'!A1867</f>
        <v>UW98698</v>
      </c>
      <c r="B1867" s="11" t="str">
        <f>'Merged tables'!C1867</f>
        <v>California</v>
      </c>
      <c r="C1867" s="11" t="str">
        <f>VLOOKUP(B1867,'Parameters - Lesson 3'!$B$3:$C$8,2,FALSE)</f>
        <v>West</v>
      </c>
      <c r="D1867" s="11" t="str">
        <f>'Merged tables'!E1867</f>
        <v>Male</v>
      </c>
      <c r="E1867" s="11" t="str">
        <f>'Merged tables'!G1867</f>
        <v>College</v>
      </c>
      <c r="F1867" s="12">
        <f>'Merged tables'!I1867</f>
        <v>2269.8411000000001</v>
      </c>
      <c r="G1867" s="12">
        <f>'Merged tables'!K1867</f>
        <v>37066.503649635037</v>
      </c>
      <c r="H1867" s="12">
        <f>'Merged tables'!L1867</f>
        <v>68</v>
      </c>
      <c r="I1867" s="13" t="str">
        <f>'Merged tables'!M1867</f>
        <v>1/0/00</v>
      </c>
      <c r="J1867" s="13" t="str">
        <f>'Merged tables'!N1867</f>
        <v>Personal Auto</v>
      </c>
      <c r="K1867" s="13" t="str">
        <f>'Merged tables'!O1867</f>
        <v>Four-Door Car</v>
      </c>
      <c r="L1867" s="12">
        <f>'Merged tables'!P1867</f>
        <v>542.01690199999996</v>
      </c>
      <c r="M1867" s="15" t="str">
        <f>VLOOKUP(A1867,lookup_table_excel!$A$2:$D$9135,3,FALSE)</f>
        <v>Agent</v>
      </c>
      <c r="N1867" t="str">
        <f>VLOOKUP(A1867,lookup_table_excel!$A$1:$D$9135,4,FALSE)</f>
        <v>Medsize</v>
      </c>
    </row>
    <row r="1868" spans="1:14" x14ac:dyDescent="0.2">
      <c r="A1868" s="11" t="str">
        <f>'Merged tables'!A1868</f>
        <v>SF32458</v>
      </c>
      <c r="B1868" s="11" t="str">
        <f>'Merged tables'!C1868</f>
        <v>California</v>
      </c>
      <c r="C1868" s="11" t="str">
        <f>VLOOKUP(B1868,'Parameters - Lesson 3'!$B$3:$C$8,2,FALSE)</f>
        <v>West</v>
      </c>
      <c r="D1868" s="11" t="str">
        <f>'Merged tables'!E1868</f>
        <v>Male</v>
      </c>
      <c r="E1868" s="11" t="str">
        <f>'Merged tables'!G1868</f>
        <v>Doctor</v>
      </c>
      <c r="F1868" s="12">
        <f>'Merged tables'!I1868</f>
        <v>4991.4719999999998</v>
      </c>
      <c r="G1868" s="12">
        <f>'Merged tables'!K1868</f>
        <v>12608</v>
      </c>
      <c r="H1868" s="12">
        <f>'Merged tables'!L1868</f>
        <v>66</v>
      </c>
      <c r="I1868" s="13">
        <f>'Merged tables'!M1868</f>
        <v>36526</v>
      </c>
      <c r="J1868" s="13" t="str">
        <f>'Merged tables'!N1868</f>
        <v>Personal Auto</v>
      </c>
      <c r="K1868" s="13" t="str">
        <f>'Merged tables'!O1868</f>
        <v>Four-Door Car</v>
      </c>
      <c r="L1868" s="12">
        <f>'Merged tables'!P1868</f>
        <v>214.86660499999999</v>
      </c>
      <c r="M1868" s="15" t="str">
        <f>VLOOKUP(A1868,lookup_table_excel!$A$2:$D$9135,3,FALSE)</f>
        <v>Agent</v>
      </c>
      <c r="N1868" t="str">
        <f>VLOOKUP(A1868,lookup_table_excel!$A$1:$D$9135,4,FALSE)</f>
        <v>Medsize</v>
      </c>
    </row>
    <row r="1869" spans="1:14" x14ac:dyDescent="0.2">
      <c r="A1869" s="11" t="str">
        <f>'Merged tables'!A1869</f>
        <v>OM85313</v>
      </c>
      <c r="B1869" s="11" t="str">
        <f>'Merged tables'!C1869</f>
        <v>California</v>
      </c>
      <c r="C1869" s="11" t="str">
        <f>VLOOKUP(B1869,'Parameters - Lesson 3'!$B$3:$C$8,2,FALSE)</f>
        <v>West</v>
      </c>
      <c r="D1869" s="11" t="str">
        <f>'Merged tables'!E1869</f>
        <v>Male</v>
      </c>
      <c r="E1869" s="11" t="str">
        <f>'Merged tables'!G1869</f>
        <v>Master</v>
      </c>
      <c r="F1869" s="12">
        <f>'Merged tables'!I1869</f>
        <v>2921.9308999999998</v>
      </c>
      <c r="G1869" s="12">
        <f>'Merged tables'!K1869</f>
        <v>63499</v>
      </c>
      <c r="H1869" s="12">
        <f>'Merged tables'!L1869</f>
        <v>73</v>
      </c>
      <c r="I1869" s="13" t="str">
        <f>'Merged tables'!M1869</f>
        <v>1/0/00</v>
      </c>
      <c r="J1869" s="13" t="str">
        <f>'Merged tables'!N1869</f>
        <v>Personal Auto</v>
      </c>
      <c r="K1869" s="13" t="str">
        <f>'Merged tables'!O1869</f>
        <v>Four-Door Car</v>
      </c>
      <c r="L1869" s="12">
        <f>'Merged tables'!P1869</f>
        <v>278.96409499999999</v>
      </c>
      <c r="M1869" s="15" t="str">
        <f>VLOOKUP(A1869,lookup_table_excel!$A$2:$D$9135,3,FALSE)</f>
        <v>Agent</v>
      </c>
      <c r="N1869" t="str">
        <f>VLOOKUP(A1869,lookup_table_excel!$A$1:$D$9135,4,FALSE)</f>
        <v>Medsize</v>
      </c>
    </row>
    <row r="1870" spans="1:14" x14ac:dyDescent="0.2">
      <c r="A1870" s="11" t="str">
        <f>'Merged tables'!A1870</f>
        <v>MH81246</v>
      </c>
      <c r="B1870" s="11" t="str">
        <f>'Merged tables'!C1870</f>
        <v>Oregon</v>
      </c>
      <c r="C1870" s="11" t="str">
        <f>VLOOKUP(B1870,'Parameters - Lesson 3'!$B$3:$C$8,2,FALSE)</f>
        <v>North-West</v>
      </c>
      <c r="D1870" s="11" t="str">
        <f>'Merged tables'!E1870</f>
        <v>Male</v>
      </c>
      <c r="E1870" s="11" t="str">
        <f>'Merged tables'!G1870</f>
        <v>High School or Below</v>
      </c>
      <c r="F1870" s="12">
        <f>'Merged tables'!I1870</f>
        <v>7613.1931000000004</v>
      </c>
      <c r="G1870" s="12">
        <f>'Merged tables'!K1870</f>
        <v>36247</v>
      </c>
      <c r="H1870" s="12">
        <f>'Merged tables'!L1870</f>
        <v>96</v>
      </c>
      <c r="I1870" s="13" t="str">
        <f>'Merged tables'!M1870</f>
        <v>1/0/00</v>
      </c>
      <c r="J1870" s="13" t="str">
        <f>'Merged tables'!N1870</f>
        <v>Corporate Auto</v>
      </c>
      <c r="K1870" s="13" t="str">
        <f>'Merged tables'!O1870</f>
        <v>Four-Door Car</v>
      </c>
      <c r="L1870" s="12">
        <f>'Merged tables'!P1870</f>
        <v>329.52285799999999</v>
      </c>
      <c r="M1870" s="15" t="str">
        <f>VLOOKUP(A1870,lookup_table_excel!$A$2:$D$9135,3,FALSE)</f>
        <v>Agent</v>
      </c>
      <c r="N1870" t="str">
        <f>VLOOKUP(A1870,lookup_table_excel!$A$1:$D$9135,4,FALSE)</f>
        <v>Medsize</v>
      </c>
    </row>
    <row r="1871" spans="1:14" x14ac:dyDescent="0.2">
      <c r="A1871" s="11" t="str">
        <f>'Merged tables'!A1871</f>
        <v>OH99089</v>
      </c>
      <c r="B1871" s="11" t="str">
        <f>'Merged tables'!C1871</f>
        <v>California</v>
      </c>
      <c r="C1871" s="11" t="str">
        <f>VLOOKUP(B1871,'Parameters - Lesson 3'!$B$3:$C$8,2,FALSE)</f>
        <v>West</v>
      </c>
      <c r="D1871" s="11" t="str">
        <f>'Merged tables'!E1871</f>
        <v>Female</v>
      </c>
      <c r="E1871" s="11" t="str">
        <f>'Merged tables'!G1871</f>
        <v>Master</v>
      </c>
      <c r="F1871" s="12">
        <f>'Merged tables'!I1871</f>
        <v>5827.4097000000002</v>
      </c>
      <c r="G1871" s="12">
        <f>'Merged tables'!K1871</f>
        <v>30228</v>
      </c>
      <c r="H1871" s="12">
        <f>'Merged tables'!L1871</f>
        <v>73</v>
      </c>
      <c r="I1871" s="13" t="str">
        <f>'Merged tables'!M1871</f>
        <v>1/0/00</v>
      </c>
      <c r="J1871" s="13" t="str">
        <f>'Merged tables'!N1871</f>
        <v>Personal Auto</v>
      </c>
      <c r="K1871" s="13" t="str">
        <f>'Merged tables'!O1871</f>
        <v>Four-Door Car</v>
      </c>
      <c r="L1871" s="12">
        <f>'Merged tables'!P1871</f>
        <v>163.34564700000001</v>
      </c>
      <c r="M1871" s="15" t="str">
        <f>VLOOKUP(A1871,lookup_table_excel!$A$2:$D$9135,3,FALSE)</f>
        <v>Branch</v>
      </c>
      <c r="N1871" t="str">
        <f>VLOOKUP(A1871,lookup_table_excel!$A$1:$D$9135,4,FALSE)</f>
        <v>Medsize</v>
      </c>
    </row>
    <row r="1872" spans="1:14" x14ac:dyDescent="0.2">
      <c r="A1872" s="11" t="str">
        <f>'Merged tables'!A1872</f>
        <v>TG57800</v>
      </c>
      <c r="B1872" s="11" t="str">
        <f>'Merged tables'!C1872</f>
        <v>Oregon</v>
      </c>
      <c r="C1872" s="11" t="str">
        <f>VLOOKUP(B1872,'Parameters - Lesson 3'!$B$3:$C$8,2,FALSE)</f>
        <v>North-West</v>
      </c>
      <c r="D1872" s="11" t="str">
        <f>'Merged tables'!E1872</f>
        <v>Female</v>
      </c>
      <c r="E1872" s="11" t="str">
        <f>'Merged tables'!G1872</f>
        <v>College</v>
      </c>
      <c r="F1872" s="12">
        <f>'Merged tables'!I1872</f>
        <v>2600.6412</v>
      </c>
      <c r="G1872" s="12">
        <f>'Merged tables'!K1872</f>
        <v>40000.713375796178</v>
      </c>
      <c r="H1872" s="12">
        <f>'Merged tables'!L1872</f>
        <v>74</v>
      </c>
      <c r="I1872" s="13" t="str">
        <f>'Merged tables'!M1872</f>
        <v>1/0/00</v>
      </c>
      <c r="J1872" s="13" t="str">
        <f>'Merged tables'!N1872</f>
        <v>Personal Auto</v>
      </c>
      <c r="K1872" s="13" t="str">
        <f>'Merged tables'!O1872</f>
        <v>Two-Door Car</v>
      </c>
      <c r="L1872" s="12">
        <f>'Merged tables'!P1872</f>
        <v>501.47212400000001</v>
      </c>
      <c r="M1872" s="15" t="str">
        <f>VLOOKUP(A1872,lookup_table_excel!$A$2:$D$9135,3,FALSE)</f>
        <v>Call Center</v>
      </c>
      <c r="N1872" t="str">
        <f>VLOOKUP(A1872,lookup_table_excel!$A$1:$D$9135,4,FALSE)</f>
        <v>Medsize</v>
      </c>
    </row>
    <row r="1873" spans="1:14" x14ac:dyDescent="0.2">
      <c r="A1873" s="11" t="str">
        <f>'Merged tables'!A1873</f>
        <v>GX19342</v>
      </c>
      <c r="B1873" s="11" t="str">
        <f>'Merged tables'!C1873</f>
        <v>California</v>
      </c>
      <c r="C1873" s="11" t="str">
        <f>VLOOKUP(B1873,'Parameters - Lesson 3'!$B$3:$C$8,2,FALSE)</f>
        <v>West</v>
      </c>
      <c r="D1873" s="11" t="str">
        <f>'Merged tables'!E1873</f>
        <v>Female</v>
      </c>
      <c r="E1873" s="11" t="str">
        <f>'Merged tables'!G1873</f>
        <v>High School or Below</v>
      </c>
      <c r="F1873" s="12">
        <f>'Merged tables'!I1873</f>
        <v>8491.4657000000007</v>
      </c>
      <c r="G1873" s="12">
        <f>'Merged tables'!K1873</f>
        <v>34843.79858657244</v>
      </c>
      <c r="H1873" s="12">
        <f>'Merged tables'!L1873</f>
        <v>116</v>
      </c>
      <c r="I1873" s="13" t="str">
        <f>'Merged tables'!M1873</f>
        <v>1/0/00</v>
      </c>
      <c r="J1873" s="13" t="str">
        <f>'Merged tables'!N1873</f>
        <v>Personal Auto</v>
      </c>
      <c r="K1873" s="13" t="str">
        <f>'Merged tables'!O1873</f>
        <v>Four-Door Car</v>
      </c>
      <c r="L1873" s="12">
        <f>'Merged tables'!P1873</f>
        <v>1193.1158789999999</v>
      </c>
      <c r="M1873" s="15" t="str">
        <f>VLOOKUP(A1873,lookup_table_excel!$A$2:$D$9135,3,FALSE)</f>
        <v>Branch</v>
      </c>
      <c r="N1873" t="str">
        <f>VLOOKUP(A1873,lookup_table_excel!$A$1:$D$9135,4,FALSE)</f>
        <v>Large</v>
      </c>
    </row>
    <row r="1874" spans="1:14" x14ac:dyDescent="0.2">
      <c r="A1874" s="11" t="str">
        <f>'Merged tables'!A1874</f>
        <v>XE39286</v>
      </c>
      <c r="B1874" s="11" t="str">
        <f>'Merged tables'!C1874</f>
        <v>Arizona</v>
      </c>
      <c r="C1874" s="11" t="str">
        <f>VLOOKUP(B1874,'Parameters - Lesson 3'!$B$3:$C$8,2,FALSE)</f>
        <v>Central</v>
      </c>
      <c r="D1874" s="11" t="str">
        <f>'Merged tables'!E1874</f>
        <v>Female</v>
      </c>
      <c r="E1874" s="11" t="str">
        <f>'Merged tables'!G1874</f>
        <v>Bachelor</v>
      </c>
      <c r="F1874" s="12">
        <f>'Merged tables'!I1874</f>
        <v>9778.7335999999996</v>
      </c>
      <c r="G1874" s="12">
        <f>'Merged tables'!K1874</f>
        <v>99364</v>
      </c>
      <c r="H1874" s="12">
        <f>'Merged tables'!L1874</f>
        <v>121</v>
      </c>
      <c r="I1874" s="13" t="str">
        <f>'Merged tables'!M1874</f>
        <v>1/0/00</v>
      </c>
      <c r="J1874" s="13" t="str">
        <f>'Merged tables'!N1874</f>
        <v>Personal Auto</v>
      </c>
      <c r="K1874" s="13" t="str">
        <f>'Merged tables'!O1874</f>
        <v>Sports Car</v>
      </c>
      <c r="L1874" s="12">
        <f>'Merged tables'!P1874</f>
        <v>580.79999999999995</v>
      </c>
      <c r="M1874" s="15" t="str">
        <f>VLOOKUP(A1874,lookup_table_excel!$A$2:$D$9135,3,FALSE)</f>
        <v>Web</v>
      </c>
      <c r="N1874" t="str">
        <f>VLOOKUP(A1874,lookup_table_excel!$A$1:$D$9135,4,FALSE)</f>
        <v>Small</v>
      </c>
    </row>
    <row r="1875" spans="1:14" x14ac:dyDescent="0.2">
      <c r="A1875" s="11" t="str">
        <f>'Merged tables'!A1875</f>
        <v>JA93297</v>
      </c>
      <c r="B1875" s="11" t="str">
        <f>'Merged tables'!C1875</f>
        <v>California</v>
      </c>
      <c r="C1875" s="11" t="str">
        <f>VLOOKUP(B1875,'Parameters - Lesson 3'!$B$3:$C$8,2,FALSE)</f>
        <v>West</v>
      </c>
      <c r="D1875" s="11" t="str">
        <f>'Merged tables'!E1875</f>
        <v>Male</v>
      </c>
      <c r="E1875" s="11" t="str">
        <f>'Merged tables'!G1875</f>
        <v>Bachelor</v>
      </c>
      <c r="F1875" s="12">
        <f>'Merged tables'!I1875</f>
        <v>22658.536499999998</v>
      </c>
      <c r="G1875" s="12">
        <f>'Merged tables'!K1875</f>
        <v>23665</v>
      </c>
      <c r="H1875" s="12">
        <f>'Merged tables'!L1875</f>
        <v>67</v>
      </c>
      <c r="I1875" s="13" t="str">
        <f>'Merged tables'!M1875</f>
        <v>1/0/00</v>
      </c>
      <c r="J1875" s="13" t="str">
        <f>'Merged tables'!N1875</f>
        <v>Personal Auto</v>
      </c>
      <c r="K1875" s="13" t="str">
        <f>'Merged tables'!O1875</f>
        <v>Four-Door Car</v>
      </c>
      <c r="L1875" s="12">
        <f>'Merged tables'!P1875</f>
        <v>404.817249</v>
      </c>
      <c r="M1875" s="15" t="str">
        <f>VLOOKUP(A1875,lookup_table_excel!$A$2:$D$9135,3,FALSE)</f>
        <v>Branch</v>
      </c>
      <c r="N1875" t="str">
        <f>VLOOKUP(A1875,lookup_table_excel!$A$1:$D$9135,4,FALSE)</f>
        <v>Medsize</v>
      </c>
    </row>
    <row r="1876" spans="1:14" x14ac:dyDescent="0.2">
      <c r="A1876" s="11" t="str">
        <f>'Merged tables'!A1876</f>
        <v>II37789</v>
      </c>
      <c r="B1876" s="11" t="str">
        <f>'Merged tables'!C1876</f>
        <v>Arizona</v>
      </c>
      <c r="C1876" s="11" t="str">
        <f>VLOOKUP(B1876,'Parameters - Lesson 3'!$B$3:$C$8,2,FALSE)</f>
        <v>Central</v>
      </c>
      <c r="D1876" s="11" t="str">
        <f>'Merged tables'!E1876</f>
        <v>Female</v>
      </c>
      <c r="E1876" s="11" t="str">
        <f>'Merged tables'!G1876</f>
        <v>College</v>
      </c>
      <c r="F1876" s="12">
        <f>'Merged tables'!I1876</f>
        <v>10004.027599999999</v>
      </c>
      <c r="G1876" s="12">
        <f>'Merged tables'!K1876</f>
        <v>40000.713375796178</v>
      </c>
      <c r="H1876" s="12">
        <f>'Merged tables'!L1876</f>
        <v>94</v>
      </c>
      <c r="I1876" s="13" t="str">
        <f>'Merged tables'!M1876</f>
        <v>1/0/00</v>
      </c>
      <c r="J1876" s="13" t="str">
        <f>'Merged tables'!N1876</f>
        <v>Corporate Auto</v>
      </c>
      <c r="K1876" s="13" t="str">
        <f>'Merged tables'!O1876</f>
        <v>Four-Door Car</v>
      </c>
      <c r="L1876" s="12">
        <f>'Merged tables'!P1876</f>
        <v>807.16884600000003</v>
      </c>
      <c r="M1876" s="15" t="str">
        <f>VLOOKUP(A1876,lookup_table_excel!$A$2:$D$9135,3,FALSE)</f>
        <v>Branch</v>
      </c>
      <c r="N1876" t="str">
        <f>VLOOKUP(A1876,lookup_table_excel!$A$1:$D$9135,4,FALSE)</f>
        <v>Large</v>
      </c>
    </row>
    <row r="1877" spans="1:14" x14ac:dyDescent="0.2">
      <c r="A1877" s="11" t="str">
        <f>'Merged tables'!A1877</f>
        <v>IC32996</v>
      </c>
      <c r="B1877" s="11" t="str">
        <f>'Merged tables'!C1877</f>
        <v>Oregon</v>
      </c>
      <c r="C1877" s="11" t="str">
        <f>VLOOKUP(B1877,'Parameters - Lesson 3'!$B$3:$C$8,2,FALSE)</f>
        <v>North-West</v>
      </c>
      <c r="D1877" s="11" t="str">
        <f>'Merged tables'!E1877</f>
        <v>Male</v>
      </c>
      <c r="E1877" s="11" t="str">
        <f>'Merged tables'!G1877</f>
        <v>High School or Below</v>
      </c>
      <c r="F1877" s="12">
        <f>'Merged tables'!I1877</f>
        <v>4872.7744000000002</v>
      </c>
      <c r="G1877" s="12">
        <f>'Merged tables'!K1877</f>
        <v>69247</v>
      </c>
      <c r="H1877" s="12">
        <f>'Merged tables'!L1877</f>
        <v>61</v>
      </c>
      <c r="I1877" s="13">
        <f>'Merged tables'!M1877</f>
        <v>36526</v>
      </c>
      <c r="J1877" s="13" t="str">
        <f>'Merged tables'!N1877</f>
        <v>Corporate Auto</v>
      </c>
      <c r="K1877" s="13" t="str">
        <f>'Merged tables'!O1877</f>
        <v>Two-Door Car</v>
      </c>
      <c r="L1877" s="12">
        <f>'Merged tables'!P1877</f>
        <v>226.52214699999999</v>
      </c>
      <c r="M1877" s="15" t="str">
        <f>VLOOKUP(A1877,lookup_table_excel!$A$2:$D$9135,3,FALSE)</f>
        <v>Agent</v>
      </c>
      <c r="N1877" t="str">
        <f>VLOOKUP(A1877,lookup_table_excel!$A$1:$D$9135,4,FALSE)</f>
        <v>Medsize</v>
      </c>
    </row>
    <row r="1878" spans="1:14" x14ac:dyDescent="0.2">
      <c r="A1878" s="11" t="str">
        <f>'Merged tables'!A1878</f>
        <v>LO67195</v>
      </c>
      <c r="B1878" s="11" t="str">
        <f>'Merged tables'!C1878</f>
        <v>Arizona</v>
      </c>
      <c r="C1878" s="11" t="str">
        <f>VLOOKUP(B1878,'Parameters - Lesson 3'!$B$3:$C$8,2,FALSE)</f>
        <v>Central</v>
      </c>
      <c r="D1878" s="11" t="str">
        <f>'Merged tables'!E1878</f>
        <v>Female</v>
      </c>
      <c r="E1878" s="11" t="str">
        <f>'Merged tables'!G1878</f>
        <v>College</v>
      </c>
      <c r="F1878" s="12">
        <f>'Merged tables'!I1878</f>
        <v>7444.8145999999997</v>
      </c>
      <c r="G1878" s="12">
        <f>'Merged tables'!K1878</f>
        <v>56047</v>
      </c>
      <c r="H1878" s="12">
        <f>'Merged tables'!L1878</f>
        <v>92</v>
      </c>
      <c r="I1878" s="13" t="str">
        <f>'Merged tables'!M1878</f>
        <v>1/0/00</v>
      </c>
      <c r="J1878" s="13" t="str">
        <f>'Merged tables'!N1878</f>
        <v>Corporate Auto</v>
      </c>
      <c r="K1878" s="13" t="str">
        <f>'Merged tables'!O1878</f>
        <v>Four-Door Car</v>
      </c>
      <c r="L1878" s="12">
        <f>'Merged tables'!P1878</f>
        <v>82.733587999999997</v>
      </c>
      <c r="M1878" s="15" t="str">
        <f>VLOOKUP(A1878,lookup_table_excel!$A$2:$D$9135,3,FALSE)</f>
        <v>Agent</v>
      </c>
      <c r="N1878" t="str">
        <f>VLOOKUP(A1878,lookup_table_excel!$A$1:$D$9135,4,FALSE)</f>
        <v>Large</v>
      </c>
    </row>
    <row r="1879" spans="1:14" x14ac:dyDescent="0.2">
      <c r="A1879" s="11" t="str">
        <f>'Merged tables'!A1879</f>
        <v>PG93638</v>
      </c>
      <c r="B1879" s="11" t="str">
        <f>'Merged tables'!C1879</f>
        <v>Oregon</v>
      </c>
      <c r="C1879" s="11" t="str">
        <f>VLOOKUP(B1879,'Parameters - Lesson 3'!$B$3:$C$8,2,FALSE)</f>
        <v>North-West</v>
      </c>
      <c r="D1879" s="11" t="str">
        <f>'Merged tables'!E1879</f>
        <v>Male</v>
      </c>
      <c r="E1879" s="11" t="str">
        <f>'Merged tables'!G1879</f>
        <v>College</v>
      </c>
      <c r="F1879" s="12">
        <f>'Merged tables'!I1879</f>
        <v>5761.1112000000003</v>
      </c>
      <c r="G1879" s="12">
        <f>'Merged tables'!K1879</f>
        <v>28919</v>
      </c>
      <c r="H1879" s="12">
        <f>'Merged tables'!L1879</f>
        <v>73</v>
      </c>
      <c r="I1879" s="13" t="str">
        <f>'Merged tables'!M1879</f>
        <v>1/0/00</v>
      </c>
      <c r="J1879" s="13" t="str">
        <f>'Merged tables'!N1879</f>
        <v>Personal Auto</v>
      </c>
      <c r="K1879" s="13" t="str">
        <f>'Merged tables'!O1879</f>
        <v>Two-Door Car</v>
      </c>
      <c r="L1879" s="12">
        <f>'Merged tables'!P1879</f>
        <v>207.828024</v>
      </c>
      <c r="M1879" s="15" t="str">
        <f>VLOOKUP(A1879,lookup_table_excel!$A$2:$D$9135,3,FALSE)</f>
        <v>Call Center</v>
      </c>
      <c r="N1879" t="str">
        <f>VLOOKUP(A1879,lookup_table_excel!$A$1:$D$9135,4,FALSE)</f>
        <v>Medsize</v>
      </c>
    </row>
    <row r="1880" spans="1:14" x14ac:dyDescent="0.2">
      <c r="A1880" s="11" t="str">
        <f>'Merged tables'!A1880</f>
        <v>OZ41737</v>
      </c>
      <c r="B1880" s="11" t="str">
        <f>'Merged tables'!C1880</f>
        <v>Oregon</v>
      </c>
      <c r="C1880" s="11" t="str">
        <f>VLOOKUP(B1880,'Parameters - Lesson 3'!$B$3:$C$8,2,FALSE)</f>
        <v>North-West</v>
      </c>
      <c r="D1880" s="11" t="str">
        <f>'Merged tables'!E1880</f>
        <v>Female</v>
      </c>
      <c r="E1880" s="11" t="str">
        <f>'Merged tables'!G1880</f>
        <v>Doctor</v>
      </c>
      <c r="F1880" s="12">
        <f>'Merged tables'!I1880</f>
        <v>5366.7790999999997</v>
      </c>
      <c r="G1880" s="12">
        <f>'Merged tables'!K1880</f>
        <v>47167.488372093023</v>
      </c>
      <c r="H1880" s="12">
        <f>'Merged tables'!L1880</f>
        <v>70</v>
      </c>
      <c r="I1880" s="13" t="str">
        <f>'Merged tables'!M1880</f>
        <v>1/0/00</v>
      </c>
      <c r="J1880" s="13" t="str">
        <f>'Merged tables'!N1880</f>
        <v>Personal Auto</v>
      </c>
      <c r="K1880" s="13" t="str">
        <f>'Merged tables'!O1880</f>
        <v>Four-Door Car</v>
      </c>
      <c r="L1880" s="12">
        <f>'Merged tables'!P1880</f>
        <v>223.17406700000001</v>
      </c>
      <c r="M1880" s="15" t="str">
        <f>VLOOKUP(A1880,lookup_table_excel!$A$2:$D$9135,3,FALSE)</f>
        <v>Agent</v>
      </c>
      <c r="N1880" t="str">
        <f>VLOOKUP(A1880,lookup_table_excel!$A$1:$D$9135,4,FALSE)</f>
        <v>Large</v>
      </c>
    </row>
    <row r="1881" spans="1:14" x14ac:dyDescent="0.2">
      <c r="A1881" s="11" t="str">
        <f>'Merged tables'!A1881</f>
        <v>OY66019</v>
      </c>
      <c r="B1881" s="11" t="str">
        <f>'Merged tables'!C1881</f>
        <v>Oregon</v>
      </c>
      <c r="C1881" s="11" t="str">
        <f>VLOOKUP(B1881,'Parameters - Lesson 3'!$B$3:$C$8,2,FALSE)</f>
        <v>North-West</v>
      </c>
      <c r="D1881" s="11" t="str">
        <f>'Merged tables'!E1881</f>
        <v>Female</v>
      </c>
      <c r="E1881" s="11" t="str">
        <f>'Merged tables'!G1881</f>
        <v>College</v>
      </c>
      <c r="F1881" s="12">
        <f>'Merged tables'!I1881</f>
        <v>6259.4777999999997</v>
      </c>
      <c r="G1881" s="12">
        <f>'Merged tables'!K1881</f>
        <v>40000.713375796178</v>
      </c>
      <c r="H1881" s="12">
        <f>'Merged tables'!L1881</f>
        <v>83</v>
      </c>
      <c r="I1881" s="13" t="str">
        <f>'Merged tables'!M1881</f>
        <v>1/0/00</v>
      </c>
      <c r="J1881" s="13" t="str">
        <f>'Merged tables'!N1881</f>
        <v>Personal Auto</v>
      </c>
      <c r="K1881" s="13" t="str">
        <f>'Merged tables'!O1881</f>
        <v>Four-Door Car</v>
      </c>
      <c r="L1881" s="12">
        <f>'Merged tables'!P1881</f>
        <v>254.14236500000001</v>
      </c>
      <c r="M1881" s="15" t="str">
        <f>VLOOKUP(A1881,lookup_table_excel!$A$2:$D$9135,3,FALSE)</f>
        <v>Agent</v>
      </c>
      <c r="N1881" t="str">
        <f>VLOOKUP(A1881,lookup_table_excel!$A$1:$D$9135,4,FALSE)</f>
        <v>Medsize</v>
      </c>
    </row>
    <row r="1882" spans="1:14" x14ac:dyDescent="0.2">
      <c r="A1882" s="11" t="str">
        <f>'Merged tables'!A1882</f>
        <v>CH73843</v>
      </c>
      <c r="B1882" s="11" t="str">
        <f>'Merged tables'!C1882</f>
        <v>Arizona</v>
      </c>
      <c r="C1882" s="11" t="str">
        <f>VLOOKUP(B1882,'Parameters - Lesson 3'!$B$3:$C$8,2,FALSE)</f>
        <v>Central</v>
      </c>
      <c r="D1882" s="11" t="str">
        <f>'Merged tables'!E1882</f>
        <v>Male</v>
      </c>
      <c r="E1882" s="11" t="str">
        <f>'Merged tables'!G1882</f>
        <v>High School or Below</v>
      </c>
      <c r="F1882" s="12">
        <f>'Merged tables'!I1882</f>
        <v>7623.5807000000004</v>
      </c>
      <c r="G1882" s="12">
        <f>'Merged tables'!K1882</f>
        <v>69900</v>
      </c>
      <c r="H1882" s="12">
        <f>'Merged tables'!L1882</f>
        <v>64</v>
      </c>
      <c r="I1882" s="13" t="str">
        <f>'Merged tables'!M1882</f>
        <v>1/0/00</v>
      </c>
      <c r="J1882" s="13" t="str">
        <f>'Merged tables'!N1882</f>
        <v>Personal Auto</v>
      </c>
      <c r="K1882" s="13" t="str">
        <f>'Merged tables'!O1882</f>
        <v>Two-Door Car</v>
      </c>
      <c r="L1882" s="12">
        <f>'Merged tables'!P1882</f>
        <v>33.97</v>
      </c>
      <c r="M1882" s="15" t="str">
        <f>VLOOKUP(A1882,lookup_table_excel!$A$2:$D$9135,3,FALSE)</f>
        <v>Branch</v>
      </c>
      <c r="N1882" t="str">
        <f>VLOOKUP(A1882,lookup_table_excel!$A$1:$D$9135,4,FALSE)</f>
        <v>Large</v>
      </c>
    </row>
    <row r="1883" spans="1:14" x14ac:dyDescent="0.2">
      <c r="A1883" s="11" t="str">
        <f>'Merged tables'!A1883</f>
        <v>XT93203</v>
      </c>
      <c r="B1883" s="11" t="str">
        <f>'Merged tables'!C1883</f>
        <v>California</v>
      </c>
      <c r="C1883" s="11" t="str">
        <f>VLOOKUP(B1883,'Parameters - Lesson 3'!$B$3:$C$8,2,FALSE)</f>
        <v>West</v>
      </c>
      <c r="D1883" s="11" t="str">
        <f>'Merged tables'!E1883</f>
        <v>Male</v>
      </c>
      <c r="E1883" s="11" t="str">
        <f>'Merged tables'!G1883</f>
        <v>High School or Below</v>
      </c>
      <c r="F1883" s="12">
        <f>'Merged tables'!I1883</f>
        <v>10963.957200000001</v>
      </c>
      <c r="G1883" s="12">
        <f>'Merged tables'!K1883</f>
        <v>55687</v>
      </c>
      <c r="H1883" s="12">
        <f>'Merged tables'!L1883</f>
        <v>276</v>
      </c>
      <c r="I1883" s="13" t="str">
        <f>'Merged tables'!M1883</f>
        <v>1/0/00</v>
      </c>
      <c r="J1883" s="13" t="str">
        <f>'Merged tables'!N1883</f>
        <v>Personal Auto</v>
      </c>
      <c r="K1883" s="13" t="str">
        <f>'Merged tables'!O1883</f>
        <v>Luxury SUV</v>
      </c>
      <c r="L1883" s="12">
        <f>'Merged tables'!P1883</f>
        <v>1324.8</v>
      </c>
      <c r="M1883" s="15" t="str">
        <f>VLOOKUP(A1883,lookup_table_excel!$A$2:$D$9135,3,FALSE)</f>
        <v>Agent</v>
      </c>
      <c r="N1883" t="str">
        <f>VLOOKUP(A1883,lookup_table_excel!$A$1:$D$9135,4,FALSE)</f>
        <v>Medsize</v>
      </c>
    </row>
    <row r="1884" spans="1:14" x14ac:dyDescent="0.2">
      <c r="A1884" s="11" t="str">
        <f>'Merged tables'!A1884</f>
        <v>OR85652</v>
      </c>
      <c r="B1884" s="11" t="str">
        <f>'Merged tables'!C1884</f>
        <v>Oregon</v>
      </c>
      <c r="C1884" s="11" t="str">
        <f>VLOOKUP(B1884,'Parameters - Lesson 3'!$B$3:$C$8,2,FALSE)</f>
        <v>North-West</v>
      </c>
      <c r="D1884" s="11" t="str">
        <f>'Merged tables'!E1884</f>
        <v>Female</v>
      </c>
      <c r="E1884" s="11" t="str">
        <f>'Merged tables'!G1884</f>
        <v>Bachelor</v>
      </c>
      <c r="F1884" s="12">
        <f>'Merged tables'!I1884</f>
        <v>7427.8450999999995</v>
      </c>
      <c r="G1884" s="12">
        <f>'Merged tables'!K1884</f>
        <v>78294</v>
      </c>
      <c r="H1884" s="12">
        <f>'Merged tables'!L1884</f>
        <v>92</v>
      </c>
      <c r="I1884" s="13" t="str">
        <f>'Merged tables'!M1884</f>
        <v>1/0/00</v>
      </c>
      <c r="J1884" s="13" t="str">
        <f>'Merged tables'!N1884</f>
        <v>Personal Auto</v>
      </c>
      <c r="K1884" s="13" t="str">
        <f>'Merged tables'!O1884</f>
        <v>Four-Door Car</v>
      </c>
      <c r="L1884" s="12">
        <f>'Merged tables'!P1884</f>
        <v>181.148732</v>
      </c>
      <c r="M1884" s="15" t="str">
        <f>VLOOKUP(A1884,lookup_table_excel!$A$2:$D$9135,3,FALSE)</f>
        <v>Agent</v>
      </c>
      <c r="N1884" t="str">
        <f>VLOOKUP(A1884,lookup_table_excel!$A$1:$D$9135,4,FALSE)</f>
        <v>Medsize</v>
      </c>
    </row>
    <row r="1885" spans="1:14" x14ac:dyDescent="0.2">
      <c r="A1885" s="11" t="str">
        <f>'Merged tables'!A1885</f>
        <v>LR10110</v>
      </c>
      <c r="B1885" s="11" t="str">
        <f>'Merged tables'!C1885</f>
        <v>Washington</v>
      </c>
      <c r="C1885" s="11" t="str">
        <f>VLOOKUP(B1885,'Parameters - Lesson 3'!$B$3:$C$8,2,FALSE)</f>
        <v>East</v>
      </c>
      <c r="D1885" s="11" t="str">
        <f>'Merged tables'!E1885</f>
        <v>Female</v>
      </c>
      <c r="E1885" s="11" t="str">
        <f>'Merged tables'!G1885</f>
        <v>Bachelor</v>
      </c>
      <c r="F1885" s="12">
        <f>'Merged tables'!I1885</f>
        <v>5504.1390000000001</v>
      </c>
      <c r="G1885" s="12" t="e">
        <f>'Merged tables'!K1885</f>
        <v>#DIV/0!</v>
      </c>
      <c r="H1885" s="12">
        <f>'Merged tables'!L1885</f>
        <v>73</v>
      </c>
      <c r="I1885" s="13" t="str">
        <f>'Merged tables'!M1885</f>
        <v>1/0/00</v>
      </c>
      <c r="J1885" s="13" t="str">
        <f>'Merged tables'!N1885</f>
        <v>Corporate Auto</v>
      </c>
      <c r="K1885" s="13" t="str">
        <f>'Merged tables'!O1885</f>
        <v>Four-Door Car</v>
      </c>
      <c r="L1885" s="12">
        <f>'Merged tables'!P1885</f>
        <v>350.4</v>
      </c>
      <c r="M1885" s="15" t="str">
        <f>VLOOKUP(A1885,lookup_table_excel!$A$2:$D$9135,3,FALSE)</f>
        <v>Call Center</v>
      </c>
      <c r="N1885" t="str">
        <f>VLOOKUP(A1885,lookup_table_excel!$A$1:$D$9135,4,FALSE)</f>
        <v>Medsize</v>
      </c>
    </row>
    <row r="1886" spans="1:14" x14ac:dyDescent="0.2">
      <c r="A1886" s="11" t="str">
        <f>'Merged tables'!A1886</f>
        <v>XK11432</v>
      </c>
      <c r="B1886" s="11" t="str">
        <f>'Merged tables'!C1886</f>
        <v>Arizona</v>
      </c>
      <c r="C1886" s="11" t="str">
        <f>VLOOKUP(B1886,'Parameters - Lesson 3'!$B$3:$C$8,2,FALSE)</f>
        <v>Central</v>
      </c>
      <c r="D1886" s="11" t="str">
        <f>'Merged tables'!E1886</f>
        <v>Male</v>
      </c>
      <c r="E1886" s="11" t="str">
        <f>'Merged tables'!G1886</f>
        <v>Bachelor</v>
      </c>
      <c r="F1886" s="12">
        <f>'Merged tables'!I1886</f>
        <v>4665.1296000000002</v>
      </c>
      <c r="G1886" s="12">
        <f>'Merged tables'!K1886</f>
        <v>41062.02734375</v>
      </c>
      <c r="H1886" s="12">
        <f>'Merged tables'!L1886</f>
        <v>62</v>
      </c>
      <c r="I1886" s="13" t="str">
        <f>'Merged tables'!M1886</f>
        <v>1/0/00</v>
      </c>
      <c r="J1886" s="13" t="str">
        <f>'Merged tables'!N1886</f>
        <v>Personal Auto</v>
      </c>
      <c r="K1886" s="13" t="str">
        <f>'Merged tables'!O1886</f>
        <v>Two-Door Car</v>
      </c>
      <c r="L1886" s="12">
        <f>'Merged tables'!P1886</f>
        <v>297.60000000000002</v>
      </c>
      <c r="M1886" s="15" t="str">
        <f>VLOOKUP(A1886,lookup_table_excel!$A$2:$D$9135,3,FALSE)</f>
        <v>Branch</v>
      </c>
      <c r="N1886" t="str">
        <f>VLOOKUP(A1886,lookup_table_excel!$A$1:$D$9135,4,FALSE)</f>
        <v>Small</v>
      </c>
    </row>
    <row r="1887" spans="1:14" x14ac:dyDescent="0.2">
      <c r="A1887" s="11" t="str">
        <f>'Merged tables'!A1887</f>
        <v>OX24868</v>
      </c>
      <c r="B1887" s="11" t="str">
        <f>'Merged tables'!C1887</f>
        <v>California</v>
      </c>
      <c r="C1887" s="11" t="str">
        <f>VLOOKUP(B1887,'Parameters - Lesson 3'!$B$3:$C$8,2,FALSE)</f>
        <v>West</v>
      </c>
      <c r="D1887" s="11" t="str">
        <f>'Merged tables'!E1887</f>
        <v>Female</v>
      </c>
      <c r="E1887" s="11" t="str">
        <f>'Merged tables'!G1887</f>
        <v>High School or Below</v>
      </c>
      <c r="F1887" s="12">
        <f>'Merged tables'!I1887</f>
        <v>6021.8424999999997</v>
      </c>
      <c r="G1887" s="12">
        <f>'Merged tables'!K1887</f>
        <v>34843.79858657244</v>
      </c>
      <c r="H1887" s="12">
        <f>'Merged tables'!L1887</f>
        <v>168</v>
      </c>
      <c r="I1887" s="13" t="str">
        <f>'Merged tables'!M1887</f>
        <v>1/0/00</v>
      </c>
      <c r="J1887" s="13" t="str">
        <f>'Merged tables'!N1887</f>
        <v>Personal Auto</v>
      </c>
      <c r="K1887" s="13" t="str">
        <f>'Merged tables'!O1887</f>
        <v>SUV</v>
      </c>
      <c r="L1887" s="12">
        <f>'Merged tables'!P1887</f>
        <v>1476.670903</v>
      </c>
      <c r="M1887" s="15" t="str">
        <f>VLOOKUP(A1887,lookup_table_excel!$A$2:$D$9135,3,FALSE)</f>
        <v>Agent</v>
      </c>
      <c r="N1887" t="str">
        <f>VLOOKUP(A1887,lookup_table_excel!$A$1:$D$9135,4,FALSE)</f>
        <v>Medsize</v>
      </c>
    </row>
    <row r="1888" spans="1:14" x14ac:dyDescent="0.2">
      <c r="A1888" s="11" t="str">
        <f>'Merged tables'!A1888</f>
        <v>EZ74530</v>
      </c>
      <c r="B1888" s="11" t="str">
        <f>'Merged tables'!C1888</f>
        <v>Nevada</v>
      </c>
      <c r="C1888" s="11" t="str">
        <f>VLOOKUP(B1888,'Parameters - Lesson 3'!$B$3:$C$8,2,FALSE)</f>
        <v>Central</v>
      </c>
      <c r="D1888" s="11" t="str">
        <f>'Merged tables'!E1888</f>
        <v>Male</v>
      </c>
      <c r="E1888" s="11" t="str">
        <f>'Merged tables'!G1888</f>
        <v>High School or Below</v>
      </c>
      <c r="F1888" s="12">
        <f>'Merged tables'!I1888</f>
        <v>3074.1055000000001</v>
      </c>
      <c r="G1888" s="12">
        <f>'Merged tables'!K1888</f>
        <v>38445.501845018451</v>
      </c>
      <c r="H1888" s="12">
        <f>'Merged tables'!L1888</f>
        <v>104</v>
      </c>
      <c r="I1888" s="13">
        <f>'Merged tables'!M1888</f>
        <v>36586</v>
      </c>
      <c r="J1888" s="13" t="str">
        <f>'Merged tables'!N1888</f>
        <v>Personal Auto</v>
      </c>
      <c r="K1888" s="13" t="str">
        <f>'Merged tables'!O1888</f>
        <v>Sports Car</v>
      </c>
      <c r="L1888" s="12">
        <f>'Merged tables'!P1888</f>
        <v>748.8</v>
      </c>
      <c r="M1888" s="15" t="str">
        <f>VLOOKUP(A1888,lookup_table_excel!$A$2:$D$9135,3,FALSE)</f>
        <v>Web</v>
      </c>
      <c r="N1888" t="str">
        <f>VLOOKUP(A1888,lookup_table_excel!$A$1:$D$9135,4,FALSE)</f>
        <v>Medsize</v>
      </c>
    </row>
    <row r="1889" spans="1:14" x14ac:dyDescent="0.2">
      <c r="A1889" s="11" t="str">
        <f>'Merged tables'!A1889</f>
        <v>HP46467</v>
      </c>
      <c r="B1889" s="11" t="str">
        <f>'Merged tables'!C1889</f>
        <v>Oregon</v>
      </c>
      <c r="C1889" s="11" t="str">
        <f>VLOOKUP(B1889,'Parameters - Lesson 3'!$B$3:$C$8,2,FALSE)</f>
        <v>North-West</v>
      </c>
      <c r="D1889" s="11" t="str">
        <f>'Merged tables'!E1889</f>
        <v>Female</v>
      </c>
      <c r="E1889" s="11" t="str">
        <f>'Merged tables'!G1889</f>
        <v>College</v>
      </c>
      <c r="F1889" s="12">
        <f>'Merged tables'!I1889</f>
        <v>4953.0864000000001</v>
      </c>
      <c r="G1889" s="12">
        <f>'Merged tables'!K1889</f>
        <v>21385</v>
      </c>
      <c r="H1889" s="12">
        <f>'Merged tables'!L1889</f>
        <v>127</v>
      </c>
      <c r="I1889" s="13" t="str">
        <f>'Merged tables'!M1889</f>
        <v>1/0/00</v>
      </c>
      <c r="J1889" s="13" t="str">
        <f>'Merged tables'!N1889</f>
        <v>Corporate Auto</v>
      </c>
      <c r="K1889" s="13" t="str">
        <f>'Merged tables'!O1889</f>
        <v>SUV</v>
      </c>
      <c r="L1889" s="12">
        <f>'Merged tables'!P1889</f>
        <v>609.6</v>
      </c>
      <c r="M1889" s="15" t="str">
        <f>VLOOKUP(A1889,lookup_table_excel!$A$2:$D$9135,3,FALSE)</f>
        <v>Web</v>
      </c>
      <c r="N1889" t="str">
        <f>VLOOKUP(A1889,lookup_table_excel!$A$1:$D$9135,4,FALSE)</f>
        <v>Large</v>
      </c>
    </row>
    <row r="1890" spans="1:14" x14ac:dyDescent="0.2">
      <c r="A1890" s="11" t="str">
        <f>'Merged tables'!A1890</f>
        <v>KP54476</v>
      </c>
      <c r="B1890" s="11" t="str">
        <f>'Merged tables'!C1890</f>
        <v>California</v>
      </c>
      <c r="C1890" s="11" t="str">
        <f>VLOOKUP(B1890,'Parameters - Lesson 3'!$B$3:$C$8,2,FALSE)</f>
        <v>West</v>
      </c>
      <c r="D1890" s="11" t="str">
        <f>'Merged tables'!E1890</f>
        <v>Male</v>
      </c>
      <c r="E1890" s="11" t="str">
        <f>'Merged tables'!G1890</f>
        <v>Master</v>
      </c>
      <c r="F1890" s="12">
        <f>'Merged tables'!I1890</f>
        <v>7780.4893000000002</v>
      </c>
      <c r="G1890" s="12">
        <f>'Merged tables'!K1890</f>
        <v>87128</v>
      </c>
      <c r="H1890" s="12">
        <f>'Merged tables'!L1890</f>
        <v>97</v>
      </c>
      <c r="I1890" s="13" t="str">
        <f>'Merged tables'!M1890</f>
        <v>1/0/00</v>
      </c>
      <c r="J1890" s="13" t="str">
        <f>'Merged tables'!N1890</f>
        <v>Personal Auto</v>
      </c>
      <c r="K1890" s="13" t="str">
        <f>'Merged tables'!O1890</f>
        <v>Two-Door Car</v>
      </c>
      <c r="L1890" s="12">
        <f>'Merged tables'!P1890</f>
        <v>495.61277699999999</v>
      </c>
      <c r="M1890" s="15" t="str">
        <f>VLOOKUP(A1890,lookup_table_excel!$A$2:$D$9135,3,FALSE)</f>
        <v>Web</v>
      </c>
      <c r="N1890" t="str">
        <f>VLOOKUP(A1890,lookup_table_excel!$A$1:$D$9135,4,FALSE)</f>
        <v>Medsize</v>
      </c>
    </row>
    <row r="1891" spans="1:14" x14ac:dyDescent="0.2">
      <c r="A1891" s="11" t="str">
        <f>'Merged tables'!A1891</f>
        <v>AI47152</v>
      </c>
      <c r="B1891" s="11" t="str">
        <f>'Merged tables'!C1891</f>
        <v>Nevada</v>
      </c>
      <c r="C1891" s="11" t="str">
        <f>VLOOKUP(B1891,'Parameters - Lesson 3'!$B$3:$C$8,2,FALSE)</f>
        <v>Central</v>
      </c>
      <c r="D1891" s="11" t="str">
        <f>'Merged tables'!E1891</f>
        <v>Female</v>
      </c>
      <c r="E1891" s="11" t="str">
        <f>'Merged tables'!G1891</f>
        <v>College</v>
      </c>
      <c r="F1891" s="12">
        <f>'Merged tables'!I1891</f>
        <v>7992.7790999999997</v>
      </c>
      <c r="G1891" s="12">
        <f>'Merged tables'!K1891</f>
        <v>35434</v>
      </c>
      <c r="H1891" s="12">
        <f>'Merged tables'!L1891</f>
        <v>66</v>
      </c>
      <c r="I1891" s="13" t="str">
        <f>'Merged tables'!M1891</f>
        <v>1/0/00</v>
      </c>
      <c r="J1891" s="13" t="str">
        <f>'Merged tables'!N1891</f>
        <v>Personal Auto</v>
      </c>
      <c r="K1891" s="13" t="str">
        <f>'Merged tables'!O1891</f>
        <v>Four-Door Car</v>
      </c>
      <c r="L1891" s="12">
        <f>'Merged tables'!P1891</f>
        <v>297.05176799999998</v>
      </c>
      <c r="M1891" s="15" t="str">
        <f>VLOOKUP(A1891,lookup_table_excel!$A$2:$D$9135,3,FALSE)</f>
        <v>Agent</v>
      </c>
      <c r="N1891" t="str">
        <f>VLOOKUP(A1891,lookup_table_excel!$A$1:$D$9135,4,FALSE)</f>
        <v>Medsize</v>
      </c>
    </row>
    <row r="1892" spans="1:14" x14ac:dyDescent="0.2">
      <c r="A1892" s="11" t="str">
        <f>'Merged tables'!A1892</f>
        <v>BU15334</v>
      </c>
      <c r="B1892" s="11" t="str">
        <f>'Merged tables'!C1892</f>
        <v>California</v>
      </c>
      <c r="C1892" s="11" t="str">
        <f>VLOOKUP(B1892,'Parameters - Lesson 3'!$B$3:$C$8,2,FALSE)</f>
        <v>West</v>
      </c>
      <c r="D1892" s="11" t="str">
        <f>'Merged tables'!E1892</f>
        <v>Female</v>
      </c>
      <c r="E1892" s="11" t="str">
        <f>'Merged tables'!G1892</f>
        <v>Master</v>
      </c>
      <c r="F1892" s="12">
        <f>'Merged tables'!I1892</f>
        <v>4170.6872999999996</v>
      </c>
      <c r="G1892" s="12">
        <f>'Merged tables'!K1892</f>
        <v>29462</v>
      </c>
      <c r="H1892" s="12">
        <f>'Merged tables'!L1892</f>
        <v>107</v>
      </c>
      <c r="I1892" s="13">
        <f>'Merged tables'!M1892</f>
        <v>36526</v>
      </c>
      <c r="J1892" s="13" t="str">
        <f>'Merged tables'!N1892</f>
        <v>Corporate Auto</v>
      </c>
      <c r="K1892" s="13" t="str">
        <f>'Merged tables'!O1892</f>
        <v>SUV</v>
      </c>
      <c r="L1892" s="12">
        <f>'Merged tables'!P1892</f>
        <v>513.6</v>
      </c>
      <c r="M1892" s="15" t="str">
        <f>VLOOKUP(A1892,lookup_table_excel!$A$2:$D$9135,3,FALSE)</f>
        <v>Branch</v>
      </c>
      <c r="N1892" t="str">
        <f>VLOOKUP(A1892,lookup_table_excel!$A$1:$D$9135,4,FALSE)</f>
        <v>Large</v>
      </c>
    </row>
    <row r="1893" spans="1:14" x14ac:dyDescent="0.2">
      <c r="A1893" s="11" t="str">
        <f>'Merged tables'!A1893</f>
        <v>GD59796</v>
      </c>
      <c r="B1893" s="11" t="str">
        <f>'Merged tables'!C1893</f>
        <v>Nevada</v>
      </c>
      <c r="C1893" s="11" t="str">
        <f>VLOOKUP(B1893,'Parameters - Lesson 3'!$B$3:$C$8,2,FALSE)</f>
        <v>Central</v>
      </c>
      <c r="D1893" s="11" t="str">
        <f>'Merged tables'!E1893</f>
        <v>Female</v>
      </c>
      <c r="E1893" s="11" t="str">
        <f>'Merged tables'!G1893</f>
        <v>College</v>
      </c>
      <c r="F1893" s="12">
        <f>'Merged tables'!I1893</f>
        <v>23228.236700000001</v>
      </c>
      <c r="G1893" s="12">
        <f>'Merged tables'!K1893</f>
        <v>53243</v>
      </c>
      <c r="H1893" s="12">
        <f>'Merged tables'!L1893</f>
        <v>102</v>
      </c>
      <c r="I1893" s="13">
        <f>'Merged tables'!M1893</f>
        <v>36586</v>
      </c>
      <c r="J1893" s="13" t="str">
        <f>'Merged tables'!N1893</f>
        <v>Personal Auto</v>
      </c>
      <c r="K1893" s="13" t="str">
        <f>'Merged tables'!O1893</f>
        <v>Four-Door Car</v>
      </c>
      <c r="L1893" s="12">
        <f>'Merged tables'!P1893</f>
        <v>489.6</v>
      </c>
      <c r="M1893" s="15" t="str">
        <f>VLOOKUP(A1893,lookup_table_excel!$A$2:$D$9135,3,FALSE)</f>
        <v>Agent</v>
      </c>
      <c r="N1893" t="str">
        <f>VLOOKUP(A1893,lookup_table_excel!$A$1:$D$9135,4,FALSE)</f>
        <v>Small</v>
      </c>
    </row>
    <row r="1894" spans="1:14" x14ac:dyDescent="0.2">
      <c r="A1894" s="11" t="str">
        <f>'Merged tables'!A1894</f>
        <v>OX59701</v>
      </c>
      <c r="B1894" s="11" t="str">
        <f>'Merged tables'!C1894</f>
        <v>California</v>
      </c>
      <c r="C1894" s="11" t="str">
        <f>VLOOKUP(B1894,'Parameters - Lesson 3'!$B$3:$C$8,2,FALSE)</f>
        <v>West</v>
      </c>
      <c r="D1894" s="11" t="str">
        <f>'Merged tables'!E1894</f>
        <v>Male</v>
      </c>
      <c r="E1894" s="11" t="str">
        <f>'Merged tables'!G1894</f>
        <v>High School or Below</v>
      </c>
      <c r="F1894" s="12">
        <f>'Merged tables'!I1894</f>
        <v>5445.817</v>
      </c>
      <c r="G1894" s="12">
        <f>'Merged tables'!K1894</f>
        <v>21006</v>
      </c>
      <c r="H1894" s="12">
        <f>'Merged tables'!L1894</f>
        <v>139</v>
      </c>
      <c r="I1894" s="13">
        <f>'Merged tables'!M1894</f>
        <v>36526</v>
      </c>
      <c r="J1894" s="13" t="str">
        <f>'Merged tables'!N1894</f>
        <v>Personal Auto</v>
      </c>
      <c r="K1894" s="13" t="str">
        <f>'Merged tables'!O1894</f>
        <v>SUV</v>
      </c>
      <c r="L1894" s="12">
        <f>'Merged tables'!P1894</f>
        <v>667.2</v>
      </c>
      <c r="M1894" s="15" t="str">
        <f>VLOOKUP(A1894,lookup_table_excel!$A$2:$D$9135,3,FALSE)</f>
        <v>Branch</v>
      </c>
      <c r="N1894" t="str">
        <f>VLOOKUP(A1894,lookup_table_excel!$A$1:$D$9135,4,FALSE)</f>
        <v>Medsize</v>
      </c>
    </row>
    <row r="1895" spans="1:14" x14ac:dyDescent="0.2">
      <c r="A1895" s="11" t="str">
        <f>'Merged tables'!A1895</f>
        <v>OD63728</v>
      </c>
      <c r="B1895" s="11" t="str">
        <f>'Merged tables'!C1895</f>
        <v>California</v>
      </c>
      <c r="C1895" s="11" t="str">
        <f>VLOOKUP(B1895,'Parameters - Lesson 3'!$B$3:$C$8,2,FALSE)</f>
        <v>West</v>
      </c>
      <c r="D1895" s="11" t="str">
        <f>'Merged tables'!E1895</f>
        <v>Female</v>
      </c>
      <c r="E1895" s="11" t="str">
        <f>'Merged tables'!G1895</f>
        <v>College</v>
      </c>
      <c r="F1895" s="12">
        <f>'Merged tables'!I1895</f>
        <v>4558.4984000000004</v>
      </c>
      <c r="G1895" s="12">
        <f>'Merged tables'!K1895</f>
        <v>40000.713375796178</v>
      </c>
      <c r="H1895" s="12">
        <f>'Merged tables'!L1895</f>
        <v>65</v>
      </c>
      <c r="I1895" s="13" t="str">
        <f>'Merged tables'!M1895</f>
        <v>1/0/00</v>
      </c>
      <c r="J1895" s="13" t="str">
        <f>'Merged tables'!N1895</f>
        <v>Personal Auto</v>
      </c>
      <c r="K1895" s="13" t="str">
        <f>'Merged tables'!O1895</f>
        <v>Two-Door Car</v>
      </c>
      <c r="L1895" s="12">
        <f>'Merged tables'!P1895</f>
        <v>312</v>
      </c>
      <c r="M1895" s="15" t="str">
        <f>VLOOKUP(A1895,lookup_table_excel!$A$2:$D$9135,3,FALSE)</f>
        <v>Agent</v>
      </c>
      <c r="N1895" t="str">
        <f>VLOOKUP(A1895,lookup_table_excel!$A$1:$D$9135,4,FALSE)</f>
        <v>Medsize</v>
      </c>
    </row>
    <row r="1896" spans="1:14" x14ac:dyDescent="0.2">
      <c r="A1896" s="11" t="str">
        <f>'Merged tables'!A1896</f>
        <v>JC38573</v>
      </c>
      <c r="B1896" s="11" t="str">
        <f>'Merged tables'!C1896</f>
        <v>Oregon</v>
      </c>
      <c r="C1896" s="11" t="str">
        <f>VLOOKUP(B1896,'Parameters - Lesson 3'!$B$3:$C$8,2,FALSE)</f>
        <v>North-West</v>
      </c>
      <c r="D1896" s="11" t="str">
        <f>'Merged tables'!E1896</f>
        <v>Male</v>
      </c>
      <c r="E1896" s="11" t="str">
        <f>'Merged tables'!G1896</f>
        <v>Bachelor</v>
      </c>
      <c r="F1896" s="12">
        <f>'Merged tables'!I1896</f>
        <v>5528.2128000000002</v>
      </c>
      <c r="G1896" s="12">
        <f>'Merged tables'!K1896</f>
        <v>36088</v>
      </c>
      <c r="H1896" s="12">
        <f>'Merged tables'!L1896</f>
        <v>72</v>
      </c>
      <c r="I1896" s="13" t="str">
        <f>'Merged tables'!M1896</f>
        <v>1/0/00</v>
      </c>
      <c r="J1896" s="13" t="str">
        <f>'Merged tables'!N1896</f>
        <v>Corporate Auto</v>
      </c>
      <c r="K1896" s="13" t="str">
        <f>'Merged tables'!O1896</f>
        <v>Four-Door Car</v>
      </c>
      <c r="L1896" s="12">
        <f>'Merged tables'!P1896</f>
        <v>345.6</v>
      </c>
      <c r="M1896" s="15" t="str">
        <f>VLOOKUP(A1896,lookup_table_excel!$A$2:$D$9135,3,FALSE)</f>
        <v>Agent</v>
      </c>
      <c r="N1896" t="str">
        <f>VLOOKUP(A1896,lookup_table_excel!$A$1:$D$9135,4,FALSE)</f>
        <v>Medsize</v>
      </c>
    </row>
    <row r="1897" spans="1:14" x14ac:dyDescent="0.2">
      <c r="A1897" s="11" t="str">
        <f>'Merged tables'!A1897</f>
        <v>RC11491</v>
      </c>
      <c r="B1897" s="11" t="str">
        <f>'Merged tables'!C1897</f>
        <v>Oregon</v>
      </c>
      <c r="C1897" s="11" t="str">
        <f>VLOOKUP(B1897,'Parameters - Lesson 3'!$B$3:$C$8,2,FALSE)</f>
        <v>North-West</v>
      </c>
      <c r="D1897" s="11" t="str">
        <f>'Merged tables'!E1897</f>
        <v>Female</v>
      </c>
      <c r="E1897" s="11" t="str">
        <f>'Merged tables'!G1897</f>
        <v>College</v>
      </c>
      <c r="F1897" s="12">
        <f>'Merged tables'!I1897</f>
        <v>10390.666499999999</v>
      </c>
      <c r="G1897" s="12">
        <f>'Merged tables'!K1897</f>
        <v>28948</v>
      </c>
      <c r="H1897" s="12">
        <f>'Merged tables'!L1897</f>
        <v>131</v>
      </c>
      <c r="I1897" s="13" t="str">
        <f>'Merged tables'!M1897</f>
        <v>1/0/00</v>
      </c>
      <c r="J1897" s="13" t="str">
        <f>'Merged tables'!N1897</f>
        <v>Corporate Auto</v>
      </c>
      <c r="K1897" s="13" t="str">
        <f>'Merged tables'!O1897</f>
        <v>SUV</v>
      </c>
      <c r="L1897" s="12">
        <f>'Merged tables'!P1897</f>
        <v>295.83085999999997</v>
      </c>
      <c r="M1897" s="15" t="str">
        <f>VLOOKUP(A1897,lookup_table_excel!$A$2:$D$9135,3,FALSE)</f>
        <v>Call Center</v>
      </c>
      <c r="N1897" t="str">
        <f>VLOOKUP(A1897,lookup_table_excel!$A$1:$D$9135,4,FALSE)</f>
        <v>Medsize</v>
      </c>
    </row>
    <row r="1898" spans="1:14" x14ac:dyDescent="0.2">
      <c r="A1898" s="11" t="str">
        <f>'Merged tables'!A1898</f>
        <v>RZ24101</v>
      </c>
      <c r="B1898" s="11" t="str">
        <f>'Merged tables'!C1898</f>
        <v>Nevada</v>
      </c>
      <c r="C1898" s="11" t="str">
        <f>VLOOKUP(B1898,'Parameters - Lesson 3'!$B$3:$C$8,2,FALSE)</f>
        <v>Central</v>
      </c>
      <c r="D1898" s="11" t="str">
        <f>'Merged tables'!E1898</f>
        <v>Female</v>
      </c>
      <c r="E1898" s="11" t="str">
        <f>'Merged tables'!G1898</f>
        <v>College</v>
      </c>
      <c r="F1898" s="12">
        <f>'Merged tables'!I1898</f>
        <v>7142.5491000000002</v>
      </c>
      <c r="G1898" s="12">
        <f>'Merged tables'!K1898</f>
        <v>24417</v>
      </c>
      <c r="H1898" s="12">
        <f>'Merged tables'!L1898</f>
        <v>185</v>
      </c>
      <c r="I1898" s="13" t="str">
        <f>'Merged tables'!M1898</f>
        <v>1/0/00</v>
      </c>
      <c r="J1898" s="13" t="str">
        <f>'Merged tables'!N1898</f>
        <v>Personal Auto</v>
      </c>
      <c r="K1898" s="13" t="str">
        <f>'Merged tables'!O1898</f>
        <v>SUV</v>
      </c>
      <c r="L1898" s="12">
        <f>'Merged tables'!P1898</f>
        <v>888</v>
      </c>
      <c r="M1898" s="15" t="str">
        <f>VLOOKUP(A1898,lookup_table_excel!$A$2:$D$9135,3,FALSE)</f>
        <v>Call Center</v>
      </c>
      <c r="N1898" t="str">
        <f>VLOOKUP(A1898,lookup_table_excel!$A$1:$D$9135,4,FALSE)</f>
        <v>Medsize</v>
      </c>
    </row>
    <row r="1899" spans="1:14" x14ac:dyDescent="0.2">
      <c r="A1899" s="11" t="str">
        <f>'Merged tables'!A1899</f>
        <v>OB88698</v>
      </c>
      <c r="B1899" s="11" t="str">
        <f>'Merged tables'!C1899</f>
        <v>Oregon</v>
      </c>
      <c r="C1899" s="11" t="str">
        <f>VLOOKUP(B1899,'Parameters - Lesson 3'!$B$3:$C$8,2,FALSE)</f>
        <v>North-West</v>
      </c>
      <c r="D1899" s="11" t="str">
        <f>'Merged tables'!E1899</f>
        <v>Male</v>
      </c>
      <c r="E1899" s="11" t="str">
        <f>'Merged tables'!G1899</f>
        <v>High School or Below</v>
      </c>
      <c r="F1899" s="12">
        <f>'Merged tables'!I1899</f>
        <v>5469.5429999999997</v>
      </c>
      <c r="G1899" s="12">
        <f>'Merged tables'!K1899</f>
        <v>67099</v>
      </c>
      <c r="H1899" s="12">
        <f>'Merged tables'!L1899</f>
        <v>69</v>
      </c>
      <c r="I1899" s="13" t="str">
        <f>'Merged tables'!M1899</f>
        <v>1/0/00</v>
      </c>
      <c r="J1899" s="13" t="str">
        <f>'Merged tables'!N1899</f>
        <v>Personal Auto</v>
      </c>
      <c r="K1899" s="13" t="str">
        <f>'Merged tables'!O1899</f>
        <v>Two-Door Car</v>
      </c>
      <c r="L1899" s="12">
        <f>'Merged tables'!P1899</f>
        <v>22.995594000000001</v>
      </c>
      <c r="M1899" s="15" t="str">
        <f>VLOOKUP(A1899,lookup_table_excel!$A$2:$D$9135,3,FALSE)</f>
        <v>Branch</v>
      </c>
      <c r="N1899" t="str">
        <f>VLOOKUP(A1899,lookup_table_excel!$A$1:$D$9135,4,FALSE)</f>
        <v>Medsize</v>
      </c>
    </row>
    <row r="1900" spans="1:14" x14ac:dyDescent="0.2">
      <c r="A1900" s="11" t="str">
        <f>'Merged tables'!A1900</f>
        <v>IK92617</v>
      </c>
      <c r="B1900" s="11" t="str">
        <f>'Merged tables'!C1900</f>
        <v>Oregon</v>
      </c>
      <c r="C1900" s="11" t="str">
        <f>VLOOKUP(B1900,'Parameters - Lesson 3'!$B$3:$C$8,2,FALSE)</f>
        <v>North-West</v>
      </c>
      <c r="D1900" s="11" t="str">
        <f>'Merged tables'!E1900</f>
        <v>Female</v>
      </c>
      <c r="E1900" s="11" t="str">
        <f>'Merged tables'!G1900</f>
        <v>Bachelor</v>
      </c>
      <c r="F1900" s="12">
        <f>'Merged tables'!I1900</f>
        <v>11628.734</v>
      </c>
      <c r="G1900" s="12">
        <f>'Merged tables'!K1900</f>
        <v>97830</v>
      </c>
      <c r="H1900" s="12">
        <f>'Merged tables'!L1900</f>
        <v>96</v>
      </c>
      <c r="I1900" s="13" t="str">
        <f>'Merged tables'!M1900</f>
        <v>1/0/00</v>
      </c>
      <c r="J1900" s="13" t="str">
        <f>'Merged tables'!N1900</f>
        <v>Personal Auto</v>
      </c>
      <c r="K1900" s="13" t="str">
        <f>'Merged tables'!O1900</f>
        <v>Four-Door Car</v>
      </c>
      <c r="L1900" s="12">
        <f>'Merged tables'!P1900</f>
        <v>298.362415</v>
      </c>
      <c r="M1900" s="15" t="str">
        <f>VLOOKUP(A1900,lookup_table_excel!$A$2:$D$9135,3,FALSE)</f>
        <v>Agent</v>
      </c>
      <c r="N1900" t="str">
        <f>VLOOKUP(A1900,lookup_table_excel!$A$1:$D$9135,4,FALSE)</f>
        <v>Small</v>
      </c>
    </row>
    <row r="1901" spans="1:14" x14ac:dyDescent="0.2">
      <c r="A1901" s="11" t="str">
        <f>'Merged tables'!A1901</f>
        <v>YH43996</v>
      </c>
      <c r="B1901" s="11" t="str">
        <f>'Merged tables'!C1901</f>
        <v>Arizona</v>
      </c>
      <c r="C1901" s="11" t="str">
        <f>VLOOKUP(B1901,'Parameters - Lesson 3'!$B$3:$C$8,2,FALSE)</f>
        <v>Central</v>
      </c>
      <c r="D1901" s="11" t="str">
        <f>'Merged tables'!E1901</f>
        <v>Male</v>
      </c>
      <c r="E1901" s="11" t="str">
        <f>'Merged tables'!G1901</f>
        <v>College</v>
      </c>
      <c r="F1901" s="12">
        <f>'Merged tables'!I1901</f>
        <v>10189.6543</v>
      </c>
      <c r="G1901" s="12">
        <f>'Merged tables'!K1901</f>
        <v>37066.503649635037</v>
      </c>
      <c r="H1901" s="12">
        <f>'Merged tables'!L1901</f>
        <v>101</v>
      </c>
      <c r="I1901" s="13" t="str">
        <f>'Merged tables'!M1901</f>
        <v>1/0/00</v>
      </c>
      <c r="J1901" s="13" t="str">
        <f>'Merged tables'!N1901</f>
        <v>Personal Auto</v>
      </c>
      <c r="K1901" s="13" t="str">
        <f>'Merged tables'!O1901</f>
        <v>Four-Door Car</v>
      </c>
      <c r="L1901" s="12">
        <f>'Merged tables'!P1901</f>
        <v>727.2</v>
      </c>
      <c r="M1901" s="15" t="str">
        <f>VLOOKUP(A1901,lookup_table_excel!$A$2:$D$9135,3,FALSE)</f>
        <v>Branch</v>
      </c>
      <c r="N1901" t="str">
        <f>VLOOKUP(A1901,lookup_table_excel!$A$1:$D$9135,4,FALSE)</f>
        <v>Small</v>
      </c>
    </row>
    <row r="1902" spans="1:14" x14ac:dyDescent="0.2">
      <c r="A1902" s="11" t="str">
        <f>'Merged tables'!A1902</f>
        <v>BJ65040</v>
      </c>
      <c r="B1902" s="11" t="str">
        <f>'Merged tables'!C1902</f>
        <v>Arizona</v>
      </c>
      <c r="C1902" s="11" t="str">
        <f>VLOOKUP(B1902,'Parameters - Lesson 3'!$B$3:$C$8,2,FALSE)</f>
        <v>Central</v>
      </c>
      <c r="D1902" s="11" t="str">
        <f>'Merged tables'!E1902</f>
        <v>Female</v>
      </c>
      <c r="E1902" s="11" t="str">
        <f>'Merged tables'!G1902</f>
        <v>High School or Below</v>
      </c>
      <c r="F1902" s="12">
        <f>'Merged tables'!I1902</f>
        <v>2733.4319</v>
      </c>
      <c r="G1902" s="12">
        <f>'Merged tables'!K1902</f>
        <v>93558</v>
      </c>
      <c r="H1902" s="12">
        <f>'Merged tables'!L1902</f>
        <v>67</v>
      </c>
      <c r="I1902" s="13" t="str">
        <f>'Merged tables'!M1902</f>
        <v>1/0/00</v>
      </c>
      <c r="J1902" s="13" t="str">
        <f>'Merged tables'!N1902</f>
        <v>Personal Auto</v>
      </c>
      <c r="K1902" s="13" t="str">
        <f>'Merged tables'!O1902</f>
        <v>Four-Door Car</v>
      </c>
      <c r="L1902" s="12">
        <f>'Merged tables'!P1902</f>
        <v>478.23423600000001</v>
      </c>
      <c r="M1902" s="15" t="str">
        <f>VLOOKUP(A1902,lookup_table_excel!$A$2:$D$9135,3,FALSE)</f>
        <v>Agent</v>
      </c>
      <c r="N1902" t="str">
        <f>VLOOKUP(A1902,lookup_table_excel!$A$1:$D$9135,4,FALSE)</f>
        <v>Medsize</v>
      </c>
    </row>
    <row r="1903" spans="1:14" x14ac:dyDescent="0.2">
      <c r="A1903" s="11" t="str">
        <f>'Merged tables'!A1903</f>
        <v>WY57101</v>
      </c>
      <c r="B1903" s="11" t="str">
        <f>'Merged tables'!C1903</f>
        <v>Arizona</v>
      </c>
      <c r="C1903" s="11" t="str">
        <f>VLOOKUP(B1903,'Parameters - Lesson 3'!$B$3:$C$8,2,FALSE)</f>
        <v>Central</v>
      </c>
      <c r="D1903" s="11" t="str">
        <f>'Merged tables'!E1903</f>
        <v>Female</v>
      </c>
      <c r="E1903" s="11" t="str">
        <f>'Merged tables'!G1903</f>
        <v>Doctor</v>
      </c>
      <c r="F1903" s="12">
        <f>'Merged tables'!I1903</f>
        <v>4014.4531000000002</v>
      </c>
      <c r="G1903" s="12">
        <f>'Merged tables'!K1903</f>
        <v>37384</v>
      </c>
      <c r="H1903" s="12">
        <f>'Merged tables'!L1903</f>
        <v>99</v>
      </c>
      <c r="I1903" s="13" t="str">
        <f>'Merged tables'!M1903</f>
        <v>1/0/00</v>
      </c>
      <c r="J1903" s="13" t="str">
        <f>'Merged tables'!N1903</f>
        <v>Personal Auto</v>
      </c>
      <c r="K1903" s="13" t="str">
        <f>'Merged tables'!O1903</f>
        <v>Four-Door Car</v>
      </c>
      <c r="L1903" s="12">
        <f>'Merged tables'!P1903</f>
        <v>475.2</v>
      </c>
      <c r="M1903" s="15" t="str">
        <f>VLOOKUP(A1903,lookup_table_excel!$A$2:$D$9135,3,FALSE)</f>
        <v>Agent</v>
      </c>
      <c r="N1903" t="str">
        <f>VLOOKUP(A1903,lookup_table_excel!$A$1:$D$9135,4,FALSE)</f>
        <v>Medsize</v>
      </c>
    </row>
    <row r="1904" spans="1:14" x14ac:dyDescent="0.2">
      <c r="A1904" s="11" t="str">
        <f>'Merged tables'!A1904</f>
        <v>OG77759</v>
      </c>
      <c r="B1904" s="11" t="str">
        <f>'Merged tables'!C1904</f>
        <v>Arizona</v>
      </c>
      <c r="C1904" s="11" t="str">
        <f>VLOOKUP(B1904,'Parameters - Lesson 3'!$B$3:$C$8,2,FALSE)</f>
        <v>Central</v>
      </c>
      <c r="D1904" s="11" t="str">
        <f>'Merged tables'!E1904</f>
        <v>Male</v>
      </c>
      <c r="E1904" s="11" t="str">
        <f>'Merged tables'!G1904</f>
        <v>Bachelor</v>
      </c>
      <c r="F1904" s="12">
        <f>'Merged tables'!I1904</f>
        <v>7119.5319</v>
      </c>
      <c r="G1904" s="12">
        <f>'Merged tables'!K1904</f>
        <v>28227</v>
      </c>
      <c r="H1904" s="12">
        <f>'Merged tables'!L1904</f>
        <v>62</v>
      </c>
      <c r="I1904" s="13" t="str">
        <f>'Merged tables'!M1904</f>
        <v>1/0/00</v>
      </c>
      <c r="J1904" s="13" t="str">
        <f>'Merged tables'!N1904</f>
        <v>Personal Auto</v>
      </c>
      <c r="K1904" s="13" t="str">
        <f>'Merged tables'!O1904</f>
        <v>Four-Door Car</v>
      </c>
      <c r="L1904" s="12">
        <f>'Merged tables'!P1904</f>
        <v>551.28213000000005</v>
      </c>
      <c r="M1904" s="15" t="str">
        <f>VLOOKUP(A1904,lookup_table_excel!$A$2:$D$9135,3,FALSE)</f>
        <v>Agent</v>
      </c>
      <c r="N1904" t="str">
        <f>VLOOKUP(A1904,lookup_table_excel!$A$1:$D$9135,4,FALSE)</f>
        <v>Small</v>
      </c>
    </row>
    <row r="1905" spans="1:14" x14ac:dyDescent="0.2">
      <c r="A1905" s="11" t="str">
        <f>'Merged tables'!A1905</f>
        <v>HN38084</v>
      </c>
      <c r="B1905" s="11" t="str">
        <f>'Merged tables'!C1905</f>
        <v>Nevada</v>
      </c>
      <c r="C1905" s="11" t="str">
        <f>VLOOKUP(B1905,'Parameters - Lesson 3'!$B$3:$C$8,2,FALSE)</f>
        <v>Central</v>
      </c>
      <c r="D1905" s="11" t="str">
        <f>'Merged tables'!E1905</f>
        <v>Male</v>
      </c>
      <c r="E1905" s="11" t="str">
        <f>'Merged tables'!G1905</f>
        <v>High School or Below</v>
      </c>
      <c r="F1905" s="12">
        <f>'Merged tables'!I1905</f>
        <v>11772.7907</v>
      </c>
      <c r="G1905" s="12">
        <f>'Merged tables'!K1905</f>
        <v>51008</v>
      </c>
      <c r="H1905" s="12">
        <f>'Merged tables'!L1905</f>
        <v>74</v>
      </c>
      <c r="I1905" s="13" t="str">
        <f>'Merged tables'!M1905</f>
        <v>1/0/00</v>
      </c>
      <c r="J1905" s="13" t="str">
        <f>'Merged tables'!N1905</f>
        <v>Corporate Auto</v>
      </c>
      <c r="K1905" s="13" t="str">
        <f>'Merged tables'!O1905</f>
        <v>Two-Door Car</v>
      </c>
      <c r="L1905" s="12">
        <f>'Merged tables'!P1905</f>
        <v>355.2</v>
      </c>
      <c r="M1905" s="15" t="str">
        <f>VLOOKUP(A1905,lookup_table_excel!$A$2:$D$9135,3,FALSE)</f>
        <v>Branch</v>
      </c>
      <c r="N1905" t="str">
        <f>VLOOKUP(A1905,lookup_table_excel!$A$1:$D$9135,4,FALSE)</f>
        <v>Small</v>
      </c>
    </row>
    <row r="1906" spans="1:14" x14ac:dyDescent="0.2">
      <c r="A1906" s="11" t="str">
        <f>'Merged tables'!A1906</f>
        <v>GD11927</v>
      </c>
      <c r="B1906" s="11" t="str">
        <f>'Merged tables'!C1906</f>
        <v>California</v>
      </c>
      <c r="C1906" s="11" t="str">
        <f>VLOOKUP(B1906,'Parameters - Lesson 3'!$B$3:$C$8,2,FALSE)</f>
        <v>West</v>
      </c>
      <c r="D1906" s="11" t="str">
        <f>'Merged tables'!E1906</f>
        <v>Male</v>
      </c>
      <c r="E1906" s="11" t="str">
        <f>'Merged tables'!G1906</f>
        <v>High School or Below</v>
      </c>
      <c r="F1906" s="12">
        <f>'Merged tables'!I1906</f>
        <v>2381.7908000000002</v>
      </c>
      <c r="G1906" s="12">
        <f>'Merged tables'!K1906</f>
        <v>78185</v>
      </c>
      <c r="H1906" s="12">
        <f>'Merged tables'!L1906</f>
        <v>61</v>
      </c>
      <c r="I1906" s="13" t="str">
        <f>'Merged tables'!M1906</f>
        <v>1/0/00</v>
      </c>
      <c r="J1906" s="13" t="str">
        <f>'Merged tables'!N1906</f>
        <v>Personal Auto</v>
      </c>
      <c r="K1906" s="13" t="str">
        <f>'Merged tables'!O1906</f>
        <v>Four-Door Car</v>
      </c>
      <c r="L1906" s="12">
        <f>'Merged tables'!P1906</f>
        <v>292.8</v>
      </c>
      <c r="M1906" s="15" t="str">
        <f>VLOOKUP(A1906,lookup_table_excel!$A$2:$D$9135,3,FALSE)</f>
        <v>Agent</v>
      </c>
      <c r="N1906" t="str">
        <f>VLOOKUP(A1906,lookup_table_excel!$A$1:$D$9135,4,FALSE)</f>
        <v>Small</v>
      </c>
    </row>
    <row r="1907" spans="1:14" x14ac:dyDescent="0.2">
      <c r="A1907" s="11" t="str">
        <f>'Merged tables'!A1907</f>
        <v>MC20349</v>
      </c>
      <c r="B1907" s="11" t="str">
        <f>'Merged tables'!C1907</f>
        <v>California</v>
      </c>
      <c r="C1907" s="11" t="str">
        <f>VLOOKUP(B1907,'Parameters - Lesson 3'!$B$3:$C$8,2,FALSE)</f>
        <v>West</v>
      </c>
      <c r="D1907" s="11" t="str">
        <f>'Merged tables'!E1907</f>
        <v>Female</v>
      </c>
      <c r="E1907" s="11" t="str">
        <f>'Merged tables'!G1907</f>
        <v>Bachelor</v>
      </c>
      <c r="F1907" s="12">
        <f>'Merged tables'!I1907</f>
        <v>5208.3539000000001</v>
      </c>
      <c r="G1907" s="12">
        <f>'Merged tables'!K1907</f>
        <v>38801.405498281783</v>
      </c>
      <c r="H1907" s="12">
        <f>'Merged tables'!L1907</f>
        <v>74</v>
      </c>
      <c r="I1907" s="13" t="str">
        <f>'Merged tables'!M1907</f>
        <v>1/0/00</v>
      </c>
      <c r="J1907" s="13" t="str">
        <f>'Merged tables'!N1907</f>
        <v>Personal Auto</v>
      </c>
      <c r="K1907" s="13" t="str">
        <f>'Merged tables'!O1907</f>
        <v>Four-Door Car</v>
      </c>
      <c r="L1907" s="12">
        <f>'Merged tables'!P1907</f>
        <v>532.79999999999995</v>
      </c>
      <c r="M1907" s="15" t="str">
        <f>VLOOKUP(A1907,lookup_table_excel!$A$2:$D$9135,3,FALSE)</f>
        <v>Branch</v>
      </c>
      <c r="N1907" t="str">
        <f>VLOOKUP(A1907,lookup_table_excel!$A$1:$D$9135,4,FALSE)</f>
        <v>Medsize</v>
      </c>
    </row>
    <row r="1908" spans="1:14" x14ac:dyDescent="0.2">
      <c r="A1908" s="11" t="str">
        <f>'Merged tables'!A1908</f>
        <v>HM22034</v>
      </c>
      <c r="B1908" s="11" t="str">
        <f>'Merged tables'!C1908</f>
        <v>Nevada</v>
      </c>
      <c r="C1908" s="11" t="str">
        <f>VLOOKUP(B1908,'Parameters - Lesson 3'!$B$3:$C$8,2,FALSE)</f>
        <v>Central</v>
      </c>
      <c r="D1908" s="11" t="str">
        <f>'Merged tables'!E1908</f>
        <v>Male</v>
      </c>
      <c r="E1908" s="11" t="str">
        <f>'Merged tables'!G1908</f>
        <v>College</v>
      </c>
      <c r="F1908" s="12">
        <f>'Merged tables'!I1908</f>
        <v>5018.7278999999999</v>
      </c>
      <c r="G1908" s="12">
        <f>'Merged tables'!K1908</f>
        <v>37066.503649635037</v>
      </c>
      <c r="H1908" s="12">
        <f>'Merged tables'!L1908</f>
        <v>68</v>
      </c>
      <c r="I1908" s="13" t="str">
        <f>'Merged tables'!M1908</f>
        <v>1/0/00</v>
      </c>
      <c r="J1908" s="13" t="str">
        <f>'Merged tables'!N1908</f>
        <v>Personal Auto</v>
      </c>
      <c r="K1908" s="13" t="str">
        <f>'Merged tables'!O1908</f>
        <v>Four-Door Car</v>
      </c>
      <c r="L1908" s="12">
        <f>'Merged tables'!P1908</f>
        <v>670.47745999999995</v>
      </c>
      <c r="M1908" s="15" t="str">
        <f>VLOOKUP(A1908,lookup_table_excel!$A$2:$D$9135,3,FALSE)</f>
        <v>Agent</v>
      </c>
      <c r="N1908" t="str">
        <f>VLOOKUP(A1908,lookup_table_excel!$A$1:$D$9135,4,FALSE)</f>
        <v>Medsize</v>
      </c>
    </row>
    <row r="1909" spans="1:14" x14ac:dyDescent="0.2">
      <c r="A1909" s="11" t="str">
        <f>'Merged tables'!A1909</f>
        <v>KH48996</v>
      </c>
      <c r="B1909" s="11" t="str">
        <f>'Merged tables'!C1909</f>
        <v>Arizona</v>
      </c>
      <c r="C1909" s="11" t="str">
        <f>VLOOKUP(B1909,'Parameters - Lesson 3'!$B$3:$C$8,2,FALSE)</f>
        <v>Central</v>
      </c>
      <c r="D1909" s="11" t="str">
        <f>'Merged tables'!E1909</f>
        <v>Female</v>
      </c>
      <c r="E1909" s="11" t="str">
        <f>'Merged tables'!G1909</f>
        <v>Bachelor</v>
      </c>
      <c r="F1909" s="12">
        <f>'Merged tables'!I1909</f>
        <v>11900.5448</v>
      </c>
      <c r="G1909" s="12">
        <f>'Merged tables'!K1909</f>
        <v>97205</v>
      </c>
      <c r="H1909" s="12">
        <f>'Merged tables'!L1909</f>
        <v>100</v>
      </c>
      <c r="I1909" s="13">
        <f>'Merged tables'!M1909</f>
        <v>36557</v>
      </c>
      <c r="J1909" s="13" t="str">
        <f>'Merged tables'!N1909</f>
        <v>Personal Auto</v>
      </c>
      <c r="K1909" s="13" t="str">
        <f>'Merged tables'!O1909</f>
        <v>Sports Car</v>
      </c>
      <c r="L1909" s="12">
        <f>'Merged tables'!P1909</f>
        <v>5.5731789999999997</v>
      </c>
      <c r="M1909" s="15" t="str">
        <f>VLOOKUP(A1909,lookup_table_excel!$A$2:$D$9135,3,FALSE)</f>
        <v>Branch</v>
      </c>
      <c r="N1909" t="str">
        <f>VLOOKUP(A1909,lookup_table_excel!$A$1:$D$9135,4,FALSE)</f>
        <v>Small</v>
      </c>
    </row>
    <row r="1910" spans="1:14" x14ac:dyDescent="0.2">
      <c r="A1910" s="11" t="str">
        <f>'Merged tables'!A1910</f>
        <v>VF32979</v>
      </c>
      <c r="B1910" s="11" t="str">
        <f>'Merged tables'!C1910</f>
        <v>Washington</v>
      </c>
      <c r="C1910" s="11" t="str">
        <f>VLOOKUP(B1910,'Parameters - Lesson 3'!$B$3:$C$8,2,FALSE)</f>
        <v>East</v>
      </c>
      <c r="D1910" s="11" t="str">
        <f>'Merged tables'!E1910</f>
        <v>Female</v>
      </c>
      <c r="E1910" s="11" t="str">
        <f>'Merged tables'!G1910</f>
        <v>Bachelor</v>
      </c>
      <c r="F1910" s="12">
        <f>'Merged tables'!I1910</f>
        <v>5800.1719000000003</v>
      </c>
      <c r="G1910" s="12">
        <f>'Merged tables'!K1910</f>
        <v>25472</v>
      </c>
      <c r="H1910" s="12">
        <f>'Merged tables'!L1910</f>
        <v>73</v>
      </c>
      <c r="I1910" s="13" t="str">
        <f>'Merged tables'!M1910</f>
        <v>1/0/00</v>
      </c>
      <c r="J1910" s="13" t="str">
        <f>'Merged tables'!N1910</f>
        <v>Corporate Auto</v>
      </c>
      <c r="K1910" s="13" t="str">
        <f>'Merged tables'!O1910</f>
        <v>Four-Door Car</v>
      </c>
      <c r="L1910" s="12">
        <f>'Merged tables'!P1910</f>
        <v>350.4</v>
      </c>
      <c r="M1910" s="15" t="str">
        <f>VLOOKUP(A1910,lookup_table_excel!$A$2:$D$9135,3,FALSE)</f>
        <v>Branch</v>
      </c>
      <c r="N1910" t="str">
        <f>VLOOKUP(A1910,lookup_table_excel!$A$1:$D$9135,4,FALSE)</f>
        <v>Medsize</v>
      </c>
    </row>
    <row r="1911" spans="1:14" x14ac:dyDescent="0.2">
      <c r="A1911" s="11" t="str">
        <f>'Merged tables'!A1911</f>
        <v>LS90887</v>
      </c>
      <c r="B1911" s="11" t="str">
        <f>'Merged tables'!C1911</f>
        <v>California</v>
      </c>
      <c r="C1911" s="11" t="str">
        <f>VLOOKUP(B1911,'Parameters - Lesson 3'!$B$3:$C$8,2,FALSE)</f>
        <v>West</v>
      </c>
      <c r="D1911" s="11" t="str">
        <f>'Merged tables'!E1911</f>
        <v>Female</v>
      </c>
      <c r="E1911" s="11" t="str">
        <f>'Merged tables'!G1911</f>
        <v>Bachelor</v>
      </c>
      <c r="F1911" s="12">
        <f>'Merged tables'!I1911</f>
        <v>5674.3811999999998</v>
      </c>
      <c r="G1911" s="12">
        <f>'Merged tables'!K1911</f>
        <v>26225</v>
      </c>
      <c r="H1911" s="12">
        <f>'Merged tables'!L1911</f>
        <v>72</v>
      </c>
      <c r="I1911" s="13">
        <f>'Merged tables'!M1911</f>
        <v>36526</v>
      </c>
      <c r="J1911" s="13" t="str">
        <f>'Merged tables'!N1911</f>
        <v>Special Auto</v>
      </c>
      <c r="K1911" s="13" t="str">
        <f>'Merged tables'!O1911</f>
        <v>Four-Door Car</v>
      </c>
      <c r="L1911" s="12">
        <f>'Merged tables'!P1911</f>
        <v>320.77740399999999</v>
      </c>
      <c r="M1911" s="15" t="str">
        <f>VLOOKUP(A1911,lookup_table_excel!$A$2:$D$9135,3,FALSE)</f>
        <v>Web</v>
      </c>
      <c r="N1911" t="str">
        <f>VLOOKUP(A1911,lookup_table_excel!$A$1:$D$9135,4,FALSE)</f>
        <v>Medsize</v>
      </c>
    </row>
    <row r="1912" spans="1:14" x14ac:dyDescent="0.2">
      <c r="A1912" s="11" t="str">
        <f>'Merged tables'!A1912</f>
        <v>EN72010</v>
      </c>
      <c r="B1912" s="11" t="str">
        <f>'Merged tables'!C1912</f>
        <v>Oregon</v>
      </c>
      <c r="C1912" s="11" t="str">
        <f>VLOOKUP(B1912,'Parameters - Lesson 3'!$B$3:$C$8,2,FALSE)</f>
        <v>North-West</v>
      </c>
      <c r="D1912" s="11" t="str">
        <f>'Merged tables'!E1912</f>
        <v>Male</v>
      </c>
      <c r="E1912" s="11" t="str">
        <f>'Merged tables'!G1912</f>
        <v>College</v>
      </c>
      <c r="F1912" s="12">
        <f>'Merged tables'!I1912</f>
        <v>7271.4340000000002</v>
      </c>
      <c r="G1912" s="12">
        <f>'Merged tables'!K1912</f>
        <v>20545</v>
      </c>
      <c r="H1912" s="12">
        <f>'Merged tables'!L1912</f>
        <v>70</v>
      </c>
      <c r="I1912" s="13" t="str">
        <f>'Merged tables'!M1912</f>
        <v>1/0/00</v>
      </c>
      <c r="J1912" s="13" t="str">
        <f>'Merged tables'!N1912</f>
        <v>Personal Auto</v>
      </c>
      <c r="K1912" s="13" t="str">
        <f>'Merged tables'!O1912</f>
        <v>Two-Door Car</v>
      </c>
      <c r="L1912" s="12">
        <f>'Merged tables'!P1912</f>
        <v>336</v>
      </c>
      <c r="M1912" s="15" t="str">
        <f>VLOOKUP(A1912,lookup_table_excel!$A$2:$D$9135,3,FALSE)</f>
        <v>Agent</v>
      </c>
      <c r="N1912" t="str">
        <f>VLOOKUP(A1912,lookup_table_excel!$A$1:$D$9135,4,FALSE)</f>
        <v>Medsize</v>
      </c>
    </row>
    <row r="1913" spans="1:14" x14ac:dyDescent="0.2">
      <c r="A1913" s="11" t="str">
        <f>'Merged tables'!A1913</f>
        <v>KH44031</v>
      </c>
      <c r="B1913" s="11" t="str">
        <f>'Merged tables'!C1913</f>
        <v>Oregon</v>
      </c>
      <c r="C1913" s="11" t="str">
        <f>VLOOKUP(B1913,'Parameters - Lesson 3'!$B$3:$C$8,2,FALSE)</f>
        <v>North-West</v>
      </c>
      <c r="D1913" s="11" t="str">
        <f>'Merged tables'!E1913</f>
        <v>Female</v>
      </c>
      <c r="E1913" s="11" t="str">
        <f>'Merged tables'!G1913</f>
        <v>Master</v>
      </c>
      <c r="F1913" s="12">
        <f>'Merged tables'!I1913</f>
        <v>3164.4940000000001</v>
      </c>
      <c r="G1913" s="12">
        <f>'Merged tables'!K1913</f>
        <v>49674.938144329899</v>
      </c>
      <c r="H1913" s="12">
        <f>'Merged tables'!L1913</f>
        <v>83</v>
      </c>
      <c r="I1913" s="13" t="str">
        <f>'Merged tables'!M1913</f>
        <v>1/0/00</v>
      </c>
      <c r="J1913" s="13" t="str">
        <f>'Merged tables'!N1913</f>
        <v>Personal Auto</v>
      </c>
      <c r="K1913" s="13" t="str">
        <f>'Merged tables'!O1913</f>
        <v>Four-Door Car</v>
      </c>
      <c r="L1913" s="12">
        <f>'Merged tables'!P1913</f>
        <v>398.4</v>
      </c>
      <c r="M1913" s="15" t="str">
        <f>VLOOKUP(A1913,lookup_table_excel!$A$2:$D$9135,3,FALSE)</f>
        <v>Call Center</v>
      </c>
      <c r="N1913" t="str">
        <f>VLOOKUP(A1913,lookup_table_excel!$A$1:$D$9135,4,FALSE)</f>
        <v>Medsize</v>
      </c>
    </row>
    <row r="1914" spans="1:14" x14ac:dyDescent="0.2">
      <c r="A1914" s="11" t="str">
        <f>'Merged tables'!A1914</f>
        <v>GJ47896</v>
      </c>
      <c r="B1914" s="11" t="str">
        <f>'Merged tables'!C1914</f>
        <v>Arizona</v>
      </c>
      <c r="C1914" s="11" t="str">
        <f>VLOOKUP(B1914,'Parameters - Lesson 3'!$B$3:$C$8,2,FALSE)</f>
        <v>Central</v>
      </c>
      <c r="D1914" s="11" t="str">
        <f>'Merged tables'!E1914</f>
        <v>Female</v>
      </c>
      <c r="E1914" s="11" t="str">
        <f>'Merged tables'!G1914</f>
        <v>College</v>
      </c>
      <c r="F1914" s="12">
        <f>'Merged tables'!I1914</f>
        <v>2661.0333999999998</v>
      </c>
      <c r="G1914" s="12">
        <f>'Merged tables'!K1914</f>
        <v>35503</v>
      </c>
      <c r="H1914" s="12">
        <f>'Merged tables'!L1914</f>
        <v>67</v>
      </c>
      <c r="I1914" s="13" t="str">
        <f>'Merged tables'!M1914</f>
        <v>1/0/00</v>
      </c>
      <c r="J1914" s="13" t="str">
        <f>'Merged tables'!N1914</f>
        <v>Personal Auto</v>
      </c>
      <c r="K1914" s="13" t="str">
        <f>'Merged tables'!O1914</f>
        <v>Two-Door Car</v>
      </c>
      <c r="L1914" s="12">
        <f>'Merged tables'!P1914</f>
        <v>216.173135</v>
      </c>
      <c r="M1914" s="15" t="str">
        <f>VLOOKUP(A1914,lookup_table_excel!$A$2:$D$9135,3,FALSE)</f>
        <v>Branch</v>
      </c>
      <c r="N1914" t="str">
        <f>VLOOKUP(A1914,lookup_table_excel!$A$1:$D$9135,4,FALSE)</f>
        <v>Medsize</v>
      </c>
    </row>
    <row r="1915" spans="1:14" x14ac:dyDescent="0.2">
      <c r="A1915" s="11" t="str">
        <f>'Merged tables'!A1915</f>
        <v>GD87742</v>
      </c>
      <c r="B1915" s="11" t="str">
        <f>'Merged tables'!C1915</f>
        <v>Oregon</v>
      </c>
      <c r="C1915" s="11" t="str">
        <f>VLOOKUP(B1915,'Parameters - Lesson 3'!$B$3:$C$8,2,FALSE)</f>
        <v>North-West</v>
      </c>
      <c r="D1915" s="11" t="str">
        <f>'Merged tables'!E1915</f>
        <v>Female</v>
      </c>
      <c r="E1915" s="11" t="str">
        <f>'Merged tables'!G1915</f>
        <v>College</v>
      </c>
      <c r="F1915" s="12">
        <f>'Merged tables'!I1915</f>
        <v>14140.5589</v>
      </c>
      <c r="G1915" s="12">
        <f>'Merged tables'!K1915</f>
        <v>58988</v>
      </c>
      <c r="H1915" s="12">
        <f>'Merged tables'!L1915</f>
        <v>118</v>
      </c>
      <c r="I1915" s="13" t="str">
        <f>'Merged tables'!M1915</f>
        <v>1/0/00</v>
      </c>
      <c r="J1915" s="13" t="str">
        <f>'Merged tables'!N1915</f>
        <v>Personal Auto</v>
      </c>
      <c r="K1915" s="13" t="str">
        <f>'Merged tables'!O1915</f>
        <v>Sports Car</v>
      </c>
      <c r="L1915" s="12">
        <f>'Merged tables'!P1915</f>
        <v>566.4</v>
      </c>
      <c r="M1915" s="15" t="str">
        <f>VLOOKUP(A1915,lookup_table_excel!$A$2:$D$9135,3,FALSE)</f>
        <v>Web</v>
      </c>
      <c r="N1915" t="str">
        <f>VLOOKUP(A1915,lookup_table_excel!$A$1:$D$9135,4,FALSE)</f>
        <v>Medsize</v>
      </c>
    </row>
    <row r="1916" spans="1:14" x14ac:dyDescent="0.2">
      <c r="A1916" s="11" t="str">
        <f>'Merged tables'!A1916</f>
        <v>MD14027</v>
      </c>
      <c r="B1916" s="11" t="str">
        <f>'Merged tables'!C1916</f>
        <v>Nevada</v>
      </c>
      <c r="C1916" s="11" t="str">
        <f>VLOOKUP(B1916,'Parameters - Lesson 3'!$B$3:$C$8,2,FALSE)</f>
        <v>Central</v>
      </c>
      <c r="D1916" s="11" t="str">
        <f>'Merged tables'!E1916</f>
        <v>Female</v>
      </c>
      <c r="E1916" s="11" t="str">
        <f>'Merged tables'!G1916</f>
        <v>Bachelor</v>
      </c>
      <c r="F1916" s="12">
        <f>'Merged tables'!I1916</f>
        <v>7654.2271000000001</v>
      </c>
      <c r="G1916" s="12">
        <f>'Merged tables'!K1916</f>
        <v>38801.405498281783</v>
      </c>
      <c r="H1916" s="12">
        <f>'Merged tables'!L1916</f>
        <v>74</v>
      </c>
      <c r="I1916" s="13">
        <f>'Merged tables'!M1916</f>
        <v>36526</v>
      </c>
      <c r="J1916" s="13" t="str">
        <f>'Merged tables'!N1916</f>
        <v>Personal Auto</v>
      </c>
      <c r="K1916" s="13" t="str">
        <f>'Merged tables'!O1916</f>
        <v>Two-Door Car</v>
      </c>
      <c r="L1916" s="12">
        <f>'Merged tables'!P1916</f>
        <v>355.2</v>
      </c>
      <c r="M1916" s="15" t="str">
        <f>VLOOKUP(A1916,lookup_table_excel!$A$2:$D$9135,3,FALSE)</f>
        <v>Agent</v>
      </c>
      <c r="N1916" t="str">
        <f>VLOOKUP(A1916,lookup_table_excel!$A$1:$D$9135,4,FALSE)</f>
        <v>Medsize</v>
      </c>
    </row>
    <row r="1917" spans="1:14" x14ac:dyDescent="0.2">
      <c r="A1917" s="11" t="str">
        <f>'Merged tables'!A1917</f>
        <v>XA32915</v>
      </c>
      <c r="B1917" s="11" t="str">
        <f>'Merged tables'!C1917</f>
        <v>Nevada</v>
      </c>
      <c r="C1917" s="11" t="str">
        <f>VLOOKUP(B1917,'Parameters - Lesson 3'!$B$3:$C$8,2,FALSE)</f>
        <v>Central</v>
      </c>
      <c r="D1917" s="11" t="str">
        <f>'Merged tables'!E1917</f>
        <v>Male</v>
      </c>
      <c r="E1917" s="11" t="str">
        <f>'Merged tables'!G1917</f>
        <v>High School or Below</v>
      </c>
      <c r="F1917" s="12">
        <f>'Merged tables'!I1917</f>
        <v>2199.7395000000001</v>
      </c>
      <c r="G1917" s="12">
        <f>'Merged tables'!K1917</f>
        <v>38445.501845018451</v>
      </c>
      <c r="H1917" s="12">
        <f>'Merged tables'!L1917</f>
        <v>64</v>
      </c>
      <c r="I1917" s="13" t="str">
        <f>'Merged tables'!M1917</f>
        <v>1/0/00</v>
      </c>
      <c r="J1917" s="13" t="str">
        <f>'Merged tables'!N1917</f>
        <v>Personal Auto</v>
      </c>
      <c r="K1917" s="13" t="str">
        <f>'Merged tables'!O1917</f>
        <v>Two-Door Car</v>
      </c>
      <c r="L1917" s="12">
        <f>'Merged tables'!P1917</f>
        <v>685.45673799999997</v>
      </c>
      <c r="M1917" s="15" t="str">
        <f>VLOOKUP(A1917,lookup_table_excel!$A$2:$D$9135,3,FALSE)</f>
        <v>Branch</v>
      </c>
      <c r="N1917" t="str">
        <f>VLOOKUP(A1917,lookup_table_excel!$A$1:$D$9135,4,FALSE)</f>
        <v>Small</v>
      </c>
    </row>
    <row r="1918" spans="1:14" x14ac:dyDescent="0.2">
      <c r="A1918" s="11" t="str">
        <f>'Merged tables'!A1918</f>
        <v>XR52852</v>
      </c>
      <c r="B1918" s="11" t="str">
        <f>'Merged tables'!C1918</f>
        <v>Oregon</v>
      </c>
      <c r="C1918" s="11" t="str">
        <f>VLOOKUP(B1918,'Parameters - Lesson 3'!$B$3:$C$8,2,FALSE)</f>
        <v>North-West</v>
      </c>
      <c r="D1918" s="11" t="str">
        <f>'Merged tables'!E1918</f>
        <v>Female</v>
      </c>
      <c r="E1918" s="11" t="str">
        <f>'Merged tables'!G1918</f>
        <v>College</v>
      </c>
      <c r="F1918" s="12">
        <f>'Merged tables'!I1918</f>
        <v>2004.3507</v>
      </c>
      <c r="G1918" s="12">
        <f>'Merged tables'!K1918</f>
        <v>40000.713375796178</v>
      </c>
      <c r="H1918" s="12">
        <f>'Merged tables'!L1918</f>
        <v>66</v>
      </c>
      <c r="I1918" s="13">
        <f>'Merged tables'!M1918</f>
        <v>36617</v>
      </c>
      <c r="J1918" s="13" t="str">
        <f>'Merged tables'!N1918</f>
        <v>Special Auto</v>
      </c>
      <c r="K1918" s="13" t="str">
        <f>'Merged tables'!O1918</f>
        <v>Four-Door Car</v>
      </c>
      <c r="L1918" s="12">
        <f>'Merged tables'!P1918</f>
        <v>316.8</v>
      </c>
      <c r="M1918" s="15" t="str">
        <f>VLOOKUP(A1918,lookup_table_excel!$A$2:$D$9135,3,FALSE)</f>
        <v>Branch</v>
      </c>
      <c r="N1918" t="str">
        <f>VLOOKUP(A1918,lookup_table_excel!$A$1:$D$9135,4,FALSE)</f>
        <v>Small</v>
      </c>
    </row>
    <row r="1919" spans="1:14" x14ac:dyDescent="0.2">
      <c r="A1919" s="11" t="str">
        <f>'Merged tables'!A1919</f>
        <v>EZ48947</v>
      </c>
      <c r="B1919" s="11" t="str">
        <f>'Merged tables'!C1919</f>
        <v>Nevada</v>
      </c>
      <c r="C1919" s="11" t="str">
        <f>VLOOKUP(B1919,'Parameters - Lesson 3'!$B$3:$C$8,2,FALSE)</f>
        <v>Central</v>
      </c>
      <c r="D1919" s="11" t="str">
        <f>'Merged tables'!E1919</f>
        <v>Male</v>
      </c>
      <c r="E1919" s="11" t="str">
        <f>'Merged tables'!G1919</f>
        <v>College</v>
      </c>
      <c r="F1919" s="12">
        <f>'Merged tables'!I1919</f>
        <v>13111.1132</v>
      </c>
      <c r="G1919" s="12">
        <f>'Merged tables'!K1919</f>
        <v>67197</v>
      </c>
      <c r="H1919" s="12">
        <f>'Merged tables'!L1919</f>
        <v>111</v>
      </c>
      <c r="I1919" s="13" t="str">
        <f>'Merged tables'!M1919</f>
        <v>1/0/00</v>
      </c>
      <c r="J1919" s="13" t="str">
        <f>'Merged tables'!N1919</f>
        <v>Special Auto</v>
      </c>
      <c r="K1919" s="13" t="str">
        <f>'Merged tables'!O1919</f>
        <v>SUV</v>
      </c>
      <c r="L1919" s="12">
        <f>'Merged tables'!P1919</f>
        <v>147.94878299999999</v>
      </c>
      <c r="M1919" s="15" t="str">
        <f>VLOOKUP(A1919,lookup_table_excel!$A$2:$D$9135,3,FALSE)</f>
        <v>Agent</v>
      </c>
      <c r="N1919" t="str">
        <f>VLOOKUP(A1919,lookup_table_excel!$A$1:$D$9135,4,FALSE)</f>
        <v>Large</v>
      </c>
    </row>
    <row r="1920" spans="1:14" x14ac:dyDescent="0.2">
      <c r="A1920" s="11" t="str">
        <f>'Merged tables'!A1920</f>
        <v>OJ50322</v>
      </c>
      <c r="B1920" s="11" t="str">
        <f>'Merged tables'!C1920</f>
        <v>Nevada</v>
      </c>
      <c r="C1920" s="11" t="str">
        <f>VLOOKUP(B1920,'Parameters - Lesson 3'!$B$3:$C$8,2,FALSE)</f>
        <v>Central</v>
      </c>
      <c r="D1920" s="11" t="str">
        <f>'Merged tables'!E1920</f>
        <v>Male</v>
      </c>
      <c r="E1920" s="11" t="str">
        <f>'Merged tables'!G1920</f>
        <v>High School or Below</v>
      </c>
      <c r="F1920" s="12">
        <f>'Merged tables'!I1920</f>
        <v>15762.603499999999</v>
      </c>
      <c r="G1920" s="12">
        <f>'Merged tables'!K1920</f>
        <v>39032</v>
      </c>
      <c r="H1920" s="12">
        <f>'Merged tables'!L1920</f>
        <v>198</v>
      </c>
      <c r="I1920" s="13" t="str">
        <f>'Merged tables'!M1920</f>
        <v>1/0/00</v>
      </c>
      <c r="J1920" s="13" t="str">
        <f>'Merged tables'!N1920</f>
        <v>Personal Auto</v>
      </c>
      <c r="K1920" s="13" t="str">
        <f>'Merged tables'!O1920</f>
        <v>SUV</v>
      </c>
      <c r="L1920" s="12">
        <f>'Merged tables'!P1920</f>
        <v>950.4</v>
      </c>
      <c r="M1920" s="15" t="str">
        <f>VLOOKUP(A1920,lookup_table_excel!$A$2:$D$9135,3,FALSE)</f>
        <v>Call Center</v>
      </c>
      <c r="N1920" t="str">
        <f>VLOOKUP(A1920,lookup_table_excel!$A$1:$D$9135,4,FALSE)</f>
        <v>Medsize</v>
      </c>
    </row>
    <row r="1921" spans="1:14" x14ac:dyDescent="0.2">
      <c r="A1921" s="11" t="str">
        <f>'Merged tables'!A1921</f>
        <v>XB77333</v>
      </c>
      <c r="B1921" s="11" t="str">
        <f>'Merged tables'!C1921</f>
        <v>Oregon</v>
      </c>
      <c r="C1921" s="11" t="str">
        <f>VLOOKUP(B1921,'Parameters - Lesson 3'!$B$3:$C$8,2,FALSE)</f>
        <v>North-West</v>
      </c>
      <c r="D1921" s="11" t="str">
        <f>'Merged tables'!E1921</f>
        <v>Female</v>
      </c>
      <c r="E1921" s="11" t="str">
        <f>'Merged tables'!G1921</f>
        <v>College</v>
      </c>
      <c r="F1921" s="12">
        <f>'Merged tables'!I1921</f>
        <v>13197.928900000001</v>
      </c>
      <c r="G1921" s="12">
        <f>'Merged tables'!K1921</f>
        <v>40000.713375796178</v>
      </c>
      <c r="H1921" s="12">
        <f>'Merged tables'!L1921</f>
        <v>68</v>
      </c>
      <c r="I1921" s="13">
        <f>'Merged tables'!M1921</f>
        <v>36586</v>
      </c>
      <c r="J1921" s="13" t="str">
        <f>'Merged tables'!N1921</f>
        <v>Personal Auto</v>
      </c>
      <c r="K1921" s="13" t="str">
        <f>'Merged tables'!O1921</f>
        <v>Four-Door Car</v>
      </c>
      <c r="L1921" s="12">
        <f>'Merged tables'!P1921</f>
        <v>326.39999999999998</v>
      </c>
      <c r="M1921" s="15" t="str">
        <f>VLOOKUP(A1921,lookup_table_excel!$A$2:$D$9135,3,FALSE)</f>
        <v>Agent</v>
      </c>
      <c r="N1921" t="str">
        <f>VLOOKUP(A1921,lookup_table_excel!$A$1:$D$9135,4,FALSE)</f>
        <v>Large</v>
      </c>
    </row>
    <row r="1922" spans="1:14" x14ac:dyDescent="0.2">
      <c r="A1922" s="11" t="str">
        <f>'Merged tables'!A1922</f>
        <v>QB58745</v>
      </c>
      <c r="B1922" s="11" t="str">
        <f>'Merged tables'!C1922</f>
        <v>California</v>
      </c>
      <c r="C1922" s="11" t="str">
        <f>VLOOKUP(B1922,'Parameters - Lesson 3'!$B$3:$C$8,2,FALSE)</f>
        <v>West</v>
      </c>
      <c r="D1922" s="11" t="str">
        <f>'Merged tables'!E1922</f>
        <v>Male</v>
      </c>
      <c r="E1922" s="11" t="str">
        <f>'Merged tables'!G1922</f>
        <v>High School or Below</v>
      </c>
      <c r="F1922" s="12">
        <f>'Merged tables'!I1922</f>
        <v>2787.5398</v>
      </c>
      <c r="G1922" s="12">
        <f>'Merged tables'!K1922</f>
        <v>34927</v>
      </c>
      <c r="H1922" s="12">
        <f>'Merged tables'!L1922</f>
        <v>70</v>
      </c>
      <c r="I1922" s="13" t="str">
        <f>'Merged tables'!M1922</f>
        <v>1/0/00</v>
      </c>
      <c r="J1922" s="13" t="str">
        <f>'Merged tables'!N1922</f>
        <v>Personal Auto</v>
      </c>
      <c r="K1922" s="13" t="str">
        <f>'Merged tables'!O1922</f>
        <v>Two-Door Car</v>
      </c>
      <c r="L1922" s="12">
        <f>'Merged tables'!P1922</f>
        <v>242.49135699999999</v>
      </c>
      <c r="M1922" s="15" t="str">
        <f>VLOOKUP(A1922,lookup_table_excel!$A$2:$D$9135,3,FALSE)</f>
        <v>Web</v>
      </c>
      <c r="N1922" t="str">
        <f>VLOOKUP(A1922,lookup_table_excel!$A$1:$D$9135,4,FALSE)</f>
        <v>Large</v>
      </c>
    </row>
    <row r="1923" spans="1:14" x14ac:dyDescent="0.2">
      <c r="A1923" s="11" t="str">
        <f>'Merged tables'!A1923</f>
        <v>IG62421</v>
      </c>
      <c r="B1923" s="11" t="str">
        <f>'Merged tables'!C1923</f>
        <v>Nevada</v>
      </c>
      <c r="C1923" s="11" t="str">
        <f>VLOOKUP(B1923,'Parameters - Lesson 3'!$B$3:$C$8,2,FALSE)</f>
        <v>Central</v>
      </c>
      <c r="D1923" s="11" t="str">
        <f>'Merged tables'!E1923</f>
        <v>Male</v>
      </c>
      <c r="E1923" s="11" t="str">
        <f>'Merged tables'!G1923</f>
        <v>Doctor</v>
      </c>
      <c r="F1923" s="12">
        <f>'Merged tables'!I1923</f>
        <v>3436.1343000000002</v>
      </c>
      <c r="G1923" s="12">
        <f>'Merged tables'!K1923</f>
        <v>30817</v>
      </c>
      <c r="H1923" s="12">
        <f>'Merged tables'!L1923</f>
        <v>88</v>
      </c>
      <c r="I1923" s="13" t="str">
        <f>'Merged tables'!M1923</f>
        <v>1/0/00</v>
      </c>
      <c r="J1923" s="13" t="str">
        <f>'Merged tables'!N1923</f>
        <v>Personal Auto</v>
      </c>
      <c r="K1923" s="13" t="str">
        <f>'Merged tables'!O1923</f>
        <v>Four-Door Car</v>
      </c>
      <c r="L1923" s="12">
        <f>'Merged tables'!P1923</f>
        <v>91.834667999999994</v>
      </c>
      <c r="M1923" s="15" t="str">
        <f>VLOOKUP(A1923,lookup_table_excel!$A$2:$D$9135,3,FALSE)</f>
        <v>Branch</v>
      </c>
      <c r="N1923" t="str">
        <f>VLOOKUP(A1923,lookup_table_excel!$A$1:$D$9135,4,FALSE)</f>
        <v>Medsize</v>
      </c>
    </row>
    <row r="1924" spans="1:14" x14ac:dyDescent="0.2">
      <c r="A1924" s="11" t="str">
        <f>'Merged tables'!A1924</f>
        <v>SF29724</v>
      </c>
      <c r="B1924" s="11" t="str">
        <f>'Merged tables'!C1924</f>
        <v>California</v>
      </c>
      <c r="C1924" s="11" t="str">
        <f>VLOOKUP(B1924,'Parameters - Lesson 3'!$B$3:$C$8,2,FALSE)</f>
        <v>West</v>
      </c>
      <c r="D1924" s="11" t="str">
        <f>'Merged tables'!E1924</f>
        <v>Female</v>
      </c>
      <c r="E1924" s="11" t="str">
        <f>'Merged tables'!G1924</f>
        <v>Bachelor</v>
      </c>
      <c r="F1924" s="12">
        <f>'Merged tables'!I1924</f>
        <v>2713.3679999999999</v>
      </c>
      <c r="G1924" s="12">
        <f>'Merged tables'!K1924</f>
        <v>31535</v>
      </c>
      <c r="H1924" s="12">
        <f>'Merged tables'!L1924</f>
        <v>70</v>
      </c>
      <c r="I1924" s="13" t="str">
        <f>'Merged tables'!M1924</f>
        <v>1/0/00</v>
      </c>
      <c r="J1924" s="13" t="str">
        <f>'Merged tables'!N1924</f>
        <v>Personal Auto</v>
      </c>
      <c r="K1924" s="13" t="str">
        <f>'Merged tables'!O1924</f>
        <v>Four-Door Car</v>
      </c>
      <c r="L1924" s="12">
        <f>'Merged tables'!P1924</f>
        <v>90.525716000000003</v>
      </c>
      <c r="M1924" s="15" t="str">
        <f>VLOOKUP(A1924,lookup_table_excel!$A$2:$D$9135,3,FALSE)</f>
        <v>Branch</v>
      </c>
      <c r="N1924" t="str">
        <f>VLOOKUP(A1924,lookup_table_excel!$A$1:$D$9135,4,FALSE)</f>
        <v>Medsize</v>
      </c>
    </row>
    <row r="1925" spans="1:14" x14ac:dyDescent="0.2">
      <c r="A1925" s="11" t="str">
        <f>'Merged tables'!A1925</f>
        <v>WM95454</v>
      </c>
      <c r="B1925" s="11" t="str">
        <f>'Merged tables'!C1925</f>
        <v>California</v>
      </c>
      <c r="C1925" s="11" t="str">
        <f>VLOOKUP(B1925,'Parameters - Lesson 3'!$B$3:$C$8,2,FALSE)</f>
        <v>West</v>
      </c>
      <c r="D1925" s="11" t="str">
        <f>'Merged tables'!E1925</f>
        <v>Female</v>
      </c>
      <c r="E1925" s="11" t="str">
        <f>'Merged tables'!G1925</f>
        <v>Bachelor</v>
      </c>
      <c r="F1925" s="12">
        <f>'Merged tables'!I1925</f>
        <v>2867.3121999999998</v>
      </c>
      <c r="G1925" s="12">
        <f>'Merged tables'!K1925</f>
        <v>23376</v>
      </c>
      <c r="H1925" s="12">
        <f>'Merged tables'!L1925</f>
        <v>78</v>
      </c>
      <c r="I1925" s="13" t="str">
        <f>'Merged tables'!M1925</f>
        <v>1/0/00</v>
      </c>
      <c r="J1925" s="13" t="str">
        <f>'Merged tables'!N1925</f>
        <v>Personal Auto</v>
      </c>
      <c r="K1925" s="13" t="str">
        <f>'Merged tables'!O1925</f>
        <v>Four-Door Car</v>
      </c>
      <c r="L1925" s="12">
        <f>'Merged tables'!P1925</f>
        <v>374.4</v>
      </c>
      <c r="M1925" s="15" t="str">
        <f>VLOOKUP(A1925,lookup_table_excel!$A$2:$D$9135,3,FALSE)</f>
        <v>Call Center</v>
      </c>
      <c r="N1925" t="str">
        <f>VLOOKUP(A1925,lookup_table_excel!$A$1:$D$9135,4,FALSE)</f>
        <v>Medsize</v>
      </c>
    </row>
    <row r="1926" spans="1:14" x14ac:dyDescent="0.2">
      <c r="A1926" s="11" t="str">
        <f>'Merged tables'!A1926</f>
        <v>CB96381</v>
      </c>
      <c r="B1926" s="11" t="str">
        <f>'Merged tables'!C1926</f>
        <v>California</v>
      </c>
      <c r="C1926" s="11" t="str">
        <f>VLOOKUP(B1926,'Parameters - Lesson 3'!$B$3:$C$8,2,FALSE)</f>
        <v>West</v>
      </c>
      <c r="D1926" s="11" t="str">
        <f>'Merged tables'!E1926</f>
        <v>Female</v>
      </c>
      <c r="E1926" s="11" t="str">
        <f>'Merged tables'!G1926</f>
        <v>College</v>
      </c>
      <c r="F1926" s="12">
        <f>'Merged tables'!I1926</f>
        <v>14590.245800000001</v>
      </c>
      <c r="G1926" s="12">
        <f>'Merged tables'!K1926</f>
        <v>46244</v>
      </c>
      <c r="H1926" s="12">
        <f>'Merged tables'!L1926</f>
        <v>62</v>
      </c>
      <c r="I1926" s="13" t="str">
        <f>'Merged tables'!M1926</f>
        <v>1/0/00</v>
      </c>
      <c r="J1926" s="13" t="str">
        <f>'Merged tables'!N1926</f>
        <v>Corporate Auto</v>
      </c>
      <c r="K1926" s="13" t="str">
        <f>'Merged tables'!O1926</f>
        <v>Four-Door Car</v>
      </c>
      <c r="L1926" s="12">
        <f>'Merged tables'!P1926</f>
        <v>255.285875</v>
      </c>
      <c r="M1926" s="15" t="str">
        <f>VLOOKUP(A1926,lookup_table_excel!$A$2:$D$9135,3,FALSE)</f>
        <v>Agent</v>
      </c>
      <c r="N1926" t="str">
        <f>VLOOKUP(A1926,lookup_table_excel!$A$1:$D$9135,4,FALSE)</f>
        <v>Medsize</v>
      </c>
    </row>
    <row r="1927" spans="1:14" x14ac:dyDescent="0.2">
      <c r="A1927" s="11" t="str">
        <f>'Merged tables'!A1927</f>
        <v>MJ60422</v>
      </c>
      <c r="B1927" s="11" t="str">
        <f>'Merged tables'!C1927</f>
        <v>Arizona</v>
      </c>
      <c r="C1927" s="11" t="str">
        <f>VLOOKUP(B1927,'Parameters - Lesson 3'!$B$3:$C$8,2,FALSE)</f>
        <v>Central</v>
      </c>
      <c r="D1927" s="11" t="str">
        <f>'Merged tables'!E1927</f>
        <v>Male</v>
      </c>
      <c r="E1927" s="11" t="str">
        <f>'Merged tables'!G1927</f>
        <v>Bachelor</v>
      </c>
      <c r="F1927" s="12">
        <f>'Merged tables'!I1927</f>
        <v>6652.4745000000003</v>
      </c>
      <c r="G1927" s="12">
        <f>'Merged tables'!K1927</f>
        <v>34886</v>
      </c>
      <c r="H1927" s="12">
        <f>'Merged tables'!L1927</f>
        <v>84</v>
      </c>
      <c r="I1927" s="13" t="str">
        <f>'Merged tables'!M1927</f>
        <v>1/0/00</v>
      </c>
      <c r="J1927" s="13" t="str">
        <f>'Merged tables'!N1927</f>
        <v>Personal Auto</v>
      </c>
      <c r="K1927" s="13" t="str">
        <f>'Merged tables'!O1927</f>
        <v>Two-Door Car</v>
      </c>
      <c r="L1927" s="12">
        <f>'Merged tables'!P1927</f>
        <v>403.2</v>
      </c>
      <c r="M1927" s="15" t="str">
        <f>VLOOKUP(A1927,lookup_table_excel!$A$2:$D$9135,3,FALSE)</f>
        <v>Call Center</v>
      </c>
      <c r="N1927" t="str">
        <f>VLOOKUP(A1927,lookup_table_excel!$A$1:$D$9135,4,FALSE)</f>
        <v>Small</v>
      </c>
    </row>
    <row r="1928" spans="1:14" x14ac:dyDescent="0.2">
      <c r="A1928" s="11" t="str">
        <f>'Merged tables'!A1928</f>
        <v>NC63295</v>
      </c>
      <c r="B1928" s="11" t="str">
        <f>'Merged tables'!C1928</f>
        <v>Arizona</v>
      </c>
      <c r="C1928" s="11" t="str">
        <f>VLOOKUP(B1928,'Parameters - Lesson 3'!$B$3:$C$8,2,FALSE)</f>
        <v>Central</v>
      </c>
      <c r="D1928" s="11" t="str">
        <f>'Merged tables'!E1928</f>
        <v>Male</v>
      </c>
      <c r="E1928" s="11" t="str">
        <f>'Merged tables'!G1928</f>
        <v>High School or Below</v>
      </c>
      <c r="F1928" s="12">
        <f>'Merged tables'!I1928</f>
        <v>2444.6210999999998</v>
      </c>
      <c r="G1928" s="12">
        <f>'Merged tables'!K1928</f>
        <v>38445.501845018451</v>
      </c>
      <c r="H1928" s="12">
        <f>'Merged tables'!L1928</f>
        <v>66</v>
      </c>
      <c r="I1928" s="13" t="str">
        <f>'Merged tables'!M1928</f>
        <v>1/0/00</v>
      </c>
      <c r="J1928" s="13" t="str">
        <f>'Merged tables'!N1928</f>
        <v>Corporate Auto</v>
      </c>
      <c r="K1928" s="13" t="str">
        <f>'Merged tables'!O1928</f>
        <v>Four-Door Car</v>
      </c>
      <c r="L1928" s="12">
        <f>'Merged tables'!P1928</f>
        <v>316.8</v>
      </c>
      <c r="M1928" s="15" t="str">
        <f>VLOOKUP(A1928,lookup_table_excel!$A$2:$D$9135,3,FALSE)</f>
        <v>Branch</v>
      </c>
      <c r="N1928" t="str">
        <f>VLOOKUP(A1928,lookup_table_excel!$A$1:$D$9135,4,FALSE)</f>
        <v>Large</v>
      </c>
    </row>
    <row r="1929" spans="1:14" x14ac:dyDescent="0.2">
      <c r="A1929" s="11" t="str">
        <f>'Merged tables'!A1929</f>
        <v>CM55703</v>
      </c>
      <c r="B1929" s="11" t="str">
        <f>'Merged tables'!C1929</f>
        <v>Washington</v>
      </c>
      <c r="C1929" s="11" t="str">
        <f>VLOOKUP(B1929,'Parameters - Lesson 3'!$B$3:$C$8,2,FALSE)</f>
        <v>East</v>
      </c>
      <c r="D1929" s="11" t="str">
        <f>'Merged tables'!E1929</f>
        <v>Female</v>
      </c>
      <c r="E1929" s="11" t="str">
        <f>'Merged tables'!G1929</f>
        <v>College</v>
      </c>
      <c r="F1929" s="12">
        <f>'Merged tables'!I1929</f>
        <v>2896.9187999999999</v>
      </c>
      <c r="G1929" s="12">
        <f>'Merged tables'!K1929</f>
        <v>33746</v>
      </c>
      <c r="H1929" s="12">
        <f>'Merged tables'!L1929</f>
        <v>74</v>
      </c>
      <c r="I1929" s="13">
        <f>'Merged tables'!M1929</f>
        <v>36526</v>
      </c>
      <c r="J1929" s="13" t="str">
        <f>'Merged tables'!N1929</f>
        <v>Personal Auto</v>
      </c>
      <c r="K1929" s="13" t="str">
        <f>'Merged tables'!O1929</f>
        <v>Two-Door Car</v>
      </c>
      <c r="L1929" s="12">
        <f>'Merged tables'!P1929</f>
        <v>355.2</v>
      </c>
      <c r="M1929" s="15" t="str">
        <f>VLOOKUP(A1929,lookup_table_excel!$A$2:$D$9135,3,FALSE)</f>
        <v>Agent</v>
      </c>
      <c r="N1929" t="str">
        <f>VLOOKUP(A1929,lookup_table_excel!$A$1:$D$9135,4,FALSE)</f>
        <v>Medsize</v>
      </c>
    </row>
    <row r="1930" spans="1:14" x14ac:dyDescent="0.2">
      <c r="A1930" s="11" t="str">
        <f>'Merged tables'!A1930</f>
        <v>ZE76673</v>
      </c>
      <c r="B1930" s="11" t="str">
        <f>'Merged tables'!C1930</f>
        <v>Oregon</v>
      </c>
      <c r="C1930" s="11" t="str">
        <f>VLOOKUP(B1930,'Parameters - Lesson 3'!$B$3:$C$8,2,FALSE)</f>
        <v>North-West</v>
      </c>
      <c r="D1930" s="11" t="str">
        <f>'Merged tables'!E1930</f>
        <v>Male</v>
      </c>
      <c r="E1930" s="11" t="str">
        <f>'Merged tables'!G1930</f>
        <v>Doctor</v>
      </c>
      <c r="F1930" s="12">
        <f>'Merged tables'!I1930</f>
        <v>10972.067800000001</v>
      </c>
      <c r="G1930" s="12">
        <f>'Merged tables'!K1930</f>
        <v>24164</v>
      </c>
      <c r="H1930" s="12">
        <f>'Merged tables'!L1930</f>
        <v>137</v>
      </c>
      <c r="I1930" s="13" t="str">
        <f>'Merged tables'!M1930</f>
        <v>1/0/00</v>
      </c>
      <c r="J1930" s="13" t="str">
        <f>'Merged tables'!N1930</f>
        <v>Personal Auto</v>
      </c>
      <c r="K1930" s="13" t="str">
        <f>'Merged tables'!O1930</f>
        <v>Sports Car</v>
      </c>
      <c r="L1930" s="12">
        <f>'Merged tables'!P1930</f>
        <v>657.6</v>
      </c>
      <c r="M1930" s="15" t="str">
        <f>VLOOKUP(A1930,lookup_table_excel!$A$2:$D$9135,3,FALSE)</f>
        <v>Agent</v>
      </c>
      <c r="N1930" t="str">
        <f>VLOOKUP(A1930,lookup_table_excel!$A$1:$D$9135,4,FALSE)</f>
        <v>Medsize</v>
      </c>
    </row>
    <row r="1931" spans="1:14" x14ac:dyDescent="0.2">
      <c r="A1931" s="11" t="str">
        <f>'Merged tables'!A1931</f>
        <v>TO60700</v>
      </c>
      <c r="B1931" s="11" t="str">
        <f>'Merged tables'!C1931</f>
        <v>Washington</v>
      </c>
      <c r="C1931" s="11" t="str">
        <f>VLOOKUP(B1931,'Parameters - Lesson 3'!$B$3:$C$8,2,FALSE)</f>
        <v>East</v>
      </c>
      <c r="D1931" s="11" t="str">
        <f>'Merged tables'!E1931</f>
        <v>Female</v>
      </c>
      <c r="E1931" s="11" t="str">
        <f>'Merged tables'!G1931</f>
        <v>Bachelor</v>
      </c>
      <c r="F1931" s="12">
        <f>'Merged tables'!I1931</f>
        <v>7802.6402449197903</v>
      </c>
      <c r="G1931" s="12">
        <f>'Merged tables'!K1931</f>
        <v>25859</v>
      </c>
      <c r="H1931" s="12">
        <f>'Merged tables'!L1931</f>
        <v>74</v>
      </c>
      <c r="I1931" s="13" t="str">
        <f>'Merged tables'!M1931</f>
        <v>1/0/00</v>
      </c>
      <c r="J1931" s="13" t="str">
        <f>'Merged tables'!N1931</f>
        <v>Special Auto</v>
      </c>
      <c r="K1931" s="13" t="str">
        <f>'Merged tables'!O1931</f>
        <v>Four-Door Car</v>
      </c>
      <c r="L1931" s="12">
        <f>'Merged tables'!P1931</f>
        <v>355.2</v>
      </c>
      <c r="M1931" s="15" t="str">
        <f>VLOOKUP(A1931,lookup_table_excel!$A$2:$D$9135,3,FALSE)</f>
        <v>Agent</v>
      </c>
      <c r="N1931" t="str">
        <f>VLOOKUP(A1931,lookup_table_excel!$A$1:$D$9135,4,FALSE)</f>
        <v>Small</v>
      </c>
    </row>
    <row r="1932" spans="1:14" x14ac:dyDescent="0.2">
      <c r="A1932" s="11" t="str">
        <f>'Merged tables'!A1932</f>
        <v>WF34690</v>
      </c>
      <c r="B1932" s="11" t="str">
        <f>'Merged tables'!C1932</f>
        <v>Oregon</v>
      </c>
      <c r="C1932" s="11" t="str">
        <f>VLOOKUP(B1932,'Parameters - Lesson 3'!$B$3:$C$8,2,FALSE)</f>
        <v>North-West</v>
      </c>
      <c r="D1932" s="11" t="str">
        <f>'Merged tables'!E1932</f>
        <v>Female</v>
      </c>
      <c r="E1932" s="11" t="str">
        <f>'Merged tables'!G1932</f>
        <v>Bachelor</v>
      </c>
      <c r="F1932" s="12">
        <f>'Merged tables'!I1932</f>
        <v>19357.371999999999</v>
      </c>
      <c r="G1932" s="12">
        <f>'Merged tables'!K1932</f>
        <v>38801.405498281783</v>
      </c>
      <c r="H1932" s="12">
        <f>'Merged tables'!L1932</f>
        <v>68</v>
      </c>
      <c r="I1932" s="13">
        <f>'Merged tables'!M1932</f>
        <v>36526</v>
      </c>
      <c r="J1932" s="13" t="str">
        <f>'Merged tables'!N1932</f>
        <v>Personal Auto</v>
      </c>
      <c r="K1932" s="13" t="str">
        <f>'Merged tables'!O1932</f>
        <v>Four-Door Car</v>
      </c>
      <c r="L1932" s="12">
        <f>'Merged tables'!P1932</f>
        <v>326.39999999999998</v>
      </c>
      <c r="M1932" s="15" t="str">
        <f>VLOOKUP(A1932,lookup_table_excel!$A$2:$D$9135,3,FALSE)</f>
        <v>Branch</v>
      </c>
      <c r="N1932" t="str">
        <f>VLOOKUP(A1932,lookup_table_excel!$A$1:$D$9135,4,FALSE)</f>
        <v>Medsize</v>
      </c>
    </row>
    <row r="1933" spans="1:14" x14ac:dyDescent="0.2">
      <c r="A1933" s="11" t="str">
        <f>'Merged tables'!A1933</f>
        <v>ZM28138</v>
      </c>
      <c r="B1933" s="11" t="str">
        <f>'Merged tables'!C1933</f>
        <v>Arizona</v>
      </c>
      <c r="C1933" s="11" t="str">
        <f>VLOOKUP(B1933,'Parameters - Lesson 3'!$B$3:$C$8,2,FALSE)</f>
        <v>Central</v>
      </c>
      <c r="D1933" s="11" t="str">
        <f>'Merged tables'!E1933</f>
        <v>Female</v>
      </c>
      <c r="E1933" s="11" t="str">
        <f>'Merged tables'!G1933</f>
        <v>Bachelor</v>
      </c>
      <c r="F1933" s="12">
        <f>'Merged tables'!I1933</f>
        <v>7227.1203999999998</v>
      </c>
      <c r="G1933" s="12">
        <f>'Merged tables'!K1933</f>
        <v>40153</v>
      </c>
      <c r="H1933" s="12">
        <f>'Merged tables'!L1933</f>
        <v>61</v>
      </c>
      <c r="I1933" s="13" t="str">
        <f>'Merged tables'!M1933</f>
        <v>1/0/00</v>
      </c>
      <c r="J1933" s="13" t="str">
        <f>'Merged tables'!N1933</f>
        <v>Personal Auto</v>
      </c>
      <c r="K1933" s="13" t="str">
        <f>'Merged tables'!O1933</f>
        <v>Four-Door Car</v>
      </c>
      <c r="L1933" s="12">
        <f>'Merged tables'!P1933</f>
        <v>340.07497999999998</v>
      </c>
      <c r="M1933" s="15" t="str">
        <f>VLOOKUP(A1933,lookup_table_excel!$A$2:$D$9135,3,FALSE)</f>
        <v>Agent</v>
      </c>
      <c r="N1933" t="str">
        <f>VLOOKUP(A1933,lookup_table_excel!$A$1:$D$9135,4,FALSE)</f>
        <v>Medsize</v>
      </c>
    </row>
    <row r="1934" spans="1:14" x14ac:dyDescent="0.2">
      <c r="A1934" s="11" t="str">
        <f>'Merged tables'!A1934</f>
        <v>FI14842</v>
      </c>
      <c r="B1934" s="11" t="str">
        <f>'Merged tables'!C1934</f>
        <v>Nevada</v>
      </c>
      <c r="C1934" s="11" t="str">
        <f>VLOOKUP(B1934,'Parameters - Lesson 3'!$B$3:$C$8,2,FALSE)</f>
        <v>Central</v>
      </c>
      <c r="D1934" s="11" t="str">
        <f>'Merged tables'!E1934</f>
        <v>Female</v>
      </c>
      <c r="E1934" s="11" t="str">
        <f>'Merged tables'!G1934</f>
        <v>College</v>
      </c>
      <c r="F1934" s="12">
        <f>'Merged tables'!I1934</f>
        <v>7857.3038999999999</v>
      </c>
      <c r="G1934" s="12">
        <f>'Merged tables'!K1934</f>
        <v>40000.713375796178</v>
      </c>
      <c r="H1934" s="12">
        <f>'Merged tables'!L1934</f>
        <v>104</v>
      </c>
      <c r="I1934" s="13" t="str">
        <f>'Merged tables'!M1934</f>
        <v>1/0/00</v>
      </c>
      <c r="J1934" s="13" t="str">
        <f>'Merged tables'!N1934</f>
        <v>Personal Auto</v>
      </c>
      <c r="K1934" s="13" t="str">
        <f>'Merged tables'!O1934</f>
        <v>SUV</v>
      </c>
      <c r="L1934" s="12">
        <f>'Merged tables'!P1934</f>
        <v>499.2</v>
      </c>
      <c r="M1934" s="15" t="str">
        <f>VLOOKUP(A1934,lookup_table_excel!$A$2:$D$9135,3,FALSE)</f>
        <v>Web</v>
      </c>
      <c r="N1934" t="str">
        <f>VLOOKUP(A1934,lookup_table_excel!$A$1:$D$9135,4,FALSE)</f>
        <v>Medsize</v>
      </c>
    </row>
    <row r="1935" spans="1:14" x14ac:dyDescent="0.2">
      <c r="A1935" s="11" t="str">
        <f>'Merged tables'!A1935</f>
        <v>KC32511</v>
      </c>
      <c r="B1935" s="11" t="str">
        <f>'Merged tables'!C1935</f>
        <v>Oregon</v>
      </c>
      <c r="C1935" s="11" t="str">
        <f>VLOOKUP(B1935,'Parameters - Lesson 3'!$B$3:$C$8,2,FALSE)</f>
        <v>North-West</v>
      </c>
      <c r="D1935" s="11" t="str">
        <f>'Merged tables'!E1935</f>
        <v>Female</v>
      </c>
      <c r="E1935" s="11" t="str">
        <f>'Merged tables'!G1935</f>
        <v>Master</v>
      </c>
      <c r="F1935" s="12">
        <f>'Merged tables'!I1935</f>
        <v>5181.6208999999999</v>
      </c>
      <c r="G1935" s="12">
        <f>'Merged tables'!K1935</f>
        <v>97131</v>
      </c>
      <c r="H1935" s="12">
        <f>'Merged tables'!L1935</f>
        <v>64</v>
      </c>
      <c r="I1935" s="13" t="str">
        <f>'Merged tables'!M1935</f>
        <v>1/0/00</v>
      </c>
      <c r="J1935" s="13" t="str">
        <f>'Merged tables'!N1935</f>
        <v>Personal Auto</v>
      </c>
      <c r="K1935" s="13" t="str">
        <f>'Merged tables'!O1935</f>
        <v>Four-Door Car</v>
      </c>
      <c r="L1935" s="12">
        <f>'Merged tables'!P1935</f>
        <v>307.2</v>
      </c>
      <c r="M1935" s="15" t="str">
        <f>VLOOKUP(A1935,lookup_table_excel!$A$2:$D$9135,3,FALSE)</f>
        <v>Agent</v>
      </c>
      <c r="N1935" t="str">
        <f>VLOOKUP(A1935,lookup_table_excel!$A$1:$D$9135,4,FALSE)</f>
        <v>Small</v>
      </c>
    </row>
    <row r="1936" spans="1:14" x14ac:dyDescent="0.2">
      <c r="A1936" s="11" t="str">
        <f>'Merged tables'!A1936</f>
        <v>NE10467</v>
      </c>
      <c r="B1936" s="11" t="str">
        <f>'Merged tables'!C1936</f>
        <v>Arizona</v>
      </c>
      <c r="C1936" s="11" t="str">
        <f>VLOOKUP(B1936,'Parameters - Lesson 3'!$B$3:$C$8,2,FALSE)</f>
        <v>Central</v>
      </c>
      <c r="D1936" s="11" t="str">
        <f>'Merged tables'!E1936</f>
        <v>Female</v>
      </c>
      <c r="E1936" s="11" t="str">
        <f>'Merged tables'!G1936</f>
        <v>High School or Below</v>
      </c>
      <c r="F1936" s="12">
        <f>'Merged tables'!I1936</f>
        <v>4281.0622000000003</v>
      </c>
      <c r="G1936" s="12">
        <f>'Merged tables'!K1936</f>
        <v>23712</v>
      </c>
      <c r="H1936" s="12">
        <f>'Merged tables'!L1936</f>
        <v>106</v>
      </c>
      <c r="I1936" s="13" t="str">
        <f>'Merged tables'!M1936</f>
        <v>1/0/00</v>
      </c>
      <c r="J1936" s="13" t="str">
        <f>'Merged tables'!N1936</f>
        <v>Corporate Auto</v>
      </c>
      <c r="K1936" s="13" t="str">
        <f>'Merged tables'!O1936</f>
        <v>SUV</v>
      </c>
      <c r="L1936" s="12">
        <f>'Merged tables'!P1936</f>
        <v>508.8</v>
      </c>
      <c r="M1936" s="15" t="str">
        <f>VLOOKUP(A1936,lookup_table_excel!$A$2:$D$9135,3,FALSE)</f>
        <v>Call Center</v>
      </c>
      <c r="N1936" t="str">
        <f>VLOOKUP(A1936,lookup_table_excel!$A$1:$D$9135,4,FALSE)</f>
        <v>Medsize</v>
      </c>
    </row>
    <row r="1937" spans="1:14" x14ac:dyDescent="0.2">
      <c r="A1937" s="11" t="str">
        <f>'Merged tables'!A1937</f>
        <v>PT93474</v>
      </c>
      <c r="B1937" s="11" t="str">
        <f>'Merged tables'!C1937</f>
        <v>Oregon</v>
      </c>
      <c r="C1937" s="11" t="str">
        <f>VLOOKUP(B1937,'Parameters - Lesson 3'!$B$3:$C$8,2,FALSE)</f>
        <v>North-West</v>
      </c>
      <c r="D1937" s="11" t="str">
        <f>'Merged tables'!E1937</f>
        <v>Female</v>
      </c>
      <c r="E1937" s="11" t="str">
        <f>'Merged tables'!G1937</f>
        <v>Bachelor</v>
      </c>
      <c r="F1937" s="12">
        <f>'Merged tables'!I1937</f>
        <v>11513.162899999999</v>
      </c>
      <c r="G1937" s="12">
        <f>'Merged tables'!K1937</f>
        <v>38801.405498281783</v>
      </c>
      <c r="H1937" s="12">
        <f>'Merged tables'!L1937</f>
        <v>64</v>
      </c>
      <c r="I1937" s="13" t="str">
        <f>'Merged tables'!M1937</f>
        <v>1/0/00</v>
      </c>
      <c r="J1937" s="13" t="str">
        <f>'Merged tables'!N1937</f>
        <v>Personal Auto</v>
      </c>
      <c r="K1937" s="13" t="str">
        <f>'Merged tables'!O1937</f>
        <v>Four-Door Car</v>
      </c>
      <c r="L1937" s="12">
        <f>'Merged tables'!P1937</f>
        <v>307.2</v>
      </c>
      <c r="M1937" s="15" t="str">
        <f>VLOOKUP(A1937,lookup_table_excel!$A$2:$D$9135,3,FALSE)</f>
        <v>Web</v>
      </c>
      <c r="N1937" t="str">
        <f>VLOOKUP(A1937,lookup_table_excel!$A$1:$D$9135,4,FALSE)</f>
        <v>Medsize</v>
      </c>
    </row>
    <row r="1938" spans="1:14" x14ac:dyDescent="0.2">
      <c r="A1938" s="11" t="str">
        <f>'Merged tables'!A1938</f>
        <v>RL74454</v>
      </c>
      <c r="B1938" s="11" t="str">
        <f>'Merged tables'!C1938</f>
        <v>Nevada</v>
      </c>
      <c r="C1938" s="11" t="str">
        <f>VLOOKUP(B1938,'Parameters - Lesson 3'!$B$3:$C$8,2,FALSE)</f>
        <v>Central</v>
      </c>
      <c r="D1938" s="11" t="str">
        <f>'Merged tables'!E1938</f>
        <v>Female</v>
      </c>
      <c r="E1938" s="11" t="str">
        <f>'Merged tables'!G1938</f>
        <v>Bachelor</v>
      </c>
      <c r="F1938" s="12">
        <f>'Merged tables'!I1938</f>
        <v>5147.1102000000001</v>
      </c>
      <c r="G1938" s="12">
        <f>'Merged tables'!K1938</f>
        <v>33171</v>
      </c>
      <c r="H1938" s="12">
        <f>'Merged tables'!L1938</f>
        <v>65</v>
      </c>
      <c r="I1938" s="13" t="str">
        <f>'Merged tables'!M1938</f>
        <v>1/0/00</v>
      </c>
      <c r="J1938" s="13" t="str">
        <f>'Merged tables'!N1938</f>
        <v>Personal Auto</v>
      </c>
      <c r="K1938" s="13" t="str">
        <f>'Merged tables'!O1938</f>
        <v>Four-Door Car</v>
      </c>
      <c r="L1938" s="12">
        <f>'Merged tables'!P1938</f>
        <v>236.64369500000001</v>
      </c>
      <c r="M1938" s="15" t="str">
        <f>VLOOKUP(A1938,lookup_table_excel!$A$2:$D$9135,3,FALSE)</f>
        <v>Branch</v>
      </c>
      <c r="N1938" t="str">
        <f>VLOOKUP(A1938,lookup_table_excel!$A$1:$D$9135,4,FALSE)</f>
        <v>Medsize</v>
      </c>
    </row>
    <row r="1939" spans="1:14" x14ac:dyDescent="0.2">
      <c r="A1939" s="11" t="str">
        <f>'Merged tables'!A1939</f>
        <v>DQ31994</v>
      </c>
      <c r="B1939" s="11" t="str">
        <f>'Merged tables'!C1939</f>
        <v>Nevada</v>
      </c>
      <c r="C1939" s="11" t="str">
        <f>VLOOKUP(B1939,'Parameters - Lesson 3'!$B$3:$C$8,2,FALSE)</f>
        <v>Central</v>
      </c>
      <c r="D1939" s="11" t="str">
        <f>'Merged tables'!E1939</f>
        <v>Female</v>
      </c>
      <c r="E1939" s="11" t="str">
        <f>'Merged tables'!G1939</f>
        <v>College</v>
      </c>
      <c r="F1939" s="12">
        <f>'Merged tables'!I1939</f>
        <v>8663.4976000000006</v>
      </c>
      <c r="G1939" s="12">
        <f>'Merged tables'!K1939</f>
        <v>40000.713375796178</v>
      </c>
      <c r="H1939" s="12">
        <f>'Merged tables'!L1939</f>
        <v>83</v>
      </c>
      <c r="I1939" s="13">
        <f>'Merged tables'!M1939</f>
        <v>36526</v>
      </c>
      <c r="J1939" s="13" t="str">
        <f>'Merged tables'!N1939</f>
        <v>Corporate Auto</v>
      </c>
      <c r="K1939" s="13" t="str">
        <f>'Merged tables'!O1939</f>
        <v>Four-Door Car</v>
      </c>
      <c r="L1939" s="12">
        <f>'Merged tables'!P1939</f>
        <v>398.4</v>
      </c>
      <c r="M1939" s="15" t="str">
        <f>VLOOKUP(A1939,lookup_table_excel!$A$2:$D$9135,3,FALSE)</f>
        <v>Agent</v>
      </c>
      <c r="N1939" t="str">
        <f>VLOOKUP(A1939,lookup_table_excel!$A$1:$D$9135,4,FALSE)</f>
        <v>Medsize</v>
      </c>
    </row>
    <row r="1940" spans="1:14" x14ac:dyDescent="0.2">
      <c r="A1940" s="11" t="str">
        <f>'Merged tables'!A1940</f>
        <v>DN98431</v>
      </c>
      <c r="B1940" s="11" t="str">
        <f>'Merged tables'!C1940</f>
        <v>Oregon</v>
      </c>
      <c r="C1940" s="11" t="str">
        <f>VLOOKUP(B1940,'Parameters - Lesson 3'!$B$3:$C$8,2,FALSE)</f>
        <v>North-West</v>
      </c>
      <c r="D1940" s="11" t="str">
        <f>'Merged tables'!E1940</f>
        <v>Female</v>
      </c>
      <c r="E1940" s="11" t="str">
        <f>'Merged tables'!G1940</f>
        <v>High School or Below</v>
      </c>
      <c r="F1940" s="12">
        <f>'Merged tables'!I1940</f>
        <v>2535.3217</v>
      </c>
      <c r="G1940" s="12">
        <f>'Merged tables'!K1940</f>
        <v>34843.79858657244</v>
      </c>
      <c r="H1940" s="12">
        <f>'Merged tables'!L1940</f>
        <v>68</v>
      </c>
      <c r="I1940" s="13" t="str">
        <f>'Merged tables'!M1940</f>
        <v>1/0/00</v>
      </c>
      <c r="J1940" s="13" t="str">
        <f>'Merged tables'!N1940</f>
        <v>Corporate Auto</v>
      </c>
      <c r="K1940" s="13" t="str">
        <f>'Merged tables'!O1940</f>
        <v>Four-Door Car</v>
      </c>
      <c r="L1940" s="12">
        <f>'Merged tables'!P1940</f>
        <v>326.39999999999998</v>
      </c>
      <c r="M1940" s="15" t="str">
        <f>VLOOKUP(A1940,lookup_table_excel!$A$2:$D$9135,3,FALSE)</f>
        <v>Branch</v>
      </c>
      <c r="N1940" t="str">
        <f>VLOOKUP(A1940,lookup_table_excel!$A$1:$D$9135,4,FALSE)</f>
        <v>Medsize</v>
      </c>
    </row>
    <row r="1941" spans="1:14" x14ac:dyDescent="0.2">
      <c r="A1941" s="11" t="str">
        <f>'Merged tables'!A1941</f>
        <v>EV53200</v>
      </c>
      <c r="B1941" s="11" t="str">
        <f>'Merged tables'!C1941</f>
        <v>Nevada</v>
      </c>
      <c r="C1941" s="11" t="str">
        <f>VLOOKUP(B1941,'Parameters - Lesson 3'!$B$3:$C$8,2,FALSE)</f>
        <v>Central</v>
      </c>
      <c r="D1941" s="11" t="str">
        <f>'Merged tables'!E1941</f>
        <v>Male</v>
      </c>
      <c r="E1941" s="11" t="str">
        <f>'Merged tables'!G1941</f>
        <v>College</v>
      </c>
      <c r="F1941" s="12">
        <f>'Merged tables'!I1941</f>
        <v>21504.338800000001</v>
      </c>
      <c r="G1941" s="12">
        <f>'Merged tables'!K1941</f>
        <v>60228</v>
      </c>
      <c r="H1941" s="12">
        <f>'Merged tables'!L1941</f>
        <v>112</v>
      </c>
      <c r="I1941" s="13">
        <f>'Merged tables'!M1941</f>
        <v>36526</v>
      </c>
      <c r="J1941" s="13" t="str">
        <f>'Merged tables'!N1941</f>
        <v>Personal Auto</v>
      </c>
      <c r="K1941" s="13" t="str">
        <f>'Merged tables'!O1941</f>
        <v>SUV</v>
      </c>
      <c r="L1941" s="12">
        <f>'Merged tables'!P1941</f>
        <v>286.10297100000003</v>
      </c>
      <c r="M1941" s="15" t="str">
        <f>VLOOKUP(A1941,lookup_table_excel!$A$2:$D$9135,3,FALSE)</f>
        <v>Agent</v>
      </c>
      <c r="N1941" t="str">
        <f>VLOOKUP(A1941,lookup_table_excel!$A$1:$D$9135,4,FALSE)</f>
        <v>Medsize</v>
      </c>
    </row>
    <row r="1942" spans="1:14" x14ac:dyDescent="0.2">
      <c r="A1942" s="11" t="str">
        <f>'Merged tables'!A1942</f>
        <v>AJ89107</v>
      </c>
      <c r="B1942" s="11" t="str">
        <f>'Merged tables'!C1942</f>
        <v>Arizona</v>
      </c>
      <c r="C1942" s="11" t="str">
        <f>VLOOKUP(B1942,'Parameters - Lesson 3'!$B$3:$C$8,2,FALSE)</f>
        <v>Central</v>
      </c>
      <c r="D1942" s="11" t="str">
        <f>'Merged tables'!E1942</f>
        <v>Male</v>
      </c>
      <c r="E1942" s="11" t="str">
        <f>'Merged tables'!G1942</f>
        <v>High School or Below</v>
      </c>
      <c r="F1942" s="12">
        <f>'Merged tables'!I1942</f>
        <v>7349.3284999999996</v>
      </c>
      <c r="G1942" s="12">
        <f>'Merged tables'!K1942</f>
        <v>27072</v>
      </c>
      <c r="H1942" s="12">
        <f>'Merged tables'!L1942</f>
        <v>93</v>
      </c>
      <c r="I1942" s="13" t="str">
        <f>'Merged tables'!M1942</f>
        <v>1/0/00</v>
      </c>
      <c r="J1942" s="13" t="str">
        <f>'Merged tables'!N1942</f>
        <v>Personal Auto</v>
      </c>
      <c r="K1942" s="13" t="str">
        <f>'Merged tables'!O1942</f>
        <v>Four-Door Car</v>
      </c>
      <c r="L1942" s="12">
        <f>'Merged tables'!P1942</f>
        <v>565.33693100000005</v>
      </c>
      <c r="M1942" s="15" t="str">
        <f>VLOOKUP(A1942,lookup_table_excel!$A$2:$D$9135,3,FALSE)</f>
        <v>Branch</v>
      </c>
      <c r="N1942" t="str">
        <f>VLOOKUP(A1942,lookup_table_excel!$A$1:$D$9135,4,FALSE)</f>
        <v>Large</v>
      </c>
    </row>
    <row r="1943" spans="1:14" x14ac:dyDescent="0.2">
      <c r="A1943" s="11" t="str">
        <f>'Merged tables'!A1943</f>
        <v>WS25565</v>
      </c>
      <c r="B1943" s="11" t="str">
        <f>'Merged tables'!C1943</f>
        <v>California</v>
      </c>
      <c r="C1943" s="11" t="str">
        <f>VLOOKUP(B1943,'Parameters - Lesson 3'!$B$3:$C$8,2,FALSE)</f>
        <v>West</v>
      </c>
      <c r="D1943" s="11" t="str">
        <f>'Merged tables'!E1943</f>
        <v>Male</v>
      </c>
      <c r="E1943" s="11" t="str">
        <f>'Merged tables'!G1943</f>
        <v>Master</v>
      </c>
      <c r="F1943" s="12">
        <f>'Merged tables'!I1943</f>
        <v>8509.8508999999995</v>
      </c>
      <c r="G1943" s="12">
        <f>'Merged tables'!K1943</f>
        <v>26057</v>
      </c>
      <c r="H1943" s="12">
        <f>'Merged tables'!L1943</f>
        <v>74</v>
      </c>
      <c r="I1943" s="13" t="str">
        <f>'Merged tables'!M1943</f>
        <v>1/0/00</v>
      </c>
      <c r="J1943" s="13" t="str">
        <f>'Merged tables'!N1943</f>
        <v>Personal Auto</v>
      </c>
      <c r="K1943" s="13" t="str">
        <f>'Merged tables'!O1943</f>
        <v>Four-Door Car</v>
      </c>
      <c r="L1943" s="12">
        <f>'Merged tables'!P1943</f>
        <v>523.88884499999995</v>
      </c>
      <c r="M1943" s="15" t="str">
        <f>VLOOKUP(A1943,lookup_table_excel!$A$2:$D$9135,3,FALSE)</f>
        <v>Call Center</v>
      </c>
      <c r="N1943" t="str">
        <f>VLOOKUP(A1943,lookup_table_excel!$A$1:$D$9135,4,FALSE)</f>
        <v>Small</v>
      </c>
    </row>
    <row r="1944" spans="1:14" x14ac:dyDescent="0.2">
      <c r="A1944" s="11" t="str">
        <f>'Merged tables'!A1944</f>
        <v>ZY33234</v>
      </c>
      <c r="B1944" s="11" t="str">
        <f>'Merged tables'!C1944</f>
        <v>Nevada</v>
      </c>
      <c r="C1944" s="11" t="str">
        <f>VLOOKUP(B1944,'Parameters - Lesson 3'!$B$3:$C$8,2,FALSE)</f>
        <v>Central</v>
      </c>
      <c r="D1944" s="11" t="str">
        <f>'Merged tables'!E1944</f>
        <v>Female</v>
      </c>
      <c r="E1944" s="11" t="str">
        <f>'Merged tables'!G1944</f>
        <v>High School or Below</v>
      </c>
      <c r="F1944" s="12">
        <f>'Merged tables'!I1944</f>
        <v>4297.1890999999996</v>
      </c>
      <c r="G1944" s="12">
        <f>'Merged tables'!K1944</f>
        <v>66331</v>
      </c>
      <c r="H1944" s="12">
        <f>'Merged tables'!L1944</f>
        <v>107</v>
      </c>
      <c r="I1944" s="13" t="str">
        <f>'Merged tables'!M1944</f>
        <v>1/0/00</v>
      </c>
      <c r="J1944" s="13" t="str">
        <f>'Merged tables'!N1944</f>
        <v>Personal Auto</v>
      </c>
      <c r="K1944" s="13" t="str">
        <f>'Merged tables'!O1944</f>
        <v>Two-Door Car</v>
      </c>
      <c r="L1944" s="12">
        <f>'Merged tables'!P1944</f>
        <v>513.6</v>
      </c>
      <c r="M1944" s="15" t="str">
        <f>VLOOKUP(A1944,lookup_table_excel!$A$2:$D$9135,3,FALSE)</f>
        <v>Branch</v>
      </c>
      <c r="N1944" t="str">
        <f>VLOOKUP(A1944,lookup_table_excel!$A$1:$D$9135,4,FALSE)</f>
        <v>Large</v>
      </c>
    </row>
    <row r="1945" spans="1:14" x14ac:dyDescent="0.2">
      <c r="A1945" s="11" t="str">
        <f>'Merged tables'!A1945</f>
        <v>PS69748</v>
      </c>
      <c r="B1945" s="11" t="str">
        <f>'Merged tables'!C1945</f>
        <v>Washington</v>
      </c>
      <c r="C1945" s="11" t="str">
        <f>VLOOKUP(B1945,'Parameters - Lesson 3'!$B$3:$C$8,2,FALSE)</f>
        <v>East</v>
      </c>
      <c r="D1945" s="11" t="str">
        <f>'Merged tables'!E1945</f>
        <v>Male</v>
      </c>
      <c r="E1945" s="11" t="str">
        <f>'Merged tables'!G1945</f>
        <v>College</v>
      </c>
      <c r="F1945" s="12">
        <f>'Merged tables'!I1945</f>
        <v>8717.0498000000007</v>
      </c>
      <c r="G1945" s="12">
        <f>'Merged tables'!K1945</f>
        <v>83846</v>
      </c>
      <c r="H1945" s="12">
        <f>'Merged tables'!L1945</f>
        <v>74</v>
      </c>
      <c r="I1945" s="13">
        <f>'Merged tables'!M1945</f>
        <v>36586</v>
      </c>
      <c r="J1945" s="13" t="str">
        <f>'Merged tables'!N1945</f>
        <v>Personal Auto</v>
      </c>
      <c r="K1945" s="13" t="str">
        <f>'Merged tables'!O1945</f>
        <v>Four-Door Car</v>
      </c>
      <c r="L1945" s="12">
        <f>'Merged tables'!P1945</f>
        <v>355.2</v>
      </c>
      <c r="M1945" s="15" t="str">
        <f>VLOOKUP(A1945,lookup_table_excel!$A$2:$D$9135,3,FALSE)</f>
        <v>Agent</v>
      </c>
      <c r="N1945" t="str">
        <f>VLOOKUP(A1945,lookup_table_excel!$A$1:$D$9135,4,FALSE)</f>
        <v>Large</v>
      </c>
    </row>
    <row r="1946" spans="1:14" x14ac:dyDescent="0.2">
      <c r="A1946" s="11" t="str">
        <f>'Merged tables'!A1946</f>
        <v>HL33607</v>
      </c>
      <c r="B1946" s="11" t="str">
        <f>'Merged tables'!C1946</f>
        <v>Washington</v>
      </c>
      <c r="C1946" s="11" t="str">
        <f>VLOOKUP(B1946,'Parameters - Lesson 3'!$B$3:$C$8,2,FALSE)</f>
        <v>East</v>
      </c>
      <c r="D1946" s="11" t="str">
        <f>'Merged tables'!E1946</f>
        <v>Male</v>
      </c>
      <c r="E1946" s="11" t="str">
        <f>'Merged tables'!G1946</f>
        <v>College</v>
      </c>
      <c r="F1946" s="12">
        <f>'Merged tables'!I1946</f>
        <v>8717.0498000000007</v>
      </c>
      <c r="G1946" s="12">
        <f>'Merged tables'!K1946</f>
        <v>83846</v>
      </c>
      <c r="H1946" s="12">
        <f>'Merged tables'!L1946</f>
        <v>74</v>
      </c>
      <c r="I1946" s="13">
        <f>'Merged tables'!M1946</f>
        <v>36586</v>
      </c>
      <c r="J1946" s="13" t="str">
        <f>'Merged tables'!N1946</f>
        <v>Personal Auto</v>
      </c>
      <c r="K1946" s="13" t="str">
        <f>'Merged tables'!O1946</f>
        <v>Four-Door Car</v>
      </c>
      <c r="L1946" s="12">
        <f>'Merged tables'!P1946</f>
        <v>355.2</v>
      </c>
      <c r="M1946" s="15" t="str">
        <f>VLOOKUP(A1946,lookup_table_excel!$A$2:$D$9135,3,FALSE)</f>
        <v>Agent</v>
      </c>
      <c r="N1946" t="str">
        <f>VLOOKUP(A1946,lookup_table_excel!$A$1:$D$9135,4,FALSE)</f>
        <v>Large</v>
      </c>
    </row>
    <row r="1947" spans="1:14" x14ac:dyDescent="0.2">
      <c r="A1947" s="11" t="str">
        <f>'Merged tables'!A1947</f>
        <v>DG90902</v>
      </c>
      <c r="B1947" s="11" t="str">
        <f>'Merged tables'!C1947</f>
        <v>California</v>
      </c>
      <c r="C1947" s="11" t="str">
        <f>VLOOKUP(B1947,'Parameters - Lesson 3'!$B$3:$C$8,2,FALSE)</f>
        <v>West</v>
      </c>
      <c r="D1947" s="11" t="str">
        <f>'Merged tables'!E1947</f>
        <v>Female</v>
      </c>
      <c r="E1947" s="11" t="str">
        <f>'Merged tables'!G1947</f>
        <v>College</v>
      </c>
      <c r="F1947" s="12">
        <f>'Merged tables'!I1947</f>
        <v>17476.6414</v>
      </c>
      <c r="G1947" s="12">
        <f>'Merged tables'!K1947</f>
        <v>45106</v>
      </c>
      <c r="H1947" s="12">
        <f>'Merged tables'!L1947</f>
        <v>73</v>
      </c>
      <c r="I1947" s="13" t="str">
        <f>'Merged tables'!M1947</f>
        <v>1/0/00</v>
      </c>
      <c r="J1947" s="13" t="str">
        <f>'Merged tables'!N1947</f>
        <v>Personal Auto</v>
      </c>
      <c r="K1947" s="13" t="str">
        <f>'Merged tables'!O1947</f>
        <v>Four-Door Car</v>
      </c>
      <c r="L1947" s="12">
        <f>'Merged tables'!P1947</f>
        <v>350.4</v>
      </c>
      <c r="M1947" s="15" t="str">
        <f>VLOOKUP(A1947,lookup_table_excel!$A$2:$D$9135,3,FALSE)</f>
        <v>Agent</v>
      </c>
      <c r="N1947" t="str">
        <f>VLOOKUP(A1947,lookup_table_excel!$A$1:$D$9135,4,FALSE)</f>
        <v>Medsize</v>
      </c>
    </row>
    <row r="1948" spans="1:14" x14ac:dyDescent="0.2">
      <c r="A1948" s="11" t="str">
        <f>'Merged tables'!A1948</f>
        <v>SW96063</v>
      </c>
      <c r="B1948" s="11" t="str">
        <f>'Merged tables'!C1948</f>
        <v>Arizona</v>
      </c>
      <c r="C1948" s="11" t="str">
        <f>VLOOKUP(B1948,'Parameters - Lesson 3'!$B$3:$C$8,2,FALSE)</f>
        <v>Central</v>
      </c>
      <c r="D1948" s="11" t="str">
        <f>'Merged tables'!E1948</f>
        <v>Female</v>
      </c>
      <c r="E1948" s="11" t="str">
        <f>'Merged tables'!G1948</f>
        <v>Bachelor</v>
      </c>
      <c r="F1948" s="12">
        <f>'Merged tables'!I1948</f>
        <v>10479.8997</v>
      </c>
      <c r="G1948" s="12">
        <f>'Merged tables'!K1948</f>
        <v>78435</v>
      </c>
      <c r="H1948" s="12">
        <f>'Merged tables'!L1948</f>
        <v>130</v>
      </c>
      <c r="I1948" s="13" t="str">
        <f>'Merged tables'!M1948</f>
        <v>1/0/00</v>
      </c>
      <c r="J1948" s="13" t="str">
        <f>'Merged tables'!N1948</f>
        <v>Personal Auto</v>
      </c>
      <c r="K1948" s="13" t="str">
        <f>'Merged tables'!O1948</f>
        <v>SUV</v>
      </c>
      <c r="L1948" s="12">
        <f>'Merged tables'!P1948</f>
        <v>553.61131</v>
      </c>
      <c r="M1948" s="15" t="str">
        <f>VLOOKUP(A1948,lookup_table_excel!$A$2:$D$9135,3,FALSE)</f>
        <v>Call Center</v>
      </c>
      <c r="N1948" t="str">
        <f>VLOOKUP(A1948,lookup_table_excel!$A$1:$D$9135,4,FALSE)</f>
        <v>Medsize</v>
      </c>
    </row>
    <row r="1949" spans="1:14" x14ac:dyDescent="0.2">
      <c r="A1949" s="11" t="str">
        <f>'Merged tables'!A1949</f>
        <v>CP19929</v>
      </c>
      <c r="B1949" s="11" t="str">
        <f>'Merged tables'!C1949</f>
        <v>California</v>
      </c>
      <c r="C1949" s="11" t="str">
        <f>VLOOKUP(B1949,'Parameters - Lesson 3'!$B$3:$C$8,2,FALSE)</f>
        <v>West</v>
      </c>
      <c r="D1949" s="11" t="str">
        <f>'Merged tables'!E1949</f>
        <v>Female</v>
      </c>
      <c r="E1949" s="11" t="str">
        <f>'Merged tables'!G1949</f>
        <v>Bachelor</v>
      </c>
      <c r="F1949" s="12">
        <f>'Merged tables'!I1949</f>
        <v>2242.5744</v>
      </c>
      <c r="G1949" s="12">
        <f>'Merged tables'!K1949</f>
        <v>38801.405498281783</v>
      </c>
      <c r="H1949" s="12">
        <f>'Merged tables'!L1949</f>
        <v>63</v>
      </c>
      <c r="I1949" s="13">
        <f>'Merged tables'!M1949</f>
        <v>36526</v>
      </c>
      <c r="J1949" s="13" t="str">
        <f>'Merged tables'!N1949</f>
        <v>Corporate Auto</v>
      </c>
      <c r="K1949" s="13" t="str">
        <f>'Merged tables'!O1949</f>
        <v>Two-Door Car</v>
      </c>
      <c r="L1949" s="12">
        <f>'Merged tables'!P1949</f>
        <v>453.6</v>
      </c>
      <c r="M1949" s="15" t="str">
        <f>VLOOKUP(A1949,lookup_table_excel!$A$2:$D$9135,3,FALSE)</f>
        <v>Agent</v>
      </c>
      <c r="N1949" t="str">
        <f>VLOOKUP(A1949,lookup_table_excel!$A$1:$D$9135,4,FALSE)</f>
        <v>Medsize</v>
      </c>
    </row>
    <row r="1950" spans="1:14" x14ac:dyDescent="0.2">
      <c r="A1950" s="11" t="str">
        <f>'Merged tables'!A1950</f>
        <v>KR50062</v>
      </c>
      <c r="B1950" s="11" t="str">
        <f>'Merged tables'!C1950</f>
        <v>Oregon</v>
      </c>
      <c r="C1950" s="11" t="str">
        <f>VLOOKUP(B1950,'Parameters - Lesson 3'!$B$3:$C$8,2,FALSE)</f>
        <v>North-West</v>
      </c>
      <c r="D1950" s="11" t="str">
        <f>'Merged tables'!E1950</f>
        <v>Male</v>
      </c>
      <c r="E1950" s="11" t="str">
        <f>'Merged tables'!G1950</f>
        <v>College</v>
      </c>
      <c r="F1950" s="12">
        <f>'Merged tables'!I1950</f>
        <v>2754.4567999999999</v>
      </c>
      <c r="G1950" s="12">
        <f>'Merged tables'!K1950</f>
        <v>79507</v>
      </c>
      <c r="H1950" s="12">
        <f>'Merged tables'!L1950</f>
        <v>70</v>
      </c>
      <c r="I1950" s="13">
        <f>'Merged tables'!M1950</f>
        <v>36586</v>
      </c>
      <c r="J1950" s="13" t="str">
        <f>'Merged tables'!N1950</f>
        <v>Personal Auto</v>
      </c>
      <c r="K1950" s="13" t="str">
        <f>'Merged tables'!O1950</f>
        <v>Two-Door Car</v>
      </c>
      <c r="L1950" s="12">
        <f>'Merged tables'!P1950</f>
        <v>442.19943899999998</v>
      </c>
      <c r="M1950" s="15" t="str">
        <f>VLOOKUP(A1950,lookup_table_excel!$A$2:$D$9135,3,FALSE)</f>
        <v>Call Center</v>
      </c>
      <c r="N1950" t="str">
        <f>VLOOKUP(A1950,lookup_table_excel!$A$1:$D$9135,4,FALSE)</f>
        <v>Medsize</v>
      </c>
    </row>
    <row r="1951" spans="1:14" x14ac:dyDescent="0.2">
      <c r="A1951" s="11" t="str">
        <f>'Merged tables'!A1951</f>
        <v>CU19735</v>
      </c>
      <c r="B1951" s="11" t="str">
        <f>'Merged tables'!C1951</f>
        <v>Arizona</v>
      </c>
      <c r="C1951" s="11" t="str">
        <f>VLOOKUP(B1951,'Parameters - Lesson 3'!$B$3:$C$8,2,FALSE)</f>
        <v>Central</v>
      </c>
      <c r="D1951" s="11" t="str">
        <f>'Merged tables'!E1951</f>
        <v>Male</v>
      </c>
      <c r="E1951" s="11" t="str">
        <f>'Merged tables'!G1951</f>
        <v>High School or Below</v>
      </c>
      <c r="F1951" s="12">
        <f>'Merged tables'!I1951</f>
        <v>8041.2006000000001</v>
      </c>
      <c r="G1951" s="12">
        <f>'Merged tables'!K1951</f>
        <v>44986</v>
      </c>
      <c r="H1951" s="12">
        <f>'Merged tables'!L1951</f>
        <v>101</v>
      </c>
      <c r="I1951" s="13" t="str">
        <f>'Merged tables'!M1951</f>
        <v>1/0/00</v>
      </c>
      <c r="J1951" s="13" t="str">
        <f>'Merged tables'!N1951</f>
        <v>Corporate Auto</v>
      </c>
      <c r="K1951" s="13" t="str">
        <f>'Merged tables'!O1951</f>
        <v>SUV</v>
      </c>
      <c r="L1951" s="12">
        <f>'Merged tables'!P1951</f>
        <v>624.02356399999996</v>
      </c>
      <c r="M1951" s="15" t="str">
        <f>VLOOKUP(A1951,lookup_table_excel!$A$2:$D$9135,3,FALSE)</f>
        <v>Call Center</v>
      </c>
      <c r="N1951" t="str">
        <f>VLOOKUP(A1951,lookup_table_excel!$A$1:$D$9135,4,FALSE)</f>
        <v>Medsize</v>
      </c>
    </row>
    <row r="1952" spans="1:14" x14ac:dyDescent="0.2">
      <c r="A1952" s="11" t="str">
        <f>'Merged tables'!A1952</f>
        <v>ST52914</v>
      </c>
      <c r="B1952" s="11" t="str">
        <f>'Merged tables'!C1952</f>
        <v>Arizona</v>
      </c>
      <c r="C1952" s="11" t="str">
        <f>VLOOKUP(B1952,'Parameters - Lesson 3'!$B$3:$C$8,2,FALSE)</f>
        <v>Central</v>
      </c>
      <c r="D1952" s="11" t="str">
        <f>'Merged tables'!E1952</f>
        <v>Male</v>
      </c>
      <c r="E1952" s="11" t="str">
        <f>'Merged tables'!G1952</f>
        <v>College</v>
      </c>
      <c r="F1952" s="12">
        <f>'Merged tables'!I1952</f>
        <v>6042.9119000000001</v>
      </c>
      <c r="G1952" s="12">
        <f>'Merged tables'!K1952</f>
        <v>25899</v>
      </c>
      <c r="H1952" s="12">
        <f>'Merged tables'!L1952</f>
        <v>79</v>
      </c>
      <c r="I1952" s="13" t="str">
        <f>'Merged tables'!M1952</f>
        <v>1/0/00</v>
      </c>
      <c r="J1952" s="13" t="str">
        <f>'Merged tables'!N1952</f>
        <v>Personal Auto</v>
      </c>
      <c r="K1952" s="13" t="str">
        <f>'Merged tables'!O1952</f>
        <v>Two-Door Car</v>
      </c>
      <c r="L1952" s="12">
        <f>'Merged tables'!P1952</f>
        <v>568.79999999999995</v>
      </c>
      <c r="M1952" s="15" t="str">
        <f>VLOOKUP(A1952,lookup_table_excel!$A$2:$D$9135,3,FALSE)</f>
        <v>Branch</v>
      </c>
      <c r="N1952" t="str">
        <f>VLOOKUP(A1952,lookup_table_excel!$A$1:$D$9135,4,FALSE)</f>
        <v>Medsize</v>
      </c>
    </row>
    <row r="1953" spans="1:14" x14ac:dyDescent="0.2">
      <c r="A1953" s="11" t="str">
        <f>'Merged tables'!A1953</f>
        <v>WQ68301</v>
      </c>
      <c r="B1953" s="11" t="str">
        <f>'Merged tables'!C1953</f>
        <v>Oregon</v>
      </c>
      <c r="C1953" s="11" t="str">
        <f>VLOOKUP(B1953,'Parameters - Lesson 3'!$B$3:$C$8,2,FALSE)</f>
        <v>North-West</v>
      </c>
      <c r="D1953" s="11" t="str">
        <f>'Merged tables'!E1953</f>
        <v>Male</v>
      </c>
      <c r="E1953" s="11" t="str">
        <f>'Merged tables'!G1953</f>
        <v>Bachelor</v>
      </c>
      <c r="F1953" s="12">
        <f>'Merged tables'!I1953</f>
        <v>2827.4389000000001</v>
      </c>
      <c r="G1953" s="12">
        <f>'Merged tables'!K1953</f>
        <v>13610</v>
      </c>
      <c r="H1953" s="12">
        <f>'Merged tables'!L1953</f>
        <v>74</v>
      </c>
      <c r="I1953" s="13" t="str">
        <f>'Merged tables'!M1953</f>
        <v>1/0/00</v>
      </c>
      <c r="J1953" s="13" t="str">
        <f>'Merged tables'!N1953</f>
        <v>Personal Auto</v>
      </c>
      <c r="K1953" s="13" t="str">
        <f>'Merged tables'!O1953</f>
        <v>Four-Door Car</v>
      </c>
      <c r="L1953" s="12">
        <f>'Merged tables'!P1953</f>
        <v>355.2</v>
      </c>
      <c r="M1953" s="15" t="str">
        <f>VLOOKUP(A1953,lookup_table_excel!$A$2:$D$9135,3,FALSE)</f>
        <v>Agent</v>
      </c>
      <c r="N1953" t="str">
        <f>VLOOKUP(A1953,lookup_table_excel!$A$1:$D$9135,4,FALSE)</f>
        <v>Large</v>
      </c>
    </row>
    <row r="1954" spans="1:14" x14ac:dyDescent="0.2">
      <c r="A1954" s="11" t="str">
        <f>'Merged tables'!A1954</f>
        <v>LR33381</v>
      </c>
      <c r="B1954" s="11" t="str">
        <f>'Merged tables'!C1954</f>
        <v>Nevada</v>
      </c>
      <c r="C1954" s="11" t="str">
        <f>VLOOKUP(B1954,'Parameters - Lesson 3'!$B$3:$C$8,2,FALSE)</f>
        <v>Central</v>
      </c>
      <c r="D1954" s="11" t="str">
        <f>'Merged tables'!E1954</f>
        <v>Male</v>
      </c>
      <c r="E1954" s="11" t="str">
        <f>'Merged tables'!G1954</f>
        <v>Doctor</v>
      </c>
      <c r="F1954" s="12">
        <f>'Merged tables'!I1954</f>
        <v>22041.856400000001</v>
      </c>
      <c r="G1954" s="12">
        <f>'Merged tables'!K1954</f>
        <v>38224.853658536587</v>
      </c>
      <c r="H1954" s="12">
        <f>'Merged tables'!L1954</f>
        <v>65</v>
      </c>
      <c r="I1954" s="13" t="str">
        <f>'Merged tables'!M1954</f>
        <v>1/0/00</v>
      </c>
      <c r="J1954" s="13" t="str">
        <f>'Merged tables'!N1954</f>
        <v>Personal Auto</v>
      </c>
      <c r="K1954" s="13" t="str">
        <f>'Merged tables'!O1954</f>
        <v>Four-Door Car</v>
      </c>
      <c r="L1954" s="12">
        <f>'Merged tables'!P1954</f>
        <v>312</v>
      </c>
      <c r="M1954" s="15" t="str">
        <f>VLOOKUP(A1954,lookup_table_excel!$A$2:$D$9135,3,FALSE)</f>
        <v>Agent</v>
      </c>
      <c r="N1954" t="str">
        <f>VLOOKUP(A1954,lookup_table_excel!$A$1:$D$9135,4,FALSE)</f>
        <v>Small</v>
      </c>
    </row>
    <row r="1955" spans="1:14" x14ac:dyDescent="0.2">
      <c r="A1955" s="11" t="str">
        <f>'Merged tables'!A1955</f>
        <v>UR36912</v>
      </c>
      <c r="B1955" s="11" t="str">
        <f>'Merged tables'!C1955</f>
        <v>California</v>
      </c>
      <c r="C1955" s="11" t="str">
        <f>VLOOKUP(B1955,'Parameters - Lesson 3'!$B$3:$C$8,2,FALSE)</f>
        <v>West</v>
      </c>
      <c r="D1955" s="11" t="str">
        <f>'Merged tables'!E1955</f>
        <v>Male</v>
      </c>
      <c r="E1955" s="11" t="str">
        <f>'Merged tables'!G1955</f>
        <v>Bachelor</v>
      </c>
      <c r="F1955" s="12">
        <f>'Merged tables'!I1955</f>
        <v>2796.8022000000001</v>
      </c>
      <c r="G1955" s="12">
        <f>'Merged tables'!K1955</f>
        <v>77362</v>
      </c>
      <c r="H1955" s="12">
        <f>'Merged tables'!L1955</f>
        <v>70</v>
      </c>
      <c r="I1955" s="13" t="str">
        <f>'Merged tables'!M1955</f>
        <v>1/0/00</v>
      </c>
      <c r="J1955" s="13" t="str">
        <f>'Merged tables'!N1955</f>
        <v>Personal Auto</v>
      </c>
      <c r="K1955" s="13" t="str">
        <f>'Merged tables'!O1955</f>
        <v>Two-Door Car</v>
      </c>
      <c r="L1955" s="12">
        <f>'Merged tables'!P1955</f>
        <v>386.59979700000002</v>
      </c>
      <c r="M1955" s="15" t="str">
        <f>VLOOKUP(A1955,lookup_table_excel!$A$2:$D$9135,3,FALSE)</f>
        <v>Agent</v>
      </c>
      <c r="N1955" t="str">
        <f>VLOOKUP(A1955,lookup_table_excel!$A$1:$D$9135,4,FALSE)</f>
        <v>Medsize</v>
      </c>
    </row>
    <row r="1956" spans="1:14" x14ac:dyDescent="0.2">
      <c r="A1956" s="11" t="str">
        <f>'Merged tables'!A1956</f>
        <v>SK46419</v>
      </c>
      <c r="B1956" s="11" t="str">
        <f>'Merged tables'!C1956</f>
        <v>California</v>
      </c>
      <c r="C1956" s="11" t="str">
        <f>VLOOKUP(B1956,'Parameters - Lesson 3'!$B$3:$C$8,2,FALSE)</f>
        <v>West</v>
      </c>
      <c r="D1956" s="11" t="str">
        <f>'Merged tables'!E1956</f>
        <v>Male</v>
      </c>
      <c r="E1956" s="11" t="str">
        <f>'Merged tables'!G1956</f>
        <v>High School or Below</v>
      </c>
      <c r="F1956" s="12">
        <f>'Merged tables'!I1956</f>
        <v>4072.8494000000001</v>
      </c>
      <c r="G1956" s="12">
        <f>'Merged tables'!K1956</f>
        <v>96443</v>
      </c>
      <c r="H1956" s="12">
        <f>'Merged tables'!L1956</f>
        <v>102</v>
      </c>
      <c r="I1956" s="13" t="str">
        <f>'Merged tables'!M1956</f>
        <v>1/0/00</v>
      </c>
      <c r="J1956" s="13" t="str">
        <f>'Merged tables'!N1956</f>
        <v>Personal Auto</v>
      </c>
      <c r="K1956" s="13" t="str">
        <f>'Merged tables'!O1956</f>
        <v>SUV</v>
      </c>
      <c r="L1956" s="12">
        <f>'Merged tables'!P1956</f>
        <v>489.6</v>
      </c>
      <c r="M1956" s="15" t="str">
        <f>VLOOKUP(A1956,lookup_table_excel!$A$2:$D$9135,3,FALSE)</f>
        <v>Branch</v>
      </c>
      <c r="N1956" t="str">
        <f>VLOOKUP(A1956,lookup_table_excel!$A$1:$D$9135,4,FALSE)</f>
        <v>Medsize</v>
      </c>
    </row>
    <row r="1957" spans="1:14" x14ac:dyDescent="0.2">
      <c r="A1957" s="11" t="str">
        <f>'Merged tables'!A1957</f>
        <v>BY88757</v>
      </c>
      <c r="B1957" s="11" t="str">
        <f>'Merged tables'!C1957</f>
        <v>California</v>
      </c>
      <c r="C1957" s="11" t="str">
        <f>VLOOKUP(B1957,'Parameters - Lesson 3'!$B$3:$C$8,2,FALSE)</f>
        <v>West</v>
      </c>
      <c r="D1957" s="11" t="str">
        <f>'Merged tables'!E1957</f>
        <v>Male</v>
      </c>
      <c r="E1957" s="11" t="str">
        <f>'Merged tables'!G1957</f>
        <v>Master</v>
      </c>
      <c r="F1957" s="12">
        <f>'Merged tables'!I1957</f>
        <v>5182.4623000000001</v>
      </c>
      <c r="G1957" s="12">
        <f>'Merged tables'!K1957</f>
        <v>52372.847222222219</v>
      </c>
      <c r="H1957" s="12">
        <f>'Merged tables'!L1957</f>
        <v>135</v>
      </c>
      <c r="I1957" s="13">
        <f>'Merged tables'!M1957</f>
        <v>36526</v>
      </c>
      <c r="J1957" s="13" t="str">
        <f>'Merged tables'!N1957</f>
        <v>Personal Auto</v>
      </c>
      <c r="K1957" s="13" t="str">
        <f>'Merged tables'!O1957</f>
        <v>SUV</v>
      </c>
      <c r="L1957" s="12">
        <f>'Merged tables'!P1957</f>
        <v>939.52847499999996</v>
      </c>
      <c r="M1957" s="15" t="str">
        <f>VLOOKUP(A1957,lookup_table_excel!$A$2:$D$9135,3,FALSE)</f>
        <v>Call Center</v>
      </c>
      <c r="N1957" t="str">
        <f>VLOOKUP(A1957,lookup_table_excel!$A$1:$D$9135,4,FALSE)</f>
        <v>Large</v>
      </c>
    </row>
    <row r="1958" spans="1:14" x14ac:dyDescent="0.2">
      <c r="A1958" s="11" t="str">
        <f>'Merged tables'!A1958</f>
        <v>ER65086</v>
      </c>
      <c r="B1958" s="11" t="str">
        <f>'Merged tables'!C1958</f>
        <v>Nevada</v>
      </c>
      <c r="C1958" s="11" t="str">
        <f>VLOOKUP(B1958,'Parameters - Lesson 3'!$B$3:$C$8,2,FALSE)</f>
        <v>Central</v>
      </c>
      <c r="D1958" s="11" t="str">
        <f>'Merged tables'!E1958</f>
        <v>Male</v>
      </c>
      <c r="E1958" s="11" t="str">
        <f>'Merged tables'!G1958</f>
        <v>Doctor</v>
      </c>
      <c r="F1958" s="12">
        <f>'Merged tables'!I1958</f>
        <v>6131.6632</v>
      </c>
      <c r="G1958" s="12">
        <f>'Merged tables'!K1958</f>
        <v>90778</v>
      </c>
      <c r="H1958" s="12">
        <f>'Merged tables'!L1958</f>
        <v>76</v>
      </c>
      <c r="I1958" s="13" t="str">
        <f>'Merged tables'!M1958</f>
        <v>1/0/00</v>
      </c>
      <c r="J1958" s="13" t="str">
        <f>'Merged tables'!N1958</f>
        <v>Personal Auto</v>
      </c>
      <c r="K1958" s="13" t="str">
        <f>'Merged tables'!O1958</f>
        <v>Four-Door Car</v>
      </c>
      <c r="L1958" s="12">
        <f>'Merged tables'!P1958</f>
        <v>62.291009000000003</v>
      </c>
      <c r="M1958" s="15" t="str">
        <f>VLOOKUP(A1958,lookup_table_excel!$A$2:$D$9135,3,FALSE)</f>
        <v>Branch</v>
      </c>
      <c r="N1958" t="str">
        <f>VLOOKUP(A1958,lookup_table_excel!$A$1:$D$9135,4,FALSE)</f>
        <v>Medsize</v>
      </c>
    </row>
    <row r="1959" spans="1:14" x14ac:dyDescent="0.2">
      <c r="A1959" s="11" t="str">
        <f>'Merged tables'!A1959</f>
        <v>TP87527</v>
      </c>
      <c r="B1959" s="11" t="str">
        <f>'Merged tables'!C1959</f>
        <v>California</v>
      </c>
      <c r="C1959" s="11" t="str">
        <f>VLOOKUP(B1959,'Parameters - Lesson 3'!$B$3:$C$8,2,FALSE)</f>
        <v>West</v>
      </c>
      <c r="D1959" s="11" t="str">
        <f>'Merged tables'!E1959</f>
        <v>Female</v>
      </c>
      <c r="E1959" s="11" t="str">
        <f>'Merged tables'!G1959</f>
        <v>High School or Below</v>
      </c>
      <c r="F1959" s="12">
        <f>'Merged tables'!I1959</f>
        <v>2392.1311000000001</v>
      </c>
      <c r="G1959" s="12">
        <f>'Merged tables'!K1959</f>
        <v>34843.79858657244</v>
      </c>
      <c r="H1959" s="12">
        <f>'Merged tables'!L1959</f>
        <v>65</v>
      </c>
      <c r="I1959" s="13" t="str">
        <f>'Merged tables'!M1959</f>
        <v>1/0/00</v>
      </c>
      <c r="J1959" s="13" t="str">
        <f>'Merged tables'!N1959</f>
        <v>Corporate Auto</v>
      </c>
      <c r="K1959" s="13" t="str">
        <f>'Merged tables'!O1959</f>
        <v>Four-Door Car</v>
      </c>
      <c r="L1959" s="12">
        <f>'Merged tables'!P1959</f>
        <v>361.18112200000002</v>
      </c>
      <c r="M1959" s="15" t="str">
        <f>VLOOKUP(A1959,lookup_table_excel!$A$2:$D$9135,3,FALSE)</f>
        <v>Branch</v>
      </c>
      <c r="N1959" t="str">
        <f>VLOOKUP(A1959,lookup_table_excel!$A$1:$D$9135,4,FALSE)</f>
        <v>Large</v>
      </c>
    </row>
    <row r="1960" spans="1:14" x14ac:dyDescent="0.2">
      <c r="A1960" s="11" t="str">
        <f>'Merged tables'!A1960</f>
        <v>VL80291</v>
      </c>
      <c r="B1960" s="11" t="str">
        <f>'Merged tables'!C1960</f>
        <v>Nevada</v>
      </c>
      <c r="C1960" s="11" t="str">
        <f>VLOOKUP(B1960,'Parameters - Lesson 3'!$B$3:$C$8,2,FALSE)</f>
        <v>Central</v>
      </c>
      <c r="D1960" s="11" t="str">
        <f>'Merged tables'!E1960</f>
        <v>Female</v>
      </c>
      <c r="E1960" s="11" t="str">
        <f>'Merged tables'!G1960</f>
        <v>Master</v>
      </c>
      <c r="F1960" s="12">
        <f>'Merged tables'!I1960</f>
        <v>3209.663</v>
      </c>
      <c r="G1960" s="12">
        <f>'Merged tables'!K1960</f>
        <v>78494</v>
      </c>
      <c r="H1960" s="12">
        <f>'Merged tables'!L1960</f>
        <v>79</v>
      </c>
      <c r="I1960" s="13" t="str">
        <f>'Merged tables'!M1960</f>
        <v>1/0/00</v>
      </c>
      <c r="J1960" s="13" t="str">
        <f>'Merged tables'!N1960</f>
        <v>Personal Auto</v>
      </c>
      <c r="K1960" s="13" t="str">
        <f>'Merged tables'!O1960</f>
        <v>Two-Door Car</v>
      </c>
      <c r="L1960" s="12">
        <f>'Merged tables'!P1960</f>
        <v>122.305677</v>
      </c>
      <c r="M1960" s="15" t="str">
        <f>VLOOKUP(A1960,lookup_table_excel!$A$2:$D$9135,3,FALSE)</f>
        <v>Web</v>
      </c>
      <c r="N1960" t="str">
        <f>VLOOKUP(A1960,lookup_table_excel!$A$1:$D$9135,4,FALSE)</f>
        <v>Medsize</v>
      </c>
    </row>
    <row r="1961" spans="1:14" x14ac:dyDescent="0.2">
      <c r="A1961" s="11" t="str">
        <f>'Merged tables'!A1961</f>
        <v>WL45773</v>
      </c>
      <c r="B1961" s="11" t="str">
        <f>'Merged tables'!C1961</f>
        <v>California</v>
      </c>
      <c r="C1961" s="11" t="str">
        <f>VLOOKUP(B1961,'Parameters - Lesson 3'!$B$3:$C$8,2,FALSE)</f>
        <v>West</v>
      </c>
      <c r="D1961" s="11" t="str">
        <f>'Merged tables'!E1961</f>
        <v>Female</v>
      </c>
      <c r="E1961" s="11" t="str">
        <f>'Merged tables'!G1961</f>
        <v>Doctor</v>
      </c>
      <c r="F1961" s="12">
        <f>'Merged tables'!I1961</f>
        <v>2808.6060000000002</v>
      </c>
      <c r="G1961" s="12">
        <f>'Merged tables'!K1961</f>
        <v>83497</v>
      </c>
      <c r="H1961" s="12">
        <f>'Merged tables'!L1961</f>
        <v>69</v>
      </c>
      <c r="I1961" s="13" t="str">
        <f>'Merged tables'!M1961</f>
        <v>1/0/00</v>
      </c>
      <c r="J1961" s="13" t="str">
        <f>'Merged tables'!N1961</f>
        <v>Special Auto</v>
      </c>
      <c r="K1961" s="13" t="str">
        <f>'Merged tables'!O1961</f>
        <v>Four-Door Car</v>
      </c>
      <c r="L1961" s="12">
        <f>'Merged tables'!P1961</f>
        <v>196.52318700000001</v>
      </c>
      <c r="M1961" s="15" t="str">
        <f>VLOOKUP(A1961,lookup_table_excel!$A$2:$D$9135,3,FALSE)</f>
        <v>Call Center</v>
      </c>
      <c r="N1961" t="str">
        <f>VLOOKUP(A1961,lookup_table_excel!$A$1:$D$9135,4,FALSE)</f>
        <v>Medsize</v>
      </c>
    </row>
    <row r="1962" spans="1:14" x14ac:dyDescent="0.2">
      <c r="A1962" s="11" t="str">
        <f>'Merged tables'!A1962</f>
        <v>TT36693</v>
      </c>
      <c r="B1962" s="11" t="str">
        <f>'Merged tables'!C1962</f>
        <v>Nevada</v>
      </c>
      <c r="C1962" s="11" t="str">
        <f>VLOOKUP(B1962,'Parameters - Lesson 3'!$B$3:$C$8,2,FALSE)</f>
        <v>Central</v>
      </c>
      <c r="D1962" s="11" t="str">
        <f>'Merged tables'!E1962</f>
        <v>Male</v>
      </c>
      <c r="E1962" s="11" t="str">
        <f>'Merged tables'!G1962</f>
        <v>College</v>
      </c>
      <c r="F1962" s="12">
        <f>'Merged tables'!I1962</f>
        <v>4362.9312</v>
      </c>
      <c r="G1962" s="12">
        <f>'Merged tables'!K1962</f>
        <v>58842</v>
      </c>
      <c r="H1962" s="12">
        <f>'Merged tables'!L1962</f>
        <v>110</v>
      </c>
      <c r="I1962" s="13" t="str">
        <f>'Merged tables'!M1962</f>
        <v>1/0/00</v>
      </c>
      <c r="J1962" s="13" t="str">
        <f>'Merged tables'!N1962</f>
        <v>Personal Auto</v>
      </c>
      <c r="K1962" s="13" t="str">
        <f>'Merged tables'!O1962</f>
        <v>Four-Door Car</v>
      </c>
      <c r="L1962" s="12">
        <f>'Merged tables'!P1962</f>
        <v>528</v>
      </c>
      <c r="M1962" s="15" t="str">
        <f>VLOOKUP(A1962,lookup_table_excel!$A$2:$D$9135,3,FALSE)</f>
        <v>Branch</v>
      </c>
      <c r="N1962" t="str">
        <f>VLOOKUP(A1962,lookup_table_excel!$A$1:$D$9135,4,FALSE)</f>
        <v>Medsize</v>
      </c>
    </row>
    <row r="1963" spans="1:14" x14ac:dyDescent="0.2">
      <c r="A1963" s="11" t="str">
        <f>'Merged tables'!A1963</f>
        <v>PT12544</v>
      </c>
      <c r="B1963" s="11" t="str">
        <f>'Merged tables'!C1963</f>
        <v>Arizona</v>
      </c>
      <c r="C1963" s="11" t="str">
        <f>VLOOKUP(B1963,'Parameters - Lesson 3'!$B$3:$C$8,2,FALSE)</f>
        <v>Central</v>
      </c>
      <c r="D1963" s="11" t="str">
        <f>'Merged tables'!E1963</f>
        <v>Male</v>
      </c>
      <c r="E1963" s="11" t="str">
        <f>'Merged tables'!G1963</f>
        <v>College</v>
      </c>
      <c r="F1963" s="12">
        <f>'Merged tables'!I1963</f>
        <v>6880.4688999999998</v>
      </c>
      <c r="G1963" s="12">
        <f>'Merged tables'!K1963</f>
        <v>63935</v>
      </c>
      <c r="H1963" s="12">
        <f>'Merged tables'!L1963</f>
        <v>87</v>
      </c>
      <c r="I1963" s="13" t="str">
        <f>'Merged tables'!M1963</f>
        <v>1/0/00</v>
      </c>
      <c r="J1963" s="13" t="str">
        <f>'Merged tables'!N1963</f>
        <v>Personal Auto</v>
      </c>
      <c r="K1963" s="13" t="str">
        <f>'Merged tables'!O1963</f>
        <v>Four-Door Car</v>
      </c>
      <c r="L1963" s="12">
        <f>'Merged tables'!P1963</f>
        <v>221.61885000000001</v>
      </c>
      <c r="M1963" s="15" t="str">
        <f>VLOOKUP(A1963,lookup_table_excel!$A$2:$D$9135,3,FALSE)</f>
        <v>Call Center</v>
      </c>
      <c r="N1963" t="str">
        <f>VLOOKUP(A1963,lookup_table_excel!$A$1:$D$9135,4,FALSE)</f>
        <v>Medsize</v>
      </c>
    </row>
    <row r="1964" spans="1:14" x14ac:dyDescent="0.2">
      <c r="A1964" s="11" t="str">
        <f>'Merged tables'!A1964</f>
        <v>CI24326</v>
      </c>
      <c r="B1964" s="11" t="str">
        <f>'Merged tables'!C1964</f>
        <v>Oregon</v>
      </c>
      <c r="C1964" s="11" t="str">
        <f>VLOOKUP(B1964,'Parameters - Lesson 3'!$B$3:$C$8,2,FALSE)</f>
        <v>North-West</v>
      </c>
      <c r="D1964" s="11" t="str">
        <f>'Merged tables'!E1964</f>
        <v>Male</v>
      </c>
      <c r="E1964" s="11" t="str">
        <f>'Merged tables'!G1964</f>
        <v>Bachelor</v>
      </c>
      <c r="F1964" s="12">
        <f>'Merged tables'!I1964</f>
        <v>3591.0666999999999</v>
      </c>
      <c r="G1964" s="12">
        <f>'Merged tables'!K1964</f>
        <v>41062.02734375</v>
      </c>
      <c r="H1964" s="12">
        <f>'Merged tables'!L1964</f>
        <v>96</v>
      </c>
      <c r="I1964" s="13" t="str">
        <f>'Merged tables'!M1964</f>
        <v>1/0/00</v>
      </c>
      <c r="J1964" s="13" t="str">
        <f>'Merged tables'!N1964</f>
        <v>Personal Auto</v>
      </c>
      <c r="K1964" s="13" t="str">
        <f>'Merged tables'!O1964</f>
        <v>Four-Door Car</v>
      </c>
      <c r="L1964" s="12">
        <f>'Merged tables'!P1964</f>
        <v>460.8</v>
      </c>
      <c r="M1964" s="15" t="str">
        <f>VLOOKUP(A1964,lookup_table_excel!$A$2:$D$9135,3,FALSE)</f>
        <v>Web</v>
      </c>
      <c r="N1964" t="str">
        <f>VLOOKUP(A1964,lookup_table_excel!$A$1:$D$9135,4,FALSE)</f>
        <v>Medsize</v>
      </c>
    </row>
    <row r="1965" spans="1:14" x14ac:dyDescent="0.2">
      <c r="A1965" s="11" t="str">
        <f>'Merged tables'!A1965</f>
        <v>YQ73717</v>
      </c>
      <c r="B1965" s="11" t="str">
        <f>'Merged tables'!C1965</f>
        <v>California</v>
      </c>
      <c r="C1965" s="11" t="str">
        <f>VLOOKUP(B1965,'Parameters - Lesson 3'!$B$3:$C$8,2,FALSE)</f>
        <v>West</v>
      </c>
      <c r="D1965" s="11" t="str">
        <f>'Merged tables'!E1965</f>
        <v>Male</v>
      </c>
      <c r="E1965" s="11" t="str">
        <f>'Merged tables'!G1965</f>
        <v>High School or Below</v>
      </c>
      <c r="F1965" s="12">
        <f>'Merged tables'!I1965</f>
        <v>5201.2521999999999</v>
      </c>
      <c r="G1965" s="12">
        <f>'Merged tables'!K1965</f>
        <v>38445.501845018451</v>
      </c>
      <c r="H1965" s="12">
        <f>'Merged tables'!L1965</f>
        <v>69</v>
      </c>
      <c r="I1965" s="13" t="str">
        <f>'Merged tables'!M1965</f>
        <v>1/0/00</v>
      </c>
      <c r="J1965" s="13" t="str">
        <f>'Merged tables'!N1965</f>
        <v>Personal Auto</v>
      </c>
      <c r="K1965" s="13" t="str">
        <f>'Merged tables'!O1965</f>
        <v>Four-Door Car</v>
      </c>
      <c r="L1965" s="12">
        <f>'Merged tables'!P1965</f>
        <v>331.2</v>
      </c>
      <c r="M1965" s="15" t="str">
        <f>VLOOKUP(A1965,lookup_table_excel!$A$2:$D$9135,3,FALSE)</f>
        <v>Agent</v>
      </c>
      <c r="N1965" t="str">
        <f>VLOOKUP(A1965,lookup_table_excel!$A$1:$D$9135,4,FALSE)</f>
        <v>Medsize</v>
      </c>
    </row>
    <row r="1966" spans="1:14" x14ac:dyDescent="0.2">
      <c r="A1966" s="11" t="str">
        <f>'Merged tables'!A1966</f>
        <v>FG99706</v>
      </c>
      <c r="B1966" s="11" t="str">
        <f>'Merged tables'!C1966</f>
        <v>Oregon</v>
      </c>
      <c r="C1966" s="11" t="str">
        <f>VLOOKUP(B1966,'Parameters - Lesson 3'!$B$3:$C$8,2,FALSE)</f>
        <v>North-West</v>
      </c>
      <c r="D1966" s="11" t="str">
        <f>'Merged tables'!E1966</f>
        <v>Female</v>
      </c>
      <c r="E1966" s="11" t="str">
        <f>'Merged tables'!G1966</f>
        <v>College</v>
      </c>
      <c r="F1966" s="12">
        <f>'Merged tables'!I1966</f>
        <v>5521.5425999999998</v>
      </c>
      <c r="G1966" s="12">
        <f>'Merged tables'!K1966</f>
        <v>40000.713375796178</v>
      </c>
      <c r="H1966" s="12">
        <f>'Merged tables'!L1966</f>
        <v>77</v>
      </c>
      <c r="I1966" s="13" t="str">
        <f>'Merged tables'!M1966</f>
        <v>1/0/00</v>
      </c>
      <c r="J1966" s="13" t="str">
        <f>'Merged tables'!N1966</f>
        <v>Personal Auto</v>
      </c>
      <c r="K1966" s="13" t="str">
        <f>'Merged tables'!O1966</f>
        <v>Four-Door Car</v>
      </c>
      <c r="L1966" s="12">
        <f>'Merged tables'!P1966</f>
        <v>369.6</v>
      </c>
      <c r="M1966" s="15" t="str">
        <f>VLOOKUP(A1966,lookup_table_excel!$A$2:$D$9135,3,FALSE)</f>
        <v>Agent</v>
      </c>
      <c r="N1966" t="str">
        <f>VLOOKUP(A1966,lookup_table_excel!$A$1:$D$9135,4,FALSE)</f>
        <v>Medsize</v>
      </c>
    </row>
    <row r="1967" spans="1:14" x14ac:dyDescent="0.2">
      <c r="A1967" s="11" t="str">
        <f>'Merged tables'!A1967</f>
        <v>OM63414</v>
      </c>
      <c r="B1967" s="11" t="str">
        <f>'Merged tables'!C1967</f>
        <v>Arizona</v>
      </c>
      <c r="C1967" s="11" t="str">
        <f>VLOOKUP(B1967,'Parameters - Lesson 3'!$B$3:$C$8,2,FALSE)</f>
        <v>Central</v>
      </c>
      <c r="D1967" s="11" t="str">
        <f>'Merged tables'!E1967</f>
        <v>Female</v>
      </c>
      <c r="E1967" s="11" t="str">
        <f>'Merged tables'!G1967</f>
        <v>Bachelor</v>
      </c>
      <c r="F1967" s="12">
        <f>'Merged tables'!I1967</f>
        <v>5071.6514999999999</v>
      </c>
      <c r="G1967" s="12">
        <f>'Merged tables'!K1967</f>
        <v>62258</v>
      </c>
      <c r="H1967" s="12">
        <f>'Merged tables'!L1967</f>
        <v>65</v>
      </c>
      <c r="I1967" s="13" t="str">
        <f>'Merged tables'!M1967</f>
        <v>1/0/00</v>
      </c>
      <c r="J1967" s="13" t="str">
        <f>'Merged tables'!N1967</f>
        <v>Personal Auto</v>
      </c>
      <c r="K1967" s="13" t="str">
        <f>'Merged tables'!O1967</f>
        <v>Two-Door Car</v>
      </c>
      <c r="L1967" s="12">
        <f>'Merged tables'!P1967</f>
        <v>117.450428</v>
      </c>
      <c r="M1967" s="15" t="str">
        <f>VLOOKUP(A1967,lookup_table_excel!$A$2:$D$9135,3,FALSE)</f>
        <v>Agent</v>
      </c>
      <c r="N1967" t="str">
        <f>VLOOKUP(A1967,lookup_table_excel!$A$1:$D$9135,4,FALSE)</f>
        <v>Large</v>
      </c>
    </row>
    <row r="1968" spans="1:14" x14ac:dyDescent="0.2">
      <c r="A1968" s="11" t="str">
        <f>'Merged tables'!A1968</f>
        <v>JQ74890</v>
      </c>
      <c r="B1968" s="11" t="str">
        <f>'Merged tables'!C1968</f>
        <v>Nevada</v>
      </c>
      <c r="C1968" s="11" t="str">
        <f>VLOOKUP(B1968,'Parameters - Lesson 3'!$B$3:$C$8,2,FALSE)</f>
        <v>Central</v>
      </c>
      <c r="D1968" s="11" t="str">
        <f>'Merged tables'!E1968</f>
        <v>Male</v>
      </c>
      <c r="E1968" s="11" t="str">
        <f>'Merged tables'!G1968</f>
        <v>Bachelor</v>
      </c>
      <c r="F1968" s="12">
        <f>'Merged tables'!I1968</f>
        <v>2921.6813999999999</v>
      </c>
      <c r="G1968" s="12">
        <f>'Merged tables'!K1968</f>
        <v>41062.02734375</v>
      </c>
      <c r="H1968" s="12">
        <f>'Merged tables'!L1968</f>
        <v>80</v>
      </c>
      <c r="I1968" s="13" t="str">
        <f>'Merged tables'!M1968</f>
        <v>1/0/00</v>
      </c>
      <c r="J1968" s="13" t="str">
        <f>'Merged tables'!N1968</f>
        <v>Corporate Auto</v>
      </c>
      <c r="K1968" s="13" t="str">
        <f>'Merged tables'!O1968</f>
        <v>Four-Door Car</v>
      </c>
      <c r="L1968" s="12">
        <f>'Merged tables'!P1968</f>
        <v>739.31049299999995</v>
      </c>
      <c r="M1968" s="15" t="str">
        <f>VLOOKUP(A1968,lookup_table_excel!$A$2:$D$9135,3,FALSE)</f>
        <v>Branch</v>
      </c>
      <c r="N1968" t="str">
        <f>VLOOKUP(A1968,lookup_table_excel!$A$1:$D$9135,4,FALSE)</f>
        <v>Medsize</v>
      </c>
    </row>
    <row r="1969" spans="1:14" x14ac:dyDescent="0.2">
      <c r="A1969" s="11" t="str">
        <f>'Merged tables'!A1969</f>
        <v>FP93662</v>
      </c>
      <c r="B1969" s="11" t="str">
        <f>'Merged tables'!C1969</f>
        <v>California</v>
      </c>
      <c r="C1969" s="11" t="str">
        <f>VLOOKUP(B1969,'Parameters - Lesson 3'!$B$3:$C$8,2,FALSE)</f>
        <v>West</v>
      </c>
      <c r="D1969" s="11" t="str">
        <f>'Merged tables'!E1969</f>
        <v>Female</v>
      </c>
      <c r="E1969" s="11" t="str">
        <f>'Merged tables'!G1969</f>
        <v>Master</v>
      </c>
      <c r="F1969" s="12">
        <f>'Merged tables'!I1969</f>
        <v>15806.534</v>
      </c>
      <c r="G1969" s="12">
        <f>'Merged tables'!K1969</f>
        <v>58516</v>
      </c>
      <c r="H1969" s="12">
        <f>'Merged tables'!L1969</f>
        <v>98</v>
      </c>
      <c r="I1969" s="13" t="str">
        <f>'Merged tables'!M1969</f>
        <v>1/0/00</v>
      </c>
      <c r="J1969" s="13" t="str">
        <f>'Merged tables'!N1969</f>
        <v>Corporate Auto</v>
      </c>
      <c r="K1969" s="13" t="str">
        <f>'Merged tables'!O1969</f>
        <v>Two-Door Car</v>
      </c>
      <c r="L1969" s="12">
        <f>'Merged tables'!P1969</f>
        <v>470.4</v>
      </c>
      <c r="M1969" s="15" t="str">
        <f>VLOOKUP(A1969,lookup_table_excel!$A$2:$D$9135,3,FALSE)</f>
        <v>Branch</v>
      </c>
      <c r="N1969" t="str">
        <f>VLOOKUP(A1969,lookup_table_excel!$A$1:$D$9135,4,FALSE)</f>
        <v>Large</v>
      </c>
    </row>
    <row r="1970" spans="1:14" x14ac:dyDescent="0.2">
      <c r="A1970" s="11" t="str">
        <f>'Merged tables'!A1970</f>
        <v>SA40041</v>
      </c>
      <c r="B1970" s="11" t="str">
        <f>'Merged tables'!C1970</f>
        <v>Washington</v>
      </c>
      <c r="C1970" s="11" t="str">
        <f>VLOOKUP(B1970,'Parameters - Lesson 3'!$B$3:$C$8,2,FALSE)</f>
        <v>East</v>
      </c>
      <c r="D1970" s="11" t="str">
        <f>'Merged tables'!E1970</f>
        <v>Female</v>
      </c>
      <c r="E1970" s="11" t="str">
        <f>'Merged tables'!G1970</f>
        <v>Bachelor</v>
      </c>
      <c r="F1970" s="12">
        <f>'Merged tables'!I1970</f>
        <v>5749.8837999999996</v>
      </c>
      <c r="G1970" s="12">
        <f>'Merged tables'!K1970</f>
        <v>22814</v>
      </c>
      <c r="H1970" s="12">
        <f>'Merged tables'!L1970</f>
        <v>73</v>
      </c>
      <c r="I1970" s="13" t="str">
        <f>'Merged tables'!M1970</f>
        <v>1/0/00</v>
      </c>
      <c r="J1970" s="13" t="str">
        <f>'Merged tables'!N1970</f>
        <v>Personal Auto</v>
      </c>
      <c r="K1970" s="13" t="str">
        <f>'Merged tables'!O1970</f>
        <v>Four-Door Car</v>
      </c>
      <c r="L1970" s="12">
        <f>'Merged tables'!P1970</f>
        <v>360.77346199999999</v>
      </c>
      <c r="M1970" s="15" t="str">
        <f>VLOOKUP(A1970,lookup_table_excel!$A$2:$D$9135,3,FALSE)</f>
        <v>Agent</v>
      </c>
      <c r="N1970" t="str">
        <f>VLOOKUP(A1970,lookup_table_excel!$A$1:$D$9135,4,FALSE)</f>
        <v>Small</v>
      </c>
    </row>
    <row r="1971" spans="1:14" x14ac:dyDescent="0.2">
      <c r="A1971" s="11" t="str">
        <f>'Merged tables'!A1971</f>
        <v>EW82164</v>
      </c>
      <c r="B1971" s="11" t="str">
        <f>'Merged tables'!C1971</f>
        <v>California</v>
      </c>
      <c r="C1971" s="11" t="str">
        <f>VLOOKUP(B1971,'Parameters - Lesson 3'!$B$3:$C$8,2,FALSE)</f>
        <v>West</v>
      </c>
      <c r="D1971" s="11" t="str">
        <f>'Merged tables'!E1971</f>
        <v>Female</v>
      </c>
      <c r="E1971" s="11" t="str">
        <f>'Merged tables'!G1971</f>
        <v>Bachelor</v>
      </c>
      <c r="F1971" s="12">
        <f>'Merged tables'!I1971</f>
        <v>4167.4196000000002</v>
      </c>
      <c r="G1971" s="12">
        <f>'Merged tables'!K1971</f>
        <v>56901</v>
      </c>
      <c r="H1971" s="12">
        <f>'Merged tables'!L1971</f>
        <v>104</v>
      </c>
      <c r="I1971" s="13" t="str">
        <f>'Merged tables'!M1971</f>
        <v>1/0/00</v>
      </c>
      <c r="J1971" s="13" t="str">
        <f>'Merged tables'!N1971</f>
        <v>Personal Auto</v>
      </c>
      <c r="K1971" s="13" t="str">
        <f>'Merged tables'!O1971</f>
        <v>SUV</v>
      </c>
      <c r="L1971" s="12">
        <f>'Merged tables'!P1971</f>
        <v>499.2</v>
      </c>
      <c r="M1971" s="15" t="str">
        <f>VLOOKUP(A1971,lookup_table_excel!$A$2:$D$9135,3,FALSE)</f>
        <v>Agent</v>
      </c>
      <c r="N1971" t="str">
        <f>VLOOKUP(A1971,lookup_table_excel!$A$1:$D$9135,4,FALSE)</f>
        <v>Small</v>
      </c>
    </row>
    <row r="1972" spans="1:14" x14ac:dyDescent="0.2">
      <c r="A1972" s="11" t="str">
        <f>'Merged tables'!A1972</f>
        <v>KV99550</v>
      </c>
      <c r="B1972" s="11" t="str">
        <f>'Merged tables'!C1972</f>
        <v>California</v>
      </c>
      <c r="C1972" s="11" t="str">
        <f>VLOOKUP(B1972,'Parameters - Lesson 3'!$B$3:$C$8,2,FALSE)</f>
        <v>West</v>
      </c>
      <c r="D1972" s="11" t="str">
        <f>'Merged tables'!E1972</f>
        <v>Male</v>
      </c>
      <c r="E1972" s="11" t="str">
        <f>'Merged tables'!G1972</f>
        <v>High School or Below</v>
      </c>
      <c r="F1972" s="12">
        <f>'Merged tables'!I1972</f>
        <v>6514.9539999999997</v>
      </c>
      <c r="G1972" s="12">
        <f>'Merged tables'!K1972</f>
        <v>38445.501845018451</v>
      </c>
      <c r="H1972" s="12">
        <f>'Merged tables'!L1972</f>
        <v>61</v>
      </c>
      <c r="I1972" s="13">
        <f>'Merged tables'!M1972</f>
        <v>36526</v>
      </c>
      <c r="J1972" s="13" t="str">
        <f>'Merged tables'!N1972</f>
        <v>Personal Auto</v>
      </c>
      <c r="K1972" s="13" t="str">
        <f>'Merged tables'!O1972</f>
        <v>Four-Door Car</v>
      </c>
      <c r="L1972" s="12">
        <f>'Merged tables'!P1972</f>
        <v>292.8</v>
      </c>
      <c r="M1972" s="15" t="str">
        <f>VLOOKUP(A1972,lookup_table_excel!$A$2:$D$9135,3,FALSE)</f>
        <v>Agent</v>
      </c>
      <c r="N1972" t="str">
        <f>VLOOKUP(A1972,lookup_table_excel!$A$1:$D$9135,4,FALSE)</f>
        <v>Small</v>
      </c>
    </row>
    <row r="1973" spans="1:14" x14ac:dyDescent="0.2">
      <c r="A1973" s="11" t="str">
        <f>'Merged tables'!A1973</f>
        <v>CA96230</v>
      </c>
      <c r="B1973" s="11" t="str">
        <f>'Merged tables'!C1973</f>
        <v>California</v>
      </c>
      <c r="C1973" s="11" t="str">
        <f>VLOOKUP(B1973,'Parameters - Lesson 3'!$B$3:$C$8,2,FALSE)</f>
        <v>West</v>
      </c>
      <c r="D1973" s="11" t="str">
        <f>'Merged tables'!E1973</f>
        <v>Male</v>
      </c>
      <c r="E1973" s="11" t="str">
        <f>'Merged tables'!G1973</f>
        <v>Doctor</v>
      </c>
      <c r="F1973" s="12">
        <f>'Merged tables'!I1973</f>
        <v>9189.5182999999997</v>
      </c>
      <c r="G1973" s="12">
        <f>'Merged tables'!K1973</f>
        <v>99443</v>
      </c>
      <c r="H1973" s="12">
        <f>'Merged tables'!L1973</f>
        <v>117</v>
      </c>
      <c r="I1973" s="13">
        <f>'Merged tables'!M1973</f>
        <v>36617</v>
      </c>
      <c r="J1973" s="13" t="str">
        <f>'Merged tables'!N1973</f>
        <v>Personal Auto</v>
      </c>
      <c r="K1973" s="13" t="str">
        <f>'Merged tables'!O1973</f>
        <v>SUV</v>
      </c>
      <c r="L1973" s="12">
        <f>'Merged tables'!P1973</f>
        <v>228.04942399999999</v>
      </c>
      <c r="M1973" s="15" t="str">
        <f>VLOOKUP(A1973,lookup_table_excel!$A$2:$D$9135,3,FALSE)</f>
        <v>Branch</v>
      </c>
      <c r="N1973" t="str">
        <f>VLOOKUP(A1973,lookup_table_excel!$A$1:$D$9135,4,FALSE)</f>
        <v>Medsize</v>
      </c>
    </row>
    <row r="1974" spans="1:14" x14ac:dyDescent="0.2">
      <c r="A1974" s="11" t="str">
        <f>'Merged tables'!A1974</f>
        <v>QN17712</v>
      </c>
      <c r="B1974" s="11" t="str">
        <f>'Merged tables'!C1974</f>
        <v>Oregon</v>
      </c>
      <c r="C1974" s="11" t="str">
        <f>VLOOKUP(B1974,'Parameters - Lesson 3'!$B$3:$C$8,2,FALSE)</f>
        <v>North-West</v>
      </c>
      <c r="D1974" s="11" t="str">
        <f>'Merged tables'!E1974</f>
        <v>Female</v>
      </c>
      <c r="E1974" s="11" t="str">
        <f>'Merged tables'!G1974</f>
        <v>College</v>
      </c>
      <c r="F1974" s="12">
        <f>'Merged tables'!I1974</f>
        <v>8231.2234000000008</v>
      </c>
      <c r="G1974" s="12">
        <f>'Merged tables'!K1974</f>
        <v>40000.713375796178</v>
      </c>
      <c r="H1974" s="12">
        <f>'Merged tables'!L1974</f>
        <v>113</v>
      </c>
      <c r="I1974" s="13" t="str">
        <f>'Merged tables'!M1974</f>
        <v>1/0/00</v>
      </c>
      <c r="J1974" s="13" t="str">
        <f>'Merged tables'!N1974</f>
        <v>Personal Auto</v>
      </c>
      <c r="K1974" s="13" t="str">
        <f>'Merged tables'!O1974</f>
        <v>SUV</v>
      </c>
      <c r="L1974" s="12">
        <f>'Merged tables'!P1974</f>
        <v>373.07316200000002</v>
      </c>
      <c r="M1974" s="15" t="str">
        <f>VLOOKUP(A1974,lookup_table_excel!$A$2:$D$9135,3,FALSE)</f>
        <v>Web</v>
      </c>
      <c r="N1974" t="str">
        <f>VLOOKUP(A1974,lookup_table_excel!$A$1:$D$9135,4,FALSE)</f>
        <v>Medsize</v>
      </c>
    </row>
    <row r="1975" spans="1:14" x14ac:dyDescent="0.2">
      <c r="A1975" s="11" t="str">
        <f>'Merged tables'!A1975</f>
        <v>KM79894</v>
      </c>
      <c r="B1975" s="11" t="str">
        <f>'Merged tables'!C1975</f>
        <v>Arizona</v>
      </c>
      <c r="C1975" s="11" t="str">
        <f>VLOOKUP(B1975,'Parameters - Lesson 3'!$B$3:$C$8,2,FALSE)</f>
        <v>Central</v>
      </c>
      <c r="D1975" s="11" t="str">
        <f>'Merged tables'!E1975</f>
        <v>Male</v>
      </c>
      <c r="E1975" s="11" t="str">
        <f>'Merged tables'!G1975</f>
        <v>Master</v>
      </c>
      <c r="F1975" s="12">
        <f>'Merged tables'!I1975</f>
        <v>3095.1754000000001</v>
      </c>
      <c r="G1975" s="12">
        <f>'Merged tables'!K1975</f>
        <v>88246</v>
      </c>
      <c r="H1975" s="12">
        <f>'Merged tables'!L1975</f>
        <v>77</v>
      </c>
      <c r="I1975" s="13">
        <f>'Merged tables'!M1975</f>
        <v>36526</v>
      </c>
      <c r="J1975" s="13" t="str">
        <f>'Merged tables'!N1975</f>
        <v>Corporate Auto</v>
      </c>
      <c r="K1975" s="13" t="str">
        <f>'Merged tables'!O1975</f>
        <v>Four-Door Car</v>
      </c>
      <c r="L1975" s="12">
        <f>'Merged tables'!P1975</f>
        <v>428.60868299999998</v>
      </c>
      <c r="M1975" s="15" t="str">
        <f>VLOOKUP(A1975,lookup_table_excel!$A$2:$D$9135,3,FALSE)</f>
        <v>Agent</v>
      </c>
      <c r="N1975" t="str">
        <f>VLOOKUP(A1975,lookup_table_excel!$A$1:$D$9135,4,FALSE)</f>
        <v>Medsize</v>
      </c>
    </row>
    <row r="1976" spans="1:14" x14ac:dyDescent="0.2">
      <c r="A1976" s="11" t="str">
        <f>'Merged tables'!A1976</f>
        <v>KR25511</v>
      </c>
      <c r="B1976" s="11" t="str">
        <f>'Merged tables'!C1976</f>
        <v>Washington</v>
      </c>
      <c r="C1976" s="11" t="str">
        <f>VLOOKUP(B1976,'Parameters - Lesson 3'!$B$3:$C$8,2,FALSE)</f>
        <v>East</v>
      </c>
      <c r="D1976" s="11" t="str">
        <f>'Merged tables'!E1976</f>
        <v>Male</v>
      </c>
      <c r="E1976" s="11" t="str">
        <f>'Merged tables'!G1976</f>
        <v>High School or Below</v>
      </c>
      <c r="F1976" s="12">
        <f>'Merged tables'!I1976</f>
        <v>6005.2147999999997</v>
      </c>
      <c r="G1976" s="12">
        <f>'Merged tables'!K1976</f>
        <v>26876</v>
      </c>
      <c r="H1976" s="12">
        <f>'Merged tables'!L1976</f>
        <v>76</v>
      </c>
      <c r="I1976" s="13" t="str">
        <f>'Merged tables'!M1976</f>
        <v>1/0/00</v>
      </c>
      <c r="J1976" s="13" t="str">
        <f>'Merged tables'!N1976</f>
        <v>Corporate Auto</v>
      </c>
      <c r="K1976" s="13" t="str">
        <f>'Merged tables'!O1976</f>
        <v>Four-Door Car</v>
      </c>
      <c r="L1976" s="12">
        <f>'Merged tables'!P1976</f>
        <v>364.8</v>
      </c>
      <c r="M1976" s="15" t="str">
        <f>VLOOKUP(A1976,lookup_table_excel!$A$2:$D$9135,3,FALSE)</f>
        <v>Agent</v>
      </c>
      <c r="N1976" t="str">
        <f>VLOOKUP(A1976,lookup_table_excel!$A$1:$D$9135,4,FALSE)</f>
        <v>Medsize</v>
      </c>
    </row>
    <row r="1977" spans="1:14" x14ac:dyDescent="0.2">
      <c r="A1977" s="11" t="str">
        <f>'Merged tables'!A1977</f>
        <v>DZ45471</v>
      </c>
      <c r="B1977" s="11" t="str">
        <f>'Merged tables'!C1977</f>
        <v>Nevada</v>
      </c>
      <c r="C1977" s="11" t="str">
        <f>VLOOKUP(B1977,'Parameters - Lesson 3'!$B$3:$C$8,2,FALSE)</f>
        <v>Central</v>
      </c>
      <c r="D1977" s="11" t="str">
        <f>'Merged tables'!E1977</f>
        <v>Male</v>
      </c>
      <c r="E1977" s="11" t="str">
        <f>'Merged tables'!G1977</f>
        <v>College</v>
      </c>
      <c r="F1977" s="12">
        <f>'Merged tables'!I1977</f>
        <v>7582.1138000000001</v>
      </c>
      <c r="G1977" s="12">
        <f>'Merged tables'!K1977</f>
        <v>64801</v>
      </c>
      <c r="H1977" s="12">
        <f>'Merged tables'!L1977</f>
        <v>64</v>
      </c>
      <c r="I1977" s="13" t="str">
        <f>'Merged tables'!M1977</f>
        <v>1/0/00</v>
      </c>
      <c r="J1977" s="13" t="str">
        <f>'Merged tables'!N1977</f>
        <v>Personal Auto</v>
      </c>
      <c r="K1977" s="13" t="str">
        <f>'Merged tables'!O1977</f>
        <v>Four-Door Car</v>
      </c>
      <c r="L1977" s="12">
        <f>'Merged tables'!P1977</f>
        <v>268.47180200000003</v>
      </c>
      <c r="M1977" s="15" t="str">
        <f>VLOOKUP(A1977,lookup_table_excel!$A$2:$D$9135,3,FALSE)</f>
        <v>Web</v>
      </c>
      <c r="N1977" t="str">
        <f>VLOOKUP(A1977,lookup_table_excel!$A$1:$D$9135,4,FALSE)</f>
        <v>Medsize</v>
      </c>
    </row>
    <row r="1978" spans="1:14" x14ac:dyDescent="0.2">
      <c r="A1978" s="11" t="str">
        <f>'Merged tables'!A1978</f>
        <v>DE18949</v>
      </c>
      <c r="B1978" s="11" t="str">
        <f>'Merged tables'!C1978</f>
        <v>Oregon</v>
      </c>
      <c r="C1978" s="11" t="str">
        <f>VLOOKUP(B1978,'Parameters - Lesson 3'!$B$3:$C$8,2,FALSE)</f>
        <v>North-West</v>
      </c>
      <c r="D1978" s="11" t="str">
        <f>'Merged tables'!E1978</f>
        <v>Female</v>
      </c>
      <c r="E1978" s="11" t="str">
        <f>'Merged tables'!G1978</f>
        <v>College</v>
      </c>
      <c r="F1978" s="12">
        <f>'Merged tables'!I1978</f>
        <v>16344.608099999999</v>
      </c>
      <c r="G1978" s="12">
        <f>'Merged tables'!K1978</f>
        <v>57029</v>
      </c>
      <c r="H1978" s="12">
        <f>'Merged tables'!L1978</f>
        <v>68</v>
      </c>
      <c r="I1978" s="13" t="str">
        <f>'Merged tables'!M1978</f>
        <v>1/0/00</v>
      </c>
      <c r="J1978" s="13" t="str">
        <f>'Merged tables'!N1978</f>
        <v>Corporate Auto</v>
      </c>
      <c r="K1978" s="13" t="str">
        <f>'Merged tables'!O1978</f>
        <v>Two-Door Car</v>
      </c>
      <c r="L1978" s="12">
        <f>'Merged tables'!P1978</f>
        <v>135.78852499999999</v>
      </c>
      <c r="M1978" s="15" t="str">
        <f>VLOOKUP(A1978,lookup_table_excel!$A$2:$D$9135,3,FALSE)</f>
        <v>Call Center</v>
      </c>
      <c r="N1978" t="str">
        <f>VLOOKUP(A1978,lookup_table_excel!$A$1:$D$9135,4,FALSE)</f>
        <v>Small</v>
      </c>
    </row>
    <row r="1979" spans="1:14" x14ac:dyDescent="0.2">
      <c r="A1979" s="11" t="str">
        <f>'Merged tables'!A1979</f>
        <v>BN74268</v>
      </c>
      <c r="B1979" s="11" t="str">
        <f>'Merged tables'!C1979</f>
        <v>Arizona</v>
      </c>
      <c r="C1979" s="11" t="str">
        <f>VLOOKUP(B1979,'Parameters - Lesson 3'!$B$3:$C$8,2,FALSE)</f>
        <v>Central</v>
      </c>
      <c r="D1979" s="11" t="str">
        <f>'Merged tables'!E1979</f>
        <v>Female</v>
      </c>
      <c r="E1979" s="11" t="str">
        <f>'Merged tables'!G1979</f>
        <v>College</v>
      </c>
      <c r="F1979" s="12">
        <f>'Merged tables'!I1979</f>
        <v>11763.1525</v>
      </c>
      <c r="G1979" s="12">
        <f>'Merged tables'!K1979</f>
        <v>28045</v>
      </c>
      <c r="H1979" s="12">
        <f>'Merged tables'!L1979</f>
        <v>99</v>
      </c>
      <c r="I1979" s="13" t="str">
        <f>'Merged tables'!M1979</f>
        <v>1/0/00</v>
      </c>
      <c r="J1979" s="13" t="str">
        <f>'Merged tables'!N1979</f>
        <v>Personal Auto</v>
      </c>
      <c r="K1979" s="13" t="str">
        <f>'Merged tables'!O1979</f>
        <v>Four-Door Car</v>
      </c>
      <c r="L1979" s="12">
        <f>'Merged tables'!P1979</f>
        <v>475.2</v>
      </c>
      <c r="M1979" s="15" t="str">
        <f>VLOOKUP(A1979,lookup_table_excel!$A$2:$D$9135,3,FALSE)</f>
        <v>Branch</v>
      </c>
      <c r="N1979" t="str">
        <f>VLOOKUP(A1979,lookup_table_excel!$A$1:$D$9135,4,FALSE)</f>
        <v>Medsize</v>
      </c>
    </row>
    <row r="1980" spans="1:14" x14ac:dyDescent="0.2">
      <c r="A1980" s="11" t="str">
        <f>'Merged tables'!A1980</f>
        <v>QJ93301</v>
      </c>
      <c r="B1980" s="11" t="str">
        <f>'Merged tables'!C1980</f>
        <v>Nevada</v>
      </c>
      <c r="C1980" s="11" t="str">
        <f>VLOOKUP(B1980,'Parameters - Lesson 3'!$B$3:$C$8,2,FALSE)</f>
        <v>Central</v>
      </c>
      <c r="D1980" s="11" t="str">
        <f>'Merged tables'!E1980</f>
        <v>Male</v>
      </c>
      <c r="E1980" s="11" t="str">
        <f>'Merged tables'!G1980</f>
        <v>Master</v>
      </c>
      <c r="F1980" s="12">
        <f>'Merged tables'!I1980</f>
        <v>4053.3737999999998</v>
      </c>
      <c r="G1980" s="12">
        <f>'Merged tables'!K1980</f>
        <v>44661</v>
      </c>
      <c r="H1980" s="12">
        <f>'Merged tables'!L1980</f>
        <v>101</v>
      </c>
      <c r="I1980" s="13" t="str">
        <f>'Merged tables'!M1980</f>
        <v>1/0/00</v>
      </c>
      <c r="J1980" s="13" t="str">
        <f>'Merged tables'!N1980</f>
        <v>Personal Auto</v>
      </c>
      <c r="K1980" s="13" t="str">
        <f>'Merged tables'!O1980</f>
        <v>Two-Door Car</v>
      </c>
      <c r="L1980" s="12">
        <f>'Merged tables'!P1980</f>
        <v>436.83694400000002</v>
      </c>
      <c r="M1980" s="15" t="str">
        <f>VLOOKUP(A1980,lookup_table_excel!$A$2:$D$9135,3,FALSE)</f>
        <v>Agent</v>
      </c>
      <c r="N1980" t="str">
        <f>VLOOKUP(A1980,lookup_table_excel!$A$1:$D$9135,4,FALSE)</f>
        <v>Medsize</v>
      </c>
    </row>
    <row r="1981" spans="1:14" x14ac:dyDescent="0.2">
      <c r="A1981" s="11" t="str">
        <f>'Merged tables'!A1981</f>
        <v>OO92815</v>
      </c>
      <c r="B1981" s="11" t="str">
        <f>'Merged tables'!C1981</f>
        <v>Arizona</v>
      </c>
      <c r="C1981" s="11" t="str">
        <f>VLOOKUP(B1981,'Parameters - Lesson 3'!$B$3:$C$8,2,FALSE)</f>
        <v>Central</v>
      </c>
      <c r="D1981" s="11" t="str">
        <f>'Merged tables'!E1981</f>
        <v>Female</v>
      </c>
      <c r="E1981" s="11" t="str">
        <f>'Merged tables'!G1981</f>
        <v>High School or Below</v>
      </c>
      <c r="F1981" s="12">
        <f>'Merged tables'!I1981</f>
        <v>3311.1579000000002</v>
      </c>
      <c r="G1981" s="12">
        <f>'Merged tables'!K1981</f>
        <v>21246</v>
      </c>
      <c r="H1981" s="12">
        <f>'Merged tables'!L1981</f>
        <v>83</v>
      </c>
      <c r="I1981" s="13" t="str">
        <f>'Merged tables'!M1981</f>
        <v>1/0/00</v>
      </c>
      <c r="J1981" s="13" t="str">
        <f>'Merged tables'!N1981</f>
        <v>Personal Auto</v>
      </c>
      <c r="K1981" s="13" t="str">
        <f>'Merged tables'!O1981</f>
        <v>Four-Door Car</v>
      </c>
      <c r="L1981" s="12">
        <f>'Merged tables'!P1981</f>
        <v>398.4</v>
      </c>
      <c r="M1981" s="15" t="str">
        <f>VLOOKUP(A1981,lookup_table_excel!$A$2:$D$9135,3,FALSE)</f>
        <v>Agent</v>
      </c>
      <c r="N1981" t="str">
        <f>VLOOKUP(A1981,lookup_table_excel!$A$1:$D$9135,4,FALSE)</f>
        <v>Medsize</v>
      </c>
    </row>
    <row r="1982" spans="1:14" x14ac:dyDescent="0.2">
      <c r="A1982" s="11" t="str">
        <f>'Merged tables'!A1982</f>
        <v>HV50891</v>
      </c>
      <c r="B1982" s="11" t="str">
        <f>'Merged tables'!C1982</f>
        <v>Nevada</v>
      </c>
      <c r="C1982" s="11" t="str">
        <f>VLOOKUP(B1982,'Parameters - Lesson 3'!$B$3:$C$8,2,FALSE)</f>
        <v>Central</v>
      </c>
      <c r="D1982" s="11" t="str">
        <f>'Merged tables'!E1982</f>
        <v>Male</v>
      </c>
      <c r="E1982" s="11" t="str">
        <f>'Merged tables'!G1982</f>
        <v>Doctor</v>
      </c>
      <c r="F1982" s="12">
        <f>'Merged tables'!I1982</f>
        <v>3528.0443</v>
      </c>
      <c r="G1982" s="12">
        <f>'Merged tables'!K1982</f>
        <v>31278</v>
      </c>
      <c r="H1982" s="12">
        <f>'Merged tables'!L1982</f>
        <v>92</v>
      </c>
      <c r="I1982" s="13">
        <f>'Merged tables'!M1982</f>
        <v>36617</v>
      </c>
      <c r="J1982" s="13" t="str">
        <f>'Merged tables'!N1982</f>
        <v>Personal Auto</v>
      </c>
      <c r="K1982" s="13" t="str">
        <f>'Merged tables'!O1982</f>
        <v>Two-Door Car</v>
      </c>
      <c r="L1982" s="12">
        <f>'Merged tables'!P1982</f>
        <v>441.6</v>
      </c>
      <c r="M1982" s="15" t="str">
        <f>VLOOKUP(A1982,lookup_table_excel!$A$2:$D$9135,3,FALSE)</f>
        <v>Branch</v>
      </c>
      <c r="N1982" t="str">
        <f>VLOOKUP(A1982,lookup_table_excel!$A$1:$D$9135,4,FALSE)</f>
        <v>Medsize</v>
      </c>
    </row>
    <row r="1983" spans="1:14" x14ac:dyDescent="0.2">
      <c r="A1983" s="11" t="str">
        <f>'Merged tables'!A1983</f>
        <v>RK59543</v>
      </c>
      <c r="B1983" s="11" t="str">
        <f>'Merged tables'!C1983</f>
        <v>California</v>
      </c>
      <c r="C1983" s="11" t="str">
        <f>VLOOKUP(B1983,'Parameters - Lesson 3'!$B$3:$C$8,2,FALSE)</f>
        <v>West</v>
      </c>
      <c r="D1983" s="11" t="str">
        <f>'Merged tables'!E1983</f>
        <v>Female</v>
      </c>
      <c r="E1983" s="11" t="str">
        <f>'Merged tables'!G1983</f>
        <v>High School or Below</v>
      </c>
      <c r="F1983" s="12">
        <f>'Merged tables'!I1983</f>
        <v>5595.3899000000001</v>
      </c>
      <c r="G1983" s="12">
        <f>'Merged tables'!K1983</f>
        <v>74454</v>
      </c>
      <c r="H1983" s="12">
        <f>'Merged tables'!L1983</f>
        <v>71</v>
      </c>
      <c r="I1983" s="13" t="str">
        <f>'Merged tables'!M1983</f>
        <v>1/0/00</v>
      </c>
      <c r="J1983" s="13" t="str">
        <f>'Merged tables'!N1983</f>
        <v>Personal Auto</v>
      </c>
      <c r="K1983" s="13" t="str">
        <f>'Merged tables'!O1983</f>
        <v>Four-Door Car</v>
      </c>
      <c r="L1983" s="12">
        <f>'Merged tables'!P1983</f>
        <v>340.8</v>
      </c>
      <c r="M1983" s="15" t="str">
        <f>VLOOKUP(A1983,lookup_table_excel!$A$2:$D$9135,3,FALSE)</f>
        <v>Call Center</v>
      </c>
      <c r="N1983" t="str">
        <f>VLOOKUP(A1983,lookup_table_excel!$A$1:$D$9135,4,FALSE)</f>
        <v>Medsize</v>
      </c>
    </row>
    <row r="1984" spans="1:14" x14ac:dyDescent="0.2">
      <c r="A1984" s="11" t="str">
        <f>'Merged tables'!A1984</f>
        <v>IH54239</v>
      </c>
      <c r="B1984" s="11" t="str">
        <f>'Merged tables'!C1984</f>
        <v>California</v>
      </c>
      <c r="C1984" s="11" t="str">
        <f>VLOOKUP(B1984,'Parameters - Lesson 3'!$B$3:$C$8,2,FALSE)</f>
        <v>West</v>
      </c>
      <c r="D1984" s="11" t="str">
        <f>'Merged tables'!E1984</f>
        <v>Male</v>
      </c>
      <c r="E1984" s="11" t="str">
        <f>'Merged tables'!G1984</f>
        <v>Master</v>
      </c>
      <c r="F1984" s="12">
        <f>'Merged tables'!I1984</f>
        <v>5089.6943000000001</v>
      </c>
      <c r="G1984" s="12">
        <f>'Merged tables'!K1984</f>
        <v>62474</v>
      </c>
      <c r="H1984" s="12">
        <f>'Merged tables'!L1984</f>
        <v>63</v>
      </c>
      <c r="I1984" s="13" t="str">
        <f>'Merged tables'!M1984</f>
        <v>1/0/00</v>
      </c>
      <c r="J1984" s="13" t="str">
        <f>'Merged tables'!N1984</f>
        <v>Personal Auto</v>
      </c>
      <c r="K1984" s="13" t="str">
        <f>'Merged tables'!O1984</f>
        <v>Four-Door Car</v>
      </c>
      <c r="L1984" s="12">
        <f>'Merged tables'!P1984</f>
        <v>112.120881</v>
      </c>
      <c r="M1984" s="15" t="str">
        <f>VLOOKUP(A1984,lookup_table_excel!$A$2:$D$9135,3,FALSE)</f>
        <v>Branch</v>
      </c>
      <c r="N1984" t="str">
        <f>VLOOKUP(A1984,lookup_table_excel!$A$1:$D$9135,4,FALSE)</f>
        <v>Medsize</v>
      </c>
    </row>
    <row r="1985" spans="1:14" x14ac:dyDescent="0.2">
      <c r="A1985" s="11" t="str">
        <f>'Merged tables'!A1985</f>
        <v>GB14456</v>
      </c>
      <c r="B1985" s="11" t="str">
        <f>'Merged tables'!C1985</f>
        <v>Nevada</v>
      </c>
      <c r="C1985" s="11" t="str">
        <f>VLOOKUP(B1985,'Parameters - Lesson 3'!$B$3:$C$8,2,FALSE)</f>
        <v>Central</v>
      </c>
      <c r="D1985" s="11" t="str">
        <f>'Merged tables'!E1985</f>
        <v>Male</v>
      </c>
      <c r="E1985" s="11" t="str">
        <f>'Merged tables'!G1985</f>
        <v>High School or Below</v>
      </c>
      <c r="F1985" s="12">
        <f>'Merged tables'!I1985</f>
        <v>22337.163100000002</v>
      </c>
      <c r="G1985" s="12">
        <f>'Merged tables'!K1985</f>
        <v>38445.501845018451</v>
      </c>
      <c r="H1985" s="12">
        <f>'Merged tables'!L1985</f>
        <v>130</v>
      </c>
      <c r="I1985" s="13" t="str">
        <f>'Merged tables'!M1985</f>
        <v>1/0/00</v>
      </c>
      <c r="J1985" s="13" t="str">
        <f>'Merged tables'!N1985</f>
        <v>Personal Auto</v>
      </c>
      <c r="K1985" s="13" t="str">
        <f>'Merged tables'!O1985</f>
        <v>SUV</v>
      </c>
      <c r="L1985" s="12">
        <f>'Merged tables'!P1985</f>
        <v>1376.9107770000001</v>
      </c>
      <c r="M1985" s="15" t="str">
        <f>VLOOKUP(A1985,lookup_table_excel!$A$2:$D$9135,3,FALSE)</f>
        <v>Branch</v>
      </c>
      <c r="N1985" t="str">
        <f>VLOOKUP(A1985,lookup_table_excel!$A$1:$D$9135,4,FALSE)</f>
        <v>Large</v>
      </c>
    </row>
    <row r="1986" spans="1:14" x14ac:dyDescent="0.2">
      <c r="A1986" s="11" t="str">
        <f>'Merged tables'!A1986</f>
        <v>RC95515</v>
      </c>
      <c r="B1986" s="11" t="str">
        <f>'Merged tables'!C1986</f>
        <v>Arizona</v>
      </c>
      <c r="C1986" s="11" t="str">
        <f>VLOOKUP(B1986,'Parameters - Lesson 3'!$B$3:$C$8,2,FALSE)</f>
        <v>Central</v>
      </c>
      <c r="D1986" s="11" t="str">
        <f>'Merged tables'!E1986</f>
        <v>Male</v>
      </c>
      <c r="E1986" s="11" t="str">
        <f>'Merged tables'!G1986</f>
        <v>College</v>
      </c>
      <c r="F1986" s="12">
        <f>'Merged tables'!I1986</f>
        <v>4792.8305</v>
      </c>
      <c r="G1986" s="12">
        <f>'Merged tables'!K1986</f>
        <v>20647</v>
      </c>
      <c r="H1986" s="12">
        <f>'Merged tables'!L1986</f>
        <v>63</v>
      </c>
      <c r="I1986" s="13" t="str">
        <f>'Merged tables'!M1986</f>
        <v>1/0/00</v>
      </c>
      <c r="J1986" s="13" t="str">
        <f>'Merged tables'!N1986</f>
        <v>Personal Auto</v>
      </c>
      <c r="K1986" s="13" t="str">
        <f>'Merged tables'!O1986</f>
        <v>Four-Door Car</v>
      </c>
      <c r="L1986" s="12">
        <f>'Merged tables'!P1986</f>
        <v>185.061408</v>
      </c>
      <c r="M1986" s="15" t="str">
        <f>VLOOKUP(A1986,lookup_table_excel!$A$2:$D$9135,3,FALSE)</f>
        <v>Branch</v>
      </c>
      <c r="N1986" t="str">
        <f>VLOOKUP(A1986,lookup_table_excel!$A$1:$D$9135,4,FALSE)</f>
        <v>Medsize</v>
      </c>
    </row>
    <row r="1987" spans="1:14" x14ac:dyDescent="0.2">
      <c r="A1987" s="11" t="str">
        <f>'Merged tables'!A1987</f>
        <v>TI61458</v>
      </c>
      <c r="B1987" s="11" t="str">
        <f>'Merged tables'!C1987</f>
        <v>California</v>
      </c>
      <c r="C1987" s="11" t="str">
        <f>VLOOKUP(B1987,'Parameters - Lesson 3'!$B$3:$C$8,2,FALSE)</f>
        <v>West</v>
      </c>
      <c r="D1987" s="11" t="str">
        <f>'Merged tables'!E1987</f>
        <v>Female</v>
      </c>
      <c r="E1987" s="11" t="str">
        <f>'Merged tables'!G1987</f>
        <v>Bachelor</v>
      </c>
      <c r="F1987" s="12">
        <f>'Merged tables'!I1987</f>
        <v>27789.6924</v>
      </c>
      <c r="G1987" s="12">
        <f>'Merged tables'!K1987</f>
        <v>33806</v>
      </c>
      <c r="H1987" s="12">
        <f>'Merged tables'!L1987</f>
        <v>89</v>
      </c>
      <c r="I1987" s="13" t="str">
        <f>'Merged tables'!M1987</f>
        <v>1/0/00</v>
      </c>
      <c r="J1987" s="13" t="str">
        <f>'Merged tables'!N1987</f>
        <v>Personal Auto</v>
      </c>
      <c r="K1987" s="13" t="str">
        <f>'Merged tables'!O1987</f>
        <v>Four-Door Car</v>
      </c>
      <c r="L1987" s="12">
        <f>'Merged tables'!P1987</f>
        <v>395.729716</v>
      </c>
      <c r="M1987" s="15" t="str">
        <f>VLOOKUP(A1987,lookup_table_excel!$A$2:$D$9135,3,FALSE)</f>
        <v>Web</v>
      </c>
      <c r="N1987" t="str">
        <f>VLOOKUP(A1987,lookup_table_excel!$A$1:$D$9135,4,FALSE)</f>
        <v>Medsize</v>
      </c>
    </row>
    <row r="1988" spans="1:14" x14ac:dyDescent="0.2">
      <c r="A1988" s="11" t="str">
        <f>'Merged tables'!A1988</f>
        <v>RB49468</v>
      </c>
      <c r="B1988" s="11" t="str">
        <f>'Merged tables'!C1988</f>
        <v>Oregon</v>
      </c>
      <c r="C1988" s="11" t="str">
        <f>VLOOKUP(B1988,'Parameters - Lesson 3'!$B$3:$C$8,2,FALSE)</f>
        <v>North-West</v>
      </c>
      <c r="D1988" s="11" t="str">
        <f>'Merged tables'!E1988</f>
        <v>Female</v>
      </c>
      <c r="E1988" s="11" t="str">
        <f>'Merged tables'!G1988</f>
        <v>Bachelor</v>
      </c>
      <c r="F1988" s="12">
        <f>'Merged tables'!I1988</f>
        <v>7511.6606000000002</v>
      </c>
      <c r="G1988" s="12">
        <f>'Merged tables'!K1988</f>
        <v>38801.405498281783</v>
      </c>
      <c r="H1988" s="12">
        <f>'Merged tables'!L1988</f>
        <v>70</v>
      </c>
      <c r="I1988" s="13" t="str">
        <f>'Merged tables'!M1988</f>
        <v>1/0/00</v>
      </c>
      <c r="J1988" s="13" t="str">
        <f>'Merged tables'!N1988</f>
        <v>Personal Auto</v>
      </c>
      <c r="K1988" s="13" t="str">
        <f>'Merged tables'!O1988</f>
        <v>Four-Door Car</v>
      </c>
      <c r="L1988" s="12">
        <f>'Merged tables'!P1988</f>
        <v>340.201412</v>
      </c>
      <c r="M1988" s="15" t="str">
        <f>VLOOKUP(A1988,lookup_table_excel!$A$2:$D$9135,3,FALSE)</f>
        <v>Branch</v>
      </c>
      <c r="N1988" t="str">
        <f>VLOOKUP(A1988,lookup_table_excel!$A$1:$D$9135,4,FALSE)</f>
        <v>Medsize</v>
      </c>
    </row>
    <row r="1989" spans="1:14" x14ac:dyDescent="0.2">
      <c r="A1989" s="11" t="str">
        <f>'Merged tables'!A1989</f>
        <v>SJ18454</v>
      </c>
      <c r="B1989" s="11" t="str">
        <f>'Merged tables'!C1989</f>
        <v>Oregon</v>
      </c>
      <c r="C1989" s="11" t="str">
        <f>VLOOKUP(B1989,'Parameters - Lesson 3'!$B$3:$C$8,2,FALSE)</f>
        <v>North-West</v>
      </c>
      <c r="D1989" s="11" t="str">
        <f>'Merged tables'!E1989</f>
        <v>Male</v>
      </c>
      <c r="E1989" s="11" t="str">
        <f>'Merged tables'!G1989</f>
        <v>High School or Below</v>
      </c>
      <c r="F1989" s="12">
        <f>'Merged tables'!I1989</f>
        <v>18767.551599999999</v>
      </c>
      <c r="G1989" s="12">
        <f>'Merged tables'!K1989</f>
        <v>38445.501845018451</v>
      </c>
      <c r="H1989" s="12">
        <f>'Merged tables'!L1989</f>
        <v>111</v>
      </c>
      <c r="I1989" s="13" t="str">
        <f>'Merged tables'!M1989</f>
        <v>1/0/00</v>
      </c>
      <c r="J1989" s="13" t="str">
        <f>'Merged tables'!N1989</f>
        <v>Personal Auto</v>
      </c>
      <c r="K1989" s="13" t="str">
        <f>'Merged tables'!O1989</f>
        <v>Sports Car</v>
      </c>
      <c r="L1989" s="12">
        <f>'Merged tables'!P1989</f>
        <v>900.14526000000001</v>
      </c>
      <c r="M1989" s="15" t="str">
        <f>VLOOKUP(A1989,lookup_table_excel!$A$2:$D$9135,3,FALSE)</f>
        <v>Call Center</v>
      </c>
      <c r="N1989" t="str">
        <f>VLOOKUP(A1989,lookup_table_excel!$A$1:$D$9135,4,FALSE)</f>
        <v>Medsize</v>
      </c>
    </row>
    <row r="1990" spans="1:14" x14ac:dyDescent="0.2">
      <c r="A1990" s="11" t="str">
        <f>'Merged tables'!A1990</f>
        <v>KC19420</v>
      </c>
      <c r="B1990" s="11" t="str">
        <f>'Merged tables'!C1990</f>
        <v>California</v>
      </c>
      <c r="C1990" s="11" t="str">
        <f>VLOOKUP(B1990,'Parameters - Lesson 3'!$B$3:$C$8,2,FALSE)</f>
        <v>West</v>
      </c>
      <c r="D1990" s="11" t="str">
        <f>'Merged tables'!E1990</f>
        <v>Female</v>
      </c>
      <c r="E1990" s="11" t="str">
        <f>'Merged tables'!G1990</f>
        <v>College</v>
      </c>
      <c r="F1990" s="12">
        <f>'Merged tables'!I1990</f>
        <v>4987.6431000000002</v>
      </c>
      <c r="G1990" s="12">
        <f>'Merged tables'!K1990</f>
        <v>19589</v>
      </c>
      <c r="H1990" s="12">
        <f>'Merged tables'!L1990</f>
        <v>127</v>
      </c>
      <c r="I1990" s="13" t="str">
        <f>'Merged tables'!M1990</f>
        <v>1/0/00</v>
      </c>
      <c r="J1990" s="13" t="str">
        <f>'Merged tables'!N1990</f>
        <v>Personal Auto</v>
      </c>
      <c r="K1990" s="13" t="str">
        <f>'Merged tables'!O1990</f>
        <v>SUV</v>
      </c>
      <c r="L1990" s="12">
        <f>'Merged tables'!P1990</f>
        <v>1027.0105120000001</v>
      </c>
      <c r="M1990" s="15" t="str">
        <f>VLOOKUP(A1990,lookup_table_excel!$A$2:$D$9135,3,FALSE)</f>
        <v>Agent</v>
      </c>
      <c r="N1990" t="str">
        <f>VLOOKUP(A1990,lookup_table_excel!$A$1:$D$9135,4,FALSE)</f>
        <v>Large</v>
      </c>
    </row>
    <row r="1991" spans="1:14" x14ac:dyDescent="0.2">
      <c r="A1991" s="11" t="str">
        <f>'Merged tables'!A1991</f>
        <v>TP12241</v>
      </c>
      <c r="B1991" s="11" t="str">
        <f>'Merged tables'!C1991</f>
        <v>California</v>
      </c>
      <c r="C1991" s="11" t="str">
        <f>VLOOKUP(B1991,'Parameters - Lesson 3'!$B$3:$C$8,2,FALSE)</f>
        <v>West</v>
      </c>
      <c r="D1991" s="11" t="str">
        <f>'Merged tables'!E1991</f>
        <v>Female</v>
      </c>
      <c r="E1991" s="11" t="str">
        <f>'Merged tables'!G1991</f>
        <v>College</v>
      </c>
      <c r="F1991" s="12">
        <f>'Merged tables'!I1991</f>
        <v>5123.1967999999997</v>
      </c>
      <c r="G1991" s="12">
        <f>'Merged tables'!K1991</f>
        <v>22338</v>
      </c>
      <c r="H1991" s="12">
        <f>'Merged tables'!L1991</f>
        <v>67</v>
      </c>
      <c r="I1991" s="13">
        <f>'Merged tables'!M1991</f>
        <v>36526</v>
      </c>
      <c r="J1991" s="13" t="str">
        <f>'Merged tables'!N1991</f>
        <v>Personal Auto</v>
      </c>
      <c r="K1991" s="13" t="str">
        <f>'Merged tables'!O1991</f>
        <v>Two-Door Car</v>
      </c>
      <c r="L1991" s="12">
        <f>'Merged tables'!P1991</f>
        <v>307.80109800000002</v>
      </c>
      <c r="M1991" s="15" t="str">
        <f>VLOOKUP(A1991,lookup_table_excel!$A$2:$D$9135,3,FALSE)</f>
        <v>Branch</v>
      </c>
      <c r="N1991" t="str">
        <f>VLOOKUP(A1991,lookup_table_excel!$A$1:$D$9135,4,FALSE)</f>
        <v>Medsize</v>
      </c>
    </row>
    <row r="1992" spans="1:14" x14ac:dyDescent="0.2">
      <c r="A1992" s="11" t="str">
        <f>'Merged tables'!A1992</f>
        <v>BD89564</v>
      </c>
      <c r="B1992" s="11" t="str">
        <f>'Merged tables'!C1992</f>
        <v>Nevada</v>
      </c>
      <c r="C1992" s="11" t="str">
        <f>VLOOKUP(B1992,'Parameters - Lesson 3'!$B$3:$C$8,2,FALSE)</f>
        <v>Central</v>
      </c>
      <c r="D1992" s="11" t="str">
        <f>'Merged tables'!E1992</f>
        <v>Male</v>
      </c>
      <c r="E1992" s="11" t="str">
        <f>'Merged tables'!G1992</f>
        <v>College</v>
      </c>
      <c r="F1992" s="12">
        <f>'Merged tables'!I1992</f>
        <v>5989.7739000000001</v>
      </c>
      <c r="G1992" s="12">
        <f>'Merged tables'!K1992</f>
        <v>66839</v>
      </c>
      <c r="H1992" s="12">
        <f>'Merged tables'!L1992</f>
        <v>154</v>
      </c>
      <c r="I1992" s="13" t="str">
        <f>'Merged tables'!M1992</f>
        <v>1/0/00</v>
      </c>
      <c r="J1992" s="13" t="str">
        <f>'Merged tables'!N1992</f>
        <v>Personal Auto</v>
      </c>
      <c r="K1992" s="13" t="str">
        <f>'Merged tables'!O1992</f>
        <v>Sports Car</v>
      </c>
      <c r="L1992" s="12">
        <f>'Merged tables'!P1992</f>
        <v>739.2</v>
      </c>
      <c r="M1992" s="15" t="str">
        <f>VLOOKUP(A1992,lookup_table_excel!$A$2:$D$9135,3,FALSE)</f>
        <v>Branch</v>
      </c>
      <c r="N1992" t="str">
        <f>VLOOKUP(A1992,lookup_table_excel!$A$1:$D$9135,4,FALSE)</f>
        <v>Medsize</v>
      </c>
    </row>
    <row r="1993" spans="1:14" x14ac:dyDescent="0.2">
      <c r="A1993" s="11" t="str">
        <f>'Merged tables'!A1993</f>
        <v>EC71986</v>
      </c>
      <c r="B1993" s="11" t="str">
        <f>'Merged tables'!C1993</f>
        <v>Washington</v>
      </c>
      <c r="C1993" s="11" t="str">
        <f>VLOOKUP(B1993,'Parameters - Lesson 3'!$B$3:$C$8,2,FALSE)</f>
        <v>East</v>
      </c>
      <c r="D1993" s="11" t="str">
        <f>'Merged tables'!E1993</f>
        <v>Female</v>
      </c>
      <c r="E1993" s="11" t="str">
        <f>'Merged tables'!G1993</f>
        <v>High School or Below</v>
      </c>
      <c r="F1993" s="12">
        <f>'Merged tables'!I1993</f>
        <v>2429.2804999999998</v>
      </c>
      <c r="G1993" s="12">
        <f>'Merged tables'!K1993</f>
        <v>26736</v>
      </c>
      <c r="H1993" s="12">
        <f>'Merged tables'!L1993</f>
        <v>63</v>
      </c>
      <c r="I1993" s="13" t="str">
        <f>'Merged tables'!M1993</f>
        <v>1/0/00</v>
      </c>
      <c r="J1993" s="13" t="str">
        <f>'Merged tables'!N1993</f>
        <v>Personal Auto</v>
      </c>
      <c r="K1993" s="13" t="str">
        <f>'Merged tables'!O1993</f>
        <v>Four-Door Car</v>
      </c>
      <c r="L1993" s="12">
        <f>'Merged tables'!P1993</f>
        <v>367.92773</v>
      </c>
      <c r="M1993" s="15" t="str">
        <f>VLOOKUP(A1993,lookup_table_excel!$A$2:$D$9135,3,FALSE)</f>
        <v>Agent</v>
      </c>
      <c r="N1993" t="str">
        <f>VLOOKUP(A1993,lookup_table_excel!$A$1:$D$9135,4,FALSE)</f>
        <v>Medsize</v>
      </c>
    </row>
    <row r="1994" spans="1:14" x14ac:dyDescent="0.2">
      <c r="A1994" s="11" t="str">
        <f>'Merged tables'!A1994</f>
        <v>CJ97736</v>
      </c>
      <c r="B1994" s="11" t="str">
        <f>'Merged tables'!C1994</f>
        <v>Oregon</v>
      </c>
      <c r="C1994" s="11" t="str">
        <f>VLOOKUP(B1994,'Parameters - Lesson 3'!$B$3:$C$8,2,FALSE)</f>
        <v>North-West</v>
      </c>
      <c r="D1994" s="11" t="str">
        <f>'Merged tables'!E1994</f>
        <v>Female</v>
      </c>
      <c r="E1994" s="11" t="str">
        <f>'Merged tables'!G1994</f>
        <v>College</v>
      </c>
      <c r="F1994" s="12">
        <f>'Merged tables'!I1994</f>
        <v>5828.1822000000002</v>
      </c>
      <c r="G1994" s="12">
        <f>'Merged tables'!K1994</f>
        <v>31364</v>
      </c>
      <c r="H1994" s="12">
        <f>'Merged tables'!L1994</f>
        <v>74</v>
      </c>
      <c r="I1994" s="13" t="str">
        <f>'Merged tables'!M1994</f>
        <v>1/0/00</v>
      </c>
      <c r="J1994" s="13" t="str">
        <f>'Merged tables'!N1994</f>
        <v>Personal Auto</v>
      </c>
      <c r="K1994" s="13" t="str">
        <f>'Merged tables'!O1994</f>
        <v>Four-Door Car</v>
      </c>
      <c r="L1994" s="12">
        <f>'Merged tables'!P1994</f>
        <v>461.26913500000001</v>
      </c>
      <c r="M1994" s="15" t="str">
        <f>VLOOKUP(A1994,lookup_table_excel!$A$2:$D$9135,3,FALSE)</f>
        <v>Web</v>
      </c>
      <c r="N1994" t="str">
        <f>VLOOKUP(A1994,lookup_table_excel!$A$1:$D$9135,4,FALSE)</f>
        <v>Small</v>
      </c>
    </row>
    <row r="1995" spans="1:14" x14ac:dyDescent="0.2">
      <c r="A1995" s="11" t="str">
        <f>'Merged tables'!A1995</f>
        <v>QF59448</v>
      </c>
      <c r="B1995" s="11" t="str">
        <f>'Merged tables'!C1995</f>
        <v>Washington</v>
      </c>
      <c r="C1995" s="11" t="str">
        <f>VLOOKUP(B1995,'Parameters - Lesson 3'!$B$3:$C$8,2,FALSE)</f>
        <v>East</v>
      </c>
      <c r="D1995" s="11" t="str">
        <f>'Merged tables'!E1995</f>
        <v>Male</v>
      </c>
      <c r="E1995" s="11" t="str">
        <f>'Merged tables'!G1995</f>
        <v>College</v>
      </c>
      <c r="F1995" s="12">
        <f>'Merged tables'!I1995</f>
        <v>2831.5877</v>
      </c>
      <c r="G1995" s="12">
        <f>'Merged tables'!K1995</f>
        <v>17752</v>
      </c>
      <c r="H1995" s="12">
        <f>'Merged tables'!L1995</f>
        <v>77</v>
      </c>
      <c r="I1995" s="13" t="str">
        <f>'Merged tables'!M1995</f>
        <v>1/0/00</v>
      </c>
      <c r="J1995" s="13" t="str">
        <f>'Merged tables'!N1995</f>
        <v>Personal Auto</v>
      </c>
      <c r="K1995" s="13" t="str">
        <f>'Merged tables'!O1995</f>
        <v>Four-Door Car</v>
      </c>
      <c r="L1995" s="12">
        <f>'Merged tables'!P1995</f>
        <v>369.6</v>
      </c>
      <c r="M1995" s="15" t="str">
        <f>VLOOKUP(A1995,lookup_table_excel!$A$2:$D$9135,3,FALSE)</f>
        <v>Agent</v>
      </c>
      <c r="N1995" t="str">
        <f>VLOOKUP(A1995,lookup_table_excel!$A$1:$D$9135,4,FALSE)</f>
        <v>Medsize</v>
      </c>
    </row>
    <row r="1996" spans="1:14" x14ac:dyDescent="0.2">
      <c r="A1996" s="11" t="str">
        <f>'Merged tables'!A1996</f>
        <v>YB70005</v>
      </c>
      <c r="B1996" s="11" t="str">
        <f>'Merged tables'!C1996</f>
        <v>Oregon</v>
      </c>
      <c r="C1996" s="11" t="str">
        <f>VLOOKUP(B1996,'Parameters - Lesson 3'!$B$3:$C$8,2,FALSE)</f>
        <v>North-West</v>
      </c>
      <c r="D1996" s="11" t="str">
        <f>'Merged tables'!E1996</f>
        <v>Male</v>
      </c>
      <c r="E1996" s="11" t="str">
        <f>'Merged tables'!G1996</f>
        <v>College</v>
      </c>
      <c r="F1996" s="12">
        <f>'Merged tables'!I1996</f>
        <v>9767.9369000000006</v>
      </c>
      <c r="G1996" s="12">
        <f>'Merged tables'!K1996</f>
        <v>36225</v>
      </c>
      <c r="H1996" s="12">
        <f>'Merged tables'!L1996</f>
        <v>123</v>
      </c>
      <c r="I1996" s="13" t="str">
        <f>'Merged tables'!M1996</f>
        <v>1/0/00</v>
      </c>
      <c r="J1996" s="13" t="str">
        <f>'Merged tables'!N1996</f>
        <v>Special Auto</v>
      </c>
      <c r="K1996" s="13" t="str">
        <f>'Merged tables'!O1996</f>
        <v>SUV</v>
      </c>
      <c r="L1996" s="12">
        <f>'Merged tables'!P1996</f>
        <v>221.04860199999999</v>
      </c>
      <c r="M1996" s="15" t="str">
        <f>VLOOKUP(A1996,lookup_table_excel!$A$2:$D$9135,3,FALSE)</f>
        <v>Branch</v>
      </c>
      <c r="N1996" t="str">
        <f>VLOOKUP(A1996,lookup_table_excel!$A$1:$D$9135,4,FALSE)</f>
        <v>Large</v>
      </c>
    </row>
    <row r="1997" spans="1:14" x14ac:dyDescent="0.2">
      <c r="A1997" s="11" t="str">
        <f>'Merged tables'!A1997</f>
        <v>QI40455</v>
      </c>
      <c r="B1997" s="11" t="str">
        <f>'Merged tables'!C1997</f>
        <v>Oregon</v>
      </c>
      <c r="C1997" s="11" t="str">
        <f>VLOOKUP(B1997,'Parameters - Lesson 3'!$B$3:$C$8,2,FALSE)</f>
        <v>North-West</v>
      </c>
      <c r="D1997" s="11" t="str">
        <f>'Merged tables'!E1997</f>
        <v>Female</v>
      </c>
      <c r="E1997" s="11" t="str">
        <f>'Merged tables'!G1997</f>
        <v>Doctor</v>
      </c>
      <c r="F1997" s="12">
        <f>'Merged tables'!I1997</f>
        <v>12097.912200000001</v>
      </c>
      <c r="G1997" s="12">
        <f>'Merged tables'!K1997</f>
        <v>47167.488372093023</v>
      </c>
      <c r="H1997" s="12">
        <f>'Merged tables'!L1997</f>
        <v>107</v>
      </c>
      <c r="I1997" s="13" t="str">
        <f>'Merged tables'!M1997</f>
        <v>1/0/00</v>
      </c>
      <c r="J1997" s="13" t="str">
        <f>'Merged tables'!N1997</f>
        <v>Personal Auto</v>
      </c>
      <c r="K1997" s="13" t="str">
        <f>'Merged tables'!O1997</f>
        <v>SUV</v>
      </c>
      <c r="L1997" s="12">
        <f>'Merged tables'!P1997</f>
        <v>271.01451100000003</v>
      </c>
      <c r="M1997" s="15" t="str">
        <f>VLOOKUP(A1997,lookup_table_excel!$A$2:$D$9135,3,FALSE)</f>
        <v>Branch</v>
      </c>
      <c r="N1997" t="str">
        <f>VLOOKUP(A1997,lookup_table_excel!$A$1:$D$9135,4,FALSE)</f>
        <v>Large</v>
      </c>
    </row>
    <row r="1998" spans="1:14" x14ac:dyDescent="0.2">
      <c r="A1998" s="11" t="str">
        <f>'Merged tables'!A1998</f>
        <v>YL72747</v>
      </c>
      <c r="B1998" s="11" t="str">
        <f>'Merged tables'!C1998</f>
        <v>California</v>
      </c>
      <c r="C1998" s="11" t="str">
        <f>VLOOKUP(B1998,'Parameters - Lesson 3'!$B$3:$C$8,2,FALSE)</f>
        <v>West</v>
      </c>
      <c r="D1998" s="11" t="str">
        <f>'Merged tables'!E1998</f>
        <v>Male</v>
      </c>
      <c r="E1998" s="11" t="str">
        <f>'Merged tables'!G1998</f>
        <v>High School or Below</v>
      </c>
      <c r="F1998" s="12">
        <f>'Merged tables'!I1998</f>
        <v>2265.3186000000001</v>
      </c>
      <c r="G1998" s="12">
        <f>'Merged tables'!K1998</f>
        <v>38445.501845018451</v>
      </c>
      <c r="H1998" s="12">
        <f>'Merged tables'!L1998</f>
        <v>61</v>
      </c>
      <c r="I1998" s="13" t="str">
        <f>'Merged tables'!M1998</f>
        <v>1/0/00</v>
      </c>
      <c r="J1998" s="13" t="str">
        <f>'Merged tables'!N1998</f>
        <v>Personal Auto</v>
      </c>
      <c r="K1998" s="13" t="str">
        <f>'Merged tables'!O1998</f>
        <v>Four-Door Car</v>
      </c>
      <c r="L1998" s="12">
        <f>'Merged tables'!P1998</f>
        <v>292.8</v>
      </c>
      <c r="M1998" s="15" t="str">
        <f>VLOOKUP(A1998,lookup_table_excel!$A$2:$D$9135,3,FALSE)</f>
        <v>Branch</v>
      </c>
      <c r="N1998" t="str">
        <f>VLOOKUP(A1998,lookup_table_excel!$A$1:$D$9135,4,FALSE)</f>
        <v>Medsize</v>
      </c>
    </row>
    <row r="1999" spans="1:14" x14ac:dyDescent="0.2">
      <c r="A1999" s="11" t="str">
        <f>'Merged tables'!A1999</f>
        <v>FL18392</v>
      </c>
      <c r="B1999" s="11" t="str">
        <f>'Merged tables'!C1999</f>
        <v>California</v>
      </c>
      <c r="C1999" s="11" t="str">
        <f>VLOOKUP(B1999,'Parameters - Lesson 3'!$B$3:$C$8,2,FALSE)</f>
        <v>West</v>
      </c>
      <c r="D1999" s="11" t="str">
        <f>'Merged tables'!E1999</f>
        <v>Female</v>
      </c>
      <c r="E1999" s="11" t="str">
        <f>'Merged tables'!G1999</f>
        <v>Bachelor</v>
      </c>
      <c r="F1999" s="12">
        <f>'Merged tables'!I1999</f>
        <v>5719.0887000000002</v>
      </c>
      <c r="G1999" s="12">
        <f>'Merged tables'!K1999</f>
        <v>77601</v>
      </c>
      <c r="H1999" s="12">
        <f>'Merged tables'!L1999</f>
        <v>71</v>
      </c>
      <c r="I1999" s="13" t="str">
        <f>'Merged tables'!M1999</f>
        <v>1/0/00</v>
      </c>
      <c r="J1999" s="13" t="str">
        <f>'Merged tables'!N1999</f>
        <v>Personal Auto</v>
      </c>
      <c r="K1999" s="13" t="str">
        <f>'Merged tables'!O1999</f>
        <v>Two-Door Car</v>
      </c>
      <c r="L1999" s="12">
        <f>'Merged tables'!P1999</f>
        <v>276.64035200000001</v>
      </c>
      <c r="M1999" s="15" t="str">
        <f>VLOOKUP(A1999,lookup_table_excel!$A$2:$D$9135,3,FALSE)</f>
        <v>Branch</v>
      </c>
      <c r="N1999" t="str">
        <f>VLOOKUP(A1999,lookup_table_excel!$A$1:$D$9135,4,FALSE)</f>
        <v>Small</v>
      </c>
    </row>
    <row r="2000" spans="1:14" x14ac:dyDescent="0.2">
      <c r="A2000" s="11" t="str">
        <f>'Merged tables'!A2000</f>
        <v>AL21967</v>
      </c>
      <c r="B2000" s="11" t="str">
        <f>'Merged tables'!C2000</f>
        <v>Oregon</v>
      </c>
      <c r="C2000" s="11" t="str">
        <f>VLOOKUP(B2000,'Parameters - Lesson 3'!$B$3:$C$8,2,FALSE)</f>
        <v>North-West</v>
      </c>
      <c r="D2000" s="11" t="str">
        <f>'Merged tables'!E2000</f>
        <v>Male</v>
      </c>
      <c r="E2000" s="11" t="str">
        <f>'Merged tables'!G2000</f>
        <v>Master</v>
      </c>
      <c r="F2000" s="12">
        <f>'Merged tables'!I2000</f>
        <v>10171.477800000001</v>
      </c>
      <c r="G2000" s="12">
        <f>'Merged tables'!K2000</f>
        <v>74243</v>
      </c>
      <c r="H2000" s="12">
        <f>'Merged tables'!L2000</f>
        <v>84</v>
      </c>
      <c r="I2000" s="13" t="str">
        <f>'Merged tables'!M2000</f>
        <v>1/0/00</v>
      </c>
      <c r="J2000" s="13" t="str">
        <f>'Merged tables'!N2000</f>
        <v>Corporate Auto</v>
      </c>
      <c r="K2000" s="13" t="str">
        <f>'Merged tables'!O2000</f>
        <v>Four-Door Car</v>
      </c>
      <c r="L2000" s="12">
        <f>'Merged tables'!P2000</f>
        <v>71.311211</v>
      </c>
      <c r="M2000" s="15" t="str">
        <f>VLOOKUP(A2000,lookup_table_excel!$A$2:$D$9135,3,FALSE)</f>
        <v>Call Center</v>
      </c>
      <c r="N2000" t="str">
        <f>VLOOKUP(A2000,lookup_table_excel!$A$1:$D$9135,4,FALSE)</f>
        <v>Medsize</v>
      </c>
    </row>
    <row r="2001" spans="1:14" x14ac:dyDescent="0.2">
      <c r="A2001" s="11" t="str">
        <f>'Merged tables'!A2001</f>
        <v>KC67431</v>
      </c>
      <c r="B2001" s="11" t="str">
        <f>'Merged tables'!C2001</f>
        <v>California</v>
      </c>
      <c r="C2001" s="11" t="str">
        <f>VLOOKUP(B2001,'Parameters - Lesson 3'!$B$3:$C$8,2,FALSE)</f>
        <v>West</v>
      </c>
      <c r="D2001" s="11" t="str">
        <f>'Merged tables'!E2001</f>
        <v>Female</v>
      </c>
      <c r="E2001" s="11" t="str">
        <f>'Merged tables'!G2001</f>
        <v>College</v>
      </c>
      <c r="F2001" s="12">
        <f>'Merged tables'!I2001</f>
        <v>10517.1564</v>
      </c>
      <c r="G2001" s="12">
        <f>'Merged tables'!K2001</f>
        <v>46707</v>
      </c>
      <c r="H2001" s="12">
        <f>'Merged tables'!L2001</f>
        <v>133</v>
      </c>
      <c r="I2001" s="13" t="str">
        <f>'Merged tables'!M2001</f>
        <v>1/0/00</v>
      </c>
      <c r="J2001" s="13" t="str">
        <f>'Merged tables'!N2001</f>
        <v>Personal Auto</v>
      </c>
      <c r="K2001" s="13" t="str">
        <f>'Merged tables'!O2001</f>
        <v>Sports Car</v>
      </c>
      <c r="L2001" s="12">
        <f>'Merged tables'!P2001</f>
        <v>80.70505</v>
      </c>
      <c r="M2001" s="15" t="str">
        <f>VLOOKUP(A2001,lookup_table_excel!$A$2:$D$9135,3,FALSE)</f>
        <v>Branch</v>
      </c>
      <c r="N2001" t="str">
        <f>VLOOKUP(A2001,lookup_table_excel!$A$1:$D$9135,4,FALSE)</f>
        <v>Medsize</v>
      </c>
    </row>
    <row r="2002" spans="1:14" x14ac:dyDescent="0.2">
      <c r="A2002" s="11" t="str">
        <f>'Merged tables'!A2002</f>
        <v>EG40823</v>
      </c>
      <c r="B2002" s="11" t="str">
        <f>'Merged tables'!C2002</f>
        <v>Oregon</v>
      </c>
      <c r="C2002" s="11" t="str">
        <f>VLOOKUP(B2002,'Parameters - Lesson 3'!$B$3:$C$8,2,FALSE)</f>
        <v>North-West</v>
      </c>
      <c r="D2002" s="11" t="str">
        <f>'Merged tables'!E2002</f>
        <v>Female</v>
      </c>
      <c r="E2002" s="11" t="str">
        <f>'Merged tables'!G2002</f>
        <v>Bachelor</v>
      </c>
      <c r="F2002" s="12">
        <f>'Merged tables'!I2002</f>
        <v>4303.4714000000004</v>
      </c>
      <c r="G2002" s="12">
        <f>'Merged tables'!K2002</f>
        <v>38801.405498281783</v>
      </c>
      <c r="H2002" s="12">
        <f>'Merged tables'!L2002</f>
        <v>116</v>
      </c>
      <c r="I2002" s="13" t="str">
        <f>'Merged tables'!M2002</f>
        <v>1/0/00</v>
      </c>
      <c r="J2002" s="13" t="str">
        <f>'Merged tables'!N2002</f>
        <v>Personal Auto</v>
      </c>
      <c r="K2002" s="13" t="str">
        <f>'Merged tables'!O2002</f>
        <v>SUV</v>
      </c>
      <c r="L2002" s="12">
        <f>'Merged tables'!P2002</f>
        <v>765.56669899999997</v>
      </c>
      <c r="M2002" s="15" t="str">
        <f>VLOOKUP(A2002,lookup_table_excel!$A$2:$D$9135,3,FALSE)</f>
        <v>Agent</v>
      </c>
      <c r="N2002" t="str">
        <f>VLOOKUP(A2002,lookup_table_excel!$A$1:$D$9135,4,FALSE)</f>
        <v>Medsize</v>
      </c>
    </row>
    <row r="2003" spans="1:14" x14ac:dyDescent="0.2">
      <c r="A2003" s="11" t="str">
        <f>'Merged tables'!A2003</f>
        <v>QO89177</v>
      </c>
      <c r="B2003" s="11" t="str">
        <f>'Merged tables'!C2003</f>
        <v>California</v>
      </c>
      <c r="C2003" s="11" t="str">
        <f>VLOOKUP(B2003,'Parameters - Lesson 3'!$B$3:$C$8,2,FALSE)</f>
        <v>West</v>
      </c>
      <c r="D2003" s="11" t="str">
        <f>'Merged tables'!E2003</f>
        <v>Male</v>
      </c>
      <c r="E2003" s="11" t="str">
        <f>'Merged tables'!G2003</f>
        <v>College</v>
      </c>
      <c r="F2003" s="12">
        <f>'Merged tables'!I2003</f>
        <v>11926.7533</v>
      </c>
      <c r="G2003" s="12">
        <f>'Merged tables'!K2003</f>
        <v>50234</v>
      </c>
      <c r="H2003" s="12">
        <f>'Merged tables'!L2003</f>
        <v>101</v>
      </c>
      <c r="I2003" s="13" t="str">
        <f>'Merged tables'!M2003</f>
        <v>1/0/00</v>
      </c>
      <c r="J2003" s="13" t="str">
        <f>'Merged tables'!N2003</f>
        <v>Personal Auto</v>
      </c>
      <c r="K2003" s="13" t="str">
        <f>'Merged tables'!O2003</f>
        <v>Four-Door Car</v>
      </c>
      <c r="L2003" s="12">
        <f>'Merged tables'!P2003</f>
        <v>484.8</v>
      </c>
      <c r="M2003" s="15" t="str">
        <f>VLOOKUP(A2003,lookup_table_excel!$A$2:$D$9135,3,FALSE)</f>
        <v>Agent</v>
      </c>
      <c r="N2003" t="str">
        <f>VLOOKUP(A2003,lookup_table_excel!$A$1:$D$9135,4,FALSE)</f>
        <v>Small</v>
      </c>
    </row>
    <row r="2004" spans="1:14" x14ac:dyDescent="0.2">
      <c r="A2004" s="11" t="str">
        <f>'Merged tables'!A2004</f>
        <v>AV72430</v>
      </c>
      <c r="B2004" s="11" t="str">
        <f>'Merged tables'!C2004</f>
        <v>Oregon</v>
      </c>
      <c r="C2004" s="11" t="str">
        <f>VLOOKUP(B2004,'Parameters - Lesson 3'!$B$3:$C$8,2,FALSE)</f>
        <v>North-West</v>
      </c>
      <c r="D2004" s="11" t="str">
        <f>'Merged tables'!E2004</f>
        <v>Male</v>
      </c>
      <c r="E2004" s="11" t="str">
        <f>'Merged tables'!G2004</f>
        <v>Master</v>
      </c>
      <c r="F2004" s="12">
        <f>'Merged tables'!I2004</f>
        <v>16531.703799999999</v>
      </c>
      <c r="G2004" s="12">
        <f>'Merged tables'!K2004</f>
        <v>75526</v>
      </c>
      <c r="H2004" s="12">
        <f>'Merged tables'!L2004</f>
        <v>103</v>
      </c>
      <c r="I2004" s="13">
        <f>'Merged tables'!M2004</f>
        <v>36526</v>
      </c>
      <c r="J2004" s="13" t="str">
        <f>'Merged tables'!N2004</f>
        <v>Personal Auto</v>
      </c>
      <c r="K2004" s="13" t="str">
        <f>'Merged tables'!O2004</f>
        <v>Four-Door Car</v>
      </c>
      <c r="L2004" s="12">
        <f>'Merged tables'!P2004</f>
        <v>494.4</v>
      </c>
      <c r="M2004" s="15" t="str">
        <f>VLOOKUP(A2004,lookup_table_excel!$A$2:$D$9135,3,FALSE)</f>
        <v>Branch</v>
      </c>
      <c r="N2004" t="str">
        <f>VLOOKUP(A2004,lookup_table_excel!$A$1:$D$9135,4,FALSE)</f>
        <v>Small</v>
      </c>
    </row>
    <row r="2005" spans="1:14" x14ac:dyDescent="0.2">
      <c r="A2005" s="11" t="str">
        <f>'Merged tables'!A2005</f>
        <v>TL18087</v>
      </c>
      <c r="B2005" s="11" t="str">
        <f>'Merged tables'!C2005</f>
        <v>Washington</v>
      </c>
      <c r="C2005" s="11" t="str">
        <f>VLOOKUP(B2005,'Parameters - Lesson 3'!$B$3:$C$8,2,FALSE)</f>
        <v>East</v>
      </c>
      <c r="D2005" s="11" t="str">
        <f>'Merged tables'!E2005</f>
        <v>Male</v>
      </c>
      <c r="E2005" s="11" t="str">
        <f>'Merged tables'!G2005</f>
        <v>Bachelor</v>
      </c>
      <c r="F2005" s="12">
        <f>'Merged tables'!I2005</f>
        <v>3059.2820999999999</v>
      </c>
      <c r="G2005" s="12">
        <f>'Merged tables'!K2005</f>
        <v>65083</v>
      </c>
      <c r="H2005" s="12">
        <f>'Merged tables'!L2005</f>
        <v>77</v>
      </c>
      <c r="I2005" s="13" t="str">
        <f>'Merged tables'!M2005</f>
        <v>1/0/00</v>
      </c>
      <c r="J2005" s="13" t="str">
        <f>'Merged tables'!N2005</f>
        <v>Personal Auto</v>
      </c>
      <c r="K2005" s="13" t="str">
        <f>'Merged tables'!O2005</f>
        <v>Four-Door Car</v>
      </c>
      <c r="L2005" s="12">
        <f>'Merged tables'!P2005</f>
        <v>369.6</v>
      </c>
      <c r="M2005" s="15" t="str">
        <f>VLOOKUP(A2005,lookup_table_excel!$A$2:$D$9135,3,FALSE)</f>
        <v>Web</v>
      </c>
      <c r="N2005" t="str">
        <f>VLOOKUP(A2005,lookup_table_excel!$A$1:$D$9135,4,FALSE)</f>
        <v>Medsize</v>
      </c>
    </row>
    <row r="2006" spans="1:14" x14ac:dyDescent="0.2">
      <c r="A2006" s="11" t="str">
        <f>'Merged tables'!A2006</f>
        <v>WI29961</v>
      </c>
      <c r="B2006" s="11" t="str">
        <f>'Merged tables'!C2006</f>
        <v>Nevada</v>
      </c>
      <c r="C2006" s="11" t="str">
        <f>VLOOKUP(B2006,'Parameters - Lesson 3'!$B$3:$C$8,2,FALSE)</f>
        <v>Central</v>
      </c>
      <c r="D2006" s="11" t="str">
        <f>'Merged tables'!E2006</f>
        <v>Male</v>
      </c>
      <c r="E2006" s="11" t="str">
        <f>'Merged tables'!G2006</f>
        <v>High School or Below</v>
      </c>
      <c r="F2006" s="12">
        <f>'Merged tables'!I2006</f>
        <v>5437.4436999999998</v>
      </c>
      <c r="G2006" s="12">
        <f>'Merged tables'!K2006</f>
        <v>28343</v>
      </c>
      <c r="H2006" s="12">
        <f>'Merged tables'!L2006</f>
        <v>69</v>
      </c>
      <c r="I2006" s="13" t="str">
        <f>'Merged tables'!M2006</f>
        <v>1/0/00</v>
      </c>
      <c r="J2006" s="13" t="str">
        <f>'Merged tables'!N2006</f>
        <v>Personal Auto</v>
      </c>
      <c r="K2006" s="13" t="str">
        <f>'Merged tables'!O2006</f>
        <v>Two-Door Car</v>
      </c>
      <c r="L2006" s="12">
        <f>'Merged tables'!P2006</f>
        <v>331.2</v>
      </c>
      <c r="M2006" s="15" t="str">
        <f>VLOOKUP(A2006,lookup_table_excel!$A$2:$D$9135,3,FALSE)</f>
        <v>Branch</v>
      </c>
      <c r="N2006" t="str">
        <f>VLOOKUP(A2006,lookup_table_excel!$A$1:$D$9135,4,FALSE)</f>
        <v>Medsize</v>
      </c>
    </row>
    <row r="2007" spans="1:14" x14ac:dyDescent="0.2">
      <c r="A2007" s="11" t="str">
        <f>'Merged tables'!A2007</f>
        <v>ZR11692</v>
      </c>
      <c r="B2007" s="11" t="str">
        <f>'Merged tables'!C2007</f>
        <v>California</v>
      </c>
      <c r="C2007" s="11" t="str">
        <f>VLOOKUP(B2007,'Parameters - Lesson 3'!$B$3:$C$8,2,FALSE)</f>
        <v>West</v>
      </c>
      <c r="D2007" s="11" t="str">
        <f>'Merged tables'!E2007</f>
        <v>Male</v>
      </c>
      <c r="E2007" s="11" t="str">
        <f>'Merged tables'!G2007</f>
        <v>Bachelor</v>
      </c>
      <c r="F2007" s="12">
        <f>'Merged tables'!I2007</f>
        <v>5103.2965999999997</v>
      </c>
      <c r="G2007" s="12">
        <f>'Merged tables'!K2007</f>
        <v>74948</v>
      </c>
      <c r="H2007" s="12">
        <f>'Merged tables'!L2007</f>
        <v>64</v>
      </c>
      <c r="I2007" s="13" t="str">
        <f>'Merged tables'!M2007</f>
        <v>1/0/00</v>
      </c>
      <c r="J2007" s="13" t="str">
        <f>'Merged tables'!N2007</f>
        <v>Corporate Auto</v>
      </c>
      <c r="K2007" s="13" t="str">
        <f>'Merged tables'!O2007</f>
        <v>Four-Door Car</v>
      </c>
      <c r="L2007" s="12">
        <f>'Merged tables'!P2007</f>
        <v>216.74445700000001</v>
      </c>
      <c r="M2007" s="15" t="str">
        <f>VLOOKUP(A2007,lookup_table_excel!$A$2:$D$9135,3,FALSE)</f>
        <v>Call Center</v>
      </c>
      <c r="N2007" t="str">
        <f>VLOOKUP(A2007,lookup_table_excel!$A$1:$D$9135,4,FALSE)</f>
        <v>Medsize</v>
      </c>
    </row>
    <row r="2008" spans="1:14" x14ac:dyDescent="0.2">
      <c r="A2008" s="11" t="str">
        <f>'Merged tables'!A2008</f>
        <v>No36572</v>
      </c>
      <c r="B2008" s="11" t="str">
        <f>'Merged tables'!C2008</f>
        <v>Oregon</v>
      </c>
      <c r="C2008" s="11" t="str">
        <f>VLOOKUP(B2008,'Parameters - Lesson 3'!$B$3:$C$8,2,FALSE)</f>
        <v>North-West</v>
      </c>
      <c r="D2008" s="11" t="str">
        <f>'Merged tables'!E2008</f>
        <v>Male</v>
      </c>
      <c r="E2008" s="11" t="str">
        <f>'Merged tables'!G2008</f>
        <v>High School or Below</v>
      </c>
      <c r="F2008" s="12">
        <f>'Merged tables'!I2008</f>
        <v>4583.1009000000004</v>
      </c>
      <c r="G2008" s="12">
        <f>'Merged tables'!K2008</f>
        <v>22728</v>
      </c>
      <c r="H2008" s="12">
        <f>'Merged tables'!L2008</f>
        <v>116</v>
      </c>
      <c r="I2008" s="13" t="str">
        <f>'Merged tables'!M2008</f>
        <v>1/0/00</v>
      </c>
      <c r="J2008" s="13" t="str">
        <f>'Merged tables'!N2008</f>
        <v>Personal Auto</v>
      </c>
      <c r="K2008" s="13" t="str">
        <f>'Merged tables'!O2008</f>
        <v>Four-Door Car</v>
      </c>
      <c r="L2008" s="12">
        <f>'Merged tables'!P2008</f>
        <v>556.79999999999995</v>
      </c>
      <c r="M2008" s="15" t="str">
        <f>VLOOKUP(A2008,lookup_table_excel!$A$2:$D$9135,3,FALSE)</f>
        <v>Call Center</v>
      </c>
      <c r="N2008" t="str">
        <f>VLOOKUP(A2008,lookup_table_excel!$A$1:$D$9135,4,FALSE)</f>
        <v>Large</v>
      </c>
    </row>
    <row r="2009" spans="1:14" x14ac:dyDescent="0.2">
      <c r="A2009" s="11" t="str">
        <f>'Merged tables'!A2009</f>
        <v>YZ56105</v>
      </c>
      <c r="B2009" s="11" t="str">
        <f>'Merged tables'!C2009</f>
        <v>California</v>
      </c>
      <c r="C2009" s="11" t="str">
        <f>VLOOKUP(B2009,'Parameters - Lesson 3'!$B$3:$C$8,2,FALSE)</f>
        <v>West</v>
      </c>
      <c r="D2009" s="11" t="str">
        <f>'Merged tables'!E2009</f>
        <v>Female</v>
      </c>
      <c r="E2009" s="11" t="str">
        <f>'Merged tables'!G2009</f>
        <v>High School or Below</v>
      </c>
      <c r="F2009" s="12">
        <f>'Merged tables'!I2009</f>
        <v>6409.6274999999996</v>
      </c>
      <c r="G2009" s="12">
        <f>'Merged tables'!K2009</f>
        <v>34843.79858657244</v>
      </c>
      <c r="H2009" s="12">
        <f>'Merged tables'!L2009</f>
        <v>99</v>
      </c>
      <c r="I2009" s="13">
        <f>'Merged tables'!M2009</f>
        <v>36557</v>
      </c>
      <c r="J2009" s="13" t="str">
        <f>'Merged tables'!N2009</f>
        <v>Personal Auto</v>
      </c>
      <c r="K2009" s="13" t="str">
        <f>'Merged tables'!O2009</f>
        <v>Two-Door Car</v>
      </c>
      <c r="L2009" s="12">
        <f>'Merged tables'!P2009</f>
        <v>712.8</v>
      </c>
      <c r="M2009" s="15" t="str">
        <f>VLOOKUP(A2009,lookup_table_excel!$A$2:$D$9135,3,FALSE)</f>
        <v>Branch</v>
      </c>
      <c r="N2009" t="str">
        <f>VLOOKUP(A2009,lookup_table_excel!$A$1:$D$9135,4,FALSE)</f>
        <v>Medsize</v>
      </c>
    </row>
    <row r="2010" spans="1:14" x14ac:dyDescent="0.2">
      <c r="A2010" s="11" t="str">
        <f>'Merged tables'!A2010</f>
        <v>MN62189</v>
      </c>
      <c r="B2010" s="11" t="str">
        <f>'Merged tables'!C2010</f>
        <v>California</v>
      </c>
      <c r="C2010" s="11" t="str">
        <f>VLOOKUP(B2010,'Parameters - Lesson 3'!$B$3:$C$8,2,FALSE)</f>
        <v>West</v>
      </c>
      <c r="D2010" s="11" t="str">
        <f>'Merged tables'!E2010</f>
        <v>Female</v>
      </c>
      <c r="E2010" s="11" t="str">
        <f>'Merged tables'!G2010</f>
        <v>High School or Below</v>
      </c>
      <c r="F2010" s="12">
        <f>'Merged tables'!I2010</f>
        <v>8991.9845000000005</v>
      </c>
      <c r="G2010" s="12">
        <f>'Merged tables'!K2010</f>
        <v>17331</v>
      </c>
      <c r="H2010" s="12">
        <f>'Merged tables'!L2010</f>
        <v>117</v>
      </c>
      <c r="I2010" s="13" t="str">
        <f>'Merged tables'!M2010</f>
        <v>1/0/00</v>
      </c>
      <c r="J2010" s="13" t="str">
        <f>'Merged tables'!N2010</f>
        <v>Personal Auto</v>
      </c>
      <c r="K2010" s="13" t="str">
        <f>'Merged tables'!O2010</f>
        <v>SUV</v>
      </c>
      <c r="L2010" s="12">
        <f>'Merged tables'!P2010</f>
        <v>1138.2553250000001</v>
      </c>
      <c r="M2010" s="15" t="str">
        <f>VLOOKUP(A2010,lookup_table_excel!$A$2:$D$9135,3,FALSE)</f>
        <v>Agent</v>
      </c>
      <c r="N2010" t="str">
        <f>VLOOKUP(A2010,lookup_table_excel!$A$1:$D$9135,4,FALSE)</f>
        <v>Medsize</v>
      </c>
    </row>
    <row r="2011" spans="1:14" x14ac:dyDescent="0.2">
      <c r="A2011" s="11" t="str">
        <f>'Merged tables'!A2011</f>
        <v>MQ32284</v>
      </c>
      <c r="B2011" s="11" t="str">
        <f>'Merged tables'!C2011</f>
        <v>California</v>
      </c>
      <c r="C2011" s="11" t="str">
        <f>VLOOKUP(B2011,'Parameters - Lesson 3'!$B$3:$C$8,2,FALSE)</f>
        <v>West</v>
      </c>
      <c r="D2011" s="11" t="str">
        <f>'Merged tables'!E2011</f>
        <v>Female</v>
      </c>
      <c r="E2011" s="11" t="str">
        <f>'Merged tables'!G2011</f>
        <v>College</v>
      </c>
      <c r="F2011" s="12">
        <f>'Merged tables'!I2011</f>
        <v>12232.7763</v>
      </c>
      <c r="G2011" s="12">
        <f>'Merged tables'!K2011</f>
        <v>35133</v>
      </c>
      <c r="H2011" s="12">
        <f>'Merged tables'!L2011</f>
        <v>102</v>
      </c>
      <c r="I2011" s="13" t="str">
        <f>'Merged tables'!M2011</f>
        <v>1/0/00</v>
      </c>
      <c r="J2011" s="13" t="str">
        <f>'Merged tables'!N2011</f>
        <v>Personal Auto</v>
      </c>
      <c r="K2011" s="13" t="str">
        <f>'Merged tables'!O2011</f>
        <v>SUV</v>
      </c>
      <c r="L2011" s="12">
        <f>'Merged tables'!P2011</f>
        <v>692.96278500000005</v>
      </c>
      <c r="M2011" s="15" t="str">
        <f>VLOOKUP(A2011,lookup_table_excel!$A$2:$D$9135,3,FALSE)</f>
        <v>Agent</v>
      </c>
      <c r="N2011" t="str">
        <f>VLOOKUP(A2011,lookup_table_excel!$A$1:$D$9135,4,FALSE)</f>
        <v>Medsize</v>
      </c>
    </row>
    <row r="2012" spans="1:14" x14ac:dyDescent="0.2">
      <c r="A2012" s="11" t="str">
        <f>'Merged tables'!A2012</f>
        <v>NS38229</v>
      </c>
      <c r="B2012" s="11" t="str">
        <f>'Merged tables'!C2012</f>
        <v>Nevada</v>
      </c>
      <c r="C2012" s="11" t="str">
        <f>VLOOKUP(B2012,'Parameters - Lesson 3'!$B$3:$C$8,2,FALSE)</f>
        <v>Central</v>
      </c>
      <c r="D2012" s="11" t="str">
        <f>'Merged tables'!E2012</f>
        <v>Female</v>
      </c>
      <c r="E2012" s="11" t="str">
        <f>'Merged tables'!G2012</f>
        <v>College</v>
      </c>
      <c r="F2012" s="12">
        <f>'Merged tables'!I2012</f>
        <v>5126.0388999999996</v>
      </c>
      <c r="G2012" s="12">
        <f>'Merged tables'!K2012</f>
        <v>63147</v>
      </c>
      <c r="H2012" s="12">
        <f>'Merged tables'!L2012</f>
        <v>64</v>
      </c>
      <c r="I2012" s="13" t="str">
        <f>'Merged tables'!M2012</f>
        <v>1/0/00</v>
      </c>
      <c r="J2012" s="13" t="str">
        <f>'Merged tables'!N2012</f>
        <v>Personal Auto</v>
      </c>
      <c r="K2012" s="13" t="str">
        <f>'Merged tables'!O2012</f>
        <v>Four-Door Car</v>
      </c>
      <c r="L2012" s="12">
        <f>'Merged tables'!P2012</f>
        <v>87.565229000000002</v>
      </c>
      <c r="M2012" s="15" t="str">
        <f>VLOOKUP(A2012,lookup_table_excel!$A$2:$D$9135,3,FALSE)</f>
        <v>Agent</v>
      </c>
      <c r="N2012" t="str">
        <f>VLOOKUP(A2012,lookup_table_excel!$A$1:$D$9135,4,FALSE)</f>
        <v>Medsize</v>
      </c>
    </row>
    <row r="2013" spans="1:14" x14ac:dyDescent="0.2">
      <c r="A2013" s="11" t="str">
        <f>'Merged tables'!A2013</f>
        <v>IB41597</v>
      </c>
      <c r="B2013" s="11" t="str">
        <f>'Merged tables'!C2013</f>
        <v>California</v>
      </c>
      <c r="C2013" s="11" t="str">
        <f>VLOOKUP(B2013,'Parameters - Lesson 3'!$B$3:$C$8,2,FALSE)</f>
        <v>West</v>
      </c>
      <c r="D2013" s="11" t="str">
        <f>'Merged tables'!E2013</f>
        <v>Female</v>
      </c>
      <c r="E2013" s="11" t="str">
        <f>'Merged tables'!G2013</f>
        <v>College</v>
      </c>
      <c r="F2013" s="12">
        <f>'Merged tables'!I2013</f>
        <v>11014.1636</v>
      </c>
      <c r="G2013" s="12">
        <f>'Merged tables'!K2013</f>
        <v>67575</v>
      </c>
      <c r="H2013" s="12">
        <f>'Merged tables'!L2013</f>
        <v>91</v>
      </c>
      <c r="I2013" s="13" t="str">
        <f>'Merged tables'!M2013</f>
        <v>1/0/00</v>
      </c>
      <c r="J2013" s="13" t="str">
        <f>'Merged tables'!N2013</f>
        <v>Personal Auto</v>
      </c>
      <c r="K2013" s="13" t="str">
        <f>'Merged tables'!O2013</f>
        <v>Four-Door Car</v>
      </c>
      <c r="L2013" s="12">
        <f>'Merged tables'!P2013</f>
        <v>401.60780999999997</v>
      </c>
      <c r="M2013" s="15" t="str">
        <f>VLOOKUP(A2013,lookup_table_excel!$A$2:$D$9135,3,FALSE)</f>
        <v>Agent</v>
      </c>
      <c r="N2013" t="str">
        <f>VLOOKUP(A2013,lookup_table_excel!$A$1:$D$9135,4,FALSE)</f>
        <v>Medsize</v>
      </c>
    </row>
    <row r="2014" spans="1:14" x14ac:dyDescent="0.2">
      <c r="A2014" s="11" t="str">
        <f>'Merged tables'!A2014</f>
        <v>IP68868</v>
      </c>
      <c r="B2014" s="11" t="str">
        <f>'Merged tables'!C2014</f>
        <v>Oregon</v>
      </c>
      <c r="C2014" s="11" t="str">
        <f>VLOOKUP(B2014,'Parameters - Lesson 3'!$B$3:$C$8,2,FALSE)</f>
        <v>North-West</v>
      </c>
      <c r="D2014" s="11" t="str">
        <f>'Merged tables'!E2014</f>
        <v>Male</v>
      </c>
      <c r="E2014" s="11" t="str">
        <f>'Merged tables'!G2014</f>
        <v>High School or Below</v>
      </c>
      <c r="F2014" s="12">
        <f>'Merged tables'!I2014</f>
        <v>3819.6194999999998</v>
      </c>
      <c r="G2014" s="12">
        <f>'Merged tables'!K2014</f>
        <v>38445.501845018451</v>
      </c>
      <c r="H2014" s="12">
        <f>'Merged tables'!L2014</f>
        <v>111</v>
      </c>
      <c r="I2014" s="13" t="str">
        <f>'Merged tables'!M2014</f>
        <v>1/0/00</v>
      </c>
      <c r="J2014" s="13" t="str">
        <f>'Merged tables'!N2014</f>
        <v>Personal Auto</v>
      </c>
      <c r="K2014" s="13" t="str">
        <f>'Merged tables'!O2014</f>
        <v>Two-Door Car</v>
      </c>
      <c r="L2014" s="12">
        <f>'Merged tables'!P2014</f>
        <v>799.2</v>
      </c>
      <c r="M2014" s="15" t="str">
        <f>VLOOKUP(A2014,lookup_table_excel!$A$2:$D$9135,3,FALSE)</f>
        <v>Branch</v>
      </c>
      <c r="N2014" t="str">
        <f>VLOOKUP(A2014,lookup_table_excel!$A$1:$D$9135,4,FALSE)</f>
        <v>Small</v>
      </c>
    </row>
    <row r="2015" spans="1:14" x14ac:dyDescent="0.2">
      <c r="A2015" s="11" t="str">
        <f>'Merged tables'!A2015</f>
        <v>EL70257</v>
      </c>
      <c r="B2015" s="11" t="str">
        <f>'Merged tables'!C2015</f>
        <v>California</v>
      </c>
      <c r="C2015" s="11" t="str">
        <f>VLOOKUP(B2015,'Parameters - Lesson 3'!$B$3:$C$8,2,FALSE)</f>
        <v>West</v>
      </c>
      <c r="D2015" s="11" t="str">
        <f>'Merged tables'!E2015</f>
        <v>Female</v>
      </c>
      <c r="E2015" s="11" t="str">
        <f>'Merged tables'!G2015</f>
        <v>High School or Below</v>
      </c>
      <c r="F2015" s="12">
        <f>'Merged tables'!I2015</f>
        <v>8404.3950999999997</v>
      </c>
      <c r="G2015" s="12">
        <f>'Merged tables'!K2015</f>
        <v>48315</v>
      </c>
      <c r="H2015" s="12">
        <f>'Merged tables'!L2015</f>
        <v>71</v>
      </c>
      <c r="I2015" s="13" t="str">
        <f>'Merged tables'!M2015</f>
        <v>1/0/00</v>
      </c>
      <c r="J2015" s="13" t="str">
        <f>'Merged tables'!N2015</f>
        <v>Personal Auto</v>
      </c>
      <c r="K2015" s="13" t="str">
        <f>'Merged tables'!O2015</f>
        <v>Four-Door Car</v>
      </c>
      <c r="L2015" s="12">
        <f>'Merged tables'!P2015</f>
        <v>340.8</v>
      </c>
      <c r="M2015" s="15" t="str">
        <f>VLOOKUP(A2015,lookup_table_excel!$A$2:$D$9135,3,FALSE)</f>
        <v>Agent</v>
      </c>
      <c r="N2015" t="str">
        <f>VLOOKUP(A2015,lookup_table_excel!$A$1:$D$9135,4,FALSE)</f>
        <v>Medsize</v>
      </c>
    </row>
    <row r="2016" spans="1:14" x14ac:dyDescent="0.2">
      <c r="A2016" s="11" t="str">
        <f>'Merged tables'!A2016</f>
        <v>NB27041</v>
      </c>
      <c r="B2016" s="11" t="str">
        <f>'Merged tables'!C2016</f>
        <v>Arizona</v>
      </c>
      <c r="C2016" s="11" t="str">
        <f>VLOOKUP(B2016,'Parameters - Lesson 3'!$B$3:$C$8,2,FALSE)</f>
        <v>Central</v>
      </c>
      <c r="D2016" s="11" t="str">
        <f>'Merged tables'!E2016</f>
        <v>Female</v>
      </c>
      <c r="E2016" s="11" t="str">
        <f>'Merged tables'!G2016</f>
        <v>High School or Below</v>
      </c>
      <c r="F2016" s="12">
        <f>'Merged tables'!I2016</f>
        <v>9035.6710999999996</v>
      </c>
      <c r="G2016" s="12">
        <f>'Merged tables'!K2016</f>
        <v>34337</v>
      </c>
      <c r="H2016" s="12">
        <f>'Merged tables'!L2016</f>
        <v>113</v>
      </c>
      <c r="I2016" s="13" t="str">
        <f>'Merged tables'!M2016</f>
        <v>1/0/00</v>
      </c>
      <c r="J2016" s="13" t="str">
        <f>'Merged tables'!N2016</f>
        <v>Corporate Auto</v>
      </c>
      <c r="K2016" s="13" t="str">
        <f>'Merged tables'!O2016</f>
        <v>Four-Door Car</v>
      </c>
      <c r="L2016" s="12">
        <f>'Merged tables'!P2016</f>
        <v>542.4</v>
      </c>
      <c r="M2016" s="15" t="str">
        <f>VLOOKUP(A2016,lookup_table_excel!$A$2:$D$9135,3,FALSE)</f>
        <v>Web</v>
      </c>
      <c r="N2016" t="str">
        <f>VLOOKUP(A2016,lookup_table_excel!$A$1:$D$9135,4,FALSE)</f>
        <v>Large</v>
      </c>
    </row>
    <row r="2017" spans="1:14" x14ac:dyDescent="0.2">
      <c r="A2017" s="11" t="str">
        <f>'Merged tables'!A2017</f>
        <v>BM28359</v>
      </c>
      <c r="B2017" s="11" t="str">
        <f>'Merged tables'!C2017</f>
        <v>Oregon</v>
      </c>
      <c r="C2017" s="11" t="str">
        <f>VLOOKUP(B2017,'Parameters - Lesson 3'!$B$3:$C$8,2,FALSE)</f>
        <v>North-West</v>
      </c>
      <c r="D2017" s="11" t="str">
        <f>'Merged tables'!E2017</f>
        <v>Male</v>
      </c>
      <c r="E2017" s="11" t="str">
        <f>'Merged tables'!G2017</f>
        <v>High School or Below</v>
      </c>
      <c r="F2017" s="12">
        <f>'Merged tables'!I2017</f>
        <v>5453.7075999999997</v>
      </c>
      <c r="G2017" s="12">
        <f>'Merged tables'!K2017</f>
        <v>33818</v>
      </c>
      <c r="H2017" s="12">
        <f>'Merged tables'!L2017</f>
        <v>72</v>
      </c>
      <c r="I2017" s="13">
        <f>'Merged tables'!M2017</f>
        <v>36617</v>
      </c>
      <c r="J2017" s="13" t="str">
        <f>'Merged tables'!N2017</f>
        <v>Personal Auto</v>
      </c>
      <c r="K2017" s="13" t="str">
        <f>'Merged tables'!O2017</f>
        <v>Four-Door Car</v>
      </c>
      <c r="L2017" s="12">
        <f>'Merged tables'!P2017</f>
        <v>341.87800199999998</v>
      </c>
      <c r="M2017" s="15" t="str">
        <f>VLOOKUP(A2017,lookup_table_excel!$A$2:$D$9135,3,FALSE)</f>
        <v>Agent</v>
      </c>
      <c r="N2017" t="str">
        <f>VLOOKUP(A2017,lookup_table_excel!$A$1:$D$9135,4,FALSE)</f>
        <v>Large</v>
      </c>
    </row>
    <row r="2018" spans="1:14" x14ac:dyDescent="0.2">
      <c r="A2018" s="11" t="str">
        <f>'Merged tables'!A2018</f>
        <v>VB77950</v>
      </c>
      <c r="B2018" s="11" t="str">
        <f>'Merged tables'!C2018</f>
        <v>California</v>
      </c>
      <c r="C2018" s="11" t="str">
        <f>VLOOKUP(B2018,'Parameters - Lesson 3'!$B$3:$C$8,2,FALSE)</f>
        <v>West</v>
      </c>
      <c r="D2018" s="11" t="str">
        <f>'Merged tables'!E2018</f>
        <v>Female</v>
      </c>
      <c r="E2018" s="11" t="str">
        <f>'Merged tables'!G2018</f>
        <v>High School or Below</v>
      </c>
      <c r="F2018" s="12">
        <f>'Merged tables'!I2018</f>
        <v>3766.3665999999998</v>
      </c>
      <c r="G2018" s="12">
        <f>'Merged tables'!K2018</f>
        <v>22439</v>
      </c>
      <c r="H2018" s="12">
        <f>'Merged tables'!L2018</f>
        <v>98</v>
      </c>
      <c r="I2018" s="13" t="str">
        <f>'Merged tables'!M2018</f>
        <v>1/0/00</v>
      </c>
      <c r="J2018" s="13" t="str">
        <f>'Merged tables'!N2018</f>
        <v>Personal Auto</v>
      </c>
      <c r="K2018" s="13" t="str">
        <f>'Merged tables'!O2018</f>
        <v>Four-Door Car</v>
      </c>
      <c r="L2018" s="12">
        <f>'Merged tables'!P2018</f>
        <v>470.4</v>
      </c>
      <c r="M2018" s="15" t="str">
        <f>VLOOKUP(A2018,lookup_table_excel!$A$2:$D$9135,3,FALSE)</f>
        <v>Agent</v>
      </c>
      <c r="N2018" t="str">
        <f>VLOOKUP(A2018,lookup_table_excel!$A$1:$D$9135,4,FALSE)</f>
        <v>Medsize</v>
      </c>
    </row>
    <row r="2019" spans="1:14" x14ac:dyDescent="0.2">
      <c r="A2019" s="11" t="str">
        <f>'Merged tables'!A2019</f>
        <v>PE47967</v>
      </c>
      <c r="B2019" s="11" t="str">
        <f>'Merged tables'!C2019</f>
        <v>Oregon</v>
      </c>
      <c r="C2019" s="11" t="str">
        <f>VLOOKUP(B2019,'Parameters - Lesson 3'!$B$3:$C$8,2,FALSE)</f>
        <v>North-West</v>
      </c>
      <c r="D2019" s="11" t="str">
        <f>'Merged tables'!E2019</f>
        <v>Female</v>
      </c>
      <c r="E2019" s="11" t="str">
        <f>'Merged tables'!G2019</f>
        <v>College</v>
      </c>
      <c r="F2019" s="12">
        <f>'Merged tables'!I2019</f>
        <v>7283.9344000000001</v>
      </c>
      <c r="G2019" s="12">
        <f>'Merged tables'!K2019</f>
        <v>79055</v>
      </c>
      <c r="H2019" s="12">
        <f>'Merged tables'!L2019</f>
        <v>186</v>
      </c>
      <c r="I2019" s="13">
        <f>'Merged tables'!M2019</f>
        <v>36526</v>
      </c>
      <c r="J2019" s="13" t="str">
        <f>'Merged tables'!N2019</f>
        <v>Personal Auto</v>
      </c>
      <c r="K2019" s="13" t="str">
        <f>'Merged tables'!O2019</f>
        <v>Luxury SUV</v>
      </c>
      <c r="L2019" s="12">
        <f>'Merged tables'!P2019</f>
        <v>177.63518300000001</v>
      </c>
      <c r="M2019" s="15" t="str">
        <f>VLOOKUP(A2019,lookup_table_excel!$A$2:$D$9135,3,FALSE)</f>
        <v>Branch</v>
      </c>
      <c r="N2019" t="str">
        <f>VLOOKUP(A2019,lookup_table_excel!$A$1:$D$9135,4,FALSE)</f>
        <v>Medsize</v>
      </c>
    </row>
    <row r="2020" spans="1:14" x14ac:dyDescent="0.2">
      <c r="A2020" s="11" t="str">
        <f>'Merged tables'!A2020</f>
        <v>QR47308</v>
      </c>
      <c r="B2020" s="11" t="str">
        <f>'Merged tables'!C2020</f>
        <v>Nevada</v>
      </c>
      <c r="C2020" s="11" t="str">
        <f>VLOOKUP(B2020,'Parameters - Lesson 3'!$B$3:$C$8,2,FALSE)</f>
        <v>Central</v>
      </c>
      <c r="D2020" s="11" t="str">
        <f>'Merged tables'!E2020</f>
        <v>Female</v>
      </c>
      <c r="E2020" s="11" t="str">
        <f>'Merged tables'!G2020</f>
        <v>College</v>
      </c>
      <c r="F2020" s="12">
        <f>'Merged tables'!I2020</f>
        <v>2745.2498000000001</v>
      </c>
      <c r="G2020" s="12">
        <f>'Merged tables'!K2020</f>
        <v>45191</v>
      </c>
      <c r="H2020" s="12">
        <f>'Merged tables'!L2020</f>
        <v>69</v>
      </c>
      <c r="I2020" s="13" t="str">
        <f>'Merged tables'!M2020</f>
        <v>1/0/00</v>
      </c>
      <c r="J2020" s="13" t="str">
        <f>'Merged tables'!N2020</f>
        <v>Personal Auto</v>
      </c>
      <c r="K2020" s="13" t="str">
        <f>'Merged tables'!O2020</f>
        <v>Four-Door Car</v>
      </c>
      <c r="L2020" s="12">
        <f>'Merged tables'!P2020</f>
        <v>330.78293400000001</v>
      </c>
      <c r="M2020" s="15" t="str">
        <f>VLOOKUP(A2020,lookup_table_excel!$A$2:$D$9135,3,FALSE)</f>
        <v>Web</v>
      </c>
      <c r="N2020" t="str">
        <f>VLOOKUP(A2020,lookup_table_excel!$A$1:$D$9135,4,FALSE)</f>
        <v>Large</v>
      </c>
    </row>
    <row r="2021" spans="1:14" x14ac:dyDescent="0.2">
      <c r="A2021" s="11" t="str">
        <f>'Merged tables'!A2021</f>
        <v>YU49449</v>
      </c>
      <c r="B2021" s="11" t="str">
        <f>'Merged tables'!C2021</f>
        <v>California</v>
      </c>
      <c r="C2021" s="11" t="str">
        <f>VLOOKUP(B2021,'Parameters - Lesson 3'!$B$3:$C$8,2,FALSE)</f>
        <v>West</v>
      </c>
      <c r="D2021" s="11" t="str">
        <f>'Merged tables'!E2021</f>
        <v>Male</v>
      </c>
      <c r="E2021" s="11" t="str">
        <f>'Merged tables'!G2021</f>
        <v>Bachelor</v>
      </c>
      <c r="F2021" s="12">
        <f>'Merged tables'!I2021</f>
        <v>2626.2793999999999</v>
      </c>
      <c r="G2021" s="12">
        <f>'Merged tables'!K2021</f>
        <v>41990</v>
      </c>
      <c r="H2021" s="12">
        <f>'Merged tables'!L2021</f>
        <v>66</v>
      </c>
      <c r="I2021" s="13" t="str">
        <f>'Merged tables'!M2021</f>
        <v>1/0/00</v>
      </c>
      <c r="J2021" s="13" t="str">
        <f>'Merged tables'!N2021</f>
        <v>Personal Auto</v>
      </c>
      <c r="K2021" s="13" t="str">
        <f>'Merged tables'!O2021</f>
        <v>Four-Door Car</v>
      </c>
      <c r="L2021" s="12">
        <f>'Merged tables'!P2021</f>
        <v>316.8</v>
      </c>
      <c r="M2021" s="15" t="str">
        <f>VLOOKUP(A2021,lookup_table_excel!$A$2:$D$9135,3,FALSE)</f>
        <v>Agent</v>
      </c>
      <c r="N2021" t="str">
        <f>VLOOKUP(A2021,lookup_table_excel!$A$1:$D$9135,4,FALSE)</f>
        <v>Medsize</v>
      </c>
    </row>
    <row r="2022" spans="1:14" x14ac:dyDescent="0.2">
      <c r="A2022" s="11" t="str">
        <f>'Merged tables'!A2022</f>
        <v>KN25124</v>
      </c>
      <c r="B2022" s="11" t="str">
        <f>'Merged tables'!C2022</f>
        <v>Oregon</v>
      </c>
      <c r="C2022" s="11" t="str">
        <f>VLOOKUP(B2022,'Parameters - Lesson 3'!$B$3:$C$8,2,FALSE)</f>
        <v>North-West</v>
      </c>
      <c r="D2022" s="11" t="str">
        <f>'Merged tables'!E2022</f>
        <v>Female</v>
      </c>
      <c r="E2022" s="11" t="str">
        <f>'Merged tables'!G2022</f>
        <v>Master</v>
      </c>
      <c r="F2022" s="12">
        <f>'Merged tables'!I2022</f>
        <v>2456.8166000000001</v>
      </c>
      <c r="G2022" s="12">
        <f>'Merged tables'!K2022</f>
        <v>50979</v>
      </c>
      <c r="H2022" s="12">
        <f>'Merged tables'!L2022</f>
        <v>61</v>
      </c>
      <c r="I2022" s="13">
        <f>'Merged tables'!M2022</f>
        <v>36526</v>
      </c>
      <c r="J2022" s="13" t="str">
        <f>'Merged tables'!N2022</f>
        <v>Personal Auto</v>
      </c>
      <c r="K2022" s="13" t="str">
        <f>'Merged tables'!O2022</f>
        <v>Two-Door Car</v>
      </c>
      <c r="L2022" s="12">
        <f>'Merged tables'!P2022</f>
        <v>262.84265499999998</v>
      </c>
      <c r="M2022" s="15" t="str">
        <f>VLOOKUP(A2022,lookup_table_excel!$A$2:$D$9135,3,FALSE)</f>
        <v>Branch</v>
      </c>
      <c r="N2022" t="str">
        <f>VLOOKUP(A2022,lookup_table_excel!$A$1:$D$9135,4,FALSE)</f>
        <v>Medsize</v>
      </c>
    </row>
    <row r="2023" spans="1:14" x14ac:dyDescent="0.2">
      <c r="A2023" s="11" t="str">
        <f>'Merged tables'!A2023</f>
        <v>HI51182</v>
      </c>
      <c r="B2023" s="11" t="str">
        <f>'Merged tables'!C2023</f>
        <v>Oregon</v>
      </c>
      <c r="C2023" s="11" t="str">
        <f>VLOOKUP(B2023,'Parameters - Lesson 3'!$B$3:$C$8,2,FALSE)</f>
        <v>North-West</v>
      </c>
      <c r="D2023" s="11" t="str">
        <f>'Merged tables'!E2023</f>
        <v>Female</v>
      </c>
      <c r="E2023" s="11" t="str">
        <f>'Merged tables'!G2023</f>
        <v>College</v>
      </c>
      <c r="F2023" s="12">
        <f>'Merged tables'!I2023</f>
        <v>8453.6777000000002</v>
      </c>
      <c r="G2023" s="12">
        <f>'Merged tables'!K2023</f>
        <v>59888</v>
      </c>
      <c r="H2023" s="12">
        <f>'Merged tables'!L2023</f>
        <v>106</v>
      </c>
      <c r="I2023" s="13" t="str">
        <f>'Merged tables'!M2023</f>
        <v>1/0/00</v>
      </c>
      <c r="J2023" s="13" t="str">
        <f>'Merged tables'!N2023</f>
        <v>Personal Auto</v>
      </c>
      <c r="K2023" s="13" t="str">
        <f>'Merged tables'!O2023</f>
        <v>Four-Door Car</v>
      </c>
      <c r="L2023" s="12">
        <f>'Merged tables'!P2023</f>
        <v>712.68255899999997</v>
      </c>
      <c r="M2023" s="15" t="str">
        <f>VLOOKUP(A2023,lookup_table_excel!$A$2:$D$9135,3,FALSE)</f>
        <v>Branch</v>
      </c>
      <c r="N2023" t="str">
        <f>VLOOKUP(A2023,lookup_table_excel!$A$1:$D$9135,4,FALSE)</f>
        <v>Medsize</v>
      </c>
    </row>
    <row r="2024" spans="1:14" x14ac:dyDescent="0.2">
      <c r="A2024" s="11" t="str">
        <f>'Merged tables'!A2024</f>
        <v>MS18916</v>
      </c>
      <c r="B2024" s="11" t="str">
        <f>'Merged tables'!C2024</f>
        <v>California</v>
      </c>
      <c r="C2024" s="11" t="str">
        <f>VLOOKUP(B2024,'Parameters - Lesson 3'!$B$3:$C$8,2,FALSE)</f>
        <v>West</v>
      </c>
      <c r="D2024" s="11" t="str">
        <f>'Merged tables'!E2024</f>
        <v>Male</v>
      </c>
      <c r="E2024" s="11" t="str">
        <f>'Merged tables'!G2024</f>
        <v>College</v>
      </c>
      <c r="F2024" s="12">
        <f>'Merged tables'!I2024</f>
        <v>3508.5695000000001</v>
      </c>
      <c r="G2024" s="12">
        <f>'Merged tables'!K2024</f>
        <v>20978</v>
      </c>
      <c r="H2024" s="12">
        <f>'Merged tables'!L2024</f>
        <v>98</v>
      </c>
      <c r="I2024" s="13">
        <f>'Merged tables'!M2024</f>
        <v>36526</v>
      </c>
      <c r="J2024" s="13" t="str">
        <f>'Merged tables'!N2024</f>
        <v>Personal Auto</v>
      </c>
      <c r="K2024" s="13" t="str">
        <f>'Merged tables'!O2024</f>
        <v>Four-Door Car</v>
      </c>
      <c r="L2024" s="12">
        <f>'Merged tables'!P2024</f>
        <v>1176.2788</v>
      </c>
      <c r="M2024" s="15" t="str">
        <f>VLOOKUP(A2024,lookup_table_excel!$A$2:$D$9135,3,FALSE)</f>
        <v>Branch</v>
      </c>
      <c r="N2024" t="str">
        <f>VLOOKUP(A2024,lookup_table_excel!$A$1:$D$9135,4,FALSE)</f>
        <v>Small</v>
      </c>
    </row>
    <row r="2025" spans="1:14" x14ac:dyDescent="0.2">
      <c r="A2025" s="11" t="str">
        <f>'Merged tables'!A2025</f>
        <v>IE40701</v>
      </c>
      <c r="B2025" s="11" t="str">
        <f>'Merged tables'!C2025</f>
        <v>California</v>
      </c>
      <c r="C2025" s="11" t="str">
        <f>VLOOKUP(B2025,'Parameters - Lesson 3'!$B$3:$C$8,2,FALSE)</f>
        <v>West</v>
      </c>
      <c r="D2025" s="11" t="str">
        <f>'Merged tables'!E2025</f>
        <v>Male</v>
      </c>
      <c r="E2025" s="11" t="str">
        <f>'Merged tables'!G2025</f>
        <v>High School or Below</v>
      </c>
      <c r="F2025" s="12">
        <f>'Merged tables'!I2025</f>
        <v>2877.3543</v>
      </c>
      <c r="G2025" s="12">
        <f>'Merged tables'!K2025</f>
        <v>32807</v>
      </c>
      <c r="H2025" s="12">
        <f>'Merged tables'!L2025</f>
        <v>73</v>
      </c>
      <c r="I2025" s="13" t="str">
        <f>'Merged tables'!M2025</f>
        <v>1/0/00</v>
      </c>
      <c r="J2025" s="13" t="str">
        <f>'Merged tables'!N2025</f>
        <v>Personal Auto</v>
      </c>
      <c r="K2025" s="13" t="str">
        <f>'Merged tables'!O2025</f>
        <v>Four-Door Car</v>
      </c>
      <c r="L2025" s="12">
        <f>'Merged tables'!P2025</f>
        <v>350.4</v>
      </c>
      <c r="M2025" s="15" t="str">
        <f>VLOOKUP(A2025,lookup_table_excel!$A$2:$D$9135,3,FALSE)</f>
        <v>Call Center</v>
      </c>
      <c r="N2025" t="str">
        <f>VLOOKUP(A2025,lookup_table_excel!$A$1:$D$9135,4,FALSE)</f>
        <v>Small</v>
      </c>
    </row>
    <row r="2026" spans="1:14" x14ac:dyDescent="0.2">
      <c r="A2026" s="11" t="str">
        <f>'Merged tables'!A2026</f>
        <v>UT48216</v>
      </c>
      <c r="B2026" s="11" t="str">
        <f>'Merged tables'!C2026</f>
        <v>Nevada</v>
      </c>
      <c r="C2026" s="11" t="str">
        <f>VLOOKUP(B2026,'Parameters - Lesson 3'!$B$3:$C$8,2,FALSE)</f>
        <v>Central</v>
      </c>
      <c r="D2026" s="11" t="str">
        <f>'Merged tables'!E2026</f>
        <v>Male</v>
      </c>
      <c r="E2026" s="11" t="str">
        <f>'Merged tables'!G2026</f>
        <v>College</v>
      </c>
      <c r="F2026" s="12">
        <f>'Merged tables'!I2026</f>
        <v>7840.1657999999998</v>
      </c>
      <c r="G2026" s="12">
        <f>'Merged tables'!K2026</f>
        <v>58414</v>
      </c>
      <c r="H2026" s="12">
        <f>'Merged tables'!L2026</f>
        <v>210</v>
      </c>
      <c r="I2026" s="13">
        <f>'Merged tables'!M2026</f>
        <v>36557</v>
      </c>
      <c r="J2026" s="13" t="str">
        <f>'Merged tables'!N2026</f>
        <v>Personal Auto</v>
      </c>
      <c r="K2026" s="13" t="str">
        <f>'Merged tables'!O2026</f>
        <v>Luxury SUV</v>
      </c>
      <c r="L2026" s="12">
        <f>'Merged tables'!P2026</f>
        <v>1008</v>
      </c>
      <c r="M2026" s="15" t="str">
        <f>VLOOKUP(A2026,lookup_table_excel!$A$2:$D$9135,3,FALSE)</f>
        <v>Agent</v>
      </c>
      <c r="N2026" t="str">
        <f>VLOOKUP(A2026,lookup_table_excel!$A$1:$D$9135,4,FALSE)</f>
        <v>Small</v>
      </c>
    </row>
    <row r="2027" spans="1:14" x14ac:dyDescent="0.2">
      <c r="A2027" s="11" t="str">
        <f>'Merged tables'!A2027</f>
        <v>VN92740</v>
      </c>
      <c r="B2027" s="11" t="str">
        <f>'Merged tables'!C2027</f>
        <v>Arizona</v>
      </c>
      <c r="C2027" s="11" t="str">
        <f>VLOOKUP(B2027,'Parameters - Lesson 3'!$B$3:$C$8,2,FALSE)</f>
        <v>Central</v>
      </c>
      <c r="D2027" s="11" t="str">
        <f>'Merged tables'!E2027</f>
        <v>Female</v>
      </c>
      <c r="E2027" s="11" t="str">
        <f>'Merged tables'!G2027</f>
        <v>College</v>
      </c>
      <c r="F2027" s="12">
        <f>'Merged tables'!I2027</f>
        <v>2771.0450000000001</v>
      </c>
      <c r="G2027" s="12">
        <f>'Merged tables'!K2027</f>
        <v>50071</v>
      </c>
      <c r="H2027" s="12">
        <f>'Merged tables'!L2027</f>
        <v>71</v>
      </c>
      <c r="I2027" s="13" t="str">
        <f>'Merged tables'!M2027</f>
        <v>1/0/00</v>
      </c>
      <c r="J2027" s="13" t="str">
        <f>'Merged tables'!N2027</f>
        <v>Corporate Auto</v>
      </c>
      <c r="K2027" s="13" t="str">
        <f>'Merged tables'!O2027</f>
        <v>Two-Door Car</v>
      </c>
      <c r="L2027" s="12">
        <f>'Merged tables'!P2027</f>
        <v>18.918935000000001</v>
      </c>
      <c r="M2027" s="15" t="str">
        <f>VLOOKUP(A2027,lookup_table_excel!$A$2:$D$9135,3,FALSE)</f>
        <v>Agent</v>
      </c>
      <c r="N2027" t="str">
        <f>VLOOKUP(A2027,lookup_table_excel!$A$1:$D$9135,4,FALSE)</f>
        <v>Medsize</v>
      </c>
    </row>
    <row r="2028" spans="1:14" x14ac:dyDescent="0.2">
      <c r="A2028" s="11" t="str">
        <f>'Merged tables'!A2028</f>
        <v>IZ55070</v>
      </c>
      <c r="B2028" s="11" t="str">
        <f>'Merged tables'!C2028</f>
        <v>Nevada</v>
      </c>
      <c r="C2028" s="11" t="str">
        <f>VLOOKUP(B2028,'Parameters - Lesson 3'!$B$3:$C$8,2,FALSE)</f>
        <v>Central</v>
      </c>
      <c r="D2028" s="11" t="str">
        <f>'Merged tables'!E2028</f>
        <v>Female</v>
      </c>
      <c r="E2028" s="11" t="str">
        <f>'Merged tables'!G2028</f>
        <v>High School or Below</v>
      </c>
      <c r="F2028" s="12">
        <f>'Merged tables'!I2028</f>
        <v>5339.4883</v>
      </c>
      <c r="G2028" s="12">
        <f>'Merged tables'!K2028</f>
        <v>67796</v>
      </c>
      <c r="H2028" s="12">
        <f>'Merged tables'!L2028</f>
        <v>69</v>
      </c>
      <c r="I2028" s="13">
        <f>'Merged tables'!M2028</f>
        <v>36617</v>
      </c>
      <c r="J2028" s="13" t="str">
        <f>'Merged tables'!N2028</f>
        <v>Personal Auto</v>
      </c>
      <c r="K2028" s="13" t="str">
        <f>'Merged tables'!O2028</f>
        <v>Four-Door Car</v>
      </c>
      <c r="L2028" s="12">
        <f>'Merged tables'!P2028</f>
        <v>331.2</v>
      </c>
      <c r="M2028" s="15" t="str">
        <f>VLOOKUP(A2028,lookup_table_excel!$A$2:$D$9135,3,FALSE)</f>
        <v>Web</v>
      </c>
      <c r="N2028" t="str">
        <f>VLOOKUP(A2028,lookup_table_excel!$A$1:$D$9135,4,FALSE)</f>
        <v>Medsize</v>
      </c>
    </row>
    <row r="2029" spans="1:14" x14ac:dyDescent="0.2">
      <c r="A2029" s="11" t="str">
        <f>'Merged tables'!A2029</f>
        <v>HI74419</v>
      </c>
      <c r="B2029" s="11" t="str">
        <f>'Merged tables'!C2029</f>
        <v>Washington</v>
      </c>
      <c r="C2029" s="11" t="str">
        <f>VLOOKUP(B2029,'Parameters - Lesson 3'!$B$3:$C$8,2,FALSE)</f>
        <v>East</v>
      </c>
      <c r="D2029" s="11" t="str">
        <f>'Merged tables'!E2029</f>
        <v>Male</v>
      </c>
      <c r="E2029" s="11" t="str">
        <f>'Merged tables'!G2029</f>
        <v>College</v>
      </c>
      <c r="F2029" s="12">
        <f>'Merged tables'!I2029</f>
        <v>8092.8770000000004</v>
      </c>
      <c r="G2029" s="12">
        <f>'Merged tables'!K2029</f>
        <v>50825</v>
      </c>
      <c r="H2029" s="12">
        <f>'Merged tables'!L2029</f>
        <v>102</v>
      </c>
      <c r="I2029" s="13" t="str">
        <f>'Merged tables'!M2029</f>
        <v>1/0/00</v>
      </c>
      <c r="J2029" s="13" t="str">
        <f>'Merged tables'!N2029</f>
        <v>Personal Auto</v>
      </c>
      <c r="K2029" s="13" t="str">
        <f>'Merged tables'!O2029</f>
        <v>SUV</v>
      </c>
      <c r="L2029" s="12">
        <f>'Merged tables'!P2029</f>
        <v>369.61472900000001</v>
      </c>
      <c r="M2029" s="15" t="str">
        <f>VLOOKUP(A2029,lookup_table_excel!$A$2:$D$9135,3,FALSE)</f>
        <v>Agent</v>
      </c>
      <c r="N2029" t="str">
        <f>VLOOKUP(A2029,lookup_table_excel!$A$1:$D$9135,4,FALSE)</f>
        <v>Medsize</v>
      </c>
    </row>
    <row r="2030" spans="1:14" x14ac:dyDescent="0.2">
      <c r="A2030" s="11" t="str">
        <f>'Merged tables'!A2030</f>
        <v>MP76478</v>
      </c>
      <c r="B2030" s="11" t="str">
        <f>'Merged tables'!C2030</f>
        <v>Washington</v>
      </c>
      <c r="C2030" s="11" t="str">
        <f>VLOOKUP(B2030,'Parameters - Lesson 3'!$B$3:$C$8,2,FALSE)</f>
        <v>East</v>
      </c>
      <c r="D2030" s="11" t="str">
        <f>'Merged tables'!E2030</f>
        <v>Female</v>
      </c>
      <c r="E2030" s="11" t="str">
        <f>'Merged tables'!G2030</f>
        <v>High School or Below</v>
      </c>
      <c r="F2030" s="12">
        <f>'Merged tables'!I2030</f>
        <v>8646.5041000000001</v>
      </c>
      <c r="G2030" s="12">
        <f>'Merged tables'!K2030</f>
        <v>64125</v>
      </c>
      <c r="H2030" s="12">
        <f>'Merged tables'!L2030</f>
        <v>108</v>
      </c>
      <c r="I2030" s="13" t="str">
        <f>'Merged tables'!M2030</f>
        <v>1/0/00</v>
      </c>
      <c r="J2030" s="13" t="str">
        <f>'Merged tables'!N2030</f>
        <v>Corporate Auto</v>
      </c>
      <c r="K2030" s="13" t="str">
        <f>'Merged tables'!O2030</f>
        <v>SUV</v>
      </c>
      <c r="L2030" s="12">
        <f>'Merged tables'!P2030</f>
        <v>369.81870800000002</v>
      </c>
      <c r="M2030" s="15" t="str">
        <f>VLOOKUP(A2030,lookup_table_excel!$A$2:$D$9135,3,FALSE)</f>
        <v>Branch</v>
      </c>
      <c r="N2030" t="str">
        <f>VLOOKUP(A2030,lookup_table_excel!$A$1:$D$9135,4,FALSE)</f>
        <v>Large</v>
      </c>
    </row>
    <row r="2031" spans="1:14" x14ac:dyDescent="0.2">
      <c r="A2031" s="11" t="str">
        <f>'Merged tables'!A2031</f>
        <v>DY30071</v>
      </c>
      <c r="B2031" s="11" t="str">
        <f>'Merged tables'!C2031</f>
        <v>Oregon</v>
      </c>
      <c r="C2031" s="11" t="str">
        <f>VLOOKUP(B2031,'Parameters - Lesson 3'!$B$3:$C$8,2,FALSE)</f>
        <v>North-West</v>
      </c>
      <c r="D2031" s="11" t="str">
        <f>'Merged tables'!E2031</f>
        <v>Male</v>
      </c>
      <c r="E2031" s="11" t="str">
        <f>'Merged tables'!G2031</f>
        <v>Bachelor</v>
      </c>
      <c r="F2031" s="12">
        <f>'Merged tables'!I2031</f>
        <v>5659.2384000000002</v>
      </c>
      <c r="G2031" s="12">
        <f>'Merged tables'!K2031</f>
        <v>69387</v>
      </c>
      <c r="H2031" s="12">
        <f>'Merged tables'!L2031</f>
        <v>71</v>
      </c>
      <c r="I2031" s="13" t="str">
        <f>'Merged tables'!M2031</f>
        <v>1/0/00</v>
      </c>
      <c r="J2031" s="13" t="str">
        <f>'Merged tables'!N2031</f>
        <v>Personal Auto</v>
      </c>
      <c r="K2031" s="13" t="str">
        <f>'Merged tables'!O2031</f>
        <v>Four-Door Car</v>
      </c>
      <c r="L2031" s="12">
        <f>'Merged tables'!P2031</f>
        <v>71.517443999999998</v>
      </c>
      <c r="M2031" s="15" t="str">
        <f>VLOOKUP(A2031,lookup_table_excel!$A$2:$D$9135,3,FALSE)</f>
        <v>Agent</v>
      </c>
      <c r="N2031" t="str">
        <f>VLOOKUP(A2031,lookup_table_excel!$A$1:$D$9135,4,FALSE)</f>
        <v>Small</v>
      </c>
    </row>
    <row r="2032" spans="1:14" x14ac:dyDescent="0.2">
      <c r="A2032" s="11" t="str">
        <f>'Merged tables'!A2032</f>
        <v>ZN24083</v>
      </c>
      <c r="B2032" s="11" t="str">
        <f>'Merged tables'!C2032</f>
        <v>Oregon</v>
      </c>
      <c r="C2032" s="11" t="str">
        <f>VLOOKUP(B2032,'Parameters - Lesson 3'!$B$3:$C$8,2,FALSE)</f>
        <v>North-West</v>
      </c>
      <c r="D2032" s="11" t="str">
        <f>'Merged tables'!E2032</f>
        <v>Male</v>
      </c>
      <c r="E2032" s="11" t="str">
        <f>'Merged tables'!G2032</f>
        <v>Doctor</v>
      </c>
      <c r="F2032" s="12">
        <f>'Merged tables'!I2032</f>
        <v>5532.4623000000001</v>
      </c>
      <c r="G2032" s="12">
        <f>'Merged tables'!K2032</f>
        <v>29084</v>
      </c>
      <c r="H2032" s="12">
        <f>'Merged tables'!L2032</f>
        <v>71</v>
      </c>
      <c r="I2032" s="13">
        <f>'Merged tables'!M2032</f>
        <v>36526</v>
      </c>
      <c r="J2032" s="13" t="str">
        <f>'Merged tables'!N2032</f>
        <v>Corporate Auto</v>
      </c>
      <c r="K2032" s="13" t="str">
        <f>'Merged tables'!O2032</f>
        <v>Four-Door Car</v>
      </c>
      <c r="L2032" s="12">
        <f>'Merged tables'!P2032</f>
        <v>492.08833099999998</v>
      </c>
      <c r="M2032" s="15" t="str">
        <f>VLOOKUP(A2032,lookup_table_excel!$A$2:$D$9135,3,FALSE)</f>
        <v>Web</v>
      </c>
      <c r="N2032" t="str">
        <f>VLOOKUP(A2032,lookup_table_excel!$A$1:$D$9135,4,FALSE)</f>
        <v>Small</v>
      </c>
    </row>
    <row r="2033" spans="1:14" x14ac:dyDescent="0.2">
      <c r="A2033" s="11" t="str">
        <f>'Merged tables'!A2033</f>
        <v>JU74347</v>
      </c>
      <c r="B2033" s="11" t="str">
        <f>'Merged tables'!C2033</f>
        <v>Oregon</v>
      </c>
      <c r="C2033" s="11" t="str">
        <f>VLOOKUP(B2033,'Parameters - Lesson 3'!$B$3:$C$8,2,FALSE)</f>
        <v>North-West</v>
      </c>
      <c r="D2033" s="11" t="str">
        <f>'Merged tables'!E2033</f>
        <v>Male</v>
      </c>
      <c r="E2033" s="11" t="str">
        <f>'Merged tables'!G2033</f>
        <v>Bachelor</v>
      </c>
      <c r="F2033" s="12">
        <f>'Merged tables'!I2033</f>
        <v>7943.5132999999996</v>
      </c>
      <c r="G2033" s="12">
        <f>'Merged tables'!K2033</f>
        <v>60214</v>
      </c>
      <c r="H2033" s="12">
        <f>'Merged tables'!L2033</f>
        <v>100</v>
      </c>
      <c r="I2033" s="13">
        <f>'Merged tables'!M2033</f>
        <v>36526</v>
      </c>
      <c r="J2033" s="13" t="str">
        <f>'Merged tables'!N2033</f>
        <v>Corporate Auto</v>
      </c>
      <c r="K2033" s="13" t="str">
        <f>'Merged tables'!O2033</f>
        <v>Sports Car</v>
      </c>
      <c r="L2033" s="12">
        <f>'Merged tables'!P2033</f>
        <v>291.28790500000002</v>
      </c>
      <c r="M2033" s="15" t="str">
        <f>VLOOKUP(A2033,lookup_table_excel!$A$2:$D$9135,3,FALSE)</f>
        <v>Agent</v>
      </c>
      <c r="N2033" t="str">
        <f>VLOOKUP(A2033,lookup_table_excel!$A$1:$D$9135,4,FALSE)</f>
        <v>Small</v>
      </c>
    </row>
    <row r="2034" spans="1:14" x14ac:dyDescent="0.2">
      <c r="A2034" s="11" t="str">
        <f>'Merged tables'!A2034</f>
        <v>YJ35850</v>
      </c>
      <c r="B2034" s="11" t="str">
        <f>'Merged tables'!C2034</f>
        <v>Oregon</v>
      </c>
      <c r="C2034" s="11" t="str">
        <f>VLOOKUP(B2034,'Parameters - Lesson 3'!$B$3:$C$8,2,FALSE)</f>
        <v>North-West</v>
      </c>
      <c r="D2034" s="11" t="str">
        <f>'Merged tables'!E2034</f>
        <v>Male</v>
      </c>
      <c r="E2034" s="11" t="str">
        <f>'Merged tables'!G2034</f>
        <v>High School or Below</v>
      </c>
      <c r="F2034" s="12">
        <f>'Merged tables'!I2034</f>
        <v>9774.6057999999994</v>
      </c>
      <c r="G2034" s="12">
        <f>'Merged tables'!K2034</f>
        <v>96018</v>
      </c>
      <c r="H2034" s="12">
        <f>'Merged tables'!L2034</f>
        <v>122</v>
      </c>
      <c r="I2034" s="13" t="str">
        <f>'Merged tables'!M2034</f>
        <v>1/0/00</v>
      </c>
      <c r="J2034" s="13" t="str">
        <f>'Merged tables'!N2034</f>
        <v>Personal Auto</v>
      </c>
      <c r="K2034" s="13" t="str">
        <f>'Merged tables'!O2034</f>
        <v>SUV</v>
      </c>
      <c r="L2034" s="12">
        <f>'Merged tables'!P2034</f>
        <v>390.88141999999999</v>
      </c>
      <c r="M2034" s="15" t="str">
        <f>VLOOKUP(A2034,lookup_table_excel!$A$2:$D$9135,3,FALSE)</f>
        <v>Web</v>
      </c>
      <c r="N2034" t="str">
        <f>VLOOKUP(A2034,lookup_table_excel!$A$1:$D$9135,4,FALSE)</f>
        <v>Medsize</v>
      </c>
    </row>
    <row r="2035" spans="1:14" x14ac:dyDescent="0.2">
      <c r="A2035" s="11" t="str">
        <f>'Merged tables'!A2035</f>
        <v>IE15348</v>
      </c>
      <c r="B2035" s="11" t="str">
        <f>'Merged tables'!C2035</f>
        <v>Washington</v>
      </c>
      <c r="C2035" s="11" t="str">
        <f>VLOOKUP(B2035,'Parameters - Lesson 3'!$B$3:$C$8,2,FALSE)</f>
        <v>East</v>
      </c>
      <c r="D2035" s="11" t="str">
        <f>'Merged tables'!E2035</f>
        <v>Female</v>
      </c>
      <c r="E2035" s="11" t="str">
        <f>'Merged tables'!G2035</f>
        <v>High School or Below</v>
      </c>
      <c r="F2035" s="12">
        <f>'Merged tables'!I2035</f>
        <v>4067.0047</v>
      </c>
      <c r="G2035" s="12">
        <f>'Merged tables'!K2035</f>
        <v>28466</v>
      </c>
      <c r="H2035" s="12">
        <f>'Merged tables'!L2035</f>
        <v>102</v>
      </c>
      <c r="I2035" s="13" t="str">
        <f>'Merged tables'!M2035</f>
        <v>1/0/00</v>
      </c>
      <c r="J2035" s="13" t="str">
        <f>'Merged tables'!N2035</f>
        <v>Personal Auto</v>
      </c>
      <c r="K2035" s="13" t="str">
        <f>'Merged tables'!O2035</f>
        <v>SUV</v>
      </c>
      <c r="L2035" s="12">
        <f>'Merged tables'!P2035</f>
        <v>371.80262800000003</v>
      </c>
      <c r="M2035" s="15" t="str">
        <f>VLOOKUP(A2035,lookup_table_excel!$A$2:$D$9135,3,FALSE)</f>
        <v>Agent</v>
      </c>
      <c r="N2035" t="str">
        <f>VLOOKUP(A2035,lookup_table_excel!$A$1:$D$9135,4,FALSE)</f>
        <v>Medsize</v>
      </c>
    </row>
    <row r="2036" spans="1:14" x14ac:dyDescent="0.2">
      <c r="A2036" s="11" t="str">
        <f>'Merged tables'!A2036</f>
        <v>GP67816</v>
      </c>
      <c r="B2036" s="11" t="str">
        <f>'Merged tables'!C2036</f>
        <v>California</v>
      </c>
      <c r="C2036" s="11" t="str">
        <f>VLOOKUP(B2036,'Parameters - Lesson 3'!$B$3:$C$8,2,FALSE)</f>
        <v>West</v>
      </c>
      <c r="D2036" s="11" t="str">
        <f>'Merged tables'!E2036</f>
        <v>Female</v>
      </c>
      <c r="E2036" s="11" t="str">
        <f>'Merged tables'!G2036</f>
        <v>High School or Below</v>
      </c>
      <c r="F2036" s="12">
        <f>'Merged tables'!I2036</f>
        <v>23208.394199999999</v>
      </c>
      <c r="G2036" s="12">
        <f>'Merged tables'!K2036</f>
        <v>60233</v>
      </c>
      <c r="H2036" s="12">
        <f>'Merged tables'!L2036</f>
        <v>116</v>
      </c>
      <c r="I2036" s="13" t="str">
        <f>'Merged tables'!M2036</f>
        <v>1/0/00</v>
      </c>
      <c r="J2036" s="13" t="str">
        <f>'Merged tables'!N2036</f>
        <v>Personal Auto</v>
      </c>
      <c r="K2036" s="13" t="str">
        <f>'Merged tables'!O2036</f>
        <v>Two-Door Car</v>
      </c>
      <c r="L2036" s="12">
        <f>'Merged tables'!P2036</f>
        <v>481.26517899999999</v>
      </c>
      <c r="M2036" s="15" t="str">
        <f>VLOOKUP(A2036,lookup_table_excel!$A$2:$D$9135,3,FALSE)</f>
        <v>Branch</v>
      </c>
      <c r="N2036" t="str">
        <f>VLOOKUP(A2036,lookup_table_excel!$A$1:$D$9135,4,FALSE)</f>
        <v>Medsize</v>
      </c>
    </row>
    <row r="2037" spans="1:14" x14ac:dyDescent="0.2">
      <c r="A2037" s="11" t="str">
        <f>'Merged tables'!A2037</f>
        <v>PW51793</v>
      </c>
      <c r="B2037" s="11" t="str">
        <f>'Merged tables'!C2037</f>
        <v>Oregon</v>
      </c>
      <c r="C2037" s="11" t="str">
        <f>VLOOKUP(B2037,'Parameters - Lesson 3'!$B$3:$C$8,2,FALSE)</f>
        <v>North-West</v>
      </c>
      <c r="D2037" s="11" t="str">
        <f>'Merged tables'!E2037</f>
        <v>Male</v>
      </c>
      <c r="E2037" s="11" t="str">
        <f>'Merged tables'!G2037</f>
        <v>Bachelor</v>
      </c>
      <c r="F2037" s="12">
        <f>'Merged tables'!I2037</f>
        <v>7325.8927000000003</v>
      </c>
      <c r="G2037" s="12">
        <f>'Merged tables'!K2037</f>
        <v>52920</v>
      </c>
      <c r="H2037" s="12">
        <f>'Merged tables'!L2037</f>
        <v>93</v>
      </c>
      <c r="I2037" s="13" t="str">
        <f>'Merged tables'!M2037</f>
        <v>1/0/00</v>
      </c>
      <c r="J2037" s="13" t="str">
        <f>'Merged tables'!N2037</f>
        <v>Personal Auto</v>
      </c>
      <c r="K2037" s="13" t="str">
        <f>'Merged tables'!O2037</f>
        <v>Four-Door Car</v>
      </c>
      <c r="L2037" s="12">
        <f>'Merged tables'!P2037</f>
        <v>1101.05432</v>
      </c>
      <c r="M2037" s="15" t="str">
        <f>VLOOKUP(A2037,lookup_table_excel!$A$2:$D$9135,3,FALSE)</f>
        <v>Branch</v>
      </c>
      <c r="N2037" t="str">
        <f>VLOOKUP(A2037,lookup_table_excel!$A$1:$D$9135,4,FALSE)</f>
        <v>Small</v>
      </c>
    </row>
    <row r="2038" spans="1:14" x14ac:dyDescent="0.2">
      <c r="A2038" s="11" t="str">
        <f>'Merged tables'!A2038</f>
        <v>UF59346</v>
      </c>
      <c r="B2038" s="11" t="str">
        <f>'Merged tables'!C2038</f>
        <v>California</v>
      </c>
      <c r="C2038" s="11" t="str">
        <f>VLOOKUP(B2038,'Parameters - Lesson 3'!$B$3:$C$8,2,FALSE)</f>
        <v>West</v>
      </c>
      <c r="D2038" s="11" t="str">
        <f>'Merged tables'!E2038</f>
        <v>Male</v>
      </c>
      <c r="E2038" s="11" t="str">
        <f>'Merged tables'!G2038</f>
        <v>Bachelor</v>
      </c>
      <c r="F2038" s="12">
        <f>'Merged tables'!I2038</f>
        <v>4170.3406999999997</v>
      </c>
      <c r="G2038" s="12">
        <f>'Merged tables'!K2038</f>
        <v>90310</v>
      </c>
      <c r="H2038" s="12">
        <f>'Merged tables'!L2038</f>
        <v>104</v>
      </c>
      <c r="I2038" s="13" t="str">
        <f>'Merged tables'!M2038</f>
        <v>1/0/00</v>
      </c>
      <c r="J2038" s="13" t="str">
        <f>'Merged tables'!N2038</f>
        <v>Personal Auto</v>
      </c>
      <c r="K2038" s="13" t="str">
        <f>'Merged tables'!O2038</f>
        <v>SUV</v>
      </c>
      <c r="L2038" s="12">
        <f>'Merged tables'!P2038</f>
        <v>166.355491</v>
      </c>
      <c r="M2038" s="15" t="str">
        <f>VLOOKUP(A2038,lookup_table_excel!$A$2:$D$9135,3,FALSE)</f>
        <v>Call Center</v>
      </c>
      <c r="N2038" t="str">
        <f>VLOOKUP(A2038,lookup_table_excel!$A$1:$D$9135,4,FALSE)</f>
        <v>Small</v>
      </c>
    </row>
    <row r="2039" spans="1:14" x14ac:dyDescent="0.2">
      <c r="A2039" s="11" t="str">
        <f>'Merged tables'!A2039</f>
        <v>FG29932</v>
      </c>
      <c r="B2039" s="11" t="str">
        <f>'Merged tables'!C2039</f>
        <v>California</v>
      </c>
      <c r="C2039" s="11" t="str">
        <f>VLOOKUP(B2039,'Parameters - Lesson 3'!$B$3:$C$8,2,FALSE)</f>
        <v>West</v>
      </c>
      <c r="D2039" s="11" t="str">
        <f>'Merged tables'!E2039</f>
        <v>Male</v>
      </c>
      <c r="E2039" s="11" t="str">
        <f>'Merged tables'!G2039</f>
        <v>College</v>
      </c>
      <c r="F2039" s="12">
        <f>'Merged tables'!I2039</f>
        <v>7840.1657999999998</v>
      </c>
      <c r="G2039" s="12">
        <f>'Merged tables'!K2039</f>
        <v>58414</v>
      </c>
      <c r="H2039" s="12">
        <f>'Merged tables'!L2039</f>
        <v>210</v>
      </c>
      <c r="I2039" s="13">
        <f>'Merged tables'!M2039</f>
        <v>36557</v>
      </c>
      <c r="J2039" s="13" t="str">
        <f>'Merged tables'!N2039</f>
        <v>Special Auto</v>
      </c>
      <c r="K2039" s="13" t="str">
        <f>'Merged tables'!O2039</f>
        <v>Luxury SUV</v>
      </c>
      <c r="L2039" s="12">
        <f>'Merged tables'!P2039</f>
        <v>1008</v>
      </c>
      <c r="M2039" s="15" t="str">
        <f>VLOOKUP(A2039,lookup_table_excel!$A$2:$D$9135,3,FALSE)</f>
        <v>Agent</v>
      </c>
      <c r="N2039" t="str">
        <f>VLOOKUP(A2039,lookup_table_excel!$A$1:$D$9135,4,FALSE)</f>
        <v>Small</v>
      </c>
    </row>
    <row r="2040" spans="1:14" x14ac:dyDescent="0.2">
      <c r="A2040" s="11" t="str">
        <f>'Merged tables'!A2040</f>
        <v>UX71137</v>
      </c>
      <c r="B2040" s="11" t="str">
        <f>'Merged tables'!C2040</f>
        <v>Washington</v>
      </c>
      <c r="C2040" s="11" t="str">
        <f>VLOOKUP(B2040,'Parameters - Lesson 3'!$B$3:$C$8,2,FALSE)</f>
        <v>East</v>
      </c>
      <c r="D2040" s="11" t="str">
        <f>'Merged tables'!E2040</f>
        <v>Female</v>
      </c>
      <c r="E2040" s="11" t="str">
        <f>'Merged tables'!G2040</f>
        <v>Doctor</v>
      </c>
      <c r="F2040" s="12">
        <f>'Merged tables'!I2040</f>
        <v>8875.9655000000002</v>
      </c>
      <c r="G2040" s="12">
        <f>'Merged tables'!K2040</f>
        <v>69205</v>
      </c>
      <c r="H2040" s="12">
        <f>'Merged tables'!L2040</f>
        <v>110</v>
      </c>
      <c r="I2040" s="13" t="str">
        <f>'Merged tables'!M2040</f>
        <v>1/0/00</v>
      </c>
      <c r="J2040" s="13" t="str">
        <f>'Merged tables'!N2040</f>
        <v>Personal Auto</v>
      </c>
      <c r="K2040" s="13" t="str">
        <f>'Merged tables'!O2040</f>
        <v>Four-Door Car</v>
      </c>
      <c r="L2040" s="12">
        <f>'Merged tables'!P2040</f>
        <v>372.36256500000002</v>
      </c>
      <c r="M2040" s="15" t="str">
        <f>VLOOKUP(A2040,lookup_table_excel!$A$2:$D$9135,3,FALSE)</f>
        <v>Web</v>
      </c>
      <c r="N2040" t="str">
        <f>VLOOKUP(A2040,lookup_table_excel!$A$1:$D$9135,4,FALSE)</f>
        <v>Medsize</v>
      </c>
    </row>
    <row r="2041" spans="1:14" x14ac:dyDescent="0.2">
      <c r="A2041" s="11" t="str">
        <f>'Merged tables'!A2041</f>
        <v>BY54111</v>
      </c>
      <c r="B2041" s="11" t="str">
        <f>'Merged tables'!C2041</f>
        <v>Oregon</v>
      </c>
      <c r="C2041" s="11" t="str">
        <f>VLOOKUP(B2041,'Parameters - Lesson 3'!$B$3:$C$8,2,FALSE)</f>
        <v>North-West</v>
      </c>
      <c r="D2041" s="11" t="str">
        <f>'Merged tables'!E2041</f>
        <v>Male</v>
      </c>
      <c r="E2041" s="11" t="str">
        <f>'Merged tables'!G2041</f>
        <v>High School or Below</v>
      </c>
      <c r="F2041" s="12">
        <f>'Merged tables'!I2041</f>
        <v>19378.907800000001</v>
      </c>
      <c r="G2041" s="12">
        <f>'Merged tables'!K2041</f>
        <v>21159</v>
      </c>
      <c r="H2041" s="12">
        <f>'Merged tables'!L2041</f>
        <v>73</v>
      </c>
      <c r="I2041" s="13" t="str">
        <f>'Merged tables'!M2041</f>
        <v>1/0/00</v>
      </c>
      <c r="J2041" s="13" t="str">
        <f>'Merged tables'!N2041</f>
        <v>Personal Auto</v>
      </c>
      <c r="K2041" s="13" t="str">
        <f>'Merged tables'!O2041</f>
        <v>Four-Door Car</v>
      </c>
      <c r="L2041" s="12">
        <f>'Merged tables'!P2041</f>
        <v>350.4</v>
      </c>
      <c r="M2041" s="15" t="str">
        <f>VLOOKUP(A2041,lookup_table_excel!$A$2:$D$9135,3,FALSE)</f>
        <v>Branch</v>
      </c>
      <c r="N2041" t="str">
        <f>VLOOKUP(A2041,lookup_table_excel!$A$1:$D$9135,4,FALSE)</f>
        <v>Medsize</v>
      </c>
    </row>
    <row r="2042" spans="1:14" x14ac:dyDescent="0.2">
      <c r="A2042" s="11" t="str">
        <f>'Merged tables'!A2042</f>
        <v>RM83767</v>
      </c>
      <c r="B2042" s="11" t="str">
        <f>'Merged tables'!C2042</f>
        <v>Washington</v>
      </c>
      <c r="C2042" s="11" t="str">
        <f>VLOOKUP(B2042,'Parameters - Lesson 3'!$B$3:$C$8,2,FALSE)</f>
        <v>East</v>
      </c>
      <c r="D2042" s="11" t="str">
        <f>'Merged tables'!E2042</f>
        <v>Male</v>
      </c>
      <c r="E2042" s="11" t="str">
        <f>'Merged tables'!G2042</f>
        <v>College</v>
      </c>
      <c r="F2042" s="12">
        <f>'Merged tables'!I2042</f>
        <v>5970.9957000000004</v>
      </c>
      <c r="G2042" s="12">
        <f>'Merged tables'!K2042</f>
        <v>64008</v>
      </c>
      <c r="H2042" s="12">
        <f>'Merged tables'!L2042</f>
        <v>85</v>
      </c>
      <c r="I2042" s="13">
        <f>'Merged tables'!M2042</f>
        <v>36647</v>
      </c>
      <c r="J2042" s="13" t="str">
        <f>'Merged tables'!N2042</f>
        <v>Personal Auto</v>
      </c>
      <c r="K2042" s="13" t="str">
        <f>'Merged tables'!O2042</f>
        <v>Four-Door Car</v>
      </c>
      <c r="L2042" s="12">
        <f>'Merged tables'!P2042</f>
        <v>372.89381200000003</v>
      </c>
      <c r="M2042" s="15" t="str">
        <f>VLOOKUP(A2042,lookup_table_excel!$A$2:$D$9135,3,FALSE)</f>
        <v>Agent</v>
      </c>
      <c r="N2042" t="str">
        <f>VLOOKUP(A2042,lookup_table_excel!$A$1:$D$9135,4,FALSE)</f>
        <v>Medsize</v>
      </c>
    </row>
    <row r="2043" spans="1:14" x14ac:dyDescent="0.2">
      <c r="A2043" s="11" t="str">
        <f>'Merged tables'!A2043</f>
        <v>PT15464</v>
      </c>
      <c r="B2043" s="11" t="str">
        <f>'Merged tables'!C2043</f>
        <v>Arizona</v>
      </c>
      <c r="C2043" s="11" t="str">
        <f>VLOOKUP(B2043,'Parameters - Lesson 3'!$B$3:$C$8,2,FALSE)</f>
        <v>Central</v>
      </c>
      <c r="D2043" s="11" t="str">
        <f>'Merged tables'!E2043</f>
        <v>Female</v>
      </c>
      <c r="E2043" s="11" t="str">
        <f>'Merged tables'!G2043</f>
        <v>Bachelor</v>
      </c>
      <c r="F2043" s="12">
        <f>'Merged tables'!I2043</f>
        <v>9148.8778999999995</v>
      </c>
      <c r="G2043" s="12">
        <f>'Merged tables'!K2043</f>
        <v>68236</v>
      </c>
      <c r="H2043" s="12">
        <f>'Merged tables'!L2043</f>
        <v>114</v>
      </c>
      <c r="I2043" s="13" t="str">
        <f>'Merged tables'!M2043</f>
        <v>1/0/00</v>
      </c>
      <c r="J2043" s="13" t="str">
        <f>'Merged tables'!N2043</f>
        <v>Personal Auto</v>
      </c>
      <c r="K2043" s="13" t="str">
        <f>'Merged tables'!O2043</f>
        <v>SUV</v>
      </c>
      <c r="L2043" s="12">
        <f>'Merged tables'!P2043</f>
        <v>20.725611000000001</v>
      </c>
      <c r="M2043" s="15" t="str">
        <f>VLOOKUP(A2043,lookup_table_excel!$A$2:$D$9135,3,FALSE)</f>
        <v>Agent</v>
      </c>
      <c r="N2043" t="str">
        <f>VLOOKUP(A2043,lookup_table_excel!$A$1:$D$9135,4,FALSE)</f>
        <v>Medsize</v>
      </c>
    </row>
    <row r="2044" spans="1:14" x14ac:dyDescent="0.2">
      <c r="A2044" s="11" t="str">
        <f>'Merged tables'!A2044</f>
        <v>BP92643</v>
      </c>
      <c r="B2044" s="11" t="str">
        <f>'Merged tables'!C2044</f>
        <v>Arizona</v>
      </c>
      <c r="C2044" s="11" t="str">
        <f>VLOOKUP(B2044,'Parameters - Lesson 3'!$B$3:$C$8,2,FALSE)</f>
        <v>Central</v>
      </c>
      <c r="D2044" s="11" t="str">
        <f>'Merged tables'!E2044</f>
        <v>Female</v>
      </c>
      <c r="E2044" s="11" t="str">
        <f>'Merged tables'!G2044</f>
        <v>High School or Below</v>
      </c>
      <c r="F2044" s="12">
        <f>'Merged tables'!I2044</f>
        <v>13770.976199999999</v>
      </c>
      <c r="G2044" s="12">
        <f>'Merged tables'!K2044</f>
        <v>59207</v>
      </c>
      <c r="H2044" s="12">
        <f>'Merged tables'!L2044</f>
        <v>116</v>
      </c>
      <c r="I2044" s="13" t="str">
        <f>'Merged tables'!M2044</f>
        <v>1/0/00</v>
      </c>
      <c r="J2044" s="13" t="str">
        <f>'Merged tables'!N2044</f>
        <v>Personal Auto</v>
      </c>
      <c r="K2044" s="13" t="str">
        <f>'Merged tables'!O2044</f>
        <v>Four-Door Car</v>
      </c>
      <c r="L2044" s="12">
        <f>'Merged tables'!P2044</f>
        <v>556.79999999999995</v>
      </c>
      <c r="M2044" s="15" t="str">
        <f>VLOOKUP(A2044,lookup_table_excel!$A$2:$D$9135,3,FALSE)</f>
        <v>Agent</v>
      </c>
      <c r="N2044" t="str">
        <f>VLOOKUP(A2044,lookup_table_excel!$A$1:$D$9135,4,FALSE)</f>
        <v>Medsize</v>
      </c>
    </row>
    <row r="2045" spans="1:14" x14ac:dyDescent="0.2">
      <c r="A2045" s="11" t="str">
        <f>'Merged tables'!A2045</f>
        <v>BW94308</v>
      </c>
      <c r="B2045" s="11" t="str">
        <f>'Merged tables'!C2045</f>
        <v>Washington</v>
      </c>
      <c r="C2045" s="11" t="str">
        <f>VLOOKUP(B2045,'Parameters - Lesson 3'!$B$3:$C$8,2,FALSE)</f>
        <v>East</v>
      </c>
      <c r="D2045" s="11" t="str">
        <f>'Merged tables'!E2045</f>
        <v>Female</v>
      </c>
      <c r="E2045" s="11" t="str">
        <f>'Merged tables'!G2045</f>
        <v>High School or Below</v>
      </c>
      <c r="F2045" s="12">
        <f>'Merged tables'!I2045</f>
        <v>20096.893400000001</v>
      </c>
      <c r="G2045" s="12">
        <f>'Merged tables'!K2045</f>
        <v>92766</v>
      </c>
      <c r="H2045" s="12">
        <f>'Merged tables'!L2045</f>
        <v>71</v>
      </c>
      <c r="I2045" s="13" t="str">
        <f>'Merged tables'!M2045</f>
        <v>1/0/00</v>
      </c>
      <c r="J2045" s="13" t="str">
        <f>'Merged tables'!N2045</f>
        <v>Personal Auto</v>
      </c>
      <c r="K2045" s="13" t="str">
        <f>'Merged tables'!O2045</f>
        <v>Two-Door Car</v>
      </c>
      <c r="L2045" s="12">
        <f>'Merged tables'!P2045</f>
        <v>379.02910200000002</v>
      </c>
      <c r="M2045" s="15" t="str">
        <f>VLOOKUP(A2045,lookup_table_excel!$A$2:$D$9135,3,FALSE)</f>
        <v>Agent</v>
      </c>
      <c r="N2045" t="str">
        <f>VLOOKUP(A2045,lookup_table_excel!$A$1:$D$9135,4,FALSE)</f>
        <v>Large</v>
      </c>
    </row>
    <row r="2046" spans="1:14" x14ac:dyDescent="0.2">
      <c r="A2046" s="11" t="str">
        <f>'Merged tables'!A2046</f>
        <v>GQ46925</v>
      </c>
      <c r="B2046" s="11" t="str">
        <f>'Merged tables'!C2046</f>
        <v>Arizona</v>
      </c>
      <c r="C2046" s="11" t="str">
        <f>VLOOKUP(B2046,'Parameters - Lesson 3'!$B$3:$C$8,2,FALSE)</f>
        <v>Central</v>
      </c>
      <c r="D2046" s="11" t="str">
        <f>'Merged tables'!E2046</f>
        <v>Male</v>
      </c>
      <c r="E2046" s="11" t="str">
        <f>'Merged tables'!G2046</f>
        <v>High School or Below</v>
      </c>
      <c r="F2046" s="12">
        <f>'Merged tables'!I2046</f>
        <v>5821.6842999999999</v>
      </c>
      <c r="G2046" s="12">
        <f>'Merged tables'!K2046</f>
        <v>77563</v>
      </c>
      <c r="H2046" s="12">
        <f>'Merged tables'!L2046</f>
        <v>143</v>
      </c>
      <c r="I2046" s="13" t="str">
        <f>'Merged tables'!M2046</f>
        <v>1/0/00</v>
      </c>
      <c r="J2046" s="13" t="str">
        <f>'Merged tables'!N2046</f>
        <v>Personal Auto</v>
      </c>
      <c r="K2046" s="13" t="str">
        <f>'Merged tables'!O2046</f>
        <v>Sports Car</v>
      </c>
      <c r="L2046" s="12">
        <f>'Merged tables'!P2046</f>
        <v>545.99969899999996</v>
      </c>
      <c r="M2046" s="15" t="str">
        <f>VLOOKUP(A2046,lookup_table_excel!$A$2:$D$9135,3,FALSE)</f>
        <v>Call Center</v>
      </c>
      <c r="N2046" t="str">
        <f>VLOOKUP(A2046,lookup_table_excel!$A$1:$D$9135,4,FALSE)</f>
        <v>Medsize</v>
      </c>
    </row>
    <row r="2047" spans="1:14" x14ac:dyDescent="0.2">
      <c r="A2047" s="11" t="str">
        <f>'Merged tables'!A2047</f>
        <v>RF14806</v>
      </c>
      <c r="B2047" s="11" t="str">
        <f>'Merged tables'!C2047</f>
        <v>Arizona</v>
      </c>
      <c r="C2047" s="11" t="str">
        <f>VLOOKUP(B2047,'Parameters - Lesson 3'!$B$3:$C$8,2,FALSE)</f>
        <v>Central</v>
      </c>
      <c r="D2047" s="11" t="str">
        <f>'Merged tables'!E2047</f>
        <v>Female</v>
      </c>
      <c r="E2047" s="11" t="str">
        <f>'Merged tables'!G2047</f>
        <v>College</v>
      </c>
      <c r="F2047" s="12">
        <f>'Merged tables'!I2047</f>
        <v>3095.8033999999998</v>
      </c>
      <c r="G2047" s="12">
        <f>'Merged tables'!K2047</f>
        <v>33415</v>
      </c>
      <c r="H2047" s="12">
        <f>'Merged tables'!L2047</f>
        <v>78</v>
      </c>
      <c r="I2047" s="13" t="str">
        <f>'Merged tables'!M2047</f>
        <v>1/0/00</v>
      </c>
      <c r="J2047" s="13" t="str">
        <f>'Merged tables'!N2047</f>
        <v>Personal Auto</v>
      </c>
      <c r="K2047" s="13" t="str">
        <f>'Merged tables'!O2047</f>
        <v>Four-Door Car</v>
      </c>
      <c r="L2047" s="12">
        <f>'Merged tables'!P2047</f>
        <v>374.4</v>
      </c>
      <c r="M2047" s="15" t="str">
        <f>VLOOKUP(A2047,lookup_table_excel!$A$2:$D$9135,3,FALSE)</f>
        <v>Branch</v>
      </c>
      <c r="N2047" t="str">
        <f>VLOOKUP(A2047,lookup_table_excel!$A$1:$D$9135,4,FALSE)</f>
        <v>Medsize</v>
      </c>
    </row>
    <row r="2048" spans="1:14" x14ac:dyDescent="0.2">
      <c r="A2048" s="11" t="str">
        <f>'Merged tables'!A2048</f>
        <v>KJ23009</v>
      </c>
      <c r="B2048" s="11" t="str">
        <f>'Merged tables'!C2048</f>
        <v>California</v>
      </c>
      <c r="C2048" s="11" t="str">
        <f>VLOOKUP(B2048,'Parameters - Lesson 3'!$B$3:$C$8,2,FALSE)</f>
        <v>West</v>
      </c>
      <c r="D2048" s="11" t="str">
        <f>'Merged tables'!E2048</f>
        <v>Female</v>
      </c>
      <c r="E2048" s="11" t="str">
        <f>'Merged tables'!G2048</f>
        <v>Bachelor</v>
      </c>
      <c r="F2048" s="12">
        <f>'Merged tables'!I2048</f>
        <v>10598.5425</v>
      </c>
      <c r="G2048" s="12">
        <f>'Merged tables'!K2048</f>
        <v>20179</v>
      </c>
      <c r="H2048" s="12">
        <f>'Merged tables'!L2048</f>
        <v>133</v>
      </c>
      <c r="I2048" s="13">
        <f>'Merged tables'!M2048</f>
        <v>36526</v>
      </c>
      <c r="J2048" s="13" t="str">
        <f>'Merged tables'!N2048</f>
        <v>Corporate Auto</v>
      </c>
      <c r="K2048" s="13" t="str">
        <f>'Merged tables'!O2048</f>
        <v>SUV</v>
      </c>
      <c r="L2048" s="12">
        <f>'Merged tables'!P2048</f>
        <v>638.4</v>
      </c>
      <c r="M2048" s="15" t="str">
        <f>VLOOKUP(A2048,lookup_table_excel!$A$2:$D$9135,3,FALSE)</f>
        <v>Agent</v>
      </c>
      <c r="N2048" t="str">
        <f>VLOOKUP(A2048,lookup_table_excel!$A$1:$D$9135,4,FALSE)</f>
        <v>Medsize</v>
      </c>
    </row>
    <row r="2049" spans="1:14" x14ac:dyDescent="0.2">
      <c r="A2049" s="11" t="str">
        <f>'Merged tables'!A2049</f>
        <v>IB81655</v>
      </c>
      <c r="B2049" s="11" t="str">
        <f>'Merged tables'!C2049</f>
        <v>California</v>
      </c>
      <c r="C2049" s="11" t="str">
        <f>VLOOKUP(B2049,'Parameters - Lesson 3'!$B$3:$C$8,2,FALSE)</f>
        <v>West</v>
      </c>
      <c r="D2049" s="11" t="str">
        <f>'Merged tables'!E2049</f>
        <v>Male</v>
      </c>
      <c r="E2049" s="11" t="str">
        <f>'Merged tables'!G2049</f>
        <v>Bachelor</v>
      </c>
      <c r="F2049" s="12">
        <f>'Merged tables'!I2049</f>
        <v>7695.1229999999996</v>
      </c>
      <c r="G2049" s="12">
        <f>'Merged tables'!K2049</f>
        <v>50147</v>
      </c>
      <c r="H2049" s="12">
        <f>'Merged tables'!L2049</f>
        <v>101</v>
      </c>
      <c r="I2049" s="13" t="str">
        <f>'Merged tables'!M2049</f>
        <v>1/0/00</v>
      </c>
      <c r="J2049" s="13" t="str">
        <f>'Merged tables'!N2049</f>
        <v>Personal Auto</v>
      </c>
      <c r="K2049" s="13" t="str">
        <f>'Merged tables'!O2049</f>
        <v>SUV</v>
      </c>
      <c r="L2049" s="12">
        <f>'Merged tables'!P2049</f>
        <v>484.8</v>
      </c>
      <c r="M2049" s="15" t="str">
        <f>VLOOKUP(A2049,lookup_table_excel!$A$2:$D$9135,3,FALSE)</f>
        <v>Branch</v>
      </c>
      <c r="N2049" t="str">
        <f>VLOOKUP(A2049,lookup_table_excel!$A$1:$D$9135,4,FALSE)</f>
        <v>Medsize</v>
      </c>
    </row>
    <row r="2050" spans="1:14" x14ac:dyDescent="0.2">
      <c r="A2050" s="11" t="str">
        <f>'Merged tables'!A2050</f>
        <v>SV62436</v>
      </c>
      <c r="B2050" s="11" t="str">
        <f>'Merged tables'!C2050</f>
        <v>Washington</v>
      </c>
      <c r="C2050" s="11" t="str">
        <f>VLOOKUP(B2050,'Parameters - Lesson 3'!$B$3:$C$8,2,FALSE)</f>
        <v>East</v>
      </c>
      <c r="D2050" s="11" t="str">
        <f>'Merged tables'!E2050</f>
        <v>N/A</v>
      </c>
      <c r="E2050" s="11" t="str">
        <f>'Merged tables'!G2050</f>
        <v>Bachelor</v>
      </c>
      <c r="F2050" s="12">
        <f>'Merged tables'!I2050</f>
        <v>3041.7916</v>
      </c>
      <c r="G2050" s="12">
        <f>'Merged tables'!K2050</f>
        <v>13789</v>
      </c>
      <c r="H2050" s="12">
        <f>'Merged tables'!L2050</f>
        <v>79</v>
      </c>
      <c r="I2050" s="13" t="str">
        <f>'Merged tables'!M2050</f>
        <v>1/0/00</v>
      </c>
      <c r="J2050" s="13" t="str">
        <f>'Merged tables'!N2050</f>
        <v>Personal Auto</v>
      </c>
      <c r="K2050" s="13" t="str">
        <f>'Merged tables'!O2050</f>
        <v>Four-Door Car</v>
      </c>
      <c r="L2050" s="12">
        <f>'Merged tables'!P2050</f>
        <v>379.2</v>
      </c>
      <c r="M2050" s="15" t="str">
        <f>VLOOKUP(A2050,lookup_table_excel!$A$2:$D$9135,3,FALSE)</f>
        <v>Call Center</v>
      </c>
      <c r="N2050" t="str">
        <f>VLOOKUP(A2050,lookup_table_excel!$A$1:$D$9135,4,FALSE)</f>
        <v>Medsize</v>
      </c>
    </row>
    <row r="2051" spans="1:14" x14ac:dyDescent="0.2">
      <c r="A2051" s="11" t="str">
        <f>'Merged tables'!A2051</f>
        <v>HR64684</v>
      </c>
      <c r="B2051" s="11" t="str">
        <f>'Merged tables'!C2051</f>
        <v>Oregon</v>
      </c>
      <c r="C2051" s="11" t="str">
        <f>VLOOKUP(B2051,'Parameters - Lesson 3'!$B$3:$C$8,2,FALSE)</f>
        <v>North-West</v>
      </c>
      <c r="D2051" s="11" t="str">
        <f>'Merged tables'!E2051</f>
        <v>Male</v>
      </c>
      <c r="E2051" s="11" t="str">
        <f>'Merged tables'!G2051</f>
        <v>Master</v>
      </c>
      <c r="F2051" s="12">
        <f>'Merged tables'!I2051</f>
        <v>8689.8225000000002</v>
      </c>
      <c r="G2051" s="12">
        <f>'Merged tables'!K2051</f>
        <v>52372.847222222219</v>
      </c>
      <c r="H2051" s="12">
        <f>'Merged tables'!L2051</f>
        <v>99</v>
      </c>
      <c r="I2051" s="13">
        <f>'Merged tables'!M2051</f>
        <v>36647</v>
      </c>
      <c r="J2051" s="13" t="str">
        <f>'Merged tables'!N2051</f>
        <v>Personal Auto</v>
      </c>
      <c r="K2051" s="13" t="str">
        <f>'Merged tables'!O2051</f>
        <v>Four-Door Car</v>
      </c>
      <c r="L2051" s="12">
        <f>'Merged tables'!P2051</f>
        <v>475.2</v>
      </c>
      <c r="M2051" s="15" t="str">
        <f>VLOOKUP(A2051,lookup_table_excel!$A$2:$D$9135,3,FALSE)</f>
        <v>Agent</v>
      </c>
      <c r="N2051" t="str">
        <f>VLOOKUP(A2051,lookup_table_excel!$A$1:$D$9135,4,FALSE)</f>
        <v>Medsize</v>
      </c>
    </row>
    <row r="2052" spans="1:14" x14ac:dyDescent="0.2">
      <c r="A2052" s="11" t="str">
        <f>'Merged tables'!A2052</f>
        <v>QS96715</v>
      </c>
      <c r="B2052" s="11" t="str">
        <f>'Merged tables'!C2052</f>
        <v>Nevada</v>
      </c>
      <c r="C2052" s="11" t="str">
        <f>VLOOKUP(B2052,'Parameters - Lesson 3'!$B$3:$C$8,2,FALSE)</f>
        <v>Central</v>
      </c>
      <c r="D2052" s="11" t="str">
        <f>'Merged tables'!E2052</f>
        <v>Female</v>
      </c>
      <c r="E2052" s="11" t="str">
        <f>'Merged tables'!G2052</f>
        <v>High School or Below</v>
      </c>
      <c r="F2052" s="12">
        <f>'Merged tables'!I2052</f>
        <v>8131.7791999999999</v>
      </c>
      <c r="G2052" s="12">
        <f>'Merged tables'!K2052</f>
        <v>93715</v>
      </c>
      <c r="H2052" s="12">
        <f>'Merged tables'!L2052</f>
        <v>102</v>
      </c>
      <c r="I2052" s="13">
        <f>'Merged tables'!M2052</f>
        <v>36557</v>
      </c>
      <c r="J2052" s="13" t="str">
        <f>'Merged tables'!N2052</f>
        <v>Personal Auto</v>
      </c>
      <c r="K2052" s="13" t="str">
        <f>'Merged tables'!O2052</f>
        <v>SUV</v>
      </c>
      <c r="L2052" s="12">
        <f>'Merged tables'!P2052</f>
        <v>254.83769000000001</v>
      </c>
      <c r="M2052" s="15" t="str">
        <f>VLOOKUP(A2052,lookup_table_excel!$A$2:$D$9135,3,FALSE)</f>
        <v>Web</v>
      </c>
      <c r="N2052" t="str">
        <f>VLOOKUP(A2052,lookup_table_excel!$A$1:$D$9135,4,FALSE)</f>
        <v>Medsize</v>
      </c>
    </row>
    <row r="2053" spans="1:14" x14ac:dyDescent="0.2">
      <c r="A2053" s="11" t="str">
        <f>'Merged tables'!A2053</f>
        <v>SW55711</v>
      </c>
      <c r="B2053" s="11" t="str">
        <f>'Merged tables'!C2053</f>
        <v>Oregon</v>
      </c>
      <c r="C2053" s="11" t="str">
        <f>VLOOKUP(B2053,'Parameters - Lesson 3'!$B$3:$C$8,2,FALSE)</f>
        <v>North-West</v>
      </c>
      <c r="D2053" s="11" t="str">
        <f>'Merged tables'!E2053</f>
        <v>Male</v>
      </c>
      <c r="E2053" s="11" t="str">
        <f>'Merged tables'!G2053</f>
        <v>High School or Below</v>
      </c>
      <c r="F2053" s="12">
        <f>'Merged tables'!I2053</f>
        <v>3815.3216000000002</v>
      </c>
      <c r="G2053" s="12">
        <f>'Merged tables'!K2053</f>
        <v>23540</v>
      </c>
      <c r="H2053" s="12">
        <f>'Merged tables'!L2053</f>
        <v>103</v>
      </c>
      <c r="I2053" s="13">
        <f>'Merged tables'!M2053</f>
        <v>36557</v>
      </c>
      <c r="J2053" s="13" t="str">
        <f>'Merged tables'!N2053</f>
        <v>Corporate Auto</v>
      </c>
      <c r="K2053" s="13" t="str">
        <f>'Merged tables'!O2053</f>
        <v>Two-Door Car</v>
      </c>
      <c r="L2053" s="12">
        <f>'Merged tables'!P2053</f>
        <v>494.4</v>
      </c>
      <c r="M2053" s="15" t="str">
        <f>VLOOKUP(A2053,lookup_table_excel!$A$2:$D$9135,3,FALSE)</f>
        <v>Branch</v>
      </c>
      <c r="N2053" t="str">
        <f>VLOOKUP(A2053,lookup_table_excel!$A$1:$D$9135,4,FALSE)</f>
        <v>Medsize</v>
      </c>
    </row>
    <row r="2054" spans="1:14" x14ac:dyDescent="0.2">
      <c r="A2054" s="11" t="str">
        <f>'Merged tables'!A2054</f>
        <v>LZ19268</v>
      </c>
      <c r="B2054" s="11" t="str">
        <f>'Merged tables'!C2054</f>
        <v>California</v>
      </c>
      <c r="C2054" s="11" t="str">
        <f>VLOOKUP(B2054,'Parameters - Lesson 3'!$B$3:$C$8,2,FALSE)</f>
        <v>West</v>
      </c>
      <c r="D2054" s="11" t="str">
        <f>'Merged tables'!E2054</f>
        <v>Female</v>
      </c>
      <c r="E2054" s="11" t="str">
        <f>'Merged tables'!G2054</f>
        <v>College</v>
      </c>
      <c r="F2054" s="12">
        <f>'Merged tables'!I2054</f>
        <v>11638.8995</v>
      </c>
      <c r="G2054" s="12">
        <f>'Merged tables'!K2054</f>
        <v>25370</v>
      </c>
      <c r="H2054" s="12">
        <f>'Merged tables'!L2054</f>
        <v>102</v>
      </c>
      <c r="I2054" s="13" t="str">
        <f>'Merged tables'!M2054</f>
        <v>1/0/00</v>
      </c>
      <c r="J2054" s="13" t="str">
        <f>'Merged tables'!N2054</f>
        <v>Personal Auto</v>
      </c>
      <c r="K2054" s="13" t="str">
        <f>'Merged tables'!O2054</f>
        <v>Sports Car</v>
      </c>
      <c r="L2054" s="12">
        <f>'Merged tables'!P2054</f>
        <v>489.6</v>
      </c>
      <c r="M2054" s="15" t="str">
        <f>VLOOKUP(A2054,lookup_table_excel!$A$2:$D$9135,3,FALSE)</f>
        <v>Branch</v>
      </c>
      <c r="N2054" t="str">
        <f>VLOOKUP(A2054,lookup_table_excel!$A$1:$D$9135,4,FALSE)</f>
        <v>Large</v>
      </c>
    </row>
    <row r="2055" spans="1:14" x14ac:dyDescent="0.2">
      <c r="A2055" s="11" t="str">
        <f>'Merged tables'!A2055</f>
        <v>FU74983</v>
      </c>
      <c r="B2055" s="11" t="str">
        <f>'Merged tables'!C2055</f>
        <v>Nevada</v>
      </c>
      <c r="C2055" s="11" t="str">
        <f>VLOOKUP(B2055,'Parameters - Lesson 3'!$B$3:$C$8,2,FALSE)</f>
        <v>Central</v>
      </c>
      <c r="D2055" s="11" t="str">
        <f>'Merged tables'!E2055</f>
        <v>Female</v>
      </c>
      <c r="E2055" s="11" t="str">
        <f>'Merged tables'!G2055</f>
        <v>Bachelor</v>
      </c>
      <c r="F2055" s="12">
        <f>'Merged tables'!I2055</f>
        <v>22800.535400000001</v>
      </c>
      <c r="G2055" s="12">
        <f>'Merged tables'!K2055</f>
        <v>68771</v>
      </c>
      <c r="H2055" s="12">
        <f>'Merged tables'!L2055</f>
        <v>96</v>
      </c>
      <c r="I2055" s="13" t="str">
        <f>'Merged tables'!M2055</f>
        <v>1/0/00</v>
      </c>
      <c r="J2055" s="13" t="str">
        <f>'Merged tables'!N2055</f>
        <v>Personal Auto</v>
      </c>
      <c r="K2055" s="13" t="str">
        <f>'Merged tables'!O2055</f>
        <v>Four-Door Car</v>
      </c>
      <c r="L2055" s="12">
        <f>'Merged tables'!P2055</f>
        <v>276.268778</v>
      </c>
      <c r="M2055" s="15" t="str">
        <f>VLOOKUP(A2055,lookup_table_excel!$A$2:$D$9135,3,FALSE)</f>
        <v>Call Center</v>
      </c>
      <c r="N2055" t="str">
        <f>VLOOKUP(A2055,lookup_table_excel!$A$1:$D$9135,4,FALSE)</f>
        <v>Medsize</v>
      </c>
    </row>
    <row r="2056" spans="1:14" x14ac:dyDescent="0.2">
      <c r="A2056" s="11" t="str">
        <f>'Merged tables'!A2056</f>
        <v>KB99097</v>
      </c>
      <c r="B2056" s="11" t="str">
        <f>'Merged tables'!C2056</f>
        <v>California</v>
      </c>
      <c r="C2056" s="11" t="str">
        <f>VLOOKUP(B2056,'Parameters - Lesson 3'!$B$3:$C$8,2,FALSE)</f>
        <v>West</v>
      </c>
      <c r="D2056" s="11" t="str">
        <f>'Merged tables'!E2056</f>
        <v>Female</v>
      </c>
      <c r="E2056" s="11" t="str">
        <f>'Merged tables'!G2056</f>
        <v>Bachelor</v>
      </c>
      <c r="F2056" s="12">
        <f>'Merged tables'!I2056</f>
        <v>4462.9970000000003</v>
      </c>
      <c r="G2056" s="12">
        <f>'Merged tables'!K2056</f>
        <v>38801.405498281783</v>
      </c>
      <c r="H2056" s="12">
        <f>'Merged tables'!L2056</f>
        <v>73</v>
      </c>
      <c r="I2056" s="13">
        <f>'Merged tables'!M2056</f>
        <v>36586</v>
      </c>
      <c r="J2056" s="13" t="str">
        <f>'Merged tables'!N2056</f>
        <v>Special Auto</v>
      </c>
      <c r="K2056" s="13" t="str">
        <f>'Merged tables'!O2056</f>
        <v>Two-Door Car</v>
      </c>
      <c r="L2056" s="12">
        <f>'Merged tables'!P2056</f>
        <v>350.4</v>
      </c>
      <c r="M2056" s="15" t="str">
        <f>VLOOKUP(A2056,lookup_table_excel!$A$2:$D$9135,3,FALSE)</f>
        <v>Web</v>
      </c>
      <c r="N2056" t="str">
        <f>VLOOKUP(A2056,lookup_table_excel!$A$1:$D$9135,4,FALSE)</f>
        <v>Medsize</v>
      </c>
    </row>
    <row r="2057" spans="1:14" x14ac:dyDescent="0.2">
      <c r="A2057" s="11" t="str">
        <f>'Merged tables'!A2057</f>
        <v>AP52126</v>
      </c>
      <c r="B2057" s="11" t="str">
        <f>'Merged tables'!C2057</f>
        <v>Oregon</v>
      </c>
      <c r="C2057" s="11" t="str">
        <f>VLOOKUP(B2057,'Parameters - Lesson 3'!$B$3:$C$8,2,FALSE)</f>
        <v>North-West</v>
      </c>
      <c r="D2057" s="11" t="str">
        <f>'Merged tables'!E2057</f>
        <v>Female</v>
      </c>
      <c r="E2057" s="11" t="str">
        <f>'Merged tables'!G2057</f>
        <v>College</v>
      </c>
      <c r="F2057" s="12">
        <f>'Merged tables'!I2057</f>
        <v>13151.832</v>
      </c>
      <c r="G2057" s="12">
        <f>'Merged tables'!K2057</f>
        <v>68562</v>
      </c>
      <c r="H2057" s="12">
        <f>'Merged tables'!L2057</f>
        <v>108</v>
      </c>
      <c r="I2057" s="13" t="str">
        <f>'Merged tables'!M2057</f>
        <v>1/0/00</v>
      </c>
      <c r="J2057" s="13" t="str">
        <f>'Merged tables'!N2057</f>
        <v>Personal Auto</v>
      </c>
      <c r="K2057" s="13" t="str">
        <f>'Merged tables'!O2057</f>
        <v>SUV</v>
      </c>
      <c r="L2057" s="12">
        <f>'Merged tables'!P2057</f>
        <v>228.49882299999999</v>
      </c>
      <c r="M2057" s="15" t="str">
        <f>VLOOKUP(A2057,lookup_table_excel!$A$2:$D$9135,3,FALSE)</f>
        <v>Branch</v>
      </c>
      <c r="N2057" t="str">
        <f>VLOOKUP(A2057,lookup_table_excel!$A$1:$D$9135,4,FALSE)</f>
        <v>Medsize</v>
      </c>
    </row>
    <row r="2058" spans="1:14" x14ac:dyDescent="0.2">
      <c r="A2058" s="11" t="str">
        <f>'Merged tables'!A2058</f>
        <v>EX61844</v>
      </c>
      <c r="B2058" s="11" t="str">
        <f>'Merged tables'!C2058</f>
        <v>Arizona</v>
      </c>
      <c r="C2058" s="11" t="str">
        <f>VLOOKUP(B2058,'Parameters - Lesson 3'!$B$3:$C$8,2,FALSE)</f>
        <v>Central</v>
      </c>
      <c r="D2058" s="11" t="str">
        <f>'Merged tables'!E2058</f>
        <v>Male</v>
      </c>
      <c r="E2058" s="11" t="str">
        <f>'Merged tables'!G2058</f>
        <v>High School or Below</v>
      </c>
      <c r="F2058" s="12">
        <f>'Merged tables'!I2058</f>
        <v>14019.9755</v>
      </c>
      <c r="G2058" s="12">
        <f>'Merged tables'!K2058</f>
        <v>36733</v>
      </c>
      <c r="H2058" s="12">
        <f>'Merged tables'!L2058</f>
        <v>71</v>
      </c>
      <c r="I2058" s="13" t="str">
        <f>'Merged tables'!M2058</f>
        <v>1/0/00</v>
      </c>
      <c r="J2058" s="13" t="str">
        <f>'Merged tables'!N2058</f>
        <v>Personal Auto</v>
      </c>
      <c r="K2058" s="13" t="str">
        <f>'Merged tables'!O2058</f>
        <v>Four-Door Car</v>
      </c>
      <c r="L2058" s="12">
        <f>'Merged tables'!P2058</f>
        <v>327.07804700000003</v>
      </c>
      <c r="M2058" s="15" t="str">
        <f>VLOOKUP(A2058,lookup_table_excel!$A$2:$D$9135,3,FALSE)</f>
        <v>Agent</v>
      </c>
      <c r="N2058" t="str">
        <f>VLOOKUP(A2058,lookup_table_excel!$A$1:$D$9135,4,FALSE)</f>
        <v>Medsize</v>
      </c>
    </row>
    <row r="2059" spans="1:14" x14ac:dyDescent="0.2">
      <c r="A2059" s="11" t="str">
        <f>'Merged tables'!A2059</f>
        <v>QC30857</v>
      </c>
      <c r="B2059" s="11" t="str">
        <f>'Merged tables'!C2059</f>
        <v>Nevada</v>
      </c>
      <c r="C2059" s="11" t="str">
        <f>VLOOKUP(B2059,'Parameters - Lesson 3'!$B$3:$C$8,2,FALSE)</f>
        <v>Central</v>
      </c>
      <c r="D2059" s="11" t="str">
        <f>'Merged tables'!E2059</f>
        <v>Female</v>
      </c>
      <c r="E2059" s="11" t="str">
        <f>'Merged tables'!G2059</f>
        <v>College</v>
      </c>
      <c r="F2059" s="12">
        <f>'Merged tables'!I2059</f>
        <v>2931.1552000000001</v>
      </c>
      <c r="G2059" s="12">
        <f>'Merged tables'!K2059</f>
        <v>45768</v>
      </c>
      <c r="H2059" s="12">
        <f>'Merged tables'!L2059</f>
        <v>73</v>
      </c>
      <c r="I2059" s="13" t="str">
        <f>'Merged tables'!M2059</f>
        <v>1/0/00</v>
      </c>
      <c r="J2059" s="13" t="str">
        <f>'Merged tables'!N2059</f>
        <v>Personal Auto</v>
      </c>
      <c r="K2059" s="13" t="str">
        <f>'Merged tables'!O2059</f>
        <v>Two-Door Car</v>
      </c>
      <c r="L2059" s="12">
        <f>'Merged tables'!P2059</f>
        <v>191.934494</v>
      </c>
      <c r="M2059" s="15" t="str">
        <f>VLOOKUP(A2059,lookup_table_excel!$A$2:$D$9135,3,FALSE)</f>
        <v>Agent</v>
      </c>
      <c r="N2059" t="str">
        <f>VLOOKUP(A2059,lookup_table_excel!$A$1:$D$9135,4,FALSE)</f>
        <v>Medsize</v>
      </c>
    </row>
    <row r="2060" spans="1:14" x14ac:dyDescent="0.2">
      <c r="A2060" s="11" t="str">
        <f>'Merged tables'!A2060</f>
        <v>RT69513</v>
      </c>
      <c r="B2060" s="11" t="str">
        <f>'Merged tables'!C2060</f>
        <v>California</v>
      </c>
      <c r="C2060" s="11" t="str">
        <f>VLOOKUP(B2060,'Parameters - Lesson 3'!$B$3:$C$8,2,FALSE)</f>
        <v>West</v>
      </c>
      <c r="D2060" s="11" t="str">
        <f>'Merged tables'!E2060</f>
        <v>Female</v>
      </c>
      <c r="E2060" s="11" t="str">
        <f>'Merged tables'!G2060</f>
        <v>Bachelor</v>
      </c>
      <c r="F2060" s="12">
        <f>'Merged tables'!I2060</f>
        <v>4774.7516999999998</v>
      </c>
      <c r="G2060" s="12">
        <f>'Merged tables'!K2060</f>
        <v>38801.405498281783</v>
      </c>
      <c r="H2060" s="12">
        <f>'Merged tables'!L2060</f>
        <v>64</v>
      </c>
      <c r="I2060" s="13" t="str">
        <f>'Merged tables'!M2060</f>
        <v>1/0/00</v>
      </c>
      <c r="J2060" s="13" t="str">
        <f>'Merged tables'!N2060</f>
        <v>Personal Auto</v>
      </c>
      <c r="K2060" s="13" t="str">
        <f>'Merged tables'!O2060</f>
        <v>Four-Door Car</v>
      </c>
      <c r="L2060" s="12">
        <f>'Merged tables'!P2060</f>
        <v>307.2</v>
      </c>
      <c r="M2060" s="15" t="str">
        <f>VLOOKUP(A2060,lookup_table_excel!$A$2:$D$9135,3,FALSE)</f>
        <v>Agent</v>
      </c>
      <c r="N2060" t="str">
        <f>VLOOKUP(A2060,lookup_table_excel!$A$1:$D$9135,4,FALSE)</f>
        <v>Small</v>
      </c>
    </row>
    <row r="2061" spans="1:14" x14ac:dyDescent="0.2">
      <c r="A2061" s="11" t="str">
        <f>'Merged tables'!A2061</f>
        <v>HV85198</v>
      </c>
      <c r="B2061" s="11" t="str">
        <f>'Merged tables'!C2061</f>
        <v>Arizona</v>
      </c>
      <c r="C2061" s="11" t="str">
        <f>VLOOKUP(B2061,'Parameters - Lesson 3'!$B$3:$C$8,2,FALSE)</f>
        <v>Central</v>
      </c>
      <c r="D2061" s="11" t="str">
        <f>'Merged tables'!E2061</f>
        <v>Male</v>
      </c>
      <c r="E2061" s="11" t="str">
        <f>'Merged tables'!G2061</f>
        <v>Master</v>
      </c>
      <c r="F2061" s="12">
        <f>'Merged tables'!I2061</f>
        <v>8471.4174999999996</v>
      </c>
      <c r="G2061" s="12">
        <f>'Merged tables'!K2061</f>
        <v>63513</v>
      </c>
      <c r="H2061" s="12">
        <f>'Merged tables'!L2061</f>
        <v>70</v>
      </c>
      <c r="I2061" s="13" t="str">
        <f>'Merged tables'!M2061</f>
        <v>1/0/00</v>
      </c>
      <c r="J2061" s="13" t="str">
        <f>'Merged tables'!N2061</f>
        <v>Personal Auto</v>
      </c>
      <c r="K2061" s="13" t="str">
        <f>'Merged tables'!O2061</f>
        <v>Four-Door Car</v>
      </c>
      <c r="L2061" s="12">
        <f>'Merged tables'!P2061</f>
        <v>185.667213</v>
      </c>
      <c r="M2061" s="15" t="str">
        <f>VLOOKUP(A2061,lookup_table_excel!$A$2:$D$9135,3,FALSE)</f>
        <v>Branch</v>
      </c>
      <c r="N2061" t="str">
        <f>VLOOKUP(A2061,lookup_table_excel!$A$1:$D$9135,4,FALSE)</f>
        <v>Small</v>
      </c>
    </row>
    <row r="2062" spans="1:14" x14ac:dyDescent="0.2">
      <c r="A2062" s="11" t="str">
        <f>'Merged tables'!A2062</f>
        <v>BS91566</v>
      </c>
      <c r="B2062" s="11" t="str">
        <f>'Merged tables'!C2062</f>
        <v>Arizona</v>
      </c>
      <c r="C2062" s="11" t="str">
        <f>VLOOKUP(B2062,'Parameters - Lesson 3'!$B$3:$C$8,2,FALSE)</f>
        <v>Central</v>
      </c>
      <c r="D2062" s="11" t="str">
        <f>'Merged tables'!E2062</f>
        <v>Female</v>
      </c>
      <c r="E2062" s="11" t="str">
        <f>'Merged tables'!G2062</f>
        <v>College</v>
      </c>
      <c r="F2062" s="12">
        <f>'Merged tables'!I2062</f>
        <v>5431.2191000000003</v>
      </c>
      <c r="G2062" s="12">
        <f>'Merged tables'!K2062</f>
        <v>58161</v>
      </c>
      <c r="H2062" s="12">
        <f>'Merged tables'!L2062</f>
        <v>68</v>
      </c>
      <c r="I2062" s="13" t="str">
        <f>'Merged tables'!M2062</f>
        <v>1/0/00</v>
      </c>
      <c r="J2062" s="13" t="str">
        <f>'Merged tables'!N2062</f>
        <v>Corporate Auto</v>
      </c>
      <c r="K2062" s="13" t="str">
        <f>'Merged tables'!O2062</f>
        <v>Four-Door Car</v>
      </c>
      <c r="L2062" s="12">
        <f>'Merged tables'!P2062</f>
        <v>140.747286</v>
      </c>
      <c r="M2062" s="15" t="str">
        <f>VLOOKUP(A2062,lookup_table_excel!$A$2:$D$9135,3,FALSE)</f>
        <v>Call Center</v>
      </c>
      <c r="N2062" t="str">
        <f>VLOOKUP(A2062,lookup_table_excel!$A$1:$D$9135,4,FALSE)</f>
        <v>Large</v>
      </c>
    </row>
    <row r="2063" spans="1:14" x14ac:dyDescent="0.2">
      <c r="A2063" s="11" t="str">
        <f>'Merged tables'!A2063</f>
        <v>IL40123</v>
      </c>
      <c r="B2063" s="11" t="str">
        <f>'Merged tables'!C2063</f>
        <v>Nevada</v>
      </c>
      <c r="C2063" s="11" t="str">
        <f>VLOOKUP(B2063,'Parameters - Lesson 3'!$B$3:$C$8,2,FALSE)</f>
        <v>Central</v>
      </c>
      <c r="D2063" s="11" t="str">
        <f>'Merged tables'!E2063</f>
        <v>Female</v>
      </c>
      <c r="E2063" s="11" t="str">
        <f>'Merged tables'!G2063</f>
        <v>College</v>
      </c>
      <c r="F2063" s="12">
        <f>'Merged tables'!I2063</f>
        <v>5689.6441000000004</v>
      </c>
      <c r="G2063" s="12">
        <f>'Merged tables'!K2063</f>
        <v>83640</v>
      </c>
      <c r="H2063" s="12">
        <f>'Merged tables'!L2063</f>
        <v>70</v>
      </c>
      <c r="I2063" s="13" t="str">
        <f>'Merged tables'!M2063</f>
        <v>1/0/00</v>
      </c>
      <c r="J2063" s="13" t="str">
        <f>'Merged tables'!N2063</f>
        <v>Corporate Auto</v>
      </c>
      <c r="K2063" s="13" t="str">
        <f>'Merged tables'!O2063</f>
        <v>Two-Door Car</v>
      </c>
      <c r="L2063" s="12">
        <f>'Merged tables'!P2063</f>
        <v>471.05048799999997</v>
      </c>
      <c r="M2063" s="15" t="str">
        <f>VLOOKUP(A2063,lookup_table_excel!$A$2:$D$9135,3,FALSE)</f>
        <v>Branch</v>
      </c>
      <c r="N2063" t="str">
        <f>VLOOKUP(A2063,lookup_table_excel!$A$1:$D$9135,4,FALSE)</f>
        <v>Medsize</v>
      </c>
    </row>
    <row r="2064" spans="1:14" x14ac:dyDescent="0.2">
      <c r="A2064" s="11" t="str">
        <f>'Merged tables'!A2064</f>
        <v>MY32149</v>
      </c>
      <c r="B2064" s="11" t="str">
        <f>'Merged tables'!C2064</f>
        <v>California</v>
      </c>
      <c r="C2064" s="11" t="str">
        <f>VLOOKUP(B2064,'Parameters - Lesson 3'!$B$3:$C$8,2,FALSE)</f>
        <v>West</v>
      </c>
      <c r="D2064" s="11" t="str">
        <f>'Merged tables'!E2064</f>
        <v>Female</v>
      </c>
      <c r="E2064" s="11" t="str">
        <f>'Merged tables'!G2064</f>
        <v>Master</v>
      </c>
      <c r="F2064" s="12">
        <f>'Merged tables'!I2064</f>
        <v>3686.7238000000002</v>
      </c>
      <c r="G2064" s="12">
        <f>'Merged tables'!K2064</f>
        <v>49674.938144329899</v>
      </c>
      <c r="H2064" s="12">
        <f>'Merged tables'!L2064</f>
        <v>96</v>
      </c>
      <c r="I2064" s="13" t="str">
        <f>'Merged tables'!M2064</f>
        <v>1/0/00</v>
      </c>
      <c r="J2064" s="13" t="str">
        <f>'Merged tables'!N2064</f>
        <v>Personal Auto</v>
      </c>
      <c r="K2064" s="13" t="str">
        <f>'Merged tables'!O2064</f>
        <v>Two-Door Car</v>
      </c>
      <c r="L2064" s="12">
        <f>'Merged tables'!P2064</f>
        <v>28.460567999999999</v>
      </c>
      <c r="M2064" s="15" t="str">
        <f>VLOOKUP(A2064,lookup_table_excel!$A$2:$D$9135,3,FALSE)</f>
        <v>Agent</v>
      </c>
      <c r="N2064" t="str">
        <f>VLOOKUP(A2064,lookup_table_excel!$A$1:$D$9135,4,FALSE)</f>
        <v>Medsize</v>
      </c>
    </row>
    <row r="2065" spans="1:14" x14ac:dyDescent="0.2">
      <c r="A2065" s="11" t="str">
        <f>'Merged tables'!A2065</f>
        <v>SA91515</v>
      </c>
      <c r="B2065" s="11" t="str">
        <f>'Merged tables'!C2065</f>
        <v>California</v>
      </c>
      <c r="C2065" s="11" t="str">
        <f>VLOOKUP(B2065,'Parameters - Lesson 3'!$B$3:$C$8,2,FALSE)</f>
        <v>West</v>
      </c>
      <c r="D2065" s="11" t="str">
        <f>'Merged tables'!E2065</f>
        <v>Male</v>
      </c>
      <c r="E2065" s="11" t="str">
        <f>'Merged tables'!G2065</f>
        <v>Bachelor</v>
      </c>
      <c r="F2065" s="12">
        <f>'Merged tables'!I2065</f>
        <v>3992.5839000000001</v>
      </c>
      <c r="G2065" s="12">
        <f>'Merged tables'!K2065</f>
        <v>41062.02734375</v>
      </c>
      <c r="H2065" s="12">
        <f>'Merged tables'!L2065</f>
        <v>111</v>
      </c>
      <c r="I2065" s="13" t="str">
        <f>'Merged tables'!M2065</f>
        <v>1/0/00</v>
      </c>
      <c r="J2065" s="13" t="str">
        <f>'Merged tables'!N2065</f>
        <v>Personal Auto</v>
      </c>
      <c r="K2065" s="13" t="str">
        <f>'Merged tables'!O2065</f>
        <v>SUV</v>
      </c>
      <c r="L2065" s="12">
        <f>'Merged tables'!P2065</f>
        <v>700.34905200000003</v>
      </c>
      <c r="M2065" s="15" t="str">
        <f>VLOOKUP(A2065,lookup_table_excel!$A$2:$D$9135,3,FALSE)</f>
        <v>Call Center</v>
      </c>
      <c r="N2065" t="str">
        <f>VLOOKUP(A2065,lookup_table_excel!$A$1:$D$9135,4,FALSE)</f>
        <v>Large</v>
      </c>
    </row>
  </sheetData>
  <autoFilter ref="A1:N2065" xr:uid="{8EF97DDE-2F98-154A-B21E-BAAD3862B7A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8F0B5-1950-4B43-961B-035813391FF9}">
  <dimension ref="A1:D9135"/>
  <sheetViews>
    <sheetView topLeftCell="A9104" workbookViewId="0"/>
  </sheetViews>
  <sheetFormatPr baseColWidth="10" defaultRowHeight="16" x14ac:dyDescent="0.2"/>
  <sheetData>
    <row r="1" spans="1:4" x14ac:dyDescent="0.2">
      <c r="A1" t="s">
        <v>0</v>
      </c>
      <c r="B1" t="s">
        <v>2111</v>
      </c>
      <c r="C1" t="s">
        <v>2112</v>
      </c>
      <c r="D1" t="s">
        <v>2113</v>
      </c>
    </row>
    <row r="2" spans="1:4" x14ac:dyDescent="0.2">
      <c r="A2" t="s">
        <v>2114</v>
      </c>
      <c r="B2" t="s">
        <v>2115</v>
      </c>
      <c r="C2" t="s">
        <v>2116</v>
      </c>
      <c r="D2" t="s">
        <v>2117</v>
      </c>
    </row>
    <row r="3" spans="1:4" x14ac:dyDescent="0.2">
      <c r="A3" t="s">
        <v>18</v>
      </c>
      <c r="B3" t="s">
        <v>2118</v>
      </c>
      <c r="C3" t="s">
        <v>2116</v>
      </c>
      <c r="D3" t="s">
        <v>2117</v>
      </c>
    </row>
    <row r="4" spans="1:4" x14ac:dyDescent="0.2">
      <c r="A4" t="s">
        <v>22</v>
      </c>
      <c r="B4" t="s">
        <v>2119</v>
      </c>
      <c r="C4" t="s">
        <v>2116</v>
      </c>
      <c r="D4" t="s">
        <v>2117</v>
      </c>
    </row>
    <row r="5" spans="1:4" x14ac:dyDescent="0.2">
      <c r="A5" t="s">
        <v>25</v>
      </c>
      <c r="B5" t="s">
        <v>2115</v>
      </c>
      <c r="C5" t="s">
        <v>2120</v>
      </c>
      <c r="D5" t="s">
        <v>2117</v>
      </c>
    </row>
    <row r="6" spans="1:4" x14ac:dyDescent="0.2">
      <c r="A6" t="s">
        <v>662</v>
      </c>
      <c r="B6" t="s">
        <v>2115</v>
      </c>
      <c r="C6" t="s">
        <v>2116</v>
      </c>
      <c r="D6" t="s">
        <v>2117</v>
      </c>
    </row>
    <row r="7" spans="1:4" x14ac:dyDescent="0.2">
      <c r="A7" t="s">
        <v>32</v>
      </c>
      <c r="B7" t="s">
        <v>2115</v>
      </c>
      <c r="C7" t="s">
        <v>2121</v>
      </c>
      <c r="D7" t="s">
        <v>2117</v>
      </c>
    </row>
    <row r="8" spans="1:4" x14ac:dyDescent="0.2">
      <c r="A8" t="s">
        <v>34</v>
      </c>
      <c r="B8" t="s">
        <v>2115</v>
      </c>
      <c r="C8" t="s">
        <v>2116</v>
      </c>
      <c r="D8" t="s">
        <v>2117</v>
      </c>
    </row>
    <row r="9" spans="1:4" x14ac:dyDescent="0.2">
      <c r="A9" t="s">
        <v>36</v>
      </c>
      <c r="B9" t="s">
        <v>2119</v>
      </c>
      <c r="C9" t="s">
        <v>2116</v>
      </c>
      <c r="D9" t="s">
        <v>2117</v>
      </c>
    </row>
    <row r="10" spans="1:4" x14ac:dyDescent="0.2">
      <c r="A10" t="s">
        <v>37</v>
      </c>
      <c r="B10" t="s">
        <v>2115</v>
      </c>
      <c r="C10" t="s">
        <v>2116</v>
      </c>
      <c r="D10" t="s">
        <v>2117</v>
      </c>
    </row>
    <row r="11" spans="1:4" x14ac:dyDescent="0.2">
      <c r="A11" t="s">
        <v>38</v>
      </c>
      <c r="B11" t="s">
        <v>2118</v>
      </c>
      <c r="C11" t="s">
        <v>2122</v>
      </c>
      <c r="D11" t="s">
        <v>2117</v>
      </c>
    </row>
    <row r="12" spans="1:4" x14ac:dyDescent="0.2">
      <c r="A12" t="s">
        <v>40</v>
      </c>
      <c r="B12" t="s">
        <v>2115</v>
      </c>
      <c r="C12" t="s">
        <v>2116</v>
      </c>
      <c r="D12" t="s">
        <v>2123</v>
      </c>
    </row>
    <row r="13" spans="1:4" x14ac:dyDescent="0.2">
      <c r="A13" t="s">
        <v>41</v>
      </c>
      <c r="B13" t="s">
        <v>2115</v>
      </c>
      <c r="C13" t="s">
        <v>2116</v>
      </c>
      <c r="D13" t="s">
        <v>2117</v>
      </c>
    </row>
    <row r="14" spans="1:4" x14ac:dyDescent="0.2">
      <c r="A14" t="s">
        <v>42</v>
      </c>
      <c r="B14" t="s">
        <v>2119</v>
      </c>
      <c r="C14" t="s">
        <v>2116</v>
      </c>
      <c r="D14" t="s">
        <v>2117</v>
      </c>
    </row>
    <row r="15" spans="1:4" x14ac:dyDescent="0.2">
      <c r="A15" t="s">
        <v>43</v>
      </c>
      <c r="B15" t="s">
        <v>2115</v>
      </c>
      <c r="C15" t="s">
        <v>2122</v>
      </c>
      <c r="D15" t="s">
        <v>2117</v>
      </c>
    </row>
    <row r="16" spans="1:4" x14ac:dyDescent="0.2">
      <c r="A16" t="s">
        <v>44</v>
      </c>
      <c r="B16" t="s">
        <v>2115</v>
      </c>
      <c r="C16" t="s">
        <v>2120</v>
      </c>
      <c r="D16" t="s">
        <v>2117</v>
      </c>
    </row>
    <row r="17" spans="1:4" x14ac:dyDescent="0.2">
      <c r="A17" t="s">
        <v>45</v>
      </c>
      <c r="B17" t="s">
        <v>2115</v>
      </c>
      <c r="C17" t="s">
        <v>2122</v>
      </c>
      <c r="D17" t="s">
        <v>2117</v>
      </c>
    </row>
    <row r="18" spans="1:4" x14ac:dyDescent="0.2">
      <c r="A18" t="s">
        <v>46</v>
      </c>
      <c r="B18" t="s">
        <v>2115</v>
      </c>
      <c r="C18" t="s">
        <v>2120</v>
      </c>
      <c r="D18" t="s">
        <v>2117</v>
      </c>
    </row>
    <row r="19" spans="1:4" x14ac:dyDescent="0.2">
      <c r="A19" t="s">
        <v>47</v>
      </c>
      <c r="B19" t="s">
        <v>2115</v>
      </c>
      <c r="C19" t="s">
        <v>2120</v>
      </c>
      <c r="D19" t="s">
        <v>2117</v>
      </c>
    </row>
    <row r="20" spans="1:4" x14ac:dyDescent="0.2">
      <c r="A20" t="s">
        <v>49</v>
      </c>
      <c r="B20" t="s">
        <v>2115</v>
      </c>
      <c r="C20" t="s">
        <v>2122</v>
      </c>
      <c r="D20" t="s">
        <v>2117</v>
      </c>
    </row>
    <row r="21" spans="1:4" x14ac:dyDescent="0.2">
      <c r="A21" t="s">
        <v>50</v>
      </c>
      <c r="B21" t="s">
        <v>2119</v>
      </c>
      <c r="C21" t="s">
        <v>2120</v>
      </c>
      <c r="D21" t="s">
        <v>2123</v>
      </c>
    </row>
    <row r="22" spans="1:4" x14ac:dyDescent="0.2">
      <c r="A22" t="s">
        <v>51</v>
      </c>
      <c r="B22" t="s">
        <v>2115</v>
      </c>
      <c r="C22" t="s">
        <v>2122</v>
      </c>
      <c r="D22" t="s">
        <v>2117</v>
      </c>
    </row>
    <row r="23" spans="1:4" x14ac:dyDescent="0.2">
      <c r="A23" t="s">
        <v>2089</v>
      </c>
      <c r="B23" t="s">
        <v>2118</v>
      </c>
      <c r="C23" t="s">
        <v>2120</v>
      </c>
      <c r="D23" t="s">
        <v>2117</v>
      </c>
    </row>
    <row r="24" spans="1:4" x14ac:dyDescent="0.2">
      <c r="A24" t="s">
        <v>54</v>
      </c>
      <c r="B24" t="s">
        <v>2115</v>
      </c>
      <c r="C24" t="s">
        <v>2116</v>
      </c>
      <c r="D24" t="s">
        <v>2117</v>
      </c>
    </row>
    <row r="25" spans="1:4" x14ac:dyDescent="0.2">
      <c r="A25" t="s">
        <v>55</v>
      </c>
      <c r="B25" t="s">
        <v>2115</v>
      </c>
      <c r="C25" t="s">
        <v>2122</v>
      </c>
      <c r="D25" t="s">
        <v>2117</v>
      </c>
    </row>
    <row r="26" spans="1:4" x14ac:dyDescent="0.2">
      <c r="A26" t="s">
        <v>56</v>
      </c>
      <c r="B26" t="s">
        <v>2115</v>
      </c>
      <c r="C26" t="s">
        <v>2122</v>
      </c>
      <c r="D26" t="s">
        <v>2117</v>
      </c>
    </row>
    <row r="27" spans="1:4" x14ac:dyDescent="0.2">
      <c r="A27" t="s">
        <v>57</v>
      </c>
      <c r="B27" t="s">
        <v>2115</v>
      </c>
      <c r="C27" t="s">
        <v>2120</v>
      </c>
      <c r="D27" t="s">
        <v>2124</v>
      </c>
    </row>
    <row r="28" spans="1:4" x14ac:dyDescent="0.2">
      <c r="A28" t="s">
        <v>58</v>
      </c>
      <c r="B28" t="s">
        <v>2119</v>
      </c>
      <c r="C28" t="s">
        <v>2116</v>
      </c>
      <c r="D28" t="s">
        <v>2123</v>
      </c>
    </row>
    <row r="29" spans="1:4" x14ac:dyDescent="0.2">
      <c r="A29" t="s">
        <v>2125</v>
      </c>
      <c r="B29" t="s">
        <v>2118</v>
      </c>
      <c r="C29" t="s">
        <v>2122</v>
      </c>
      <c r="D29" t="s">
        <v>2117</v>
      </c>
    </row>
    <row r="30" spans="1:4" x14ac:dyDescent="0.2">
      <c r="A30" t="s">
        <v>60</v>
      </c>
      <c r="B30" t="s">
        <v>2119</v>
      </c>
      <c r="C30" t="s">
        <v>2120</v>
      </c>
      <c r="D30" t="s">
        <v>2124</v>
      </c>
    </row>
    <row r="31" spans="1:4" x14ac:dyDescent="0.2">
      <c r="A31" t="s">
        <v>62</v>
      </c>
      <c r="B31" t="s">
        <v>2118</v>
      </c>
      <c r="C31" t="s">
        <v>2122</v>
      </c>
      <c r="D31" t="s">
        <v>2123</v>
      </c>
    </row>
    <row r="32" spans="1:4" x14ac:dyDescent="0.2">
      <c r="A32" t="s">
        <v>63</v>
      </c>
      <c r="B32" t="s">
        <v>2115</v>
      </c>
      <c r="C32" t="s">
        <v>2120</v>
      </c>
      <c r="D32" t="s">
        <v>2123</v>
      </c>
    </row>
    <row r="33" spans="1:4" x14ac:dyDescent="0.2">
      <c r="A33" t="s">
        <v>64</v>
      </c>
      <c r="B33" t="s">
        <v>2118</v>
      </c>
      <c r="C33" t="s">
        <v>2116</v>
      </c>
      <c r="D33" t="s">
        <v>2117</v>
      </c>
    </row>
    <row r="34" spans="1:4" x14ac:dyDescent="0.2">
      <c r="A34" t="s">
        <v>66</v>
      </c>
      <c r="B34" t="s">
        <v>2115</v>
      </c>
      <c r="C34" t="s">
        <v>2120</v>
      </c>
      <c r="D34" t="s">
        <v>2117</v>
      </c>
    </row>
    <row r="35" spans="1:4" x14ac:dyDescent="0.2">
      <c r="A35" t="s">
        <v>1337</v>
      </c>
      <c r="B35" t="s">
        <v>2115</v>
      </c>
      <c r="C35" t="s">
        <v>2116</v>
      </c>
      <c r="D35" t="s">
        <v>2123</v>
      </c>
    </row>
    <row r="36" spans="1:4" x14ac:dyDescent="0.2">
      <c r="A36" t="s">
        <v>68</v>
      </c>
      <c r="B36" t="s">
        <v>2115</v>
      </c>
      <c r="C36" t="s">
        <v>2121</v>
      </c>
      <c r="D36" t="s">
        <v>2117</v>
      </c>
    </row>
    <row r="37" spans="1:4" x14ac:dyDescent="0.2">
      <c r="A37" t="s">
        <v>69</v>
      </c>
      <c r="B37" t="s">
        <v>2115</v>
      </c>
      <c r="C37" t="s">
        <v>2122</v>
      </c>
      <c r="D37" t="s">
        <v>2117</v>
      </c>
    </row>
    <row r="38" spans="1:4" x14ac:dyDescent="0.2">
      <c r="A38" t="s">
        <v>70</v>
      </c>
      <c r="B38" t="s">
        <v>2119</v>
      </c>
      <c r="C38" t="s">
        <v>2116</v>
      </c>
      <c r="D38" t="s">
        <v>2123</v>
      </c>
    </row>
    <row r="39" spans="1:4" x14ac:dyDescent="0.2">
      <c r="A39" t="s">
        <v>71</v>
      </c>
      <c r="B39" t="s">
        <v>2118</v>
      </c>
      <c r="C39" t="s">
        <v>2121</v>
      </c>
      <c r="D39" t="s">
        <v>2123</v>
      </c>
    </row>
    <row r="40" spans="1:4" x14ac:dyDescent="0.2">
      <c r="A40" t="s">
        <v>72</v>
      </c>
      <c r="B40" t="s">
        <v>2118</v>
      </c>
      <c r="C40" t="s">
        <v>2116</v>
      </c>
      <c r="D40" t="s">
        <v>2123</v>
      </c>
    </row>
    <row r="41" spans="1:4" x14ac:dyDescent="0.2">
      <c r="A41" t="s">
        <v>73</v>
      </c>
      <c r="B41" t="s">
        <v>2115</v>
      </c>
      <c r="C41" t="s">
        <v>2120</v>
      </c>
      <c r="D41" t="s">
        <v>2117</v>
      </c>
    </row>
    <row r="42" spans="1:4" x14ac:dyDescent="0.2">
      <c r="A42" t="s">
        <v>74</v>
      </c>
      <c r="B42" t="s">
        <v>2115</v>
      </c>
      <c r="C42" t="s">
        <v>2120</v>
      </c>
      <c r="D42" t="s">
        <v>2117</v>
      </c>
    </row>
    <row r="43" spans="1:4" x14ac:dyDescent="0.2">
      <c r="A43" t="s">
        <v>75</v>
      </c>
      <c r="B43" t="s">
        <v>2115</v>
      </c>
      <c r="C43" t="s">
        <v>2116</v>
      </c>
      <c r="D43" t="s">
        <v>2117</v>
      </c>
    </row>
    <row r="44" spans="1:4" x14ac:dyDescent="0.2">
      <c r="A44" t="s">
        <v>76</v>
      </c>
      <c r="B44" t="s">
        <v>2118</v>
      </c>
      <c r="C44" t="s">
        <v>2116</v>
      </c>
      <c r="D44" t="s">
        <v>2123</v>
      </c>
    </row>
    <row r="45" spans="1:4" x14ac:dyDescent="0.2">
      <c r="A45" t="s">
        <v>77</v>
      </c>
      <c r="B45" t="s">
        <v>2115</v>
      </c>
      <c r="C45" t="s">
        <v>2116</v>
      </c>
      <c r="D45" t="s">
        <v>2117</v>
      </c>
    </row>
    <row r="46" spans="1:4" x14ac:dyDescent="0.2">
      <c r="A46" t="s">
        <v>1276</v>
      </c>
      <c r="B46" t="s">
        <v>2115</v>
      </c>
      <c r="C46" t="s">
        <v>2120</v>
      </c>
      <c r="D46" t="s">
        <v>2124</v>
      </c>
    </row>
    <row r="47" spans="1:4" x14ac:dyDescent="0.2">
      <c r="A47" t="s">
        <v>81</v>
      </c>
      <c r="B47" t="s">
        <v>2119</v>
      </c>
      <c r="C47" t="s">
        <v>2122</v>
      </c>
      <c r="D47" t="s">
        <v>2117</v>
      </c>
    </row>
    <row r="48" spans="1:4" x14ac:dyDescent="0.2">
      <c r="A48" t="s">
        <v>82</v>
      </c>
      <c r="B48" t="s">
        <v>2115</v>
      </c>
      <c r="C48" t="s">
        <v>2120</v>
      </c>
      <c r="D48" t="s">
        <v>2117</v>
      </c>
    </row>
    <row r="49" spans="1:4" x14ac:dyDescent="0.2">
      <c r="A49" t="s">
        <v>83</v>
      </c>
      <c r="B49" t="s">
        <v>2115</v>
      </c>
      <c r="C49" t="s">
        <v>2116</v>
      </c>
      <c r="D49" t="s">
        <v>2117</v>
      </c>
    </row>
    <row r="50" spans="1:4" x14ac:dyDescent="0.2">
      <c r="A50" t="s">
        <v>84</v>
      </c>
      <c r="B50" t="s">
        <v>2118</v>
      </c>
      <c r="C50" t="s">
        <v>2120</v>
      </c>
      <c r="D50" t="s">
        <v>2117</v>
      </c>
    </row>
    <row r="51" spans="1:4" x14ac:dyDescent="0.2">
      <c r="A51" t="s">
        <v>85</v>
      </c>
      <c r="B51" t="s">
        <v>2115</v>
      </c>
      <c r="C51" t="s">
        <v>2122</v>
      </c>
      <c r="D51" t="s">
        <v>2117</v>
      </c>
    </row>
    <row r="52" spans="1:4" x14ac:dyDescent="0.2">
      <c r="A52" t="s">
        <v>86</v>
      </c>
      <c r="B52" t="s">
        <v>2115</v>
      </c>
      <c r="C52" t="s">
        <v>2116</v>
      </c>
      <c r="D52" t="s">
        <v>2123</v>
      </c>
    </row>
    <row r="53" spans="1:4" x14ac:dyDescent="0.2">
      <c r="A53" t="s">
        <v>87</v>
      </c>
      <c r="B53" t="s">
        <v>2115</v>
      </c>
      <c r="C53" t="s">
        <v>2121</v>
      </c>
      <c r="D53" t="s">
        <v>2117</v>
      </c>
    </row>
    <row r="54" spans="1:4" x14ac:dyDescent="0.2">
      <c r="A54" t="s">
        <v>88</v>
      </c>
      <c r="B54" t="s">
        <v>2115</v>
      </c>
      <c r="C54" t="s">
        <v>2122</v>
      </c>
      <c r="D54" t="s">
        <v>2117</v>
      </c>
    </row>
    <row r="55" spans="1:4" x14ac:dyDescent="0.2">
      <c r="A55" t="s">
        <v>1366</v>
      </c>
      <c r="B55" t="s">
        <v>2115</v>
      </c>
      <c r="C55" t="s">
        <v>2116</v>
      </c>
      <c r="D55" t="s">
        <v>2117</v>
      </c>
    </row>
    <row r="56" spans="1:4" x14ac:dyDescent="0.2">
      <c r="A56" t="s">
        <v>90</v>
      </c>
      <c r="B56" t="s">
        <v>2119</v>
      </c>
      <c r="C56" t="s">
        <v>2122</v>
      </c>
      <c r="D56" t="s">
        <v>2123</v>
      </c>
    </row>
    <row r="57" spans="1:4" x14ac:dyDescent="0.2">
      <c r="A57" t="s">
        <v>91</v>
      </c>
      <c r="B57" t="s">
        <v>2118</v>
      </c>
      <c r="C57" t="s">
        <v>2120</v>
      </c>
      <c r="D57" t="s">
        <v>2123</v>
      </c>
    </row>
    <row r="58" spans="1:4" x14ac:dyDescent="0.2">
      <c r="A58" t="s">
        <v>92</v>
      </c>
      <c r="B58" t="s">
        <v>2115</v>
      </c>
      <c r="C58" t="s">
        <v>2122</v>
      </c>
      <c r="D58" t="s">
        <v>2117</v>
      </c>
    </row>
    <row r="59" spans="1:4" x14ac:dyDescent="0.2">
      <c r="A59" t="s">
        <v>93</v>
      </c>
      <c r="B59" t="s">
        <v>2115</v>
      </c>
      <c r="C59" t="s">
        <v>2120</v>
      </c>
      <c r="D59" t="s">
        <v>2123</v>
      </c>
    </row>
    <row r="60" spans="1:4" x14ac:dyDescent="0.2">
      <c r="A60" t="s">
        <v>94</v>
      </c>
      <c r="B60" t="s">
        <v>2118</v>
      </c>
      <c r="C60" t="s">
        <v>2120</v>
      </c>
      <c r="D60" t="s">
        <v>2117</v>
      </c>
    </row>
    <row r="61" spans="1:4" x14ac:dyDescent="0.2">
      <c r="A61" t="s">
        <v>95</v>
      </c>
      <c r="B61" t="s">
        <v>2119</v>
      </c>
      <c r="C61" t="s">
        <v>2116</v>
      </c>
      <c r="D61" t="s">
        <v>2117</v>
      </c>
    </row>
    <row r="62" spans="1:4" x14ac:dyDescent="0.2">
      <c r="A62" t="s">
        <v>96</v>
      </c>
      <c r="B62" t="s">
        <v>2115</v>
      </c>
      <c r="C62" t="s">
        <v>2116</v>
      </c>
      <c r="D62" t="s">
        <v>2117</v>
      </c>
    </row>
    <row r="63" spans="1:4" x14ac:dyDescent="0.2">
      <c r="A63" t="s">
        <v>97</v>
      </c>
      <c r="B63" t="s">
        <v>2119</v>
      </c>
      <c r="C63" t="s">
        <v>2120</v>
      </c>
      <c r="D63" t="s">
        <v>2123</v>
      </c>
    </row>
    <row r="64" spans="1:4" x14ac:dyDescent="0.2">
      <c r="A64" t="s">
        <v>98</v>
      </c>
      <c r="B64" t="s">
        <v>2118</v>
      </c>
      <c r="C64" t="s">
        <v>2116</v>
      </c>
      <c r="D64" t="s">
        <v>2123</v>
      </c>
    </row>
    <row r="65" spans="1:4" x14ac:dyDescent="0.2">
      <c r="A65" t="s">
        <v>99</v>
      </c>
      <c r="B65" t="s">
        <v>2115</v>
      </c>
      <c r="C65" t="s">
        <v>2116</v>
      </c>
      <c r="D65" t="s">
        <v>2117</v>
      </c>
    </row>
    <row r="66" spans="1:4" x14ac:dyDescent="0.2">
      <c r="A66" t="s">
        <v>100</v>
      </c>
      <c r="B66" t="s">
        <v>2115</v>
      </c>
      <c r="C66" t="s">
        <v>2122</v>
      </c>
      <c r="D66" t="s">
        <v>2124</v>
      </c>
    </row>
    <row r="67" spans="1:4" x14ac:dyDescent="0.2">
      <c r="A67" t="s">
        <v>101</v>
      </c>
      <c r="B67" t="s">
        <v>2115</v>
      </c>
      <c r="C67" t="s">
        <v>2121</v>
      </c>
      <c r="D67" t="s">
        <v>2117</v>
      </c>
    </row>
    <row r="68" spans="1:4" x14ac:dyDescent="0.2">
      <c r="A68" t="s">
        <v>103</v>
      </c>
      <c r="B68" t="s">
        <v>2115</v>
      </c>
      <c r="C68" t="s">
        <v>2116</v>
      </c>
      <c r="D68" t="s">
        <v>2117</v>
      </c>
    </row>
    <row r="69" spans="1:4" x14ac:dyDescent="0.2">
      <c r="A69" t="s">
        <v>104</v>
      </c>
      <c r="B69" t="s">
        <v>2118</v>
      </c>
      <c r="C69" t="s">
        <v>2122</v>
      </c>
      <c r="D69" t="s">
        <v>2123</v>
      </c>
    </row>
    <row r="70" spans="1:4" x14ac:dyDescent="0.2">
      <c r="A70" t="s">
        <v>105</v>
      </c>
      <c r="B70" t="s">
        <v>2118</v>
      </c>
      <c r="C70" t="s">
        <v>2120</v>
      </c>
      <c r="D70" t="s">
        <v>2124</v>
      </c>
    </row>
    <row r="71" spans="1:4" x14ac:dyDescent="0.2">
      <c r="A71" t="s">
        <v>106</v>
      </c>
      <c r="B71" t="s">
        <v>2119</v>
      </c>
      <c r="C71" t="s">
        <v>2121</v>
      </c>
      <c r="D71" t="s">
        <v>2117</v>
      </c>
    </row>
    <row r="72" spans="1:4" x14ac:dyDescent="0.2">
      <c r="A72" t="s">
        <v>107</v>
      </c>
      <c r="B72" t="s">
        <v>2115</v>
      </c>
      <c r="C72" t="s">
        <v>2116</v>
      </c>
      <c r="D72" t="s">
        <v>2117</v>
      </c>
    </row>
    <row r="73" spans="1:4" x14ac:dyDescent="0.2">
      <c r="A73" t="s">
        <v>108</v>
      </c>
      <c r="B73" t="s">
        <v>2115</v>
      </c>
      <c r="C73" t="s">
        <v>2121</v>
      </c>
      <c r="D73" t="s">
        <v>2124</v>
      </c>
    </row>
    <row r="74" spans="1:4" x14ac:dyDescent="0.2">
      <c r="A74" t="s">
        <v>109</v>
      </c>
      <c r="B74" t="s">
        <v>2115</v>
      </c>
      <c r="C74" t="s">
        <v>2116</v>
      </c>
      <c r="D74" t="s">
        <v>2117</v>
      </c>
    </row>
    <row r="75" spans="1:4" x14ac:dyDescent="0.2">
      <c r="A75" t="s">
        <v>110</v>
      </c>
      <c r="B75" t="s">
        <v>2115</v>
      </c>
      <c r="C75" t="s">
        <v>2116</v>
      </c>
      <c r="D75" t="s">
        <v>2117</v>
      </c>
    </row>
    <row r="76" spans="1:4" x14ac:dyDescent="0.2">
      <c r="A76" t="s">
        <v>111</v>
      </c>
      <c r="B76" t="s">
        <v>2115</v>
      </c>
      <c r="C76" t="s">
        <v>2122</v>
      </c>
      <c r="D76" t="s">
        <v>2117</v>
      </c>
    </row>
    <row r="77" spans="1:4" x14ac:dyDescent="0.2">
      <c r="A77" t="s">
        <v>112</v>
      </c>
      <c r="B77" t="s">
        <v>2115</v>
      </c>
      <c r="C77" t="s">
        <v>2122</v>
      </c>
      <c r="D77" t="s">
        <v>2123</v>
      </c>
    </row>
    <row r="78" spans="1:4" x14ac:dyDescent="0.2">
      <c r="A78" t="s">
        <v>113</v>
      </c>
      <c r="B78" t="s">
        <v>2115</v>
      </c>
      <c r="C78" t="s">
        <v>2120</v>
      </c>
      <c r="D78" t="s">
        <v>2117</v>
      </c>
    </row>
    <row r="79" spans="1:4" x14ac:dyDescent="0.2">
      <c r="A79" t="s">
        <v>114</v>
      </c>
      <c r="B79" t="s">
        <v>2115</v>
      </c>
      <c r="C79" t="s">
        <v>2116</v>
      </c>
      <c r="D79" t="s">
        <v>2117</v>
      </c>
    </row>
    <row r="80" spans="1:4" x14ac:dyDescent="0.2">
      <c r="A80" t="s">
        <v>490</v>
      </c>
      <c r="B80" t="s">
        <v>2118</v>
      </c>
      <c r="C80" t="s">
        <v>2116</v>
      </c>
      <c r="D80" t="s">
        <v>2117</v>
      </c>
    </row>
    <row r="81" spans="1:4" x14ac:dyDescent="0.2">
      <c r="A81" t="s">
        <v>116</v>
      </c>
      <c r="B81" t="s">
        <v>2115</v>
      </c>
      <c r="C81" t="s">
        <v>2122</v>
      </c>
      <c r="D81" t="s">
        <v>2123</v>
      </c>
    </row>
    <row r="82" spans="1:4" x14ac:dyDescent="0.2">
      <c r="A82" t="s">
        <v>118</v>
      </c>
      <c r="B82" t="s">
        <v>2118</v>
      </c>
      <c r="C82" t="s">
        <v>2122</v>
      </c>
      <c r="D82" t="s">
        <v>2124</v>
      </c>
    </row>
    <row r="83" spans="1:4" x14ac:dyDescent="0.2">
      <c r="A83" t="s">
        <v>119</v>
      </c>
      <c r="B83" t="s">
        <v>2115</v>
      </c>
      <c r="C83" t="s">
        <v>2120</v>
      </c>
      <c r="D83" t="s">
        <v>2117</v>
      </c>
    </row>
    <row r="84" spans="1:4" x14ac:dyDescent="0.2">
      <c r="A84" t="s">
        <v>120</v>
      </c>
      <c r="B84" t="s">
        <v>2115</v>
      </c>
      <c r="C84" t="s">
        <v>2122</v>
      </c>
      <c r="D84" t="s">
        <v>2117</v>
      </c>
    </row>
    <row r="85" spans="1:4" x14ac:dyDescent="0.2">
      <c r="A85" t="s">
        <v>121</v>
      </c>
      <c r="B85" t="s">
        <v>2115</v>
      </c>
      <c r="C85" t="s">
        <v>2120</v>
      </c>
      <c r="D85" t="s">
        <v>2124</v>
      </c>
    </row>
    <row r="86" spans="1:4" x14ac:dyDescent="0.2">
      <c r="A86" t="s">
        <v>122</v>
      </c>
      <c r="B86" t="s">
        <v>2118</v>
      </c>
      <c r="C86" t="s">
        <v>2116</v>
      </c>
      <c r="D86" t="s">
        <v>2123</v>
      </c>
    </row>
    <row r="87" spans="1:4" x14ac:dyDescent="0.2">
      <c r="A87" t="s">
        <v>1481</v>
      </c>
      <c r="B87" t="s">
        <v>2115</v>
      </c>
      <c r="C87" t="s">
        <v>2120</v>
      </c>
      <c r="D87" t="s">
        <v>2117</v>
      </c>
    </row>
    <row r="88" spans="1:4" x14ac:dyDescent="0.2">
      <c r="A88" t="s">
        <v>124</v>
      </c>
      <c r="B88" t="s">
        <v>2118</v>
      </c>
      <c r="C88" t="s">
        <v>2116</v>
      </c>
      <c r="D88" t="s">
        <v>2117</v>
      </c>
    </row>
    <row r="89" spans="1:4" x14ac:dyDescent="0.2">
      <c r="A89" t="s">
        <v>125</v>
      </c>
      <c r="B89" t="s">
        <v>2115</v>
      </c>
      <c r="C89" t="s">
        <v>2121</v>
      </c>
      <c r="D89" t="s">
        <v>2117</v>
      </c>
    </row>
    <row r="90" spans="1:4" x14ac:dyDescent="0.2">
      <c r="A90" t="s">
        <v>126</v>
      </c>
      <c r="B90" t="s">
        <v>2115</v>
      </c>
      <c r="C90" t="s">
        <v>2122</v>
      </c>
      <c r="D90" t="s">
        <v>2117</v>
      </c>
    </row>
    <row r="91" spans="1:4" x14ac:dyDescent="0.2">
      <c r="A91" t="s">
        <v>127</v>
      </c>
      <c r="B91" t="s">
        <v>2118</v>
      </c>
      <c r="C91" t="s">
        <v>2122</v>
      </c>
      <c r="D91" t="s">
        <v>2117</v>
      </c>
    </row>
    <row r="92" spans="1:4" x14ac:dyDescent="0.2">
      <c r="A92" t="s">
        <v>128</v>
      </c>
      <c r="B92" t="s">
        <v>2119</v>
      </c>
      <c r="C92" t="s">
        <v>2122</v>
      </c>
      <c r="D92" t="s">
        <v>2123</v>
      </c>
    </row>
    <row r="93" spans="1:4" x14ac:dyDescent="0.2">
      <c r="A93" t="s">
        <v>2126</v>
      </c>
      <c r="B93" t="s">
        <v>2118</v>
      </c>
      <c r="C93" t="s">
        <v>2120</v>
      </c>
      <c r="D93" t="s">
        <v>2117</v>
      </c>
    </row>
    <row r="94" spans="1:4" x14ac:dyDescent="0.2">
      <c r="A94" t="s">
        <v>130</v>
      </c>
      <c r="B94" t="s">
        <v>2115</v>
      </c>
      <c r="C94" t="s">
        <v>2116</v>
      </c>
      <c r="D94" t="s">
        <v>2117</v>
      </c>
    </row>
    <row r="95" spans="1:4" x14ac:dyDescent="0.2">
      <c r="A95" t="s">
        <v>131</v>
      </c>
      <c r="B95" t="s">
        <v>2115</v>
      </c>
      <c r="C95" t="s">
        <v>2122</v>
      </c>
      <c r="D95" t="s">
        <v>2123</v>
      </c>
    </row>
    <row r="96" spans="1:4" x14ac:dyDescent="0.2">
      <c r="A96" t="s">
        <v>132</v>
      </c>
      <c r="B96" t="s">
        <v>2118</v>
      </c>
      <c r="C96" t="s">
        <v>2116</v>
      </c>
      <c r="D96" t="s">
        <v>2117</v>
      </c>
    </row>
    <row r="97" spans="1:4" x14ac:dyDescent="0.2">
      <c r="A97" t="s">
        <v>133</v>
      </c>
      <c r="B97" t="s">
        <v>2115</v>
      </c>
      <c r="C97" t="s">
        <v>2122</v>
      </c>
      <c r="D97" t="s">
        <v>2124</v>
      </c>
    </row>
    <row r="98" spans="1:4" x14ac:dyDescent="0.2">
      <c r="A98" t="s">
        <v>134</v>
      </c>
      <c r="B98" t="s">
        <v>2115</v>
      </c>
      <c r="C98" t="s">
        <v>2122</v>
      </c>
      <c r="D98" t="s">
        <v>2117</v>
      </c>
    </row>
    <row r="99" spans="1:4" x14ac:dyDescent="0.2">
      <c r="A99" t="s">
        <v>135</v>
      </c>
      <c r="B99" t="s">
        <v>2115</v>
      </c>
      <c r="C99" t="s">
        <v>2116</v>
      </c>
      <c r="D99" t="s">
        <v>2117</v>
      </c>
    </row>
    <row r="100" spans="1:4" x14ac:dyDescent="0.2">
      <c r="A100" t="s">
        <v>136</v>
      </c>
      <c r="B100" t="s">
        <v>2115</v>
      </c>
      <c r="C100" t="s">
        <v>2121</v>
      </c>
      <c r="D100" t="s">
        <v>2117</v>
      </c>
    </row>
    <row r="101" spans="1:4" x14ac:dyDescent="0.2">
      <c r="A101" t="s">
        <v>137</v>
      </c>
      <c r="B101" t="s">
        <v>2118</v>
      </c>
      <c r="C101" t="s">
        <v>2116</v>
      </c>
      <c r="D101" t="s">
        <v>2123</v>
      </c>
    </row>
    <row r="102" spans="1:4" x14ac:dyDescent="0.2">
      <c r="A102" t="s">
        <v>138</v>
      </c>
      <c r="B102" t="s">
        <v>2115</v>
      </c>
      <c r="C102" t="s">
        <v>2116</v>
      </c>
      <c r="D102" t="s">
        <v>2117</v>
      </c>
    </row>
    <row r="103" spans="1:4" x14ac:dyDescent="0.2">
      <c r="A103" t="s">
        <v>139</v>
      </c>
      <c r="B103" t="s">
        <v>2115</v>
      </c>
      <c r="C103" t="s">
        <v>2122</v>
      </c>
      <c r="D103" t="s">
        <v>2117</v>
      </c>
    </row>
    <row r="104" spans="1:4" x14ac:dyDescent="0.2">
      <c r="A104" t="s">
        <v>140</v>
      </c>
      <c r="B104" t="s">
        <v>2115</v>
      </c>
      <c r="C104" t="s">
        <v>2120</v>
      </c>
      <c r="D104" t="s">
        <v>2117</v>
      </c>
    </row>
    <row r="105" spans="1:4" x14ac:dyDescent="0.2">
      <c r="A105" t="s">
        <v>141</v>
      </c>
      <c r="B105" t="s">
        <v>2119</v>
      </c>
      <c r="C105" t="s">
        <v>2122</v>
      </c>
      <c r="D105" t="s">
        <v>2117</v>
      </c>
    </row>
    <row r="106" spans="1:4" x14ac:dyDescent="0.2">
      <c r="A106" t="s">
        <v>142</v>
      </c>
      <c r="B106" t="s">
        <v>2118</v>
      </c>
      <c r="C106" t="s">
        <v>2121</v>
      </c>
      <c r="D106" t="s">
        <v>2117</v>
      </c>
    </row>
    <row r="107" spans="1:4" x14ac:dyDescent="0.2">
      <c r="A107" t="s">
        <v>143</v>
      </c>
      <c r="B107" t="s">
        <v>2118</v>
      </c>
      <c r="C107" t="s">
        <v>2120</v>
      </c>
      <c r="D107" t="s">
        <v>2123</v>
      </c>
    </row>
    <row r="108" spans="1:4" x14ac:dyDescent="0.2">
      <c r="A108" t="s">
        <v>144</v>
      </c>
      <c r="B108" t="s">
        <v>2115</v>
      </c>
      <c r="C108" t="s">
        <v>2122</v>
      </c>
      <c r="D108" t="s">
        <v>2117</v>
      </c>
    </row>
    <row r="109" spans="1:4" x14ac:dyDescent="0.2">
      <c r="A109" t="s">
        <v>145</v>
      </c>
      <c r="B109" t="s">
        <v>2115</v>
      </c>
      <c r="C109" t="s">
        <v>2116</v>
      </c>
      <c r="D109" t="s">
        <v>2117</v>
      </c>
    </row>
    <row r="110" spans="1:4" x14ac:dyDescent="0.2">
      <c r="A110" t="s">
        <v>146</v>
      </c>
      <c r="B110" t="s">
        <v>2115</v>
      </c>
      <c r="C110" t="s">
        <v>2116</v>
      </c>
      <c r="D110" t="s">
        <v>2117</v>
      </c>
    </row>
    <row r="111" spans="1:4" x14ac:dyDescent="0.2">
      <c r="A111" t="s">
        <v>147</v>
      </c>
      <c r="B111" t="s">
        <v>2115</v>
      </c>
      <c r="C111" t="s">
        <v>2116</v>
      </c>
      <c r="D111" t="s">
        <v>2117</v>
      </c>
    </row>
    <row r="112" spans="1:4" x14ac:dyDescent="0.2">
      <c r="A112" t="s">
        <v>148</v>
      </c>
      <c r="B112" t="s">
        <v>2118</v>
      </c>
      <c r="C112" t="s">
        <v>2116</v>
      </c>
      <c r="D112" t="s">
        <v>2123</v>
      </c>
    </row>
    <row r="113" spans="1:4" x14ac:dyDescent="0.2">
      <c r="A113" t="s">
        <v>2127</v>
      </c>
      <c r="B113" t="s">
        <v>2118</v>
      </c>
      <c r="C113" t="s">
        <v>2121</v>
      </c>
      <c r="D113" t="s">
        <v>2123</v>
      </c>
    </row>
    <row r="114" spans="1:4" x14ac:dyDescent="0.2">
      <c r="A114" t="s">
        <v>150</v>
      </c>
      <c r="B114" t="s">
        <v>2115</v>
      </c>
      <c r="C114" t="s">
        <v>2122</v>
      </c>
      <c r="D114" t="s">
        <v>2117</v>
      </c>
    </row>
    <row r="115" spans="1:4" x14ac:dyDescent="0.2">
      <c r="A115" t="s">
        <v>151</v>
      </c>
      <c r="B115" t="s">
        <v>2115</v>
      </c>
      <c r="C115" t="s">
        <v>2116</v>
      </c>
      <c r="D115" t="s">
        <v>2117</v>
      </c>
    </row>
    <row r="116" spans="1:4" x14ac:dyDescent="0.2">
      <c r="A116" t="s">
        <v>2128</v>
      </c>
      <c r="B116" t="s">
        <v>2115</v>
      </c>
      <c r="C116" t="s">
        <v>2122</v>
      </c>
      <c r="D116" t="s">
        <v>2117</v>
      </c>
    </row>
    <row r="117" spans="1:4" x14ac:dyDescent="0.2">
      <c r="A117" t="s">
        <v>153</v>
      </c>
      <c r="B117" t="s">
        <v>2115</v>
      </c>
      <c r="C117" t="s">
        <v>2116</v>
      </c>
      <c r="D117" t="s">
        <v>2117</v>
      </c>
    </row>
    <row r="118" spans="1:4" x14ac:dyDescent="0.2">
      <c r="A118" t="s">
        <v>154</v>
      </c>
      <c r="B118" t="s">
        <v>2118</v>
      </c>
      <c r="C118" t="s">
        <v>2116</v>
      </c>
      <c r="D118" t="s">
        <v>2117</v>
      </c>
    </row>
    <row r="119" spans="1:4" x14ac:dyDescent="0.2">
      <c r="A119" t="s">
        <v>155</v>
      </c>
      <c r="B119" t="s">
        <v>2118</v>
      </c>
      <c r="C119" t="s">
        <v>2122</v>
      </c>
      <c r="D119" t="s">
        <v>2117</v>
      </c>
    </row>
    <row r="120" spans="1:4" x14ac:dyDescent="0.2">
      <c r="A120" t="s">
        <v>156</v>
      </c>
      <c r="B120" t="s">
        <v>2115</v>
      </c>
      <c r="C120" t="s">
        <v>2116</v>
      </c>
      <c r="D120" t="s">
        <v>2117</v>
      </c>
    </row>
    <row r="121" spans="1:4" x14ac:dyDescent="0.2">
      <c r="A121" t="s">
        <v>157</v>
      </c>
      <c r="B121" t="s">
        <v>2118</v>
      </c>
      <c r="C121" t="s">
        <v>2120</v>
      </c>
      <c r="D121" t="s">
        <v>2117</v>
      </c>
    </row>
    <row r="122" spans="1:4" x14ac:dyDescent="0.2">
      <c r="A122" t="s">
        <v>2129</v>
      </c>
      <c r="B122" t="s">
        <v>2118</v>
      </c>
      <c r="C122" t="s">
        <v>2121</v>
      </c>
      <c r="D122" t="s">
        <v>2117</v>
      </c>
    </row>
    <row r="123" spans="1:4" x14ac:dyDescent="0.2">
      <c r="A123" t="s">
        <v>159</v>
      </c>
      <c r="B123" t="s">
        <v>2115</v>
      </c>
      <c r="C123" t="s">
        <v>2120</v>
      </c>
      <c r="D123" t="s">
        <v>2117</v>
      </c>
    </row>
    <row r="124" spans="1:4" x14ac:dyDescent="0.2">
      <c r="A124" t="s">
        <v>160</v>
      </c>
      <c r="B124" t="s">
        <v>2115</v>
      </c>
      <c r="C124" t="s">
        <v>2122</v>
      </c>
      <c r="D124" t="s">
        <v>2123</v>
      </c>
    </row>
    <row r="125" spans="1:4" x14ac:dyDescent="0.2">
      <c r="A125" t="s">
        <v>161</v>
      </c>
      <c r="B125" t="s">
        <v>2115</v>
      </c>
      <c r="C125" t="s">
        <v>2121</v>
      </c>
      <c r="D125" t="s">
        <v>2117</v>
      </c>
    </row>
    <row r="126" spans="1:4" x14ac:dyDescent="0.2">
      <c r="A126" t="s">
        <v>162</v>
      </c>
      <c r="B126" t="s">
        <v>2115</v>
      </c>
      <c r="C126" t="s">
        <v>2116</v>
      </c>
      <c r="D126" t="s">
        <v>2117</v>
      </c>
    </row>
    <row r="127" spans="1:4" x14ac:dyDescent="0.2">
      <c r="A127" t="s">
        <v>163</v>
      </c>
      <c r="B127" t="s">
        <v>2119</v>
      </c>
      <c r="C127" t="s">
        <v>2120</v>
      </c>
      <c r="D127" t="s">
        <v>2117</v>
      </c>
    </row>
    <row r="128" spans="1:4" x14ac:dyDescent="0.2">
      <c r="A128" t="s">
        <v>164</v>
      </c>
      <c r="B128" t="s">
        <v>2118</v>
      </c>
      <c r="C128" t="s">
        <v>2122</v>
      </c>
      <c r="D128" t="s">
        <v>2117</v>
      </c>
    </row>
    <row r="129" spans="1:4" x14ac:dyDescent="0.2">
      <c r="A129" t="s">
        <v>165</v>
      </c>
      <c r="B129" t="s">
        <v>2118</v>
      </c>
      <c r="C129" t="s">
        <v>2122</v>
      </c>
      <c r="D129" t="s">
        <v>2117</v>
      </c>
    </row>
    <row r="130" spans="1:4" x14ac:dyDescent="0.2">
      <c r="A130" t="s">
        <v>166</v>
      </c>
      <c r="B130" t="s">
        <v>2115</v>
      </c>
      <c r="C130" t="s">
        <v>2121</v>
      </c>
      <c r="D130" t="s">
        <v>2117</v>
      </c>
    </row>
    <row r="131" spans="1:4" x14ac:dyDescent="0.2">
      <c r="A131" t="s">
        <v>11</v>
      </c>
      <c r="B131" t="s">
        <v>2115</v>
      </c>
      <c r="C131" t="s">
        <v>2116</v>
      </c>
      <c r="D131" t="s">
        <v>2117</v>
      </c>
    </row>
    <row r="132" spans="1:4" x14ac:dyDescent="0.2">
      <c r="A132" t="s">
        <v>168</v>
      </c>
      <c r="B132" t="s">
        <v>2115</v>
      </c>
      <c r="C132" t="s">
        <v>2116</v>
      </c>
      <c r="D132" t="s">
        <v>2117</v>
      </c>
    </row>
    <row r="133" spans="1:4" x14ac:dyDescent="0.2">
      <c r="A133" t="s">
        <v>169</v>
      </c>
      <c r="B133" t="s">
        <v>2115</v>
      </c>
      <c r="C133" t="s">
        <v>2122</v>
      </c>
      <c r="D133" t="s">
        <v>2117</v>
      </c>
    </row>
    <row r="134" spans="1:4" x14ac:dyDescent="0.2">
      <c r="A134" t="s">
        <v>170</v>
      </c>
      <c r="B134" t="s">
        <v>2115</v>
      </c>
      <c r="C134" t="s">
        <v>2120</v>
      </c>
      <c r="D134" t="s">
        <v>2117</v>
      </c>
    </row>
    <row r="135" spans="1:4" x14ac:dyDescent="0.2">
      <c r="A135" t="s">
        <v>171</v>
      </c>
      <c r="B135" t="s">
        <v>2119</v>
      </c>
      <c r="C135" t="s">
        <v>2116</v>
      </c>
      <c r="D135" t="s">
        <v>2123</v>
      </c>
    </row>
    <row r="136" spans="1:4" x14ac:dyDescent="0.2">
      <c r="A136" t="s">
        <v>172</v>
      </c>
      <c r="B136" t="s">
        <v>2115</v>
      </c>
      <c r="C136" t="s">
        <v>2121</v>
      </c>
      <c r="D136" t="s">
        <v>2123</v>
      </c>
    </row>
    <row r="137" spans="1:4" x14ac:dyDescent="0.2">
      <c r="A137" t="s">
        <v>173</v>
      </c>
      <c r="B137" t="s">
        <v>2115</v>
      </c>
      <c r="C137" t="s">
        <v>2116</v>
      </c>
      <c r="D137" t="s">
        <v>2117</v>
      </c>
    </row>
    <row r="138" spans="1:4" x14ac:dyDescent="0.2">
      <c r="A138" t="s">
        <v>174</v>
      </c>
      <c r="B138" t="s">
        <v>2115</v>
      </c>
      <c r="C138" t="s">
        <v>2122</v>
      </c>
      <c r="D138" t="s">
        <v>2117</v>
      </c>
    </row>
    <row r="139" spans="1:4" x14ac:dyDescent="0.2">
      <c r="A139" t="s">
        <v>2130</v>
      </c>
      <c r="B139" t="s">
        <v>2115</v>
      </c>
      <c r="C139" t="s">
        <v>2116</v>
      </c>
      <c r="D139" t="s">
        <v>2123</v>
      </c>
    </row>
    <row r="140" spans="1:4" x14ac:dyDescent="0.2">
      <c r="A140" t="s">
        <v>176</v>
      </c>
      <c r="B140" t="s">
        <v>2118</v>
      </c>
      <c r="C140" t="s">
        <v>2122</v>
      </c>
      <c r="D140" t="s">
        <v>2117</v>
      </c>
    </row>
    <row r="141" spans="1:4" x14ac:dyDescent="0.2">
      <c r="A141" t="s">
        <v>177</v>
      </c>
      <c r="B141" t="s">
        <v>2118</v>
      </c>
      <c r="C141" t="s">
        <v>2122</v>
      </c>
      <c r="D141" t="s">
        <v>2123</v>
      </c>
    </row>
    <row r="142" spans="1:4" x14ac:dyDescent="0.2">
      <c r="A142" t="s">
        <v>178</v>
      </c>
      <c r="B142" t="s">
        <v>2115</v>
      </c>
      <c r="C142" t="s">
        <v>2121</v>
      </c>
      <c r="D142" t="s">
        <v>2124</v>
      </c>
    </row>
    <row r="143" spans="1:4" x14ac:dyDescent="0.2">
      <c r="A143" t="s">
        <v>179</v>
      </c>
      <c r="B143" t="s">
        <v>2119</v>
      </c>
      <c r="C143" t="s">
        <v>2120</v>
      </c>
      <c r="D143" t="s">
        <v>2117</v>
      </c>
    </row>
    <row r="144" spans="1:4" x14ac:dyDescent="0.2">
      <c r="A144" t="s">
        <v>180</v>
      </c>
      <c r="B144" t="s">
        <v>2118</v>
      </c>
      <c r="C144" t="s">
        <v>2122</v>
      </c>
      <c r="D144" t="s">
        <v>2117</v>
      </c>
    </row>
    <row r="145" spans="1:4" x14ac:dyDescent="0.2">
      <c r="A145" t="s">
        <v>2131</v>
      </c>
      <c r="B145" t="s">
        <v>2119</v>
      </c>
      <c r="C145" t="s">
        <v>2116</v>
      </c>
      <c r="D145" t="s">
        <v>2117</v>
      </c>
    </row>
    <row r="146" spans="1:4" x14ac:dyDescent="0.2">
      <c r="A146" t="s">
        <v>182</v>
      </c>
      <c r="B146" t="s">
        <v>2118</v>
      </c>
      <c r="C146" t="s">
        <v>2116</v>
      </c>
      <c r="D146" t="s">
        <v>2124</v>
      </c>
    </row>
    <row r="147" spans="1:4" x14ac:dyDescent="0.2">
      <c r="A147" t="s">
        <v>183</v>
      </c>
      <c r="B147" t="s">
        <v>2118</v>
      </c>
      <c r="C147" t="s">
        <v>2121</v>
      </c>
      <c r="D147" t="s">
        <v>2117</v>
      </c>
    </row>
    <row r="148" spans="1:4" x14ac:dyDescent="0.2">
      <c r="A148" t="s">
        <v>184</v>
      </c>
      <c r="B148" t="s">
        <v>2115</v>
      </c>
      <c r="C148" t="s">
        <v>2120</v>
      </c>
      <c r="D148" t="s">
        <v>2117</v>
      </c>
    </row>
    <row r="149" spans="1:4" x14ac:dyDescent="0.2">
      <c r="A149" t="s">
        <v>185</v>
      </c>
      <c r="B149" t="s">
        <v>2115</v>
      </c>
      <c r="C149" t="s">
        <v>2120</v>
      </c>
      <c r="D149" t="s">
        <v>2117</v>
      </c>
    </row>
    <row r="150" spans="1:4" x14ac:dyDescent="0.2">
      <c r="A150" t="s">
        <v>186</v>
      </c>
      <c r="B150" t="s">
        <v>2118</v>
      </c>
      <c r="C150" t="s">
        <v>2121</v>
      </c>
      <c r="D150" t="s">
        <v>2117</v>
      </c>
    </row>
    <row r="151" spans="1:4" x14ac:dyDescent="0.2">
      <c r="A151" t="s">
        <v>187</v>
      </c>
      <c r="B151" t="s">
        <v>2119</v>
      </c>
      <c r="C151" t="s">
        <v>2122</v>
      </c>
      <c r="D151" t="s">
        <v>2124</v>
      </c>
    </row>
    <row r="152" spans="1:4" x14ac:dyDescent="0.2">
      <c r="A152" t="s">
        <v>1668</v>
      </c>
      <c r="B152" t="s">
        <v>2115</v>
      </c>
      <c r="C152" t="s">
        <v>2122</v>
      </c>
      <c r="D152" t="s">
        <v>2123</v>
      </c>
    </row>
    <row r="153" spans="1:4" x14ac:dyDescent="0.2">
      <c r="A153" t="s">
        <v>902</v>
      </c>
      <c r="B153" t="s">
        <v>2115</v>
      </c>
      <c r="C153" t="s">
        <v>2116</v>
      </c>
      <c r="D153" t="s">
        <v>2117</v>
      </c>
    </row>
    <row r="154" spans="1:4" x14ac:dyDescent="0.2">
      <c r="A154" t="s">
        <v>190</v>
      </c>
      <c r="B154" t="s">
        <v>2118</v>
      </c>
      <c r="C154" t="s">
        <v>2116</v>
      </c>
      <c r="D154" t="s">
        <v>2117</v>
      </c>
    </row>
    <row r="155" spans="1:4" x14ac:dyDescent="0.2">
      <c r="A155" t="s">
        <v>191</v>
      </c>
      <c r="B155" t="s">
        <v>2118</v>
      </c>
      <c r="C155" t="s">
        <v>2122</v>
      </c>
      <c r="D155" t="s">
        <v>2117</v>
      </c>
    </row>
    <row r="156" spans="1:4" x14ac:dyDescent="0.2">
      <c r="A156" t="s">
        <v>192</v>
      </c>
      <c r="B156" t="s">
        <v>2115</v>
      </c>
      <c r="C156" t="s">
        <v>2122</v>
      </c>
      <c r="D156" t="s">
        <v>2117</v>
      </c>
    </row>
    <row r="157" spans="1:4" x14ac:dyDescent="0.2">
      <c r="A157" t="s">
        <v>194</v>
      </c>
      <c r="B157" t="s">
        <v>2115</v>
      </c>
      <c r="C157" t="s">
        <v>2121</v>
      </c>
      <c r="D157" t="s">
        <v>2123</v>
      </c>
    </row>
    <row r="158" spans="1:4" x14ac:dyDescent="0.2">
      <c r="A158" t="s">
        <v>195</v>
      </c>
      <c r="B158" t="s">
        <v>2118</v>
      </c>
      <c r="C158" t="s">
        <v>2116</v>
      </c>
      <c r="D158" t="s">
        <v>2117</v>
      </c>
    </row>
    <row r="159" spans="1:4" x14ac:dyDescent="0.2">
      <c r="A159" t="s">
        <v>196</v>
      </c>
      <c r="B159" t="s">
        <v>2118</v>
      </c>
      <c r="C159" t="s">
        <v>2116</v>
      </c>
      <c r="D159" t="s">
        <v>2123</v>
      </c>
    </row>
    <row r="160" spans="1:4" x14ac:dyDescent="0.2">
      <c r="A160" t="s">
        <v>197</v>
      </c>
      <c r="B160" t="s">
        <v>2115</v>
      </c>
      <c r="C160" t="s">
        <v>2116</v>
      </c>
      <c r="D160" t="s">
        <v>2117</v>
      </c>
    </row>
    <row r="161" spans="1:4" x14ac:dyDescent="0.2">
      <c r="A161" t="s">
        <v>198</v>
      </c>
      <c r="B161" t="s">
        <v>2115</v>
      </c>
      <c r="C161" t="s">
        <v>2121</v>
      </c>
      <c r="D161" t="s">
        <v>2124</v>
      </c>
    </row>
    <row r="162" spans="1:4" x14ac:dyDescent="0.2">
      <c r="A162" t="s">
        <v>199</v>
      </c>
      <c r="B162" t="s">
        <v>2115</v>
      </c>
      <c r="C162" t="s">
        <v>2116</v>
      </c>
      <c r="D162" t="s">
        <v>2117</v>
      </c>
    </row>
    <row r="163" spans="1:4" x14ac:dyDescent="0.2">
      <c r="A163" t="s">
        <v>2132</v>
      </c>
      <c r="B163" t="s">
        <v>2115</v>
      </c>
      <c r="C163" t="s">
        <v>2116</v>
      </c>
      <c r="D163" t="s">
        <v>2117</v>
      </c>
    </row>
    <row r="164" spans="1:4" x14ac:dyDescent="0.2">
      <c r="A164" t="s">
        <v>201</v>
      </c>
      <c r="B164" t="s">
        <v>2115</v>
      </c>
      <c r="C164" t="s">
        <v>2116</v>
      </c>
      <c r="D164" t="s">
        <v>2117</v>
      </c>
    </row>
    <row r="165" spans="1:4" x14ac:dyDescent="0.2">
      <c r="A165" t="s">
        <v>1867</v>
      </c>
      <c r="B165" t="s">
        <v>2115</v>
      </c>
      <c r="C165" t="s">
        <v>2122</v>
      </c>
      <c r="D165" t="s">
        <v>2117</v>
      </c>
    </row>
    <row r="166" spans="1:4" x14ac:dyDescent="0.2">
      <c r="A166" t="s">
        <v>203</v>
      </c>
      <c r="B166" t="s">
        <v>2118</v>
      </c>
      <c r="C166" t="s">
        <v>2116</v>
      </c>
      <c r="D166" t="s">
        <v>2117</v>
      </c>
    </row>
    <row r="167" spans="1:4" x14ac:dyDescent="0.2">
      <c r="A167" t="s">
        <v>204</v>
      </c>
      <c r="B167" t="s">
        <v>2115</v>
      </c>
      <c r="C167" t="s">
        <v>2116</v>
      </c>
      <c r="D167" t="s">
        <v>2123</v>
      </c>
    </row>
    <row r="168" spans="1:4" x14ac:dyDescent="0.2">
      <c r="A168" t="s">
        <v>205</v>
      </c>
      <c r="B168" t="s">
        <v>2115</v>
      </c>
      <c r="C168" t="s">
        <v>2116</v>
      </c>
      <c r="D168" t="s">
        <v>2123</v>
      </c>
    </row>
    <row r="169" spans="1:4" x14ac:dyDescent="0.2">
      <c r="A169" t="s">
        <v>206</v>
      </c>
      <c r="B169" t="s">
        <v>2115</v>
      </c>
      <c r="C169" t="s">
        <v>2116</v>
      </c>
      <c r="D169" t="s">
        <v>2123</v>
      </c>
    </row>
    <row r="170" spans="1:4" x14ac:dyDescent="0.2">
      <c r="A170" t="s">
        <v>207</v>
      </c>
      <c r="B170" t="s">
        <v>2118</v>
      </c>
      <c r="C170" t="s">
        <v>2116</v>
      </c>
      <c r="D170" t="s">
        <v>2117</v>
      </c>
    </row>
    <row r="171" spans="1:4" x14ac:dyDescent="0.2">
      <c r="A171" t="s">
        <v>208</v>
      </c>
      <c r="B171" t="s">
        <v>2115</v>
      </c>
      <c r="C171" t="s">
        <v>2116</v>
      </c>
      <c r="D171" t="s">
        <v>2117</v>
      </c>
    </row>
    <row r="172" spans="1:4" x14ac:dyDescent="0.2">
      <c r="A172" t="s">
        <v>209</v>
      </c>
      <c r="B172" t="s">
        <v>2115</v>
      </c>
      <c r="C172" t="s">
        <v>2122</v>
      </c>
      <c r="D172" t="s">
        <v>2117</v>
      </c>
    </row>
    <row r="173" spans="1:4" x14ac:dyDescent="0.2">
      <c r="A173" t="s">
        <v>210</v>
      </c>
      <c r="B173" t="s">
        <v>2119</v>
      </c>
      <c r="C173" t="s">
        <v>2116</v>
      </c>
      <c r="D173" t="s">
        <v>2117</v>
      </c>
    </row>
    <row r="174" spans="1:4" x14ac:dyDescent="0.2">
      <c r="A174" t="s">
        <v>211</v>
      </c>
      <c r="B174" t="s">
        <v>2115</v>
      </c>
      <c r="C174" t="s">
        <v>2116</v>
      </c>
      <c r="D174" t="s">
        <v>2117</v>
      </c>
    </row>
    <row r="175" spans="1:4" x14ac:dyDescent="0.2">
      <c r="A175" t="s">
        <v>212</v>
      </c>
      <c r="B175" t="s">
        <v>2115</v>
      </c>
      <c r="C175" t="s">
        <v>2116</v>
      </c>
      <c r="D175" t="s">
        <v>2123</v>
      </c>
    </row>
    <row r="176" spans="1:4" x14ac:dyDescent="0.2">
      <c r="A176" t="s">
        <v>213</v>
      </c>
      <c r="B176" t="s">
        <v>2115</v>
      </c>
      <c r="C176" t="s">
        <v>2120</v>
      </c>
      <c r="D176" t="s">
        <v>2117</v>
      </c>
    </row>
    <row r="177" spans="1:4" x14ac:dyDescent="0.2">
      <c r="A177" t="s">
        <v>214</v>
      </c>
      <c r="B177" t="s">
        <v>2115</v>
      </c>
      <c r="C177" t="s">
        <v>2120</v>
      </c>
      <c r="D177" t="s">
        <v>2117</v>
      </c>
    </row>
    <row r="178" spans="1:4" x14ac:dyDescent="0.2">
      <c r="A178" t="s">
        <v>983</v>
      </c>
      <c r="B178" t="s">
        <v>2115</v>
      </c>
      <c r="C178" t="s">
        <v>2116</v>
      </c>
      <c r="D178" t="s">
        <v>2117</v>
      </c>
    </row>
    <row r="179" spans="1:4" x14ac:dyDescent="0.2">
      <c r="A179" t="s">
        <v>216</v>
      </c>
      <c r="B179" t="s">
        <v>2115</v>
      </c>
      <c r="C179" t="s">
        <v>2120</v>
      </c>
      <c r="D179" t="s">
        <v>2117</v>
      </c>
    </row>
    <row r="180" spans="1:4" x14ac:dyDescent="0.2">
      <c r="A180" t="s">
        <v>2133</v>
      </c>
      <c r="B180" t="s">
        <v>2115</v>
      </c>
      <c r="C180" t="s">
        <v>2121</v>
      </c>
      <c r="D180" t="s">
        <v>2117</v>
      </c>
    </row>
    <row r="181" spans="1:4" x14ac:dyDescent="0.2">
      <c r="A181" t="s">
        <v>218</v>
      </c>
      <c r="B181" t="s">
        <v>2115</v>
      </c>
      <c r="C181" t="s">
        <v>2120</v>
      </c>
      <c r="D181" t="s">
        <v>2123</v>
      </c>
    </row>
    <row r="182" spans="1:4" x14ac:dyDescent="0.2">
      <c r="A182" t="s">
        <v>219</v>
      </c>
      <c r="B182" t="s">
        <v>2119</v>
      </c>
      <c r="C182" t="s">
        <v>2116</v>
      </c>
      <c r="D182" t="s">
        <v>2117</v>
      </c>
    </row>
    <row r="183" spans="1:4" x14ac:dyDescent="0.2">
      <c r="A183" t="s">
        <v>220</v>
      </c>
      <c r="B183" t="s">
        <v>2118</v>
      </c>
      <c r="C183" t="s">
        <v>2122</v>
      </c>
      <c r="D183" t="s">
        <v>2117</v>
      </c>
    </row>
    <row r="184" spans="1:4" x14ac:dyDescent="0.2">
      <c r="A184" t="s">
        <v>221</v>
      </c>
      <c r="B184" t="s">
        <v>2115</v>
      </c>
      <c r="C184" t="s">
        <v>2122</v>
      </c>
      <c r="D184" t="s">
        <v>2124</v>
      </c>
    </row>
    <row r="185" spans="1:4" x14ac:dyDescent="0.2">
      <c r="A185" t="s">
        <v>222</v>
      </c>
      <c r="B185" t="s">
        <v>2118</v>
      </c>
      <c r="C185" t="s">
        <v>2116</v>
      </c>
      <c r="D185" t="s">
        <v>2123</v>
      </c>
    </row>
    <row r="186" spans="1:4" x14ac:dyDescent="0.2">
      <c r="A186" t="s">
        <v>223</v>
      </c>
      <c r="B186" t="s">
        <v>2115</v>
      </c>
      <c r="C186" t="s">
        <v>2116</v>
      </c>
      <c r="D186" t="s">
        <v>2117</v>
      </c>
    </row>
    <row r="187" spans="1:4" x14ac:dyDescent="0.2">
      <c r="A187" t="s">
        <v>224</v>
      </c>
      <c r="B187" t="s">
        <v>2115</v>
      </c>
      <c r="C187" t="s">
        <v>2120</v>
      </c>
      <c r="D187" t="s">
        <v>2123</v>
      </c>
    </row>
    <row r="188" spans="1:4" x14ac:dyDescent="0.2">
      <c r="A188" t="s">
        <v>225</v>
      </c>
      <c r="B188" t="s">
        <v>2115</v>
      </c>
      <c r="C188" t="s">
        <v>2122</v>
      </c>
      <c r="D188" t="s">
        <v>2117</v>
      </c>
    </row>
    <row r="189" spans="1:4" x14ac:dyDescent="0.2">
      <c r="A189" t="s">
        <v>226</v>
      </c>
      <c r="B189" t="s">
        <v>2118</v>
      </c>
      <c r="C189" t="s">
        <v>2116</v>
      </c>
      <c r="D189" t="s">
        <v>2117</v>
      </c>
    </row>
    <row r="190" spans="1:4" x14ac:dyDescent="0.2">
      <c r="A190" t="s">
        <v>227</v>
      </c>
      <c r="B190" t="s">
        <v>2118</v>
      </c>
      <c r="C190" t="s">
        <v>2122</v>
      </c>
      <c r="D190" t="s">
        <v>2117</v>
      </c>
    </row>
    <row r="191" spans="1:4" x14ac:dyDescent="0.2">
      <c r="A191" t="s">
        <v>228</v>
      </c>
      <c r="B191" t="s">
        <v>2118</v>
      </c>
      <c r="C191" t="s">
        <v>2122</v>
      </c>
      <c r="D191" t="s">
        <v>2117</v>
      </c>
    </row>
    <row r="192" spans="1:4" x14ac:dyDescent="0.2">
      <c r="A192" t="s">
        <v>229</v>
      </c>
      <c r="B192" t="s">
        <v>2115</v>
      </c>
      <c r="C192" t="s">
        <v>2121</v>
      </c>
      <c r="D192" t="s">
        <v>2117</v>
      </c>
    </row>
    <row r="193" spans="1:4" x14ac:dyDescent="0.2">
      <c r="A193" t="s">
        <v>230</v>
      </c>
      <c r="B193" t="s">
        <v>2115</v>
      </c>
      <c r="C193" t="s">
        <v>2122</v>
      </c>
      <c r="D193" t="s">
        <v>2123</v>
      </c>
    </row>
    <row r="194" spans="1:4" x14ac:dyDescent="0.2">
      <c r="A194" t="s">
        <v>231</v>
      </c>
      <c r="B194" t="s">
        <v>2115</v>
      </c>
      <c r="C194" t="s">
        <v>2122</v>
      </c>
      <c r="D194" t="s">
        <v>2117</v>
      </c>
    </row>
    <row r="195" spans="1:4" x14ac:dyDescent="0.2">
      <c r="A195" t="s">
        <v>232</v>
      </c>
      <c r="B195" t="s">
        <v>2115</v>
      </c>
      <c r="C195" t="s">
        <v>2116</v>
      </c>
      <c r="D195" t="s">
        <v>2123</v>
      </c>
    </row>
    <row r="196" spans="1:4" x14ac:dyDescent="0.2">
      <c r="A196" t="s">
        <v>233</v>
      </c>
      <c r="B196" t="s">
        <v>2115</v>
      </c>
      <c r="C196" t="s">
        <v>2122</v>
      </c>
      <c r="D196" t="s">
        <v>2123</v>
      </c>
    </row>
    <row r="197" spans="1:4" x14ac:dyDescent="0.2">
      <c r="A197" t="s">
        <v>234</v>
      </c>
      <c r="B197" t="s">
        <v>2118</v>
      </c>
      <c r="C197" t="s">
        <v>2116</v>
      </c>
      <c r="D197" t="s">
        <v>2123</v>
      </c>
    </row>
    <row r="198" spans="1:4" x14ac:dyDescent="0.2">
      <c r="A198" t="s">
        <v>235</v>
      </c>
      <c r="B198" t="s">
        <v>2119</v>
      </c>
      <c r="C198" t="s">
        <v>2121</v>
      </c>
      <c r="D198" t="s">
        <v>2117</v>
      </c>
    </row>
    <row r="199" spans="1:4" x14ac:dyDescent="0.2">
      <c r="A199" t="s">
        <v>236</v>
      </c>
      <c r="B199" t="s">
        <v>2115</v>
      </c>
      <c r="C199" t="s">
        <v>2122</v>
      </c>
      <c r="D199" t="s">
        <v>2117</v>
      </c>
    </row>
    <row r="200" spans="1:4" x14ac:dyDescent="0.2">
      <c r="A200" t="s">
        <v>237</v>
      </c>
      <c r="B200" t="s">
        <v>2118</v>
      </c>
      <c r="C200" t="s">
        <v>2122</v>
      </c>
      <c r="D200" t="s">
        <v>2117</v>
      </c>
    </row>
    <row r="201" spans="1:4" x14ac:dyDescent="0.2">
      <c r="A201" t="s">
        <v>238</v>
      </c>
      <c r="B201" t="s">
        <v>2118</v>
      </c>
      <c r="C201" t="s">
        <v>2122</v>
      </c>
      <c r="D201" t="s">
        <v>2117</v>
      </c>
    </row>
    <row r="202" spans="1:4" x14ac:dyDescent="0.2">
      <c r="A202" t="s">
        <v>239</v>
      </c>
      <c r="B202" t="s">
        <v>2119</v>
      </c>
      <c r="C202" t="s">
        <v>2120</v>
      </c>
      <c r="D202" t="s">
        <v>2117</v>
      </c>
    </row>
    <row r="203" spans="1:4" x14ac:dyDescent="0.2">
      <c r="A203" t="s">
        <v>240</v>
      </c>
      <c r="B203" t="s">
        <v>2118</v>
      </c>
      <c r="C203" t="s">
        <v>2116</v>
      </c>
      <c r="D203" t="s">
        <v>2117</v>
      </c>
    </row>
    <row r="204" spans="1:4" x14ac:dyDescent="0.2">
      <c r="A204" t="s">
        <v>241</v>
      </c>
      <c r="B204" t="s">
        <v>2115</v>
      </c>
      <c r="C204" t="s">
        <v>2120</v>
      </c>
      <c r="D204" t="s">
        <v>2117</v>
      </c>
    </row>
    <row r="205" spans="1:4" x14ac:dyDescent="0.2">
      <c r="A205" t="s">
        <v>242</v>
      </c>
      <c r="B205" t="s">
        <v>2115</v>
      </c>
      <c r="C205" t="s">
        <v>2116</v>
      </c>
      <c r="D205" t="s">
        <v>2117</v>
      </c>
    </row>
    <row r="206" spans="1:4" x14ac:dyDescent="0.2">
      <c r="A206" t="s">
        <v>243</v>
      </c>
      <c r="B206" t="s">
        <v>2115</v>
      </c>
      <c r="C206" t="s">
        <v>2120</v>
      </c>
      <c r="D206" t="s">
        <v>2117</v>
      </c>
    </row>
    <row r="207" spans="1:4" x14ac:dyDescent="0.2">
      <c r="A207" t="s">
        <v>244</v>
      </c>
      <c r="B207" t="s">
        <v>2115</v>
      </c>
      <c r="C207" t="s">
        <v>2116</v>
      </c>
      <c r="D207" t="s">
        <v>2117</v>
      </c>
    </row>
    <row r="208" spans="1:4" x14ac:dyDescent="0.2">
      <c r="A208" t="s">
        <v>245</v>
      </c>
      <c r="B208" t="s">
        <v>2115</v>
      </c>
      <c r="C208" t="s">
        <v>2122</v>
      </c>
      <c r="D208" t="s">
        <v>2117</v>
      </c>
    </row>
    <row r="209" spans="1:4" x14ac:dyDescent="0.2">
      <c r="A209" t="s">
        <v>246</v>
      </c>
      <c r="B209" t="s">
        <v>2119</v>
      </c>
      <c r="C209" t="s">
        <v>2122</v>
      </c>
      <c r="D209" t="s">
        <v>2123</v>
      </c>
    </row>
    <row r="210" spans="1:4" x14ac:dyDescent="0.2">
      <c r="A210" t="s">
        <v>247</v>
      </c>
      <c r="B210" t="s">
        <v>2115</v>
      </c>
      <c r="C210" t="s">
        <v>2116</v>
      </c>
      <c r="D210" t="s">
        <v>2117</v>
      </c>
    </row>
    <row r="211" spans="1:4" x14ac:dyDescent="0.2">
      <c r="A211" t="s">
        <v>248</v>
      </c>
      <c r="B211" t="s">
        <v>2118</v>
      </c>
      <c r="C211" t="s">
        <v>2121</v>
      </c>
      <c r="D211" t="s">
        <v>2117</v>
      </c>
    </row>
    <row r="212" spans="1:4" x14ac:dyDescent="0.2">
      <c r="A212" t="s">
        <v>249</v>
      </c>
      <c r="B212" t="s">
        <v>2118</v>
      </c>
      <c r="C212" t="s">
        <v>2116</v>
      </c>
      <c r="D212" t="s">
        <v>2123</v>
      </c>
    </row>
    <row r="213" spans="1:4" x14ac:dyDescent="0.2">
      <c r="A213" t="s">
        <v>250</v>
      </c>
      <c r="B213" t="s">
        <v>2115</v>
      </c>
      <c r="C213" t="s">
        <v>2116</v>
      </c>
      <c r="D213" t="s">
        <v>2117</v>
      </c>
    </row>
    <row r="214" spans="1:4" x14ac:dyDescent="0.2">
      <c r="A214" t="s">
        <v>251</v>
      </c>
      <c r="B214" t="s">
        <v>2118</v>
      </c>
      <c r="C214" t="s">
        <v>2121</v>
      </c>
      <c r="D214" t="s">
        <v>2123</v>
      </c>
    </row>
    <row r="215" spans="1:4" x14ac:dyDescent="0.2">
      <c r="A215" t="s">
        <v>252</v>
      </c>
      <c r="B215" t="s">
        <v>2115</v>
      </c>
      <c r="C215" t="s">
        <v>2116</v>
      </c>
      <c r="D215" t="s">
        <v>2117</v>
      </c>
    </row>
    <row r="216" spans="1:4" x14ac:dyDescent="0.2">
      <c r="A216" t="s">
        <v>253</v>
      </c>
      <c r="B216" t="s">
        <v>2115</v>
      </c>
      <c r="C216" t="s">
        <v>2116</v>
      </c>
      <c r="D216" t="s">
        <v>2123</v>
      </c>
    </row>
    <row r="217" spans="1:4" x14ac:dyDescent="0.2">
      <c r="A217" t="s">
        <v>254</v>
      </c>
      <c r="B217" t="s">
        <v>2118</v>
      </c>
      <c r="C217" t="s">
        <v>2120</v>
      </c>
      <c r="D217" t="s">
        <v>2124</v>
      </c>
    </row>
    <row r="218" spans="1:4" x14ac:dyDescent="0.2">
      <c r="A218" t="s">
        <v>255</v>
      </c>
      <c r="B218" t="s">
        <v>2119</v>
      </c>
      <c r="C218" t="s">
        <v>2116</v>
      </c>
      <c r="D218" t="s">
        <v>2123</v>
      </c>
    </row>
    <row r="219" spans="1:4" x14ac:dyDescent="0.2">
      <c r="A219" t="s">
        <v>256</v>
      </c>
      <c r="B219" t="s">
        <v>2118</v>
      </c>
      <c r="C219" t="s">
        <v>2116</v>
      </c>
      <c r="D219" t="s">
        <v>2123</v>
      </c>
    </row>
    <row r="220" spans="1:4" x14ac:dyDescent="0.2">
      <c r="A220" t="s">
        <v>257</v>
      </c>
      <c r="B220" t="s">
        <v>2115</v>
      </c>
      <c r="C220" t="s">
        <v>2121</v>
      </c>
      <c r="D220" t="s">
        <v>2117</v>
      </c>
    </row>
    <row r="221" spans="1:4" x14ac:dyDescent="0.2">
      <c r="A221" t="s">
        <v>258</v>
      </c>
      <c r="B221" t="s">
        <v>2115</v>
      </c>
      <c r="C221" t="s">
        <v>2122</v>
      </c>
      <c r="D221" t="s">
        <v>2117</v>
      </c>
    </row>
    <row r="222" spans="1:4" x14ac:dyDescent="0.2">
      <c r="A222" t="s">
        <v>259</v>
      </c>
      <c r="B222" t="s">
        <v>2115</v>
      </c>
      <c r="C222" t="s">
        <v>2122</v>
      </c>
      <c r="D222" t="s">
        <v>2117</v>
      </c>
    </row>
    <row r="223" spans="1:4" x14ac:dyDescent="0.2">
      <c r="A223" t="s">
        <v>260</v>
      </c>
      <c r="B223" t="s">
        <v>2115</v>
      </c>
      <c r="C223" t="s">
        <v>2120</v>
      </c>
      <c r="D223" t="s">
        <v>2117</v>
      </c>
    </row>
    <row r="224" spans="1:4" x14ac:dyDescent="0.2">
      <c r="A224" t="s">
        <v>261</v>
      </c>
      <c r="B224" t="s">
        <v>2115</v>
      </c>
      <c r="C224" t="s">
        <v>2120</v>
      </c>
      <c r="D224" t="s">
        <v>2123</v>
      </c>
    </row>
    <row r="225" spans="1:4" x14ac:dyDescent="0.2">
      <c r="A225" t="s">
        <v>262</v>
      </c>
      <c r="B225" t="s">
        <v>2118</v>
      </c>
      <c r="C225" t="s">
        <v>2122</v>
      </c>
      <c r="D225" t="s">
        <v>2123</v>
      </c>
    </row>
    <row r="226" spans="1:4" x14ac:dyDescent="0.2">
      <c r="A226" t="s">
        <v>263</v>
      </c>
      <c r="B226" t="s">
        <v>2115</v>
      </c>
      <c r="C226" t="s">
        <v>2120</v>
      </c>
      <c r="D226" t="s">
        <v>2123</v>
      </c>
    </row>
    <row r="227" spans="1:4" x14ac:dyDescent="0.2">
      <c r="A227" t="s">
        <v>264</v>
      </c>
      <c r="B227" t="s">
        <v>2118</v>
      </c>
      <c r="C227" t="s">
        <v>2122</v>
      </c>
      <c r="D227" t="s">
        <v>2117</v>
      </c>
    </row>
    <row r="228" spans="1:4" x14ac:dyDescent="0.2">
      <c r="A228" t="s">
        <v>265</v>
      </c>
      <c r="B228" t="s">
        <v>2115</v>
      </c>
      <c r="C228" t="s">
        <v>2122</v>
      </c>
      <c r="D228" t="s">
        <v>2117</v>
      </c>
    </row>
    <row r="229" spans="1:4" x14ac:dyDescent="0.2">
      <c r="A229" t="s">
        <v>266</v>
      </c>
      <c r="B229" t="s">
        <v>2115</v>
      </c>
      <c r="C229" t="s">
        <v>2116</v>
      </c>
      <c r="D229" t="s">
        <v>2117</v>
      </c>
    </row>
    <row r="230" spans="1:4" x14ac:dyDescent="0.2">
      <c r="A230" t="s">
        <v>267</v>
      </c>
      <c r="B230" t="s">
        <v>2115</v>
      </c>
      <c r="C230" t="s">
        <v>2116</v>
      </c>
      <c r="D230" t="s">
        <v>2123</v>
      </c>
    </row>
    <row r="231" spans="1:4" x14ac:dyDescent="0.2">
      <c r="A231" t="s">
        <v>268</v>
      </c>
      <c r="B231" t="s">
        <v>2115</v>
      </c>
      <c r="C231" t="s">
        <v>2116</v>
      </c>
      <c r="D231" t="s">
        <v>2123</v>
      </c>
    </row>
    <row r="232" spans="1:4" x14ac:dyDescent="0.2">
      <c r="A232" t="s">
        <v>269</v>
      </c>
      <c r="B232" t="s">
        <v>2115</v>
      </c>
      <c r="C232" t="s">
        <v>2120</v>
      </c>
      <c r="D232" t="s">
        <v>2117</v>
      </c>
    </row>
    <row r="233" spans="1:4" x14ac:dyDescent="0.2">
      <c r="A233" t="s">
        <v>270</v>
      </c>
      <c r="B233" t="s">
        <v>2115</v>
      </c>
      <c r="C233" t="s">
        <v>2116</v>
      </c>
      <c r="D233" t="s">
        <v>2117</v>
      </c>
    </row>
    <row r="234" spans="1:4" x14ac:dyDescent="0.2">
      <c r="A234" t="s">
        <v>272</v>
      </c>
      <c r="B234" t="s">
        <v>2118</v>
      </c>
      <c r="C234" t="s">
        <v>2116</v>
      </c>
      <c r="D234" t="s">
        <v>2117</v>
      </c>
    </row>
    <row r="235" spans="1:4" x14ac:dyDescent="0.2">
      <c r="A235" t="s">
        <v>273</v>
      </c>
      <c r="B235" t="s">
        <v>2119</v>
      </c>
      <c r="C235" t="s">
        <v>2121</v>
      </c>
      <c r="D235" t="s">
        <v>2123</v>
      </c>
    </row>
    <row r="236" spans="1:4" x14ac:dyDescent="0.2">
      <c r="A236" t="s">
        <v>274</v>
      </c>
      <c r="B236" t="s">
        <v>2115</v>
      </c>
      <c r="C236" t="s">
        <v>2120</v>
      </c>
      <c r="D236" t="s">
        <v>2117</v>
      </c>
    </row>
    <row r="237" spans="1:4" x14ac:dyDescent="0.2">
      <c r="A237" t="s">
        <v>275</v>
      </c>
      <c r="B237" t="s">
        <v>2115</v>
      </c>
      <c r="C237" t="s">
        <v>2122</v>
      </c>
      <c r="D237" t="s">
        <v>2123</v>
      </c>
    </row>
    <row r="238" spans="1:4" x14ac:dyDescent="0.2">
      <c r="A238" t="s">
        <v>276</v>
      </c>
      <c r="B238" t="s">
        <v>2115</v>
      </c>
      <c r="C238" t="s">
        <v>2121</v>
      </c>
      <c r="D238" t="s">
        <v>2124</v>
      </c>
    </row>
    <row r="239" spans="1:4" x14ac:dyDescent="0.2">
      <c r="A239" t="s">
        <v>277</v>
      </c>
      <c r="B239" t="s">
        <v>2118</v>
      </c>
      <c r="C239" t="s">
        <v>2122</v>
      </c>
      <c r="D239" t="s">
        <v>2124</v>
      </c>
    </row>
    <row r="240" spans="1:4" x14ac:dyDescent="0.2">
      <c r="A240" t="s">
        <v>278</v>
      </c>
      <c r="B240" t="s">
        <v>2115</v>
      </c>
      <c r="C240" t="s">
        <v>2116</v>
      </c>
      <c r="D240" t="s">
        <v>2123</v>
      </c>
    </row>
    <row r="241" spans="1:4" x14ac:dyDescent="0.2">
      <c r="A241" t="s">
        <v>279</v>
      </c>
      <c r="B241" t="s">
        <v>2115</v>
      </c>
      <c r="C241" t="s">
        <v>2116</v>
      </c>
      <c r="D241" t="s">
        <v>2123</v>
      </c>
    </row>
    <row r="242" spans="1:4" x14ac:dyDescent="0.2">
      <c r="A242" t="s">
        <v>280</v>
      </c>
      <c r="B242" t="s">
        <v>2115</v>
      </c>
      <c r="C242" t="s">
        <v>2116</v>
      </c>
      <c r="D242" t="s">
        <v>2123</v>
      </c>
    </row>
    <row r="243" spans="1:4" x14ac:dyDescent="0.2">
      <c r="A243" t="s">
        <v>281</v>
      </c>
      <c r="B243" t="s">
        <v>2115</v>
      </c>
      <c r="C243" t="s">
        <v>2116</v>
      </c>
      <c r="D243" t="s">
        <v>2124</v>
      </c>
    </row>
    <row r="244" spans="1:4" x14ac:dyDescent="0.2">
      <c r="A244" t="s">
        <v>282</v>
      </c>
      <c r="B244" t="s">
        <v>2115</v>
      </c>
      <c r="C244" t="s">
        <v>2122</v>
      </c>
      <c r="D244" t="s">
        <v>2123</v>
      </c>
    </row>
    <row r="245" spans="1:4" x14ac:dyDescent="0.2">
      <c r="A245" t="s">
        <v>283</v>
      </c>
      <c r="B245" t="s">
        <v>2118</v>
      </c>
      <c r="C245" t="s">
        <v>2121</v>
      </c>
      <c r="D245" t="s">
        <v>2124</v>
      </c>
    </row>
    <row r="246" spans="1:4" x14ac:dyDescent="0.2">
      <c r="A246" t="s">
        <v>284</v>
      </c>
      <c r="B246" t="s">
        <v>2118</v>
      </c>
      <c r="C246" t="s">
        <v>2116</v>
      </c>
      <c r="D246" t="s">
        <v>2117</v>
      </c>
    </row>
    <row r="247" spans="1:4" x14ac:dyDescent="0.2">
      <c r="A247" t="s">
        <v>285</v>
      </c>
      <c r="B247" t="s">
        <v>2118</v>
      </c>
      <c r="C247" t="s">
        <v>2116</v>
      </c>
      <c r="D247" t="s">
        <v>2117</v>
      </c>
    </row>
    <row r="248" spans="1:4" x14ac:dyDescent="0.2">
      <c r="A248" t="s">
        <v>286</v>
      </c>
      <c r="B248" t="s">
        <v>2115</v>
      </c>
      <c r="C248" t="s">
        <v>2116</v>
      </c>
      <c r="D248" t="s">
        <v>2117</v>
      </c>
    </row>
    <row r="249" spans="1:4" x14ac:dyDescent="0.2">
      <c r="A249" t="s">
        <v>287</v>
      </c>
      <c r="B249" t="s">
        <v>2118</v>
      </c>
      <c r="C249" t="s">
        <v>2120</v>
      </c>
      <c r="D249" t="s">
        <v>2123</v>
      </c>
    </row>
    <row r="250" spans="1:4" x14ac:dyDescent="0.2">
      <c r="A250" t="s">
        <v>288</v>
      </c>
      <c r="B250" t="s">
        <v>2118</v>
      </c>
      <c r="C250" t="s">
        <v>2122</v>
      </c>
      <c r="D250" t="s">
        <v>2117</v>
      </c>
    </row>
    <row r="251" spans="1:4" x14ac:dyDescent="0.2">
      <c r="A251" t="s">
        <v>289</v>
      </c>
      <c r="B251" t="s">
        <v>2115</v>
      </c>
      <c r="C251" t="s">
        <v>2120</v>
      </c>
      <c r="D251" t="s">
        <v>2117</v>
      </c>
    </row>
    <row r="252" spans="1:4" x14ac:dyDescent="0.2">
      <c r="A252" t="s">
        <v>290</v>
      </c>
      <c r="B252" t="s">
        <v>2119</v>
      </c>
      <c r="C252" t="s">
        <v>2121</v>
      </c>
      <c r="D252" t="s">
        <v>2117</v>
      </c>
    </row>
    <row r="253" spans="1:4" x14ac:dyDescent="0.2">
      <c r="A253" t="s">
        <v>291</v>
      </c>
      <c r="B253" t="s">
        <v>2115</v>
      </c>
      <c r="C253" t="s">
        <v>2120</v>
      </c>
      <c r="D253" t="s">
        <v>2117</v>
      </c>
    </row>
    <row r="254" spans="1:4" x14ac:dyDescent="0.2">
      <c r="A254" t="s">
        <v>292</v>
      </c>
      <c r="B254" t="s">
        <v>2115</v>
      </c>
      <c r="C254" t="s">
        <v>2120</v>
      </c>
      <c r="D254" t="s">
        <v>2117</v>
      </c>
    </row>
    <row r="255" spans="1:4" x14ac:dyDescent="0.2">
      <c r="A255" t="s">
        <v>293</v>
      </c>
      <c r="B255" t="s">
        <v>2115</v>
      </c>
      <c r="C255" t="s">
        <v>2116</v>
      </c>
      <c r="D255" t="s">
        <v>2123</v>
      </c>
    </row>
    <row r="256" spans="1:4" x14ac:dyDescent="0.2">
      <c r="A256" t="s">
        <v>294</v>
      </c>
      <c r="B256" t="s">
        <v>2118</v>
      </c>
      <c r="C256" t="s">
        <v>2120</v>
      </c>
      <c r="D256" t="s">
        <v>2124</v>
      </c>
    </row>
    <row r="257" spans="1:4" x14ac:dyDescent="0.2">
      <c r="A257" t="s">
        <v>295</v>
      </c>
      <c r="B257" t="s">
        <v>2118</v>
      </c>
      <c r="C257" t="s">
        <v>2116</v>
      </c>
      <c r="D257" t="s">
        <v>2117</v>
      </c>
    </row>
    <row r="258" spans="1:4" x14ac:dyDescent="0.2">
      <c r="A258" t="s">
        <v>296</v>
      </c>
      <c r="B258" t="s">
        <v>2118</v>
      </c>
      <c r="C258" t="s">
        <v>2116</v>
      </c>
      <c r="D258" t="s">
        <v>2117</v>
      </c>
    </row>
    <row r="259" spans="1:4" x14ac:dyDescent="0.2">
      <c r="A259" t="s">
        <v>297</v>
      </c>
      <c r="B259" t="s">
        <v>2115</v>
      </c>
      <c r="C259" t="s">
        <v>2120</v>
      </c>
      <c r="D259" t="s">
        <v>2123</v>
      </c>
    </row>
    <row r="260" spans="1:4" x14ac:dyDescent="0.2">
      <c r="A260" t="s">
        <v>298</v>
      </c>
      <c r="B260" t="s">
        <v>2118</v>
      </c>
      <c r="C260" t="s">
        <v>2122</v>
      </c>
      <c r="D260" t="s">
        <v>2117</v>
      </c>
    </row>
    <row r="261" spans="1:4" x14ac:dyDescent="0.2">
      <c r="A261" t="s">
        <v>299</v>
      </c>
      <c r="B261" t="s">
        <v>2115</v>
      </c>
      <c r="C261" t="s">
        <v>2116</v>
      </c>
      <c r="D261" t="s">
        <v>2117</v>
      </c>
    </row>
    <row r="262" spans="1:4" x14ac:dyDescent="0.2">
      <c r="A262" t="s">
        <v>300</v>
      </c>
      <c r="B262" t="s">
        <v>2115</v>
      </c>
      <c r="C262" t="s">
        <v>2116</v>
      </c>
      <c r="D262" t="s">
        <v>2123</v>
      </c>
    </row>
    <row r="263" spans="1:4" x14ac:dyDescent="0.2">
      <c r="A263" t="s">
        <v>301</v>
      </c>
      <c r="B263" t="s">
        <v>2115</v>
      </c>
      <c r="C263" t="s">
        <v>2121</v>
      </c>
      <c r="D263" t="s">
        <v>2117</v>
      </c>
    </row>
    <row r="264" spans="1:4" x14ac:dyDescent="0.2">
      <c r="A264" t="s">
        <v>302</v>
      </c>
      <c r="B264" t="s">
        <v>2115</v>
      </c>
      <c r="C264" t="s">
        <v>2121</v>
      </c>
      <c r="D264" t="s">
        <v>2117</v>
      </c>
    </row>
    <row r="265" spans="1:4" x14ac:dyDescent="0.2">
      <c r="A265" t="s">
        <v>303</v>
      </c>
      <c r="B265" t="s">
        <v>2115</v>
      </c>
      <c r="C265" t="s">
        <v>2116</v>
      </c>
      <c r="D265" t="s">
        <v>2117</v>
      </c>
    </row>
    <row r="266" spans="1:4" x14ac:dyDescent="0.2">
      <c r="A266" t="s">
        <v>304</v>
      </c>
      <c r="B266" t="s">
        <v>2118</v>
      </c>
      <c r="C266" t="s">
        <v>2116</v>
      </c>
      <c r="D266" t="s">
        <v>2123</v>
      </c>
    </row>
    <row r="267" spans="1:4" x14ac:dyDescent="0.2">
      <c r="A267" t="s">
        <v>305</v>
      </c>
      <c r="B267" t="s">
        <v>2115</v>
      </c>
      <c r="C267" t="s">
        <v>2121</v>
      </c>
      <c r="D267" t="s">
        <v>2117</v>
      </c>
    </row>
    <row r="268" spans="1:4" x14ac:dyDescent="0.2">
      <c r="A268" t="s">
        <v>306</v>
      </c>
      <c r="B268" t="s">
        <v>2118</v>
      </c>
      <c r="C268" t="s">
        <v>2120</v>
      </c>
      <c r="D268" t="s">
        <v>2117</v>
      </c>
    </row>
    <row r="269" spans="1:4" x14ac:dyDescent="0.2">
      <c r="A269" t="s">
        <v>307</v>
      </c>
      <c r="B269" t="s">
        <v>2115</v>
      </c>
      <c r="C269" t="s">
        <v>2116</v>
      </c>
      <c r="D269" t="s">
        <v>2123</v>
      </c>
    </row>
    <row r="270" spans="1:4" x14ac:dyDescent="0.2">
      <c r="A270" t="s">
        <v>308</v>
      </c>
      <c r="B270" t="s">
        <v>2118</v>
      </c>
      <c r="C270" t="s">
        <v>2116</v>
      </c>
      <c r="D270" t="s">
        <v>2117</v>
      </c>
    </row>
    <row r="271" spans="1:4" x14ac:dyDescent="0.2">
      <c r="A271" t="s">
        <v>309</v>
      </c>
      <c r="B271" t="s">
        <v>2115</v>
      </c>
      <c r="C271" t="s">
        <v>2120</v>
      </c>
      <c r="D271" t="s">
        <v>2117</v>
      </c>
    </row>
    <row r="272" spans="1:4" x14ac:dyDescent="0.2">
      <c r="A272" t="s">
        <v>310</v>
      </c>
      <c r="B272" t="s">
        <v>2115</v>
      </c>
      <c r="C272" t="s">
        <v>2120</v>
      </c>
      <c r="D272" t="s">
        <v>2117</v>
      </c>
    </row>
    <row r="273" spans="1:4" x14ac:dyDescent="0.2">
      <c r="A273" t="s">
        <v>311</v>
      </c>
      <c r="B273" t="s">
        <v>2115</v>
      </c>
      <c r="C273" t="s">
        <v>2122</v>
      </c>
      <c r="D273" t="s">
        <v>2117</v>
      </c>
    </row>
    <row r="274" spans="1:4" x14ac:dyDescent="0.2">
      <c r="A274" t="s">
        <v>312</v>
      </c>
      <c r="B274" t="s">
        <v>2119</v>
      </c>
      <c r="C274" t="s">
        <v>2120</v>
      </c>
      <c r="D274" t="s">
        <v>2117</v>
      </c>
    </row>
    <row r="275" spans="1:4" x14ac:dyDescent="0.2">
      <c r="A275" t="s">
        <v>313</v>
      </c>
      <c r="B275" t="s">
        <v>2118</v>
      </c>
      <c r="C275" t="s">
        <v>2116</v>
      </c>
      <c r="D275" t="s">
        <v>2123</v>
      </c>
    </row>
    <row r="276" spans="1:4" x14ac:dyDescent="0.2">
      <c r="A276" t="s">
        <v>314</v>
      </c>
      <c r="B276" t="s">
        <v>2118</v>
      </c>
      <c r="C276" t="s">
        <v>2116</v>
      </c>
      <c r="D276" t="s">
        <v>2117</v>
      </c>
    </row>
    <row r="277" spans="1:4" x14ac:dyDescent="0.2">
      <c r="A277" t="s">
        <v>315</v>
      </c>
      <c r="B277" t="s">
        <v>2115</v>
      </c>
      <c r="C277" t="s">
        <v>2121</v>
      </c>
      <c r="D277" t="s">
        <v>2117</v>
      </c>
    </row>
    <row r="278" spans="1:4" x14ac:dyDescent="0.2">
      <c r="A278" t="s">
        <v>316</v>
      </c>
      <c r="B278" t="s">
        <v>2119</v>
      </c>
      <c r="C278" t="s">
        <v>2122</v>
      </c>
      <c r="D278" t="s">
        <v>2117</v>
      </c>
    </row>
    <row r="279" spans="1:4" x14ac:dyDescent="0.2">
      <c r="A279" t="s">
        <v>317</v>
      </c>
      <c r="B279" t="s">
        <v>2119</v>
      </c>
      <c r="C279" t="s">
        <v>2116</v>
      </c>
      <c r="D279" t="s">
        <v>2117</v>
      </c>
    </row>
    <row r="280" spans="1:4" x14ac:dyDescent="0.2">
      <c r="A280" t="s">
        <v>318</v>
      </c>
      <c r="B280" t="s">
        <v>2118</v>
      </c>
      <c r="C280" t="s">
        <v>2122</v>
      </c>
      <c r="D280" t="s">
        <v>2117</v>
      </c>
    </row>
    <row r="281" spans="1:4" x14ac:dyDescent="0.2">
      <c r="A281" t="s">
        <v>319</v>
      </c>
      <c r="B281" t="s">
        <v>2118</v>
      </c>
      <c r="C281" t="s">
        <v>2122</v>
      </c>
      <c r="D281" t="s">
        <v>2117</v>
      </c>
    </row>
    <row r="282" spans="1:4" x14ac:dyDescent="0.2">
      <c r="A282" t="s">
        <v>320</v>
      </c>
      <c r="B282" t="s">
        <v>2118</v>
      </c>
      <c r="C282" t="s">
        <v>2121</v>
      </c>
      <c r="D282" t="s">
        <v>2117</v>
      </c>
    </row>
    <row r="283" spans="1:4" x14ac:dyDescent="0.2">
      <c r="A283" t="s">
        <v>321</v>
      </c>
      <c r="B283" t="s">
        <v>2115</v>
      </c>
      <c r="C283" t="s">
        <v>2121</v>
      </c>
      <c r="D283" t="s">
        <v>2117</v>
      </c>
    </row>
    <row r="284" spans="1:4" x14ac:dyDescent="0.2">
      <c r="A284" t="s">
        <v>322</v>
      </c>
      <c r="B284" t="s">
        <v>2115</v>
      </c>
      <c r="C284" t="s">
        <v>2116</v>
      </c>
      <c r="D284" t="s">
        <v>2123</v>
      </c>
    </row>
    <row r="285" spans="1:4" x14ac:dyDescent="0.2">
      <c r="A285" t="s">
        <v>323</v>
      </c>
      <c r="B285" t="s">
        <v>2115</v>
      </c>
      <c r="C285" t="s">
        <v>2116</v>
      </c>
      <c r="D285" t="s">
        <v>2117</v>
      </c>
    </row>
    <row r="286" spans="1:4" x14ac:dyDescent="0.2">
      <c r="A286" t="s">
        <v>324</v>
      </c>
      <c r="B286" t="s">
        <v>2119</v>
      </c>
      <c r="C286" t="s">
        <v>2122</v>
      </c>
      <c r="D286" t="s">
        <v>2117</v>
      </c>
    </row>
    <row r="287" spans="1:4" x14ac:dyDescent="0.2">
      <c r="A287" t="s">
        <v>325</v>
      </c>
      <c r="B287" t="s">
        <v>2118</v>
      </c>
      <c r="C287" t="s">
        <v>2120</v>
      </c>
      <c r="D287" t="s">
        <v>2117</v>
      </c>
    </row>
    <row r="288" spans="1:4" x14ac:dyDescent="0.2">
      <c r="A288" t="s">
        <v>326</v>
      </c>
      <c r="B288" t="s">
        <v>2115</v>
      </c>
      <c r="C288" t="s">
        <v>2120</v>
      </c>
      <c r="D288" t="s">
        <v>2117</v>
      </c>
    </row>
    <row r="289" spans="1:4" x14ac:dyDescent="0.2">
      <c r="A289" t="s">
        <v>327</v>
      </c>
      <c r="B289" t="s">
        <v>2115</v>
      </c>
      <c r="C289" t="s">
        <v>2116</v>
      </c>
      <c r="D289" t="s">
        <v>2117</v>
      </c>
    </row>
    <row r="290" spans="1:4" x14ac:dyDescent="0.2">
      <c r="A290" t="s">
        <v>328</v>
      </c>
      <c r="B290" t="s">
        <v>2115</v>
      </c>
      <c r="C290" t="s">
        <v>2116</v>
      </c>
      <c r="D290" t="s">
        <v>2117</v>
      </c>
    </row>
    <row r="291" spans="1:4" x14ac:dyDescent="0.2">
      <c r="A291" t="s">
        <v>329</v>
      </c>
      <c r="B291" t="s">
        <v>2115</v>
      </c>
      <c r="C291" t="s">
        <v>2120</v>
      </c>
      <c r="D291" t="s">
        <v>2124</v>
      </c>
    </row>
    <row r="292" spans="1:4" x14ac:dyDescent="0.2">
      <c r="A292" t="s">
        <v>330</v>
      </c>
      <c r="B292" t="s">
        <v>2119</v>
      </c>
      <c r="C292" t="s">
        <v>2122</v>
      </c>
      <c r="D292" t="s">
        <v>2117</v>
      </c>
    </row>
    <row r="293" spans="1:4" x14ac:dyDescent="0.2">
      <c r="A293" t="s">
        <v>331</v>
      </c>
      <c r="B293" t="s">
        <v>2118</v>
      </c>
      <c r="C293" t="s">
        <v>2116</v>
      </c>
      <c r="D293" t="s">
        <v>2124</v>
      </c>
    </row>
    <row r="294" spans="1:4" x14ac:dyDescent="0.2">
      <c r="A294" t="s">
        <v>332</v>
      </c>
      <c r="B294" t="s">
        <v>2118</v>
      </c>
      <c r="C294" t="s">
        <v>2122</v>
      </c>
      <c r="D294" t="s">
        <v>2117</v>
      </c>
    </row>
    <row r="295" spans="1:4" x14ac:dyDescent="0.2">
      <c r="A295" t="s">
        <v>333</v>
      </c>
      <c r="B295" t="s">
        <v>2115</v>
      </c>
      <c r="C295" t="s">
        <v>2121</v>
      </c>
      <c r="D295" t="s">
        <v>2123</v>
      </c>
    </row>
    <row r="296" spans="1:4" x14ac:dyDescent="0.2">
      <c r="A296" t="s">
        <v>334</v>
      </c>
      <c r="B296" t="s">
        <v>2119</v>
      </c>
      <c r="C296" t="s">
        <v>2120</v>
      </c>
      <c r="D296" t="s">
        <v>2124</v>
      </c>
    </row>
    <row r="297" spans="1:4" x14ac:dyDescent="0.2">
      <c r="A297" t="s">
        <v>335</v>
      </c>
      <c r="B297" t="s">
        <v>2115</v>
      </c>
      <c r="C297" t="s">
        <v>2122</v>
      </c>
      <c r="D297" t="s">
        <v>2117</v>
      </c>
    </row>
    <row r="298" spans="1:4" x14ac:dyDescent="0.2">
      <c r="A298" t="s">
        <v>336</v>
      </c>
      <c r="B298" t="s">
        <v>2115</v>
      </c>
      <c r="C298" t="s">
        <v>2116</v>
      </c>
      <c r="D298" t="s">
        <v>2117</v>
      </c>
    </row>
    <row r="299" spans="1:4" x14ac:dyDescent="0.2">
      <c r="A299" t="s">
        <v>337</v>
      </c>
      <c r="B299" t="s">
        <v>2115</v>
      </c>
      <c r="C299" t="s">
        <v>2122</v>
      </c>
      <c r="D299" t="s">
        <v>2117</v>
      </c>
    </row>
    <row r="300" spans="1:4" x14ac:dyDescent="0.2">
      <c r="A300" t="s">
        <v>339</v>
      </c>
      <c r="B300" t="s">
        <v>2115</v>
      </c>
      <c r="C300" t="s">
        <v>2122</v>
      </c>
      <c r="D300" t="s">
        <v>2123</v>
      </c>
    </row>
    <row r="301" spans="1:4" x14ac:dyDescent="0.2">
      <c r="A301" t="s">
        <v>340</v>
      </c>
      <c r="B301" t="s">
        <v>2119</v>
      </c>
      <c r="C301" t="s">
        <v>2121</v>
      </c>
      <c r="D301" t="s">
        <v>2117</v>
      </c>
    </row>
    <row r="302" spans="1:4" x14ac:dyDescent="0.2">
      <c r="A302" t="s">
        <v>341</v>
      </c>
      <c r="B302" t="s">
        <v>2115</v>
      </c>
      <c r="C302" t="s">
        <v>2116</v>
      </c>
      <c r="D302" t="s">
        <v>2117</v>
      </c>
    </row>
    <row r="303" spans="1:4" x14ac:dyDescent="0.2">
      <c r="A303" t="s">
        <v>342</v>
      </c>
      <c r="B303" t="s">
        <v>2115</v>
      </c>
      <c r="C303" t="s">
        <v>2121</v>
      </c>
      <c r="D303" t="s">
        <v>2117</v>
      </c>
    </row>
    <row r="304" spans="1:4" x14ac:dyDescent="0.2">
      <c r="A304" t="s">
        <v>343</v>
      </c>
      <c r="B304" t="s">
        <v>2115</v>
      </c>
      <c r="C304" t="s">
        <v>2121</v>
      </c>
      <c r="D304" t="s">
        <v>2117</v>
      </c>
    </row>
    <row r="305" spans="1:4" x14ac:dyDescent="0.2">
      <c r="A305" t="s">
        <v>344</v>
      </c>
      <c r="B305" t="s">
        <v>2115</v>
      </c>
      <c r="C305" t="s">
        <v>2116</v>
      </c>
      <c r="D305" t="s">
        <v>2123</v>
      </c>
    </row>
    <row r="306" spans="1:4" x14ac:dyDescent="0.2">
      <c r="A306" t="s">
        <v>345</v>
      </c>
      <c r="B306" t="s">
        <v>2118</v>
      </c>
      <c r="C306" t="s">
        <v>2120</v>
      </c>
      <c r="D306" t="s">
        <v>2117</v>
      </c>
    </row>
    <row r="307" spans="1:4" x14ac:dyDescent="0.2">
      <c r="A307" t="s">
        <v>2134</v>
      </c>
      <c r="B307" t="s">
        <v>2115</v>
      </c>
      <c r="C307" t="s">
        <v>2116</v>
      </c>
      <c r="D307" t="s">
        <v>2117</v>
      </c>
    </row>
    <row r="308" spans="1:4" x14ac:dyDescent="0.2">
      <c r="A308" t="s">
        <v>347</v>
      </c>
      <c r="B308" t="s">
        <v>2115</v>
      </c>
      <c r="C308" t="s">
        <v>2120</v>
      </c>
      <c r="D308" t="s">
        <v>2117</v>
      </c>
    </row>
    <row r="309" spans="1:4" x14ac:dyDescent="0.2">
      <c r="A309" t="s">
        <v>348</v>
      </c>
      <c r="B309" t="s">
        <v>2118</v>
      </c>
      <c r="C309" t="s">
        <v>2121</v>
      </c>
      <c r="D309" t="s">
        <v>2117</v>
      </c>
    </row>
    <row r="310" spans="1:4" x14ac:dyDescent="0.2">
      <c r="A310" t="s">
        <v>349</v>
      </c>
      <c r="B310" t="s">
        <v>2119</v>
      </c>
      <c r="C310" t="s">
        <v>2116</v>
      </c>
      <c r="D310" t="s">
        <v>2117</v>
      </c>
    </row>
    <row r="311" spans="1:4" x14ac:dyDescent="0.2">
      <c r="A311" t="s">
        <v>350</v>
      </c>
      <c r="B311" t="s">
        <v>2115</v>
      </c>
      <c r="C311" t="s">
        <v>2120</v>
      </c>
      <c r="D311" t="s">
        <v>2123</v>
      </c>
    </row>
    <row r="312" spans="1:4" x14ac:dyDescent="0.2">
      <c r="A312" t="s">
        <v>351</v>
      </c>
      <c r="B312" t="s">
        <v>2115</v>
      </c>
      <c r="C312" t="s">
        <v>2116</v>
      </c>
      <c r="D312" t="s">
        <v>2123</v>
      </c>
    </row>
    <row r="313" spans="1:4" x14ac:dyDescent="0.2">
      <c r="A313" t="s">
        <v>352</v>
      </c>
      <c r="B313" t="s">
        <v>2115</v>
      </c>
      <c r="C313" t="s">
        <v>2116</v>
      </c>
      <c r="D313" t="s">
        <v>2117</v>
      </c>
    </row>
    <row r="314" spans="1:4" x14ac:dyDescent="0.2">
      <c r="A314" t="s">
        <v>353</v>
      </c>
      <c r="B314" t="s">
        <v>2115</v>
      </c>
      <c r="C314" t="s">
        <v>2116</v>
      </c>
      <c r="D314" t="s">
        <v>2117</v>
      </c>
    </row>
    <row r="315" spans="1:4" x14ac:dyDescent="0.2">
      <c r="A315" t="s">
        <v>354</v>
      </c>
      <c r="B315" t="s">
        <v>2115</v>
      </c>
      <c r="C315" t="s">
        <v>2120</v>
      </c>
      <c r="D315" t="s">
        <v>2123</v>
      </c>
    </row>
    <row r="316" spans="1:4" x14ac:dyDescent="0.2">
      <c r="A316" t="s">
        <v>355</v>
      </c>
      <c r="B316" t="s">
        <v>2119</v>
      </c>
      <c r="C316" t="s">
        <v>2122</v>
      </c>
      <c r="D316" t="s">
        <v>2117</v>
      </c>
    </row>
    <row r="317" spans="1:4" x14ac:dyDescent="0.2">
      <c r="A317" t="s">
        <v>356</v>
      </c>
      <c r="B317" t="s">
        <v>2119</v>
      </c>
      <c r="C317" t="s">
        <v>2122</v>
      </c>
      <c r="D317" t="s">
        <v>2117</v>
      </c>
    </row>
    <row r="318" spans="1:4" x14ac:dyDescent="0.2">
      <c r="A318" t="s">
        <v>357</v>
      </c>
      <c r="B318" t="s">
        <v>2118</v>
      </c>
      <c r="C318" t="s">
        <v>2120</v>
      </c>
      <c r="D318" t="s">
        <v>2117</v>
      </c>
    </row>
    <row r="319" spans="1:4" x14ac:dyDescent="0.2">
      <c r="A319" t="s">
        <v>358</v>
      </c>
      <c r="B319" t="s">
        <v>2118</v>
      </c>
      <c r="C319" t="s">
        <v>2116</v>
      </c>
      <c r="D319" t="s">
        <v>2123</v>
      </c>
    </row>
    <row r="320" spans="1:4" x14ac:dyDescent="0.2">
      <c r="A320" t="s">
        <v>359</v>
      </c>
      <c r="B320" t="s">
        <v>2118</v>
      </c>
      <c r="C320" t="s">
        <v>2120</v>
      </c>
      <c r="D320" t="s">
        <v>2117</v>
      </c>
    </row>
    <row r="321" spans="1:4" x14ac:dyDescent="0.2">
      <c r="A321" t="s">
        <v>360</v>
      </c>
      <c r="B321" t="s">
        <v>2115</v>
      </c>
      <c r="C321" t="s">
        <v>2121</v>
      </c>
      <c r="D321" t="s">
        <v>2124</v>
      </c>
    </row>
    <row r="322" spans="1:4" x14ac:dyDescent="0.2">
      <c r="A322" t="s">
        <v>361</v>
      </c>
      <c r="B322" t="s">
        <v>2115</v>
      </c>
      <c r="C322" t="s">
        <v>2116</v>
      </c>
      <c r="D322" t="s">
        <v>2123</v>
      </c>
    </row>
    <row r="323" spans="1:4" x14ac:dyDescent="0.2">
      <c r="A323" t="s">
        <v>362</v>
      </c>
      <c r="B323" t="s">
        <v>2115</v>
      </c>
      <c r="C323" t="s">
        <v>2122</v>
      </c>
      <c r="D323" t="s">
        <v>2117</v>
      </c>
    </row>
    <row r="324" spans="1:4" x14ac:dyDescent="0.2">
      <c r="A324" t="s">
        <v>363</v>
      </c>
      <c r="B324" t="s">
        <v>2115</v>
      </c>
      <c r="C324" t="s">
        <v>2122</v>
      </c>
      <c r="D324" t="s">
        <v>2117</v>
      </c>
    </row>
    <row r="325" spans="1:4" x14ac:dyDescent="0.2">
      <c r="A325" t="s">
        <v>364</v>
      </c>
      <c r="B325" t="s">
        <v>2115</v>
      </c>
      <c r="C325" t="s">
        <v>2120</v>
      </c>
      <c r="D325" t="s">
        <v>2117</v>
      </c>
    </row>
    <row r="326" spans="1:4" x14ac:dyDescent="0.2">
      <c r="A326" t="s">
        <v>365</v>
      </c>
      <c r="B326" t="s">
        <v>2118</v>
      </c>
      <c r="C326" t="s">
        <v>2122</v>
      </c>
      <c r="D326" t="s">
        <v>2117</v>
      </c>
    </row>
    <row r="327" spans="1:4" x14ac:dyDescent="0.2">
      <c r="A327" t="s">
        <v>366</v>
      </c>
      <c r="B327" t="s">
        <v>2115</v>
      </c>
      <c r="C327" t="s">
        <v>2122</v>
      </c>
      <c r="D327" t="s">
        <v>2117</v>
      </c>
    </row>
    <row r="328" spans="1:4" x14ac:dyDescent="0.2">
      <c r="A328" t="s">
        <v>367</v>
      </c>
      <c r="B328" t="s">
        <v>2118</v>
      </c>
      <c r="C328" t="s">
        <v>2121</v>
      </c>
      <c r="D328" t="s">
        <v>2123</v>
      </c>
    </row>
    <row r="329" spans="1:4" x14ac:dyDescent="0.2">
      <c r="A329" t="s">
        <v>368</v>
      </c>
      <c r="B329" t="s">
        <v>2115</v>
      </c>
      <c r="C329" t="s">
        <v>2121</v>
      </c>
      <c r="D329" t="s">
        <v>2117</v>
      </c>
    </row>
    <row r="330" spans="1:4" x14ac:dyDescent="0.2">
      <c r="A330" t="s">
        <v>369</v>
      </c>
      <c r="B330" t="s">
        <v>2115</v>
      </c>
      <c r="C330" t="s">
        <v>2116</v>
      </c>
      <c r="D330" t="s">
        <v>2117</v>
      </c>
    </row>
    <row r="331" spans="1:4" x14ac:dyDescent="0.2">
      <c r="A331" t="s">
        <v>370</v>
      </c>
      <c r="B331" t="s">
        <v>2118</v>
      </c>
      <c r="C331" t="s">
        <v>2120</v>
      </c>
      <c r="D331" t="s">
        <v>2117</v>
      </c>
    </row>
    <row r="332" spans="1:4" x14ac:dyDescent="0.2">
      <c r="A332" t="s">
        <v>371</v>
      </c>
      <c r="B332" t="s">
        <v>2115</v>
      </c>
      <c r="C332" t="s">
        <v>2116</v>
      </c>
      <c r="D332" t="s">
        <v>2117</v>
      </c>
    </row>
    <row r="333" spans="1:4" x14ac:dyDescent="0.2">
      <c r="A333" t="s">
        <v>372</v>
      </c>
      <c r="B333" t="s">
        <v>2115</v>
      </c>
      <c r="C333" t="s">
        <v>2121</v>
      </c>
      <c r="D333" t="s">
        <v>2117</v>
      </c>
    </row>
    <row r="334" spans="1:4" x14ac:dyDescent="0.2">
      <c r="A334" t="s">
        <v>373</v>
      </c>
      <c r="B334" t="s">
        <v>2115</v>
      </c>
      <c r="C334" t="s">
        <v>2116</v>
      </c>
      <c r="D334" t="s">
        <v>2117</v>
      </c>
    </row>
    <row r="335" spans="1:4" x14ac:dyDescent="0.2">
      <c r="A335" t="s">
        <v>374</v>
      </c>
      <c r="B335" t="s">
        <v>2118</v>
      </c>
      <c r="C335" t="s">
        <v>2120</v>
      </c>
      <c r="D335" t="s">
        <v>2117</v>
      </c>
    </row>
    <row r="336" spans="1:4" x14ac:dyDescent="0.2">
      <c r="A336" t="s">
        <v>375</v>
      </c>
      <c r="B336" t="s">
        <v>2115</v>
      </c>
      <c r="C336" t="s">
        <v>2120</v>
      </c>
      <c r="D336" t="s">
        <v>2123</v>
      </c>
    </row>
    <row r="337" spans="1:4" x14ac:dyDescent="0.2">
      <c r="A337" t="s">
        <v>376</v>
      </c>
      <c r="B337" t="s">
        <v>2115</v>
      </c>
      <c r="C337" t="s">
        <v>2120</v>
      </c>
      <c r="D337" t="s">
        <v>2117</v>
      </c>
    </row>
    <row r="338" spans="1:4" x14ac:dyDescent="0.2">
      <c r="A338" t="s">
        <v>377</v>
      </c>
      <c r="B338" t="s">
        <v>2115</v>
      </c>
      <c r="C338" t="s">
        <v>2116</v>
      </c>
      <c r="D338" t="s">
        <v>2124</v>
      </c>
    </row>
    <row r="339" spans="1:4" x14ac:dyDescent="0.2">
      <c r="A339" t="s">
        <v>378</v>
      </c>
      <c r="B339" t="s">
        <v>2115</v>
      </c>
      <c r="C339" t="s">
        <v>2120</v>
      </c>
      <c r="D339" t="s">
        <v>2117</v>
      </c>
    </row>
    <row r="340" spans="1:4" x14ac:dyDescent="0.2">
      <c r="A340" t="s">
        <v>379</v>
      </c>
      <c r="B340" t="s">
        <v>2115</v>
      </c>
      <c r="C340" t="s">
        <v>2121</v>
      </c>
      <c r="D340" t="s">
        <v>2117</v>
      </c>
    </row>
    <row r="341" spans="1:4" x14ac:dyDescent="0.2">
      <c r="A341" t="s">
        <v>380</v>
      </c>
      <c r="B341" t="s">
        <v>2118</v>
      </c>
      <c r="C341" t="s">
        <v>2122</v>
      </c>
      <c r="D341" t="s">
        <v>2117</v>
      </c>
    </row>
    <row r="342" spans="1:4" x14ac:dyDescent="0.2">
      <c r="A342" t="s">
        <v>381</v>
      </c>
      <c r="B342" t="s">
        <v>2115</v>
      </c>
      <c r="C342" t="s">
        <v>2122</v>
      </c>
      <c r="D342" t="s">
        <v>2117</v>
      </c>
    </row>
    <row r="343" spans="1:4" x14ac:dyDescent="0.2">
      <c r="A343" t="s">
        <v>382</v>
      </c>
      <c r="B343" t="s">
        <v>2119</v>
      </c>
      <c r="C343" t="s">
        <v>2120</v>
      </c>
      <c r="D343" t="s">
        <v>2123</v>
      </c>
    </row>
    <row r="344" spans="1:4" x14ac:dyDescent="0.2">
      <c r="A344" t="s">
        <v>383</v>
      </c>
      <c r="B344" t="s">
        <v>2115</v>
      </c>
      <c r="C344" t="s">
        <v>2122</v>
      </c>
      <c r="D344" t="s">
        <v>2117</v>
      </c>
    </row>
    <row r="345" spans="1:4" x14ac:dyDescent="0.2">
      <c r="A345" t="s">
        <v>384</v>
      </c>
      <c r="B345" t="s">
        <v>2115</v>
      </c>
      <c r="C345" t="s">
        <v>2121</v>
      </c>
      <c r="D345" t="s">
        <v>2117</v>
      </c>
    </row>
    <row r="346" spans="1:4" x14ac:dyDescent="0.2">
      <c r="A346" t="s">
        <v>385</v>
      </c>
      <c r="B346" t="s">
        <v>2115</v>
      </c>
      <c r="C346" t="s">
        <v>2120</v>
      </c>
      <c r="D346" t="s">
        <v>2117</v>
      </c>
    </row>
    <row r="347" spans="1:4" x14ac:dyDescent="0.2">
      <c r="A347" t="s">
        <v>386</v>
      </c>
      <c r="B347" t="s">
        <v>2115</v>
      </c>
      <c r="C347" t="s">
        <v>2122</v>
      </c>
      <c r="D347" t="s">
        <v>2124</v>
      </c>
    </row>
    <row r="348" spans="1:4" x14ac:dyDescent="0.2">
      <c r="A348" t="s">
        <v>387</v>
      </c>
      <c r="B348" t="s">
        <v>2115</v>
      </c>
      <c r="C348" t="s">
        <v>2116</v>
      </c>
      <c r="D348" t="s">
        <v>2117</v>
      </c>
    </row>
    <row r="349" spans="1:4" x14ac:dyDescent="0.2">
      <c r="A349" t="s">
        <v>1167</v>
      </c>
      <c r="B349" t="s">
        <v>2115</v>
      </c>
      <c r="C349" t="s">
        <v>2121</v>
      </c>
      <c r="D349" t="s">
        <v>2117</v>
      </c>
    </row>
    <row r="350" spans="1:4" x14ac:dyDescent="0.2">
      <c r="A350" t="s">
        <v>389</v>
      </c>
      <c r="B350" t="s">
        <v>2118</v>
      </c>
      <c r="C350" t="s">
        <v>2120</v>
      </c>
      <c r="D350" t="s">
        <v>2117</v>
      </c>
    </row>
    <row r="351" spans="1:4" x14ac:dyDescent="0.2">
      <c r="A351" t="s">
        <v>390</v>
      </c>
      <c r="B351" t="s">
        <v>2118</v>
      </c>
      <c r="C351" t="s">
        <v>2116</v>
      </c>
      <c r="D351" t="s">
        <v>2117</v>
      </c>
    </row>
    <row r="352" spans="1:4" x14ac:dyDescent="0.2">
      <c r="A352" t="s">
        <v>391</v>
      </c>
      <c r="B352" t="s">
        <v>2119</v>
      </c>
      <c r="C352" t="s">
        <v>2116</v>
      </c>
      <c r="D352" t="s">
        <v>2117</v>
      </c>
    </row>
    <row r="353" spans="1:4" x14ac:dyDescent="0.2">
      <c r="A353" t="s">
        <v>392</v>
      </c>
      <c r="B353" t="s">
        <v>2115</v>
      </c>
      <c r="C353" t="s">
        <v>2122</v>
      </c>
      <c r="D353" t="s">
        <v>2117</v>
      </c>
    </row>
    <row r="354" spans="1:4" x14ac:dyDescent="0.2">
      <c r="A354" t="s">
        <v>393</v>
      </c>
      <c r="B354" t="s">
        <v>2115</v>
      </c>
      <c r="C354" t="s">
        <v>2120</v>
      </c>
      <c r="D354" t="s">
        <v>2123</v>
      </c>
    </row>
    <row r="355" spans="1:4" x14ac:dyDescent="0.2">
      <c r="A355" t="s">
        <v>435</v>
      </c>
      <c r="B355" t="s">
        <v>2115</v>
      </c>
      <c r="C355" t="s">
        <v>2121</v>
      </c>
      <c r="D355" t="s">
        <v>2117</v>
      </c>
    </row>
    <row r="356" spans="1:4" x14ac:dyDescent="0.2">
      <c r="A356" t="s">
        <v>1612</v>
      </c>
      <c r="B356" t="s">
        <v>2115</v>
      </c>
      <c r="C356" t="s">
        <v>2122</v>
      </c>
      <c r="D356" t="s">
        <v>2124</v>
      </c>
    </row>
    <row r="357" spans="1:4" x14ac:dyDescent="0.2">
      <c r="A357" t="s">
        <v>396</v>
      </c>
      <c r="B357" t="s">
        <v>2115</v>
      </c>
      <c r="C357" t="s">
        <v>2122</v>
      </c>
      <c r="D357" t="s">
        <v>2123</v>
      </c>
    </row>
    <row r="358" spans="1:4" x14ac:dyDescent="0.2">
      <c r="A358" t="s">
        <v>397</v>
      </c>
      <c r="B358" t="s">
        <v>2115</v>
      </c>
      <c r="C358" t="s">
        <v>2122</v>
      </c>
      <c r="D358" t="s">
        <v>2117</v>
      </c>
    </row>
    <row r="359" spans="1:4" x14ac:dyDescent="0.2">
      <c r="A359" t="s">
        <v>398</v>
      </c>
      <c r="B359" t="s">
        <v>2119</v>
      </c>
      <c r="C359" t="s">
        <v>2116</v>
      </c>
      <c r="D359" t="s">
        <v>2117</v>
      </c>
    </row>
    <row r="360" spans="1:4" x14ac:dyDescent="0.2">
      <c r="A360" t="s">
        <v>399</v>
      </c>
      <c r="B360" t="s">
        <v>2115</v>
      </c>
      <c r="C360" t="s">
        <v>2116</v>
      </c>
      <c r="D360" t="s">
        <v>2117</v>
      </c>
    </row>
    <row r="361" spans="1:4" x14ac:dyDescent="0.2">
      <c r="A361" t="s">
        <v>400</v>
      </c>
      <c r="B361" t="s">
        <v>2115</v>
      </c>
      <c r="C361" t="s">
        <v>2120</v>
      </c>
      <c r="D361" t="s">
        <v>2123</v>
      </c>
    </row>
    <row r="362" spans="1:4" x14ac:dyDescent="0.2">
      <c r="A362" t="s">
        <v>401</v>
      </c>
      <c r="B362" t="s">
        <v>2115</v>
      </c>
      <c r="C362" t="s">
        <v>2120</v>
      </c>
      <c r="D362" t="s">
        <v>2117</v>
      </c>
    </row>
    <row r="363" spans="1:4" x14ac:dyDescent="0.2">
      <c r="A363" t="s">
        <v>402</v>
      </c>
      <c r="B363" t="s">
        <v>2118</v>
      </c>
      <c r="C363" t="s">
        <v>2116</v>
      </c>
      <c r="D363" t="s">
        <v>2123</v>
      </c>
    </row>
    <row r="364" spans="1:4" x14ac:dyDescent="0.2">
      <c r="A364" t="s">
        <v>403</v>
      </c>
      <c r="B364" t="s">
        <v>2115</v>
      </c>
      <c r="C364" t="s">
        <v>2116</v>
      </c>
      <c r="D364" t="s">
        <v>2124</v>
      </c>
    </row>
    <row r="365" spans="1:4" x14ac:dyDescent="0.2">
      <c r="A365" t="s">
        <v>404</v>
      </c>
      <c r="B365" t="s">
        <v>2115</v>
      </c>
      <c r="C365" t="s">
        <v>2116</v>
      </c>
      <c r="D365" t="s">
        <v>2117</v>
      </c>
    </row>
    <row r="366" spans="1:4" x14ac:dyDescent="0.2">
      <c r="A366" t="s">
        <v>405</v>
      </c>
      <c r="B366" t="s">
        <v>2115</v>
      </c>
      <c r="C366" t="s">
        <v>2122</v>
      </c>
      <c r="D366" t="s">
        <v>2124</v>
      </c>
    </row>
    <row r="367" spans="1:4" x14ac:dyDescent="0.2">
      <c r="A367" t="s">
        <v>406</v>
      </c>
      <c r="B367" t="s">
        <v>2118</v>
      </c>
      <c r="C367" t="s">
        <v>2120</v>
      </c>
      <c r="D367" t="s">
        <v>2123</v>
      </c>
    </row>
    <row r="368" spans="1:4" x14ac:dyDescent="0.2">
      <c r="A368" t="s">
        <v>407</v>
      </c>
      <c r="B368" t="s">
        <v>2119</v>
      </c>
      <c r="C368" t="s">
        <v>2120</v>
      </c>
      <c r="D368" t="s">
        <v>2123</v>
      </c>
    </row>
    <row r="369" spans="1:4" x14ac:dyDescent="0.2">
      <c r="A369" t="s">
        <v>408</v>
      </c>
      <c r="B369" t="s">
        <v>2115</v>
      </c>
      <c r="C369" t="s">
        <v>2120</v>
      </c>
      <c r="D369" t="s">
        <v>2117</v>
      </c>
    </row>
    <row r="370" spans="1:4" x14ac:dyDescent="0.2">
      <c r="A370" t="s">
        <v>409</v>
      </c>
      <c r="B370" t="s">
        <v>2115</v>
      </c>
      <c r="C370" t="s">
        <v>2121</v>
      </c>
      <c r="D370" t="s">
        <v>2117</v>
      </c>
    </row>
    <row r="371" spans="1:4" x14ac:dyDescent="0.2">
      <c r="A371" t="s">
        <v>410</v>
      </c>
      <c r="B371" t="s">
        <v>2118</v>
      </c>
      <c r="C371" t="s">
        <v>2122</v>
      </c>
      <c r="D371" t="s">
        <v>2124</v>
      </c>
    </row>
    <row r="372" spans="1:4" x14ac:dyDescent="0.2">
      <c r="A372" t="s">
        <v>411</v>
      </c>
      <c r="B372" t="s">
        <v>2115</v>
      </c>
      <c r="C372" t="s">
        <v>2120</v>
      </c>
      <c r="D372" t="s">
        <v>2117</v>
      </c>
    </row>
    <row r="373" spans="1:4" x14ac:dyDescent="0.2">
      <c r="A373" t="s">
        <v>412</v>
      </c>
      <c r="B373" t="s">
        <v>2115</v>
      </c>
      <c r="C373" t="s">
        <v>2122</v>
      </c>
      <c r="D373" t="s">
        <v>2117</v>
      </c>
    </row>
    <row r="374" spans="1:4" x14ac:dyDescent="0.2">
      <c r="A374" t="s">
        <v>413</v>
      </c>
      <c r="B374" t="s">
        <v>2115</v>
      </c>
      <c r="C374" t="s">
        <v>2116</v>
      </c>
      <c r="D374" t="s">
        <v>2117</v>
      </c>
    </row>
    <row r="375" spans="1:4" x14ac:dyDescent="0.2">
      <c r="A375" t="s">
        <v>414</v>
      </c>
      <c r="B375" t="s">
        <v>2115</v>
      </c>
      <c r="C375" t="s">
        <v>2121</v>
      </c>
      <c r="D375" t="s">
        <v>2117</v>
      </c>
    </row>
    <row r="376" spans="1:4" x14ac:dyDescent="0.2">
      <c r="A376" t="s">
        <v>415</v>
      </c>
      <c r="B376" t="s">
        <v>2115</v>
      </c>
      <c r="C376" t="s">
        <v>2122</v>
      </c>
      <c r="D376" t="s">
        <v>2117</v>
      </c>
    </row>
    <row r="377" spans="1:4" x14ac:dyDescent="0.2">
      <c r="A377" t="s">
        <v>416</v>
      </c>
      <c r="B377" t="s">
        <v>2118</v>
      </c>
      <c r="C377" t="s">
        <v>2116</v>
      </c>
      <c r="D377" t="s">
        <v>2123</v>
      </c>
    </row>
    <row r="378" spans="1:4" x14ac:dyDescent="0.2">
      <c r="A378" t="s">
        <v>417</v>
      </c>
      <c r="B378" t="s">
        <v>2115</v>
      </c>
      <c r="C378" t="s">
        <v>2121</v>
      </c>
      <c r="D378" t="s">
        <v>2117</v>
      </c>
    </row>
    <row r="379" spans="1:4" x14ac:dyDescent="0.2">
      <c r="A379" t="s">
        <v>418</v>
      </c>
      <c r="B379" t="s">
        <v>2119</v>
      </c>
      <c r="C379" t="s">
        <v>2122</v>
      </c>
      <c r="D379" t="s">
        <v>2117</v>
      </c>
    </row>
    <row r="380" spans="1:4" x14ac:dyDescent="0.2">
      <c r="A380" t="s">
        <v>419</v>
      </c>
      <c r="B380" t="s">
        <v>2115</v>
      </c>
      <c r="C380" t="s">
        <v>2116</v>
      </c>
      <c r="D380" t="s">
        <v>2117</v>
      </c>
    </row>
    <row r="381" spans="1:4" x14ac:dyDescent="0.2">
      <c r="A381" t="s">
        <v>420</v>
      </c>
      <c r="B381" t="s">
        <v>2118</v>
      </c>
      <c r="C381" t="s">
        <v>2122</v>
      </c>
      <c r="D381" t="s">
        <v>2117</v>
      </c>
    </row>
    <row r="382" spans="1:4" x14ac:dyDescent="0.2">
      <c r="A382" t="s">
        <v>421</v>
      </c>
      <c r="B382" t="s">
        <v>2118</v>
      </c>
      <c r="C382" t="s">
        <v>2120</v>
      </c>
      <c r="D382" t="s">
        <v>2117</v>
      </c>
    </row>
    <row r="383" spans="1:4" x14ac:dyDescent="0.2">
      <c r="A383" t="s">
        <v>422</v>
      </c>
      <c r="B383" t="s">
        <v>2115</v>
      </c>
      <c r="C383" t="s">
        <v>2116</v>
      </c>
      <c r="D383" t="s">
        <v>2117</v>
      </c>
    </row>
    <row r="384" spans="1:4" x14ac:dyDescent="0.2">
      <c r="A384" t="s">
        <v>1287</v>
      </c>
      <c r="B384" t="s">
        <v>2115</v>
      </c>
      <c r="C384" t="s">
        <v>2121</v>
      </c>
      <c r="D384" t="s">
        <v>2117</v>
      </c>
    </row>
    <row r="385" spans="1:4" x14ac:dyDescent="0.2">
      <c r="A385" t="s">
        <v>424</v>
      </c>
      <c r="B385" t="s">
        <v>2115</v>
      </c>
      <c r="C385" t="s">
        <v>2120</v>
      </c>
      <c r="D385" t="s">
        <v>2123</v>
      </c>
    </row>
    <row r="386" spans="1:4" x14ac:dyDescent="0.2">
      <c r="A386" t="s">
        <v>2135</v>
      </c>
      <c r="B386" t="s">
        <v>2119</v>
      </c>
      <c r="C386" t="s">
        <v>2120</v>
      </c>
      <c r="D386" t="s">
        <v>2123</v>
      </c>
    </row>
    <row r="387" spans="1:4" x14ac:dyDescent="0.2">
      <c r="A387" t="s">
        <v>426</v>
      </c>
      <c r="B387" t="s">
        <v>2115</v>
      </c>
      <c r="C387" t="s">
        <v>2116</v>
      </c>
      <c r="D387" t="s">
        <v>2117</v>
      </c>
    </row>
    <row r="388" spans="1:4" x14ac:dyDescent="0.2">
      <c r="A388" t="s">
        <v>1363</v>
      </c>
      <c r="B388" t="s">
        <v>2115</v>
      </c>
      <c r="C388" t="s">
        <v>2122</v>
      </c>
      <c r="D388" t="s">
        <v>2117</v>
      </c>
    </row>
    <row r="389" spans="1:4" x14ac:dyDescent="0.2">
      <c r="A389" t="s">
        <v>428</v>
      </c>
      <c r="B389" t="s">
        <v>2118</v>
      </c>
      <c r="C389" t="s">
        <v>2122</v>
      </c>
      <c r="D389" t="s">
        <v>2117</v>
      </c>
    </row>
    <row r="390" spans="1:4" x14ac:dyDescent="0.2">
      <c r="A390" t="s">
        <v>429</v>
      </c>
      <c r="B390" t="s">
        <v>2115</v>
      </c>
      <c r="C390" t="s">
        <v>2116</v>
      </c>
      <c r="D390" t="s">
        <v>2117</v>
      </c>
    </row>
    <row r="391" spans="1:4" x14ac:dyDescent="0.2">
      <c r="A391" t="s">
        <v>430</v>
      </c>
      <c r="B391" t="s">
        <v>2115</v>
      </c>
      <c r="C391" t="s">
        <v>2122</v>
      </c>
      <c r="D391" t="s">
        <v>2117</v>
      </c>
    </row>
    <row r="392" spans="1:4" x14ac:dyDescent="0.2">
      <c r="A392" t="s">
        <v>431</v>
      </c>
      <c r="B392" t="s">
        <v>2115</v>
      </c>
      <c r="C392" t="s">
        <v>2122</v>
      </c>
      <c r="D392" t="s">
        <v>2117</v>
      </c>
    </row>
    <row r="393" spans="1:4" x14ac:dyDescent="0.2">
      <c r="A393" t="s">
        <v>432</v>
      </c>
      <c r="B393" t="s">
        <v>2115</v>
      </c>
      <c r="C393" t="s">
        <v>2116</v>
      </c>
      <c r="D393" t="s">
        <v>2124</v>
      </c>
    </row>
    <row r="394" spans="1:4" x14ac:dyDescent="0.2">
      <c r="A394" t="s">
        <v>433</v>
      </c>
      <c r="B394" t="s">
        <v>2118</v>
      </c>
      <c r="C394" t="s">
        <v>2116</v>
      </c>
      <c r="D394" t="s">
        <v>2123</v>
      </c>
    </row>
    <row r="395" spans="1:4" x14ac:dyDescent="0.2">
      <c r="A395" t="s">
        <v>434</v>
      </c>
      <c r="B395" t="s">
        <v>2115</v>
      </c>
      <c r="C395" t="s">
        <v>2116</v>
      </c>
      <c r="D395" t="s">
        <v>2117</v>
      </c>
    </row>
    <row r="396" spans="1:4" x14ac:dyDescent="0.2">
      <c r="A396" t="s">
        <v>583</v>
      </c>
      <c r="B396" t="s">
        <v>2119</v>
      </c>
      <c r="C396" t="s">
        <v>2120</v>
      </c>
      <c r="D396" t="s">
        <v>2117</v>
      </c>
    </row>
    <row r="397" spans="1:4" x14ac:dyDescent="0.2">
      <c r="A397" t="s">
        <v>436</v>
      </c>
      <c r="B397" t="s">
        <v>2118</v>
      </c>
      <c r="C397" t="s">
        <v>2116</v>
      </c>
      <c r="D397" t="s">
        <v>2117</v>
      </c>
    </row>
    <row r="398" spans="1:4" x14ac:dyDescent="0.2">
      <c r="A398" t="s">
        <v>437</v>
      </c>
      <c r="B398" t="s">
        <v>2115</v>
      </c>
      <c r="C398" t="s">
        <v>2116</v>
      </c>
      <c r="D398" t="s">
        <v>2123</v>
      </c>
    </row>
    <row r="399" spans="1:4" x14ac:dyDescent="0.2">
      <c r="A399" t="s">
        <v>438</v>
      </c>
      <c r="B399" t="s">
        <v>2115</v>
      </c>
      <c r="C399" t="s">
        <v>2116</v>
      </c>
      <c r="D399" t="s">
        <v>2123</v>
      </c>
    </row>
    <row r="400" spans="1:4" x14ac:dyDescent="0.2">
      <c r="A400" t="s">
        <v>439</v>
      </c>
      <c r="B400" t="s">
        <v>2119</v>
      </c>
      <c r="C400" t="s">
        <v>2116</v>
      </c>
      <c r="D400" t="s">
        <v>2117</v>
      </c>
    </row>
    <row r="401" spans="1:4" x14ac:dyDescent="0.2">
      <c r="A401" t="s">
        <v>440</v>
      </c>
      <c r="B401" t="s">
        <v>2115</v>
      </c>
      <c r="C401" t="s">
        <v>2116</v>
      </c>
      <c r="D401" t="s">
        <v>2117</v>
      </c>
    </row>
    <row r="402" spans="1:4" x14ac:dyDescent="0.2">
      <c r="A402" t="s">
        <v>1622</v>
      </c>
      <c r="B402" t="s">
        <v>2115</v>
      </c>
      <c r="C402" t="s">
        <v>2116</v>
      </c>
      <c r="D402" t="s">
        <v>2117</v>
      </c>
    </row>
    <row r="403" spans="1:4" x14ac:dyDescent="0.2">
      <c r="A403" t="s">
        <v>2136</v>
      </c>
      <c r="B403" t="s">
        <v>2118</v>
      </c>
      <c r="C403" t="s">
        <v>2122</v>
      </c>
      <c r="D403" t="s">
        <v>2117</v>
      </c>
    </row>
    <row r="404" spans="1:4" x14ac:dyDescent="0.2">
      <c r="A404" t="s">
        <v>443</v>
      </c>
      <c r="B404" t="s">
        <v>2118</v>
      </c>
      <c r="C404" t="s">
        <v>2121</v>
      </c>
      <c r="D404" t="s">
        <v>2117</v>
      </c>
    </row>
    <row r="405" spans="1:4" x14ac:dyDescent="0.2">
      <c r="A405" t="s">
        <v>444</v>
      </c>
      <c r="B405" t="s">
        <v>2115</v>
      </c>
      <c r="C405" t="s">
        <v>2120</v>
      </c>
      <c r="D405" t="s">
        <v>2117</v>
      </c>
    </row>
    <row r="406" spans="1:4" x14ac:dyDescent="0.2">
      <c r="A406" t="s">
        <v>445</v>
      </c>
      <c r="B406" t="s">
        <v>2118</v>
      </c>
      <c r="C406" t="s">
        <v>2116</v>
      </c>
      <c r="D406" t="s">
        <v>2123</v>
      </c>
    </row>
    <row r="407" spans="1:4" x14ac:dyDescent="0.2">
      <c r="A407" t="s">
        <v>446</v>
      </c>
      <c r="B407" t="s">
        <v>2118</v>
      </c>
      <c r="C407" t="s">
        <v>2120</v>
      </c>
      <c r="D407" t="s">
        <v>2117</v>
      </c>
    </row>
    <row r="408" spans="1:4" x14ac:dyDescent="0.2">
      <c r="A408" t="s">
        <v>447</v>
      </c>
      <c r="B408" t="s">
        <v>2115</v>
      </c>
      <c r="C408" t="s">
        <v>2121</v>
      </c>
      <c r="D408" t="s">
        <v>2117</v>
      </c>
    </row>
    <row r="409" spans="1:4" x14ac:dyDescent="0.2">
      <c r="A409" t="s">
        <v>448</v>
      </c>
      <c r="B409" t="s">
        <v>2115</v>
      </c>
      <c r="C409" t="s">
        <v>2120</v>
      </c>
      <c r="D409" t="s">
        <v>2124</v>
      </c>
    </row>
    <row r="410" spans="1:4" x14ac:dyDescent="0.2">
      <c r="A410" t="s">
        <v>449</v>
      </c>
      <c r="B410" t="s">
        <v>2115</v>
      </c>
      <c r="C410" t="s">
        <v>2116</v>
      </c>
      <c r="D410" t="s">
        <v>2117</v>
      </c>
    </row>
    <row r="411" spans="1:4" x14ac:dyDescent="0.2">
      <c r="A411" t="s">
        <v>450</v>
      </c>
      <c r="B411" t="s">
        <v>2115</v>
      </c>
      <c r="C411" t="s">
        <v>2116</v>
      </c>
      <c r="D411" t="s">
        <v>2124</v>
      </c>
    </row>
    <row r="412" spans="1:4" x14ac:dyDescent="0.2">
      <c r="A412" t="s">
        <v>451</v>
      </c>
      <c r="B412" t="s">
        <v>2119</v>
      </c>
      <c r="C412" t="s">
        <v>2120</v>
      </c>
      <c r="D412" t="s">
        <v>2117</v>
      </c>
    </row>
    <row r="413" spans="1:4" x14ac:dyDescent="0.2">
      <c r="A413" t="s">
        <v>452</v>
      </c>
      <c r="B413" t="s">
        <v>2115</v>
      </c>
      <c r="C413" t="s">
        <v>2116</v>
      </c>
      <c r="D413" t="s">
        <v>2117</v>
      </c>
    </row>
    <row r="414" spans="1:4" x14ac:dyDescent="0.2">
      <c r="A414" t="s">
        <v>453</v>
      </c>
      <c r="B414" t="s">
        <v>2115</v>
      </c>
      <c r="C414" t="s">
        <v>2122</v>
      </c>
      <c r="D414" t="s">
        <v>2117</v>
      </c>
    </row>
    <row r="415" spans="1:4" x14ac:dyDescent="0.2">
      <c r="A415" t="s">
        <v>454</v>
      </c>
      <c r="B415" t="s">
        <v>2115</v>
      </c>
      <c r="C415" t="s">
        <v>2122</v>
      </c>
      <c r="D415" t="s">
        <v>2117</v>
      </c>
    </row>
    <row r="416" spans="1:4" x14ac:dyDescent="0.2">
      <c r="A416" t="s">
        <v>455</v>
      </c>
      <c r="B416" t="s">
        <v>2118</v>
      </c>
      <c r="C416" t="s">
        <v>2122</v>
      </c>
      <c r="D416" t="s">
        <v>2117</v>
      </c>
    </row>
    <row r="417" spans="1:4" x14ac:dyDescent="0.2">
      <c r="A417" t="s">
        <v>456</v>
      </c>
      <c r="B417" t="s">
        <v>2115</v>
      </c>
      <c r="C417" t="s">
        <v>2116</v>
      </c>
      <c r="D417" t="s">
        <v>2117</v>
      </c>
    </row>
    <row r="418" spans="1:4" x14ac:dyDescent="0.2">
      <c r="A418" t="s">
        <v>1528</v>
      </c>
      <c r="B418" t="s">
        <v>2115</v>
      </c>
      <c r="C418" t="s">
        <v>2120</v>
      </c>
      <c r="D418" t="s">
        <v>2117</v>
      </c>
    </row>
    <row r="419" spans="1:4" x14ac:dyDescent="0.2">
      <c r="A419" t="s">
        <v>458</v>
      </c>
      <c r="B419" t="s">
        <v>2115</v>
      </c>
      <c r="C419" t="s">
        <v>2120</v>
      </c>
      <c r="D419" t="s">
        <v>2117</v>
      </c>
    </row>
    <row r="420" spans="1:4" x14ac:dyDescent="0.2">
      <c r="A420" t="s">
        <v>459</v>
      </c>
      <c r="B420" t="s">
        <v>2115</v>
      </c>
      <c r="C420" t="s">
        <v>2121</v>
      </c>
      <c r="D420" t="s">
        <v>2124</v>
      </c>
    </row>
    <row r="421" spans="1:4" x14ac:dyDescent="0.2">
      <c r="A421" t="s">
        <v>460</v>
      </c>
      <c r="B421" t="s">
        <v>2115</v>
      </c>
      <c r="C421" t="s">
        <v>2116</v>
      </c>
      <c r="D421" t="s">
        <v>2117</v>
      </c>
    </row>
    <row r="422" spans="1:4" x14ac:dyDescent="0.2">
      <c r="A422" t="s">
        <v>461</v>
      </c>
      <c r="B422" t="s">
        <v>2118</v>
      </c>
      <c r="C422" t="s">
        <v>2116</v>
      </c>
      <c r="D422" t="s">
        <v>2117</v>
      </c>
    </row>
    <row r="423" spans="1:4" x14ac:dyDescent="0.2">
      <c r="A423" t="s">
        <v>462</v>
      </c>
      <c r="B423" t="s">
        <v>2115</v>
      </c>
      <c r="C423" t="s">
        <v>2116</v>
      </c>
      <c r="D423" t="s">
        <v>2123</v>
      </c>
    </row>
    <row r="424" spans="1:4" x14ac:dyDescent="0.2">
      <c r="A424" t="s">
        <v>463</v>
      </c>
      <c r="B424" t="s">
        <v>2118</v>
      </c>
      <c r="C424" t="s">
        <v>2116</v>
      </c>
      <c r="D424" t="s">
        <v>2123</v>
      </c>
    </row>
    <row r="425" spans="1:4" x14ac:dyDescent="0.2">
      <c r="A425" t="s">
        <v>464</v>
      </c>
      <c r="B425" t="s">
        <v>2115</v>
      </c>
      <c r="C425" t="s">
        <v>2122</v>
      </c>
      <c r="D425" t="s">
        <v>2117</v>
      </c>
    </row>
    <row r="426" spans="1:4" x14ac:dyDescent="0.2">
      <c r="A426" t="s">
        <v>465</v>
      </c>
      <c r="B426" t="s">
        <v>2119</v>
      </c>
      <c r="C426" t="s">
        <v>2116</v>
      </c>
      <c r="D426" t="s">
        <v>2117</v>
      </c>
    </row>
    <row r="427" spans="1:4" x14ac:dyDescent="0.2">
      <c r="A427" t="s">
        <v>466</v>
      </c>
      <c r="B427" t="s">
        <v>2118</v>
      </c>
      <c r="C427" t="s">
        <v>2120</v>
      </c>
      <c r="D427" t="s">
        <v>2123</v>
      </c>
    </row>
    <row r="428" spans="1:4" x14ac:dyDescent="0.2">
      <c r="A428" t="s">
        <v>467</v>
      </c>
      <c r="B428" t="s">
        <v>2118</v>
      </c>
      <c r="C428" t="s">
        <v>2122</v>
      </c>
      <c r="D428" t="s">
        <v>2117</v>
      </c>
    </row>
    <row r="429" spans="1:4" x14ac:dyDescent="0.2">
      <c r="A429" t="s">
        <v>468</v>
      </c>
      <c r="B429" t="s">
        <v>2115</v>
      </c>
      <c r="C429" t="s">
        <v>2116</v>
      </c>
      <c r="D429" t="s">
        <v>2117</v>
      </c>
    </row>
    <row r="430" spans="1:4" x14ac:dyDescent="0.2">
      <c r="A430" t="s">
        <v>469</v>
      </c>
      <c r="B430" t="s">
        <v>2118</v>
      </c>
      <c r="C430" t="s">
        <v>2116</v>
      </c>
      <c r="D430" t="s">
        <v>2117</v>
      </c>
    </row>
    <row r="431" spans="1:4" x14ac:dyDescent="0.2">
      <c r="A431" t="s">
        <v>470</v>
      </c>
      <c r="B431" t="s">
        <v>2119</v>
      </c>
      <c r="C431" t="s">
        <v>2116</v>
      </c>
      <c r="D431" t="s">
        <v>2117</v>
      </c>
    </row>
    <row r="432" spans="1:4" x14ac:dyDescent="0.2">
      <c r="A432" t="s">
        <v>2137</v>
      </c>
      <c r="B432" t="s">
        <v>2115</v>
      </c>
      <c r="C432" t="s">
        <v>2120</v>
      </c>
      <c r="D432" t="s">
        <v>2124</v>
      </c>
    </row>
    <row r="433" spans="1:4" x14ac:dyDescent="0.2">
      <c r="A433" t="s">
        <v>1769</v>
      </c>
      <c r="B433" t="s">
        <v>2115</v>
      </c>
      <c r="C433" t="s">
        <v>2122</v>
      </c>
      <c r="D433" t="s">
        <v>2117</v>
      </c>
    </row>
    <row r="434" spans="1:4" x14ac:dyDescent="0.2">
      <c r="A434" t="s">
        <v>473</v>
      </c>
      <c r="B434" t="s">
        <v>2119</v>
      </c>
      <c r="C434" t="s">
        <v>2122</v>
      </c>
      <c r="D434" t="s">
        <v>2117</v>
      </c>
    </row>
    <row r="435" spans="1:4" x14ac:dyDescent="0.2">
      <c r="A435" t="s">
        <v>474</v>
      </c>
      <c r="B435" t="s">
        <v>2118</v>
      </c>
      <c r="C435" t="s">
        <v>2116</v>
      </c>
      <c r="D435" t="s">
        <v>2117</v>
      </c>
    </row>
    <row r="436" spans="1:4" x14ac:dyDescent="0.2">
      <c r="A436" t="s">
        <v>2138</v>
      </c>
      <c r="B436" t="s">
        <v>2118</v>
      </c>
      <c r="C436" t="s">
        <v>2116</v>
      </c>
      <c r="D436" t="s">
        <v>2117</v>
      </c>
    </row>
    <row r="437" spans="1:4" x14ac:dyDescent="0.2">
      <c r="A437" t="s">
        <v>476</v>
      </c>
      <c r="B437" t="s">
        <v>2115</v>
      </c>
      <c r="C437" t="s">
        <v>2122</v>
      </c>
      <c r="D437" t="s">
        <v>2124</v>
      </c>
    </row>
    <row r="438" spans="1:4" x14ac:dyDescent="0.2">
      <c r="A438" t="s">
        <v>1968</v>
      </c>
      <c r="B438" t="s">
        <v>2115</v>
      </c>
      <c r="C438" t="s">
        <v>2116</v>
      </c>
      <c r="D438" t="s">
        <v>2117</v>
      </c>
    </row>
    <row r="439" spans="1:4" x14ac:dyDescent="0.2">
      <c r="A439" t="s">
        <v>478</v>
      </c>
      <c r="B439" t="s">
        <v>2118</v>
      </c>
      <c r="C439" t="s">
        <v>2120</v>
      </c>
      <c r="D439" t="s">
        <v>2124</v>
      </c>
    </row>
    <row r="440" spans="1:4" x14ac:dyDescent="0.2">
      <c r="A440" t="s">
        <v>479</v>
      </c>
      <c r="B440" t="s">
        <v>2115</v>
      </c>
      <c r="C440" t="s">
        <v>2116</v>
      </c>
      <c r="D440" t="s">
        <v>2117</v>
      </c>
    </row>
    <row r="441" spans="1:4" x14ac:dyDescent="0.2">
      <c r="A441" t="s">
        <v>480</v>
      </c>
      <c r="B441" t="s">
        <v>2118</v>
      </c>
      <c r="C441" t="s">
        <v>2116</v>
      </c>
      <c r="D441" t="s">
        <v>2124</v>
      </c>
    </row>
    <row r="442" spans="1:4" x14ac:dyDescent="0.2">
      <c r="A442" t="s">
        <v>2139</v>
      </c>
      <c r="B442" t="s">
        <v>2119</v>
      </c>
      <c r="C442" t="s">
        <v>2120</v>
      </c>
      <c r="D442" t="s">
        <v>2123</v>
      </c>
    </row>
    <row r="443" spans="1:4" x14ac:dyDescent="0.2">
      <c r="A443" t="s">
        <v>482</v>
      </c>
      <c r="B443" t="s">
        <v>2115</v>
      </c>
      <c r="C443" t="s">
        <v>2116</v>
      </c>
      <c r="D443" t="s">
        <v>2117</v>
      </c>
    </row>
    <row r="444" spans="1:4" x14ac:dyDescent="0.2">
      <c r="A444" t="s">
        <v>483</v>
      </c>
      <c r="B444" t="s">
        <v>2118</v>
      </c>
      <c r="C444" t="s">
        <v>2116</v>
      </c>
      <c r="D444" t="s">
        <v>2117</v>
      </c>
    </row>
    <row r="445" spans="1:4" x14ac:dyDescent="0.2">
      <c r="A445" t="s">
        <v>484</v>
      </c>
      <c r="B445" t="s">
        <v>2115</v>
      </c>
      <c r="C445" t="s">
        <v>2116</v>
      </c>
      <c r="D445" t="s">
        <v>2117</v>
      </c>
    </row>
    <row r="446" spans="1:4" x14ac:dyDescent="0.2">
      <c r="A446" t="s">
        <v>485</v>
      </c>
      <c r="B446" t="s">
        <v>2118</v>
      </c>
      <c r="C446" t="s">
        <v>2121</v>
      </c>
      <c r="D446" t="s">
        <v>2123</v>
      </c>
    </row>
    <row r="447" spans="1:4" x14ac:dyDescent="0.2">
      <c r="A447" t="s">
        <v>486</v>
      </c>
      <c r="B447" t="s">
        <v>2115</v>
      </c>
      <c r="C447" t="s">
        <v>2116</v>
      </c>
      <c r="D447" t="s">
        <v>2117</v>
      </c>
    </row>
    <row r="448" spans="1:4" x14ac:dyDescent="0.2">
      <c r="A448" t="s">
        <v>487</v>
      </c>
      <c r="B448" t="s">
        <v>2118</v>
      </c>
      <c r="C448" t="s">
        <v>2121</v>
      </c>
      <c r="D448" t="s">
        <v>2117</v>
      </c>
    </row>
    <row r="449" spans="1:4" x14ac:dyDescent="0.2">
      <c r="A449" t="s">
        <v>488</v>
      </c>
      <c r="B449" t="s">
        <v>2115</v>
      </c>
      <c r="C449" t="s">
        <v>2122</v>
      </c>
      <c r="D449" t="s">
        <v>2117</v>
      </c>
    </row>
    <row r="450" spans="1:4" x14ac:dyDescent="0.2">
      <c r="A450" t="s">
        <v>489</v>
      </c>
      <c r="B450" t="s">
        <v>2118</v>
      </c>
      <c r="C450" t="s">
        <v>2121</v>
      </c>
      <c r="D450" t="s">
        <v>2123</v>
      </c>
    </row>
    <row r="451" spans="1:4" x14ac:dyDescent="0.2">
      <c r="A451" t="s">
        <v>427</v>
      </c>
      <c r="B451" t="s">
        <v>2115</v>
      </c>
      <c r="C451" t="s">
        <v>2120</v>
      </c>
      <c r="D451" t="s">
        <v>2117</v>
      </c>
    </row>
    <row r="452" spans="1:4" x14ac:dyDescent="0.2">
      <c r="A452" t="s">
        <v>491</v>
      </c>
      <c r="B452" t="s">
        <v>2115</v>
      </c>
      <c r="C452" t="s">
        <v>2122</v>
      </c>
      <c r="D452" t="s">
        <v>2117</v>
      </c>
    </row>
    <row r="453" spans="1:4" x14ac:dyDescent="0.2">
      <c r="A453" t="s">
        <v>492</v>
      </c>
      <c r="B453" t="s">
        <v>2115</v>
      </c>
      <c r="C453" t="s">
        <v>2121</v>
      </c>
      <c r="D453" t="s">
        <v>2117</v>
      </c>
    </row>
    <row r="454" spans="1:4" x14ac:dyDescent="0.2">
      <c r="A454" t="s">
        <v>493</v>
      </c>
      <c r="B454" t="s">
        <v>2115</v>
      </c>
      <c r="C454" t="s">
        <v>2122</v>
      </c>
      <c r="D454" t="s">
        <v>2124</v>
      </c>
    </row>
    <row r="455" spans="1:4" x14ac:dyDescent="0.2">
      <c r="A455" t="s">
        <v>494</v>
      </c>
      <c r="B455" t="s">
        <v>2118</v>
      </c>
      <c r="C455" t="s">
        <v>2116</v>
      </c>
      <c r="D455" t="s">
        <v>2123</v>
      </c>
    </row>
    <row r="456" spans="1:4" x14ac:dyDescent="0.2">
      <c r="A456" t="s">
        <v>495</v>
      </c>
      <c r="B456" t="s">
        <v>2115</v>
      </c>
      <c r="C456" t="s">
        <v>2122</v>
      </c>
      <c r="D456" t="s">
        <v>2117</v>
      </c>
    </row>
    <row r="457" spans="1:4" x14ac:dyDescent="0.2">
      <c r="A457" t="s">
        <v>496</v>
      </c>
      <c r="B457" t="s">
        <v>2115</v>
      </c>
      <c r="C457" t="s">
        <v>2122</v>
      </c>
      <c r="D457" t="s">
        <v>2117</v>
      </c>
    </row>
    <row r="458" spans="1:4" x14ac:dyDescent="0.2">
      <c r="A458" t="s">
        <v>497</v>
      </c>
      <c r="B458" t="s">
        <v>2118</v>
      </c>
      <c r="C458" t="s">
        <v>2116</v>
      </c>
      <c r="D458" t="s">
        <v>2117</v>
      </c>
    </row>
    <row r="459" spans="1:4" x14ac:dyDescent="0.2">
      <c r="A459" t="s">
        <v>498</v>
      </c>
      <c r="B459" t="s">
        <v>2118</v>
      </c>
      <c r="C459" t="s">
        <v>2122</v>
      </c>
      <c r="D459" t="s">
        <v>2117</v>
      </c>
    </row>
    <row r="460" spans="1:4" x14ac:dyDescent="0.2">
      <c r="A460" t="s">
        <v>499</v>
      </c>
      <c r="B460" t="s">
        <v>2115</v>
      </c>
      <c r="C460" t="s">
        <v>2116</v>
      </c>
      <c r="D460" t="s">
        <v>2117</v>
      </c>
    </row>
    <row r="461" spans="1:4" x14ac:dyDescent="0.2">
      <c r="A461" t="s">
        <v>500</v>
      </c>
      <c r="B461" t="s">
        <v>2118</v>
      </c>
      <c r="C461" t="s">
        <v>2122</v>
      </c>
      <c r="D461" t="s">
        <v>2124</v>
      </c>
    </row>
    <row r="462" spans="1:4" x14ac:dyDescent="0.2">
      <c r="A462" t="s">
        <v>501</v>
      </c>
      <c r="B462" t="s">
        <v>2115</v>
      </c>
      <c r="C462" t="s">
        <v>2120</v>
      </c>
      <c r="D462" t="s">
        <v>2117</v>
      </c>
    </row>
    <row r="463" spans="1:4" x14ac:dyDescent="0.2">
      <c r="A463" t="s">
        <v>502</v>
      </c>
      <c r="B463" t="s">
        <v>2115</v>
      </c>
      <c r="C463" t="s">
        <v>2121</v>
      </c>
      <c r="D463" t="s">
        <v>2117</v>
      </c>
    </row>
    <row r="464" spans="1:4" x14ac:dyDescent="0.2">
      <c r="A464" t="s">
        <v>503</v>
      </c>
      <c r="B464" t="s">
        <v>2115</v>
      </c>
      <c r="C464" t="s">
        <v>2121</v>
      </c>
      <c r="D464" t="s">
        <v>2117</v>
      </c>
    </row>
    <row r="465" spans="1:4" x14ac:dyDescent="0.2">
      <c r="A465" t="s">
        <v>504</v>
      </c>
      <c r="B465" t="s">
        <v>2115</v>
      </c>
      <c r="C465" t="s">
        <v>2121</v>
      </c>
      <c r="D465" t="s">
        <v>2117</v>
      </c>
    </row>
    <row r="466" spans="1:4" x14ac:dyDescent="0.2">
      <c r="A466" t="s">
        <v>505</v>
      </c>
      <c r="B466" t="s">
        <v>2115</v>
      </c>
      <c r="C466" t="s">
        <v>2122</v>
      </c>
      <c r="D466" t="s">
        <v>2123</v>
      </c>
    </row>
    <row r="467" spans="1:4" x14ac:dyDescent="0.2">
      <c r="A467" t="s">
        <v>506</v>
      </c>
      <c r="B467" t="s">
        <v>2118</v>
      </c>
      <c r="C467" t="s">
        <v>2116</v>
      </c>
      <c r="D467" t="s">
        <v>2123</v>
      </c>
    </row>
    <row r="468" spans="1:4" x14ac:dyDescent="0.2">
      <c r="A468" t="s">
        <v>507</v>
      </c>
      <c r="B468" t="s">
        <v>2115</v>
      </c>
      <c r="C468" t="s">
        <v>2116</v>
      </c>
      <c r="D468" t="s">
        <v>2117</v>
      </c>
    </row>
    <row r="469" spans="1:4" x14ac:dyDescent="0.2">
      <c r="A469" t="s">
        <v>508</v>
      </c>
      <c r="B469" t="s">
        <v>2118</v>
      </c>
      <c r="C469" t="s">
        <v>2121</v>
      </c>
      <c r="D469" t="s">
        <v>2117</v>
      </c>
    </row>
    <row r="470" spans="1:4" x14ac:dyDescent="0.2">
      <c r="A470" t="s">
        <v>509</v>
      </c>
      <c r="B470" t="s">
        <v>2115</v>
      </c>
      <c r="C470" t="s">
        <v>2122</v>
      </c>
      <c r="D470" t="s">
        <v>2117</v>
      </c>
    </row>
    <row r="471" spans="1:4" x14ac:dyDescent="0.2">
      <c r="A471" t="s">
        <v>510</v>
      </c>
      <c r="B471" t="s">
        <v>2118</v>
      </c>
      <c r="C471" t="s">
        <v>2121</v>
      </c>
      <c r="D471" t="s">
        <v>2123</v>
      </c>
    </row>
    <row r="472" spans="1:4" x14ac:dyDescent="0.2">
      <c r="A472" t="s">
        <v>511</v>
      </c>
      <c r="B472" t="s">
        <v>2115</v>
      </c>
      <c r="C472" t="s">
        <v>2122</v>
      </c>
      <c r="D472" t="s">
        <v>2117</v>
      </c>
    </row>
    <row r="473" spans="1:4" x14ac:dyDescent="0.2">
      <c r="A473" t="s">
        <v>512</v>
      </c>
      <c r="B473" t="s">
        <v>2115</v>
      </c>
      <c r="C473" t="s">
        <v>2116</v>
      </c>
      <c r="D473" t="s">
        <v>2117</v>
      </c>
    </row>
    <row r="474" spans="1:4" x14ac:dyDescent="0.2">
      <c r="A474" t="s">
        <v>513</v>
      </c>
      <c r="B474" t="s">
        <v>2119</v>
      </c>
      <c r="C474" t="s">
        <v>2122</v>
      </c>
      <c r="D474" t="s">
        <v>2117</v>
      </c>
    </row>
    <row r="475" spans="1:4" x14ac:dyDescent="0.2">
      <c r="A475" t="s">
        <v>514</v>
      </c>
      <c r="B475" t="s">
        <v>2119</v>
      </c>
      <c r="C475" t="s">
        <v>2122</v>
      </c>
      <c r="D475" t="s">
        <v>2117</v>
      </c>
    </row>
    <row r="476" spans="1:4" x14ac:dyDescent="0.2">
      <c r="A476" t="s">
        <v>515</v>
      </c>
      <c r="B476" t="s">
        <v>2118</v>
      </c>
      <c r="C476" t="s">
        <v>2116</v>
      </c>
      <c r="D476" t="s">
        <v>2117</v>
      </c>
    </row>
    <row r="477" spans="1:4" x14ac:dyDescent="0.2">
      <c r="A477" t="s">
        <v>516</v>
      </c>
      <c r="B477" t="s">
        <v>2115</v>
      </c>
      <c r="C477" t="s">
        <v>2116</v>
      </c>
      <c r="D477" t="s">
        <v>2117</v>
      </c>
    </row>
    <row r="478" spans="1:4" x14ac:dyDescent="0.2">
      <c r="A478" t="s">
        <v>517</v>
      </c>
      <c r="B478" t="s">
        <v>2115</v>
      </c>
      <c r="C478" t="s">
        <v>2116</v>
      </c>
      <c r="D478" t="s">
        <v>2117</v>
      </c>
    </row>
    <row r="479" spans="1:4" x14ac:dyDescent="0.2">
      <c r="A479" t="s">
        <v>518</v>
      </c>
      <c r="B479" t="s">
        <v>2118</v>
      </c>
      <c r="C479" t="s">
        <v>2120</v>
      </c>
      <c r="D479" t="s">
        <v>2117</v>
      </c>
    </row>
    <row r="480" spans="1:4" x14ac:dyDescent="0.2">
      <c r="A480" t="s">
        <v>519</v>
      </c>
      <c r="B480" t="s">
        <v>2118</v>
      </c>
      <c r="C480" t="s">
        <v>2116</v>
      </c>
      <c r="D480" t="s">
        <v>2117</v>
      </c>
    </row>
    <row r="481" spans="1:4" x14ac:dyDescent="0.2">
      <c r="A481" t="s">
        <v>2140</v>
      </c>
      <c r="B481" t="s">
        <v>2115</v>
      </c>
      <c r="C481" t="s">
        <v>2116</v>
      </c>
      <c r="D481" t="s">
        <v>2117</v>
      </c>
    </row>
    <row r="482" spans="1:4" x14ac:dyDescent="0.2">
      <c r="A482" t="s">
        <v>521</v>
      </c>
      <c r="B482" t="s">
        <v>2115</v>
      </c>
      <c r="C482" t="s">
        <v>2116</v>
      </c>
      <c r="D482" t="s">
        <v>2117</v>
      </c>
    </row>
    <row r="483" spans="1:4" x14ac:dyDescent="0.2">
      <c r="A483" t="s">
        <v>698</v>
      </c>
      <c r="B483" t="s">
        <v>2115</v>
      </c>
      <c r="C483" t="s">
        <v>2116</v>
      </c>
      <c r="D483" t="s">
        <v>2117</v>
      </c>
    </row>
    <row r="484" spans="1:4" x14ac:dyDescent="0.2">
      <c r="A484" t="s">
        <v>523</v>
      </c>
      <c r="B484" t="s">
        <v>2115</v>
      </c>
      <c r="C484" t="s">
        <v>2116</v>
      </c>
      <c r="D484" t="s">
        <v>2117</v>
      </c>
    </row>
    <row r="485" spans="1:4" x14ac:dyDescent="0.2">
      <c r="A485" t="s">
        <v>524</v>
      </c>
      <c r="B485" t="s">
        <v>2115</v>
      </c>
      <c r="C485" t="s">
        <v>2121</v>
      </c>
      <c r="D485" t="s">
        <v>2117</v>
      </c>
    </row>
    <row r="486" spans="1:4" x14ac:dyDescent="0.2">
      <c r="A486" t="s">
        <v>525</v>
      </c>
      <c r="B486" t="s">
        <v>2118</v>
      </c>
      <c r="C486" t="s">
        <v>2122</v>
      </c>
      <c r="D486" t="s">
        <v>2117</v>
      </c>
    </row>
    <row r="487" spans="1:4" x14ac:dyDescent="0.2">
      <c r="A487" t="s">
        <v>526</v>
      </c>
      <c r="B487" t="s">
        <v>2118</v>
      </c>
      <c r="C487" t="s">
        <v>2120</v>
      </c>
      <c r="D487" t="s">
        <v>2117</v>
      </c>
    </row>
    <row r="488" spans="1:4" x14ac:dyDescent="0.2">
      <c r="A488" t="s">
        <v>527</v>
      </c>
      <c r="B488" t="s">
        <v>2118</v>
      </c>
      <c r="C488" t="s">
        <v>2122</v>
      </c>
      <c r="D488" t="s">
        <v>2123</v>
      </c>
    </row>
    <row r="489" spans="1:4" x14ac:dyDescent="0.2">
      <c r="A489" t="s">
        <v>528</v>
      </c>
      <c r="B489" t="s">
        <v>2118</v>
      </c>
      <c r="C489" t="s">
        <v>2116</v>
      </c>
      <c r="D489" t="s">
        <v>2117</v>
      </c>
    </row>
    <row r="490" spans="1:4" x14ac:dyDescent="0.2">
      <c r="A490" t="s">
        <v>529</v>
      </c>
      <c r="B490" t="s">
        <v>2115</v>
      </c>
      <c r="C490" t="s">
        <v>2116</v>
      </c>
      <c r="D490" t="s">
        <v>2123</v>
      </c>
    </row>
    <row r="491" spans="1:4" x14ac:dyDescent="0.2">
      <c r="A491" t="s">
        <v>530</v>
      </c>
      <c r="B491" t="s">
        <v>2115</v>
      </c>
      <c r="C491" t="s">
        <v>2122</v>
      </c>
      <c r="D491" t="s">
        <v>2124</v>
      </c>
    </row>
    <row r="492" spans="1:4" x14ac:dyDescent="0.2">
      <c r="A492" t="s">
        <v>531</v>
      </c>
      <c r="B492" t="s">
        <v>2115</v>
      </c>
      <c r="C492" t="s">
        <v>2122</v>
      </c>
      <c r="D492" t="s">
        <v>2117</v>
      </c>
    </row>
    <row r="493" spans="1:4" x14ac:dyDescent="0.2">
      <c r="A493" t="s">
        <v>532</v>
      </c>
      <c r="B493" t="s">
        <v>2115</v>
      </c>
      <c r="C493" t="s">
        <v>2121</v>
      </c>
      <c r="D493" t="s">
        <v>2124</v>
      </c>
    </row>
    <row r="494" spans="1:4" x14ac:dyDescent="0.2">
      <c r="A494" t="s">
        <v>533</v>
      </c>
      <c r="B494" t="s">
        <v>2119</v>
      </c>
      <c r="C494" t="s">
        <v>2116</v>
      </c>
      <c r="D494" t="s">
        <v>2117</v>
      </c>
    </row>
    <row r="495" spans="1:4" x14ac:dyDescent="0.2">
      <c r="A495" t="s">
        <v>534</v>
      </c>
      <c r="B495" t="s">
        <v>2118</v>
      </c>
      <c r="C495" t="s">
        <v>2116</v>
      </c>
      <c r="D495" t="s">
        <v>2117</v>
      </c>
    </row>
    <row r="496" spans="1:4" x14ac:dyDescent="0.2">
      <c r="A496" t="s">
        <v>535</v>
      </c>
      <c r="B496" t="s">
        <v>2115</v>
      </c>
      <c r="C496" t="s">
        <v>2122</v>
      </c>
      <c r="D496" t="s">
        <v>2117</v>
      </c>
    </row>
    <row r="497" spans="1:4" x14ac:dyDescent="0.2">
      <c r="A497" t="s">
        <v>536</v>
      </c>
      <c r="B497" t="s">
        <v>2115</v>
      </c>
      <c r="C497" t="s">
        <v>2116</v>
      </c>
      <c r="D497" t="s">
        <v>2117</v>
      </c>
    </row>
    <row r="498" spans="1:4" x14ac:dyDescent="0.2">
      <c r="A498" t="s">
        <v>537</v>
      </c>
      <c r="B498" t="s">
        <v>2119</v>
      </c>
      <c r="C498" t="s">
        <v>2116</v>
      </c>
      <c r="D498" t="s">
        <v>2117</v>
      </c>
    </row>
    <row r="499" spans="1:4" x14ac:dyDescent="0.2">
      <c r="A499" t="s">
        <v>538</v>
      </c>
      <c r="B499" t="s">
        <v>2115</v>
      </c>
      <c r="C499" t="s">
        <v>2122</v>
      </c>
      <c r="D499" t="s">
        <v>2123</v>
      </c>
    </row>
    <row r="500" spans="1:4" x14ac:dyDescent="0.2">
      <c r="A500" t="s">
        <v>539</v>
      </c>
      <c r="B500" t="s">
        <v>2118</v>
      </c>
      <c r="C500" t="s">
        <v>2120</v>
      </c>
      <c r="D500" t="s">
        <v>2117</v>
      </c>
    </row>
    <row r="501" spans="1:4" x14ac:dyDescent="0.2">
      <c r="A501" t="s">
        <v>540</v>
      </c>
      <c r="B501" t="s">
        <v>2115</v>
      </c>
      <c r="C501" t="s">
        <v>2122</v>
      </c>
      <c r="D501" t="s">
        <v>2117</v>
      </c>
    </row>
    <row r="502" spans="1:4" x14ac:dyDescent="0.2">
      <c r="A502" t="s">
        <v>541</v>
      </c>
      <c r="B502" t="s">
        <v>2118</v>
      </c>
      <c r="C502" t="s">
        <v>2121</v>
      </c>
      <c r="D502" t="s">
        <v>2123</v>
      </c>
    </row>
    <row r="503" spans="1:4" x14ac:dyDescent="0.2">
      <c r="A503" t="s">
        <v>542</v>
      </c>
      <c r="B503" t="s">
        <v>2115</v>
      </c>
      <c r="C503" t="s">
        <v>2122</v>
      </c>
      <c r="D503" t="s">
        <v>2123</v>
      </c>
    </row>
    <row r="504" spans="1:4" x14ac:dyDescent="0.2">
      <c r="A504" t="s">
        <v>543</v>
      </c>
      <c r="B504" t="s">
        <v>2115</v>
      </c>
      <c r="C504" t="s">
        <v>2116</v>
      </c>
      <c r="D504" t="s">
        <v>2117</v>
      </c>
    </row>
    <row r="505" spans="1:4" x14ac:dyDescent="0.2">
      <c r="A505" t="s">
        <v>544</v>
      </c>
      <c r="B505" t="s">
        <v>2115</v>
      </c>
      <c r="C505" t="s">
        <v>2121</v>
      </c>
      <c r="D505" t="s">
        <v>2117</v>
      </c>
    </row>
    <row r="506" spans="1:4" x14ac:dyDescent="0.2">
      <c r="A506" t="s">
        <v>545</v>
      </c>
      <c r="B506" t="s">
        <v>2119</v>
      </c>
      <c r="C506" t="s">
        <v>2120</v>
      </c>
      <c r="D506" t="s">
        <v>2117</v>
      </c>
    </row>
    <row r="507" spans="1:4" x14ac:dyDescent="0.2">
      <c r="A507" t="s">
        <v>546</v>
      </c>
      <c r="B507" t="s">
        <v>2115</v>
      </c>
      <c r="C507" t="s">
        <v>2116</v>
      </c>
      <c r="D507" t="s">
        <v>2123</v>
      </c>
    </row>
    <row r="508" spans="1:4" x14ac:dyDescent="0.2">
      <c r="A508" t="s">
        <v>547</v>
      </c>
      <c r="B508" t="s">
        <v>2115</v>
      </c>
      <c r="C508" t="s">
        <v>2116</v>
      </c>
      <c r="D508" t="s">
        <v>2117</v>
      </c>
    </row>
    <row r="509" spans="1:4" x14ac:dyDescent="0.2">
      <c r="A509" t="s">
        <v>548</v>
      </c>
      <c r="B509" t="s">
        <v>2115</v>
      </c>
      <c r="C509" t="s">
        <v>2122</v>
      </c>
      <c r="D509" t="s">
        <v>2117</v>
      </c>
    </row>
    <row r="510" spans="1:4" x14ac:dyDescent="0.2">
      <c r="A510" t="s">
        <v>549</v>
      </c>
      <c r="B510" t="s">
        <v>2118</v>
      </c>
      <c r="C510" t="s">
        <v>2122</v>
      </c>
      <c r="D510" t="s">
        <v>2117</v>
      </c>
    </row>
    <row r="511" spans="1:4" x14ac:dyDescent="0.2">
      <c r="A511" t="s">
        <v>550</v>
      </c>
      <c r="B511" t="s">
        <v>2115</v>
      </c>
      <c r="C511" t="s">
        <v>2116</v>
      </c>
      <c r="D511" t="s">
        <v>2123</v>
      </c>
    </row>
    <row r="512" spans="1:4" x14ac:dyDescent="0.2">
      <c r="A512" t="s">
        <v>551</v>
      </c>
      <c r="B512" t="s">
        <v>2119</v>
      </c>
      <c r="C512" t="s">
        <v>2116</v>
      </c>
      <c r="D512" t="s">
        <v>2117</v>
      </c>
    </row>
    <row r="513" spans="1:4" x14ac:dyDescent="0.2">
      <c r="A513" t="s">
        <v>552</v>
      </c>
      <c r="B513" t="s">
        <v>2118</v>
      </c>
      <c r="C513" t="s">
        <v>2122</v>
      </c>
      <c r="D513" t="s">
        <v>2123</v>
      </c>
    </row>
    <row r="514" spans="1:4" x14ac:dyDescent="0.2">
      <c r="A514" t="s">
        <v>553</v>
      </c>
      <c r="B514" t="s">
        <v>2118</v>
      </c>
      <c r="C514" t="s">
        <v>2120</v>
      </c>
      <c r="D514" t="s">
        <v>2117</v>
      </c>
    </row>
    <row r="515" spans="1:4" x14ac:dyDescent="0.2">
      <c r="A515" t="s">
        <v>554</v>
      </c>
      <c r="B515" t="s">
        <v>2115</v>
      </c>
      <c r="C515" t="s">
        <v>2120</v>
      </c>
      <c r="D515" t="s">
        <v>2117</v>
      </c>
    </row>
    <row r="516" spans="1:4" x14ac:dyDescent="0.2">
      <c r="A516" t="s">
        <v>555</v>
      </c>
      <c r="B516" t="s">
        <v>2119</v>
      </c>
      <c r="C516" t="s">
        <v>2116</v>
      </c>
      <c r="D516" t="s">
        <v>2117</v>
      </c>
    </row>
    <row r="517" spans="1:4" x14ac:dyDescent="0.2">
      <c r="A517" t="s">
        <v>556</v>
      </c>
      <c r="B517" t="s">
        <v>2115</v>
      </c>
      <c r="C517" t="s">
        <v>2121</v>
      </c>
      <c r="D517" t="s">
        <v>2117</v>
      </c>
    </row>
    <row r="518" spans="1:4" x14ac:dyDescent="0.2">
      <c r="A518" t="s">
        <v>557</v>
      </c>
      <c r="B518" t="s">
        <v>2118</v>
      </c>
      <c r="C518" t="s">
        <v>2116</v>
      </c>
      <c r="D518" t="s">
        <v>2117</v>
      </c>
    </row>
    <row r="519" spans="1:4" x14ac:dyDescent="0.2">
      <c r="A519" t="s">
        <v>558</v>
      </c>
      <c r="B519" t="s">
        <v>2119</v>
      </c>
      <c r="C519" t="s">
        <v>2121</v>
      </c>
      <c r="D519" t="s">
        <v>2117</v>
      </c>
    </row>
    <row r="520" spans="1:4" x14ac:dyDescent="0.2">
      <c r="A520" t="s">
        <v>559</v>
      </c>
      <c r="B520" t="s">
        <v>2115</v>
      </c>
      <c r="C520" t="s">
        <v>2120</v>
      </c>
      <c r="D520" t="s">
        <v>2124</v>
      </c>
    </row>
    <row r="521" spans="1:4" x14ac:dyDescent="0.2">
      <c r="A521" t="s">
        <v>560</v>
      </c>
      <c r="B521" t="s">
        <v>2115</v>
      </c>
      <c r="C521" t="s">
        <v>2116</v>
      </c>
      <c r="D521" t="s">
        <v>2117</v>
      </c>
    </row>
    <row r="522" spans="1:4" x14ac:dyDescent="0.2">
      <c r="A522" t="s">
        <v>561</v>
      </c>
      <c r="B522" t="s">
        <v>2118</v>
      </c>
      <c r="C522" t="s">
        <v>2122</v>
      </c>
      <c r="D522" t="s">
        <v>2117</v>
      </c>
    </row>
    <row r="523" spans="1:4" x14ac:dyDescent="0.2">
      <c r="A523" t="s">
        <v>562</v>
      </c>
      <c r="B523" t="s">
        <v>2115</v>
      </c>
      <c r="C523" t="s">
        <v>2120</v>
      </c>
      <c r="D523" t="s">
        <v>2117</v>
      </c>
    </row>
    <row r="524" spans="1:4" x14ac:dyDescent="0.2">
      <c r="A524" t="s">
        <v>563</v>
      </c>
      <c r="B524" t="s">
        <v>2118</v>
      </c>
      <c r="C524" t="s">
        <v>2122</v>
      </c>
      <c r="D524" t="s">
        <v>2123</v>
      </c>
    </row>
    <row r="525" spans="1:4" x14ac:dyDescent="0.2">
      <c r="A525" t="s">
        <v>564</v>
      </c>
      <c r="B525" t="s">
        <v>2118</v>
      </c>
      <c r="C525" t="s">
        <v>2116</v>
      </c>
      <c r="D525" t="s">
        <v>2123</v>
      </c>
    </row>
    <row r="526" spans="1:4" x14ac:dyDescent="0.2">
      <c r="A526" t="s">
        <v>565</v>
      </c>
      <c r="B526" t="s">
        <v>2115</v>
      </c>
      <c r="C526" t="s">
        <v>2116</v>
      </c>
      <c r="D526" t="s">
        <v>2117</v>
      </c>
    </row>
    <row r="527" spans="1:4" x14ac:dyDescent="0.2">
      <c r="A527" t="s">
        <v>566</v>
      </c>
      <c r="B527" t="s">
        <v>2115</v>
      </c>
      <c r="C527" t="s">
        <v>2121</v>
      </c>
      <c r="D527" t="s">
        <v>2117</v>
      </c>
    </row>
    <row r="528" spans="1:4" x14ac:dyDescent="0.2">
      <c r="A528" t="s">
        <v>567</v>
      </c>
      <c r="B528" t="s">
        <v>2115</v>
      </c>
      <c r="C528" t="s">
        <v>2116</v>
      </c>
      <c r="D528" t="s">
        <v>2117</v>
      </c>
    </row>
    <row r="529" spans="1:4" x14ac:dyDescent="0.2">
      <c r="A529" t="s">
        <v>568</v>
      </c>
      <c r="B529" t="s">
        <v>2115</v>
      </c>
      <c r="C529" t="s">
        <v>2116</v>
      </c>
      <c r="D529" t="s">
        <v>2117</v>
      </c>
    </row>
    <row r="530" spans="1:4" x14ac:dyDescent="0.2">
      <c r="A530" t="s">
        <v>569</v>
      </c>
      <c r="B530" t="s">
        <v>2115</v>
      </c>
      <c r="C530" t="s">
        <v>2121</v>
      </c>
      <c r="D530" t="s">
        <v>2117</v>
      </c>
    </row>
    <row r="531" spans="1:4" x14ac:dyDescent="0.2">
      <c r="A531" t="s">
        <v>570</v>
      </c>
      <c r="B531" t="s">
        <v>2115</v>
      </c>
      <c r="C531" t="s">
        <v>2121</v>
      </c>
      <c r="D531" t="s">
        <v>2124</v>
      </c>
    </row>
    <row r="532" spans="1:4" x14ac:dyDescent="0.2">
      <c r="A532" t="s">
        <v>571</v>
      </c>
      <c r="B532" t="s">
        <v>2115</v>
      </c>
      <c r="C532" t="s">
        <v>2121</v>
      </c>
      <c r="D532" t="s">
        <v>2117</v>
      </c>
    </row>
    <row r="533" spans="1:4" x14ac:dyDescent="0.2">
      <c r="A533" t="s">
        <v>572</v>
      </c>
      <c r="B533" t="s">
        <v>2118</v>
      </c>
      <c r="C533" t="s">
        <v>2120</v>
      </c>
      <c r="D533" t="s">
        <v>2124</v>
      </c>
    </row>
    <row r="534" spans="1:4" x14ac:dyDescent="0.2">
      <c r="A534" t="s">
        <v>573</v>
      </c>
      <c r="B534" t="s">
        <v>2118</v>
      </c>
      <c r="C534" t="s">
        <v>2116</v>
      </c>
      <c r="D534" t="s">
        <v>2123</v>
      </c>
    </row>
    <row r="535" spans="1:4" x14ac:dyDescent="0.2">
      <c r="A535" t="s">
        <v>574</v>
      </c>
      <c r="B535" t="s">
        <v>2118</v>
      </c>
      <c r="C535" t="s">
        <v>2116</v>
      </c>
      <c r="D535" t="s">
        <v>2124</v>
      </c>
    </row>
    <row r="536" spans="1:4" x14ac:dyDescent="0.2">
      <c r="A536" t="s">
        <v>575</v>
      </c>
      <c r="B536" t="s">
        <v>2118</v>
      </c>
      <c r="C536" t="s">
        <v>2116</v>
      </c>
      <c r="D536" t="s">
        <v>2123</v>
      </c>
    </row>
    <row r="537" spans="1:4" x14ac:dyDescent="0.2">
      <c r="A537" t="s">
        <v>576</v>
      </c>
      <c r="B537" t="s">
        <v>2119</v>
      </c>
      <c r="C537" t="s">
        <v>2121</v>
      </c>
      <c r="D537" t="s">
        <v>2117</v>
      </c>
    </row>
    <row r="538" spans="1:4" x14ac:dyDescent="0.2">
      <c r="A538" t="s">
        <v>577</v>
      </c>
      <c r="B538" t="s">
        <v>2115</v>
      </c>
      <c r="C538" t="s">
        <v>2120</v>
      </c>
      <c r="D538" t="s">
        <v>2117</v>
      </c>
    </row>
    <row r="539" spans="1:4" x14ac:dyDescent="0.2">
      <c r="A539" t="s">
        <v>578</v>
      </c>
      <c r="B539" t="s">
        <v>2118</v>
      </c>
      <c r="C539" t="s">
        <v>2120</v>
      </c>
      <c r="D539" t="s">
        <v>2117</v>
      </c>
    </row>
    <row r="540" spans="1:4" x14ac:dyDescent="0.2">
      <c r="A540" t="s">
        <v>579</v>
      </c>
      <c r="B540" t="s">
        <v>2115</v>
      </c>
      <c r="C540" t="s">
        <v>2116</v>
      </c>
      <c r="D540" t="s">
        <v>2117</v>
      </c>
    </row>
    <row r="541" spans="1:4" x14ac:dyDescent="0.2">
      <c r="A541" t="s">
        <v>580</v>
      </c>
      <c r="B541" t="s">
        <v>2115</v>
      </c>
      <c r="C541" t="s">
        <v>2120</v>
      </c>
      <c r="D541" t="s">
        <v>2117</v>
      </c>
    </row>
    <row r="542" spans="1:4" x14ac:dyDescent="0.2">
      <c r="A542" t="s">
        <v>581</v>
      </c>
      <c r="B542" t="s">
        <v>2115</v>
      </c>
      <c r="C542" t="s">
        <v>2121</v>
      </c>
      <c r="D542" t="s">
        <v>2117</v>
      </c>
    </row>
    <row r="543" spans="1:4" x14ac:dyDescent="0.2">
      <c r="A543" t="s">
        <v>582</v>
      </c>
      <c r="B543" t="s">
        <v>2115</v>
      </c>
      <c r="C543" t="s">
        <v>2121</v>
      </c>
      <c r="D543" t="s">
        <v>2117</v>
      </c>
    </row>
    <row r="544" spans="1:4" x14ac:dyDescent="0.2">
      <c r="A544" t="s">
        <v>2141</v>
      </c>
      <c r="B544" t="s">
        <v>2115</v>
      </c>
      <c r="C544" t="s">
        <v>2122</v>
      </c>
      <c r="D544" t="s">
        <v>2117</v>
      </c>
    </row>
    <row r="545" spans="1:4" x14ac:dyDescent="0.2">
      <c r="A545" t="s">
        <v>584</v>
      </c>
      <c r="B545" t="s">
        <v>2118</v>
      </c>
      <c r="C545" t="s">
        <v>2120</v>
      </c>
      <c r="D545" t="s">
        <v>2117</v>
      </c>
    </row>
    <row r="546" spans="1:4" x14ac:dyDescent="0.2">
      <c r="A546" t="s">
        <v>585</v>
      </c>
      <c r="B546" t="s">
        <v>2119</v>
      </c>
      <c r="C546" t="s">
        <v>2116</v>
      </c>
      <c r="D546" t="s">
        <v>2123</v>
      </c>
    </row>
    <row r="547" spans="1:4" x14ac:dyDescent="0.2">
      <c r="A547" t="s">
        <v>586</v>
      </c>
      <c r="B547" t="s">
        <v>2115</v>
      </c>
      <c r="C547" t="s">
        <v>2116</v>
      </c>
      <c r="D547" t="s">
        <v>2123</v>
      </c>
    </row>
    <row r="548" spans="1:4" x14ac:dyDescent="0.2">
      <c r="A548" t="s">
        <v>2068</v>
      </c>
      <c r="B548" t="s">
        <v>2115</v>
      </c>
      <c r="C548" t="s">
        <v>2116</v>
      </c>
      <c r="D548" t="s">
        <v>2117</v>
      </c>
    </row>
    <row r="549" spans="1:4" x14ac:dyDescent="0.2">
      <c r="A549" t="s">
        <v>588</v>
      </c>
      <c r="B549" t="s">
        <v>2118</v>
      </c>
      <c r="C549" t="s">
        <v>2121</v>
      </c>
      <c r="D549" t="s">
        <v>2117</v>
      </c>
    </row>
    <row r="550" spans="1:4" x14ac:dyDescent="0.2">
      <c r="A550" t="s">
        <v>589</v>
      </c>
      <c r="B550" t="s">
        <v>2115</v>
      </c>
      <c r="C550" t="s">
        <v>2116</v>
      </c>
      <c r="D550" t="s">
        <v>2123</v>
      </c>
    </row>
    <row r="551" spans="1:4" x14ac:dyDescent="0.2">
      <c r="A551" t="s">
        <v>590</v>
      </c>
      <c r="B551" t="s">
        <v>2115</v>
      </c>
      <c r="C551" t="s">
        <v>2116</v>
      </c>
      <c r="D551" t="s">
        <v>2117</v>
      </c>
    </row>
    <row r="552" spans="1:4" x14ac:dyDescent="0.2">
      <c r="A552" t="s">
        <v>591</v>
      </c>
      <c r="B552" t="s">
        <v>2115</v>
      </c>
      <c r="C552" t="s">
        <v>2121</v>
      </c>
      <c r="D552" t="s">
        <v>2117</v>
      </c>
    </row>
    <row r="553" spans="1:4" x14ac:dyDescent="0.2">
      <c r="A553" t="s">
        <v>592</v>
      </c>
      <c r="B553" t="s">
        <v>2118</v>
      </c>
      <c r="C553" t="s">
        <v>2122</v>
      </c>
      <c r="D553" t="s">
        <v>2117</v>
      </c>
    </row>
    <row r="554" spans="1:4" x14ac:dyDescent="0.2">
      <c r="A554" t="s">
        <v>593</v>
      </c>
      <c r="B554" t="s">
        <v>2115</v>
      </c>
      <c r="C554" t="s">
        <v>2122</v>
      </c>
      <c r="D554" t="s">
        <v>2124</v>
      </c>
    </row>
    <row r="555" spans="1:4" x14ac:dyDescent="0.2">
      <c r="A555" t="s">
        <v>594</v>
      </c>
      <c r="B555" t="s">
        <v>2115</v>
      </c>
      <c r="C555" t="s">
        <v>2121</v>
      </c>
      <c r="D555" t="s">
        <v>2117</v>
      </c>
    </row>
    <row r="556" spans="1:4" x14ac:dyDescent="0.2">
      <c r="A556" t="s">
        <v>595</v>
      </c>
      <c r="B556" t="s">
        <v>2118</v>
      </c>
      <c r="C556" t="s">
        <v>2122</v>
      </c>
      <c r="D556" t="s">
        <v>2117</v>
      </c>
    </row>
    <row r="557" spans="1:4" x14ac:dyDescent="0.2">
      <c r="A557" t="s">
        <v>596</v>
      </c>
      <c r="B557" t="s">
        <v>2115</v>
      </c>
      <c r="C557" t="s">
        <v>2116</v>
      </c>
      <c r="D557" t="s">
        <v>2117</v>
      </c>
    </row>
    <row r="558" spans="1:4" x14ac:dyDescent="0.2">
      <c r="A558" t="s">
        <v>597</v>
      </c>
      <c r="B558" t="s">
        <v>2115</v>
      </c>
      <c r="C558" t="s">
        <v>2122</v>
      </c>
      <c r="D558" t="s">
        <v>2117</v>
      </c>
    </row>
    <row r="559" spans="1:4" x14ac:dyDescent="0.2">
      <c r="A559" t="s">
        <v>598</v>
      </c>
      <c r="B559" t="s">
        <v>2118</v>
      </c>
      <c r="C559" t="s">
        <v>2122</v>
      </c>
      <c r="D559" t="s">
        <v>2117</v>
      </c>
    </row>
    <row r="560" spans="1:4" x14ac:dyDescent="0.2">
      <c r="A560" t="s">
        <v>599</v>
      </c>
      <c r="B560" t="s">
        <v>2115</v>
      </c>
      <c r="C560" t="s">
        <v>2122</v>
      </c>
      <c r="D560" t="s">
        <v>2123</v>
      </c>
    </row>
    <row r="561" spans="1:4" x14ac:dyDescent="0.2">
      <c r="A561" t="s">
        <v>600</v>
      </c>
      <c r="B561" t="s">
        <v>2119</v>
      </c>
      <c r="C561" t="s">
        <v>2122</v>
      </c>
      <c r="D561" t="s">
        <v>2123</v>
      </c>
    </row>
    <row r="562" spans="1:4" x14ac:dyDescent="0.2">
      <c r="A562" t="s">
        <v>601</v>
      </c>
      <c r="B562" t="s">
        <v>2115</v>
      </c>
      <c r="C562" t="s">
        <v>2116</v>
      </c>
      <c r="D562" t="s">
        <v>2123</v>
      </c>
    </row>
    <row r="563" spans="1:4" x14ac:dyDescent="0.2">
      <c r="A563" t="s">
        <v>1283</v>
      </c>
      <c r="B563" t="s">
        <v>2115</v>
      </c>
      <c r="C563" t="s">
        <v>2116</v>
      </c>
      <c r="D563" t="s">
        <v>2117</v>
      </c>
    </row>
    <row r="564" spans="1:4" x14ac:dyDescent="0.2">
      <c r="A564" t="s">
        <v>603</v>
      </c>
      <c r="B564" t="s">
        <v>2119</v>
      </c>
      <c r="C564" t="s">
        <v>2116</v>
      </c>
      <c r="D564" t="s">
        <v>2123</v>
      </c>
    </row>
    <row r="565" spans="1:4" x14ac:dyDescent="0.2">
      <c r="A565" t="s">
        <v>604</v>
      </c>
      <c r="B565" t="s">
        <v>2118</v>
      </c>
      <c r="C565" t="s">
        <v>2122</v>
      </c>
      <c r="D565" t="s">
        <v>2117</v>
      </c>
    </row>
    <row r="566" spans="1:4" x14ac:dyDescent="0.2">
      <c r="A566" t="s">
        <v>605</v>
      </c>
      <c r="B566" t="s">
        <v>2118</v>
      </c>
      <c r="C566" t="s">
        <v>2122</v>
      </c>
      <c r="D566" t="s">
        <v>2117</v>
      </c>
    </row>
    <row r="567" spans="1:4" x14ac:dyDescent="0.2">
      <c r="A567" t="s">
        <v>606</v>
      </c>
      <c r="B567" t="s">
        <v>2115</v>
      </c>
      <c r="C567" t="s">
        <v>2120</v>
      </c>
      <c r="D567" t="s">
        <v>2117</v>
      </c>
    </row>
    <row r="568" spans="1:4" x14ac:dyDescent="0.2">
      <c r="A568" t="s">
        <v>607</v>
      </c>
      <c r="B568" t="s">
        <v>2119</v>
      </c>
      <c r="C568" t="s">
        <v>2122</v>
      </c>
      <c r="D568" t="s">
        <v>2117</v>
      </c>
    </row>
    <row r="569" spans="1:4" x14ac:dyDescent="0.2">
      <c r="A569" t="s">
        <v>608</v>
      </c>
      <c r="B569" t="s">
        <v>2119</v>
      </c>
      <c r="C569" t="s">
        <v>2120</v>
      </c>
      <c r="D569" t="s">
        <v>2117</v>
      </c>
    </row>
    <row r="570" spans="1:4" x14ac:dyDescent="0.2">
      <c r="A570" t="s">
        <v>609</v>
      </c>
      <c r="B570" t="s">
        <v>2115</v>
      </c>
      <c r="C570" t="s">
        <v>2122</v>
      </c>
      <c r="D570" t="s">
        <v>2117</v>
      </c>
    </row>
    <row r="571" spans="1:4" x14ac:dyDescent="0.2">
      <c r="A571" t="s">
        <v>610</v>
      </c>
      <c r="B571" t="s">
        <v>2115</v>
      </c>
      <c r="C571" t="s">
        <v>2122</v>
      </c>
      <c r="D571" t="s">
        <v>2117</v>
      </c>
    </row>
    <row r="572" spans="1:4" x14ac:dyDescent="0.2">
      <c r="A572" t="s">
        <v>611</v>
      </c>
      <c r="B572" t="s">
        <v>2115</v>
      </c>
      <c r="C572" t="s">
        <v>2116</v>
      </c>
      <c r="D572" t="s">
        <v>2117</v>
      </c>
    </row>
    <row r="573" spans="1:4" x14ac:dyDescent="0.2">
      <c r="A573" t="s">
        <v>612</v>
      </c>
      <c r="B573" t="s">
        <v>2115</v>
      </c>
      <c r="C573" t="s">
        <v>2122</v>
      </c>
      <c r="D573" t="s">
        <v>2123</v>
      </c>
    </row>
    <row r="574" spans="1:4" x14ac:dyDescent="0.2">
      <c r="A574" t="s">
        <v>613</v>
      </c>
      <c r="B574" t="s">
        <v>2118</v>
      </c>
      <c r="C574" t="s">
        <v>2121</v>
      </c>
      <c r="D574" t="s">
        <v>2123</v>
      </c>
    </row>
    <row r="575" spans="1:4" x14ac:dyDescent="0.2">
      <c r="A575" t="s">
        <v>614</v>
      </c>
      <c r="B575" t="s">
        <v>2115</v>
      </c>
      <c r="C575" t="s">
        <v>2116</v>
      </c>
      <c r="D575" t="s">
        <v>2117</v>
      </c>
    </row>
    <row r="576" spans="1:4" x14ac:dyDescent="0.2">
      <c r="A576" t="s">
        <v>615</v>
      </c>
      <c r="B576" t="s">
        <v>2115</v>
      </c>
      <c r="C576" t="s">
        <v>2122</v>
      </c>
      <c r="D576" t="s">
        <v>2123</v>
      </c>
    </row>
    <row r="577" spans="1:4" x14ac:dyDescent="0.2">
      <c r="A577" t="s">
        <v>616</v>
      </c>
      <c r="B577" t="s">
        <v>2115</v>
      </c>
      <c r="C577" t="s">
        <v>2116</v>
      </c>
      <c r="D577" t="s">
        <v>2117</v>
      </c>
    </row>
    <row r="578" spans="1:4" x14ac:dyDescent="0.2">
      <c r="A578" t="s">
        <v>617</v>
      </c>
      <c r="B578" t="s">
        <v>2115</v>
      </c>
      <c r="C578" t="s">
        <v>2120</v>
      </c>
      <c r="D578" t="s">
        <v>2123</v>
      </c>
    </row>
    <row r="579" spans="1:4" x14ac:dyDescent="0.2">
      <c r="A579" t="s">
        <v>618</v>
      </c>
      <c r="B579" t="s">
        <v>2115</v>
      </c>
      <c r="C579" t="s">
        <v>2116</v>
      </c>
      <c r="D579" t="s">
        <v>2123</v>
      </c>
    </row>
    <row r="580" spans="1:4" x14ac:dyDescent="0.2">
      <c r="A580" t="s">
        <v>619</v>
      </c>
      <c r="B580" t="s">
        <v>2118</v>
      </c>
      <c r="C580" t="s">
        <v>2121</v>
      </c>
      <c r="D580" t="s">
        <v>2123</v>
      </c>
    </row>
    <row r="581" spans="1:4" x14ac:dyDescent="0.2">
      <c r="A581" t="s">
        <v>200</v>
      </c>
      <c r="B581" t="s">
        <v>2115</v>
      </c>
      <c r="C581" t="s">
        <v>2116</v>
      </c>
      <c r="D581" t="s">
        <v>2117</v>
      </c>
    </row>
    <row r="582" spans="1:4" x14ac:dyDescent="0.2">
      <c r="A582" t="s">
        <v>621</v>
      </c>
      <c r="B582" t="s">
        <v>2115</v>
      </c>
      <c r="C582" t="s">
        <v>2120</v>
      </c>
      <c r="D582" t="s">
        <v>2123</v>
      </c>
    </row>
    <row r="583" spans="1:4" x14ac:dyDescent="0.2">
      <c r="A583" t="s">
        <v>622</v>
      </c>
      <c r="B583" t="s">
        <v>2115</v>
      </c>
      <c r="C583" t="s">
        <v>2122</v>
      </c>
      <c r="D583" t="s">
        <v>2123</v>
      </c>
    </row>
    <row r="584" spans="1:4" x14ac:dyDescent="0.2">
      <c r="A584" t="s">
        <v>1095</v>
      </c>
      <c r="B584" t="s">
        <v>2115</v>
      </c>
      <c r="C584" t="s">
        <v>2122</v>
      </c>
      <c r="D584" t="s">
        <v>2117</v>
      </c>
    </row>
    <row r="585" spans="1:4" x14ac:dyDescent="0.2">
      <c r="A585" t="s">
        <v>624</v>
      </c>
      <c r="B585" t="s">
        <v>2118</v>
      </c>
      <c r="C585" t="s">
        <v>2116</v>
      </c>
      <c r="D585" t="s">
        <v>2124</v>
      </c>
    </row>
    <row r="586" spans="1:4" x14ac:dyDescent="0.2">
      <c r="A586" t="s">
        <v>625</v>
      </c>
      <c r="B586" t="s">
        <v>2115</v>
      </c>
      <c r="C586" t="s">
        <v>2121</v>
      </c>
      <c r="D586" t="s">
        <v>2117</v>
      </c>
    </row>
    <row r="587" spans="1:4" x14ac:dyDescent="0.2">
      <c r="A587" t="s">
        <v>626</v>
      </c>
      <c r="B587" t="s">
        <v>2115</v>
      </c>
      <c r="C587" t="s">
        <v>2116</v>
      </c>
      <c r="D587" t="s">
        <v>2117</v>
      </c>
    </row>
    <row r="588" spans="1:4" x14ac:dyDescent="0.2">
      <c r="A588" t="s">
        <v>627</v>
      </c>
      <c r="B588" t="s">
        <v>2115</v>
      </c>
      <c r="C588" t="s">
        <v>2121</v>
      </c>
      <c r="D588" t="s">
        <v>2117</v>
      </c>
    </row>
    <row r="589" spans="1:4" x14ac:dyDescent="0.2">
      <c r="A589" t="s">
        <v>628</v>
      </c>
      <c r="B589" t="s">
        <v>2115</v>
      </c>
      <c r="C589" t="s">
        <v>2120</v>
      </c>
      <c r="D589" t="s">
        <v>2117</v>
      </c>
    </row>
    <row r="590" spans="1:4" x14ac:dyDescent="0.2">
      <c r="A590" t="s">
        <v>629</v>
      </c>
      <c r="B590" t="s">
        <v>2115</v>
      </c>
      <c r="C590" t="s">
        <v>2116</v>
      </c>
      <c r="D590" t="s">
        <v>2117</v>
      </c>
    </row>
    <row r="591" spans="1:4" x14ac:dyDescent="0.2">
      <c r="A591" t="s">
        <v>630</v>
      </c>
      <c r="B591" t="s">
        <v>2118</v>
      </c>
      <c r="C591" t="s">
        <v>2116</v>
      </c>
      <c r="D591" t="s">
        <v>2117</v>
      </c>
    </row>
    <row r="592" spans="1:4" x14ac:dyDescent="0.2">
      <c r="A592" t="s">
        <v>631</v>
      </c>
      <c r="B592" t="s">
        <v>2115</v>
      </c>
      <c r="C592" t="s">
        <v>2116</v>
      </c>
      <c r="D592" t="s">
        <v>2117</v>
      </c>
    </row>
    <row r="593" spans="1:4" x14ac:dyDescent="0.2">
      <c r="A593" t="s">
        <v>632</v>
      </c>
      <c r="B593" t="s">
        <v>2118</v>
      </c>
      <c r="C593" t="s">
        <v>2116</v>
      </c>
      <c r="D593" t="s">
        <v>2124</v>
      </c>
    </row>
    <row r="594" spans="1:4" x14ac:dyDescent="0.2">
      <c r="A594" t="s">
        <v>633</v>
      </c>
      <c r="B594" t="s">
        <v>2115</v>
      </c>
      <c r="C594" t="s">
        <v>2122</v>
      </c>
      <c r="D594" t="s">
        <v>2117</v>
      </c>
    </row>
    <row r="595" spans="1:4" x14ac:dyDescent="0.2">
      <c r="A595" t="s">
        <v>634</v>
      </c>
      <c r="B595" t="s">
        <v>2115</v>
      </c>
      <c r="C595" t="s">
        <v>2120</v>
      </c>
      <c r="D595" t="s">
        <v>2124</v>
      </c>
    </row>
    <row r="596" spans="1:4" x14ac:dyDescent="0.2">
      <c r="A596" t="s">
        <v>2142</v>
      </c>
      <c r="B596" t="s">
        <v>2119</v>
      </c>
      <c r="C596" t="s">
        <v>2121</v>
      </c>
      <c r="D596" t="s">
        <v>2124</v>
      </c>
    </row>
    <row r="597" spans="1:4" x14ac:dyDescent="0.2">
      <c r="A597" t="s">
        <v>636</v>
      </c>
      <c r="B597" t="s">
        <v>2115</v>
      </c>
      <c r="C597" t="s">
        <v>2116</v>
      </c>
      <c r="D597" t="s">
        <v>2124</v>
      </c>
    </row>
    <row r="598" spans="1:4" x14ac:dyDescent="0.2">
      <c r="A598" t="s">
        <v>637</v>
      </c>
      <c r="B598" t="s">
        <v>2115</v>
      </c>
      <c r="C598" t="s">
        <v>2116</v>
      </c>
      <c r="D598" t="s">
        <v>2117</v>
      </c>
    </row>
    <row r="599" spans="1:4" x14ac:dyDescent="0.2">
      <c r="A599" t="s">
        <v>638</v>
      </c>
      <c r="B599" t="s">
        <v>2115</v>
      </c>
      <c r="C599" t="s">
        <v>2116</v>
      </c>
      <c r="D599" t="s">
        <v>2117</v>
      </c>
    </row>
    <row r="600" spans="1:4" x14ac:dyDescent="0.2">
      <c r="A600" t="s">
        <v>639</v>
      </c>
      <c r="B600" t="s">
        <v>2119</v>
      </c>
      <c r="C600" t="s">
        <v>2116</v>
      </c>
      <c r="D600" t="s">
        <v>2117</v>
      </c>
    </row>
    <row r="601" spans="1:4" x14ac:dyDescent="0.2">
      <c r="A601" t="s">
        <v>640</v>
      </c>
      <c r="B601" t="s">
        <v>2115</v>
      </c>
      <c r="C601" t="s">
        <v>2120</v>
      </c>
      <c r="D601" t="s">
        <v>2117</v>
      </c>
    </row>
    <row r="602" spans="1:4" x14ac:dyDescent="0.2">
      <c r="A602" t="s">
        <v>641</v>
      </c>
      <c r="B602" t="s">
        <v>2115</v>
      </c>
      <c r="C602" t="s">
        <v>2116</v>
      </c>
      <c r="D602" t="s">
        <v>2124</v>
      </c>
    </row>
    <row r="603" spans="1:4" x14ac:dyDescent="0.2">
      <c r="A603" t="s">
        <v>642</v>
      </c>
      <c r="B603" t="s">
        <v>2115</v>
      </c>
      <c r="C603" t="s">
        <v>2120</v>
      </c>
      <c r="D603" t="s">
        <v>2123</v>
      </c>
    </row>
    <row r="604" spans="1:4" x14ac:dyDescent="0.2">
      <c r="A604" t="s">
        <v>643</v>
      </c>
      <c r="B604" t="s">
        <v>2115</v>
      </c>
      <c r="C604" t="s">
        <v>2122</v>
      </c>
      <c r="D604" t="s">
        <v>2117</v>
      </c>
    </row>
    <row r="605" spans="1:4" x14ac:dyDescent="0.2">
      <c r="A605" t="s">
        <v>644</v>
      </c>
      <c r="B605" t="s">
        <v>2115</v>
      </c>
      <c r="C605" t="s">
        <v>2121</v>
      </c>
      <c r="D605" t="s">
        <v>2117</v>
      </c>
    </row>
    <row r="606" spans="1:4" x14ac:dyDescent="0.2">
      <c r="A606" t="s">
        <v>645</v>
      </c>
      <c r="B606" t="s">
        <v>2115</v>
      </c>
      <c r="C606" t="s">
        <v>2120</v>
      </c>
      <c r="D606" t="s">
        <v>2123</v>
      </c>
    </row>
    <row r="607" spans="1:4" x14ac:dyDescent="0.2">
      <c r="A607" t="s">
        <v>646</v>
      </c>
      <c r="B607" t="s">
        <v>2115</v>
      </c>
      <c r="C607" t="s">
        <v>2116</v>
      </c>
      <c r="D607" t="s">
        <v>2117</v>
      </c>
    </row>
    <row r="608" spans="1:4" x14ac:dyDescent="0.2">
      <c r="A608" t="s">
        <v>647</v>
      </c>
      <c r="B608" t="s">
        <v>2119</v>
      </c>
      <c r="C608" t="s">
        <v>2116</v>
      </c>
      <c r="D608" t="s">
        <v>2124</v>
      </c>
    </row>
    <row r="609" spans="1:4" x14ac:dyDescent="0.2">
      <c r="A609" t="s">
        <v>648</v>
      </c>
      <c r="B609" t="s">
        <v>2118</v>
      </c>
      <c r="C609" t="s">
        <v>2116</v>
      </c>
      <c r="D609" t="s">
        <v>2117</v>
      </c>
    </row>
    <row r="610" spans="1:4" x14ac:dyDescent="0.2">
      <c r="A610" t="s">
        <v>2143</v>
      </c>
      <c r="B610" t="s">
        <v>2115</v>
      </c>
      <c r="C610" t="s">
        <v>2120</v>
      </c>
      <c r="D610" t="s">
        <v>2117</v>
      </c>
    </row>
    <row r="611" spans="1:4" x14ac:dyDescent="0.2">
      <c r="A611" t="s">
        <v>650</v>
      </c>
      <c r="B611" t="s">
        <v>2119</v>
      </c>
      <c r="C611" t="s">
        <v>2120</v>
      </c>
      <c r="D611" t="s">
        <v>2117</v>
      </c>
    </row>
    <row r="612" spans="1:4" x14ac:dyDescent="0.2">
      <c r="A612" t="s">
        <v>651</v>
      </c>
      <c r="B612" t="s">
        <v>2115</v>
      </c>
      <c r="C612" t="s">
        <v>2121</v>
      </c>
      <c r="D612" t="s">
        <v>2117</v>
      </c>
    </row>
    <row r="613" spans="1:4" x14ac:dyDescent="0.2">
      <c r="A613" t="s">
        <v>652</v>
      </c>
      <c r="B613" t="s">
        <v>2115</v>
      </c>
      <c r="C613" t="s">
        <v>2116</v>
      </c>
      <c r="D613" t="s">
        <v>2123</v>
      </c>
    </row>
    <row r="614" spans="1:4" x14ac:dyDescent="0.2">
      <c r="A614" t="s">
        <v>653</v>
      </c>
      <c r="B614" t="s">
        <v>2118</v>
      </c>
      <c r="C614" t="s">
        <v>2121</v>
      </c>
      <c r="D614" t="s">
        <v>2117</v>
      </c>
    </row>
    <row r="615" spans="1:4" x14ac:dyDescent="0.2">
      <c r="A615" t="s">
        <v>654</v>
      </c>
      <c r="B615" t="s">
        <v>2115</v>
      </c>
      <c r="C615" t="s">
        <v>2120</v>
      </c>
      <c r="D615" t="s">
        <v>2117</v>
      </c>
    </row>
    <row r="616" spans="1:4" x14ac:dyDescent="0.2">
      <c r="A616" t="s">
        <v>655</v>
      </c>
      <c r="B616" t="s">
        <v>2115</v>
      </c>
      <c r="C616" t="s">
        <v>2120</v>
      </c>
      <c r="D616" t="s">
        <v>2123</v>
      </c>
    </row>
    <row r="617" spans="1:4" x14ac:dyDescent="0.2">
      <c r="A617" t="s">
        <v>656</v>
      </c>
      <c r="B617" t="s">
        <v>2119</v>
      </c>
      <c r="C617" t="s">
        <v>2120</v>
      </c>
      <c r="D617" t="s">
        <v>2123</v>
      </c>
    </row>
    <row r="618" spans="1:4" x14ac:dyDescent="0.2">
      <c r="A618" t="s">
        <v>657</v>
      </c>
      <c r="B618" t="s">
        <v>2115</v>
      </c>
      <c r="C618" t="s">
        <v>2122</v>
      </c>
      <c r="D618" t="s">
        <v>2123</v>
      </c>
    </row>
    <row r="619" spans="1:4" x14ac:dyDescent="0.2">
      <c r="A619" t="s">
        <v>658</v>
      </c>
      <c r="B619" t="s">
        <v>2119</v>
      </c>
      <c r="C619" t="s">
        <v>2116</v>
      </c>
      <c r="D619" t="s">
        <v>2117</v>
      </c>
    </row>
    <row r="620" spans="1:4" x14ac:dyDescent="0.2">
      <c r="A620" t="s">
        <v>659</v>
      </c>
      <c r="B620" t="s">
        <v>2115</v>
      </c>
      <c r="C620" t="s">
        <v>2116</v>
      </c>
      <c r="D620" t="s">
        <v>2117</v>
      </c>
    </row>
    <row r="621" spans="1:4" x14ac:dyDescent="0.2">
      <c r="A621" t="s">
        <v>660</v>
      </c>
      <c r="B621" t="s">
        <v>2115</v>
      </c>
      <c r="C621" t="s">
        <v>2121</v>
      </c>
      <c r="D621" t="s">
        <v>2117</v>
      </c>
    </row>
    <row r="622" spans="1:4" x14ac:dyDescent="0.2">
      <c r="A622" t="s">
        <v>661</v>
      </c>
      <c r="B622" t="s">
        <v>2115</v>
      </c>
      <c r="C622" t="s">
        <v>2116</v>
      </c>
      <c r="D622" t="s">
        <v>2117</v>
      </c>
    </row>
    <row r="623" spans="1:4" x14ac:dyDescent="0.2">
      <c r="A623" t="s">
        <v>1825</v>
      </c>
      <c r="B623" t="s">
        <v>2115</v>
      </c>
      <c r="C623" t="s">
        <v>2122</v>
      </c>
      <c r="D623" t="s">
        <v>2124</v>
      </c>
    </row>
    <row r="624" spans="1:4" x14ac:dyDescent="0.2">
      <c r="A624" t="s">
        <v>663</v>
      </c>
      <c r="B624" t="s">
        <v>2115</v>
      </c>
      <c r="C624" t="s">
        <v>2120</v>
      </c>
      <c r="D624" t="s">
        <v>2117</v>
      </c>
    </row>
    <row r="625" spans="1:4" x14ac:dyDescent="0.2">
      <c r="A625" t="s">
        <v>664</v>
      </c>
      <c r="B625" t="s">
        <v>2115</v>
      </c>
      <c r="C625" t="s">
        <v>2121</v>
      </c>
      <c r="D625" t="s">
        <v>2124</v>
      </c>
    </row>
    <row r="626" spans="1:4" x14ac:dyDescent="0.2">
      <c r="A626" t="s">
        <v>665</v>
      </c>
      <c r="B626" t="s">
        <v>2118</v>
      </c>
      <c r="C626" t="s">
        <v>2116</v>
      </c>
      <c r="D626" t="s">
        <v>2117</v>
      </c>
    </row>
    <row r="627" spans="1:4" x14ac:dyDescent="0.2">
      <c r="A627" t="s">
        <v>666</v>
      </c>
      <c r="B627" t="s">
        <v>2118</v>
      </c>
      <c r="C627" t="s">
        <v>2121</v>
      </c>
      <c r="D627" t="s">
        <v>2123</v>
      </c>
    </row>
    <row r="628" spans="1:4" x14ac:dyDescent="0.2">
      <c r="A628" t="s">
        <v>667</v>
      </c>
      <c r="B628" t="s">
        <v>2118</v>
      </c>
      <c r="C628" t="s">
        <v>2121</v>
      </c>
      <c r="D628" t="s">
        <v>2117</v>
      </c>
    </row>
    <row r="629" spans="1:4" x14ac:dyDescent="0.2">
      <c r="A629" t="s">
        <v>668</v>
      </c>
      <c r="B629" t="s">
        <v>2118</v>
      </c>
      <c r="C629" t="s">
        <v>2122</v>
      </c>
      <c r="D629" t="s">
        <v>2123</v>
      </c>
    </row>
    <row r="630" spans="1:4" x14ac:dyDescent="0.2">
      <c r="A630" t="s">
        <v>669</v>
      </c>
      <c r="B630" t="s">
        <v>2118</v>
      </c>
      <c r="C630" t="s">
        <v>2116</v>
      </c>
      <c r="D630" t="s">
        <v>2117</v>
      </c>
    </row>
    <row r="631" spans="1:4" x14ac:dyDescent="0.2">
      <c r="A631" t="s">
        <v>670</v>
      </c>
      <c r="B631" t="s">
        <v>2115</v>
      </c>
      <c r="C631" t="s">
        <v>2116</v>
      </c>
      <c r="D631" t="s">
        <v>2117</v>
      </c>
    </row>
    <row r="632" spans="1:4" x14ac:dyDescent="0.2">
      <c r="A632" t="s">
        <v>671</v>
      </c>
      <c r="B632" t="s">
        <v>2115</v>
      </c>
      <c r="C632" t="s">
        <v>2122</v>
      </c>
      <c r="D632" t="s">
        <v>2117</v>
      </c>
    </row>
    <row r="633" spans="1:4" x14ac:dyDescent="0.2">
      <c r="A633" t="s">
        <v>672</v>
      </c>
      <c r="B633" t="s">
        <v>2115</v>
      </c>
      <c r="C633" t="s">
        <v>2122</v>
      </c>
      <c r="D633" t="s">
        <v>2117</v>
      </c>
    </row>
    <row r="634" spans="1:4" x14ac:dyDescent="0.2">
      <c r="A634" t="s">
        <v>673</v>
      </c>
      <c r="B634" t="s">
        <v>2118</v>
      </c>
      <c r="C634" t="s">
        <v>2116</v>
      </c>
      <c r="D634" t="s">
        <v>2117</v>
      </c>
    </row>
    <row r="635" spans="1:4" x14ac:dyDescent="0.2">
      <c r="A635" t="s">
        <v>674</v>
      </c>
      <c r="B635" t="s">
        <v>2119</v>
      </c>
      <c r="C635" t="s">
        <v>2116</v>
      </c>
      <c r="D635" t="s">
        <v>2117</v>
      </c>
    </row>
    <row r="636" spans="1:4" x14ac:dyDescent="0.2">
      <c r="A636" t="s">
        <v>675</v>
      </c>
      <c r="B636" t="s">
        <v>2115</v>
      </c>
      <c r="C636" t="s">
        <v>2122</v>
      </c>
      <c r="D636" t="s">
        <v>2124</v>
      </c>
    </row>
    <row r="637" spans="1:4" x14ac:dyDescent="0.2">
      <c r="A637" t="s">
        <v>676</v>
      </c>
      <c r="B637" t="s">
        <v>2115</v>
      </c>
      <c r="C637" t="s">
        <v>2122</v>
      </c>
      <c r="D637" t="s">
        <v>2117</v>
      </c>
    </row>
    <row r="638" spans="1:4" x14ac:dyDescent="0.2">
      <c r="A638" t="s">
        <v>2144</v>
      </c>
      <c r="B638" t="s">
        <v>2115</v>
      </c>
      <c r="C638" t="s">
        <v>2120</v>
      </c>
      <c r="D638" t="s">
        <v>2124</v>
      </c>
    </row>
    <row r="639" spans="1:4" x14ac:dyDescent="0.2">
      <c r="A639" t="s">
        <v>678</v>
      </c>
      <c r="B639" t="s">
        <v>2115</v>
      </c>
      <c r="C639" t="s">
        <v>2122</v>
      </c>
      <c r="D639" t="s">
        <v>2123</v>
      </c>
    </row>
    <row r="640" spans="1:4" x14ac:dyDescent="0.2">
      <c r="A640" t="s">
        <v>679</v>
      </c>
      <c r="B640" t="s">
        <v>2115</v>
      </c>
      <c r="C640" t="s">
        <v>2120</v>
      </c>
      <c r="D640" t="s">
        <v>2117</v>
      </c>
    </row>
    <row r="641" spans="1:4" x14ac:dyDescent="0.2">
      <c r="A641" t="s">
        <v>680</v>
      </c>
      <c r="B641" t="s">
        <v>2118</v>
      </c>
      <c r="C641" t="s">
        <v>2122</v>
      </c>
      <c r="D641" t="s">
        <v>2123</v>
      </c>
    </row>
    <row r="642" spans="1:4" x14ac:dyDescent="0.2">
      <c r="A642" t="s">
        <v>1547</v>
      </c>
      <c r="B642" t="s">
        <v>2115</v>
      </c>
      <c r="C642" t="s">
        <v>2116</v>
      </c>
      <c r="D642" t="s">
        <v>2117</v>
      </c>
    </row>
    <row r="643" spans="1:4" x14ac:dyDescent="0.2">
      <c r="A643" t="s">
        <v>682</v>
      </c>
      <c r="B643" t="s">
        <v>2115</v>
      </c>
      <c r="C643" t="s">
        <v>2122</v>
      </c>
      <c r="D643" t="s">
        <v>2123</v>
      </c>
    </row>
    <row r="644" spans="1:4" x14ac:dyDescent="0.2">
      <c r="A644" t="s">
        <v>683</v>
      </c>
      <c r="B644" t="s">
        <v>2119</v>
      </c>
      <c r="C644" t="s">
        <v>2116</v>
      </c>
      <c r="D644" t="s">
        <v>2117</v>
      </c>
    </row>
    <row r="645" spans="1:4" x14ac:dyDescent="0.2">
      <c r="A645" t="s">
        <v>684</v>
      </c>
      <c r="B645" t="s">
        <v>2115</v>
      </c>
      <c r="C645" t="s">
        <v>2121</v>
      </c>
      <c r="D645" t="s">
        <v>2117</v>
      </c>
    </row>
    <row r="646" spans="1:4" x14ac:dyDescent="0.2">
      <c r="A646" t="s">
        <v>1029</v>
      </c>
      <c r="B646" t="s">
        <v>2115</v>
      </c>
      <c r="C646" t="s">
        <v>2120</v>
      </c>
      <c r="D646" t="s">
        <v>2117</v>
      </c>
    </row>
    <row r="647" spans="1:4" x14ac:dyDescent="0.2">
      <c r="A647" t="s">
        <v>686</v>
      </c>
      <c r="B647" t="s">
        <v>2115</v>
      </c>
      <c r="C647" t="s">
        <v>2120</v>
      </c>
      <c r="D647" t="s">
        <v>2117</v>
      </c>
    </row>
    <row r="648" spans="1:4" x14ac:dyDescent="0.2">
      <c r="A648" t="s">
        <v>687</v>
      </c>
      <c r="B648" t="s">
        <v>2115</v>
      </c>
      <c r="C648" t="s">
        <v>2120</v>
      </c>
      <c r="D648" t="s">
        <v>2117</v>
      </c>
    </row>
    <row r="649" spans="1:4" x14ac:dyDescent="0.2">
      <c r="A649" t="s">
        <v>688</v>
      </c>
      <c r="B649" t="s">
        <v>2118</v>
      </c>
      <c r="C649" t="s">
        <v>2122</v>
      </c>
      <c r="D649" t="s">
        <v>2117</v>
      </c>
    </row>
    <row r="650" spans="1:4" x14ac:dyDescent="0.2">
      <c r="A650" t="s">
        <v>689</v>
      </c>
      <c r="B650" t="s">
        <v>2119</v>
      </c>
      <c r="C650" t="s">
        <v>2122</v>
      </c>
      <c r="D650" t="s">
        <v>2117</v>
      </c>
    </row>
    <row r="651" spans="1:4" x14ac:dyDescent="0.2">
      <c r="A651" t="s">
        <v>690</v>
      </c>
      <c r="B651" t="s">
        <v>2118</v>
      </c>
      <c r="C651" t="s">
        <v>2121</v>
      </c>
      <c r="D651" t="s">
        <v>2123</v>
      </c>
    </row>
    <row r="652" spans="1:4" x14ac:dyDescent="0.2">
      <c r="A652" t="s">
        <v>691</v>
      </c>
      <c r="B652" t="s">
        <v>2115</v>
      </c>
      <c r="C652" t="s">
        <v>2122</v>
      </c>
      <c r="D652" t="s">
        <v>2117</v>
      </c>
    </row>
    <row r="653" spans="1:4" x14ac:dyDescent="0.2">
      <c r="A653" t="s">
        <v>692</v>
      </c>
      <c r="B653" t="s">
        <v>2115</v>
      </c>
      <c r="C653" t="s">
        <v>2116</v>
      </c>
      <c r="D653" t="s">
        <v>2117</v>
      </c>
    </row>
    <row r="654" spans="1:4" x14ac:dyDescent="0.2">
      <c r="A654" t="s">
        <v>693</v>
      </c>
      <c r="B654" t="s">
        <v>2118</v>
      </c>
      <c r="C654" t="s">
        <v>2120</v>
      </c>
      <c r="D654" t="s">
        <v>2124</v>
      </c>
    </row>
    <row r="655" spans="1:4" x14ac:dyDescent="0.2">
      <c r="A655" t="s">
        <v>694</v>
      </c>
      <c r="B655" t="s">
        <v>2118</v>
      </c>
      <c r="C655" t="s">
        <v>2116</v>
      </c>
      <c r="D655" t="s">
        <v>2117</v>
      </c>
    </row>
    <row r="656" spans="1:4" x14ac:dyDescent="0.2">
      <c r="A656" t="s">
        <v>2145</v>
      </c>
      <c r="B656" t="s">
        <v>2118</v>
      </c>
      <c r="C656" t="s">
        <v>2122</v>
      </c>
      <c r="D656" t="s">
        <v>2123</v>
      </c>
    </row>
    <row r="657" spans="1:4" x14ac:dyDescent="0.2">
      <c r="A657" t="s">
        <v>696</v>
      </c>
      <c r="B657" t="s">
        <v>2115</v>
      </c>
      <c r="C657" t="s">
        <v>2120</v>
      </c>
      <c r="D657" t="s">
        <v>2117</v>
      </c>
    </row>
    <row r="658" spans="1:4" x14ac:dyDescent="0.2">
      <c r="A658" t="s">
        <v>1647</v>
      </c>
      <c r="B658" t="s">
        <v>2119</v>
      </c>
      <c r="C658" t="s">
        <v>2120</v>
      </c>
      <c r="D658" t="s">
        <v>2117</v>
      </c>
    </row>
    <row r="659" spans="1:4" x14ac:dyDescent="0.2">
      <c r="A659" t="s">
        <v>1397</v>
      </c>
      <c r="B659" t="s">
        <v>2118</v>
      </c>
      <c r="C659" t="s">
        <v>2122</v>
      </c>
      <c r="D659" t="s">
        <v>2117</v>
      </c>
    </row>
    <row r="660" spans="1:4" x14ac:dyDescent="0.2">
      <c r="A660" t="s">
        <v>699</v>
      </c>
      <c r="B660" t="s">
        <v>2118</v>
      </c>
      <c r="C660" t="s">
        <v>2120</v>
      </c>
      <c r="D660" t="s">
        <v>2117</v>
      </c>
    </row>
    <row r="661" spans="1:4" x14ac:dyDescent="0.2">
      <c r="A661" t="s">
        <v>700</v>
      </c>
      <c r="B661" t="s">
        <v>2115</v>
      </c>
      <c r="C661" t="s">
        <v>2122</v>
      </c>
      <c r="D661" t="s">
        <v>2117</v>
      </c>
    </row>
    <row r="662" spans="1:4" x14ac:dyDescent="0.2">
      <c r="A662" t="s">
        <v>701</v>
      </c>
      <c r="B662" t="s">
        <v>2115</v>
      </c>
      <c r="C662" t="s">
        <v>2122</v>
      </c>
      <c r="D662" t="s">
        <v>2123</v>
      </c>
    </row>
    <row r="663" spans="1:4" x14ac:dyDescent="0.2">
      <c r="A663" t="s">
        <v>1156</v>
      </c>
      <c r="B663" t="s">
        <v>2115</v>
      </c>
      <c r="C663" t="s">
        <v>2116</v>
      </c>
      <c r="D663" t="s">
        <v>2117</v>
      </c>
    </row>
    <row r="664" spans="1:4" x14ac:dyDescent="0.2">
      <c r="A664" t="s">
        <v>703</v>
      </c>
      <c r="B664" t="s">
        <v>2118</v>
      </c>
      <c r="C664" t="s">
        <v>2116</v>
      </c>
      <c r="D664" t="s">
        <v>2124</v>
      </c>
    </row>
    <row r="665" spans="1:4" x14ac:dyDescent="0.2">
      <c r="A665" t="s">
        <v>704</v>
      </c>
      <c r="B665" t="s">
        <v>2115</v>
      </c>
      <c r="C665" t="s">
        <v>2122</v>
      </c>
      <c r="D665" t="s">
        <v>2117</v>
      </c>
    </row>
    <row r="666" spans="1:4" x14ac:dyDescent="0.2">
      <c r="A666" t="s">
        <v>705</v>
      </c>
      <c r="B666" t="s">
        <v>2115</v>
      </c>
      <c r="C666" t="s">
        <v>2116</v>
      </c>
      <c r="D666" t="s">
        <v>2123</v>
      </c>
    </row>
    <row r="667" spans="1:4" x14ac:dyDescent="0.2">
      <c r="A667" t="s">
        <v>706</v>
      </c>
      <c r="B667" t="s">
        <v>2115</v>
      </c>
      <c r="C667" t="s">
        <v>2116</v>
      </c>
      <c r="D667" t="s">
        <v>2117</v>
      </c>
    </row>
    <row r="668" spans="1:4" x14ac:dyDescent="0.2">
      <c r="A668" t="s">
        <v>707</v>
      </c>
      <c r="B668" t="s">
        <v>2115</v>
      </c>
      <c r="C668" t="s">
        <v>2116</v>
      </c>
      <c r="D668" t="s">
        <v>2117</v>
      </c>
    </row>
    <row r="669" spans="1:4" x14ac:dyDescent="0.2">
      <c r="A669" t="s">
        <v>708</v>
      </c>
      <c r="B669" t="s">
        <v>2115</v>
      </c>
      <c r="C669" t="s">
        <v>2121</v>
      </c>
      <c r="D669" t="s">
        <v>2117</v>
      </c>
    </row>
    <row r="670" spans="1:4" x14ac:dyDescent="0.2">
      <c r="A670" t="s">
        <v>709</v>
      </c>
      <c r="B670" t="s">
        <v>2118</v>
      </c>
      <c r="C670" t="s">
        <v>2116</v>
      </c>
      <c r="D670" t="s">
        <v>2117</v>
      </c>
    </row>
    <row r="671" spans="1:4" x14ac:dyDescent="0.2">
      <c r="A671" t="s">
        <v>710</v>
      </c>
      <c r="B671" t="s">
        <v>2115</v>
      </c>
      <c r="C671" t="s">
        <v>2122</v>
      </c>
      <c r="D671" t="s">
        <v>2123</v>
      </c>
    </row>
    <row r="672" spans="1:4" x14ac:dyDescent="0.2">
      <c r="A672" t="s">
        <v>711</v>
      </c>
      <c r="B672" t="s">
        <v>2115</v>
      </c>
      <c r="C672" t="s">
        <v>2121</v>
      </c>
      <c r="D672" t="s">
        <v>2117</v>
      </c>
    </row>
    <row r="673" spans="1:4" x14ac:dyDescent="0.2">
      <c r="A673" t="s">
        <v>712</v>
      </c>
      <c r="B673" t="s">
        <v>2115</v>
      </c>
      <c r="C673" t="s">
        <v>2116</v>
      </c>
      <c r="D673" t="s">
        <v>2117</v>
      </c>
    </row>
    <row r="674" spans="1:4" x14ac:dyDescent="0.2">
      <c r="A674" t="s">
        <v>713</v>
      </c>
      <c r="B674" t="s">
        <v>2118</v>
      </c>
      <c r="C674" t="s">
        <v>2122</v>
      </c>
      <c r="D674" t="s">
        <v>2117</v>
      </c>
    </row>
    <row r="675" spans="1:4" x14ac:dyDescent="0.2">
      <c r="A675" t="s">
        <v>714</v>
      </c>
      <c r="B675" t="s">
        <v>2119</v>
      </c>
      <c r="C675" t="s">
        <v>2122</v>
      </c>
      <c r="D675" t="s">
        <v>2123</v>
      </c>
    </row>
    <row r="676" spans="1:4" x14ac:dyDescent="0.2">
      <c r="A676" t="s">
        <v>715</v>
      </c>
      <c r="B676" t="s">
        <v>2115</v>
      </c>
      <c r="C676" t="s">
        <v>2116</v>
      </c>
      <c r="D676" t="s">
        <v>2117</v>
      </c>
    </row>
    <row r="677" spans="1:4" x14ac:dyDescent="0.2">
      <c r="A677" t="s">
        <v>716</v>
      </c>
      <c r="B677" t="s">
        <v>2115</v>
      </c>
      <c r="C677" t="s">
        <v>2116</v>
      </c>
      <c r="D677" t="s">
        <v>2123</v>
      </c>
    </row>
    <row r="678" spans="1:4" x14ac:dyDescent="0.2">
      <c r="A678" t="s">
        <v>717</v>
      </c>
      <c r="B678" t="s">
        <v>2115</v>
      </c>
      <c r="C678" t="s">
        <v>2116</v>
      </c>
      <c r="D678" t="s">
        <v>2117</v>
      </c>
    </row>
    <row r="679" spans="1:4" x14ac:dyDescent="0.2">
      <c r="A679" t="s">
        <v>718</v>
      </c>
      <c r="B679" t="s">
        <v>2118</v>
      </c>
      <c r="C679" t="s">
        <v>2122</v>
      </c>
      <c r="D679" t="s">
        <v>2117</v>
      </c>
    </row>
    <row r="680" spans="1:4" x14ac:dyDescent="0.2">
      <c r="A680" t="s">
        <v>719</v>
      </c>
      <c r="B680" t="s">
        <v>2115</v>
      </c>
      <c r="C680" t="s">
        <v>2120</v>
      </c>
      <c r="D680" t="s">
        <v>2117</v>
      </c>
    </row>
    <row r="681" spans="1:4" x14ac:dyDescent="0.2">
      <c r="A681" t="s">
        <v>720</v>
      </c>
      <c r="B681" t="s">
        <v>2118</v>
      </c>
      <c r="C681" t="s">
        <v>2116</v>
      </c>
      <c r="D681" t="s">
        <v>2117</v>
      </c>
    </row>
    <row r="682" spans="1:4" x14ac:dyDescent="0.2">
      <c r="A682" t="s">
        <v>721</v>
      </c>
      <c r="B682" t="s">
        <v>2115</v>
      </c>
      <c r="C682" t="s">
        <v>2122</v>
      </c>
      <c r="D682" t="s">
        <v>2117</v>
      </c>
    </row>
    <row r="683" spans="1:4" x14ac:dyDescent="0.2">
      <c r="A683" t="s">
        <v>722</v>
      </c>
      <c r="B683" t="s">
        <v>2118</v>
      </c>
      <c r="C683" t="s">
        <v>2122</v>
      </c>
      <c r="D683" t="s">
        <v>2117</v>
      </c>
    </row>
    <row r="684" spans="1:4" x14ac:dyDescent="0.2">
      <c r="A684" t="s">
        <v>723</v>
      </c>
      <c r="B684" t="s">
        <v>2118</v>
      </c>
      <c r="C684" t="s">
        <v>2116</v>
      </c>
      <c r="D684" t="s">
        <v>2117</v>
      </c>
    </row>
    <row r="685" spans="1:4" x14ac:dyDescent="0.2">
      <c r="A685" t="s">
        <v>724</v>
      </c>
      <c r="B685" t="s">
        <v>2115</v>
      </c>
      <c r="C685" t="s">
        <v>2120</v>
      </c>
      <c r="D685" t="s">
        <v>2117</v>
      </c>
    </row>
    <row r="686" spans="1:4" x14ac:dyDescent="0.2">
      <c r="A686" t="s">
        <v>725</v>
      </c>
      <c r="B686" t="s">
        <v>2115</v>
      </c>
      <c r="C686" t="s">
        <v>2116</v>
      </c>
      <c r="D686" t="s">
        <v>2117</v>
      </c>
    </row>
    <row r="687" spans="1:4" x14ac:dyDescent="0.2">
      <c r="A687" t="s">
        <v>726</v>
      </c>
      <c r="B687" t="s">
        <v>2119</v>
      </c>
      <c r="C687" t="s">
        <v>2116</v>
      </c>
      <c r="D687" t="s">
        <v>2117</v>
      </c>
    </row>
    <row r="688" spans="1:4" x14ac:dyDescent="0.2">
      <c r="A688" t="s">
        <v>727</v>
      </c>
      <c r="B688" t="s">
        <v>2119</v>
      </c>
      <c r="C688" t="s">
        <v>2116</v>
      </c>
      <c r="D688" t="s">
        <v>2117</v>
      </c>
    </row>
    <row r="689" spans="1:4" x14ac:dyDescent="0.2">
      <c r="A689" t="s">
        <v>728</v>
      </c>
      <c r="B689" t="s">
        <v>2118</v>
      </c>
      <c r="C689" t="s">
        <v>2121</v>
      </c>
      <c r="D689" t="s">
        <v>2123</v>
      </c>
    </row>
    <row r="690" spans="1:4" x14ac:dyDescent="0.2">
      <c r="A690" t="s">
        <v>729</v>
      </c>
      <c r="B690" t="s">
        <v>2115</v>
      </c>
      <c r="C690" t="s">
        <v>2121</v>
      </c>
      <c r="D690" t="s">
        <v>2124</v>
      </c>
    </row>
    <row r="691" spans="1:4" x14ac:dyDescent="0.2">
      <c r="A691" t="s">
        <v>730</v>
      </c>
      <c r="B691" t="s">
        <v>2118</v>
      </c>
      <c r="C691" t="s">
        <v>2116</v>
      </c>
      <c r="D691" t="s">
        <v>2117</v>
      </c>
    </row>
    <row r="692" spans="1:4" x14ac:dyDescent="0.2">
      <c r="A692" t="s">
        <v>731</v>
      </c>
      <c r="B692" t="s">
        <v>2115</v>
      </c>
      <c r="C692" t="s">
        <v>2121</v>
      </c>
      <c r="D692" t="s">
        <v>2117</v>
      </c>
    </row>
    <row r="693" spans="1:4" x14ac:dyDescent="0.2">
      <c r="A693" t="s">
        <v>732</v>
      </c>
      <c r="B693" t="s">
        <v>2115</v>
      </c>
      <c r="C693" t="s">
        <v>2116</v>
      </c>
      <c r="D693" t="s">
        <v>2117</v>
      </c>
    </row>
    <row r="694" spans="1:4" x14ac:dyDescent="0.2">
      <c r="A694" t="s">
        <v>733</v>
      </c>
      <c r="B694" t="s">
        <v>2115</v>
      </c>
      <c r="C694" t="s">
        <v>2116</v>
      </c>
      <c r="D694" t="s">
        <v>2117</v>
      </c>
    </row>
    <row r="695" spans="1:4" x14ac:dyDescent="0.2">
      <c r="A695" t="s">
        <v>2146</v>
      </c>
      <c r="B695" t="s">
        <v>2115</v>
      </c>
      <c r="C695" t="s">
        <v>2122</v>
      </c>
      <c r="D695" t="s">
        <v>2117</v>
      </c>
    </row>
    <row r="696" spans="1:4" x14ac:dyDescent="0.2">
      <c r="A696" t="s">
        <v>735</v>
      </c>
      <c r="B696" t="s">
        <v>2119</v>
      </c>
      <c r="C696" t="s">
        <v>2122</v>
      </c>
      <c r="D696" t="s">
        <v>2117</v>
      </c>
    </row>
    <row r="697" spans="1:4" x14ac:dyDescent="0.2">
      <c r="A697" t="s">
        <v>736</v>
      </c>
      <c r="B697" t="s">
        <v>2119</v>
      </c>
      <c r="C697" t="s">
        <v>2116</v>
      </c>
      <c r="D697" t="s">
        <v>2117</v>
      </c>
    </row>
    <row r="698" spans="1:4" x14ac:dyDescent="0.2">
      <c r="A698" t="s">
        <v>737</v>
      </c>
      <c r="B698" t="s">
        <v>2115</v>
      </c>
      <c r="C698" t="s">
        <v>2121</v>
      </c>
      <c r="D698" t="s">
        <v>2117</v>
      </c>
    </row>
    <row r="699" spans="1:4" x14ac:dyDescent="0.2">
      <c r="A699" t="s">
        <v>738</v>
      </c>
      <c r="B699" t="s">
        <v>2118</v>
      </c>
      <c r="C699" t="s">
        <v>2116</v>
      </c>
      <c r="D699" t="s">
        <v>2117</v>
      </c>
    </row>
    <row r="700" spans="1:4" x14ac:dyDescent="0.2">
      <c r="A700" t="s">
        <v>739</v>
      </c>
      <c r="B700" t="s">
        <v>2118</v>
      </c>
      <c r="C700" t="s">
        <v>2121</v>
      </c>
      <c r="D700" t="s">
        <v>2117</v>
      </c>
    </row>
    <row r="701" spans="1:4" x14ac:dyDescent="0.2">
      <c r="A701" t="s">
        <v>677</v>
      </c>
      <c r="B701" t="s">
        <v>2115</v>
      </c>
      <c r="C701" t="s">
        <v>2116</v>
      </c>
      <c r="D701" t="s">
        <v>2117</v>
      </c>
    </row>
    <row r="702" spans="1:4" x14ac:dyDescent="0.2">
      <c r="A702" t="s">
        <v>741</v>
      </c>
      <c r="B702" t="s">
        <v>2118</v>
      </c>
      <c r="C702" t="s">
        <v>2116</v>
      </c>
      <c r="D702" t="s">
        <v>2117</v>
      </c>
    </row>
    <row r="703" spans="1:4" x14ac:dyDescent="0.2">
      <c r="A703" t="s">
        <v>742</v>
      </c>
      <c r="B703" t="s">
        <v>2115</v>
      </c>
      <c r="C703" t="s">
        <v>2121</v>
      </c>
      <c r="D703" t="s">
        <v>2117</v>
      </c>
    </row>
    <row r="704" spans="1:4" x14ac:dyDescent="0.2">
      <c r="A704" t="s">
        <v>743</v>
      </c>
      <c r="B704" t="s">
        <v>2115</v>
      </c>
      <c r="C704" t="s">
        <v>2122</v>
      </c>
      <c r="D704" t="s">
        <v>2123</v>
      </c>
    </row>
    <row r="705" spans="1:4" x14ac:dyDescent="0.2">
      <c r="A705" t="s">
        <v>744</v>
      </c>
      <c r="B705" t="s">
        <v>2115</v>
      </c>
      <c r="C705" t="s">
        <v>2121</v>
      </c>
      <c r="D705" t="s">
        <v>2124</v>
      </c>
    </row>
    <row r="706" spans="1:4" x14ac:dyDescent="0.2">
      <c r="A706" t="s">
        <v>745</v>
      </c>
      <c r="B706" t="s">
        <v>2115</v>
      </c>
      <c r="C706" t="s">
        <v>2116</v>
      </c>
      <c r="D706" t="s">
        <v>2124</v>
      </c>
    </row>
    <row r="707" spans="1:4" x14ac:dyDescent="0.2">
      <c r="A707" t="s">
        <v>746</v>
      </c>
      <c r="B707" t="s">
        <v>2115</v>
      </c>
      <c r="C707" t="s">
        <v>2116</v>
      </c>
      <c r="D707" t="s">
        <v>2124</v>
      </c>
    </row>
    <row r="708" spans="1:4" x14ac:dyDescent="0.2">
      <c r="A708" t="s">
        <v>747</v>
      </c>
      <c r="B708" t="s">
        <v>2115</v>
      </c>
      <c r="C708" t="s">
        <v>2120</v>
      </c>
      <c r="D708" t="s">
        <v>2117</v>
      </c>
    </row>
    <row r="709" spans="1:4" x14ac:dyDescent="0.2">
      <c r="A709" t="s">
        <v>748</v>
      </c>
      <c r="B709" t="s">
        <v>2118</v>
      </c>
      <c r="C709" t="s">
        <v>2116</v>
      </c>
      <c r="D709" t="s">
        <v>2117</v>
      </c>
    </row>
    <row r="710" spans="1:4" x14ac:dyDescent="0.2">
      <c r="A710" t="s">
        <v>749</v>
      </c>
      <c r="B710" t="s">
        <v>2115</v>
      </c>
      <c r="C710" t="s">
        <v>2116</v>
      </c>
      <c r="D710" t="s">
        <v>2117</v>
      </c>
    </row>
    <row r="711" spans="1:4" x14ac:dyDescent="0.2">
      <c r="A711" t="s">
        <v>750</v>
      </c>
      <c r="B711" t="s">
        <v>2119</v>
      </c>
      <c r="C711" t="s">
        <v>2122</v>
      </c>
      <c r="D711" t="s">
        <v>2117</v>
      </c>
    </row>
    <row r="712" spans="1:4" x14ac:dyDescent="0.2">
      <c r="A712" t="s">
        <v>751</v>
      </c>
      <c r="B712" t="s">
        <v>2115</v>
      </c>
      <c r="C712" t="s">
        <v>2116</v>
      </c>
      <c r="D712" t="s">
        <v>2117</v>
      </c>
    </row>
    <row r="713" spans="1:4" x14ac:dyDescent="0.2">
      <c r="A713" t="s">
        <v>752</v>
      </c>
      <c r="B713" t="s">
        <v>2115</v>
      </c>
      <c r="C713" t="s">
        <v>2116</v>
      </c>
      <c r="D713" t="s">
        <v>2117</v>
      </c>
    </row>
    <row r="714" spans="1:4" x14ac:dyDescent="0.2">
      <c r="A714" t="s">
        <v>753</v>
      </c>
      <c r="B714" t="s">
        <v>2115</v>
      </c>
      <c r="C714" t="s">
        <v>2122</v>
      </c>
      <c r="D714" t="s">
        <v>2117</v>
      </c>
    </row>
    <row r="715" spans="1:4" x14ac:dyDescent="0.2">
      <c r="A715" t="s">
        <v>754</v>
      </c>
      <c r="B715" t="s">
        <v>2119</v>
      </c>
      <c r="C715" t="s">
        <v>2121</v>
      </c>
      <c r="D715" t="s">
        <v>2117</v>
      </c>
    </row>
    <row r="716" spans="1:4" x14ac:dyDescent="0.2">
      <c r="A716" t="s">
        <v>755</v>
      </c>
      <c r="B716" t="s">
        <v>2118</v>
      </c>
      <c r="C716" t="s">
        <v>2122</v>
      </c>
      <c r="D716" t="s">
        <v>2123</v>
      </c>
    </row>
    <row r="717" spans="1:4" x14ac:dyDescent="0.2">
      <c r="A717" t="s">
        <v>756</v>
      </c>
      <c r="B717" t="s">
        <v>2115</v>
      </c>
      <c r="C717" t="s">
        <v>2121</v>
      </c>
      <c r="D717" t="s">
        <v>2117</v>
      </c>
    </row>
    <row r="718" spans="1:4" x14ac:dyDescent="0.2">
      <c r="A718" t="s">
        <v>757</v>
      </c>
      <c r="B718" t="s">
        <v>2115</v>
      </c>
      <c r="C718" t="s">
        <v>2116</v>
      </c>
      <c r="D718" t="s">
        <v>2117</v>
      </c>
    </row>
    <row r="719" spans="1:4" x14ac:dyDescent="0.2">
      <c r="A719" t="s">
        <v>758</v>
      </c>
      <c r="B719" t="s">
        <v>2115</v>
      </c>
      <c r="C719" t="s">
        <v>2116</v>
      </c>
      <c r="D719" t="s">
        <v>2117</v>
      </c>
    </row>
    <row r="720" spans="1:4" x14ac:dyDescent="0.2">
      <c r="A720" t="s">
        <v>759</v>
      </c>
      <c r="B720" t="s">
        <v>2118</v>
      </c>
      <c r="C720" t="s">
        <v>2122</v>
      </c>
      <c r="D720" t="s">
        <v>2117</v>
      </c>
    </row>
    <row r="721" spans="1:4" x14ac:dyDescent="0.2">
      <c r="A721" t="s">
        <v>1627</v>
      </c>
      <c r="B721" t="s">
        <v>2118</v>
      </c>
      <c r="C721" t="s">
        <v>2116</v>
      </c>
      <c r="D721" t="s">
        <v>2117</v>
      </c>
    </row>
    <row r="722" spans="1:4" x14ac:dyDescent="0.2">
      <c r="A722" t="s">
        <v>761</v>
      </c>
      <c r="B722" t="s">
        <v>2118</v>
      </c>
      <c r="C722" t="s">
        <v>2122</v>
      </c>
      <c r="D722" t="s">
        <v>2117</v>
      </c>
    </row>
    <row r="723" spans="1:4" x14ac:dyDescent="0.2">
      <c r="A723" t="s">
        <v>762</v>
      </c>
      <c r="B723" t="s">
        <v>2115</v>
      </c>
      <c r="C723" t="s">
        <v>2116</v>
      </c>
      <c r="D723" t="s">
        <v>2117</v>
      </c>
    </row>
    <row r="724" spans="1:4" x14ac:dyDescent="0.2">
      <c r="A724" t="s">
        <v>763</v>
      </c>
      <c r="B724" t="s">
        <v>2119</v>
      </c>
      <c r="C724" t="s">
        <v>2122</v>
      </c>
      <c r="D724" t="s">
        <v>2123</v>
      </c>
    </row>
    <row r="725" spans="1:4" x14ac:dyDescent="0.2">
      <c r="A725" t="s">
        <v>764</v>
      </c>
      <c r="B725" t="s">
        <v>2115</v>
      </c>
      <c r="C725" t="s">
        <v>2116</v>
      </c>
      <c r="D725" t="s">
        <v>2117</v>
      </c>
    </row>
    <row r="726" spans="1:4" x14ac:dyDescent="0.2">
      <c r="A726" t="s">
        <v>765</v>
      </c>
      <c r="B726" t="s">
        <v>2115</v>
      </c>
      <c r="C726" t="s">
        <v>2121</v>
      </c>
      <c r="D726" t="s">
        <v>2117</v>
      </c>
    </row>
    <row r="727" spans="1:4" x14ac:dyDescent="0.2">
      <c r="A727" t="s">
        <v>766</v>
      </c>
      <c r="B727" t="s">
        <v>2115</v>
      </c>
      <c r="C727" t="s">
        <v>2116</v>
      </c>
      <c r="D727" t="s">
        <v>2117</v>
      </c>
    </row>
    <row r="728" spans="1:4" x14ac:dyDescent="0.2">
      <c r="A728" t="s">
        <v>767</v>
      </c>
      <c r="B728" t="s">
        <v>2115</v>
      </c>
      <c r="C728" t="s">
        <v>2121</v>
      </c>
      <c r="D728" t="s">
        <v>2123</v>
      </c>
    </row>
    <row r="729" spans="1:4" x14ac:dyDescent="0.2">
      <c r="A729" t="s">
        <v>768</v>
      </c>
      <c r="B729" t="s">
        <v>2115</v>
      </c>
      <c r="C729" t="s">
        <v>2120</v>
      </c>
      <c r="D729" t="s">
        <v>2117</v>
      </c>
    </row>
    <row r="730" spans="1:4" x14ac:dyDescent="0.2">
      <c r="A730" t="s">
        <v>769</v>
      </c>
      <c r="B730" t="s">
        <v>2115</v>
      </c>
      <c r="C730" t="s">
        <v>2116</v>
      </c>
      <c r="D730" t="s">
        <v>2117</v>
      </c>
    </row>
    <row r="731" spans="1:4" x14ac:dyDescent="0.2">
      <c r="A731" t="s">
        <v>770</v>
      </c>
      <c r="B731" t="s">
        <v>2118</v>
      </c>
      <c r="C731" t="s">
        <v>2122</v>
      </c>
      <c r="D731" t="s">
        <v>2123</v>
      </c>
    </row>
    <row r="732" spans="1:4" x14ac:dyDescent="0.2">
      <c r="A732" t="s">
        <v>771</v>
      </c>
      <c r="B732" t="s">
        <v>2118</v>
      </c>
      <c r="C732" t="s">
        <v>2116</v>
      </c>
      <c r="D732" t="s">
        <v>2123</v>
      </c>
    </row>
    <row r="733" spans="1:4" x14ac:dyDescent="0.2">
      <c r="A733" t="s">
        <v>937</v>
      </c>
      <c r="B733" t="s">
        <v>2118</v>
      </c>
      <c r="C733" t="s">
        <v>2116</v>
      </c>
      <c r="D733" t="s">
        <v>2117</v>
      </c>
    </row>
    <row r="734" spans="1:4" x14ac:dyDescent="0.2">
      <c r="A734" t="s">
        <v>773</v>
      </c>
      <c r="B734" t="s">
        <v>2115</v>
      </c>
      <c r="C734" t="s">
        <v>2116</v>
      </c>
      <c r="D734" t="s">
        <v>2117</v>
      </c>
    </row>
    <row r="735" spans="1:4" x14ac:dyDescent="0.2">
      <c r="A735" t="s">
        <v>774</v>
      </c>
      <c r="B735" t="s">
        <v>2118</v>
      </c>
      <c r="C735" t="s">
        <v>2122</v>
      </c>
      <c r="D735" t="s">
        <v>2124</v>
      </c>
    </row>
    <row r="736" spans="1:4" x14ac:dyDescent="0.2">
      <c r="A736" t="s">
        <v>775</v>
      </c>
      <c r="B736" t="s">
        <v>2115</v>
      </c>
      <c r="C736" t="s">
        <v>2120</v>
      </c>
      <c r="D736" t="s">
        <v>2117</v>
      </c>
    </row>
    <row r="737" spans="1:4" x14ac:dyDescent="0.2">
      <c r="A737" t="s">
        <v>776</v>
      </c>
      <c r="B737" t="s">
        <v>2118</v>
      </c>
      <c r="C737" t="s">
        <v>2120</v>
      </c>
      <c r="D737" t="s">
        <v>2117</v>
      </c>
    </row>
    <row r="738" spans="1:4" x14ac:dyDescent="0.2">
      <c r="A738" t="s">
        <v>777</v>
      </c>
      <c r="B738" t="s">
        <v>2115</v>
      </c>
      <c r="C738" t="s">
        <v>2116</v>
      </c>
      <c r="D738" t="s">
        <v>2117</v>
      </c>
    </row>
    <row r="739" spans="1:4" x14ac:dyDescent="0.2">
      <c r="A739" t="s">
        <v>778</v>
      </c>
      <c r="B739" t="s">
        <v>2115</v>
      </c>
      <c r="C739" t="s">
        <v>2122</v>
      </c>
      <c r="D739" t="s">
        <v>2124</v>
      </c>
    </row>
    <row r="740" spans="1:4" x14ac:dyDescent="0.2">
      <c r="A740" t="s">
        <v>779</v>
      </c>
      <c r="B740" t="s">
        <v>2118</v>
      </c>
      <c r="C740" t="s">
        <v>2120</v>
      </c>
      <c r="D740" t="s">
        <v>2123</v>
      </c>
    </row>
    <row r="741" spans="1:4" x14ac:dyDescent="0.2">
      <c r="A741" t="s">
        <v>780</v>
      </c>
      <c r="B741" t="s">
        <v>2115</v>
      </c>
      <c r="C741" t="s">
        <v>2120</v>
      </c>
      <c r="D741" t="s">
        <v>2117</v>
      </c>
    </row>
    <row r="742" spans="1:4" x14ac:dyDescent="0.2">
      <c r="A742" t="s">
        <v>781</v>
      </c>
      <c r="B742" t="s">
        <v>2115</v>
      </c>
      <c r="C742" t="s">
        <v>2116</v>
      </c>
      <c r="D742" t="s">
        <v>2117</v>
      </c>
    </row>
    <row r="743" spans="1:4" x14ac:dyDescent="0.2">
      <c r="A743" t="s">
        <v>67</v>
      </c>
      <c r="B743" t="s">
        <v>2118</v>
      </c>
      <c r="C743" t="s">
        <v>2122</v>
      </c>
      <c r="D743" t="s">
        <v>2117</v>
      </c>
    </row>
    <row r="744" spans="1:4" x14ac:dyDescent="0.2">
      <c r="A744" t="s">
        <v>783</v>
      </c>
      <c r="B744" t="s">
        <v>2115</v>
      </c>
      <c r="C744" t="s">
        <v>2116</v>
      </c>
      <c r="D744" t="s">
        <v>2117</v>
      </c>
    </row>
    <row r="745" spans="1:4" x14ac:dyDescent="0.2">
      <c r="A745" t="s">
        <v>784</v>
      </c>
      <c r="B745" t="s">
        <v>2115</v>
      </c>
      <c r="C745" t="s">
        <v>2122</v>
      </c>
      <c r="D745" t="s">
        <v>2117</v>
      </c>
    </row>
    <row r="746" spans="1:4" x14ac:dyDescent="0.2">
      <c r="A746" t="s">
        <v>785</v>
      </c>
      <c r="B746" t="s">
        <v>2115</v>
      </c>
      <c r="C746" t="s">
        <v>2121</v>
      </c>
      <c r="D746" t="s">
        <v>2117</v>
      </c>
    </row>
    <row r="747" spans="1:4" x14ac:dyDescent="0.2">
      <c r="A747" t="s">
        <v>786</v>
      </c>
      <c r="B747" t="s">
        <v>2118</v>
      </c>
      <c r="C747" t="s">
        <v>2116</v>
      </c>
      <c r="D747" t="s">
        <v>2117</v>
      </c>
    </row>
    <row r="748" spans="1:4" x14ac:dyDescent="0.2">
      <c r="A748" t="s">
        <v>787</v>
      </c>
      <c r="B748" t="s">
        <v>2115</v>
      </c>
      <c r="C748" t="s">
        <v>2121</v>
      </c>
      <c r="D748" t="s">
        <v>2117</v>
      </c>
    </row>
    <row r="749" spans="1:4" x14ac:dyDescent="0.2">
      <c r="A749" t="s">
        <v>788</v>
      </c>
      <c r="B749" t="s">
        <v>2115</v>
      </c>
      <c r="C749" t="s">
        <v>2122</v>
      </c>
      <c r="D749" t="s">
        <v>2123</v>
      </c>
    </row>
    <row r="750" spans="1:4" x14ac:dyDescent="0.2">
      <c r="A750" t="s">
        <v>789</v>
      </c>
      <c r="B750" t="s">
        <v>2115</v>
      </c>
      <c r="C750" t="s">
        <v>2121</v>
      </c>
      <c r="D750" t="s">
        <v>2124</v>
      </c>
    </row>
    <row r="751" spans="1:4" x14ac:dyDescent="0.2">
      <c r="A751" t="s">
        <v>790</v>
      </c>
      <c r="B751" t="s">
        <v>2115</v>
      </c>
      <c r="C751" t="s">
        <v>2116</v>
      </c>
      <c r="D751" t="s">
        <v>2117</v>
      </c>
    </row>
    <row r="752" spans="1:4" x14ac:dyDescent="0.2">
      <c r="A752" t="s">
        <v>791</v>
      </c>
      <c r="B752" t="s">
        <v>2118</v>
      </c>
      <c r="C752" t="s">
        <v>2121</v>
      </c>
      <c r="D752" t="s">
        <v>2117</v>
      </c>
    </row>
    <row r="753" spans="1:4" x14ac:dyDescent="0.2">
      <c r="A753" t="s">
        <v>792</v>
      </c>
      <c r="B753" t="s">
        <v>2119</v>
      </c>
      <c r="C753" t="s">
        <v>2122</v>
      </c>
      <c r="D753" t="s">
        <v>2117</v>
      </c>
    </row>
    <row r="754" spans="1:4" x14ac:dyDescent="0.2">
      <c r="A754" t="s">
        <v>793</v>
      </c>
      <c r="B754" t="s">
        <v>2115</v>
      </c>
      <c r="C754" t="s">
        <v>2122</v>
      </c>
      <c r="D754" t="s">
        <v>2117</v>
      </c>
    </row>
    <row r="755" spans="1:4" x14ac:dyDescent="0.2">
      <c r="A755" t="s">
        <v>794</v>
      </c>
      <c r="B755" t="s">
        <v>2115</v>
      </c>
      <c r="C755" t="s">
        <v>2120</v>
      </c>
      <c r="D755" t="s">
        <v>2117</v>
      </c>
    </row>
    <row r="756" spans="1:4" x14ac:dyDescent="0.2">
      <c r="A756" t="s">
        <v>795</v>
      </c>
      <c r="B756" t="s">
        <v>2118</v>
      </c>
      <c r="C756" t="s">
        <v>2122</v>
      </c>
      <c r="D756" t="s">
        <v>2117</v>
      </c>
    </row>
    <row r="757" spans="1:4" x14ac:dyDescent="0.2">
      <c r="A757" t="s">
        <v>796</v>
      </c>
      <c r="B757" t="s">
        <v>2119</v>
      </c>
      <c r="C757" t="s">
        <v>2116</v>
      </c>
      <c r="D757" t="s">
        <v>2117</v>
      </c>
    </row>
    <row r="758" spans="1:4" x14ac:dyDescent="0.2">
      <c r="A758" t="s">
        <v>797</v>
      </c>
      <c r="B758" t="s">
        <v>2115</v>
      </c>
      <c r="C758" t="s">
        <v>2116</v>
      </c>
      <c r="D758" t="s">
        <v>2117</v>
      </c>
    </row>
    <row r="759" spans="1:4" x14ac:dyDescent="0.2">
      <c r="A759" t="s">
        <v>798</v>
      </c>
      <c r="B759" t="s">
        <v>2118</v>
      </c>
      <c r="C759" t="s">
        <v>2122</v>
      </c>
      <c r="D759" t="s">
        <v>2124</v>
      </c>
    </row>
    <row r="760" spans="1:4" x14ac:dyDescent="0.2">
      <c r="A760" t="s">
        <v>799</v>
      </c>
      <c r="B760" t="s">
        <v>2115</v>
      </c>
      <c r="C760" t="s">
        <v>2120</v>
      </c>
      <c r="D760" t="s">
        <v>2117</v>
      </c>
    </row>
    <row r="761" spans="1:4" x14ac:dyDescent="0.2">
      <c r="A761" t="s">
        <v>800</v>
      </c>
      <c r="B761" t="s">
        <v>2118</v>
      </c>
      <c r="C761" t="s">
        <v>2116</v>
      </c>
      <c r="D761" t="s">
        <v>2124</v>
      </c>
    </row>
    <row r="762" spans="1:4" x14ac:dyDescent="0.2">
      <c r="A762" t="s">
        <v>801</v>
      </c>
      <c r="B762" t="s">
        <v>2115</v>
      </c>
      <c r="C762" t="s">
        <v>2122</v>
      </c>
      <c r="D762" t="s">
        <v>2117</v>
      </c>
    </row>
    <row r="763" spans="1:4" x14ac:dyDescent="0.2">
      <c r="A763" t="s">
        <v>802</v>
      </c>
      <c r="B763" t="s">
        <v>2115</v>
      </c>
      <c r="C763" t="s">
        <v>2122</v>
      </c>
      <c r="D763" t="s">
        <v>2117</v>
      </c>
    </row>
    <row r="764" spans="1:4" x14ac:dyDescent="0.2">
      <c r="A764" t="s">
        <v>803</v>
      </c>
      <c r="B764" t="s">
        <v>2118</v>
      </c>
      <c r="C764" t="s">
        <v>2116</v>
      </c>
      <c r="D764" t="s">
        <v>2117</v>
      </c>
    </row>
    <row r="765" spans="1:4" x14ac:dyDescent="0.2">
      <c r="A765" t="s">
        <v>804</v>
      </c>
      <c r="B765" t="s">
        <v>2115</v>
      </c>
      <c r="C765" t="s">
        <v>2122</v>
      </c>
      <c r="D765" t="s">
        <v>2117</v>
      </c>
    </row>
    <row r="766" spans="1:4" x14ac:dyDescent="0.2">
      <c r="A766" t="s">
        <v>805</v>
      </c>
      <c r="B766" t="s">
        <v>2118</v>
      </c>
      <c r="C766" t="s">
        <v>2122</v>
      </c>
      <c r="D766" t="s">
        <v>2123</v>
      </c>
    </row>
    <row r="767" spans="1:4" x14ac:dyDescent="0.2">
      <c r="A767" t="s">
        <v>806</v>
      </c>
      <c r="B767" t="s">
        <v>2115</v>
      </c>
      <c r="C767" t="s">
        <v>2122</v>
      </c>
      <c r="D767" t="s">
        <v>2123</v>
      </c>
    </row>
    <row r="768" spans="1:4" x14ac:dyDescent="0.2">
      <c r="A768" t="s">
        <v>807</v>
      </c>
      <c r="B768" t="s">
        <v>2118</v>
      </c>
      <c r="C768" t="s">
        <v>2120</v>
      </c>
      <c r="D768" t="s">
        <v>2124</v>
      </c>
    </row>
    <row r="769" spans="1:4" x14ac:dyDescent="0.2">
      <c r="A769" t="s">
        <v>808</v>
      </c>
      <c r="B769" t="s">
        <v>2119</v>
      </c>
      <c r="C769" t="s">
        <v>2122</v>
      </c>
      <c r="D769" t="s">
        <v>2117</v>
      </c>
    </row>
    <row r="770" spans="1:4" x14ac:dyDescent="0.2">
      <c r="A770" t="s">
        <v>809</v>
      </c>
      <c r="B770" t="s">
        <v>2115</v>
      </c>
      <c r="C770" t="s">
        <v>2122</v>
      </c>
      <c r="D770" t="s">
        <v>2117</v>
      </c>
    </row>
    <row r="771" spans="1:4" x14ac:dyDescent="0.2">
      <c r="A771" t="s">
        <v>810</v>
      </c>
      <c r="B771" t="s">
        <v>2115</v>
      </c>
      <c r="C771" t="s">
        <v>2122</v>
      </c>
      <c r="D771" t="s">
        <v>2117</v>
      </c>
    </row>
    <row r="772" spans="1:4" x14ac:dyDescent="0.2">
      <c r="A772" t="s">
        <v>811</v>
      </c>
      <c r="B772" t="s">
        <v>2118</v>
      </c>
      <c r="C772" t="s">
        <v>2122</v>
      </c>
      <c r="D772" t="s">
        <v>2117</v>
      </c>
    </row>
    <row r="773" spans="1:4" x14ac:dyDescent="0.2">
      <c r="A773" t="s">
        <v>812</v>
      </c>
      <c r="B773" t="s">
        <v>2119</v>
      </c>
      <c r="C773" t="s">
        <v>2122</v>
      </c>
      <c r="D773" t="s">
        <v>2117</v>
      </c>
    </row>
    <row r="774" spans="1:4" x14ac:dyDescent="0.2">
      <c r="A774" t="s">
        <v>813</v>
      </c>
      <c r="B774" t="s">
        <v>2115</v>
      </c>
      <c r="C774" t="s">
        <v>2121</v>
      </c>
      <c r="D774" t="s">
        <v>2117</v>
      </c>
    </row>
    <row r="775" spans="1:4" x14ac:dyDescent="0.2">
      <c r="A775" t="s">
        <v>814</v>
      </c>
      <c r="B775" t="s">
        <v>2115</v>
      </c>
      <c r="C775" t="s">
        <v>2116</v>
      </c>
      <c r="D775" t="s">
        <v>2117</v>
      </c>
    </row>
    <row r="776" spans="1:4" x14ac:dyDescent="0.2">
      <c r="A776" t="s">
        <v>815</v>
      </c>
      <c r="B776" t="s">
        <v>2119</v>
      </c>
      <c r="C776" t="s">
        <v>2122</v>
      </c>
      <c r="D776" t="s">
        <v>2117</v>
      </c>
    </row>
    <row r="777" spans="1:4" x14ac:dyDescent="0.2">
      <c r="A777" t="s">
        <v>816</v>
      </c>
      <c r="B777" t="s">
        <v>2115</v>
      </c>
      <c r="C777" t="s">
        <v>2122</v>
      </c>
      <c r="D777" t="s">
        <v>2124</v>
      </c>
    </row>
    <row r="778" spans="1:4" x14ac:dyDescent="0.2">
      <c r="A778" t="s">
        <v>817</v>
      </c>
      <c r="B778" t="s">
        <v>2115</v>
      </c>
      <c r="C778" t="s">
        <v>2116</v>
      </c>
      <c r="D778" t="s">
        <v>2117</v>
      </c>
    </row>
    <row r="779" spans="1:4" x14ac:dyDescent="0.2">
      <c r="A779" t="s">
        <v>818</v>
      </c>
      <c r="B779" t="s">
        <v>2118</v>
      </c>
      <c r="C779" t="s">
        <v>2121</v>
      </c>
      <c r="D779" t="s">
        <v>2117</v>
      </c>
    </row>
    <row r="780" spans="1:4" x14ac:dyDescent="0.2">
      <c r="A780" t="s">
        <v>819</v>
      </c>
      <c r="B780" t="s">
        <v>2118</v>
      </c>
      <c r="C780" t="s">
        <v>2120</v>
      </c>
      <c r="D780" t="s">
        <v>2117</v>
      </c>
    </row>
    <row r="781" spans="1:4" x14ac:dyDescent="0.2">
      <c r="A781" t="s">
        <v>820</v>
      </c>
      <c r="B781" t="s">
        <v>2118</v>
      </c>
      <c r="C781" t="s">
        <v>2122</v>
      </c>
      <c r="D781" t="s">
        <v>2117</v>
      </c>
    </row>
    <row r="782" spans="1:4" x14ac:dyDescent="0.2">
      <c r="A782" t="s">
        <v>821</v>
      </c>
      <c r="B782" t="s">
        <v>2119</v>
      </c>
      <c r="C782" t="s">
        <v>2120</v>
      </c>
      <c r="D782" t="s">
        <v>2117</v>
      </c>
    </row>
    <row r="783" spans="1:4" x14ac:dyDescent="0.2">
      <c r="A783" t="s">
        <v>822</v>
      </c>
      <c r="B783" t="s">
        <v>2115</v>
      </c>
      <c r="C783" t="s">
        <v>2116</v>
      </c>
      <c r="D783" t="s">
        <v>2117</v>
      </c>
    </row>
    <row r="784" spans="1:4" x14ac:dyDescent="0.2">
      <c r="A784" t="s">
        <v>823</v>
      </c>
      <c r="B784" t="s">
        <v>2115</v>
      </c>
      <c r="C784" t="s">
        <v>2116</v>
      </c>
      <c r="D784" t="s">
        <v>2117</v>
      </c>
    </row>
    <row r="785" spans="1:4" x14ac:dyDescent="0.2">
      <c r="A785" t="s">
        <v>824</v>
      </c>
      <c r="B785" t="s">
        <v>2119</v>
      </c>
      <c r="C785" t="s">
        <v>2122</v>
      </c>
      <c r="D785" t="s">
        <v>2124</v>
      </c>
    </row>
    <row r="786" spans="1:4" x14ac:dyDescent="0.2">
      <c r="A786" t="s">
        <v>825</v>
      </c>
      <c r="B786" t="s">
        <v>2118</v>
      </c>
      <c r="C786" t="s">
        <v>2116</v>
      </c>
      <c r="D786" t="s">
        <v>2117</v>
      </c>
    </row>
    <row r="787" spans="1:4" x14ac:dyDescent="0.2">
      <c r="A787" t="s">
        <v>826</v>
      </c>
      <c r="B787" t="s">
        <v>2115</v>
      </c>
      <c r="C787" t="s">
        <v>2121</v>
      </c>
      <c r="D787" t="s">
        <v>2117</v>
      </c>
    </row>
    <row r="788" spans="1:4" x14ac:dyDescent="0.2">
      <c r="A788" t="s">
        <v>827</v>
      </c>
      <c r="B788" t="s">
        <v>2115</v>
      </c>
      <c r="C788" t="s">
        <v>2120</v>
      </c>
      <c r="D788" t="s">
        <v>2117</v>
      </c>
    </row>
    <row r="789" spans="1:4" x14ac:dyDescent="0.2">
      <c r="A789" t="s">
        <v>828</v>
      </c>
      <c r="B789" t="s">
        <v>2118</v>
      </c>
      <c r="C789" t="s">
        <v>2116</v>
      </c>
      <c r="D789" t="s">
        <v>2117</v>
      </c>
    </row>
    <row r="790" spans="1:4" x14ac:dyDescent="0.2">
      <c r="A790" t="s">
        <v>829</v>
      </c>
      <c r="B790" t="s">
        <v>2115</v>
      </c>
      <c r="C790" t="s">
        <v>2122</v>
      </c>
      <c r="D790" t="s">
        <v>2117</v>
      </c>
    </row>
    <row r="791" spans="1:4" x14ac:dyDescent="0.2">
      <c r="A791" t="s">
        <v>830</v>
      </c>
      <c r="B791" t="s">
        <v>2115</v>
      </c>
      <c r="C791" t="s">
        <v>2116</v>
      </c>
      <c r="D791" t="s">
        <v>2124</v>
      </c>
    </row>
    <row r="792" spans="1:4" x14ac:dyDescent="0.2">
      <c r="A792" t="s">
        <v>831</v>
      </c>
      <c r="B792" t="s">
        <v>2115</v>
      </c>
      <c r="C792" t="s">
        <v>2122</v>
      </c>
      <c r="D792" t="s">
        <v>2117</v>
      </c>
    </row>
    <row r="793" spans="1:4" x14ac:dyDescent="0.2">
      <c r="A793" t="s">
        <v>832</v>
      </c>
      <c r="B793" t="s">
        <v>2115</v>
      </c>
      <c r="C793" t="s">
        <v>2122</v>
      </c>
      <c r="D793" t="s">
        <v>2124</v>
      </c>
    </row>
    <row r="794" spans="1:4" x14ac:dyDescent="0.2">
      <c r="A794" t="s">
        <v>833</v>
      </c>
      <c r="B794" t="s">
        <v>2119</v>
      </c>
      <c r="C794" t="s">
        <v>2122</v>
      </c>
      <c r="D794" t="s">
        <v>2117</v>
      </c>
    </row>
    <row r="795" spans="1:4" x14ac:dyDescent="0.2">
      <c r="A795" t="s">
        <v>834</v>
      </c>
      <c r="B795" t="s">
        <v>2115</v>
      </c>
      <c r="C795" t="s">
        <v>2122</v>
      </c>
      <c r="D795" t="s">
        <v>2117</v>
      </c>
    </row>
    <row r="796" spans="1:4" x14ac:dyDescent="0.2">
      <c r="A796" t="s">
        <v>835</v>
      </c>
      <c r="B796" t="s">
        <v>2115</v>
      </c>
      <c r="C796" t="s">
        <v>2120</v>
      </c>
      <c r="D796" t="s">
        <v>2117</v>
      </c>
    </row>
    <row r="797" spans="1:4" x14ac:dyDescent="0.2">
      <c r="A797" t="s">
        <v>836</v>
      </c>
      <c r="B797" t="s">
        <v>2115</v>
      </c>
      <c r="C797" t="s">
        <v>2120</v>
      </c>
      <c r="D797" t="s">
        <v>2117</v>
      </c>
    </row>
    <row r="798" spans="1:4" x14ac:dyDescent="0.2">
      <c r="A798" t="s">
        <v>837</v>
      </c>
      <c r="B798" t="s">
        <v>2115</v>
      </c>
      <c r="C798" t="s">
        <v>2116</v>
      </c>
      <c r="D798" t="s">
        <v>2117</v>
      </c>
    </row>
    <row r="799" spans="1:4" x14ac:dyDescent="0.2">
      <c r="A799" t="s">
        <v>838</v>
      </c>
      <c r="B799" t="s">
        <v>2115</v>
      </c>
      <c r="C799" t="s">
        <v>2122</v>
      </c>
      <c r="D799" t="s">
        <v>2117</v>
      </c>
    </row>
    <row r="800" spans="1:4" x14ac:dyDescent="0.2">
      <c r="A800" t="s">
        <v>839</v>
      </c>
      <c r="B800" t="s">
        <v>2115</v>
      </c>
      <c r="C800" t="s">
        <v>2122</v>
      </c>
      <c r="D800" t="s">
        <v>2117</v>
      </c>
    </row>
    <row r="801" spans="1:4" x14ac:dyDescent="0.2">
      <c r="A801" t="s">
        <v>840</v>
      </c>
      <c r="B801" t="s">
        <v>2115</v>
      </c>
      <c r="C801" t="s">
        <v>2116</v>
      </c>
      <c r="D801" t="s">
        <v>2117</v>
      </c>
    </row>
    <row r="802" spans="1:4" x14ac:dyDescent="0.2">
      <c r="A802" t="s">
        <v>841</v>
      </c>
      <c r="B802" t="s">
        <v>2115</v>
      </c>
      <c r="C802" t="s">
        <v>2116</v>
      </c>
      <c r="D802" t="s">
        <v>2124</v>
      </c>
    </row>
    <row r="803" spans="1:4" x14ac:dyDescent="0.2">
      <c r="A803" t="s">
        <v>842</v>
      </c>
      <c r="B803" t="s">
        <v>2115</v>
      </c>
      <c r="C803" t="s">
        <v>2116</v>
      </c>
      <c r="D803" t="s">
        <v>2117</v>
      </c>
    </row>
    <row r="804" spans="1:4" x14ac:dyDescent="0.2">
      <c r="A804" t="s">
        <v>843</v>
      </c>
      <c r="B804" t="s">
        <v>2115</v>
      </c>
      <c r="C804" t="s">
        <v>2122</v>
      </c>
      <c r="D804" t="s">
        <v>2124</v>
      </c>
    </row>
    <row r="805" spans="1:4" x14ac:dyDescent="0.2">
      <c r="A805" t="s">
        <v>844</v>
      </c>
      <c r="B805" t="s">
        <v>2115</v>
      </c>
      <c r="C805" t="s">
        <v>2116</v>
      </c>
      <c r="D805" t="s">
        <v>2117</v>
      </c>
    </row>
    <row r="806" spans="1:4" x14ac:dyDescent="0.2">
      <c r="A806" t="s">
        <v>845</v>
      </c>
      <c r="B806" t="s">
        <v>2115</v>
      </c>
      <c r="C806" t="s">
        <v>2120</v>
      </c>
      <c r="D806" t="s">
        <v>2117</v>
      </c>
    </row>
    <row r="807" spans="1:4" x14ac:dyDescent="0.2">
      <c r="A807" t="s">
        <v>846</v>
      </c>
      <c r="B807" t="s">
        <v>2115</v>
      </c>
      <c r="C807" t="s">
        <v>2121</v>
      </c>
      <c r="D807" t="s">
        <v>2117</v>
      </c>
    </row>
    <row r="808" spans="1:4" x14ac:dyDescent="0.2">
      <c r="A808" t="s">
        <v>847</v>
      </c>
      <c r="B808" t="s">
        <v>2115</v>
      </c>
      <c r="C808" t="s">
        <v>2122</v>
      </c>
      <c r="D808" t="s">
        <v>2117</v>
      </c>
    </row>
    <row r="809" spans="1:4" x14ac:dyDescent="0.2">
      <c r="A809" t="s">
        <v>848</v>
      </c>
      <c r="B809" t="s">
        <v>2118</v>
      </c>
      <c r="C809" t="s">
        <v>2116</v>
      </c>
      <c r="D809" t="s">
        <v>2117</v>
      </c>
    </row>
    <row r="810" spans="1:4" x14ac:dyDescent="0.2">
      <c r="A810" t="s">
        <v>849</v>
      </c>
      <c r="B810" t="s">
        <v>2119</v>
      </c>
      <c r="C810" t="s">
        <v>2116</v>
      </c>
      <c r="D810" t="s">
        <v>2117</v>
      </c>
    </row>
    <row r="811" spans="1:4" x14ac:dyDescent="0.2">
      <c r="A811" t="s">
        <v>850</v>
      </c>
      <c r="B811" t="s">
        <v>2115</v>
      </c>
      <c r="C811" t="s">
        <v>2121</v>
      </c>
      <c r="D811" t="s">
        <v>2117</v>
      </c>
    </row>
    <row r="812" spans="1:4" x14ac:dyDescent="0.2">
      <c r="A812" t="s">
        <v>851</v>
      </c>
      <c r="B812" t="s">
        <v>2115</v>
      </c>
      <c r="C812" t="s">
        <v>2121</v>
      </c>
      <c r="D812" t="s">
        <v>2117</v>
      </c>
    </row>
    <row r="813" spans="1:4" x14ac:dyDescent="0.2">
      <c r="A813" t="s">
        <v>852</v>
      </c>
      <c r="B813" t="s">
        <v>2115</v>
      </c>
      <c r="C813" t="s">
        <v>2122</v>
      </c>
      <c r="D813" t="s">
        <v>2124</v>
      </c>
    </row>
    <row r="814" spans="1:4" x14ac:dyDescent="0.2">
      <c r="A814" t="s">
        <v>853</v>
      </c>
      <c r="B814" t="s">
        <v>2118</v>
      </c>
      <c r="C814" t="s">
        <v>2120</v>
      </c>
      <c r="D814" t="s">
        <v>2117</v>
      </c>
    </row>
    <row r="815" spans="1:4" x14ac:dyDescent="0.2">
      <c r="A815" t="s">
        <v>854</v>
      </c>
      <c r="B815" t="s">
        <v>2115</v>
      </c>
      <c r="C815" t="s">
        <v>2116</v>
      </c>
      <c r="D815" t="s">
        <v>2124</v>
      </c>
    </row>
    <row r="816" spans="1:4" x14ac:dyDescent="0.2">
      <c r="A816" t="s">
        <v>855</v>
      </c>
      <c r="B816" t="s">
        <v>2118</v>
      </c>
      <c r="C816" t="s">
        <v>2116</v>
      </c>
      <c r="D816" t="s">
        <v>2117</v>
      </c>
    </row>
    <row r="817" spans="1:4" x14ac:dyDescent="0.2">
      <c r="A817" t="s">
        <v>856</v>
      </c>
      <c r="B817" t="s">
        <v>2115</v>
      </c>
      <c r="C817" t="s">
        <v>2120</v>
      </c>
      <c r="D817" t="s">
        <v>2117</v>
      </c>
    </row>
    <row r="818" spans="1:4" x14ac:dyDescent="0.2">
      <c r="A818" t="s">
        <v>857</v>
      </c>
      <c r="B818" t="s">
        <v>2115</v>
      </c>
      <c r="C818" t="s">
        <v>2116</v>
      </c>
      <c r="D818" t="s">
        <v>2123</v>
      </c>
    </row>
    <row r="819" spans="1:4" x14ac:dyDescent="0.2">
      <c r="A819" t="s">
        <v>858</v>
      </c>
      <c r="B819" t="s">
        <v>2115</v>
      </c>
      <c r="C819" t="s">
        <v>2122</v>
      </c>
      <c r="D819" t="s">
        <v>2117</v>
      </c>
    </row>
    <row r="820" spans="1:4" x14ac:dyDescent="0.2">
      <c r="A820" t="s">
        <v>859</v>
      </c>
      <c r="B820" t="s">
        <v>2119</v>
      </c>
      <c r="C820" t="s">
        <v>2116</v>
      </c>
      <c r="D820" t="s">
        <v>2117</v>
      </c>
    </row>
    <row r="821" spans="1:4" x14ac:dyDescent="0.2">
      <c r="A821" t="s">
        <v>860</v>
      </c>
      <c r="B821" t="s">
        <v>2119</v>
      </c>
      <c r="C821" t="s">
        <v>2116</v>
      </c>
      <c r="D821" t="s">
        <v>2117</v>
      </c>
    </row>
    <row r="822" spans="1:4" x14ac:dyDescent="0.2">
      <c r="A822" t="s">
        <v>861</v>
      </c>
      <c r="B822" t="s">
        <v>2118</v>
      </c>
      <c r="C822" t="s">
        <v>2120</v>
      </c>
      <c r="D822" t="s">
        <v>2117</v>
      </c>
    </row>
    <row r="823" spans="1:4" x14ac:dyDescent="0.2">
      <c r="A823" t="s">
        <v>862</v>
      </c>
      <c r="B823" t="s">
        <v>2118</v>
      </c>
      <c r="C823" t="s">
        <v>2121</v>
      </c>
      <c r="D823" t="s">
        <v>2117</v>
      </c>
    </row>
    <row r="824" spans="1:4" x14ac:dyDescent="0.2">
      <c r="A824" t="s">
        <v>863</v>
      </c>
      <c r="B824" t="s">
        <v>2118</v>
      </c>
      <c r="C824" t="s">
        <v>2116</v>
      </c>
      <c r="D824" t="s">
        <v>2117</v>
      </c>
    </row>
    <row r="825" spans="1:4" x14ac:dyDescent="0.2">
      <c r="A825" t="s">
        <v>864</v>
      </c>
      <c r="B825" t="s">
        <v>2118</v>
      </c>
      <c r="C825" t="s">
        <v>2116</v>
      </c>
      <c r="D825" t="s">
        <v>2117</v>
      </c>
    </row>
    <row r="826" spans="1:4" x14ac:dyDescent="0.2">
      <c r="A826" t="s">
        <v>865</v>
      </c>
      <c r="B826" t="s">
        <v>2115</v>
      </c>
      <c r="C826" t="s">
        <v>2120</v>
      </c>
      <c r="D826" t="s">
        <v>2123</v>
      </c>
    </row>
    <row r="827" spans="1:4" x14ac:dyDescent="0.2">
      <c r="A827" t="s">
        <v>866</v>
      </c>
      <c r="B827" t="s">
        <v>2115</v>
      </c>
      <c r="C827" t="s">
        <v>2116</v>
      </c>
      <c r="D827" t="s">
        <v>2117</v>
      </c>
    </row>
    <row r="828" spans="1:4" x14ac:dyDescent="0.2">
      <c r="A828" t="s">
        <v>867</v>
      </c>
      <c r="B828" t="s">
        <v>2115</v>
      </c>
      <c r="C828" t="s">
        <v>2122</v>
      </c>
      <c r="D828" t="s">
        <v>2117</v>
      </c>
    </row>
    <row r="829" spans="1:4" x14ac:dyDescent="0.2">
      <c r="A829" t="s">
        <v>868</v>
      </c>
      <c r="B829" t="s">
        <v>2119</v>
      </c>
      <c r="C829" t="s">
        <v>2121</v>
      </c>
      <c r="D829" t="s">
        <v>2117</v>
      </c>
    </row>
    <row r="830" spans="1:4" x14ac:dyDescent="0.2">
      <c r="A830" t="s">
        <v>869</v>
      </c>
      <c r="B830" t="s">
        <v>2115</v>
      </c>
      <c r="C830" t="s">
        <v>2120</v>
      </c>
      <c r="D830" t="s">
        <v>2117</v>
      </c>
    </row>
    <row r="831" spans="1:4" x14ac:dyDescent="0.2">
      <c r="A831" t="s">
        <v>870</v>
      </c>
      <c r="B831" t="s">
        <v>2115</v>
      </c>
      <c r="C831" t="s">
        <v>2120</v>
      </c>
      <c r="D831" t="s">
        <v>2123</v>
      </c>
    </row>
    <row r="832" spans="1:4" x14ac:dyDescent="0.2">
      <c r="A832" t="s">
        <v>871</v>
      </c>
      <c r="B832" t="s">
        <v>2115</v>
      </c>
      <c r="C832" t="s">
        <v>2116</v>
      </c>
      <c r="D832" t="s">
        <v>2117</v>
      </c>
    </row>
    <row r="833" spans="1:4" x14ac:dyDescent="0.2">
      <c r="A833" t="s">
        <v>872</v>
      </c>
      <c r="B833" t="s">
        <v>2115</v>
      </c>
      <c r="C833" t="s">
        <v>2116</v>
      </c>
      <c r="D833" t="s">
        <v>2117</v>
      </c>
    </row>
    <row r="834" spans="1:4" x14ac:dyDescent="0.2">
      <c r="A834" t="s">
        <v>873</v>
      </c>
      <c r="B834" t="s">
        <v>2119</v>
      </c>
      <c r="C834" t="s">
        <v>2121</v>
      </c>
      <c r="D834" t="s">
        <v>2123</v>
      </c>
    </row>
    <row r="835" spans="1:4" x14ac:dyDescent="0.2">
      <c r="A835" t="s">
        <v>874</v>
      </c>
      <c r="B835" t="s">
        <v>2115</v>
      </c>
      <c r="C835" t="s">
        <v>2122</v>
      </c>
      <c r="D835" t="s">
        <v>2117</v>
      </c>
    </row>
    <row r="836" spans="1:4" x14ac:dyDescent="0.2">
      <c r="A836" t="s">
        <v>875</v>
      </c>
      <c r="B836" t="s">
        <v>2119</v>
      </c>
      <c r="C836" t="s">
        <v>2122</v>
      </c>
      <c r="D836" t="s">
        <v>2117</v>
      </c>
    </row>
    <row r="837" spans="1:4" x14ac:dyDescent="0.2">
      <c r="A837" t="s">
        <v>876</v>
      </c>
      <c r="B837" t="s">
        <v>2115</v>
      </c>
      <c r="C837" t="s">
        <v>2122</v>
      </c>
      <c r="D837" t="s">
        <v>2123</v>
      </c>
    </row>
    <row r="838" spans="1:4" x14ac:dyDescent="0.2">
      <c r="A838" t="s">
        <v>877</v>
      </c>
      <c r="B838" t="s">
        <v>2115</v>
      </c>
      <c r="C838" t="s">
        <v>2122</v>
      </c>
      <c r="D838" t="s">
        <v>2117</v>
      </c>
    </row>
    <row r="839" spans="1:4" x14ac:dyDescent="0.2">
      <c r="A839" t="s">
        <v>878</v>
      </c>
      <c r="B839" t="s">
        <v>2115</v>
      </c>
      <c r="C839" t="s">
        <v>2122</v>
      </c>
      <c r="D839" t="s">
        <v>2117</v>
      </c>
    </row>
    <row r="840" spans="1:4" x14ac:dyDescent="0.2">
      <c r="A840" t="s">
        <v>879</v>
      </c>
      <c r="B840" t="s">
        <v>2118</v>
      </c>
      <c r="C840" t="s">
        <v>2122</v>
      </c>
      <c r="D840" t="s">
        <v>2117</v>
      </c>
    </row>
    <row r="841" spans="1:4" x14ac:dyDescent="0.2">
      <c r="A841" t="s">
        <v>880</v>
      </c>
      <c r="B841" t="s">
        <v>2118</v>
      </c>
      <c r="C841" t="s">
        <v>2122</v>
      </c>
      <c r="D841" t="s">
        <v>2124</v>
      </c>
    </row>
    <row r="842" spans="1:4" x14ac:dyDescent="0.2">
      <c r="A842" t="s">
        <v>881</v>
      </c>
      <c r="B842" t="s">
        <v>2118</v>
      </c>
      <c r="C842" t="s">
        <v>2116</v>
      </c>
      <c r="D842" t="s">
        <v>2123</v>
      </c>
    </row>
    <row r="843" spans="1:4" x14ac:dyDescent="0.2">
      <c r="A843" t="s">
        <v>882</v>
      </c>
      <c r="B843" t="s">
        <v>2115</v>
      </c>
      <c r="C843" t="s">
        <v>2120</v>
      </c>
      <c r="D843" t="s">
        <v>2123</v>
      </c>
    </row>
    <row r="844" spans="1:4" x14ac:dyDescent="0.2">
      <c r="A844" t="s">
        <v>883</v>
      </c>
      <c r="B844" t="s">
        <v>2115</v>
      </c>
      <c r="C844" t="s">
        <v>2120</v>
      </c>
      <c r="D844" t="s">
        <v>2117</v>
      </c>
    </row>
    <row r="845" spans="1:4" x14ac:dyDescent="0.2">
      <c r="A845" t="s">
        <v>884</v>
      </c>
      <c r="B845" t="s">
        <v>2115</v>
      </c>
      <c r="C845" t="s">
        <v>2116</v>
      </c>
      <c r="D845" t="s">
        <v>2124</v>
      </c>
    </row>
    <row r="846" spans="1:4" x14ac:dyDescent="0.2">
      <c r="A846" t="s">
        <v>885</v>
      </c>
      <c r="B846" t="s">
        <v>2115</v>
      </c>
      <c r="C846" t="s">
        <v>2121</v>
      </c>
      <c r="D846" t="s">
        <v>2117</v>
      </c>
    </row>
    <row r="847" spans="1:4" x14ac:dyDescent="0.2">
      <c r="A847" t="s">
        <v>886</v>
      </c>
      <c r="B847" t="s">
        <v>2115</v>
      </c>
      <c r="C847" t="s">
        <v>2120</v>
      </c>
      <c r="D847" t="s">
        <v>2123</v>
      </c>
    </row>
    <row r="848" spans="1:4" x14ac:dyDescent="0.2">
      <c r="A848" t="s">
        <v>887</v>
      </c>
      <c r="B848" t="s">
        <v>2115</v>
      </c>
      <c r="C848" t="s">
        <v>2121</v>
      </c>
      <c r="D848" t="s">
        <v>2123</v>
      </c>
    </row>
    <row r="849" spans="1:4" x14ac:dyDescent="0.2">
      <c r="A849" t="s">
        <v>888</v>
      </c>
      <c r="B849" t="s">
        <v>2115</v>
      </c>
      <c r="C849" t="s">
        <v>2116</v>
      </c>
      <c r="D849" t="s">
        <v>2117</v>
      </c>
    </row>
    <row r="850" spans="1:4" x14ac:dyDescent="0.2">
      <c r="A850" t="s">
        <v>889</v>
      </c>
      <c r="B850" t="s">
        <v>2115</v>
      </c>
      <c r="C850" t="s">
        <v>2121</v>
      </c>
      <c r="D850" t="s">
        <v>2117</v>
      </c>
    </row>
    <row r="851" spans="1:4" x14ac:dyDescent="0.2">
      <c r="A851" t="s">
        <v>890</v>
      </c>
      <c r="B851" t="s">
        <v>2115</v>
      </c>
      <c r="C851" t="s">
        <v>2122</v>
      </c>
      <c r="D851" t="s">
        <v>2123</v>
      </c>
    </row>
    <row r="852" spans="1:4" x14ac:dyDescent="0.2">
      <c r="A852" t="s">
        <v>891</v>
      </c>
      <c r="B852" t="s">
        <v>2118</v>
      </c>
      <c r="C852" t="s">
        <v>2120</v>
      </c>
      <c r="D852" t="s">
        <v>2117</v>
      </c>
    </row>
    <row r="853" spans="1:4" x14ac:dyDescent="0.2">
      <c r="A853" t="s">
        <v>892</v>
      </c>
      <c r="B853" t="s">
        <v>2118</v>
      </c>
      <c r="C853" t="s">
        <v>2116</v>
      </c>
      <c r="D853" t="s">
        <v>2117</v>
      </c>
    </row>
    <row r="854" spans="1:4" x14ac:dyDescent="0.2">
      <c r="A854" t="s">
        <v>893</v>
      </c>
      <c r="B854" t="s">
        <v>2118</v>
      </c>
      <c r="C854" t="s">
        <v>2122</v>
      </c>
      <c r="D854" t="s">
        <v>2124</v>
      </c>
    </row>
    <row r="855" spans="1:4" x14ac:dyDescent="0.2">
      <c r="A855" t="s">
        <v>894</v>
      </c>
      <c r="B855" t="s">
        <v>2115</v>
      </c>
      <c r="C855" t="s">
        <v>2121</v>
      </c>
      <c r="D855" t="s">
        <v>2117</v>
      </c>
    </row>
    <row r="856" spans="1:4" x14ac:dyDescent="0.2">
      <c r="A856" t="s">
        <v>895</v>
      </c>
      <c r="B856" t="s">
        <v>2118</v>
      </c>
      <c r="C856" t="s">
        <v>2122</v>
      </c>
      <c r="D856" t="s">
        <v>2117</v>
      </c>
    </row>
    <row r="857" spans="1:4" x14ac:dyDescent="0.2">
      <c r="A857" t="s">
        <v>896</v>
      </c>
      <c r="B857" t="s">
        <v>2115</v>
      </c>
      <c r="C857" t="s">
        <v>2122</v>
      </c>
      <c r="D857" t="s">
        <v>2117</v>
      </c>
    </row>
    <row r="858" spans="1:4" x14ac:dyDescent="0.2">
      <c r="A858" t="s">
        <v>2147</v>
      </c>
      <c r="B858" t="s">
        <v>2118</v>
      </c>
      <c r="C858" t="s">
        <v>2116</v>
      </c>
      <c r="D858" t="s">
        <v>2117</v>
      </c>
    </row>
    <row r="859" spans="1:4" x14ac:dyDescent="0.2">
      <c r="A859" t="s">
        <v>898</v>
      </c>
      <c r="B859" t="s">
        <v>2118</v>
      </c>
      <c r="C859" t="s">
        <v>2122</v>
      </c>
      <c r="D859" t="s">
        <v>2117</v>
      </c>
    </row>
    <row r="860" spans="1:4" x14ac:dyDescent="0.2">
      <c r="A860" t="s">
        <v>899</v>
      </c>
      <c r="B860" t="s">
        <v>2115</v>
      </c>
      <c r="C860" t="s">
        <v>2116</v>
      </c>
      <c r="D860" t="s">
        <v>2117</v>
      </c>
    </row>
    <row r="861" spans="1:4" x14ac:dyDescent="0.2">
      <c r="A861" t="s">
        <v>900</v>
      </c>
      <c r="B861" t="s">
        <v>2115</v>
      </c>
      <c r="C861" t="s">
        <v>2116</v>
      </c>
      <c r="D861" t="s">
        <v>2117</v>
      </c>
    </row>
    <row r="862" spans="1:4" x14ac:dyDescent="0.2">
      <c r="A862" t="s">
        <v>901</v>
      </c>
      <c r="B862" t="s">
        <v>2118</v>
      </c>
      <c r="C862" t="s">
        <v>2120</v>
      </c>
      <c r="D862" t="s">
        <v>2117</v>
      </c>
    </row>
    <row r="863" spans="1:4" x14ac:dyDescent="0.2">
      <c r="A863" t="s">
        <v>695</v>
      </c>
      <c r="B863" t="s">
        <v>2115</v>
      </c>
      <c r="C863" t="s">
        <v>2122</v>
      </c>
      <c r="D863" t="s">
        <v>2117</v>
      </c>
    </row>
    <row r="864" spans="1:4" x14ac:dyDescent="0.2">
      <c r="A864" t="s">
        <v>903</v>
      </c>
      <c r="B864" t="s">
        <v>2118</v>
      </c>
      <c r="C864" t="s">
        <v>2122</v>
      </c>
      <c r="D864" t="s">
        <v>2124</v>
      </c>
    </row>
    <row r="865" spans="1:4" x14ac:dyDescent="0.2">
      <c r="A865" t="s">
        <v>904</v>
      </c>
      <c r="B865" t="s">
        <v>2115</v>
      </c>
      <c r="C865" t="s">
        <v>2116</v>
      </c>
      <c r="D865" t="s">
        <v>2117</v>
      </c>
    </row>
    <row r="866" spans="1:4" x14ac:dyDescent="0.2">
      <c r="A866" t="s">
        <v>905</v>
      </c>
      <c r="B866" t="s">
        <v>2115</v>
      </c>
      <c r="C866" t="s">
        <v>2121</v>
      </c>
      <c r="D866" t="s">
        <v>2117</v>
      </c>
    </row>
    <row r="867" spans="1:4" x14ac:dyDescent="0.2">
      <c r="A867" t="s">
        <v>906</v>
      </c>
      <c r="B867" t="s">
        <v>2115</v>
      </c>
      <c r="C867" t="s">
        <v>2121</v>
      </c>
      <c r="D867" t="s">
        <v>2117</v>
      </c>
    </row>
    <row r="868" spans="1:4" x14ac:dyDescent="0.2">
      <c r="A868" t="s">
        <v>907</v>
      </c>
      <c r="B868" t="s">
        <v>2118</v>
      </c>
      <c r="C868" t="s">
        <v>2121</v>
      </c>
      <c r="D868" t="s">
        <v>2117</v>
      </c>
    </row>
    <row r="869" spans="1:4" x14ac:dyDescent="0.2">
      <c r="A869" t="s">
        <v>908</v>
      </c>
      <c r="B869" t="s">
        <v>2118</v>
      </c>
      <c r="C869" t="s">
        <v>2121</v>
      </c>
      <c r="D869" t="s">
        <v>2117</v>
      </c>
    </row>
    <row r="870" spans="1:4" x14ac:dyDescent="0.2">
      <c r="A870" t="s">
        <v>909</v>
      </c>
      <c r="B870" t="s">
        <v>2118</v>
      </c>
      <c r="C870" t="s">
        <v>2116</v>
      </c>
      <c r="D870" t="s">
        <v>2117</v>
      </c>
    </row>
    <row r="871" spans="1:4" x14ac:dyDescent="0.2">
      <c r="A871" t="s">
        <v>2148</v>
      </c>
      <c r="B871" t="s">
        <v>2115</v>
      </c>
      <c r="C871" t="s">
        <v>2116</v>
      </c>
      <c r="D871" t="s">
        <v>2124</v>
      </c>
    </row>
    <row r="872" spans="1:4" x14ac:dyDescent="0.2">
      <c r="A872" t="s">
        <v>911</v>
      </c>
      <c r="B872" t="s">
        <v>2115</v>
      </c>
      <c r="C872" t="s">
        <v>2121</v>
      </c>
      <c r="D872" t="s">
        <v>2123</v>
      </c>
    </row>
    <row r="873" spans="1:4" x14ac:dyDescent="0.2">
      <c r="A873" t="s">
        <v>912</v>
      </c>
      <c r="B873" t="s">
        <v>2115</v>
      </c>
      <c r="C873" t="s">
        <v>2116</v>
      </c>
      <c r="D873" t="s">
        <v>2123</v>
      </c>
    </row>
    <row r="874" spans="1:4" x14ac:dyDescent="0.2">
      <c r="A874" t="s">
        <v>913</v>
      </c>
      <c r="B874" t="s">
        <v>2115</v>
      </c>
      <c r="C874" t="s">
        <v>2120</v>
      </c>
      <c r="D874" t="s">
        <v>2117</v>
      </c>
    </row>
    <row r="875" spans="1:4" x14ac:dyDescent="0.2">
      <c r="A875" t="s">
        <v>181</v>
      </c>
      <c r="B875" t="s">
        <v>2115</v>
      </c>
      <c r="C875" t="s">
        <v>2120</v>
      </c>
      <c r="D875" t="s">
        <v>2117</v>
      </c>
    </row>
    <row r="876" spans="1:4" x14ac:dyDescent="0.2">
      <c r="A876" t="s">
        <v>915</v>
      </c>
      <c r="B876" t="s">
        <v>2115</v>
      </c>
      <c r="C876" t="s">
        <v>2122</v>
      </c>
      <c r="D876" t="s">
        <v>2117</v>
      </c>
    </row>
    <row r="877" spans="1:4" x14ac:dyDescent="0.2">
      <c r="A877" t="s">
        <v>916</v>
      </c>
      <c r="B877" t="s">
        <v>2118</v>
      </c>
      <c r="C877" t="s">
        <v>2121</v>
      </c>
      <c r="D877" t="s">
        <v>2117</v>
      </c>
    </row>
    <row r="878" spans="1:4" x14ac:dyDescent="0.2">
      <c r="A878" t="s">
        <v>917</v>
      </c>
      <c r="B878" t="s">
        <v>2115</v>
      </c>
      <c r="C878" t="s">
        <v>2120</v>
      </c>
      <c r="D878" t="s">
        <v>2117</v>
      </c>
    </row>
    <row r="879" spans="1:4" x14ac:dyDescent="0.2">
      <c r="A879" t="s">
        <v>918</v>
      </c>
      <c r="B879" t="s">
        <v>2115</v>
      </c>
      <c r="C879" t="s">
        <v>2116</v>
      </c>
      <c r="D879" t="s">
        <v>2117</v>
      </c>
    </row>
    <row r="880" spans="1:4" x14ac:dyDescent="0.2">
      <c r="A880" t="s">
        <v>919</v>
      </c>
      <c r="B880" t="s">
        <v>2115</v>
      </c>
      <c r="C880" t="s">
        <v>2120</v>
      </c>
      <c r="D880" t="s">
        <v>2124</v>
      </c>
    </row>
    <row r="881" spans="1:4" x14ac:dyDescent="0.2">
      <c r="A881" t="s">
        <v>920</v>
      </c>
      <c r="B881" t="s">
        <v>2115</v>
      </c>
      <c r="C881" t="s">
        <v>2116</v>
      </c>
      <c r="D881" t="s">
        <v>2117</v>
      </c>
    </row>
    <row r="882" spans="1:4" x14ac:dyDescent="0.2">
      <c r="A882" t="s">
        <v>921</v>
      </c>
      <c r="B882" t="s">
        <v>2118</v>
      </c>
      <c r="C882" t="s">
        <v>2120</v>
      </c>
      <c r="D882" t="s">
        <v>2124</v>
      </c>
    </row>
    <row r="883" spans="1:4" x14ac:dyDescent="0.2">
      <c r="A883" t="s">
        <v>922</v>
      </c>
      <c r="B883" t="s">
        <v>2115</v>
      </c>
      <c r="C883" t="s">
        <v>2122</v>
      </c>
      <c r="D883" t="s">
        <v>2117</v>
      </c>
    </row>
    <row r="884" spans="1:4" x14ac:dyDescent="0.2">
      <c r="A884" t="s">
        <v>923</v>
      </c>
      <c r="B884" t="s">
        <v>2118</v>
      </c>
      <c r="C884" t="s">
        <v>2122</v>
      </c>
      <c r="D884" t="s">
        <v>2123</v>
      </c>
    </row>
    <row r="885" spans="1:4" x14ac:dyDescent="0.2">
      <c r="A885" t="s">
        <v>924</v>
      </c>
      <c r="B885" t="s">
        <v>2115</v>
      </c>
      <c r="C885" t="s">
        <v>2116</v>
      </c>
      <c r="D885" t="s">
        <v>2123</v>
      </c>
    </row>
    <row r="886" spans="1:4" x14ac:dyDescent="0.2">
      <c r="A886" t="s">
        <v>388</v>
      </c>
      <c r="B886" t="s">
        <v>2115</v>
      </c>
      <c r="C886" t="s">
        <v>2122</v>
      </c>
      <c r="D886" t="s">
        <v>2117</v>
      </c>
    </row>
    <row r="887" spans="1:4" x14ac:dyDescent="0.2">
      <c r="A887" t="s">
        <v>926</v>
      </c>
      <c r="B887" t="s">
        <v>2118</v>
      </c>
      <c r="C887" t="s">
        <v>2116</v>
      </c>
      <c r="D887" t="s">
        <v>2117</v>
      </c>
    </row>
    <row r="888" spans="1:4" x14ac:dyDescent="0.2">
      <c r="A888" t="s">
        <v>927</v>
      </c>
      <c r="B888" t="s">
        <v>2115</v>
      </c>
      <c r="C888" t="s">
        <v>2116</v>
      </c>
      <c r="D888" t="s">
        <v>2124</v>
      </c>
    </row>
    <row r="889" spans="1:4" x14ac:dyDescent="0.2">
      <c r="A889" t="s">
        <v>928</v>
      </c>
      <c r="B889" t="s">
        <v>2118</v>
      </c>
      <c r="C889" t="s">
        <v>2116</v>
      </c>
      <c r="D889" t="s">
        <v>2117</v>
      </c>
    </row>
    <row r="890" spans="1:4" x14ac:dyDescent="0.2">
      <c r="A890" t="s">
        <v>929</v>
      </c>
      <c r="B890" t="s">
        <v>2118</v>
      </c>
      <c r="C890" t="s">
        <v>2121</v>
      </c>
      <c r="D890" t="s">
        <v>2117</v>
      </c>
    </row>
    <row r="891" spans="1:4" x14ac:dyDescent="0.2">
      <c r="A891" t="s">
        <v>930</v>
      </c>
      <c r="B891" t="s">
        <v>2115</v>
      </c>
      <c r="C891" t="s">
        <v>2122</v>
      </c>
      <c r="D891" t="s">
        <v>2123</v>
      </c>
    </row>
    <row r="892" spans="1:4" x14ac:dyDescent="0.2">
      <c r="A892" t="s">
        <v>931</v>
      </c>
      <c r="B892" t="s">
        <v>2115</v>
      </c>
      <c r="C892" t="s">
        <v>2121</v>
      </c>
      <c r="D892" t="s">
        <v>2117</v>
      </c>
    </row>
    <row r="893" spans="1:4" x14ac:dyDescent="0.2">
      <c r="A893" t="s">
        <v>932</v>
      </c>
      <c r="B893" t="s">
        <v>2115</v>
      </c>
      <c r="C893" t="s">
        <v>2116</v>
      </c>
      <c r="D893" t="s">
        <v>2117</v>
      </c>
    </row>
    <row r="894" spans="1:4" x14ac:dyDescent="0.2">
      <c r="A894" t="s">
        <v>933</v>
      </c>
      <c r="B894" t="s">
        <v>2115</v>
      </c>
      <c r="C894" t="s">
        <v>2120</v>
      </c>
      <c r="D894" t="s">
        <v>2124</v>
      </c>
    </row>
    <row r="895" spans="1:4" x14ac:dyDescent="0.2">
      <c r="A895" t="s">
        <v>934</v>
      </c>
      <c r="B895" t="s">
        <v>2115</v>
      </c>
      <c r="C895" t="s">
        <v>2116</v>
      </c>
      <c r="D895" t="s">
        <v>2117</v>
      </c>
    </row>
    <row r="896" spans="1:4" x14ac:dyDescent="0.2">
      <c r="A896" t="s">
        <v>935</v>
      </c>
      <c r="B896" t="s">
        <v>2115</v>
      </c>
      <c r="C896" t="s">
        <v>2121</v>
      </c>
      <c r="D896" t="s">
        <v>2117</v>
      </c>
    </row>
    <row r="897" spans="1:4" x14ac:dyDescent="0.2">
      <c r="A897" t="s">
        <v>936</v>
      </c>
      <c r="B897" t="s">
        <v>2115</v>
      </c>
      <c r="C897" t="s">
        <v>2116</v>
      </c>
      <c r="D897" t="s">
        <v>2117</v>
      </c>
    </row>
    <row r="898" spans="1:4" x14ac:dyDescent="0.2">
      <c r="A898" t="s">
        <v>1400</v>
      </c>
      <c r="B898" t="s">
        <v>2115</v>
      </c>
      <c r="C898" t="s">
        <v>2120</v>
      </c>
      <c r="D898" t="s">
        <v>2117</v>
      </c>
    </row>
    <row r="899" spans="1:4" x14ac:dyDescent="0.2">
      <c r="A899" t="s">
        <v>740</v>
      </c>
      <c r="B899" t="s">
        <v>2115</v>
      </c>
      <c r="C899" t="s">
        <v>2116</v>
      </c>
      <c r="D899" t="s">
        <v>2117</v>
      </c>
    </row>
    <row r="900" spans="1:4" x14ac:dyDescent="0.2">
      <c r="A900" t="s">
        <v>939</v>
      </c>
      <c r="B900" t="s">
        <v>2119</v>
      </c>
      <c r="C900" t="s">
        <v>2122</v>
      </c>
      <c r="D900" t="s">
        <v>2124</v>
      </c>
    </row>
    <row r="901" spans="1:4" x14ac:dyDescent="0.2">
      <c r="A901" t="s">
        <v>940</v>
      </c>
      <c r="B901" t="s">
        <v>2115</v>
      </c>
      <c r="C901" t="s">
        <v>2122</v>
      </c>
      <c r="D901" t="s">
        <v>2123</v>
      </c>
    </row>
    <row r="902" spans="1:4" x14ac:dyDescent="0.2">
      <c r="A902" t="s">
        <v>941</v>
      </c>
      <c r="B902" t="s">
        <v>2115</v>
      </c>
      <c r="C902" t="s">
        <v>2122</v>
      </c>
      <c r="D902" t="s">
        <v>2117</v>
      </c>
    </row>
    <row r="903" spans="1:4" x14ac:dyDescent="0.2">
      <c r="A903" t="s">
        <v>942</v>
      </c>
      <c r="B903" t="s">
        <v>2115</v>
      </c>
      <c r="C903" t="s">
        <v>2122</v>
      </c>
      <c r="D903" t="s">
        <v>2123</v>
      </c>
    </row>
    <row r="904" spans="1:4" x14ac:dyDescent="0.2">
      <c r="A904" t="s">
        <v>943</v>
      </c>
      <c r="B904" t="s">
        <v>2118</v>
      </c>
      <c r="C904" t="s">
        <v>2122</v>
      </c>
      <c r="D904" t="s">
        <v>2117</v>
      </c>
    </row>
    <row r="905" spans="1:4" x14ac:dyDescent="0.2">
      <c r="A905" t="s">
        <v>944</v>
      </c>
      <c r="B905" t="s">
        <v>2115</v>
      </c>
      <c r="C905" t="s">
        <v>2116</v>
      </c>
      <c r="D905" t="s">
        <v>2117</v>
      </c>
    </row>
    <row r="906" spans="1:4" x14ac:dyDescent="0.2">
      <c r="A906" t="s">
        <v>945</v>
      </c>
      <c r="B906" t="s">
        <v>2118</v>
      </c>
      <c r="C906" t="s">
        <v>2116</v>
      </c>
      <c r="D906" t="s">
        <v>2117</v>
      </c>
    </row>
    <row r="907" spans="1:4" x14ac:dyDescent="0.2">
      <c r="A907" t="s">
        <v>946</v>
      </c>
      <c r="B907" t="s">
        <v>2118</v>
      </c>
      <c r="C907" t="s">
        <v>2116</v>
      </c>
      <c r="D907" t="s">
        <v>2124</v>
      </c>
    </row>
    <row r="908" spans="1:4" x14ac:dyDescent="0.2">
      <c r="A908" t="s">
        <v>947</v>
      </c>
      <c r="B908" t="s">
        <v>2115</v>
      </c>
      <c r="C908" t="s">
        <v>2122</v>
      </c>
      <c r="D908" t="s">
        <v>2117</v>
      </c>
    </row>
    <row r="909" spans="1:4" x14ac:dyDescent="0.2">
      <c r="A909" t="s">
        <v>948</v>
      </c>
      <c r="B909" t="s">
        <v>2118</v>
      </c>
      <c r="C909" t="s">
        <v>2122</v>
      </c>
      <c r="D909" t="s">
        <v>2117</v>
      </c>
    </row>
    <row r="910" spans="1:4" x14ac:dyDescent="0.2">
      <c r="A910" t="s">
        <v>949</v>
      </c>
      <c r="B910" t="s">
        <v>2118</v>
      </c>
      <c r="C910" t="s">
        <v>2116</v>
      </c>
      <c r="D910" t="s">
        <v>2123</v>
      </c>
    </row>
    <row r="911" spans="1:4" x14ac:dyDescent="0.2">
      <c r="A911" t="s">
        <v>950</v>
      </c>
      <c r="B911" t="s">
        <v>2115</v>
      </c>
      <c r="C911" t="s">
        <v>2121</v>
      </c>
      <c r="D911" t="s">
        <v>2117</v>
      </c>
    </row>
    <row r="912" spans="1:4" x14ac:dyDescent="0.2">
      <c r="A912" t="s">
        <v>951</v>
      </c>
      <c r="B912" t="s">
        <v>2115</v>
      </c>
      <c r="C912" t="s">
        <v>2122</v>
      </c>
      <c r="D912" t="s">
        <v>2117</v>
      </c>
    </row>
    <row r="913" spans="1:4" x14ac:dyDescent="0.2">
      <c r="A913" t="s">
        <v>952</v>
      </c>
      <c r="B913" t="s">
        <v>2118</v>
      </c>
      <c r="C913" t="s">
        <v>2116</v>
      </c>
      <c r="D913" t="s">
        <v>2117</v>
      </c>
    </row>
    <row r="914" spans="1:4" x14ac:dyDescent="0.2">
      <c r="A914" t="s">
        <v>953</v>
      </c>
      <c r="B914" t="s">
        <v>2115</v>
      </c>
      <c r="C914" t="s">
        <v>2122</v>
      </c>
      <c r="D914" t="s">
        <v>2117</v>
      </c>
    </row>
    <row r="915" spans="1:4" x14ac:dyDescent="0.2">
      <c r="A915" t="s">
        <v>954</v>
      </c>
      <c r="B915" t="s">
        <v>2115</v>
      </c>
      <c r="C915" t="s">
        <v>2116</v>
      </c>
      <c r="D915" t="s">
        <v>2117</v>
      </c>
    </row>
    <row r="916" spans="1:4" x14ac:dyDescent="0.2">
      <c r="A916" t="s">
        <v>1727</v>
      </c>
      <c r="B916" t="s">
        <v>2118</v>
      </c>
      <c r="C916" t="s">
        <v>2116</v>
      </c>
      <c r="D916" t="s">
        <v>2117</v>
      </c>
    </row>
    <row r="917" spans="1:4" x14ac:dyDescent="0.2">
      <c r="A917" t="s">
        <v>2149</v>
      </c>
      <c r="B917" t="s">
        <v>2118</v>
      </c>
      <c r="C917" t="s">
        <v>2116</v>
      </c>
      <c r="D917" t="s">
        <v>2123</v>
      </c>
    </row>
    <row r="918" spans="1:4" x14ac:dyDescent="0.2">
      <c r="A918" t="s">
        <v>957</v>
      </c>
      <c r="B918" t="s">
        <v>2115</v>
      </c>
      <c r="C918" t="s">
        <v>2120</v>
      </c>
      <c r="D918" t="s">
        <v>2117</v>
      </c>
    </row>
    <row r="919" spans="1:4" x14ac:dyDescent="0.2">
      <c r="A919" t="s">
        <v>958</v>
      </c>
      <c r="B919" t="s">
        <v>2119</v>
      </c>
      <c r="C919" t="s">
        <v>2121</v>
      </c>
      <c r="D919" t="s">
        <v>2117</v>
      </c>
    </row>
    <row r="920" spans="1:4" x14ac:dyDescent="0.2">
      <c r="A920" t="s">
        <v>623</v>
      </c>
      <c r="B920" t="s">
        <v>2118</v>
      </c>
      <c r="C920" t="s">
        <v>2122</v>
      </c>
      <c r="D920" t="s">
        <v>2117</v>
      </c>
    </row>
    <row r="921" spans="1:4" x14ac:dyDescent="0.2">
      <c r="A921" t="s">
        <v>960</v>
      </c>
      <c r="B921" t="s">
        <v>2115</v>
      </c>
      <c r="C921" t="s">
        <v>2116</v>
      </c>
      <c r="D921" t="s">
        <v>2117</v>
      </c>
    </row>
    <row r="922" spans="1:4" x14ac:dyDescent="0.2">
      <c r="A922" t="s">
        <v>961</v>
      </c>
      <c r="B922" t="s">
        <v>2115</v>
      </c>
      <c r="C922" t="s">
        <v>2122</v>
      </c>
      <c r="D922" t="s">
        <v>2117</v>
      </c>
    </row>
    <row r="923" spans="1:4" x14ac:dyDescent="0.2">
      <c r="A923" t="s">
        <v>962</v>
      </c>
      <c r="B923" t="s">
        <v>2115</v>
      </c>
      <c r="C923" t="s">
        <v>2120</v>
      </c>
      <c r="D923" t="s">
        <v>2123</v>
      </c>
    </row>
    <row r="924" spans="1:4" x14ac:dyDescent="0.2">
      <c r="A924" t="s">
        <v>963</v>
      </c>
      <c r="B924" t="s">
        <v>2118</v>
      </c>
      <c r="C924" t="s">
        <v>2120</v>
      </c>
      <c r="D924" t="s">
        <v>2117</v>
      </c>
    </row>
    <row r="925" spans="1:4" x14ac:dyDescent="0.2">
      <c r="A925" t="s">
        <v>964</v>
      </c>
      <c r="B925" t="s">
        <v>2115</v>
      </c>
      <c r="C925" t="s">
        <v>2120</v>
      </c>
      <c r="D925" t="s">
        <v>2117</v>
      </c>
    </row>
    <row r="926" spans="1:4" x14ac:dyDescent="0.2">
      <c r="A926" t="s">
        <v>965</v>
      </c>
      <c r="B926" t="s">
        <v>2115</v>
      </c>
      <c r="C926" t="s">
        <v>2116</v>
      </c>
      <c r="D926" t="s">
        <v>2123</v>
      </c>
    </row>
    <row r="927" spans="1:4" x14ac:dyDescent="0.2">
      <c r="A927" t="s">
        <v>966</v>
      </c>
      <c r="B927" t="s">
        <v>2115</v>
      </c>
      <c r="C927" t="s">
        <v>2121</v>
      </c>
      <c r="D927" t="s">
        <v>2117</v>
      </c>
    </row>
    <row r="928" spans="1:4" x14ac:dyDescent="0.2">
      <c r="A928" t="s">
        <v>967</v>
      </c>
      <c r="B928" t="s">
        <v>2119</v>
      </c>
      <c r="C928" t="s">
        <v>2116</v>
      </c>
      <c r="D928" t="s">
        <v>2124</v>
      </c>
    </row>
    <row r="929" spans="1:4" x14ac:dyDescent="0.2">
      <c r="A929" t="s">
        <v>968</v>
      </c>
      <c r="B929" t="s">
        <v>2115</v>
      </c>
      <c r="C929" t="s">
        <v>2120</v>
      </c>
      <c r="D929" t="s">
        <v>2123</v>
      </c>
    </row>
    <row r="930" spans="1:4" x14ac:dyDescent="0.2">
      <c r="A930" t="s">
        <v>969</v>
      </c>
      <c r="B930" t="s">
        <v>2115</v>
      </c>
      <c r="C930" t="s">
        <v>2121</v>
      </c>
      <c r="D930" t="s">
        <v>2123</v>
      </c>
    </row>
    <row r="931" spans="1:4" x14ac:dyDescent="0.2">
      <c r="A931" t="s">
        <v>970</v>
      </c>
      <c r="B931" t="s">
        <v>2115</v>
      </c>
      <c r="C931" t="s">
        <v>2120</v>
      </c>
      <c r="D931" t="s">
        <v>2117</v>
      </c>
    </row>
    <row r="932" spans="1:4" x14ac:dyDescent="0.2">
      <c r="A932" t="s">
        <v>971</v>
      </c>
      <c r="B932" t="s">
        <v>2115</v>
      </c>
      <c r="C932" t="s">
        <v>2116</v>
      </c>
      <c r="D932" t="s">
        <v>2117</v>
      </c>
    </row>
    <row r="933" spans="1:4" x14ac:dyDescent="0.2">
      <c r="A933" t="s">
        <v>972</v>
      </c>
      <c r="B933" t="s">
        <v>2115</v>
      </c>
      <c r="C933" t="s">
        <v>2121</v>
      </c>
      <c r="D933" t="s">
        <v>2117</v>
      </c>
    </row>
    <row r="934" spans="1:4" x14ac:dyDescent="0.2">
      <c r="A934" t="s">
        <v>973</v>
      </c>
      <c r="B934" t="s">
        <v>2115</v>
      </c>
      <c r="C934" t="s">
        <v>2121</v>
      </c>
      <c r="D934" t="s">
        <v>2117</v>
      </c>
    </row>
    <row r="935" spans="1:4" x14ac:dyDescent="0.2">
      <c r="A935" t="s">
        <v>1105</v>
      </c>
      <c r="B935" t="s">
        <v>2115</v>
      </c>
      <c r="C935" t="s">
        <v>2122</v>
      </c>
      <c r="D935" t="s">
        <v>2117</v>
      </c>
    </row>
    <row r="936" spans="1:4" x14ac:dyDescent="0.2">
      <c r="A936" t="s">
        <v>975</v>
      </c>
      <c r="B936" t="s">
        <v>2115</v>
      </c>
      <c r="C936" t="s">
        <v>2122</v>
      </c>
      <c r="D936" t="s">
        <v>2117</v>
      </c>
    </row>
    <row r="937" spans="1:4" x14ac:dyDescent="0.2">
      <c r="A937" t="s">
        <v>976</v>
      </c>
      <c r="B937" t="s">
        <v>2115</v>
      </c>
      <c r="C937" t="s">
        <v>2120</v>
      </c>
      <c r="D937" t="s">
        <v>2117</v>
      </c>
    </row>
    <row r="938" spans="1:4" x14ac:dyDescent="0.2">
      <c r="A938" t="s">
        <v>977</v>
      </c>
      <c r="B938" t="s">
        <v>2118</v>
      </c>
      <c r="C938" t="s">
        <v>2116</v>
      </c>
      <c r="D938" t="s">
        <v>2117</v>
      </c>
    </row>
    <row r="939" spans="1:4" x14ac:dyDescent="0.2">
      <c r="A939" t="s">
        <v>978</v>
      </c>
      <c r="B939" t="s">
        <v>2115</v>
      </c>
      <c r="C939" t="s">
        <v>2122</v>
      </c>
      <c r="D939" t="s">
        <v>2117</v>
      </c>
    </row>
    <row r="940" spans="1:4" x14ac:dyDescent="0.2">
      <c r="A940" t="s">
        <v>979</v>
      </c>
      <c r="B940" t="s">
        <v>2115</v>
      </c>
      <c r="C940" t="s">
        <v>2122</v>
      </c>
      <c r="D940" t="s">
        <v>2123</v>
      </c>
    </row>
    <row r="941" spans="1:4" x14ac:dyDescent="0.2">
      <c r="A941" t="s">
        <v>980</v>
      </c>
      <c r="B941" t="s">
        <v>2115</v>
      </c>
      <c r="C941" t="s">
        <v>2121</v>
      </c>
      <c r="D941" t="s">
        <v>2117</v>
      </c>
    </row>
    <row r="942" spans="1:4" x14ac:dyDescent="0.2">
      <c r="A942" t="s">
        <v>981</v>
      </c>
      <c r="B942" t="s">
        <v>2115</v>
      </c>
      <c r="C942" t="s">
        <v>2122</v>
      </c>
      <c r="D942" t="s">
        <v>2117</v>
      </c>
    </row>
    <row r="943" spans="1:4" x14ac:dyDescent="0.2">
      <c r="A943" t="s">
        <v>982</v>
      </c>
      <c r="B943" t="s">
        <v>2115</v>
      </c>
      <c r="C943" t="s">
        <v>2122</v>
      </c>
      <c r="D943" t="s">
        <v>2124</v>
      </c>
    </row>
    <row r="944" spans="1:4" x14ac:dyDescent="0.2">
      <c r="A944" t="s">
        <v>1291</v>
      </c>
      <c r="B944" t="s">
        <v>2115</v>
      </c>
      <c r="C944" t="s">
        <v>2122</v>
      </c>
      <c r="D944" t="s">
        <v>2117</v>
      </c>
    </row>
    <row r="945" spans="1:4" x14ac:dyDescent="0.2">
      <c r="A945" t="s">
        <v>984</v>
      </c>
      <c r="B945" t="s">
        <v>2115</v>
      </c>
      <c r="C945" t="s">
        <v>2120</v>
      </c>
      <c r="D945" t="s">
        <v>2117</v>
      </c>
    </row>
    <row r="946" spans="1:4" x14ac:dyDescent="0.2">
      <c r="A946" t="s">
        <v>985</v>
      </c>
      <c r="B946" t="s">
        <v>2115</v>
      </c>
      <c r="C946" t="s">
        <v>2120</v>
      </c>
      <c r="D946" t="s">
        <v>2117</v>
      </c>
    </row>
    <row r="947" spans="1:4" x14ac:dyDescent="0.2">
      <c r="A947" t="s">
        <v>986</v>
      </c>
      <c r="B947" t="s">
        <v>2118</v>
      </c>
      <c r="C947" t="s">
        <v>2116</v>
      </c>
      <c r="D947" t="s">
        <v>2117</v>
      </c>
    </row>
    <row r="948" spans="1:4" x14ac:dyDescent="0.2">
      <c r="A948" t="s">
        <v>987</v>
      </c>
      <c r="B948" t="s">
        <v>2119</v>
      </c>
      <c r="C948" t="s">
        <v>2122</v>
      </c>
      <c r="D948" t="s">
        <v>2117</v>
      </c>
    </row>
    <row r="949" spans="1:4" x14ac:dyDescent="0.2">
      <c r="A949" t="s">
        <v>988</v>
      </c>
      <c r="B949" t="s">
        <v>2115</v>
      </c>
      <c r="C949" t="s">
        <v>2116</v>
      </c>
      <c r="D949" t="s">
        <v>2117</v>
      </c>
    </row>
    <row r="950" spans="1:4" x14ac:dyDescent="0.2">
      <c r="A950" t="s">
        <v>989</v>
      </c>
      <c r="B950" t="s">
        <v>2118</v>
      </c>
      <c r="C950" t="s">
        <v>2121</v>
      </c>
      <c r="D950" t="s">
        <v>2117</v>
      </c>
    </row>
    <row r="951" spans="1:4" x14ac:dyDescent="0.2">
      <c r="A951" t="s">
        <v>990</v>
      </c>
      <c r="B951" t="s">
        <v>2118</v>
      </c>
      <c r="C951" t="s">
        <v>2116</v>
      </c>
      <c r="D951" t="s">
        <v>2117</v>
      </c>
    </row>
    <row r="952" spans="1:4" x14ac:dyDescent="0.2">
      <c r="A952" t="s">
        <v>991</v>
      </c>
      <c r="B952" t="s">
        <v>2118</v>
      </c>
      <c r="C952" t="s">
        <v>2116</v>
      </c>
      <c r="D952" t="s">
        <v>2117</v>
      </c>
    </row>
    <row r="953" spans="1:4" x14ac:dyDescent="0.2">
      <c r="A953" t="s">
        <v>992</v>
      </c>
      <c r="B953" t="s">
        <v>2118</v>
      </c>
      <c r="C953" t="s">
        <v>2122</v>
      </c>
      <c r="D953" t="s">
        <v>2117</v>
      </c>
    </row>
    <row r="954" spans="1:4" x14ac:dyDescent="0.2">
      <c r="A954" t="s">
        <v>993</v>
      </c>
      <c r="B954" t="s">
        <v>2115</v>
      </c>
      <c r="C954" t="s">
        <v>2116</v>
      </c>
      <c r="D954" t="s">
        <v>2117</v>
      </c>
    </row>
    <row r="955" spans="1:4" x14ac:dyDescent="0.2">
      <c r="A955" t="s">
        <v>994</v>
      </c>
      <c r="B955" t="s">
        <v>2118</v>
      </c>
      <c r="C955" t="s">
        <v>2116</v>
      </c>
      <c r="D955" t="s">
        <v>2123</v>
      </c>
    </row>
    <row r="956" spans="1:4" x14ac:dyDescent="0.2">
      <c r="A956" t="s">
        <v>995</v>
      </c>
      <c r="B956" t="s">
        <v>2115</v>
      </c>
      <c r="C956" t="s">
        <v>2120</v>
      </c>
      <c r="D956" t="s">
        <v>2123</v>
      </c>
    </row>
    <row r="957" spans="1:4" x14ac:dyDescent="0.2">
      <c r="A957" t="s">
        <v>996</v>
      </c>
      <c r="B957" t="s">
        <v>2118</v>
      </c>
      <c r="C957" t="s">
        <v>2116</v>
      </c>
      <c r="D957" t="s">
        <v>2117</v>
      </c>
    </row>
    <row r="958" spans="1:4" x14ac:dyDescent="0.2">
      <c r="A958" t="s">
        <v>997</v>
      </c>
      <c r="B958" t="s">
        <v>2115</v>
      </c>
      <c r="C958" t="s">
        <v>2116</v>
      </c>
      <c r="D958" t="s">
        <v>2123</v>
      </c>
    </row>
    <row r="959" spans="1:4" x14ac:dyDescent="0.2">
      <c r="A959" t="s">
        <v>734</v>
      </c>
      <c r="B959" t="s">
        <v>2115</v>
      </c>
      <c r="C959" t="s">
        <v>2116</v>
      </c>
      <c r="D959" t="s">
        <v>2117</v>
      </c>
    </row>
    <row r="960" spans="1:4" x14ac:dyDescent="0.2">
      <c r="A960" t="s">
        <v>999</v>
      </c>
      <c r="B960" t="s">
        <v>2115</v>
      </c>
      <c r="C960" t="s">
        <v>2116</v>
      </c>
      <c r="D960" t="s">
        <v>2117</v>
      </c>
    </row>
    <row r="961" spans="1:4" x14ac:dyDescent="0.2">
      <c r="A961" t="s">
        <v>1000</v>
      </c>
      <c r="B961" t="s">
        <v>2115</v>
      </c>
      <c r="C961" t="s">
        <v>2122</v>
      </c>
      <c r="D961" t="s">
        <v>2117</v>
      </c>
    </row>
    <row r="962" spans="1:4" x14ac:dyDescent="0.2">
      <c r="A962" t="s">
        <v>1001</v>
      </c>
      <c r="B962" t="s">
        <v>2118</v>
      </c>
      <c r="C962" t="s">
        <v>2122</v>
      </c>
      <c r="D962" t="s">
        <v>2117</v>
      </c>
    </row>
    <row r="963" spans="1:4" x14ac:dyDescent="0.2">
      <c r="A963" t="s">
        <v>1002</v>
      </c>
      <c r="B963" t="s">
        <v>2115</v>
      </c>
      <c r="C963" t="s">
        <v>2116</v>
      </c>
      <c r="D963" t="s">
        <v>2124</v>
      </c>
    </row>
    <row r="964" spans="1:4" x14ac:dyDescent="0.2">
      <c r="A964" t="s">
        <v>1003</v>
      </c>
      <c r="B964" t="s">
        <v>2118</v>
      </c>
      <c r="C964" t="s">
        <v>2120</v>
      </c>
      <c r="D964" t="s">
        <v>2117</v>
      </c>
    </row>
    <row r="965" spans="1:4" x14ac:dyDescent="0.2">
      <c r="A965" t="s">
        <v>1004</v>
      </c>
      <c r="B965" t="s">
        <v>2115</v>
      </c>
      <c r="C965" t="s">
        <v>2122</v>
      </c>
      <c r="D965" t="s">
        <v>2123</v>
      </c>
    </row>
    <row r="966" spans="1:4" x14ac:dyDescent="0.2">
      <c r="A966" t="s">
        <v>1005</v>
      </c>
      <c r="B966" t="s">
        <v>2115</v>
      </c>
      <c r="C966" t="s">
        <v>2120</v>
      </c>
      <c r="D966" t="s">
        <v>2124</v>
      </c>
    </row>
    <row r="967" spans="1:4" x14ac:dyDescent="0.2">
      <c r="A967" t="s">
        <v>1006</v>
      </c>
      <c r="B967" t="s">
        <v>2115</v>
      </c>
      <c r="C967" t="s">
        <v>2121</v>
      </c>
      <c r="D967" t="s">
        <v>2117</v>
      </c>
    </row>
    <row r="968" spans="1:4" x14ac:dyDescent="0.2">
      <c r="A968" t="s">
        <v>1007</v>
      </c>
      <c r="B968" t="s">
        <v>2115</v>
      </c>
      <c r="C968" t="s">
        <v>2116</v>
      </c>
      <c r="D968" t="s">
        <v>2117</v>
      </c>
    </row>
    <row r="969" spans="1:4" x14ac:dyDescent="0.2">
      <c r="A969" t="s">
        <v>1008</v>
      </c>
      <c r="B969" t="s">
        <v>2115</v>
      </c>
      <c r="C969" t="s">
        <v>2116</v>
      </c>
      <c r="D969" t="s">
        <v>2124</v>
      </c>
    </row>
    <row r="970" spans="1:4" x14ac:dyDescent="0.2">
      <c r="A970" t="s">
        <v>1009</v>
      </c>
      <c r="B970" t="s">
        <v>2118</v>
      </c>
      <c r="C970" t="s">
        <v>2122</v>
      </c>
      <c r="D970" t="s">
        <v>2117</v>
      </c>
    </row>
    <row r="971" spans="1:4" x14ac:dyDescent="0.2">
      <c r="A971" t="s">
        <v>472</v>
      </c>
      <c r="B971" t="s">
        <v>2115</v>
      </c>
      <c r="C971" t="s">
        <v>2121</v>
      </c>
      <c r="D971" t="s">
        <v>2123</v>
      </c>
    </row>
    <row r="972" spans="1:4" x14ac:dyDescent="0.2">
      <c r="A972" t="s">
        <v>1011</v>
      </c>
      <c r="B972" t="s">
        <v>2119</v>
      </c>
      <c r="C972" t="s">
        <v>2116</v>
      </c>
      <c r="D972" t="s">
        <v>2117</v>
      </c>
    </row>
    <row r="973" spans="1:4" x14ac:dyDescent="0.2">
      <c r="A973" t="s">
        <v>1012</v>
      </c>
      <c r="B973" t="s">
        <v>2115</v>
      </c>
      <c r="C973" t="s">
        <v>2116</v>
      </c>
      <c r="D973" t="s">
        <v>2117</v>
      </c>
    </row>
    <row r="974" spans="1:4" x14ac:dyDescent="0.2">
      <c r="A974" t="s">
        <v>1013</v>
      </c>
      <c r="B974" t="s">
        <v>2115</v>
      </c>
      <c r="C974" t="s">
        <v>2116</v>
      </c>
      <c r="D974" t="s">
        <v>2117</v>
      </c>
    </row>
    <row r="975" spans="1:4" x14ac:dyDescent="0.2">
      <c r="A975" t="s">
        <v>1014</v>
      </c>
      <c r="B975" t="s">
        <v>2115</v>
      </c>
      <c r="C975" t="s">
        <v>2120</v>
      </c>
      <c r="D975" t="s">
        <v>2117</v>
      </c>
    </row>
    <row r="976" spans="1:4" x14ac:dyDescent="0.2">
      <c r="A976" t="s">
        <v>1015</v>
      </c>
      <c r="B976" t="s">
        <v>2115</v>
      </c>
      <c r="C976" t="s">
        <v>2122</v>
      </c>
      <c r="D976" t="s">
        <v>2117</v>
      </c>
    </row>
    <row r="977" spans="1:4" x14ac:dyDescent="0.2">
      <c r="A977" t="s">
        <v>1016</v>
      </c>
      <c r="B977" t="s">
        <v>2115</v>
      </c>
      <c r="C977" t="s">
        <v>2116</v>
      </c>
      <c r="D977" t="s">
        <v>2123</v>
      </c>
    </row>
    <row r="978" spans="1:4" x14ac:dyDescent="0.2">
      <c r="A978" t="s">
        <v>1017</v>
      </c>
      <c r="B978" t="s">
        <v>2115</v>
      </c>
      <c r="C978" t="s">
        <v>2116</v>
      </c>
      <c r="D978" t="s">
        <v>2123</v>
      </c>
    </row>
    <row r="979" spans="1:4" x14ac:dyDescent="0.2">
      <c r="A979" t="s">
        <v>1018</v>
      </c>
      <c r="B979" t="s">
        <v>2119</v>
      </c>
      <c r="C979" t="s">
        <v>2121</v>
      </c>
      <c r="D979" t="s">
        <v>2117</v>
      </c>
    </row>
    <row r="980" spans="1:4" x14ac:dyDescent="0.2">
      <c r="A980" t="s">
        <v>1019</v>
      </c>
      <c r="B980" t="s">
        <v>2119</v>
      </c>
      <c r="C980" t="s">
        <v>2122</v>
      </c>
      <c r="D980" t="s">
        <v>2123</v>
      </c>
    </row>
    <row r="981" spans="1:4" x14ac:dyDescent="0.2">
      <c r="A981" t="s">
        <v>1020</v>
      </c>
      <c r="B981" t="s">
        <v>2118</v>
      </c>
      <c r="C981" t="s">
        <v>2121</v>
      </c>
      <c r="D981" t="s">
        <v>2117</v>
      </c>
    </row>
    <row r="982" spans="1:4" x14ac:dyDescent="0.2">
      <c r="A982" t="s">
        <v>1021</v>
      </c>
      <c r="B982" t="s">
        <v>2118</v>
      </c>
      <c r="C982" t="s">
        <v>2122</v>
      </c>
      <c r="D982" t="s">
        <v>2117</v>
      </c>
    </row>
    <row r="983" spans="1:4" x14ac:dyDescent="0.2">
      <c r="A983" t="s">
        <v>1022</v>
      </c>
      <c r="B983" t="s">
        <v>2118</v>
      </c>
      <c r="C983" t="s">
        <v>2116</v>
      </c>
      <c r="D983" t="s">
        <v>2117</v>
      </c>
    </row>
    <row r="984" spans="1:4" x14ac:dyDescent="0.2">
      <c r="A984" t="s">
        <v>1023</v>
      </c>
      <c r="B984" t="s">
        <v>2115</v>
      </c>
      <c r="C984" t="s">
        <v>2121</v>
      </c>
      <c r="D984" t="s">
        <v>2117</v>
      </c>
    </row>
    <row r="985" spans="1:4" x14ac:dyDescent="0.2">
      <c r="A985" t="s">
        <v>1024</v>
      </c>
      <c r="B985" t="s">
        <v>2115</v>
      </c>
      <c r="C985" t="s">
        <v>2116</v>
      </c>
      <c r="D985" t="s">
        <v>2123</v>
      </c>
    </row>
    <row r="986" spans="1:4" x14ac:dyDescent="0.2">
      <c r="A986" t="s">
        <v>1025</v>
      </c>
      <c r="B986" t="s">
        <v>2115</v>
      </c>
      <c r="C986" t="s">
        <v>2116</v>
      </c>
      <c r="D986" t="s">
        <v>2117</v>
      </c>
    </row>
    <row r="987" spans="1:4" x14ac:dyDescent="0.2">
      <c r="A987" t="s">
        <v>1026</v>
      </c>
      <c r="B987" t="s">
        <v>2115</v>
      </c>
      <c r="C987" t="s">
        <v>2120</v>
      </c>
      <c r="D987" t="s">
        <v>2117</v>
      </c>
    </row>
    <row r="988" spans="1:4" x14ac:dyDescent="0.2">
      <c r="A988" t="s">
        <v>1027</v>
      </c>
      <c r="B988" t="s">
        <v>2115</v>
      </c>
      <c r="C988" t="s">
        <v>2120</v>
      </c>
      <c r="D988" t="s">
        <v>2117</v>
      </c>
    </row>
    <row r="989" spans="1:4" x14ac:dyDescent="0.2">
      <c r="A989" t="s">
        <v>1028</v>
      </c>
      <c r="B989" t="s">
        <v>2118</v>
      </c>
      <c r="C989" t="s">
        <v>2121</v>
      </c>
      <c r="D989" t="s">
        <v>2117</v>
      </c>
    </row>
    <row r="990" spans="1:4" x14ac:dyDescent="0.2">
      <c r="A990" t="s">
        <v>1402</v>
      </c>
      <c r="B990" t="s">
        <v>2115</v>
      </c>
      <c r="C990" t="s">
        <v>2122</v>
      </c>
      <c r="D990" t="s">
        <v>2117</v>
      </c>
    </row>
    <row r="991" spans="1:4" x14ac:dyDescent="0.2">
      <c r="A991" t="s">
        <v>1030</v>
      </c>
      <c r="B991" t="s">
        <v>2115</v>
      </c>
      <c r="C991" t="s">
        <v>2120</v>
      </c>
      <c r="D991" t="s">
        <v>2123</v>
      </c>
    </row>
    <row r="992" spans="1:4" x14ac:dyDescent="0.2">
      <c r="A992" t="s">
        <v>1031</v>
      </c>
      <c r="B992" t="s">
        <v>2115</v>
      </c>
      <c r="C992" t="s">
        <v>2120</v>
      </c>
      <c r="D992" t="s">
        <v>2124</v>
      </c>
    </row>
    <row r="993" spans="1:4" x14ac:dyDescent="0.2">
      <c r="A993" t="s">
        <v>1032</v>
      </c>
      <c r="B993" t="s">
        <v>2119</v>
      </c>
      <c r="C993" t="s">
        <v>2122</v>
      </c>
      <c r="D993" t="s">
        <v>2117</v>
      </c>
    </row>
    <row r="994" spans="1:4" x14ac:dyDescent="0.2">
      <c r="A994" t="s">
        <v>1033</v>
      </c>
      <c r="B994" t="s">
        <v>2115</v>
      </c>
      <c r="C994" t="s">
        <v>2120</v>
      </c>
      <c r="D994" t="s">
        <v>2123</v>
      </c>
    </row>
    <row r="995" spans="1:4" x14ac:dyDescent="0.2">
      <c r="A995" t="s">
        <v>1034</v>
      </c>
      <c r="B995" t="s">
        <v>2115</v>
      </c>
      <c r="C995" t="s">
        <v>2120</v>
      </c>
      <c r="D995" t="s">
        <v>2123</v>
      </c>
    </row>
    <row r="996" spans="1:4" x14ac:dyDescent="0.2">
      <c r="A996" t="s">
        <v>1035</v>
      </c>
      <c r="B996" t="s">
        <v>2115</v>
      </c>
      <c r="C996" t="s">
        <v>2121</v>
      </c>
      <c r="D996" t="s">
        <v>2123</v>
      </c>
    </row>
    <row r="997" spans="1:4" x14ac:dyDescent="0.2">
      <c r="A997" t="s">
        <v>1036</v>
      </c>
      <c r="B997" t="s">
        <v>2115</v>
      </c>
      <c r="C997" t="s">
        <v>2120</v>
      </c>
      <c r="D997" t="s">
        <v>2117</v>
      </c>
    </row>
    <row r="998" spans="1:4" x14ac:dyDescent="0.2">
      <c r="A998" t="s">
        <v>1037</v>
      </c>
      <c r="B998" t="s">
        <v>2115</v>
      </c>
      <c r="C998" t="s">
        <v>2122</v>
      </c>
      <c r="D998" t="s">
        <v>2124</v>
      </c>
    </row>
    <row r="999" spans="1:4" x14ac:dyDescent="0.2">
      <c r="A999" t="s">
        <v>1038</v>
      </c>
      <c r="B999" t="s">
        <v>2115</v>
      </c>
      <c r="C999" t="s">
        <v>2120</v>
      </c>
      <c r="D999" t="s">
        <v>2117</v>
      </c>
    </row>
    <row r="1000" spans="1:4" x14ac:dyDescent="0.2">
      <c r="A1000" t="s">
        <v>1039</v>
      </c>
      <c r="B1000" t="s">
        <v>2115</v>
      </c>
      <c r="C1000" t="s">
        <v>2116</v>
      </c>
      <c r="D1000" t="s">
        <v>2117</v>
      </c>
    </row>
    <row r="1001" spans="1:4" x14ac:dyDescent="0.2">
      <c r="A1001" t="s">
        <v>1040</v>
      </c>
      <c r="B1001" t="s">
        <v>2115</v>
      </c>
      <c r="C1001" t="s">
        <v>2116</v>
      </c>
      <c r="D1001" t="s">
        <v>2117</v>
      </c>
    </row>
    <row r="1002" spans="1:4" x14ac:dyDescent="0.2">
      <c r="A1002" t="s">
        <v>1041</v>
      </c>
      <c r="B1002" t="s">
        <v>2115</v>
      </c>
      <c r="C1002" t="s">
        <v>2116</v>
      </c>
      <c r="D1002" t="s">
        <v>2117</v>
      </c>
    </row>
    <row r="1003" spans="1:4" x14ac:dyDescent="0.2">
      <c r="A1003" t="s">
        <v>1042</v>
      </c>
      <c r="B1003" t="s">
        <v>2119</v>
      </c>
      <c r="C1003" t="s">
        <v>2122</v>
      </c>
      <c r="D1003" t="s">
        <v>2117</v>
      </c>
    </row>
    <row r="1004" spans="1:4" x14ac:dyDescent="0.2">
      <c r="A1004" t="s">
        <v>1043</v>
      </c>
      <c r="B1004" t="s">
        <v>2118</v>
      </c>
      <c r="C1004" t="s">
        <v>2120</v>
      </c>
      <c r="D1004" t="s">
        <v>2117</v>
      </c>
    </row>
    <row r="1005" spans="1:4" x14ac:dyDescent="0.2">
      <c r="A1005" t="s">
        <v>1044</v>
      </c>
      <c r="B1005" t="s">
        <v>2115</v>
      </c>
      <c r="C1005" t="s">
        <v>2121</v>
      </c>
      <c r="D1005" t="s">
        <v>2117</v>
      </c>
    </row>
    <row r="1006" spans="1:4" x14ac:dyDescent="0.2">
      <c r="A1006" t="s">
        <v>1045</v>
      </c>
      <c r="B1006" t="s">
        <v>2118</v>
      </c>
      <c r="C1006" t="s">
        <v>2116</v>
      </c>
      <c r="D1006" t="s">
        <v>2123</v>
      </c>
    </row>
    <row r="1007" spans="1:4" x14ac:dyDescent="0.2">
      <c r="A1007" t="s">
        <v>1046</v>
      </c>
      <c r="B1007" t="s">
        <v>2118</v>
      </c>
      <c r="C1007" t="s">
        <v>2122</v>
      </c>
      <c r="D1007" t="s">
        <v>2123</v>
      </c>
    </row>
    <row r="1008" spans="1:4" x14ac:dyDescent="0.2">
      <c r="A1008" t="s">
        <v>1047</v>
      </c>
      <c r="B1008" t="s">
        <v>2118</v>
      </c>
      <c r="C1008" t="s">
        <v>2120</v>
      </c>
      <c r="D1008" t="s">
        <v>2117</v>
      </c>
    </row>
    <row r="1009" spans="1:4" x14ac:dyDescent="0.2">
      <c r="A1009" t="s">
        <v>1048</v>
      </c>
      <c r="B1009" t="s">
        <v>2115</v>
      </c>
      <c r="C1009" t="s">
        <v>2120</v>
      </c>
      <c r="D1009" t="s">
        <v>2117</v>
      </c>
    </row>
    <row r="1010" spans="1:4" x14ac:dyDescent="0.2">
      <c r="A1010" t="s">
        <v>1049</v>
      </c>
      <c r="B1010" t="s">
        <v>2119</v>
      </c>
      <c r="C1010" t="s">
        <v>2122</v>
      </c>
      <c r="D1010" t="s">
        <v>2117</v>
      </c>
    </row>
    <row r="1011" spans="1:4" x14ac:dyDescent="0.2">
      <c r="A1011" t="s">
        <v>1050</v>
      </c>
      <c r="B1011" t="s">
        <v>2115</v>
      </c>
      <c r="C1011" t="s">
        <v>2122</v>
      </c>
      <c r="D1011" t="s">
        <v>2123</v>
      </c>
    </row>
    <row r="1012" spans="1:4" x14ac:dyDescent="0.2">
      <c r="A1012" t="s">
        <v>1051</v>
      </c>
      <c r="B1012" t="s">
        <v>2118</v>
      </c>
      <c r="C1012" t="s">
        <v>2120</v>
      </c>
      <c r="D1012" t="s">
        <v>2123</v>
      </c>
    </row>
    <row r="1013" spans="1:4" x14ac:dyDescent="0.2">
      <c r="A1013" t="s">
        <v>1052</v>
      </c>
      <c r="B1013" t="s">
        <v>2119</v>
      </c>
      <c r="C1013" t="s">
        <v>2116</v>
      </c>
      <c r="D1013" t="s">
        <v>2117</v>
      </c>
    </row>
    <row r="1014" spans="1:4" x14ac:dyDescent="0.2">
      <c r="A1014" t="s">
        <v>1053</v>
      </c>
      <c r="B1014" t="s">
        <v>2115</v>
      </c>
      <c r="C1014" t="s">
        <v>2120</v>
      </c>
      <c r="D1014" t="s">
        <v>2124</v>
      </c>
    </row>
    <row r="1015" spans="1:4" x14ac:dyDescent="0.2">
      <c r="A1015" t="s">
        <v>1054</v>
      </c>
      <c r="B1015" t="s">
        <v>2118</v>
      </c>
      <c r="C1015" t="s">
        <v>2116</v>
      </c>
      <c r="D1015" t="s">
        <v>2117</v>
      </c>
    </row>
    <row r="1016" spans="1:4" x14ac:dyDescent="0.2">
      <c r="A1016" t="s">
        <v>1055</v>
      </c>
      <c r="B1016" t="s">
        <v>2118</v>
      </c>
      <c r="C1016" t="s">
        <v>2122</v>
      </c>
      <c r="D1016" t="s">
        <v>2117</v>
      </c>
    </row>
    <row r="1017" spans="1:4" x14ac:dyDescent="0.2">
      <c r="A1017" t="s">
        <v>1056</v>
      </c>
      <c r="B1017" t="s">
        <v>2118</v>
      </c>
      <c r="C1017" t="s">
        <v>2120</v>
      </c>
      <c r="D1017" t="s">
        <v>2124</v>
      </c>
    </row>
    <row r="1018" spans="1:4" x14ac:dyDescent="0.2">
      <c r="A1018" t="s">
        <v>1057</v>
      </c>
      <c r="B1018" t="s">
        <v>2115</v>
      </c>
      <c r="C1018" t="s">
        <v>2116</v>
      </c>
      <c r="D1018" t="s">
        <v>2117</v>
      </c>
    </row>
    <row r="1019" spans="1:4" x14ac:dyDescent="0.2">
      <c r="A1019" t="s">
        <v>1058</v>
      </c>
      <c r="B1019" t="s">
        <v>2115</v>
      </c>
      <c r="C1019" t="s">
        <v>2122</v>
      </c>
      <c r="D1019" t="s">
        <v>2123</v>
      </c>
    </row>
    <row r="1020" spans="1:4" x14ac:dyDescent="0.2">
      <c r="A1020" t="s">
        <v>1059</v>
      </c>
      <c r="B1020" t="s">
        <v>2118</v>
      </c>
      <c r="C1020" t="s">
        <v>2116</v>
      </c>
      <c r="D1020" t="s">
        <v>2123</v>
      </c>
    </row>
    <row r="1021" spans="1:4" x14ac:dyDescent="0.2">
      <c r="A1021" t="s">
        <v>1060</v>
      </c>
      <c r="B1021" t="s">
        <v>2118</v>
      </c>
      <c r="C1021" t="s">
        <v>2122</v>
      </c>
      <c r="D1021" t="s">
        <v>2117</v>
      </c>
    </row>
    <row r="1022" spans="1:4" x14ac:dyDescent="0.2">
      <c r="A1022" t="s">
        <v>1061</v>
      </c>
      <c r="B1022" t="s">
        <v>2119</v>
      </c>
      <c r="C1022" t="s">
        <v>2122</v>
      </c>
      <c r="D1022" t="s">
        <v>2123</v>
      </c>
    </row>
    <row r="1023" spans="1:4" x14ac:dyDescent="0.2">
      <c r="A1023" t="s">
        <v>1062</v>
      </c>
      <c r="B1023" t="s">
        <v>2115</v>
      </c>
      <c r="C1023" t="s">
        <v>2122</v>
      </c>
      <c r="D1023" t="s">
        <v>2123</v>
      </c>
    </row>
    <row r="1024" spans="1:4" x14ac:dyDescent="0.2">
      <c r="A1024" t="s">
        <v>1063</v>
      </c>
      <c r="B1024" t="s">
        <v>2118</v>
      </c>
      <c r="C1024" t="s">
        <v>2121</v>
      </c>
      <c r="D1024" t="s">
        <v>2117</v>
      </c>
    </row>
    <row r="1025" spans="1:4" x14ac:dyDescent="0.2">
      <c r="A1025" t="s">
        <v>1064</v>
      </c>
      <c r="B1025" t="s">
        <v>2115</v>
      </c>
      <c r="C1025" t="s">
        <v>2121</v>
      </c>
      <c r="D1025" t="s">
        <v>2123</v>
      </c>
    </row>
    <row r="1026" spans="1:4" x14ac:dyDescent="0.2">
      <c r="A1026" t="s">
        <v>1065</v>
      </c>
      <c r="B1026" t="s">
        <v>2119</v>
      </c>
      <c r="C1026" t="s">
        <v>2116</v>
      </c>
      <c r="D1026" t="s">
        <v>2117</v>
      </c>
    </row>
    <row r="1027" spans="1:4" x14ac:dyDescent="0.2">
      <c r="A1027" t="s">
        <v>1066</v>
      </c>
      <c r="B1027" t="s">
        <v>2115</v>
      </c>
      <c r="C1027" t="s">
        <v>2116</v>
      </c>
      <c r="D1027" t="s">
        <v>2117</v>
      </c>
    </row>
    <row r="1028" spans="1:4" x14ac:dyDescent="0.2">
      <c r="A1028" t="s">
        <v>1067</v>
      </c>
      <c r="B1028" t="s">
        <v>2119</v>
      </c>
      <c r="C1028" t="s">
        <v>2116</v>
      </c>
      <c r="D1028" t="s">
        <v>2124</v>
      </c>
    </row>
    <row r="1029" spans="1:4" x14ac:dyDescent="0.2">
      <c r="A1029" t="s">
        <v>1068</v>
      </c>
      <c r="B1029" t="s">
        <v>2115</v>
      </c>
      <c r="C1029" t="s">
        <v>2116</v>
      </c>
      <c r="D1029" t="s">
        <v>2117</v>
      </c>
    </row>
    <row r="1030" spans="1:4" x14ac:dyDescent="0.2">
      <c r="A1030" t="s">
        <v>2032</v>
      </c>
      <c r="B1030" t="s">
        <v>2115</v>
      </c>
      <c r="C1030" t="s">
        <v>2116</v>
      </c>
      <c r="D1030" t="s">
        <v>2117</v>
      </c>
    </row>
    <row r="1031" spans="1:4" x14ac:dyDescent="0.2">
      <c r="A1031" t="s">
        <v>1070</v>
      </c>
      <c r="B1031" t="s">
        <v>2115</v>
      </c>
      <c r="C1031" t="s">
        <v>2116</v>
      </c>
      <c r="D1031" t="s">
        <v>2117</v>
      </c>
    </row>
    <row r="1032" spans="1:4" x14ac:dyDescent="0.2">
      <c r="A1032" t="s">
        <v>1071</v>
      </c>
      <c r="B1032" t="s">
        <v>2118</v>
      </c>
      <c r="C1032" t="s">
        <v>2116</v>
      </c>
      <c r="D1032" t="s">
        <v>2117</v>
      </c>
    </row>
    <row r="1033" spans="1:4" x14ac:dyDescent="0.2">
      <c r="A1033" t="s">
        <v>1072</v>
      </c>
      <c r="B1033" t="s">
        <v>2115</v>
      </c>
      <c r="C1033" t="s">
        <v>2116</v>
      </c>
      <c r="D1033" t="s">
        <v>2117</v>
      </c>
    </row>
    <row r="1034" spans="1:4" x14ac:dyDescent="0.2">
      <c r="A1034" t="s">
        <v>1073</v>
      </c>
      <c r="B1034" t="s">
        <v>2118</v>
      </c>
      <c r="C1034" t="s">
        <v>2122</v>
      </c>
      <c r="D1034" t="s">
        <v>2117</v>
      </c>
    </row>
    <row r="1035" spans="1:4" x14ac:dyDescent="0.2">
      <c r="A1035" t="s">
        <v>1074</v>
      </c>
      <c r="B1035" t="s">
        <v>2115</v>
      </c>
      <c r="C1035" t="s">
        <v>2116</v>
      </c>
      <c r="D1035" t="s">
        <v>2117</v>
      </c>
    </row>
    <row r="1036" spans="1:4" x14ac:dyDescent="0.2">
      <c r="A1036" t="s">
        <v>1075</v>
      </c>
      <c r="B1036" t="s">
        <v>2115</v>
      </c>
      <c r="C1036" t="s">
        <v>2120</v>
      </c>
      <c r="D1036" t="s">
        <v>2117</v>
      </c>
    </row>
    <row r="1037" spans="1:4" x14ac:dyDescent="0.2">
      <c r="A1037" t="s">
        <v>2150</v>
      </c>
      <c r="B1037" t="s">
        <v>2118</v>
      </c>
      <c r="C1037" t="s">
        <v>2116</v>
      </c>
      <c r="D1037" t="s">
        <v>2123</v>
      </c>
    </row>
    <row r="1038" spans="1:4" x14ac:dyDescent="0.2">
      <c r="A1038" t="s">
        <v>1077</v>
      </c>
      <c r="B1038" t="s">
        <v>2115</v>
      </c>
      <c r="C1038" t="s">
        <v>2116</v>
      </c>
      <c r="D1038" t="s">
        <v>2117</v>
      </c>
    </row>
    <row r="1039" spans="1:4" x14ac:dyDescent="0.2">
      <c r="A1039" t="s">
        <v>1078</v>
      </c>
      <c r="B1039" t="s">
        <v>2115</v>
      </c>
      <c r="C1039" t="s">
        <v>2116</v>
      </c>
      <c r="D1039" t="s">
        <v>2117</v>
      </c>
    </row>
    <row r="1040" spans="1:4" x14ac:dyDescent="0.2">
      <c r="A1040" t="s">
        <v>1079</v>
      </c>
      <c r="B1040" t="s">
        <v>2118</v>
      </c>
      <c r="C1040" t="s">
        <v>2121</v>
      </c>
      <c r="D1040" t="s">
        <v>2117</v>
      </c>
    </row>
    <row r="1041" spans="1:4" x14ac:dyDescent="0.2">
      <c r="A1041" t="s">
        <v>1080</v>
      </c>
      <c r="B1041" t="s">
        <v>2118</v>
      </c>
      <c r="C1041" t="s">
        <v>2116</v>
      </c>
      <c r="D1041" t="s">
        <v>2117</v>
      </c>
    </row>
    <row r="1042" spans="1:4" x14ac:dyDescent="0.2">
      <c r="A1042" t="s">
        <v>1081</v>
      </c>
      <c r="B1042" t="s">
        <v>2115</v>
      </c>
      <c r="C1042" t="s">
        <v>2116</v>
      </c>
      <c r="D1042" t="s">
        <v>2117</v>
      </c>
    </row>
    <row r="1043" spans="1:4" x14ac:dyDescent="0.2">
      <c r="A1043" t="s">
        <v>2151</v>
      </c>
      <c r="B1043" t="s">
        <v>2115</v>
      </c>
      <c r="C1043" t="s">
        <v>2120</v>
      </c>
      <c r="D1043" t="s">
        <v>2123</v>
      </c>
    </row>
    <row r="1044" spans="1:4" x14ac:dyDescent="0.2">
      <c r="A1044" t="s">
        <v>1083</v>
      </c>
      <c r="B1044" t="s">
        <v>2119</v>
      </c>
      <c r="C1044" t="s">
        <v>2116</v>
      </c>
      <c r="D1044" t="s">
        <v>2117</v>
      </c>
    </row>
    <row r="1045" spans="1:4" x14ac:dyDescent="0.2">
      <c r="A1045" t="s">
        <v>1084</v>
      </c>
      <c r="B1045" t="s">
        <v>2115</v>
      </c>
      <c r="C1045" t="s">
        <v>2122</v>
      </c>
      <c r="D1045" t="s">
        <v>2117</v>
      </c>
    </row>
    <row r="1046" spans="1:4" x14ac:dyDescent="0.2">
      <c r="A1046" t="s">
        <v>1085</v>
      </c>
      <c r="B1046" t="s">
        <v>2115</v>
      </c>
      <c r="C1046" t="s">
        <v>2122</v>
      </c>
      <c r="D1046" t="s">
        <v>2117</v>
      </c>
    </row>
    <row r="1047" spans="1:4" x14ac:dyDescent="0.2">
      <c r="A1047" t="s">
        <v>1086</v>
      </c>
      <c r="B1047" t="s">
        <v>2115</v>
      </c>
      <c r="C1047" t="s">
        <v>2120</v>
      </c>
      <c r="D1047" t="s">
        <v>2117</v>
      </c>
    </row>
    <row r="1048" spans="1:4" x14ac:dyDescent="0.2">
      <c r="A1048" t="s">
        <v>1087</v>
      </c>
      <c r="B1048" t="s">
        <v>2119</v>
      </c>
      <c r="C1048" t="s">
        <v>2120</v>
      </c>
      <c r="D1048" t="s">
        <v>2117</v>
      </c>
    </row>
    <row r="1049" spans="1:4" x14ac:dyDescent="0.2">
      <c r="A1049" t="s">
        <v>1088</v>
      </c>
      <c r="B1049" t="s">
        <v>2115</v>
      </c>
      <c r="C1049" t="s">
        <v>2122</v>
      </c>
      <c r="D1049" t="s">
        <v>2117</v>
      </c>
    </row>
    <row r="1050" spans="1:4" x14ac:dyDescent="0.2">
      <c r="A1050" t="s">
        <v>1089</v>
      </c>
      <c r="B1050" t="s">
        <v>2115</v>
      </c>
      <c r="C1050" t="s">
        <v>2120</v>
      </c>
      <c r="D1050" t="s">
        <v>2117</v>
      </c>
    </row>
    <row r="1051" spans="1:4" x14ac:dyDescent="0.2">
      <c r="A1051" t="s">
        <v>1090</v>
      </c>
      <c r="B1051" t="s">
        <v>2115</v>
      </c>
      <c r="C1051" t="s">
        <v>2120</v>
      </c>
      <c r="D1051" t="s">
        <v>2124</v>
      </c>
    </row>
    <row r="1052" spans="1:4" x14ac:dyDescent="0.2">
      <c r="A1052" t="s">
        <v>1091</v>
      </c>
      <c r="B1052" t="s">
        <v>2115</v>
      </c>
      <c r="C1052" t="s">
        <v>2116</v>
      </c>
      <c r="D1052" t="s">
        <v>2117</v>
      </c>
    </row>
    <row r="1053" spans="1:4" x14ac:dyDescent="0.2">
      <c r="A1053" t="s">
        <v>1092</v>
      </c>
      <c r="B1053" t="s">
        <v>2115</v>
      </c>
      <c r="C1053" t="s">
        <v>2121</v>
      </c>
      <c r="D1053" t="s">
        <v>2123</v>
      </c>
    </row>
    <row r="1054" spans="1:4" x14ac:dyDescent="0.2">
      <c r="A1054" t="s">
        <v>1093</v>
      </c>
      <c r="B1054" t="s">
        <v>2115</v>
      </c>
      <c r="C1054" t="s">
        <v>2120</v>
      </c>
      <c r="D1054" t="s">
        <v>2124</v>
      </c>
    </row>
    <row r="1055" spans="1:4" x14ac:dyDescent="0.2">
      <c r="A1055" t="s">
        <v>1094</v>
      </c>
      <c r="B1055" t="s">
        <v>2115</v>
      </c>
      <c r="C1055" t="s">
        <v>2122</v>
      </c>
      <c r="D1055" t="s">
        <v>2117</v>
      </c>
    </row>
    <row r="1056" spans="1:4" x14ac:dyDescent="0.2">
      <c r="A1056" t="s">
        <v>602</v>
      </c>
      <c r="B1056" t="s">
        <v>2115</v>
      </c>
      <c r="C1056" t="s">
        <v>2122</v>
      </c>
      <c r="D1056" t="s">
        <v>2117</v>
      </c>
    </row>
    <row r="1057" spans="1:4" x14ac:dyDescent="0.2">
      <c r="A1057" t="s">
        <v>1096</v>
      </c>
      <c r="B1057" t="s">
        <v>2115</v>
      </c>
      <c r="C1057" t="s">
        <v>2116</v>
      </c>
      <c r="D1057" t="s">
        <v>2117</v>
      </c>
    </row>
    <row r="1058" spans="1:4" x14ac:dyDescent="0.2">
      <c r="A1058" t="s">
        <v>1097</v>
      </c>
      <c r="B1058" t="s">
        <v>2115</v>
      </c>
      <c r="C1058" t="s">
        <v>2121</v>
      </c>
      <c r="D1058" t="s">
        <v>2117</v>
      </c>
    </row>
    <row r="1059" spans="1:4" x14ac:dyDescent="0.2">
      <c r="A1059" t="s">
        <v>1098</v>
      </c>
      <c r="B1059" t="s">
        <v>2115</v>
      </c>
      <c r="C1059" t="s">
        <v>2122</v>
      </c>
      <c r="D1059" t="s">
        <v>2117</v>
      </c>
    </row>
    <row r="1060" spans="1:4" x14ac:dyDescent="0.2">
      <c r="A1060" t="s">
        <v>1099</v>
      </c>
      <c r="B1060" t="s">
        <v>2115</v>
      </c>
      <c r="C1060" t="s">
        <v>2120</v>
      </c>
      <c r="D1060" t="s">
        <v>2117</v>
      </c>
    </row>
    <row r="1061" spans="1:4" x14ac:dyDescent="0.2">
      <c r="A1061" t="s">
        <v>1100</v>
      </c>
      <c r="B1061" t="s">
        <v>2115</v>
      </c>
      <c r="C1061" t="s">
        <v>2120</v>
      </c>
      <c r="D1061" t="s">
        <v>2117</v>
      </c>
    </row>
    <row r="1062" spans="1:4" x14ac:dyDescent="0.2">
      <c r="A1062" t="s">
        <v>1101</v>
      </c>
      <c r="B1062" t="s">
        <v>2119</v>
      </c>
      <c r="C1062" t="s">
        <v>2116</v>
      </c>
      <c r="D1062" t="s">
        <v>2117</v>
      </c>
    </row>
    <row r="1063" spans="1:4" x14ac:dyDescent="0.2">
      <c r="A1063" t="s">
        <v>1102</v>
      </c>
      <c r="B1063" t="s">
        <v>2118</v>
      </c>
      <c r="C1063" t="s">
        <v>2122</v>
      </c>
      <c r="D1063" t="s">
        <v>2117</v>
      </c>
    </row>
    <row r="1064" spans="1:4" x14ac:dyDescent="0.2">
      <c r="A1064" t="s">
        <v>1103</v>
      </c>
      <c r="B1064" t="s">
        <v>2119</v>
      </c>
      <c r="C1064" t="s">
        <v>2116</v>
      </c>
      <c r="D1064" t="s">
        <v>2117</v>
      </c>
    </row>
    <row r="1065" spans="1:4" x14ac:dyDescent="0.2">
      <c r="A1065" t="s">
        <v>1104</v>
      </c>
      <c r="B1065" t="s">
        <v>2115</v>
      </c>
      <c r="C1065" t="s">
        <v>2116</v>
      </c>
      <c r="D1065" t="s">
        <v>2123</v>
      </c>
    </row>
    <row r="1066" spans="1:4" x14ac:dyDescent="0.2">
      <c r="A1066" t="s">
        <v>2152</v>
      </c>
      <c r="B1066" t="s">
        <v>2119</v>
      </c>
      <c r="C1066" t="s">
        <v>2116</v>
      </c>
      <c r="D1066" t="s">
        <v>2117</v>
      </c>
    </row>
    <row r="1067" spans="1:4" x14ac:dyDescent="0.2">
      <c r="A1067" t="s">
        <v>1106</v>
      </c>
      <c r="B1067" t="s">
        <v>2115</v>
      </c>
      <c r="C1067" t="s">
        <v>2122</v>
      </c>
      <c r="D1067" t="s">
        <v>2123</v>
      </c>
    </row>
    <row r="1068" spans="1:4" x14ac:dyDescent="0.2">
      <c r="A1068" t="s">
        <v>1107</v>
      </c>
      <c r="B1068" t="s">
        <v>2118</v>
      </c>
      <c r="C1068" t="s">
        <v>2121</v>
      </c>
      <c r="D1068" t="s">
        <v>2117</v>
      </c>
    </row>
    <row r="1069" spans="1:4" x14ac:dyDescent="0.2">
      <c r="A1069" t="s">
        <v>1108</v>
      </c>
      <c r="B1069" t="s">
        <v>2115</v>
      </c>
      <c r="C1069" t="s">
        <v>2116</v>
      </c>
      <c r="D1069" t="s">
        <v>2123</v>
      </c>
    </row>
    <row r="1070" spans="1:4" x14ac:dyDescent="0.2">
      <c r="A1070" t="s">
        <v>1109</v>
      </c>
      <c r="B1070" t="s">
        <v>2118</v>
      </c>
      <c r="C1070" t="s">
        <v>2121</v>
      </c>
      <c r="D1070" t="s">
        <v>2117</v>
      </c>
    </row>
    <row r="1071" spans="1:4" x14ac:dyDescent="0.2">
      <c r="A1071" t="s">
        <v>1110</v>
      </c>
      <c r="B1071" t="s">
        <v>2115</v>
      </c>
      <c r="C1071" t="s">
        <v>2122</v>
      </c>
      <c r="D1071" t="s">
        <v>2117</v>
      </c>
    </row>
    <row r="1072" spans="1:4" x14ac:dyDescent="0.2">
      <c r="A1072" t="s">
        <v>1111</v>
      </c>
      <c r="B1072" t="s">
        <v>2119</v>
      </c>
      <c r="C1072" t="s">
        <v>2116</v>
      </c>
      <c r="D1072" t="s">
        <v>2117</v>
      </c>
    </row>
    <row r="1073" spans="1:4" x14ac:dyDescent="0.2">
      <c r="A1073" t="s">
        <v>1112</v>
      </c>
      <c r="B1073" t="s">
        <v>2118</v>
      </c>
      <c r="C1073" t="s">
        <v>2122</v>
      </c>
      <c r="D1073" t="s">
        <v>2123</v>
      </c>
    </row>
    <row r="1074" spans="1:4" x14ac:dyDescent="0.2">
      <c r="A1074" t="s">
        <v>1113</v>
      </c>
      <c r="B1074" t="s">
        <v>2118</v>
      </c>
      <c r="C1074" t="s">
        <v>2116</v>
      </c>
      <c r="D1074" t="s">
        <v>2123</v>
      </c>
    </row>
    <row r="1075" spans="1:4" x14ac:dyDescent="0.2">
      <c r="A1075" t="s">
        <v>1114</v>
      </c>
      <c r="B1075" t="s">
        <v>2118</v>
      </c>
      <c r="C1075" t="s">
        <v>2121</v>
      </c>
      <c r="D1075" t="s">
        <v>2117</v>
      </c>
    </row>
    <row r="1076" spans="1:4" x14ac:dyDescent="0.2">
      <c r="A1076" t="s">
        <v>1115</v>
      </c>
      <c r="B1076" t="s">
        <v>2119</v>
      </c>
      <c r="C1076" t="s">
        <v>2120</v>
      </c>
      <c r="D1076" t="s">
        <v>2117</v>
      </c>
    </row>
    <row r="1077" spans="1:4" x14ac:dyDescent="0.2">
      <c r="A1077" t="s">
        <v>1116</v>
      </c>
      <c r="B1077" t="s">
        <v>2115</v>
      </c>
      <c r="C1077" t="s">
        <v>2122</v>
      </c>
      <c r="D1077" t="s">
        <v>2123</v>
      </c>
    </row>
    <row r="1078" spans="1:4" x14ac:dyDescent="0.2">
      <c r="A1078" t="s">
        <v>1117</v>
      </c>
      <c r="B1078" t="s">
        <v>2115</v>
      </c>
      <c r="C1078" t="s">
        <v>2122</v>
      </c>
      <c r="D1078" t="s">
        <v>2117</v>
      </c>
    </row>
    <row r="1079" spans="1:4" x14ac:dyDescent="0.2">
      <c r="A1079" t="s">
        <v>1118</v>
      </c>
      <c r="B1079" t="s">
        <v>2115</v>
      </c>
      <c r="C1079" t="s">
        <v>2122</v>
      </c>
      <c r="D1079" t="s">
        <v>2117</v>
      </c>
    </row>
    <row r="1080" spans="1:4" x14ac:dyDescent="0.2">
      <c r="A1080" t="s">
        <v>1119</v>
      </c>
      <c r="B1080" t="s">
        <v>2115</v>
      </c>
      <c r="C1080" t="s">
        <v>2122</v>
      </c>
      <c r="D1080" t="s">
        <v>2117</v>
      </c>
    </row>
    <row r="1081" spans="1:4" x14ac:dyDescent="0.2">
      <c r="A1081" t="s">
        <v>1120</v>
      </c>
      <c r="B1081" t="s">
        <v>2115</v>
      </c>
      <c r="C1081" t="s">
        <v>2120</v>
      </c>
      <c r="D1081" t="s">
        <v>2117</v>
      </c>
    </row>
    <row r="1082" spans="1:4" x14ac:dyDescent="0.2">
      <c r="A1082" t="s">
        <v>2153</v>
      </c>
      <c r="B1082" t="s">
        <v>2115</v>
      </c>
      <c r="C1082" t="s">
        <v>2116</v>
      </c>
      <c r="D1082" t="s">
        <v>2117</v>
      </c>
    </row>
    <row r="1083" spans="1:4" x14ac:dyDescent="0.2">
      <c r="A1083" t="s">
        <v>1122</v>
      </c>
      <c r="B1083" t="s">
        <v>2115</v>
      </c>
      <c r="C1083" t="s">
        <v>2120</v>
      </c>
      <c r="D1083" t="s">
        <v>2117</v>
      </c>
    </row>
    <row r="1084" spans="1:4" x14ac:dyDescent="0.2">
      <c r="A1084" t="s">
        <v>1123</v>
      </c>
      <c r="B1084" t="s">
        <v>2115</v>
      </c>
      <c r="C1084" t="s">
        <v>2122</v>
      </c>
      <c r="D1084" t="s">
        <v>2117</v>
      </c>
    </row>
    <row r="1085" spans="1:4" x14ac:dyDescent="0.2">
      <c r="A1085" t="s">
        <v>1124</v>
      </c>
      <c r="B1085" t="s">
        <v>2115</v>
      </c>
      <c r="C1085" t="s">
        <v>2120</v>
      </c>
      <c r="D1085" t="s">
        <v>2117</v>
      </c>
    </row>
    <row r="1086" spans="1:4" x14ac:dyDescent="0.2">
      <c r="A1086" t="s">
        <v>620</v>
      </c>
      <c r="B1086" t="s">
        <v>2115</v>
      </c>
      <c r="C1086" t="s">
        <v>2116</v>
      </c>
      <c r="D1086" t="s">
        <v>2117</v>
      </c>
    </row>
    <row r="1087" spans="1:4" x14ac:dyDescent="0.2">
      <c r="A1087" t="s">
        <v>1126</v>
      </c>
      <c r="B1087" t="s">
        <v>2115</v>
      </c>
      <c r="C1087" t="s">
        <v>2120</v>
      </c>
      <c r="D1087" t="s">
        <v>2123</v>
      </c>
    </row>
    <row r="1088" spans="1:4" x14ac:dyDescent="0.2">
      <c r="A1088" t="s">
        <v>2154</v>
      </c>
      <c r="B1088" t="s">
        <v>2119</v>
      </c>
      <c r="C1088" t="s">
        <v>2122</v>
      </c>
      <c r="D1088" t="s">
        <v>2123</v>
      </c>
    </row>
    <row r="1089" spans="1:4" x14ac:dyDescent="0.2">
      <c r="A1089" t="s">
        <v>1128</v>
      </c>
      <c r="B1089" t="s">
        <v>2115</v>
      </c>
      <c r="C1089" t="s">
        <v>2122</v>
      </c>
      <c r="D1089" t="s">
        <v>2123</v>
      </c>
    </row>
    <row r="1090" spans="1:4" x14ac:dyDescent="0.2">
      <c r="A1090" t="s">
        <v>52</v>
      </c>
      <c r="B1090" t="s">
        <v>2118</v>
      </c>
      <c r="C1090" t="s">
        <v>2116</v>
      </c>
      <c r="D1090" t="s">
        <v>2117</v>
      </c>
    </row>
    <row r="1091" spans="1:4" x14ac:dyDescent="0.2">
      <c r="A1091" t="s">
        <v>1130</v>
      </c>
      <c r="B1091" t="s">
        <v>2115</v>
      </c>
      <c r="C1091" t="s">
        <v>2122</v>
      </c>
      <c r="D1091" t="s">
        <v>2117</v>
      </c>
    </row>
    <row r="1092" spans="1:4" x14ac:dyDescent="0.2">
      <c r="A1092" t="s">
        <v>1131</v>
      </c>
      <c r="B1092" t="s">
        <v>2118</v>
      </c>
      <c r="C1092" t="s">
        <v>2116</v>
      </c>
      <c r="D1092" t="s">
        <v>2123</v>
      </c>
    </row>
    <row r="1093" spans="1:4" x14ac:dyDescent="0.2">
      <c r="A1093" t="s">
        <v>1132</v>
      </c>
      <c r="B1093" t="s">
        <v>2115</v>
      </c>
      <c r="C1093" t="s">
        <v>2121</v>
      </c>
      <c r="D1093" t="s">
        <v>2117</v>
      </c>
    </row>
    <row r="1094" spans="1:4" x14ac:dyDescent="0.2">
      <c r="A1094" t="s">
        <v>1133</v>
      </c>
      <c r="B1094" t="s">
        <v>2118</v>
      </c>
      <c r="C1094" t="s">
        <v>2116</v>
      </c>
      <c r="D1094" t="s">
        <v>2117</v>
      </c>
    </row>
    <row r="1095" spans="1:4" x14ac:dyDescent="0.2">
      <c r="A1095" t="s">
        <v>1134</v>
      </c>
      <c r="B1095" t="s">
        <v>2118</v>
      </c>
      <c r="C1095" t="s">
        <v>2122</v>
      </c>
      <c r="D1095" t="s">
        <v>2117</v>
      </c>
    </row>
    <row r="1096" spans="1:4" x14ac:dyDescent="0.2">
      <c r="A1096" t="s">
        <v>1135</v>
      </c>
      <c r="B1096" t="s">
        <v>2115</v>
      </c>
      <c r="C1096" t="s">
        <v>2116</v>
      </c>
      <c r="D1096" t="s">
        <v>2117</v>
      </c>
    </row>
    <row r="1097" spans="1:4" x14ac:dyDescent="0.2">
      <c r="A1097" t="s">
        <v>1136</v>
      </c>
      <c r="B1097" t="s">
        <v>2115</v>
      </c>
      <c r="C1097" t="s">
        <v>2116</v>
      </c>
      <c r="D1097" t="s">
        <v>2124</v>
      </c>
    </row>
    <row r="1098" spans="1:4" x14ac:dyDescent="0.2">
      <c r="A1098" t="s">
        <v>1137</v>
      </c>
      <c r="B1098" t="s">
        <v>2118</v>
      </c>
      <c r="C1098" t="s">
        <v>2121</v>
      </c>
      <c r="D1098" t="s">
        <v>2123</v>
      </c>
    </row>
    <row r="1099" spans="1:4" x14ac:dyDescent="0.2">
      <c r="A1099" t="s">
        <v>1138</v>
      </c>
      <c r="B1099" t="s">
        <v>2115</v>
      </c>
      <c r="C1099" t="s">
        <v>2121</v>
      </c>
      <c r="D1099" t="s">
        <v>2117</v>
      </c>
    </row>
    <row r="1100" spans="1:4" x14ac:dyDescent="0.2">
      <c r="A1100" t="s">
        <v>1139</v>
      </c>
      <c r="B1100" t="s">
        <v>2119</v>
      </c>
      <c r="C1100" t="s">
        <v>2122</v>
      </c>
      <c r="D1100" t="s">
        <v>2123</v>
      </c>
    </row>
    <row r="1101" spans="1:4" x14ac:dyDescent="0.2">
      <c r="A1101" t="s">
        <v>1140</v>
      </c>
      <c r="B1101" t="s">
        <v>2115</v>
      </c>
      <c r="C1101" t="s">
        <v>2120</v>
      </c>
      <c r="D1101" t="s">
        <v>2117</v>
      </c>
    </row>
    <row r="1102" spans="1:4" x14ac:dyDescent="0.2">
      <c r="A1102" t="s">
        <v>1141</v>
      </c>
      <c r="B1102" t="s">
        <v>2115</v>
      </c>
      <c r="C1102" t="s">
        <v>2121</v>
      </c>
      <c r="D1102" t="s">
        <v>2117</v>
      </c>
    </row>
    <row r="1103" spans="1:4" x14ac:dyDescent="0.2">
      <c r="A1103" t="s">
        <v>1142</v>
      </c>
      <c r="B1103" t="s">
        <v>2115</v>
      </c>
      <c r="C1103" t="s">
        <v>2120</v>
      </c>
      <c r="D1103" t="s">
        <v>2117</v>
      </c>
    </row>
    <row r="1104" spans="1:4" x14ac:dyDescent="0.2">
      <c r="A1104" t="s">
        <v>1143</v>
      </c>
      <c r="B1104" t="s">
        <v>2115</v>
      </c>
      <c r="C1104" t="s">
        <v>2116</v>
      </c>
      <c r="D1104" t="s">
        <v>2117</v>
      </c>
    </row>
    <row r="1105" spans="1:4" x14ac:dyDescent="0.2">
      <c r="A1105" t="s">
        <v>1144</v>
      </c>
      <c r="B1105" t="s">
        <v>2115</v>
      </c>
      <c r="C1105" t="s">
        <v>2121</v>
      </c>
      <c r="D1105" t="s">
        <v>2117</v>
      </c>
    </row>
    <row r="1106" spans="1:4" x14ac:dyDescent="0.2">
      <c r="A1106" t="s">
        <v>1145</v>
      </c>
      <c r="B1106" t="s">
        <v>2115</v>
      </c>
      <c r="C1106" t="s">
        <v>2116</v>
      </c>
      <c r="D1106" t="s">
        <v>2124</v>
      </c>
    </row>
    <row r="1107" spans="1:4" x14ac:dyDescent="0.2">
      <c r="A1107" t="s">
        <v>1146</v>
      </c>
      <c r="B1107" t="s">
        <v>2115</v>
      </c>
      <c r="C1107" t="s">
        <v>2122</v>
      </c>
      <c r="D1107" t="s">
        <v>2117</v>
      </c>
    </row>
    <row r="1108" spans="1:4" x14ac:dyDescent="0.2">
      <c r="A1108" t="s">
        <v>1147</v>
      </c>
      <c r="B1108" t="s">
        <v>2115</v>
      </c>
      <c r="C1108" t="s">
        <v>2120</v>
      </c>
      <c r="D1108" t="s">
        <v>2123</v>
      </c>
    </row>
    <row r="1109" spans="1:4" x14ac:dyDescent="0.2">
      <c r="A1109" t="s">
        <v>1148</v>
      </c>
      <c r="B1109" t="s">
        <v>2115</v>
      </c>
      <c r="C1109" t="s">
        <v>2120</v>
      </c>
      <c r="D1109" t="s">
        <v>2117</v>
      </c>
    </row>
    <row r="1110" spans="1:4" x14ac:dyDescent="0.2">
      <c r="A1110" t="s">
        <v>1149</v>
      </c>
      <c r="B1110" t="s">
        <v>2115</v>
      </c>
      <c r="C1110" t="s">
        <v>2116</v>
      </c>
      <c r="D1110" t="s">
        <v>2117</v>
      </c>
    </row>
    <row r="1111" spans="1:4" x14ac:dyDescent="0.2">
      <c r="A1111" t="s">
        <v>1150</v>
      </c>
      <c r="B1111" t="s">
        <v>2119</v>
      </c>
      <c r="C1111" t="s">
        <v>2116</v>
      </c>
      <c r="D1111" t="s">
        <v>2117</v>
      </c>
    </row>
    <row r="1112" spans="1:4" x14ac:dyDescent="0.2">
      <c r="A1112" t="s">
        <v>1151</v>
      </c>
      <c r="B1112" t="s">
        <v>2118</v>
      </c>
      <c r="C1112" t="s">
        <v>2120</v>
      </c>
      <c r="D1112" t="s">
        <v>2124</v>
      </c>
    </row>
    <row r="1113" spans="1:4" x14ac:dyDescent="0.2">
      <c r="A1113" t="s">
        <v>1152</v>
      </c>
      <c r="B1113" t="s">
        <v>2115</v>
      </c>
      <c r="C1113" t="s">
        <v>2122</v>
      </c>
      <c r="D1113" t="s">
        <v>2117</v>
      </c>
    </row>
    <row r="1114" spans="1:4" x14ac:dyDescent="0.2">
      <c r="A1114" t="s">
        <v>1153</v>
      </c>
      <c r="B1114" t="s">
        <v>2115</v>
      </c>
      <c r="C1114" t="s">
        <v>2122</v>
      </c>
      <c r="D1114" t="s">
        <v>2117</v>
      </c>
    </row>
    <row r="1115" spans="1:4" x14ac:dyDescent="0.2">
      <c r="A1115" t="s">
        <v>1154</v>
      </c>
      <c r="B1115" t="s">
        <v>2115</v>
      </c>
      <c r="C1115" t="s">
        <v>2116</v>
      </c>
      <c r="D1115" t="s">
        <v>2123</v>
      </c>
    </row>
    <row r="1116" spans="1:4" x14ac:dyDescent="0.2">
      <c r="A1116" t="s">
        <v>1155</v>
      </c>
      <c r="B1116" t="s">
        <v>2115</v>
      </c>
      <c r="C1116" t="s">
        <v>2122</v>
      </c>
      <c r="D1116" t="s">
        <v>2117</v>
      </c>
    </row>
    <row r="1117" spans="1:4" x14ac:dyDescent="0.2">
      <c r="A1117" t="s">
        <v>2155</v>
      </c>
      <c r="B1117" t="s">
        <v>2115</v>
      </c>
      <c r="C1117" t="s">
        <v>2122</v>
      </c>
      <c r="D1117" t="s">
        <v>2117</v>
      </c>
    </row>
    <row r="1118" spans="1:4" x14ac:dyDescent="0.2">
      <c r="A1118" t="s">
        <v>1157</v>
      </c>
      <c r="B1118" t="s">
        <v>2115</v>
      </c>
      <c r="C1118" t="s">
        <v>2116</v>
      </c>
      <c r="D1118" t="s">
        <v>2117</v>
      </c>
    </row>
    <row r="1119" spans="1:4" x14ac:dyDescent="0.2">
      <c r="A1119" t="s">
        <v>1158</v>
      </c>
      <c r="B1119" t="s">
        <v>2118</v>
      </c>
      <c r="C1119" t="s">
        <v>2120</v>
      </c>
      <c r="D1119" t="s">
        <v>2117</v>
      </c>
    </row>
    <row r="1120" spans="1:4" x14ac:dyDescent="0.2">
      <c r="A1120" t="s">
        <v>1159</v>
      </c>
      <c r="B1120" t="s">
        <v>2118</v>
      </c>
      <c r="C1120" t="s">
        <v>2122</v>
      </c>
      <c r="D1120" t="s">
        <v>2117</v>
      </c>
    </row>
    <row r="1121" spans="1:4" x14ac:dyDescent="0.2">
      <c r="A1121" t="s">
        <v>1160</v>
      </c>
      <c r="B1121" t="s">
        <v>2115</v>
      </c>
      <c r="C1121" t="s">
        <v>2120</v>
      </c>
      <c r="D1121" t="s">
        <v>2117</v>
      </c>
    </row>
    <row r="1122" spans="1:4" x14ac:dyDescent="0.2">
      <c r="A1122" t="s">
        <v>1161</v>
      </c>
      <c r="B1122" t="s">
        <v>2115</v>
      </c>
      <c r="C1122" t="s">
        <v>2116</v>
      </c>
      <c r="D1122" t="s">
        <v>2117</v>
      </c>
    </row>
    <row r="1123" spans="1:4" x14ac:dyDescent="0.2">
      <c r="A1123" t="s">
        <v>1162</v>
      </c>
      <c r="B1123" t="s">
        <v>2115</v>
      </c>
      <c r="C1123" t="s">
        <v>2116</v>
      </c>
      <c r="D1123" t="s">
        <v>2117</v>
      </c>
    </row>
    <row r="1124" spans="1:4" x14ac:dyDescent="0.2">
      <c r="A1124" t="s">
        <v>1163</v>
      </c>
      <c r="B1124" t="s">
        <v>2115</v>
      </c>
      <c r="C1124" t="s">
        <v>2116</v>
      </c>
      <c r="D1124" t="s">
        <v>2117</v>
      </c>
    </row>
    <row r="1125" spans="1:4" x14ac:dyDescent="0.2">
      <c r="A1125" t="s">
        <v>1164</v>
      </c>
      <c r="B1125" t="s">
        <v>2115</v>
      </c>
      <c r="C1125" t="s">
        <v>2116</v>
      </c>
      <c r="D1125" t="s">
        <v>2124</v>
      </c>
    </row>
    <row r="1126" spans="1:4" x14ac:dyDescent="0.2">
      <c r="A1126" t="s">
        <v>1165</v>
      </c>
      <c r="B1126" t="s">
        <v>2115</v>
      </c>
      <c r="C1126" t="s">
        <v>2122</v>
      </c>
      <c r="D1126" t="s">
        <v>2117</v>
      </c>
    </row>
    <row r="1127" spans="1:4" x14ac:dyDescent="0.2">
      <c r="A1127" t="s">
        <v>1166</v>
      </c>
      <c r="B1127" t="s">
        <v>2115</v>
      </c>
      <c r="C1127" t="s">
        <v>2116</v>
      </c>
      <c r="D1127" t="s">
        <v>2117</v>
      </c>
    </row>
    <row r="1128" spans="1:4" x14ac:dyDescent="0.2">
      <c r="A1128" t="s">
        <v>442</v>
      </c>
      <c r="B1128" t="s">
        <v>2118</v>
      </c>
      <c r="C1128" t="s">
        <v>2120</v>
      </c>
      <c r="D1128" t="s">
        <v>2117</v>
      </c>
    </row>
    <row r="1129" spans="1:4" x14ac:dyDescent="0.2">
      <c r="A1129" t="s">
        <v>1168</v>
      </c>
      <c r="B1129" t="s">
        <v>2115</v>
      </c>
      <c r="C1129" t="s">
        <v>2120</v>
      </c>
      <c r="D1129" t="s">
        <v>2123</v>
      </c>
    </row>
    <row r="1130" spans="1:4" x14ac:dyDescent="0.2">
      <c r="A1130" t="s">
        <v>1169</v>
      </c>
      <c r="B1130" t="s">
        <v>2115</v>
      </c>
      <c r="C1130" t="s">
        <v>2122</v>
      </c>
      <c r="D1130" t="s">
        <v>2117</v>
      </c>
    </row>
    <row r="1131" spans="1:4" x14ac:dyDescent="0.2">
      <c r="A1131" t="s">
        <v>1170</v>
      </c>
      <c r="B1131" t="s">
        <v>2115</v>
      </c>
      <c r="C1131" t="s">
        <v>2121</v>
      </c>
      <c r="D1131" t="s">
        <v>2117</v>
      </c>
    </row>
    <row r="1132" spans="1:4" x14ac:dyDescent="0.2">
      <c r="A1132" t="s">
        <v>1171</v>
      </c>
      <c r="B1132" t="s">
        <v>2118</v>
      </c>
      <c r="C1132" t="s">
        <v>2116</v>
      </c>
      <c r="D1132" t="s">
        <v>2117</v>
      </c>
    </row>
    <row r="1133" spans="1:4" x14ac:dyDescent="0.2">
      <c r="A1133" t="s">
        <v>1172</v>
      </c>
      <c r="B1133" t="s">
        <v>2118</v>
      </c>
      <c r="C1133" t="s">
        <v>2122</v>
      </c>
      <c r="D1133" t="s">
        <v>2117</v>
      </c>
    </row>
    <row r="1134" spans="1:4" x14ac:dyDescent="0.2">
      <c r="A1134" t="s">
        <v>1173</v>
      </c>
      <c r="B1134" t="s">
        <v>2118</v>
      </c>
      <c r="C1134" t="s">
        <v>2120</v>
      </c>
      <c r="D1134" t="s">
        <v>2117</v>
      </c>
    </row>
    <row r="1135" spans="1:4" x14ac:dyDescent="0.2">
      <c r="A1135" t="s">
        <v>1174</v>
      </c>
      <c r="B1135" t="s">
        <v>2118</v>
      </c>
      <c r="C1135" t="s">
        <v>2122</v>
      </c>
      <c r="D1135" t="s">
        <v>2123</v>
      </c>
    </row>
    <row r="1136" spans="1:4" x14ac:dyDescent="0.2">
      <c r="A1136" t="s">
        <v>1175</v>
      </c>
      <c r="B1136" t="s">
        <v>2119</v>
      </c>
      <c r="C1136" t="s">
        <v>2121</v>
      </c>
      <c r="D1136" t="s">
        <v>2117</v>
      </c>
    </row>
    <row r="1137" spans="1:4" x14ac:dyDescent="0.2">
      <c r="A1137" t="s">
        <v>1176</v>
      </c>
      <c r="B1137" t="s">
        <v>2115</v>
      </c>
      <c r="C1137" t="s">
        <v>2122</v>
      </c>
      <c r="D1137" t="s">
        <v>2123</v>
      </c>
    </row>
    <row r="1138" spans="1:4" x14ac:dyDescent="0.2">
      <c r="A1138" t="s">
        <v>1343</v>
      </c>
      <c r="B1138" t="s">
        <v>2118</v>
      </c>
      <c r="C1138" t="s">
        <v>2116</v>
      </c>
      <c r="D1138" t="s">
        <v>2117</v>
      </c>
    </row>
    <row r="1139" spans="1:4" x14ac:dyDescent="0.2">
      <c r="A1139" t="s">
        <v>1178</v>
      </c>
      <c r="B1139" t="s">
        <v>2118</v>
      </c>
      <c r="C1139" t="s">
        <v>2122</v>
      </c>
      <c r="D1139" t="s">
        <v>2117</v>
      </c>
    </row>
    <row r="1140" spans="1:4" x14ac:dyDescent="0.2">
      <c r="A1140" t="s">
        <v>1179</v>
      </c>
      <c r="B1140" t="s">
        <v>2115</v>
      </c>
      <c r="C1140" t="s">
        <v>2116</v>
      </c>
      <c r="D1140" t="s">
        <v>2124</v>
      </c>
    </row>
    <row r="1141" spans="1:4" x14ac:dyDescent="0.2">
      <c r="A1141" t="s">
        <v>1180</v>
      </c>
      <c r="B1141" t="s">
        <v>2115</v>
      </c>
      <c r="C1141" t="s">
        <v>2116</v>
      </c>
      <c r="D1141" t="s">
        <v>2117</v>
      </c>
    </row>
    <row r="1142" spans="1:4" x14ac:dyDescent="0.2">
      <c r="A1142" t="s">
        <v>1181</v>
      </c>
      <c r="B1142" t="s">
        <v>2115</v>
      </c>
      <c r="C1142" t="s">
        <v>2122</v>
      </c>
      <c r="D1142" t="s">
        <v>2123</v>
      </c>
    </row>
    <row r="1143" spans="1:4" x14ac:dyDescent="0.2">
      <c r="A1143" t="s">
        <v>1182</v>
      </c>
      <c r="B1143" t="s">
        <v>2118</v>
      </c>
      <c r="C1143" t="s">
        <v>2116</v>
      </c>
      <c r="D1143" t="s">
        <v>2124</v>
      </c>
    </row>
    <row r="1144" spans="1:4" x14ac:dyDescent="0.2">
      <c r="A1144" t="s">
        <v>1183</v>
      </c>
      <c r="B1144" t="s">
        <v>2118</v>
      </c>
      <c r="C1144" t="s">
        <v>2116</v>
      </c>
      <c r="D1144" t="s">
        <v>2117</v>
      </c>
    </row>
    <row r="1145" spans="1:4" x14ac:dyDescent="0.2">
      <c r="A1145" t="s">
        <v>1184</v>
      </c>
      <c r="B1145" t="s">
        <v>2118</v>
      </c>
      <c r="C1145" t="s">
        <v>2120</v>
      </c>
      <c r="D1145" t="s">
        <v>2123</v>
      </c>
    </row>
    <row r="1146" spans="1:4" x14ac:dyDescent="0.2">
      <c r="A1146" t="s">
        <v>1185</v>
      </c>
      <c r="B1146" t="s">
        <v>2115</v>
      </c>
      <c r="C1146" t="s">
        <v>2116</v>
      </c>
      <c r="D1146" t="s">
        <v>2117</v>
      </c>
    </row>
    <row r="1147" spans="1:4" x14ac:dyDescent="0.2">
      <c r="A1147" t="s">
        <v>1186</v>
      </c>
      <c r="B1147" t="s">
        <v>2118</v>
      </c>
      <c r="C1147" t="s">
        <v>2116</v>
      </c>
      <c r="D1147" t="s">
        <v>2117</v>
      </c>
    </row>
    <row r="1148" spans="1:4" x14ac:dyDescent="0.2">
      <c r="A1148" t="s">
        <v>1187</v>
      </c>
      <c r="B1148" t="s">
        <v>2118</v>
      </c>
      <c r="C1148" t="s">
        <v>2122</v>
      </c>
      <c r="D1148" t="s">
        <v>2117</v>
      </c>
    </row>
    <row r="1149" spans="1:4" x14ac:dyDescent="0.2">
      <c r="A1149" t="s">
        <v>1188</v>
      </c>
      <c r="B1149" t="s">
        <v>2115</v>
      </c>
      <c r="C1149" t="s">
        <v>2120</v>
      </c>
      <c r="D1149" t="s">
        <v>2117</v>
      </c>
    </row>
    <row r="1150" spans="1:4" x14ac:dyDescent="0.2">
      <c r="A1150" t="s">
        <v>1189</v>
      </c>
      <c r="B1150" t="s">
        <v>2115</v>
      </c>
      <c r="C1150" t="s">
        <v>2120</v>
      </c>
      <c r="D1150" t="s">
        <v>2117</v>
      </c>
    </row>
    <row r="1151" spans="1:4" x14ac:dyDescent="0.2">
      <c r="A1151" t="s">
        <v>1190</v>
      </c>
      <c r="B1151" t="s">
        <v>2115</v>
      </c>
      <c r="C1151" t="s">
        <v>2122</v>
      </c>
      <c r="D1151" t="s">
        <v>2123</v>
      </c>
    </row>
    <row r="1152" spans="1:4" x14ac:dyDescent="0.2">
      <c r="A1152" t="s">
        <v>1191</v>
      </c>
      <c r="B1152" t="s">
        <v>2115</v>
      </c>
      <c r="C1152" t="s">
        <v>2116</v>
      </c>
      <c r="D1152" t="s">
        <v>2117</v>
      </c>
    </row>
    <row r="1153" spans="1:4" x14ac:dyDescent="0.2">
      <c r="A1153" t="s">
        <v>1192</v>
      </c>
      <c r="B1153" t="s">
        <v>2115</v>
      </c>
      <c r="C1153" t="s">
        <v>2116</v>
      </c>
      <c r="D1153" t="s">
        <v>2117</v>
      </c>
    </row>
    <row r="1154" spans="1:4" x14ac:dyDescent="0.2">
      <c r="A1154" t="s">
        <v>1193</v>
      </c>
      <c r="B1154" t="s">
        <v>2115</v>
      </c>
      <c r="C1154" t="s">
        <v>2122</v>
      </c>
      <c r="D1154" t="s">
        <v>2117</v>
      </c>
    </row>
    <row r="1155" spans="1:4" x14ac:dyDescent="0.2">
      <c r="A1155" t="s">
        <v>1194</v>
      </c>
      <c r="B1155" t="s">
        <v>2118</v>
      </c>
      <c r="C1155" t="s">
        <v>2116</v>
      </c>
      <c r="D1155" t="s">
        <v>2117</v>
      </c>
    </row>
    <row r="1156" spans="1:4" x14ac:dyDescent="0.2">
      <c r="A1156" t="s">
        <v>1195</v>
      </c>
      <c r="B1156" t="s">
        <v>2118</v>
      </c>
      <c r="C1156" t="s">
        <v>2122</v>
      </c>
      <c r="D1156" t="s">
        <v>2123</v>
      </c>
    </row>
    <row r="1157" spans="1:4" x14ac:dyDescent="0.2">
      <c r="A1157" t="s">
        <v>1196</v>
      </c>
      <c r="B1157" t="s">
        <v>2119</v>
      </c>
      <c r="C1157" t="s">
        <v>2121</v>
      </c>
      <c r="D1157" t="s">
        <v>2123</v>
      </c>
    </row>
    <row r="1158" spans="1:4" x14ac:dyDescent="0.2">
      <c r="A1158" t="s">
        <v>1197</v>
      </c>
      <c r="B1158" t="s">
        <v>2118</v>
      </c>
      <c r="C1158" t="s">
        <v>2120</v>
      </c>
      <c r="D1158" t="s">
        <v>2117</v>
      </c>
    </row>
    <row r="1159" spans="1:4" x14ac:dyDescent="0.2">
      <c r="A1159" t="s">
        <v>1198</v>
      </c>
      <c r="B1159" t="s">
        <v>2119</v>
      </c>
      <c r="C1159" t="s">
        <v>2122</v>
      </c>
      <c r="D1159" t="s">
        <v>2117</v>
      </c>
    </row>
    <row r="1160" spans="1:4" x14ac:dyDescent="0.2">
      <c r="A1160" t="s">
        <v>1199</v>
      </c>
      <c r="B1160" t="s">
        <v>2115</v>
      </c>
      <c r="C1160" t="s">
        <v>2122</v>
      </c>
      <c r="D1160" t="s">
        <v>2123</v>
      </c>
    </row>
    <row r="1161" spans="1:4" x14ac:dyDescent="0.2">
      <c r="A1161" t="s">
        <v>2156</v>
      </c>
      <c r="B1161" t="s">
        <v>2115</v>
      </c>
      <c r="C1161" t="s">
        <v>2122</v>
      </c>
      <c r="D1161" t="s">
        <v>2117</v>
      </c>
    </row>
    <row r="1162" spans="1:4" x14ac:dyDescent="0.2">
      <c r="A1162" t="s">
        <v>1201</v>
      </c>
      <c r="B1162" t="s">
        <v>2119</v>
      </c>
      <c r="C1162" t="s">
        <v>2116</v>
      </c>
      <c r="D1162" t="s">
        <v>2117</v>
      </c>
    </row>
    <row r="1163" spans="1:4" x14ac:dyDescent="0.2">
      <c r="A1163" t="s">
        <v>1202</v>
      </c>
      <c r="B1163" t="s">
        <v>2115</v>
      </c>
      <c r="C1163" t="s">
        <v>2116</v>
      </c>
      <c r="D1163" t="s">
        <v>2117</v>
      </c>
    </row>
    <row r="1164" spans="1:4" x14ac:dyDescent="0.2">
      <c r="A1164" t="s">
        <v>1203</v>
      </c>
      <c r="B1164" t="s">
        <v>2119</v>
      </c>
      <c r="C1164" t="s">
        <v>2116</v>
      </c>
      <c r="D1164" t="s">
        <v>2117</v>
      </c>
    </row>
    <row r="1165" spans="1:4" x14ac:dyDescent="0.2">
      <c r="A1165" t="s">
        <v>1204</v>
      </c>
      <c r="B1165" t="s">
        <v>2115</v>
      </c>
      <c r="C1165" t="s">
        <v>2116</v>
      </c>
      <c r="D1165" t="s">
        <v>2117</v>
      </c>
    </row>
    <row r="1166" spans="1:4" x14ac:dyDescent="0.2">
      <c r="A1166" t="s">
        <v>1205</v>
      </c>
      <c r="B1166" t="s">
        <v>2115</v>
      </c>
      <c r="C1166" t="s">
        <v>2116</v>
      </c>
      <c r="D1166" t="s">
        <v>2117</v>
      </c>
    </row>
    <row r="1167" spans="1:4" x14ac:dyDescent="0.2">
      <c r="A1167" t="s">
        <v>1206</v>
      </c>
      <c r="B1167" t="s">
        <v>2115</v>
      </c>
      <c r="C1167" t="s">
        <v>2121</v>
      </c>
      <c r="D1167" t="s">
        <v>2117</v>
      </c>
    </row>
    <row r="1168" spans="1:4" x14ac:dyDescent="0.2">
      <c r="A1168" t="s">
        <v>1207</v>
      </c>
      <c r="B1168" t="s">
        <v>2115</v>
      </c>
      <c r="C1168" t="s">
        <v>2120</v>
      </c>
      <c r="D1168" t="s">
        <v>2117</v>
      </c>
    </row>
    <row r="1169" spans="1:4" x14ac:dyDescent="0.2">
      <c r="A1169" t="s">
        <v>1208</v>
      </c>
      <c r="B1169" t="s">
        <v>2115</v>
      </c>
      <c r="C1169" t="s">
        <v>2122</v>
      </c>
      <c r="D1169" t="s">
        <v>2117</v>
      </c>
    </row>
    <row r="1170" spans="1:4" x14ac:dyDescent="0.2">
      <c r="A1170" t="s">
        <v>1209</v>
      </c>
      <c r="B1170" t="s">
        <v>2115</v>
      </c>
      <c r="C1170" t="s">
        <v>2116</v>
      </c>
      <c r="D1170" t="s">
        <v>2117</v>
      </c>
    </row>
    <row r="1171" spans="1:4" x14ac:dyDescent="0.2">
      <c r="A1171" t="s">
        <v>1210</v>
      </c>
      <c r="B1171" t="s">
        <v>2119</v>
      </c>
      <c r="C1171" t="s">
        <v>2121</v>
      </c>
      <c r="D1171" t="s">
        <v>2117</v>
      </c>
    </row>
    <row r="1172" spans="1:4" x14ac:dyDescent="0.2">
      <c r="A1172" t="s">
        <v>1211</v>
      </c>
      <c r="B1172" t="s">
        <v>2115</v>
      </c>
      <c r="C1172" t="s">
        <v>2122</v>
      </c>
      <c r="D1172" t="s">
        <v>2117</v>
      </c>
    </row>
    <row r="1173" spans="1:4" x14ac:dyDescent="0.2">
      <c r="A1173" t="s">
        <v>1212</v>
      </c>
      <c r="B1173" t="s">
        <v>2118</v>
      </c>
      <c r="C1173" t="s">
        <v>2116</v>
      </c>
      <c r="D1173" t="s">
        <v>2124</v>
      </c>
    </row>
    <row r="1174" spans="1:4" x14ac:dyDescent="0.2">
      <c r="A1174" t="s">
        <v>1213</v>
      </c>
      <c r="B1174" t="s">
        <v>2118</v>
      </c>
      <c r="C1174" t="s">
        <v>2122</v>
      </c>
      <c r="D1174" t="s">
        <v>2117</v>
      </c>
    </row>
    <row r="1175" spans="1:4" x14ac:dyDescent="0.2">
      <c r="A1175" t="s">
        <v>1214</v>
      </c>
      <c r="B1175" t="s">
        <v>2118</v>
      </c>
      <c r="C1175" t="s">
        <v>2122</v>
      </c>
      <c r="D1175" t="s">
        <v>2124</v>
      </c>
    </row>
    <row r="1176" spans="1:4" x14ac:dyDescent="0.2">
      <c r="A1176" t="s">
        <v>2157</v>
      </c>
      <c r="B1176" t="s">
        <v>2119</v>
      </c>
      <c r="C1176" t="s">
        <v>2120</v>
      </c>
      <c r="D1176" t="s">
        <v>2117</v>
      </c>
    </row>
    <row r="1177" spans="1:4" x14ac:dyDescent="0.2">
      <c r="A1177" t="s">
        <v>1216</v>
      </c>
      <c r="B1177" t="s">
        <v>2115</v>
      </c>
      <c r="C1177" t="s">
        <v>2116</v>
      </c>
      <c r="D1177" t="s">
        <v>2117</v>
      </c>
    </row>
    <row r="1178" spans="1:4" x14ac:dyDescent="0.2">
      <c r="A1178" t="s">
        <v>1217</v>
      </c>
      <c r="B1178" t="s">
        <v>2119</v>
      </c>
      <c r="C1178" t="s">
        <v>2121</v>
      </c>
      <c r="D1178" t="s">
        <v>2117</v>
      </c>
    </row>
    <row r="1179" spans="1:4" x14ac:dyDescent="0.2">
      <c r="A1179" t="s">
        <v>1218</v>
      </c>
      <c r="B1179" t="s">
        <v>2118</v>
      </c>
      <c r="C1179" t="s">
        <v>2121</v>
      </c>
      <c r="D1179" t="s">
        <v>2117</v>
      </c>
    </row>
    <row r="1180" spans="1:4" x14ac:dyDescent="0.2">
      <c r="A1180" t="s">
        <v>1219</v>
      </c>
      <c r="B1180" t="s">
        <v>2115</v>
      </c>
      <c r="C1180" t="s">
        <v>2116</v>
      </c>
      <c r="D1180" t="s">
        <v>2117</v>
      </c>
    </row>
    <row r="1181" spans="1:4" x14ac:dyDescent="0.2">
      <c r="A1181" t="s">
        <v>1220</v>
      </c>
      <c r="B1181" t="s">
        <v>2115</v>
      </c>
      <c r="C1181" t="s">
        <v>2122</v>
      </c>
      <c r="D1181" t="s">
        <v>2117</v>
      </c>
    </row>
    <row r="1182" spans="1:4" x14ac:dyDescent="0.2">
      <c r="A1182" t="s">
        <v>1221</v>
      </c>
      <c r="B1182" t="s">
        <v>2115</v>
      </c>
      <c r="C1182" t="s">
        <v>2121</v>
      </c>
      <c r="D1182" t="s">
        <v>2117</v>
      </c>
    </row>
    <row r="1183" spans="1:4" x14ac:dyDescent="0.2">
      <c r="A1183" t="s">
        <v>1222</v>
      </c>
      <c r="B1183" t="s">
        <v>2115</v>
      </c>
      <c r="C1183" t="s">
        <v>2122</v>
      </c>
      <c r="D1183" t="s">
        <v>2123</v>
      </c>
    </row>
    <row r="1184" spans="1:4" x14ac:dyDescent="0.2">
      <c r="A1184" t="s">
        <v>1223</v>
      </c>
      <c r="B1184" t="s">
        <v>2115</v>
      </c>
      <c r="C1184" t="s">
        <v>2116</v>
      </c>
      <c r="D1184" t="s">
        <v>2124</v>
      </c>
    </row>
    <row r="1185" spans="1:4" x14ac:dyDescent="0.2">
      <c r="A1185" t="s">
        <v>1224</v>
      </c>
      <c r="B1185" t="s">
        <v>2115</v>
      </c>
      <c r="C1185" t="s">
        <v>2116</v>
      </c>
      <c r="D1185" t="s">
        <v>2117</v>
      </c>
    </row>
    <row r="1186" spans="1:4" x14ac:dyDescent="0.2">
      <c r="A1186" t="s">
        <v>1242</v>
      </c>
      <c r="B1186" t="s">
        <v>2115</v>
      </c>
      <c r="C1186" t="s">
        <v>2116</v>
      </c>
      <c r="D1186" t="s">
        <v>2123</v>
      </c>
    </row>
    <row r="1187" spans="1:4" x14ac:dyDescent="0.2">
      <c r="A1187" t="s">
        <v>1226</v>
      </c>
      <c r="B1187" t="s">
        <v>2115</v>
      </c>
      <c r="C1187" t="s">
        <v>2116</v>
      </c>
      <c r="D1187" t="s">
        <v>2124</v>
      </c>
    </row>
    <row r="1188" spans="1:4" x14ac:dyDescent="0.2">
      <c r="A1188" t="s">
        <v>1227</v>
      </c>
      <c r="B1188" t="s">
        <v>2118</v>
      </c>
      <c r="C1188" t="s">
        <v>2121</v>
      </c>
      <c r="D1188" t="s">
        <v>2117</v>
      </c>
    </row>
    <row r="1189" spans="1:4" x14ac:dyDescent="0.2">
      <c r="A1189" t="s">
        <v>1228</v>
      </c>
      <c r="B1189" t="s">
        <v>2118</v>
      </c>
      <c r="C1189" t="s">
        <v>2120</v>
      </c>
      <c r="D1189" t="s">
        <v>2117</v>
      </c>
    </row>
    <row r="1190" spans="1:4" x14ac:dyDescent="0.2">
      <c r="A1190" t="s">
        <v>1229</v>
      </c>
      <c r="B1190" t="s">
        <v>2115</v>
      </c>
      <c r="C1190" t="s">
        <v>2121</v>
      </c>
      <c r="D1190" t="s">
        <v>2117</v>
      </c>
    </row>
    <row r="1191" spans="1:4" x14ac:dyDescent="0.2">
      <c r="A1191" t="s">
        <v>1230</v>
      </c>
      <c r="B1191" t="s">
        <v>2115</v>
      </c>
      <c r="C1191" t="s">
        <v>2122</v>
      </c>
      <c r="D1191" t="s">
        <v>2117</v>
      </c>
    </row>
    <row r="1192" spans="1:4" x14ac:dyDescent="0.2">
      <c r="A1192" t="s">
        <v>1231</v>
      </c>
      <c r="B1192" t="s">
        <v>2115</v>
      </c>
      <c r="C1192" t="s">
        <v>2122</v>
      </c>
      <c r="D1192" t="s">
        <v>2117</v>
      </c>
    </row>
    <row r="1193" spans="1:4" x14ac:dyDescent="0.2">
      <c r="A1193" t="s">
        <v>1438</v>
      </c>
      <c r="B1193" t="s">
        <v>2118</v>
      </c>
      <c r="C1193" t="s">
        <v>2121</v>
      </c>
      <c r="D1193" t="s">
        <v>2117</v>
      </c>
    </row>
    <row r="1194" spans="1:4" x14ac:dyDescent="0.2">
      <c r="A1194" t="s">
        <v>1233</v>
      </c>
      <c r="B1194" t="s">
        <v>2118</v>
      </c>
      <c r="C1194" t="s">
        <v>2122</v>
      </c>
      <c r="D1194" t="s">
        <v>2117</v>
      </c>
    </row>
    <row r="1195" spans="1:4" x14ac:dyDescent="0.2">
      <c r="A1195" t="s">
        <v>1234</v>
      </c>
      <c r="B1195" t="s">
        <v>2119</v>
      </c>
      <c r="C1195" t="s">
        <v>2120</v>
      </c>
      <c r="D1195" t="s">
        <v>2124</v>
      </c>
    </row>
    <row r="1196" spans="1:4" x14ac:dyDescent="0.2">
      <c r="A1196" t="s">
        <v>1235</v>
      </c>
      <c r="B1196" t="s">
        <v>2115</v>
      </c>
      <c r="C1196" t="s">
        <v>2122</v>
      </c>
      <c r="D1196" t="s">
        <v>2117</v>
      </c>
    </row>
    <row r="1197" spans="1:4" x14ac:dyDescent="0.2">
      <c r="A1197" t="s">
        <v>1236</v>
      </c>
      <c r="B1197" t="s">
        <v>2115</v>
      </c>
      <c r="C1197" t="s">
        <v>2120</v>
      </c>
      <c r="D1197" t="s">
        <v>2117</v>
      </c>
    </row>
    <row r="1198" spans="1:4" x14ac:dyDescent="0.2">
      <c r="A1198" t="s">
        <v>1237</v>
      </c>
      <c r="B1198" t="s">
        <v>2115</v>
      </c>
      <c r="C1198" t="s">
        <v>2120</v>
      </c>
      <c r="D1198" t="s">
        <v>2117</v>
      </c>
    </row>
    <row r="1199" spans="1:4" x14ac:dyDescent="0.2">
      <c r="A1199" t="s">
        <v>1238</v>
      </c>
      <c r="B1199" t="s">
        <v>2115</v>
      </c>
      <c r="C1199" t="s">
        <v>2116</v>
      </c>
      <c r="D1199" t="s">
        <v>2117</v>
      </c>
    </row>
    <row r="1200" spans="1:4" x14ac:dyDescent="0.2">
      <c r="A1200" t="s">
        <v>1239</v>
      </c>
      <c r="B1200" t="s">
        <v>2119</v>
      </c>
      <c r="C1200" t="s">
        <v>2116</v>
      </c>
      <c r="D1200" t="s">
        <v>2117</v>
      </c>
    </row>
    <row r="1201" spans="1:4" x14ac:dyDescent="0.2">
      <c r="A1201" t="s">
        <v>1240</v>
      </c>
      <c r="B1201" t="s">
        <v>2115</v>
      </c>
      <c r="C1201" t="s">
        <v>2116</v>
      </c>
      <c r="D1201" t="s">
        <v>2117</v>
      </c>
    </row>
    <row r="1202" spans="1:4" x14ac:dyDescent="0.2">
      <c r="A1202" t="s">
        <v>1241</v>
      </c>
      <c r="B1202" t="s">
        <v>2118</v>
      </c>
      <c r="C1202" t="s">
        <v>2116</v>
      </c>
      <c r="D1202" t="s">
        <v>2117</v>
      </c>
    </row>
    <row r="1203" spans="1:4" x14ac:dyDescent="0.2">
      <c r="A1203" t="s">
        <v>955</v>
      </c>
      <c r="B1203" t="s">
        <v>2118</v>
      </c>
      <c r="C1203" t="s">
        <v>2122</v>
      </c>
      <c r="D1203" t="s">
        <v>2117</v>
      </c>
    </row>
    <row r="1204" spans="1:4" x14ac:dyDescent="0.2">
      <c r="A1204" t="s">
        <v>1243</v>
      </c>
      <c r="B1204" t="s">
        <v>2118</v>
      </c>
      <c r="C1204" t="s">
        <v>2120</v>
      </c>
      <c r="D1204" t="s">
        <v>2117</v>
      </c>
    </row>
    <row r="1205" spans="1:4" x14ac:dyDescent="0.2">
      <c r="A1205" t="s">
        <v>1244</v>
      </c>
      <c r="B1205" t="s">
        <v>2115</v>
      </c>
      <c r="C1205" t="s">
        <v>2116</v>
      </c>
      <c r="D1205" t="s">
        <v>2117</v>
      </c>
    </row>
    <row r="1206" spans="1:4" x14ac:dyDescent="0.2">
      <c r="A1206" t="s">
        <v>1245</v>
      </c>
      <c r="B1206" t="s">
        <v>2115</v>
      </c>
      <c r="C1206" t="s">
        <v>2116</v>
      </c>
      <c r="D1206" t="s">
        <v>2123</v>
      </c>
    </row>
    <row r="1207" spans="1:4" x14ac:dyDescent="0.2">
      <c r="A1207" t="s">
        <v>1246</v>
      </c>
      <c r="B1207" t="s">
        <v>2115</v>
      </c>
      <c r="C1207" t="s">
        <v>2116</v>
      </c>
      <c r="D1207" t="s">
        <v>2117</v>
      </c>
    </row>
    <row r="1208" spans="1:4" x14ac:dyDescent="0.2">
      <c r="A1208" t="s">
        <v>1247</v>
      </c>
      <c r="B1208" t="s">
        <v>2118</v>
      </c>
      <c r="C1208" t="s">
        <v>2116</v>
      </c>
      <c r="D1208" t="s">
        <v>2117</v>
      </c>
    </row>
    <row r="1209" spans="1:4" x14ac:dyDescent="0.2">
      <c r="A1209" t="s">
        <v>1248</v>
      </c>
      <c r="B1209" t="s">
        <v>2118</v>
      </c>
      <c r="C1209" t="s">
        <v>2120</v>
      </c>
      <c r="D1209" t="s">
        <v>2123</v>
      </c>
    </row>
    <row r="1210" spans="1:4" x14ac:dyDescent="0.2">
      <c r="A1210" t="s">
        <v>1249</v>
      </c>
      <c r="B1210" t="s">
        <v>2115</v>
      </c>
      <c r="C1210" t="s">
        <v>2116</v>
      </c>
      <c r="D1210" t="s">
        <v>2117</v>
      </c>
    </row>
    <row r="1211" spans="1:4" x14ac:dyDescent="0.2">
      <c r="A1211" t="s">
        <v>685</v>
      </c>
      <c r="B1211" t="s">
        <v>2115</v>
      </c>
      <c r="C1211" t="s">
        <v>2122</v>
      </c>
      <c r="D1211" t="s">
        <v>2117</v>
      </c>
    </row>
    <row r="1212" spans="1:4" x14ac:dyDescent="0.2">
      <c r="A1212" t="s">
        <v>1251</v>
      </c>
      <c r="B1212" t="s">
        <v>2115</v>
      </c>
      <c r="C1212" t="s">
        <v>2122</v>
      </c>
      <c r="D1212" t="s">
        <v>2124</v>
      </c>
    </row>
    <row r="1213" spans="1:4" x14ac:dyDescent="0.2">
      <c r="A1213" t="s">
        <v>1252</v>
      </c>
      <c r="B1213" t="s">
        <v>2118</v>
      </c>
      <c r="C1213" t="s">
        <v>2121</v>
      </c>
      <c r="D1213" t="s">
        <v>2117</v>
      </c>
    </row>
    <row r="1214" spans="1:4" x14ac:dyDescent="0.2">
      <c r="A1214" t="s">
        <v>1253</v>
      </c>
      <c r="B1214" t="s">
        <v>2115</v>
      </c>
      <c r="C1214" t="s">
        <v>2116</v>
      </c>
      <c r="D1214" t="s">
        <v>2124</v>
      </c>
    </row>
    <row r="1215" spans="1:4" x14ac:dyDescent="0.2">
      <c r="A1215" t="s">
        <v>1254</v>
      </c>
      <c r="B1215" t="s">
        <v>2115</v>
      </c>
      <c r="C1215" t="s">
        <v>2122</v>
      </c>
      <c r="D1215" t="s">
        <v>2123</v>
      </c>
    </row>
    <row r="1216" spans="1:4" x14ac:dyDescent="0.2">
      <c r="A1216" t="s">
        <v>2158</v>
      </c>
      <c r="B1216" t="s">
        <v>2118</v>
      </c>
      <c r="C1216" t="s">
        <v>2121</v>
      </c>
      <c r="D1216" t="s">
        <v>2117</v>
      </c>
    </row>
    <row r="1217" spans="1:4" x14ac:dyDescent="0.2">
      <c r="A1217" t="s">
        <v>1256</v>
      </c>
      <c r="B1217" t="s">
        <v>2118</v>
      </c>
      <c r="C1217" t="s">
        <v>2116</v>
      </c>
      <c r="D1217" t="s">
        <v>2123</v>
      </c>
    </row>
    <row r="1218" spans="1:4" x14ac:dyDescent="0.2">
      <c r="A1218" t="s">
        <v>1257</v>
      </c>
      <c r="B1218" t="s">
        <v>2115</v>
      </c>
      <c r="C1218" t="s">
        <v>2116</v>
      </c>
      <c r="D1218" t="s">
        <v>2117</v>
      </c>
    </row>
    <row r="1219" spans="1:4" x14ac:dyDescent="0.2">
      <c r="A1219" t="s">
        <v>1258</v>
      </c>
      <c r="B1219" t="s">
        <v>2115</v>
      </c>
      <c r="C1219" t="s">
        <v>2122</v>
      </c>
      <c r="D1219" t="s">
        <v>2117</v>
      </c>
    </row>
    <row r="1220" spans="1:4" x14ac:dyDescent="0.2">
      <c r="A1220" t="s">
        <v>1259</v>
      </c>
      <c r="B1220" t="s">
        <v>2115</v>
      </c>
      <c r="C1220" t="s">
        <v>2122</v>
      </c>
      <c r="D1220" t="s">
        <v>2124</v>
      </c>
    </row>
    <row r="1221" spans="1:4" x14ac:dyDescent="0.2">
      <c r="A1221" t="s">
        <v>1260</v>
      </c>
      <c r="B1221" t="s">
        <v>2115</v>
      </c>
      <c r="C1221" t="s">
        <v>2116</v>
      </c>
      <c r="D1221" t="s">
        <v>2123</v>
      </c>
    </row>
    <row r="1222" spans="1:4" x14ac:dyDescent="0.2">
      <c r="A1222" t="s">
        <v>1261</v>
      </c>
      <c r="B1222" t="s">
        <v>2115</v>
      </c>
      <c r="C1222" t="s">
        <v>2122</v>
      </c>
      <c r="D1222" t="s">
        <v>2117</v>
      </c>
    </row>
    <row r="1223" spans="1:4" x14ac:dyDescent="0.2">
      <c r="A1223" t="s">
        <v>1262</v>
      </c>
      <c r="B1223" t="s">
        <v>2118</v>
      </c>
      <c r="C1223" t="s">
        <v>2120</v>
      </c>
      <c r="D1223" t="s">
        <v>2117</v>
      </c>
    </row>
    <row r="1224" spans="1:4" x14ac:dyDescent="0.2">
      <c r="A1224" t="s">
        <v>2159</v>
      </c>
      <c r="B1224" t="s">
        <v>2115</v>
      </c>
      <c r="C1224" t="s">
        <v>2116</v>
      </c>
      <c r="D1224" t="s">
        <v>2123</v>
      </c>
    </row>
    <row r="1225" spans="1:4" x14ac:dyDescent="0.2">
      <c r="A1225" t="s">
        <v>1264</v>
      </c>
      <c r="B1225" t="s">
        <v>2118</v>
      </c>
      <c r="C1225" t="s">
        <v>2122</v>
      </c>
      <c r="D1225" t="s">
        <v>2123</v>
      </c>
    </row>
    <row r="1226" spans="1:4" x14ac:dyDescent="0.2">
      <c r="A1226" t="s">
        <v>1265</v>
      </c>
      <c r="B1226" t="s">
        <v>2115</v>
      </c>
      <c r="C1226" t="s">
        <v>2122</v>
      </c>
      <c r="D1226" t="s">
        <v>2123</v>
      </c>
    </row>
    <row r="1227" spans="1:4" x14ac:dyDescent="0.2">
      <c r="A1227" t="s">
        <v>1266</v>
      </c>
      <c r="B1227" t="s">
        <v>2118</v>
      </c>
      <c r="C1227" t="s">
        <v>2120</v>
      </c>
      <c r="D1227" t="s">
        <v>2124</v>
      </c>
    </row>
    <row r="1228" spans="1:4" x14ac:dyDescent="0.2">
      <c r="A1228" t="s">
        <v>1267</v>
      </c>
      <c r="B1228" t="s">
        <v>2119</v>
      </c>
      <c r="C1228" t="s">
        <v>2121</v>
      </c>
      <c r="D1228" t="s">
        <v>2117</v>
      </c>
    </row>
    <row r="1229" spans="1:4" x14ac:dyDescent="0.2">
      <c r="A1229" t="s">
        <v>1268</v>
      </c>
      <c r="B1229" t="s">
        <v>2115</v>
      </c>
      <c r="C1229" t="s">
        <v>2121</v>
      </c>
      <c r="D1229" t="s">
        <v>2117</v>
      </c>
    </row>
    <row r="1230" spans="1:4" x14ac:dyDescent="0.2">
      <c r="A1230" t="s">
        <v>1269</v>
      </c>
      <c r="B1230" t="s">
        <v>2115</v>
      </c>
      <c r="C1230" t="s">
        <v>2121</v>
      </c>
      <c r="D1230" t="s">
        <v>2117</v>
      </c>
    </row>
    <row r="1231" spans="1:4" x14ac:dyDescent="0.2">
      <c r="A1231" t="s">
        <v>1270</v>
      </c>
      <c r="B1231" t="s">
        <v>2115</v>
      </c>
      <c r="C1231" t="s">
        <v>2121</v>
      </c>
      <c r="D1231" t="s">
        <v>2123</v>
      </c>
    </row>
    <row r="1232" spans="1:4" x14ac:dyDescent="0.2">
      <c r="A1232" t="s">
        <v>1271</v>
      </c>
      <c r="B1232" t="s">
        <v>2118</v>
      </c>
      <c r="C1232" t="s">
        <v>2122</v>
      </c>
      <c r="D1232" t="s">
        <v>2117</v>
      </c>
    </row>
    <row r="1233" spans="1:4" x14ac:dyDescent="0.2">
      <c r="A1233" t="s">
        <v>1272</v>
      </c>
      <c r="B1233" t="s">
        <v>2119</v>
      </c>
      <c r="C1233" t="s">
        <v>2122</v>
      </c>
      <c r="D1233" t="s">
        <v>2124</v>
      </c>
    </row>
    <row r="1234" spans="1:4" x14ac:dyDescent="0.2">
      <c r="A1234" t="s">
        <v>1273</v>
      </c>
      <c r="B1234" t="s">
        <v>2118</v>
      </c>
      <c r="C1234" t="s">
        <v>2121</v>
      </c>
      <c r="D1234" t="s">
        <v>2124</v>
      </c>
    </row>
    <row r="1235" spans="1:4" x14ac:dyDescent="0.2">
      <c r="A1235" t="s">
        <v>1274</v>
      </c>
      <c r="B1235" t="s">
        <v>2118</v>
      </c>
      <c r="C1235" t="s">
        <v>2116</v>
      </c>
      <c r="D1235" t="s">
        <v>2117</v>
      </c>
    </row>
    <row r="1236" spans="1:4" x14ac:dyDescent="0.2">
      <c r="A1236" t="s">
        <v>1275</v>
      </c>
      <c r="B1236" t="s">
        <v>2115</v>
      </c>
      <c r="C1236" t="s">
        <v>2121</v>
      </c>
      <c r="D1236" t="s">
        <v>2117</v>
      </c>
    </row>
    <row r="1237" spans="1:4" x14ac:dyDescent="0.2">
      <c r="A1237" t="s">
        <v>2160</v>
      </c>
      <c r="B1237" t="s">
        <v>2119</v>
      </c>
      <c r="C1237" t="s">
        <v>2122</v>
      </c>
      <c r="D1237" t="s">
        <v>2123</v>
      </c>
    </row>
    <row r="1238" spans="1:4" x14ac:dyDescent="0.2">
      <c r="A1238" t="s">
        <v>649</v>
      </c>
      <c r="B1238" t="s">
        <v>2115</v>
      </c>
      <c r="C1238" t="s">
        <v>2122</v>
      </c>
      <c r="D1238" t="s">
        <v>2124</v>
      </c>
    </row>
    <row r="1239" spans="1:4" x14ac:dyDescent="0.2">
      <c r="A1239" t="s">
        <v>1278</v>
      </c>
      <c r="B1239" t="s">
        <v>2115</v>
      </c>
      <c r="C1239" t="s">
        <v>2120</v>
      </c>
      <c r="D1239" t="s">
        <v>2117</v>
      </c>
    </row>
    <row r="1240" spans="1:4" x14ac:dyDescent="0.2">
      <c r="A1240" t="s">
        <v>1279</v>
      </c>
      <c r="B1240" t="s">
        <v>2118</v>
      </c>
      <c r="C1240" t="s">
        <v>2116</v>
      </c>
      <c r="D1240" t="s">
        <v>2117</v>
      </c>
    </row>
    <row r="1241" spans="1:4" x14ac:dyDescent="0.2">
      <c r="A1241" t="s">
        <v>1280</v>
      </c>
      <c r="B1241" t="s">
        <v>2115</v>
      </c>
      <c r="C1241" t="s">
        <v>2122</v>
      </c>
      <c r="D1241" t="s">
        <v>2117</v>
      </c>
    </row>
    <row r="1242" spans="1:4" x14ac:dyDescent="0.2">
      <c r="A1242" t="s">
        <v>1281</v>
      </c>
      <c r="B1242" t="s">
        <v>2118</v>
      </c>
      <c r="C1242" t="s">
        <v>2122</v>
      </c>
      <c r="D1242" t="s">
        <v>2117</v>
      </c>
    </row>
    <row r="1243" spans="1:4" x14ac:dyDescent="0.2">
      <c r="A1243" t="s">
        <v>1282</v>
      </c>
      <c r="B1243" t="s">
        <v>2115</v>
      </c>
      <c r="C1243" t="s">
        <v>2116</v>
      </c>
      <c r="D1243" t="s">
        <v>2117</v>
      </c>
    </row>
    <row r="1244" spans="1:4" x14ac:dyDescent="0.2">
      <c r="A1244" t="s">
        <v>2161</v>
      </c>
      <c r="B1244" t="s">
        <v>2119</v>
      </c>
      <c r="C1244" t="s">
        <v>2116</v>
      </c>
      <c r="D1244" t="s">
        <v>2117</v>
      </c>
    </row>
    <row r="1245" spans="1:4" x14ac:dyDescent="0.2">
      <c r="A1245" t="s">
        <v>2034</v>
      </c>
      <c r="B1245" t="s">
        <v>2118</v>
      </c>
      <c r="C1245" t="s">
        <v>2116</v>
      </c>
      <c r="D1245" t="s">
        <v>2117</v>
      </c>
    </row>
    <row r="1246" spans="1:4" x14ac:dyDescent="0.2">
      <c r="A1246" t="s">
        <v>1285</v>
      </c>
      <c r="B1246" t="s">
        <v>2118</v>
      </c>
      <c r="C1246" t="s">
        <v>2121</v>
      </c>
      <c r="D1246" t="s">
        <v>2117</v>
      </c>
    </row>
    <row r="1247" spans="1:4" x14ac:dyDescent="0.2">
      <c r="A1247" t="s">
        <v>1286</v>
      </c>
      <c r="B1247" t="s">
        <v>2118</v>
      </c>
      <c r="C1247" t="s">
        <v>2116</v>
      </c>
      <c r="D1247" t="s">
        <v>2123</v>
      </c>
    </row>
    <row r="1248" spans="1:4" x14ac:dyDescent="0.2">
      <c r="A1248" t="s">
        <v>2162</v>
      </c>
      <c r="B1248" t="s">
        <v>2118</v>
      </c>
      <c r="C1248" t="s">
        <v>2120</v>
      </c>
      <c r="D1248" t="s">
        <v>2117</v>
      </c>
    </row>
    <row r="1249" spans="1:4" x14ac:dyDescent="0.2">
      <c r="A1249" t="s">
        <v>1288</v>
      </c>
      <c r="B1249" t="s">
        <v>2118</v>
      </c>
      <c r="C1249" t="s">
        <v>2116</v>
      </c>
      <c r="D1249" t="s">
        <v>2117</v>
      </c>
    </row>
    <row r="1250" spans="1:4" x14ac:dyDescent="0.2">
      <c r="A1250" t="s">
        <v>1289</v>
      </c>
      <c r="B1250" t="s">
        <v>2115</v>
      </c>
      <c r="C1250" t="s">
        <v>2116</v>
      </c>
      <c r="D1250" t="s">
        <v>2117</v>
      </c>
    </row>
    <row r="1251" spans="1:4" x14ac:dyDescent="0.2">
      <c r="A1251" t="s">
        <v>1290</v>
      </c>
      <c r="B1251" t="s">
        <v>2118</v>
      </c>
      <c r="C1251" t="s">
        <v>2120</v>
      </c>
      <c r="D1251" t="s">
        <v>2123</v>
      </c>
    </row>
    <row r="1252" spans="1:4" x14ac:dyDescent="0.2">
      <c r="A1252" t="s">
        <v>2163</v>
      </c>
      <c r="B1252" t="s">
        <v>2118</v>
      </c>
      <c r="C1252" t="s">
        <v>2116</v>
      </c>
      <c r="D1252" t="s">
        <v>2117</v>
      </c>
    </row>
    <row r="1253" spans="1:4" x14ac:dyDescent="0.2">
      <c r="A1253" t="s">
        <v>1292</v>
      </c>
      <c r="B1253" t="s">
        <v>2118</v>
      </c>
      <c r="C1253" t="s">
        <v>2116</v>
      </c>
      <c r="D1253" t="s">
        <v>2117</v>
      </c>
    </row>
    <row r="1254" spans="1:4" x14ac:dyDescent="0.2">
      <c r="A1254" t="s">
        <v>1293</v>
      </c>
      <c r="B1254" t="s">
        <v>2115</v>
      </c>
      <c r="C1254" t="s">
        <v>2120</v>
      </c>
      <c r="D1254" t="s">
        <v>2117</v>
      </c>
    </row>
    <row r="1255" spans="1:4" x14ac:dyDescent="0.2">
      <c r="A1255" t="s">
        <v>1294</v>
      </c>
      <c r="B1255" t="s">
        <v>2115</v>
      </c>
      <c r="C1255" t="s">
        <v>2121</v>
      </c>
      <c r="D1255" t="s">
        <v>2117</v>
      </c>
    </row>
    <row r="1256" spans="1:4" x14ac:dyDescent="0.2">
      <c r="A1256" t="s">
        <v>1295</v>
      </c>
      <c r="B1256" t="s">
        <v>2118</v>
      </c>
      <c r="C1256" t="s">
        <v>2120</v>
      </c>
      <c r="D1256" t="s">
        <v>2123</v>
      </c>
    </row>
    <row r="1257" spans="1:4" x14ac:dyDescent="0.2">
      <c r="A1257" t="s">
        <v>1296</v>
      </c>
      <c r="B1257" t="s">
        <v>2115</v>
      </c>
      <c r="C1257" t="s">
        <v>2120</v>
      </c>
      <c r="D1257" t="s">
        <v>2117</v>
      </c>
    </row>
    <row r="1258" spans="1:4" x14ac:dyDescent="0.2">
      <c r="A1258" t="s">
        <v>1297</v>
      </c>
      <c r="B1258" t="s">
        <v>2118</v>
      </c>
      <c r="C1258" t="s">
        <v>2122</v>
      </c>
      <c r="D1258" t="s">
        <v>2123</v>
      </c>
    </row>
    <row r="1259" spans="1:4" x14ac:dyDescent="0.2">
      <c r="A1259" t="s">
        <v>1298</v>
      </c>
      <c r="B1259" t="s">
        <v>2118</v>
      </c>
      <c r="C1259" t="s">
        <v>2122</v>
      </c>
      <c r="D1259" t="s">
        <v>2117</v>
      </c>
    </row>
    <row r="1260" spans="1:4" x14ac:dyDescent="0.2">
      <c r="A1260" t="s">
        <v>1299</v>
      </c>
      <c r="B1260" t="s">
        <v>2119</v>
      </c>
      <c r="C1260" t="s">
        <v>2116</v>
      </c>
      <c r="D1260" t="s">
        <v>2117</v>
      </c>
    </row>
    <row r="1261" spans="1:4" x14ac:dyDescent="0.2">
      <c r="A1261" t="s">
        <v>1300</v>
      </c>
      <c r="B1261" t="s">
        <v>2115</v>
      </c>
      <c r="C1261" t="s">
        <v>2121</v>
      </c>
      <c r="D1261" t="s">
        <v>2117</v>
      </c>
    </row>
    <row r="1262" spans="1:4" x14ac:dyDescent="0.2">
      <c r="A1262" t="s">
        <v>1301</v>
      </c>
      <c r="B1262" t="s">
        <v>2115</v>
      </c>
      <c r="C1262" t="s">
        <v>2122</v>
      </c>
      <c r="D1262" t="s">
        <v>2117</v>
      </c>
    </row>
    <row r="1263" spans="1:4" x14ac:dyDescent="0.2">
      <c r="A1263" t="s">
        <v>1302</v>
      </c>
      <c r="B1263" t="s">
        <v>2115</v>
      </c>
      <c r="C1263" t="s">
        <v>2116</v>
      </c>
      <c r="D1263" t="s">
        <v>2117</v>
      </c>
    </row>
    <row r="1264" spans="1:4" x14ac:dyDescent="0.2">
      <c r="A1264" t="s">
        <v>1303</v>
      </c>
      <c r="B1264" t="s">
        <v>2115</v>
      </c>
      <c r="C1264" t="s">
        <v>2122</v>
      </c>
      <c r="D1264" t="s">
        <v>2123</v>
      </c>
    </row>
    <row r="1265" spans="1:4" x14ac:dyDescent="0.2">
      <c r="A1265" t="s">
        <v>1304</v>
      </c>
      <c r="B1265" t="s">
        <v>2115</v>
      </c>
      <c r="C1265" t="s">
        <v>2120</v>
      </c>
      <c r="D1265" t="s">
        <v>2123</v>
      </c>
    </row>
    <row r="1266" spans="1:4" x14ac:dyDescent="0.2">
      <c r="A1266" t="s">
        <v>1305</v>
      </c>
      <c r="B1266" t="s">
        <v>2115</v>
      </c>
      <c r="C1266" t="s">
        <v>2121</v>
      </c>
      <c r="D1266" t="s">
        <v>2117</v>
      </c>
    </row>
    <row r="1267" spans="1:4" x14ac:dyDescent="0.2">
      <c r="A1267" t="s">
        <v>1306</v>
      </c>
      <c r="B1267" t="s">
        <v>2119</v>
      </c>
      <c r="C1267" t="s">
        <v>2120</v>
      </c>
      <c r="D1267" t="s">
        <v>2124</v>
      </c>
    </row>
    <row r="1268" spans="1:4" x14ac:dyDescent="0.2">
      <c r="A1268" t="s">
        <v>1307</v>
      </c>
      <c r="B1268" t="s">
        <v>2118</v>
      </c>
      <c r="C1268" t="s">
        <v>2116</v>
      </c>
      <c r="D1268" t="s">
        <v>2123</v>
      </c>
    </row>
    <row r="1269" spans="1:4" x14ac:dyDescent="0.2">
      <c r="A1269" t="s">
        <v>1308</v>
      </c>
      <c r="B1269" t="s">
        <v>2115</v>
      </c>
      <c r="C1269" t="s">
        <v>2121</v>
      </c>
      <c r="D1269" t="s">
        <v>2117</v>
      </c>
    </row>
    <row r="1270" spans="1:4" x14ac:dyDescent="0.2">
      <c r="A1270" t="s">
        <v>1309</v>
      </c>
      <c r="B1270" t="s">
        <v>2115</v>
      </c>
      <c r="C1270" t="s">
        <v>2116</v>
      </c>
      <c r="D1270" t="s">
        <v>2117</v>
      </c>
    </row>
    <row r="1271" spans="1:4" x14ac:dyDescent="0.2">
      <c r="A1271" t="s">
        <v>1310</v>
      </c>
      <c r="B1271" t="s">
        <v>2118</v>
      </c>
      <c r="C1271" t="s">
        <v>2116</v>
      </c>
      <c r="D1271" t="s">
        <v>2117</v>
      </c>
    </row>
    <row r="1272" spans="1:4" x14ac:dyDescent="0.2">
      <c r="A1272" t="s">
        <v>1311</v>
      </c>
      <c r="B1272" t="s">
        <v>2115</v>
      </c>
      <c r="C1272" t="s">
        <v>2122</v>
      </c>
      <c r="D1272" t="s">
        <v>2117</v>
      </c>
    </row>
    <row r="1273" spans="1:4" x14ac:dyDescent="0.2">
      <c r="A1273" t="s">
        <v>1312</v>
      </c>
      <c r="B1273" t="s">
        <v>2118</v>
      </c>
      <c r="C1273" t="s">
        <v>2116</v>
      </c>
      <c r="D1273" t="s">
        <v>2117</v>
      </c>
    </row>
    <row r="1274" spans="1:4" x14ac:dyDescent="0.2">
      <c r="A1274" t="s">
        <v>1313</v>
      </c>
      <c r="B1274" t="s">
        <v>2118</v>
      </c>
      <c r="C1274" t="s">
        <v>2116</v>
      </c>
      <c r="D1274" t="s">
        <v>2123</v>
      </c>
    </row>
    <row r="1275" spans="1:4" x14ac:dyDescent="0.2">
      <c r="A1275" t="s">
        <v>2164</v>
      </c>
      <c r="B1275" t="s">
        <v>2118</v>
      </c>
      <c r="C1275" t="s">
        <v>2116</v>
      </c>
      <c r="D1275" t="s">
        <v>2123</v>
      </c>
    </row>
    <row r="1276" spans="1:4" x14ac:dyDescent="0.2">
      <c r="A1276" t="s">
        <v>1315</v>
      </c>
      <c r="B1276" t="s">
        <v>2115</v>
      </c>
      <c r="C1276" t="s">
        <v>2122</v>
      </c>
      <c r="D1276" t="s">
        <v>2117</v>
      </c>
    </row>
    <row r="1277" spans="1:4" x14ac:dyDescent="0.2">
      <c r="A1277" t="s">
        <v>1316</v>
      </c>
      <c r="B1277" t="s">
        <v>2119</v>
      </c>
      <c r="C1277" t="s">
        <v>2121</v>
      </c>
      <c r="D1277" t="s">
        <v>2117</v>
      </c>
    </row>
    <row r="1278" spans="1:4" x14ac:dyDescent="0.2">
      <c r="A1278" t="s">
        <v>1317</v>
      </c>
      <c r="B1278" t="s">
        <v>2115</v>
      </c>
      <c r="C1278" t="s">
        <v>2121</v>
      </c>
      <c r="D1278" t="s">
        <v>2117</v>
      </c>
    </row>
    <row r="1279" spans="1:4" x14ac:dyDescent="0.2">
      <c r="A1279" t="s">
        <v>1318</v>
      </c>
      <c r="B1279" t="s">
        <v>2115</v>
      </c>
      <c r="C1279" t="s">
        <v>2116</v>
      </c>
      <c r="D1279" t="s">
        <v>2117</v>
      </c>
    </row>
    <row r="1280" spans="1:4" x14ac:dyDescent="0.2">
      <c r="A1280" t="s">
        <v>1319</v>
      </c>
      <c r="B1280" t="s">
        <v>2115</v>
      </c>
      <c r="C1280" t="s">
        <v>2116</v>
      </c>
      <c r="D1280" t="s">
        <v>2117</v>
      </c>
    </row>
    <row r="1281" spans="1:4" x14ac:dyDescent="0.2">
      <c r="A1281" t="s">
        <v>2165</v>
      </c>
      <c r="B1281" t="s">
        <v>2119</v>
      </c>
      <c r="C1281" t="s">
        <v>2116</v>
      </c>
      <c r="D1281" t="s">
        <v>2123</v>
      </c>
    </row>
    <row r="1282" spans="1:4" x14ac:dyDescent="0.2">
      <c r="A1282" t="s">
        <v>1321</v>
      </c>
      <c r="B1282" t="s">
        <v>2115</v>
      </c>
      <c r="C1282" t="s">
        <v>2120</v>
      </c>
      <c r="D1282" t="s">
        <v>2117</v>
      </c>
    </row>
    <row r="1283" spans="1:4" x14ac:dyDescent="0.2">
      <c r="A1283" t="s">
        <v>1322</v>
      </c>
      <c r="B1283" t="s">
        <v>2119</v>
      </c>
      <c r="C1283" t="s">
        <v>2121</v>
      </c>
      <c r="D1283" t="s">
        <v>2117</v>
      </c>
    </row>
    <row r="1284" spans="1:4" x14ac:dyDescent="0.2">
      <c r="A1284" t="s">
        <v>1323</v>
      </c>
      <c r="B1284" t="s">
        <v>2118</v>
      </c>
      <c r="C1284" t="s">
        <v>2116</v>
      </c>
      <c r="D1284" t="s">
        <v>2117</v>
      </c>
    </row>
    <row r="1285" spans="1:4" x14ac:dyDescent="0.2">
      <c r="A1285" t="s">
        <v>1324</v>
      </c>
      <c r="B1285" t="s">
        <v>2118</v>
      </c>
      <c r="C1285" t="s">
        <v>2116</v>
      </c>
      <c r="D1285" t="s">
        <v>2117</v>
      </c>
    </row>
    <row r="1286" spans="1:4" x14ac:dyDescent="0.2">
      <c r="A1286" t="s">
        <v>1325</v>
      </c>
      <c r="B1286" t="s">
        <v>2115</v>
      </c>
      <c r="C1286" t="s">
        <v>2122</v>
      </c>
      <c r="D1286" t="s">
        <v>2117</v>
      </c>
    </row>
    <row r="1287" spans="1:4" x14ac:dyDescent="0.2">
      <c r="A1287" t="s">
        <v>1326</v>
      </c>
      <c r="B1287" t="s">
        <v>2115</v>
      </c>
      <c r="C1287" t="s">
        <v>2120</v>
      </c>
      <c r="D1287" t="s">
        <v>2124</v>
      </c>
    </row>
    <row r="1288" spans="1:4" x14ac:dyDescent="0.2">
      <c r="A1288" t="s">
        <v>1327</v>
      </c>
      <c r="B1288" t="s">
        <v>2118</v>
      </c>
      <c r="C1288" t="s">
        <v>2116</v>
      </c>
      <c r="D1288" t="s">
        <v>2117</v>
      </c>
    </row>
    <row r="1289" spans="1:4" x14ac:dyDescent="0.2">
      <c r="A1289" t="s">
        <v>2074</v>
      </c>
      <c r="B1289" t="s">
        <v>2115</v>
      </c>
      <c r="C1289" t="s">
        <v>2116</v>
      </c>
      <c r="D1289" t="s">
        <v>2117</v>
      </c>
    </row>
    <row r="1290" spans="1:4" x14ac:dyDescent="0.2">
      <c r="A1290" t="s">
        <v>1329</v>
      </c>
      <c r="B1290" t="s">
        <v>2115</v>
      </c>
      <c r="C1290" t="s">
        <v>2120</v>
      </c>
      <c r="D1290" t="s">
        <v>2117</v>
      </c>
    </row>
    <row r="1291" spans="1:4" x14ac:dyDescent="0.2">
      <c r="A1291" t="s">
        <v>1330</v>
      </c>
      <c r="B1291" t="s">
        <v>2115</v>
      </c>
      <c r="C1291" t="s">
        <v>2121</v>
      </c>
      <c r="D1291" t="s">
        <v>2117</v>
      </c>
    </row>
    <row r="1292" spans="1:4" x14ac:dyDescent="0.2">
      <c r="A1292" t="s">
        <v>1331</v>
      </c>
      <c r="B1292" t="s">
        <v>2119</v>
      </c>
      <c r="C1292" t="s">
        <v>2122</v>
      </c>
      <c r="D1292" t="s">
        <v>2117</v>
      </c>
    </row>
    <row r="1293" spans="1:4" x14ac:dyDescent="0.2">
      <c r="A1293" t="s">
        <v>1332</v>
      </c>
      <c r="B1293" t="s">
        <v>2115</v>
      </c>
      <c r="C1293" t="s">
        <v>2120</v>
      </c>
      <c r="D1293" t="s">
        <v>2117</v>
      </c>
    </row>
    <row r="1294" spans="1:4" x14ac:dyDescent="0.2">
      <c r="A1294" t="s">
        <v>1333</v>
      </c>
      <c r="B1294" t="s">
        <v>2119</v>
      </c>
      <c r="C1294" t="s">
        <v>2116</v>
      </c>
      <c r="D1294" t="s">
        <v>2117</v>
      </c>
    </row>
    <row r="1295" spans="1:4" x14ac:dyDescent="0.2">
      <c r="A1295" t="s">
        <v>1334</v>
      </c>
      <c r="B1295" t="s">
        <v>2115</v>
      </c>
      <c r="C1295" t="s">
        <v>2116</v>
      </c>
      <c r="D1295" t="s">
        <v>2124</v>
      </c>
    </row>
    <row r="1296" spans="1:4" x14ac:dyDescent="0.2">
      <c r="A1296" t="s">
        <v>1335</v>
      </c>
      <c r="B1296" t="s">
        <v>2119</v>
      </c>
      <c r="C1296" t="s">
        <v>2116</v>
      </c>
      <c r="D1296" t="s">
        <v>2117</v>
      </c>
    </row>
    <row r="1297" spans="1:4" x14ac:dyDescent="0.2">
      <c r="A1297" t="s">
        <v>1336</v>
      </c>
      <c r="B1297" t="s">
        <v>2115</v>
      </c>
      <c r="C1297" t="s">
        <v>2116</v>
      </c>
      <c r="D1297" t="s">
        <v>2117</v>
      </c>
    </row>
    <row r="1298" spans="1:4" x14ac:dyDescent="0.2">
      <c r="A1298" t="s">
        <v>2166</v>
      </c>
      <c r="B1298" t="s">
        <v>2118</v>
      </c>
      <c r="C1298" t="s">
        <v>2120</v>
      </c>
      <c r="D1298" t="s">
        <v>2117</v>
      </c>
    </row>
    <row r="1299" spans="1:4" x14ac:dyDescent="0.2">
      <c r="A1299" t="s">
        <v>1338</v>
      </c>
      <c r="B1299" t="s">
        <v>2119</v>
      </c>
      <c r="C1299" t="s">
        <v>2122</v>
      </c>
      <c r="D1299" t="s">
        <v>2117</v>
      </c>
    </row>
    <row r="1300" spans="1:4" x14ac:dyDescent="0.2">
      <c r="A1300" t="s">
        <v>1339</v>
      </c>
      <c r="B1300" t="s">
        <v>2118</v>
      </c>
      <c r="C1300" t="s">
        <v>2122</v>
      </c>
      <c r="D1300" t="s">
        <v>2117</v>
      </c>
    </row>
    <row r="1301" spans="1:4" x14ac:dyDescent="0.2">
      <c r="A1301" t="s">
        <v>1340</v>
      </c>
      <c r="B1301" t="s">
        <v>2115</v>
      </c>
      <c r="C1301" t="s">
        <v>2116</v>
      </c>
      <c r="D1301" t="s">
        <v>2117</v>
      </c>
    </row>
    <row r="1302" spans="1:4" x14ac:dyDescent="0.2">
      <c r="A1302" t="s">
        <v>1341</v>
      </c>
      <c r="B1302" t="s">
        <v>2118</v>
      </c>
      <c r="C1302" t="s">
        <v>2121</v>
      </c>
      <c r="D1302" t="s">
        <v>2117</v>
      </c>
    </row>
    <row r="1303" spans="1:4" x14ac:dyDescent="0.2">
      <c r="A1303" t="s">
        <v>1342</v>
      </c>
      <c r="B1303" t="s">
        <v>2115</v>
      </c>
      <c r="C1303" t="s">
        <v>2116</v>
      </c>
      <c r="D1303" t="s">
        <v>2117</v>
      </c>
    </row>
    <row r="1304" spans="1:4" x14ac:dyDescent="0.2">
      <c r="A1304" t="s">
        <v>1076</v>
      </c>
      <c r="B1304" t="s">
        <v>2115</v>
      </c>
      <c r="C1304" t="s">
        <v>2120</v>
      </c>
      <c r="D1304" t="s">
        <v>2117</v>
      </c>
    </row>
    <row r="1305" spans="1:4" x14ac:dyDescent="0.2">
      <c r="A1305" t="s">
        <v>1344</v>
      </c>
      <c r="B1305" t="s">
        <v>2118</v>
      </c>
      <c r="C1305" t="s">
        <v>2116</v>
      </c>
      <c r="D1305" t="s">
        <v>2117</v>
      </c>
    </row>
    <row r="1306" spans="1:4" x14ac:dyDescent="0.2">
      <c r="A1306" t="s">
        <v>1345</v>
      </c>
      <c r="B1306" t="s">
        <v>2115</v>
      </c>
      <c r="C1306" t="s">
        <v>2120</v>
      </c>
      <c r="D1306" t="s">
        <v>2117</v>
      </c>
    </row>
    <row r="1307" spans="1:4" x14ac:dyDescent="0.2">
      <c r="A1307" t="s">
        <v>1346</v>
      </c>
      <c r="B1307" t="s">
        <v>2118</v>
      </c>
      <c r="C1307" t="s">
        <v>2116</v>
      </c>
      <c r="D1307" t="s">
        <v>2123</v>
      </c>
    </row>
    <row r="1308" spans="1:4" x14ac:dyDescent="0.2">
      <c r="A1308" t="s">
        <v>1347</v>
      </c>
      <c r="B1308" t="s">
        <v>2115</v>
      </c>
      <c r="C1308" t="s">
        <v>2120</v>
      </c>
      <c r="D1308" t="s">
        <v>2117</v>
      </c>
    </row>
    <row r="1309" spans="1:4" x14ac:dyDescent="0.2">
      <c r="A1309" t="s">
        <v>1348</v>
      </c>
      <c r="B1309" t="s">
        <v>2115</v>
      </c>
      <c r="C1309" t="s">
        <v>2120</v>
      </c>
      <c r="D1309" t="s">
        <v>2123</v>
      </c>
    </row>
    <row r="1310" spans="1:4" x14ac:dyDescent="0.2">
      <c r="A1310" t="s">
        <v>1349</v>
      </c>
      <c r="B1310" t="s">
        <v>2115</v>
      </c>
      <c r="C1310" t="s">
        <v>2116</v>
      </c>
      <c r="D1310" t="s">
        <v>2117</v>
      </c>
    </row>
    <row r="1311" spans="1:4" x14ac:dyDescent="0.2">
      <c r="A1311" t="s">
        <v>1350</v>
      </c>
      <c r="B1311" t="s">
        <v>2115</v>
      </c>
      <c r="C1311" t="s">
        <v>2122</v>
      </c>
      <c r="D1311" t="s">
        <v>2117</v>
      </c>
    </row>
    <row r="1312" spans="1:4" x14ac:dyDescent="0.2">
      <c r="A1312" t="s">
        <v>1351</v>
      </c>
      <c r="B1312" t="s">
        <v>2118</v>
      </c>
      <c r="C1312" t="s">
        <v>2116</v>
      </c>
      <c r="D1312" t="s">
        <v>2117</v>
      </c>
    </row>
    <row r="1313" spans="1:4" x14ac:dyDescent="0.2">
      <c r="A1313" t="s">
        <v>1352</v>
      </c>
      <c r="B1313" t="s">
        <v>2115</v>
      </c>
      <c r="C1313" t="s">
        <v>2122</v>
      </c>
      <c r="D1313" t="s">
        <v>2123</v>
      </c>
    </row>
    <row r="1314" spans="1:4" x14ac:dyDescent="0.2">
      <c r="A1314" t="s">
        <v>1353</v>
      </c>
      <c r="B1314" t="s">
        <v>2118</v>
      </c>
      <c r="C1314" t="s">
        <v>2121</v>
      </c>
      <c r="D1314" t="s">
        <v>2117</v>
      </c>
    </row>
    <row r="1315" spans="1:4" x14ac:dyDescent="0.2">
      <c r="A1315" t="s">
        <v>1354</v>
      </c>
      <c r="B1315" t="s">
        <v>2118</v>
      </c>
      <c r="C1315" t="s">
        <v>2122</v>
      </c>
      <c r="D1315" t="s">
        <v>2117</v>
      </c>
    </row>
    <row r="1316" spans="1:4" x14ac:dyDescent="0.2">
      <c r="A1316" t="s">
        <v>1355</v>
      </c>
      <c r="B1316" t="s">
        <v>2118</v>
      </c>
      <c r="C1316" t="s">
        <v>2122</v>
      </c>
      <c r="D1316" t="s">
        <v>2117</v>
      </c>
    </row>
    <row r="1317" spans="1:4" x14ac:dyDescent="0.2">
      <c r="A1317" t="s">
        <v>1356</v>
      </c>
      <c r="B1317" t="s">
        <v>2118</v>
      </c>
      <c r="C1317" t="s">
        <v>2116</v>
      </c>
      <c r="D1317" t="s">
        <v>2117</v>
      </c>
    </row>
    <row r="1318" spans="1:4" x14ac:dyDescent="0.2">
      <c r="A1318" t="s">
        <v>1357</v>
      </c>
      <c r="B1318" t="s">
        <v>2115</v>
      </c>
      <c r="C1318" t="s">
        <v>2121</v>
      </c>
      <c r="D1318" t="s">
        <v>2117</v>
      </c>
    </row>
    <row r="1319" spans="1:4" x14ac:dyDescent="0.2">
      <c r="A1319" t="s">
        <v>1358</v>
      </c>
      <c r="B1319" t="s">
        <v>2118</v>
      </c>
      <c r="C1319" t="s">
        <v>2120</v>
      </c>
      <c r="D1319" t="s">
        <v>2117</v>
      </c>
    </row>
    <row r="1320" spans="1:4" x14ac:dyDescent="0.2">
      <c r="A1320" t="s">
        <v>1359</v>
      </c>
      <c r="B1320" t="s">
        <v>2118</v>
      </c>
      <c r="C1320" t="s">
        <v>2116</v>
      </c>
      <c r="D1320" t="s">
        <v>2124</v>
      </c>
    </row>
    <row r="1321" spans="1:4" x14ac:dyDescent="0.2">
      <c r="A1321" t="s">
        <v>1406</v>
      </c>
      <c r="B1321" t="s">
        <v>2115</v>
      </c>
      <c r="C1321" t="s">
        <v>2116</v>
      </c>
      <c r="D1321" t="s">
        <v>2117</v>
      </c>
    </row>
    <row r="1322" spans="1:4" x14ac:dyDescent="0.2">
      <c r="A1322" t="s">
        <v>1542</v>
      </c>
      <c r="B1322" t="s">
        <v>2115</v>
      </c>
      <c r="C1322" t="s">
        <v>2121</v>
      </c>
      <c r="D1322" t="s">
        <v>2123</v>
      </c>
    </row>
    <row r="1323" spans="1:4" x14ac:dyDescent="0.2">
      <c r="A1323" t="s">
        <v>1362</v>
      </c>
      <c r="B1323" t="s">
        <v>2118</v>
      </c>
      <c r="C1323" t="s">
        <v>2120</v>
      </c>
      <c r="D1323" t="s">
        <v>2117</v>
      </c>
    </row>
    <row r="1324" spans="1:4" x14ac:dyDescent="0.2">
      <c r="A1324" t="s">
        <v>2167</v>
      </c>
      <c r="B1324" t="s">
        <v>2118</v>
      </c>
      <c r="C1324" t="s">
        <v>2116</v>
      </c>
      <c r="D1324" t="s">
        <v>2117</v>
      </c>
    </row>
    <row r="1325" spans="1:4" x14ac:dyDescent="0.2">
      <c r="A1325" t="s">
        <v>1364</v>
      </c>
      <c r="B1325" t="s">
        <v>2118</v>
      </c>
      <c r="C1325" t="s">
        <v>2121</v>
      </c>
      <c r="D1325" t="s">
        <v>2117</v>
      </c>
    </row>
    <row r="1326" spans="1:4" x14ac:dyDescent="0.2">
      <c r="A1326" t="s">
        <v>1365</v>
      </c>
      <c r="B1326" t="s">
        <v>2115</v>
      </c>
      <c r="C1326" t="s">
        <v>2116</v>
      </c>
      <c r="D1326" t="s">
        <v>2117</v>
      </c>
    </row>
    <row r="1327" spans="1:4" x14ac:dyDescent="0.2">
      <c r="A1327" t="s">
        <v>2168</v>
      </c>
      <c r="B1327" t="s">
        <v>2119</v>
      </c>
      <c r="C1327" t="s">
        <v>2120</v>
      </c>
      <c r="D1327" t="s">
        <v>2123</v>
      </c>
    </row>
    <row r="1328" spans="1:4" x14ac:dyDescent="0.2">
      <c r="A1328" t="s">
        <v>1367</v>
      </c>
      <c r="B1328" t="s">
        <v>2118</v>
      </c>
      <c r="C1328" t="s">
        <v>2120</v>
      </c>
      <c r="D1328" t="s">
        <v>2117</v>
      </c>
    </row>
    <row r="1329" spans="1:4" x14ac:dyDescent="0.2">
      <c r="A1329" t="s">
        <v>1368</v>
      </c>
      <c r="B1329" t="s">
        <v>2118</v>
      </c>
      <c r="C1329" t="s">
        <v>2122</v>
      </c>
      <c r="D1329" t="s">
        <v>2123</v>
      </c>
    </row>
    <row r="1330" spans="1:4" x14ac:dyDescent="0.2">
      <c r="A1330" t="s">
        <v>1369</v>
      </c>
      <c r="B1330" t="s">
        <v>2115</v>
      </c>
      <c r="C1330" t="s">
        <v>2122</v>
      </c>
      <c r="D1330" t="s">
        <v>2124</v>
      </c>
    </row>
    <row r="1331" spans="1:4" x14ac:dyDescent="0.2">
      <c r="A1331" t="s">
        <v>1370</v>
      </c>
      <c r="B1331" t="s">
        <v>2115</v>
      </c>
      <c r="C1331" t="s">
        <v>2122</v>
      </c>
      <c r="D1331" t="s">
        <v>2123</v>
      </c>
    </row>
    <row r="1332" spans="1:4" x14ac:dyDescent="0.2">
      <c r="A1332" t="s">
        <v>1371</v>
      </c>
      <c r="B1332" t="s">
        <v>2115</v>
      </c>
      <c r="C1332" t="s">
        <v>2122</v>
      </c>
      <c r="D1332" t="s">
        <v>2123</v>
      </c>
    </row>
    <row r="1333" spans="1:4" x14ac:dyDescent="0.2">
      <c r="A1333" t="s">
        <v>1372</v>
      </c>
      <c r="B1333" t="s">
        <v>2118</v>
      </c>
      <c r="C1333" t="s">
        <v>2120</v>
      </c>
      <c r="D1333" t="s">
        <v>2117</v>
      </c>
    </row>
    <row r="1334" spans="1:4" x14ac:dyDescent="0.2">
      <c r="A1334" t="s">
        <v>1373</v>
      </c>
      <c r="B1334" t="s">
        <v>2115</v>
      </c>
      <c r="C1334" t="s">
        <v>2122</v>
      </c>
      <c r="D1334" t="s">
        <v>2117</v>
      </c>
    </row>
    <row r="1335" spans="1:4" x14ac:dyDescent="0.2">
      <c r="A1335" t="s">
        <v>1374</v>
      </c>
      <c r="B1335" t="s">
        <v>2119</v>
      </c>
      <c r="C1335" t="s">
        <v>2116</v>
      </c>
      <c r="D1335" t="s">
        <v>2123</v>
      </c>
    </row>
    <row r="1336" spans="1:4" x14ac:dyDescent="0.2">
      <c r="A1336" t="s">
        <v>1375</v>
      </c>
      <c r="B1336" t="s">
        <v>2118</v>
      </c>
      <c r="C1336" t="s">
        <v>2116</v>
      </c>
      <c r="D1336" t="s">
        <v>2124</v>
      </c>
    </row>
    <row r="1337" spans="1:4" x14ac:dyDescent="0.2">
      <c r="A1337" t="s">
        <v>2169</v>
      </c>
      <c r="B1337" t="s">
        <v>2118</v>
      </c>
      <c r="C1337" t="s">
        <v>2120</v>
      </c>
      <c r="D1337" t="s">
        <v>2117</v>
      </c>
    </row>
    <row r="1338" spans="1:4" x14ac:dyDescent="0.2">
      <c r="A1338" t="s">
        <v>1377</v>
      </c>
      <c r="B1338" t="s">
        <v>2115</v>
      </c>
      <c r="C1338" t="s">
        <v>2120</v>
      </c>
      <c r="D1338" t="s">
        <v>2117</v>
      </c>
    </row>
    <row r="1339" spans="1:4" x14ac:dyDescent="0.2">
      <c r="A1339" t="s">
        <v>1378</v>
      </c>
      <c r="B1339" t="s">
        <v>2115</v>
      </c>
      <c r="C1339" t="s">
        <v>2120</v>
      </c>
      <c r="D1339" t="s">
        <v>2117</v>
      </c>
    </row>
    <row r="1340" spans="1:4" x14ac:dyDescent="0.2">
      <c r="A1340" t="s">
        <v>1379</v>
      </c>
      <c r="B1340" t="s">
        <v>2115</v>
      </c>
      <c r="C1340" t="s">
        <v>2122</v>
      </c>
      <c r="D1340" t="s">
        <v>2124</v>
      </c>
    </row>
    <row r="1341" spans="1:4" x14ac:dyDescent="0.2">
      <c r="A1341" t="s">
        <v>1380</v>
      </c>
      <c r="B1341" t="s">
        <v>2118</v>
      </c>
      <c r="C1341" t="s">
        <v>2116</v>
      </c>
      <c r="D1341" t="s">
        <v>2117</v>
      </c>
    </row>
    <row r="1342" spans="1:4" x14ac:dyDescent="0.2">
      <c r="A1342" t="s">
        <v>1381</v>
      </c>
      <c r="B1342" t="s">
        <v>2118</v>
      </c>
      <c r="C1342" t="s">
        <v>2122</v>
      </c>
      <c r="D1342" t="s">
        <v>2117</v>
      </c>
    </row>
    <row r="1343" spans="1:4" x14ac:dyDescent="0.2">
      <c r="A1343" t="s">
        <v>1382</v>
      </c>
      <c r="B1343" t="s">
        <v>2115</v>
      </c>
      <c r="C1343" t="s">
        <v>2116</v>
      </c>
      <c r="D1343" t="s">
        <v>2117</v>
      </c>
    </row>
    <row r="1344" spans="1:4" x14ac:dyDescent="0.2">
      <c r="A1344" t="s">
        <v>1383</v>
      </c>
      <c r="B1344" t="s">
        <v>2115</v>
      </c>
      <c r="C1344" t="s">
        <v>2120</v>
      </c>
      <c r="D1344" t="s">
        <v>2123</v>
      </c>
    </row>
    <row r="1345" spans="1:4" x14ac:dyDescent="0.2">
      <c r="A1345" t="s">
        <v>959</v>
      </c>
      <c r="B1345" t="s">
        <v>2115</v>
      </c>
      <c r="C1345" t="s">
        <v>2116</v>
      </c>
      <c r="D1345" t="s">
        <v>2117</v>
      </c>
    </row>
    <row r="1346" spans="1:4" x14ac:dyDescent="0.2">
      <c r="A1346" t="s">
        <v>1385</v>
      </c>
      <c r="B1346" t="s">
        <v>2118</v>
      </c>
      <c r="C1346" t="s">
        <v>2116</v>
      </c>
      <c r="D1346" t="s">
        <v>2117</v>
      </c>
    </row>
    <row r="1347" spans="1:4" x14ac:dyDescent="0.2">
      <c r="A1347" t="s">
        <v>1386</v>
      </c>
      <c r="B1347" t="s">
        <v>2115</v>
      </c>
      <c r="C1347" t="s">
        <v>2116</v>
      </c>
      <c r="D1347" t="s">
        <v>2117</v>
      </c>
    </row>
    <row r="1348" spans="1:4" x14ac:dyDescent="0.2">
      <c r="A1348" t="s">
        <v>1387</v>
      </c>
      <c r="B1348" t="s">
        <v>2118</v>
      </c>
      <c r="C1348" t="s">
        <v>2116</v>
      </c>
      <c r="D1348" t="s">
        <v>2123</v>
      </c>
    </row>
    <row r="1349" spans="1:4" x14ac:dyDescent="0.2">
      <c r="A1349" t="s">
        <v>1388</v>
      </c>
      <c r="B1349" t="s">
        <v>2118</v>
      </c>
      <c r="C1349" t="s">
        <v>2120</v>
      </c>
      <c r="D1349" t="s">
        <v>2117</v>
      </c>
    </row>
    <row r="1350" spans="1:4" x14ac:dyDescent="0.2">
      <c r="A1350" t="s">
        <v>1389</v>
      </c>
      <c r="B1350" t="s">
        <v>2118</v>
      </c>
      <c r="C1350" t="s">
        <v>2116</v>
      </c>
      <c r="D1350" t="s">
        <v>2117</v>
      </c>
    </row>
    <row r="1351" spans="1:4" x14ac:dyDescent="0.2">
      <c r="A1351" t="s">
        <v>1390</v>
      </c>
      <c r="B1351" t="s">
        <v>2115</v>
      </c>
      <c r="C1351" t="s">
        <v>2120</v>
      </c>
      <c r="D1351" t="s">
        <v>2117</v>
      </c>
    </row>
    <row r="1352" spans="1:4" x14ac:dyDescent="0.2">
      <c r="A1352" t="s">
        <v>1391</v>
      </c>
      <c r="B1352" t="s">
        <v>2115</v>
      </c>
      <c r="C1352" t="s">
        <v>2116</v>
      </c>
      <c r="D1352" t="s">
        <v>2117</v>
      </c>
    </row>
    <row r="1353" spans="1:4" x14ac:dyDescent="0.2">
      <c r="A1353" t="s">
        <v>1392</v>
      </c>
      <c r="B1353" t="s">
        <v>2115</v>
      </c>
      <c r="C1353" t="s">
        <v>2122</v>
      </c>
      <c r="D1353" t="s">
        <v>2117</v>
      </c>
    </row>
    <row r="1354" spans="1:4" x14ac:dyDescent="0.2">
      <c r="A1354" t="s">
        <v>1393</v>
      </c>
      <c r="B1354" t="s">
        <v>2115</v>
      </c>
      <c r="C1354" t="s">
        <v>2121</v>
      </c>
      <c r="D1354" t="s">
        <v>2124</v>
      </c>
    </row>
    <row r="1355" spans="1:4" x14ac:dyDescent="0.2">
      <c r="A1355" t="s">
        <v>1394</v>
      </c>
      <c r="B1355" t="s">
        <v>2118</v>
      </c>
      <c r="C1355" t="s">
        <v>2122</v>
      </c>
      <c r="D1355" t="s">
        <v>2124</v>
      </c>
    </row>
    <row r="1356" spans="1:4" x14ac:dyDescent="0.2">
      <c r="A1356" t="s">
        <v>1395</v>
      </c>
      <c r="B1356" t="s">
        <v>2118</v>
      </c>
      <c r="C1356" t="s">
        <v>2116</v>
      </c>
      <c r="D1356" t="s">
        <v>2123</v>
      </c>
    </row>
    <row r="1357" spans="1:4" x14ac:dyDescent="0.2">
      <c r="A1357" t="s">
        <v>1396</v>
      </c>
      <c r="B1357" t="s">
        <v>2119</v>
      </c>
      <c r="C1357" t="s">
        <v>2116</v>
      </c>
      <c r="D1357" t="s">
        <v>2117</v>
      </c>
    </row>
    <row r="1358" spans="1:4" x14ac:dyDescent="0.2">
      <c r="A1358" t="s">
        <v>1177</v>
      </c>
      <c r="B1358" t="s">
        <v>2115</v>
      </c>
      <c r="C1358" t="s">
        <v>2122</v>
      </c>
      <c r="D1358" t="s">
        <v>2117</v>
      </c>
    </row>
    <row r="1359" spans="1:4" x14ac:dyDescent="0.2">
      <c r="A1359" t="s">
        <v>1398</v>
      </c>
      <c r="B1359" t="s">
        <v>2118</v>
      </c>
      <c r="C1359" t="s">
        <v>2116</v>
      </c>
      <c r="D1359" t="s">
        <v>2117</v>
      </c>
    </row>
    <row r="1360" spans="1:4" x14ac:dyDescent="0.2">
      <c r="A1360" t="s">
        <v>1399</v>
      </c>
      <c r="B1360" t="s">
        <v>2115</v>
      </c>
      <c r="C1360" t="s">
        <v>2120</v>
      </c>
      <c r="D1360" t="s">
        <v>2117</v>
      </c>
    </row>
    <row r="1361" spans="1:4" x14ac:dyDescent="0.2">
      <c r="A1361" t="s">
        <v>1984</v>
      </c>
      <c r="B1361" t="s">
        <v>2115</v>
      </c>
      <c r="C1361" t="s">
        <v>2116</v>
      </c>
      <c r="D1361" t="s">
        <v>2124</v>
      </c>
    </row>
    <row r="1362" spans="1:4" x14ac:dyDescent="0.2">
      <c r="A1362" t="s">
        <v>1401</v>
      </c>
      <c r="B1362" t="s">
        <v>2118</v>
      </c>
      <c r="C1362" t="s">
        <v>2122</v>
      </c>
      <c r="D1362" t="s">
        <v>2117</v>
      </c>
    </row>
    <row r="1363" spans="1:4" x14ac:dyDescent="0.2">
      <c r="A1363" t="s">
        <v>2170</v>
      </c>
      <c r="B1363" t="s">
        <v>2115</v>
      </c>
      <c r="C1363" t="s">
        <v>2120</v>
      </c>
      <c r="D1363" t="s">
        <v>2117</v>
      </c>
    </row>
    <row r="1364" spans="1:4" x14ac:dyDescent="0.2">
      <c r="A1364" t="s">
        <v>1403</v>
      </c>
      <c r="B1364" t="s">
        <v>2115</v>
      </c>
      <c r="C1364" t="s">
        <v>2116</v>
      </c>
      <c r="D1364" t="s">
        <v>2117</v>
      </c>
    </row>
    <row r="1365" spans="1:4" x14ac:dyDescent="0.2">
      <c r="A1365" t="s">
        <v>1404</v>
      </c>
      <c r="B1365" t="s">
        <v>2118</v>
      </c>
      <c r="C1365" t="s">
        <v>2116</v>
      </c>
      <c r="D1365" t="s">
        <v>2123</v>
      </c>
    </row>
    <row r="1366" spans="1:4" x14ac:dyDescent="0.2">
      <c r="A1366" t="s">
        <v>1405</v>
      </c>
      <c r="B1366" t="s">
        <v>2118</v>
      </c>
      <c r="C1366" t="s">
        <v>2116</v>
      </c>
      <c r="D1366" t="s">
        <v>2117</v>
      </c>
    </row>
    <row r="1367" spans="1:4" x14ac:dyDescent="0.2">
      <c r="A1367" t="s">
        <v>2171</v>
      </c>
      <c r="B1367" t="s">
        <v>2118</v>
      </c>
      <c r="C1367" t="s">
        <v>2116</v>
      </c>
      <c r="D1367" t="s">
        <v>2117</v>
      </c>
    </row>
    <row r="1368" spans="1:4" x14ac:dyDescent="0.2">
      <c r="A1368" t="s">
        <v>1407</v>
      </c>
      <c r="B1368" t="s">
        <v>2115</v>
      </c>
      <c r="C1368" t="s">
        <v>2116</v>
      </c>
      <c r="D1368" t="s">
        <v>2117</v>
      </c>
    </row>
    <row r="1369" spans="1:4" x14ac:dyDescent="0.2">
      <c r="A1369" t="s">
        <v>1408</v>
      </c>
      <c r="B1369" t="s">
        <v>2115</v>
      </c>
      <c r="C1369" t="s">
        <v>2121</v>
      </c>
      <c r="D1369" t="s">
        <v>2124</v>
      </c>
    </row>
    <row r="1370" spans="1:4" x14ac:dyDescent="0.2">
      <c r="A1370" t="s">
        <v>1409</v>
      </c>
      <c r="B1370" t="s">
        <v>2115</v>
      </c>
      <c r="C1370" t="s">
        <v>2116</v>
      </c>
      <c r="D1370" t="s">
        <v>2117</v>
      </c>
    </row>
    <row r="1371" spans="1:4" x14ac:dyDescent="0.2">
      <c r="A1371" t="s">
        <v>1410</v>
      </c>
      <c r="B1371" t="s">
        <v>2118</v>
      </c>
      <c r="C1371" t="s">
        <v>2120</v>
      </c>
      <c r="D1371" t="s">
        <v>2117</v>
      </c>
    </row>
    <row r="1372" spans="1:4" x14ac:dyDescent="0.2">
      <c r="A1372" t="s">
        <v>2172</v>
      </c>
      <c r="B1372" t="s">
        <v>2115</v>
      </c>
      <c r="C1372" t="s">
        <v>2121</v>
      </c>
      <c r="D1372" t="s">
        <v>2117</v>
      </c>
    </row>
    <row r="1373" spans="1:4" x14ac:dyDescent="0.2">
      <c r="A1373" t="s">
        <v>1412</v>
      </c>
      <c r="B1373" t="s">
        <v>2118</v>
      </c>
      <c r="C1373" t="s">
        <v>2116</v>
      </c>
      <c r="D1373" t="s">
        <v>2117</v>
      </c>
    </row>
    <row r="1374" spans="1:4" x14ac:dyDescent="0.2">
      <c r="A1374" t="s">
        <v>1413</v>
      </c>
      <c r="B1374" t="s">
        <v>2115</v>
      </c>
      <c r="C1374" t="s">
        <v>2121</v>
      </c>
      <c r="D1374" t="s">
        <v>2117</v>
      </c>
    </row>
    <row r="1375" spans="1:4" x14ac:dyDescent="0.2">
      <c r="A1375" t="s">
        <v>1414</v>
      </c>
      <c r="B1375" t="s">
        <v>2115</v>
      </c>
      <c r="C1375" t="s">
        <v>2122</v>
      </c>
      <c r="D1375" t="s">
        <v>2123</v>
      </c>
    </row>
    <row r="1376" spans="1:4" x14ac:dyDescent="0.2">
      <c r="A1376" t="s">
        <v>2173</v>
      </c>
      <c r="B1376" t="s">
        <v>2118</v>
      </c>
      <c r="C1376" t="s">
        <v>2121</v>
      </c>
      <c r="D1376" t="s">
        <v>2123</v>
      </c>
    </row>
    <row r="1377" spans="1:4" x14ac:dyDescent="0.2">
      <c r="A1377" t="s">
        <v>1416</v>
      </c>
      <c r="B1377" t="s">
        <v>2115</v>
      </c>
      <c r="C1377" t="s">
        <v>2120</v>
      </c>
      <c r="D1377" t="s">
        <v>2117</v>
      </c>
    </row>
    <row r="1378" spans="1:4" x14ac:dyDescent="0.2">
      <c r="A1378" t="s">
        <v>1417</v>
      </c>
      <c r="B1378" t="s">
        <v>2115</v>
      </c>
      <c r="C1378" t="s">
        <v>2116</v>
      </c>
      <c r="D1378" t="s">
        <v>2117</v>
      </c>
    </row>
    <row r="1379" spans="1:4" x14ac:dyDescent="0.2">
      <c r="A1379" t="s">
        <v>1418</v>
      </c>
      <c r="B1379" t="s">
        <v>2118</v>
      </c>
      <c r="C1379" t="s">
        <v>2121</v>
      </c>
      <c r="D1379" t="s">
        <v>2117</v>
      </c>
    </row>
    <row r="1380" spans="1:4" x14ac:dyDescent="0.2">
      <c r="A1380" t="s">
        <v>1419</v>
      </c>
      <c r="B1380" t="s">
        <v>2118</v>
      </c>
      <c r="C1380" t="s">
        <v>2116</v>
      </c>
      <c r="D1380" t="s">
        <v>2117</v>
      </c>
    </row>
    <row r="1381" spans="1:4" x14ac:dyDescent="0.2">
      <c r="A1381" t="s">
        <v>1420</v>
      </c>
      <c r="B1381" t="s">
        <v>2115</v>
      </c>
      <c r="C1381" t="s">
        <v>2116</v>
      </c>
      <c r="D1381" t="s">
        <v>2117</v>
      </c>
    </row>
    <row r="1382" spans="1:4" x14ac:dyDescent="0.2">
      <c r="A1382" t="s">
        <v>1421</v>
      </c>
      <c r="B1382" t="s">
        <v>2115</v>
      </c>
      <c r="C1382" t="s">
        <v>2122</v>
      </c>
      <c r="D1382" t="s">
        <v>2117</v>
      </c>
    </row>
    <row r="1383" spans="1:4" x14ac:dyDescent="0.2">
      <c r="A1383" t="s">
        <v>2174</v>
      </c>
      <c r="B1383" t="s">
        <v>2115</v>
      </c>
      <c r="C1383" t="s">
        <v>2116</v>
      </c>
      <c r="D1383" t="s">
        <v>2124</v>
      </c>
    </row>
    <row r="1384" spans="1:4" x14ac:dyDescent="0.2">
      <c r="A1384" t="s">
        <v>1423</v>
      </c>
      <c r="B1384" t="s">
        <v>2115</v>
      </c>
      <c r="C1384" t="s">
        <v>2116</v>
      </c>
      <c r="D1384" t="s">
        <v>2117</v>
      </c>
    </row>
    <row r="1385" spans="1:4" x14ac:dyDescent="0.2">
      <c r="A1385" t="s">
        <v>2175</v>
      </c>
      <c r="B1385" t="s">
        <v>2119</v>
      </c>
      <c r="C1385" t="s">
        <v>2122</v>
      </c>
      <c r="D1385" t="s">
        <v>2123</v>
      </c>
    </row>
    <row r="1386" spans="1:4" x14ac:dyDescent="0.2">
      <c r="A1386" t="s">
        <v>1425</v>
      </c>
      <c r="B1386" t="s">
        <v>2118</v>
      </c>
      <c r="C1386" t="s">
        <v>2122</v>
      </c>
      <c r="D1386" t="s">
        <v>2117</v>
      </c>
    </row>
    <row r="1387" spans="1:4" x14ac:dyDescent="0.2">
      <c r="A1387" t="s">
        <v>1426</v>
      </c>
      <c r="B1387" t="s">
        <v>2115</v>
      </c>
      <c r="C1387" t="s">
        <v>2120</v>
      </c>
      <c r="D1387" t="s">
        <v>2117</v>
      </c>
    </row>
    <row r="1388" spans="1:4" x14ac:dyDescent="0.2">
      <c r="A1388" t="s">
        <v>1427</v>
      </c>
      <c r="B1388" t="s">
        <v>2115</v>
      </c>
      <c r="C1388" t="s">
        <v>2122</v>
      </c>
      <c r="D1388" t="s">
        <v>2117</v>
      </c>
    </row>
    <row r="1389" spans="1:4" x14ac:dyDescent="0.2">
      <c r="A1389" t="s">
        <v>1428</v>
      </c>
      <c r="B1389" t="s">
        <v>2115</v>
      </c>
      <c r="C1389" t="s">
        <v>2122</v>
      </c>
      <c r="D1389" t="s">
        <v>2117</v>
      </c>
    </row>
    <row r="1390" spans="1:4" x14ac:dyDescent="0.2">
      <c r="A1390" t="s">
        <v>1429</v>
      </c>
      <c r="B1390" t="s">
        <v>2115</v>
      </c>
      <c r="C1390" t="s">
        <v>2121</v>
      </c>
      <c r="D1390" t="s">
        <v>2117</v>
      </c>
    </row>
    <row r="1391" spans="1:4" x14ac:dyDescent="0.2">
      <c r="A1391" t="s">
        <v>2069</v>
      </c>
      <c r="B1391" t="s">
        <v>2115</v>
      </c>
      <c r="C1391" t="s">
        <v>2122</v>
      </c>
      <c r="D1391" t="s">
        <v>2124</v>
      </c>
    </row>
    <row r="1392" spans="1:4" x14ac:dyDescent="0.2">
      <c r="A1392" t="s">
        <v>1431</v>
      </c>
      <c r="B1392" t="s">
        <v>2115</v>
      </c>
      <c r="C1392" t="s">
        <v>2120</v>
      </c>
      <c r="D1392" t="s">
        <v>2123</v>
      </c>
    </row>
    <row r="1393" spans="1:4" x14ac:dyDescent="0.2">
      <c r="A1393" t="s">
        <v>1432</v>
      </c>
      <c r="B1393" t="s">
        <v>2118</v>
      </c>
      <c r="C1393" t="s">
        <v>2122</v>
      </c>
      <c r="D1393" t="s">
        <v>2117</v>
      </c>
    </row>
    <row r="1394" spans="1:4" x14ac:dyDescent="0.2">
      <c r="A1394" t="s">
        <v>1433</v>
      </c>
      <c r="B1394" t="s">
        <v>2115</v>
      </c>
      <c r="C1394" t="s">
        <v>2116</v>
      </c>
      <c r="D1394" t="s">
        <v>2117</v>
      </c>
    </row>
    <row r="1395" spans="1:4" x14ac:dyDescent="0.2">
      <c r="A1395" t="s">
        <v>2176</v>
      </c>
      <c r="B1395" t="s">
        <v>2118</v>
      </c>
      <c r="C1395" t="s">
        <v>2120</v>
      </c>
      <c r="D1395" t="s">
        <v>2117</v>
      </c>
    </row>
    <row r="1396" spans="1:4" x14ac:dyDescent="0.2">
      <c r="A1396" t="s">
        <v>1435</v>
      </c>
      <c r="B1396" t="s">
        <v>2115</v>
      </c>
      <c r="C1396" t="s">
        <v>2116</v>
      </c>
      <c r="D1396" t="s">
        <v>2117</v>
      </c>
    </row>
    <row r="1397" spans="1:4" x14ac:dyDescent="0.2">
      <c r="A1397" t="s">
        <v>1436</v>
      </c>
      <c r="B1397" t="s">
        <v>2118</v>
      </c>
      <c r="C1397" t="s">
        <v>2120</v>
      </c>
      <c r="D1397" t="s">
        <v>2117</v>
      </c>
    </row>
    <row r="1398" spans="1:4" x14ac:dyDescent="0.2">
      <c r="A1398" t="s">
        <v>1437</v>
      </c>
      <c r="B1398" t="s">
        <v>2118</v>
      </c>
      <c r="C1398" t="s">
        <v>2116</v>
      </c>
      <c r="D1398" t="s">
        <v>2124</v>
      </c>
    </row>
    <row r="1399" spans="1:4" x14ac:dyDescent="0.2">
      <c r="A1399" t="s">
        <v>760</v>
      </c>
      <c r="B1399" t="s">
        <v>2115</v>
      </c>
      <c r="C1399" t="s">
        <v>2120</v>
      </c>
      <c r="D1399" t="s">
        <v>2117</v>
      </c>
    </row>
    <row r="1400" spans="1:4" x14ac:dyDescent="0.2">
      <c r="A1400" t="s">
        <v>1439</v>
      </c>
      <c r="B1400" t="s">
        <v>2119</v>
      </c>
      <c r="C1400" t="s">
        <v>2116</v>
      </c>
      <c r="D1400" t="s">
        <v>2117</v>
      </c>
    </row>
    <row r="1401" spans="1:4" x14ac:dyDescent="0.2">
      <c r="A1401" t="s">
        <v>1440</v>
      </c>
      <c r="B1401" t="s">
        <v>2118</v>
      </c>
      <c r="C1401" t="s">
        <v>2120</v>
      </c>
      <c r="D1401" t="s">
        <v>2117</v>
      </c>
    </row>
    <row r="1402" spans="1:4" x14ac:dyDescent="0.2">
      <c r="A1402" t="s">
        <v>1441</v>
      </c>
      <c r="B1402" t="s">
        <v>2115</v>
      </c>
      <c r="C1402" t="s">
        <v>2116</v>
      </c>
      <c r="D1402" t="s">
        <v>2117</v>
      </c>
    </row>
    <row r="1403" spans="1:4" x14ac:dyDescent="0.2">
      <c r="A1403" t="s">
        <v>1442</v>
      </c>
      <c r="B1403" t="s">
        <v>2115</v>
      </c>
      <c r="C1403" t="s">
        <v>2120</v>
      </c>
      <c r="D1403" t="s">
        <v>2117</v>
      </c>
    </row>
    <row r="1404" spans="1:4" x14ac:dyDescent="0.2">
      <c r="A1404" t="s">
        <v>1443</v>
      </c>
      <c r="B1404" t="s">
        <v>2119</v>
      </c>
      <c r="C1404" t="s">
        <v>2116</v>
      </c>
      <c r="D1404" t="s">
        <v>2117</v>
      </c>
    </row>
    <row r="1405" spans="1:4" x14ac:dyDescent="0.2">
      <c r="A1405" t="s">
        <v>1444</v>
      </c>
      <c r="B1405" t="s">
        <v>2118</v>
      </c>
      <c r="C1405" t="s">
        <v>2116</v>
      </c>
      <c r="D1405" t="s">
        <v>2124</v>
      </c>
    </row>
    <row r="1406" spans="1:4" x14ac:dyDescent="0.2">
      <c r="A1406" t="s">
        <v>1445</v>
      </c>
      <c r="B1406" t="s">
        <v>2115</v>
      </c>
      <c r="C1406" t="s">
        <v>2122</v>
      </c>
      <c r="D1406" t="s">
        <v>2117</v>
      </c>
    </row>
    <row r="1407" spans="1:4" x14ac:dyDescent="0.2">
      <c r="A1407" t="s">
        <v>1446</v>
      </c>
      <c r="B1407" t="s">
        <v>2115</v>
      </c>
      <c r="C1407" t="s">
        <v>2116</v>
      </c>
      <c r="D1407" t="s">
        <v>2117</v>
      </c>
    </row>
    <row r="1408" spans="1:4" x14ac:dyDescent="0.2">
      <c r="A1408" t="s">
        <v>1447</v>
      </c>
      <c r="B1408" t="s">
        <v>2115</v>
      </c>
      <c r="C1408" t="s">
        <v>2116</v>
      </c>
      <c r="D1408" t="s">
        <v>2123</v>
      </c>
    </row>
    <row r="1409" spans="1:4" x14ac:dyDescent="0.2">
      <c r="A1409" t="s">
        <v>1448</v>
      </c>
      <c r="B1409" t="s">
        <v>2118</v>
      </c>
      <c r="C1409" t="s">
        <v>2121</v>
      </c>
      <c r="D1409" t="s">
        <v>2123</v>
      </c>
    </row>
    <row r="1410" spans="1:4" x14ac:dyDescent="0.2">
      <c r="A1410" t="s">
        <v>1449</v>
      </c>
      <c r="B1410" t="s">
        <v>2118</v>
      </c>
      <c r="C1410" t="s">
        <v>2120</v>
      </c>
      <c r="D1410" t="s">
        <v>2117</v>
      </c>
    </row>
    <row r="1411" spans="1:4" x14ac:dyDescent="0.2">
      <c r="A1411" t="s">
        <v>1450</v>
      </c>
      <c r="B1411" t="s">
        <v>2115</v>
      </c>
      <c r="C1411" t="s">
        <v>2116</v>
      </c>
      <c r="D1411" t="s">
        <v>2117</v>
      </c>
    </row>
    <row r="1412" spans="1:4" x14ac:dyDescent="0.2">
      <c r="A1412" t="s">
        <v>1451</v>
      </c>
      <c r="B1412" t="s">
        <v>2115</v>
      </c>
      <c r="C1412" t="s">
        <v>2116</v>
      </c>
      <c r="D1412" t="s">
        <v>2124</v>
      </c>
    </row>
    <row r="1413" spans="1:4" x14ac:dyDescent="0.2">
      <c r="A1413" t="s">
        <v>1452</v>
      </c>
      <c r="B1413" t="s">
        <v>2115</v>
      </c>
      <c r="C1413" t="s">
        <v>2116</v>
      </c>
      <c r="D1413" t="s">
        <v>2117</v>
      </c>
    </row>
    <row r="1414" spans="1:4" x14ac:dyDescent="0.2">
      <c r="A1414" t="s">
        <v>1453</v>
      </c>
      <c r="B1414" t="s">
        <v>2115</v>
      </c>
      <c r="C1414" t="s">
        <v>2120</v>
      </c>
      <c r="D1414" t="s">
        <v>2117</v>
      </c>
    </row>
    <row r="1415" spans="1:4" x14ac:dyDescent="0.2">
      <c r="A1415" t="s">
        <v>1454</v>
      </c>
      <c r="B1415" t="s">
        <v>2115</v>
      </c>
      <c r="C1415" t="s">
        <v>2122</v>
      </c>
      <c r="D1415" t="s">
        <v>2123</v>
      </c>
    </row>
    <row r="1416" spans="1:4" x14ac:dyDescent="0.2">
      <c r="A1416" t="s">
        <v>1455</v>
      </c>
      <c r="B1416" t="s">
        <v>2115</v>
      </c>
      <c r="C1416" t="s">
        <v>2122</v>
      </c>
      <c r="D1416" t="s">
        <v>2117</v>
      </c>
    </row>
    <row r="1417" spans="1:4" x14ac:dyDescent="0.2">
      <c r="A1417" t="s">
        <v>1456</v>
      </c>
      <c r="B1417" t="s">
        <v>2115</v>
      </c>
      <c r="C1417" t="s">
        <v>2122</v>
      </c>
      <c r="D1417" t="s">
        <v>2117</v>
      </c>
    </row>
    <row r="1418" spans="1:4" x14ac:dyDescent="0.2">
      <c r="A1418" t="s">
        <v>1457</v>
      </c>
      <c r="B1418" t="s">
        <v>2118</v>
      </c>
      <c r="C1418" t="s">
        <v>2121</v>
      </c>
      <c r="D1418" t="s">
        <v>2117</v>
      </c>
    </row>
    <row r="1419" spans="1:4" x14ac:dyDescent="0.2">
      <c r="A1419" t="s">
        <v>1458</v>
      </c>
      <c r="B1419" t="s">
        <v>2115</v>
      </c>
      <c r="C1419" t="s">
        <v>2116</v>
      </c>
      <c r="D1419" t="s">
        <v>2117</v>
      </c>
    </row>
    <row r="1420" spans="1:4" x14ac:dyDescent="0.2">
      <c r="A1420" t="s">
        <v>1459</v>
      </c>
      <c r="B1420" t="s">
        <v>2118</v>
      </c>
      <c r="C1420" t="s">
        <v>2122</v>
      </c>
      <c r="D1420" t="s">
        <v>2117</v>
      </c>
    </row>
    <row r="1421" spans="1:4" x14ac:dyDescent="0.2">
      <c r="A1421" t="s">
        <v>1460</v>
      </c>
      <c r="B1421" t="s">
        <v>2115</v>
      </c>
      <c r="C1421" t="s">
        <v>2122</v>
      </c>
      <c r="D1421" t="s">
        <v>2117</v>
      </c>
    </row>
    <row r="1422" spans="1:4" x14ac:dyDescent="0.2">
      <c r="A1422" t="s">
        <v>1461</v>
      </c>
      <c r="B1422" t="s">
        <v>2115</v>
      </c>
      <c r="C1422" t="s">
        <v>2122</v>
      </c>
      <c r="D1422" t="s">
        <v>2117</v>
      </c>
    </row>
    <row r="1423" spans="1:4" x14ac:dyDescent="0.2">
      <c r="A1423" t="s">
        <v>1462</v>
      </c>
      <c r="B1423" t="s">
        <v>2115</v>
      </c>
      <c r="C1423" t="s">
        <v>2120</v>
      </c>
      <c r="D1423" t="s">
        <v>2117</v>
      </c>
    </row>
    <row r="1424" spans="1:4" x14ac:dyDescent="0.2">
      <c r="A1424" t="s">
        <v>1463</v>
      </c>
      <c r="B1424" t="s">
        <v>2115</v>
      </c>
      <c r="C1424" t="s">
        <v>2120</v>
      </c>
      <c r="D1424" t="s">
        <v>2117</v>
      </c>
    </row>
    <row r="1425" spans="1:4" x14ac:dyDescent="0.2">
      <c r="A1425" t="s">
        <v>1464</v>
      </c>
      <c r="B1425" t="s">
        <v>2118</v>
      </c>
      <c r="C1425" t="s">
        <v>2122</v>
      </c>
      <c r="D1425" t="s">
        <v>2124</v>
      </c>
    </row>
    <row r="1426" spans="1:4" x14ac:dyDescent="0.2">
      <c r="A1426" t="s">
        <v>1465</v>
      </c>
      <c r="B1426" t="s">
        <v>2118</v>
      </c>
      <c r="C1426" t="s">
        <v>2116</v>
      </c>
      <c r="D1426" t="s">
        <v>2124</v>
      </c>
    </row>
    <row r="1427" spans="1:4" x14ac:dyDescent="0.2">
      <c r="A1427" t="s">
        <v>1466</v>
      </c>
      <c r="B1427" t="s">
        <v>2115</v>
      </c>
      <c r="C1427" t="s">
        <v>2122</v>
      </c>
      <c r="D1427" t="s">
        <v>2117</v>
      </c>
    </row>
    <row r="1428" spans="1:4" x14ac:dyDescent="0.2">
      <c r="A1428" t="s">
        <v>1467</v>
      </c>
      <c r="B1428" t="s">
        <v>2115</v>
      </c>
      <c r="C1428" t="s">
        <v>2122</v>
      </c>
      <c r="D1428" t="s">
        <v>2117</v>
      </c>
    </row>
    <row r="1429" spans="1:4" x14ac:dyDescent="0.2">
      <c r="A1429" t="s">
        <v>1468</v>
      </c>
      <c r="B1429" t="s">
        <v>2115</v>
      </c>
      <c r="C1429" t="s">
        <v>2122</v>
      </c>
      <c r="D1429" t="s">
        <v>2124</v>
      </c>
    </row>
    <row r="1430" spans="1:4" x14ac:dyDescent="0.2">
      <c r="A1430" t="s">
        <v>1469</v>
      </c>
      <c r="B1430" t="s">
        <v>2118</v>
      </c>
      <c r="C1430" t="s">
        <v>2116</v>
      </c>
      <c r="D1430" t="s">
        <v>2123</v>
      </c>
    </row>
    <row r="1431" spans="1:4" x14ac:dyDescent="0.2">
      <c r="A1431" t="s">
        <v>1470</v>
      </c>
      <c r="B1431" t="s">
        <v>2115</v>
      </c>
      <c r="C1431" t="s">
        <v>2116</v>
      </c>
      <c r="D1431" t="s">
        <v>2124</v>
      </c>
    </row>
    <row r="1432" spans="1:4" x14ac:dyDescent="0.2">
      <c r="A1432" t="s">
        <v>1471</v>
      </c>
      <c r="B1432" t="s">
        <v>2115</v>
      </c>
      <c r="C1432" t="s">
        <v>2122</v>
      </c>
      <c r="D1432" t="s">
        <v>2117</v>
      </c>
    </row>
    <row r="1433" spans="1:4" x14ac:dyDescent="0.2">
      <c r="A1433" t="s">
        <v>1472</v>
      </c>
      <c r="B1433" t="s">
        <v>2118</v>
      </c>
      <c r="C1433" t="s">
        <v>2116</v>
      </c>
      <c r="D1433" t="s">
        <v>2117</v>
      </c>
    </row>
    <row r="1434" spans="1:4" x14ac:dyDescent="0.2">
      <c r="A1434" t="s">
        <v>1473</v>
      </c>
      <c r="B1434" t="s">
        <v>2115</v>
      </c>
      <c r="C1434" t="s">
        <v>2116</v>
      </c>
      <c r="D1434" t="s">
        <v>2117</v>
      </c>
    </row>
    <row r="1435" spans="1:4" x14ac:dyDescent="0.2">
      <c r="A1435" t="s">
        <v>1474</v>
      </c>
      <c r="B1435" t="s">
        <v>2115</v>
      </c>
      <c r="C1435" t="s">
        <v>2116</v>
      </c>
      <c r="D1435" t="s">
        <v>2117</v>
      </c>
    </row>
    <row r="1436" spans="1:4" x14ac:dyDescent="0.2">
      <c r="A1436" t="s">
        <v>1475</v>
      </c>
      <c r="B1436" t="s">
        <v>2119</v>
      </c>
      <c r="C1436" t="s">
        <v>2122</v>
      </c>
      <c r="D1436" t="s">
        <v>2117</v>
      </c>
    </row>
    <row r="1437" spans="1:4" x14ac:dyDescent="0.2">
      <c r="A1437" t="s">
        <v>1476</v>
      </c>
      <c r="B1437" t="s">
        <v>2115</v>
      </c>
      <c r="C1437" t="s">
        <v>2116</v>
      </c>
      <c r="D1437" t="s">
        <v>2123</v>
      </c>
    </row>
    <row r="1438" spans="1:4" x14ac:dyDescent="0.2">
      <c r="A1438" t="s">
        <v>1477</v>
      </c>
      <c r="B1438" t="s">
        <v>2118</v>
      </c>
      <c r="C1438" t="s">
        <v>2122</v>
      </c>
      <c r="D1438" t="s">
        <v>2117</v>
      </c>
    </row>
    <row r="1439" spans="1:4" x14ac:dyDescent="0.2">
      <c r="A1439" t="s">
        <v>1478</v>
      </c>
      <c r="B1439" t="s">
        <v>2118</v>
      </c>
      <c r="C1439" t="s">
        <v>2116</v>
      </c>
      <c r="D1439" t="s">
        <v>2117</v>
      </c>
    </row>
    <row r="1440" spans="1:4" x14ac:dyDescent="0.2">
      <c r="A1440" t="s">
        <v>1479</v>
      </c>
      <c r="B1440" t="s">
        <v>2115</v>
      </c>
      <c r="C1440" t="s">
        <v>2122</v>
      </c>
      <c r="D1440" t="s">
        <v>2117</v>
      </c>
    </row>
    <row r="1441" spans="1:4" x14ac:dyDescent="0.2">
      <c r="A1441" t="s">
        <v>1480</v>
      </c>
      <c r="B1441" t="s">
        <v>2119</v>
      </c>
      <c r="C1441" t="s">
        <v>2116</v>
      </c>
      <c r="D1441" t="s">
        <v>2123</v>
      </c>
    </row>
    <row r="1442" spans="1:4" x14ac:dyDescent="0.2">
      <c r="A1442" t="s">
        <v>1709</v>
      </c>
      <c r="B1442" t="s">
        <v>2115</v>
      </c>
      <c r="C1442" t="s">
        <v>2116</v>
      </c>
      <c r="D1442" t="s">
        <v>2117</v>
      </c>
    </row>
    <row r="1443" spans="1:4" x14ac:dyDescent="0.2">
      <c r="A1443" t="s">
        <v>1546</v>
      </c>
      <c r="B1443" t="s">
        <v>2115</v>
      </c>
      <c r="C1443" t="s">
        <v>2122</v>
      </c>
      <c r="D1443" t="s">
        <v>2124</v>
      </c>
    </row>
    <row r="1444" spans="1:4" x14ac:dyDescent="0.2">
      <c r="A1444" t="s">
        <v>1483</v>
      </c>
      <c r="B1444" t="s">
        <v>2115</v>
      </c>
      <c r="C1444" t="s">
        <v>2122</v>
      </c>
      <c r="D1444" t="s">
        <v>2117</v>
      </c>
    </row>
    <row r="1445" spans="1:4" x14ac:dyDescent="0.2">
      <c r="A1445" t="s">
        <v>1484</v>
      </c>
      <c r="B1445" t="s">
        <v>2115</v>
      </c>
      <c r="C1445" t="s">
        <v>2122</v>
      </c>
      <c r="D1445" t="s">
        <v>2117</v>
      </c>
    </row>
    <row r="1446" spans="1:4" x14ac:dyDescent="0.2">
      <c r="A1446" t="s">
        <v>1485</v>
      </c>
      <c r="B1446" t="s">
        <v>2115</v>
      </c>
      <c r="C1446" t="s">
        <v>2121</v>
      </c>
      <c r="D1446" t="s">
        <v>2117</v>
      </c>
    </row>
    <row r="1447" spans="1:4" x14ac:dyDescent="0.2">
      <c r="A1447" t="s">
        <v>1486</v>
      </c>
      <c r="B1447" t="s">
        <v>2115</v>
      </c>
      <c r="C1447" t="s">
        <v>2120</v>
      </c>
      <c r="D1447" t="s">
        <v>2117</v>
      </c>
    </row>
    <row r="1448" spans="1:4" x14ac:dyDescent="0.2">
      <c r="A1448" t="s">
        <v>1487</v>
      </c>
      <c r="B1448" t="s">
        <v>2115</v>
      </c>
      <c r="C1448" t="s">
        <v>2116</v>
      </c>
      <c r="D1448" t="s">
        <v>2117</v>
      </c>
    </row>
    <row r="1449" spans="1:4" x14ac:dyDescent="0.2">
      <c r="A1449" t="s">
        <v>1488</v>
      </c>
      <c r="B1449" t="s">
        <v>2115</v>
      </c>
      <c r="C1449" t="s">
        <v>2122</v>
      </c>
      <c r="D1449" t="s">
        <v>2117</v>
      </c>
    </row>
    <row r="1450" spans="1:4" x14ac:dyDescent="0.2">
      <c r="A1450" t="s">
        <v>1489</v>
      </c>
      <c r="B1450" t="s">
        <v>2115</v>
      </c>
      <c r="C1450" t="s">
        <v>2122</v>
      </c>
      <c r="D1450" t="s">
        <v>2117</v>
      </c>
    </row>
    <row r="1451" spans="1:4" x14ac:dyDescent="0.2">
      <c r="A1451" t="s">
        <v>1490</v>
      </c>
      <c r="B1451" t="s">
        <v>2118</v>
      </c>
      <c r="C1451" t="s">
        <v>2116</v>
      </c>
      <c r="D1451" t="s">
        <v>2117</v>
      </c>
    </row>
    <row r="1452" spans="1:4" x14ac:dyDescent="0.2">
      <c r="A1452" t="s">
        <v>1491</v>
      </c>
      <c r="B1452" t="s">
        <v>2115</v>
      </c>
      <c r="C1452" t="s">
        <v>2121</v>
      </c>
      <c r="D1452" t="s">
        <v>2117</v>
      </c>
    </row>
    <row r="1453" spans="1:4" x14ac:dyDescent="0.2">
      <c r="A1453" t="s">
        <v>1492</v>
      </c>
      <c r="B1453" t="s">
        <v>2115</v>
      </c>
      <c r="C1453" t="s">
        <v>2116</v>
      </c>
      <c r="D1453" t="s">
        <v>2117</v>
      </c>
    </row>
    <row r="1454" spans="1:4" x14ac:dyDescent="0.2">
      <c r="A1454" t="s">
        <v>1493</v>
      </c>
      <c r="B1454" t="s">
        <v>2115</v>
      </c>
      <c r="C1454" t="s">
        <v>2120</v>
      </c>
      <c r="D1454" t="s">
        <v>2117</v>
      </c>
    </row>
    <row r="1455" spans="1:4" x14ac:dyDescent="0.2">
      <c r="A1455" t="s">
        <v>1494</v>
      </c>
      <c r="B1455" t="s">
        <v>2115</v>
      </c>
      <c r="C1455" t="s">
        <v>2116</v>
      </c>
      <c r="D1455" t="s">
        <v>2123</v>
      </c>
    </row>
    <row r="1456" spans="1:4" x14ac:dyDescent="0.2">
      <c r="A1456" t="s">
        <v>1495</v>
      </c>
      <c r="B1456" t="s">
        <v>2118</v>
      </c>
      <c r="C1456" t="s">
        <v>2120</v>
      </c>
      <c r="D1456" t="s">
        <v>2117</v>
      </c>
    </row>
    <row r="1457" spans="1:4" x14ac:dyDescent="0.2">
      <c r="A1457" t="s">
        <v>1496</v>
      </c>
      <c r="B1457" t="s">
        <v>2119</v>
      </c>
      <c r="C1457" t="s">
        <v>2121</v>
      </c>
      <c r="D1457" t="s">
        <v>2117</v>
      </c>
    </row>
    <row r="1458" spans="1:4" x14ac:dyDescent="0.2">
      <c r="A1458" t="s">
        <v>1497</v>
      </c>
      <c r="B1458" t="s">
        <v>2115</v>
      </c>
      <c r="C1458" t="s">
        <v>2120</v>
      </c>
      <c r="D1458" t="s">
        <v>2123</v>
      </c>
    </row>
    <row r="1459" spans="1:4" x14ac:dyDescent="0.2">
      <c r="A1459" t="s">
        <v>1498</v>
      </c>
      <c r="B1459" t="s">
        <v>2115</v>
      </c>
      <c r="C1459" t="s">
        <v>2120</v>
      </c>
      <c r="D1459" t="s">
        <v>2117</v>
      </c>
    </row>
    <row r="1460" spans="1:4" x14ac:dyDescent="0.2">
      <c r="A1460" t="s">
        <v>1499</v>
      </c>
      <c r="B1460" t="s">
        <v>2115</v>
      </c>
      <c r="C1460" t="s">
        <v>2121</v>
      </c>
      <c r="D1460" t="s">
        <v>2117</v>
      </c>
    </row>
    <row r="1461" spans="1:4" x14ac:dyDescent="0.2">
      <c r="A1461" t="s">
        <v>1500</v>
      </c>
      <c r="B1461" t="s">
        <v>2115</v>
      </c>
      <c r="C1461" t="s">
        <v>2116</v>
      </c>
      <c r="D1461" t="s">
        <v>2117</v>
      </c>
    </row>
    <row r="1462" spans="1:4" x14ac:dyDescent="0.2">
      <c r="A1462" t="s">
        <v>1501</v>
      </c>
      <c r="B1462" t="s">
        <v>2118</v>
      </c>
      <c r="C1462" t="s">
        <v>2116</v>
      </c>
      <c r="D1462" t="s">
        <v>2117</v>
      </c>
    </row>
    <row r="1463" spans="1:4" x14ac:dyDescent="0.2">
      <c r="A1463" t="s">
        <v>2177</v>
      </c>
      <c r="B1463" t="s">
        <v>2119</v>
      </c>
      <c r="C1463" t="s">
        <v>2116</v>
      </c>
      <c r="D1463" t="s">
        <v>2124</v>
      </c>
    </row>
    <row r="1464" spans="1:4" x14ac:dyDescent="0.2">
      <c r="A1464" t="s">
        <v>1503</v>
      </c>
      <c r="B1464" t="s">
        <v>2115</v>
      </c>
      <c r="C1464" t="s">
        <v>2122</v>
      </c>
      <c r="D1464" t="s">
        <v>2123</v>
      </c>
    </row>
    <row r="1465" spans="1:4" x14ac:dyDescent="0.2">
      <c r="A1465" t="s">
        <v>1504</v>
      </c>
      <c r="B1465" t="s">
        <v>2118</v>
      </c>
      <c r="C1465" t="s">
        <v>2116</v>
      </c>
      <c r="D1465" t="s">
        <v>2117</v>
      </c>
    </row>
    <row r="1466" spans="1:4" x14ac:dyDescent="0.2">
      <c r="A1466" t="s">
        <v>1505</v>
      </c>
      <c r="B1466" t="s">
        <v>2115</v>
      </c>
      <c r="C1466" t="s">
        <v>2121</v>
      </c>
      <c r="D1466" t="s">
        <v>2117</v>
      </c>
    </row>
    <row r="1467" spans="1:4" x14ac:dyDescent="0.2">
      <c r="A1467" t="s">
        <v>1506</v>
      </c>
      <c r="B1467" t="s">
        <v>2115</v>
      </c>
      <c r="C1467" t="s">
        <v>2116</v>
      </c>
      <c r="D1467" t="s">
        <v>2124</v>
      </c>
    </row>
    <row r="1468" spans="1:4" x14ac:dyDescent="0.2">
      <c r="A1468" t="s">
        <v>1507</v>
      </c>
      <c r="B1468" t="s">
        <v>2118</v>
      </c>
      <c r="C1468" t="s">
        <v>2122</v>
      </c>
      <c r="D1468" t="s">
        <v>2124</v>
      </c>
    </row>
    <row r="1469" spans="1:4" x14ac:dyDescent="0.2">
      <c r="A1469" t="s">
        <v>1508</v>
      </c>
      <c r="B1469" t="s">
        <v>2118</v>
      </c>
      <c r="C1469" t="s">
        <v>2116</v>
      </c>
      <c r="D1469" t="s">
        <v>2117</v>
      </c>
    </row>
    <row r="1470" spans="1:4" x14ac:dyDescent="0.2">
      <c r="A1470" t="s">
        <v>1263</v>
      </c>
      <c r="B1470" t="s">
        <v>2115</v>
      </c>
      <c r="C1470" t="s">
        <v>2122</v>
      </c>
      <c r="D1470" t="s">
        <v>2117</v>
      </c>
    </row>
    <row r="1471" spans="1:4" x14ac:dyDescent="0.2">
      <c r="A1471" t="s">
        <v>1510</v>
      </c>
      <c r="B1471" t="s">
        <v>2118</v>
      </c>
      <c r="C1471" t="s">
        <v>2116</v>
      </c>
      <c r="D1471" t="s">
        <v>2117</v>
      </c>
    </row>
    <row r="1472" spans="1:4" x14ac:dyDescent="0.2">
      <c r="A1472" t="s">
        <v>1511</v>
      </c>
      <c r="B1472" t="s">
        <v>2118</v>
      </c>
      <c r="C1472" t="s">
        <v>2121</v>
      </c>
      <c r="D1472" t="s">
        <v>2123</v>
      </c>
    </row>
    <row r="1473" spans="1:4" x14ac:dyDescent="0.2">
      <c r="A1473" t="s">
        <v>1512</v>
      </c>
      <c r="B1473" t="s">
        <v>2115</v>
      </c>
      <c r="C1473" t="s">
        <v>2116</v>
      </c>
      <c r="D1473" t="s">
        <v>2117</v>
      </c>
    </row>
    <row r="1474" spans="1:4" x14ac:dyDescent="0.2">
      <c r="A1474" t="s">
        <v>1513</v>
      </c>
      <c r="B1474" t="s">
        <v>2118</v>
      </c>
      <c r="C1474" t="s">
        <v>2120</v>
      </c>
      <c r="D1474" t="s">
        <v>2124</v>
      </c>
    </row>
    <row r="1475" spans="1:4" x14ac:dyDescent="0.2">
      <c r="A1475" t="s">
        <v>1514</v>
      </c>
      <c r="B1475" t="s">
        <v>2118</v>
      </c>
      <c r="C1475" t="s">
        <v>2122</v>
      </c>
      <c r="D1475" t="s">
        <v>2117</v>
      </c>
    </row>
    <row r="1476" spans="1:4" x14ac:dyDescent="0.2">
      <c r="A1476" t="s">
        <v>1515</v>
      </c>
      <c r="B1476" t="s">
        <v>2115</v>
      </c>
      <c r="C1476" t="s">
        <v>2120</v>
      </c>
      <c r="D1476" t="s">
        <v>2123</v>
      </c>
    </row>
    <row r="1477" spans="1:4" x14ac:dyDescent="0.2">
      <c r="A1477" t="s">
        <v>1516</v>
      </c>
      <c r="B1477" t="s">
        <v>2115</v>
      </c>
      <c r="C1477" t="s">
        <v>2120</v>
      </c>
      <c r="D1477" t="s">
        <v>2117</v>
      </c>
    </row>
    <row r="1478" spans="1:4" x14ac:dyDescent="0.2">
      <c r="A1478" t="s">
        <v>1517</v>
      </c>
      <c r="B1478" t="s">
        <v>2115</v>
      </c>
      <c r="C1478" t="s">
        <v>2116</v>
      </c>
      <c r="D1478" t="s">
        <v>2117</v>
      </c>
    </row>
    <row r="1479" spans="1:4" x14ac:dyDescent="0.2">
      <c r="A1479" t="s">
        <v>1518</v>
      </c>
      <c r="B1479" t="s">
        <v>2115</v>
      </c>
      <c r="C1479" t="s">
        <v>2120</v>
      </c>
      <c r="D1479" t="s">
        <v>2117</v>
      </c>
    </row>
    <row r="1480" spans="1:4" x14ac:dyDescent="0.2">
      <c r="A1480" t="s">
        <v>1519</v>
      </c>
      <c r="B1480" t="s">
        <v>2115</v>
      </c>
      <c r="C1480" t="s">
        <v>2121</v>
      </c>
      <c r="D1480" t="s">
        <v>2123</v>
      </c>
    </row>
    <row r="1481" spans="1:4" x14ac:dyDescent="0.2">
      <c r="A1481" t="s">
        <v>1520</v>
      </c>
      <c r="B1481" t="s">
        <v>2115</v>
      </c>
      <c r="C1481" t="s">
        <v>2122</v>
      </c>
      <c r="D1481" t="s">
        <v>2123</v>
      </c>
    </row>
    <row r="1482" spans="1:4" x14ac:dyDescent="0.2">
      <c r="A1482" t="s">
        <v>1521</v>
      </c>
      <c r="B1482" t="s">
        <v>2115</v>
      </c>
      <c r="C1482" t="s">
        <v>2120</v>
      </c>
      <c r="D1482" t="s">
        <v>2117</v>
      </c>
    </row>
    <row r="1483" spans="1:4" x14ac:dyDescent="0.2">
      <c r="A1483" t="s">
        <v>1522</v>
      </c>
      <c r="B1483" t="s">
        <v>2115</v>
      </c>
      <c r="C1483" t="s">
        <v>2120</v>
      </c>
      <c r="D1483" t="s">
        <v>2123</v>
      </c>
    </row>
    <row r="1484" spans="1:4" x14ac:dyDescent="0.2">
      <c r="A1484" t="s">
        <v>1523</v>
      </c>
      <c r="B1484" t="s">
        <v>2115</v>
      </c>
      <c r="C1484" t="s">
        <v>2122</v>
      </c>
      <c r="D1484" t="s">
        <v>2117</v>
      </c>
    </row>
    <row r="1485" spans="1:4" x14ac:dyDescent="0.2">
      <c r="A1485" t="s">
        <v>1524</v>
      </c>
      <c r="B1485" t="s">
        <v>2115</v>
      </c>
      <c r="C1485" t="s">
        <v>2120</v>
      </c>
      <c r="D1485" t="s">
        <v>2123</v>
      </c>
    </row>
    <row r="1486" spans="1:4" x14ac:dyDescent="0.2">
      <c r="A1486" t="s">
        <v>1525</v>
      </c>
      <c r="B1486" t="s">
        <v>2118</v>
      </c>
      <c r="C1486" t="s">
        <v>2121</v>
      </c>
      <c r="D1486" t="s">
        <v>2117</v>
      </c>
    </row>
    <row r="1487" spans="1:4" x14ac:dyDescent="0.2">
      <c r="A1487" t="s">
        <v>1526</v>
      </c>
      <c r="B1487" t="s">
        <v>2115</v>
      </c>
      <c r="C1487" t="s">
        <v>2116</v>
      </c>
      <c r="D1487" t="s">
        <v>2117</v>
      </c>
    </row>
    <row r="1488" spans="1:4" x14ac:dyDescent="0.2">
      <c r="A1488" t="s">
        <v>1527</v>
      </c>
      <c r="B1488" t="s">
        <v>2118</v>
      </c>
      <c r="C1488" t="s">
        <v>2122</v>
      </c>
      <c r="D1488" t="s">
        <v>2117</v>
      </c>
    </row>
    <row r="1489" spans="1:4" x14ac:dyDescent="0.2">
      <c r="A1489" t="s">
        <v>2178</v>
      </c>
      <c r="B1489" t="s">
        <v>2115</v>
      </c>
      <c r="C1489" t="s">
        <v>2122</v>
      </c>
      <c r="D1489" t="s">
        <v>2117</v>
      </c>
    </row>
    <row r="1490" spans="1:4" x14ac:dyDescent="0.2">
      <c r="A1490" t="s">
        <v>1529</v>
      </c>
      <c r="B1490" t="s">
        <v>2118</v>
      </c>
      <c r="C1490" t="s">
        <v>2122</v>
      </c>
      <c r="D1490" t="s">
        <v>2123</v>
      </c>
    </row>
    <row r="1491" spans="1:4" x14ac:dyDescent="0.2">
      <c r="A1491" t="s">
        <v>1530</v>
      </c>
      <c r="B1491" t="s">
        <v>2118</v>
      </c>
      <c r="C1491" t="s">
        <v>2122</v>
      </c>
      <c r="D1491" t="s">
        <v>2117</v>
      </c>
    </row>
    <row r="1492" spans="1:4" x14ac:dyDescent="0.2">
      <c r="A1492" t="s">
        <v>1531</v>
      </c>
      <c r="B1492" t="s">
        <v>2115</v>
      </c>
      <c r="C1492" t="s">
        <v>2122</v>
      </c>
      <c r="D1492" t="s">
        <v>2117</v>
      </c>
    </row>
    <row r="1493" spans="1:4" x14ac:dyDescent="0.2">
      <c r="A1493" t="s">
        <v>1532</v>
      </c>
      <c r="B1493" t="s">
        <v>2115</v>
      </c>
      <c r="C1493" t="s">
        <v>2120</v>
      </c>
      <c r="D1493" t="s">
        <v>2117</v>
      </c>
    </row>
    <row r="1494" spans="1:4" x14ac:dyDescent="0.2">
      <c r="A1494" t="s">
        <v>1533</v>
      </c>
      <c r="B1494" t="s">
        <v>2115</v>
      </c>
      <c r="C1494" t="s">
        <v>2116</v>
      </c>
      <c r="D1494" t="s">
        <v>2117</v>
      </c>
    </row>
    <row r="1495" spans="1:4" x14ac:dyDescent="0.2">
      <c r="A1495" t="s">
        <v>1534</v>
      </c>
      <c r="B1495" t="s">
        <v>2118</v>
      </c>
      <c r="C1495" t="s">
        <v>2120</v>
      </c>
      <c r="D1495" t="s">
        <v>2123</v>
      </c>
    </row>
    <row r="1496" spans="1:4" x14ac:dyDescent="0.2">
      <c r="A1496" t="s">
        <v>1535</v>
      </c>
      <c r="B1496" t="s">
        <v>2118</v>
      </c>
      <c r="C1496" t="s">
        <v>2121</v>
      </c>
      <c r="D1496" t="s">
        <v>2117</v>
      </c>
    </row>
    <row r="1497" spans="1:4" x14ac:dyDescent="0.2">
      <c r="A1497" t="s">
        <v>1536</v>
      </c>
      <c r="B1497" t="s">
        <v>2118</v>
      </c>
      <c r="C1497" t="s">
        <v>2121</v>
      </c>
      <c r="D1497" t="s">
        <v>2117</v>
      </c>
    </row>
    <row r="1498" spans="1:4" x14ac:dyDescent="0.2">
      <c r="A1498" t="s">
        <v>2179</v>
      </c>
      <c r="B1498" t="s">
        <v>2118</v>
      </c>
      <c r="C1498" t="s">
        <v>2122</v>
      </c>
      <c r="D1498" t="s">
        <v>2117</v>
      </c>
    </row>
    <row r="1499" spans="1:4" x14ac:dyDescent="0.2">
      <c r="A1499" t="s">
        <v>1538</v>
      </c>
      <c r="B1499" t="s">
        <v>2118</v>
      </c>
      <c r="C1499" t="s">
        <v>2120</v>
      </c>
      <c r="D1499" t="s">
        <v>2124</v>
      </c>
    </row>
    <row r="1500" spans="1:4" x14ac:dyDescent="0.2">
      <c r="A1500" t="s">
        <v>1539</v>
      </c>
      <c r="B1500" t="s">
        <v>2115</v>
      </c>
      <c r="C1500" t="s">
        <v>2116</v>
      </c>
      <c r="D1500" t="s">
        <v>2117</v>
      </c>
    </row>
    <row r="1501" spans="1:4" x14ac:dyDescent="0.2">
      <c r="A1501" t="s">
        <v>1540</v>
      </c>
      <c r="B1501" t="s">
        <v>2115</v>
      </c>
      <c r="C1501" t="s">
        <v>2116</v>
      </c>
      <c r="D1501" t="s">
        <v>2124</v>
      </c>
    </row>
    <row r="1502" spans="1:4" x14ac:dyDescent="0.2">
      <c r="A1502" t="s">
        <v>1541</v>
      </c>
      <c r="B1502" t="s">
        <v>2115</v>
      </c>
      <c r="C1502" t="s">
        <v>2120</v>
      </c>
      <c r="D1502" t="s">
        <v>2117</v>
      </c>
    </row>
    <row r="1503" spans="1:4" x14ac:dyDescent="0.2">
      <c r="A1503" t="s">
        <v>1376</v>
      </c>
      <c r="B1503" t="s">
        <v>2115</v>
      </c>
      <c r="C1503" t="s">
        <v>2116</v>
      </c>
      <c r="D1503" t="s">
        <v>2123</v>
      </c>
    </row>
    <row r="1504" spans="1:4" x14ac:dyDescent="0.2">
      <c r="A1504" t="s">
        <v>1543</v>
      </c>
      <c r="B1504" t="s">
        <v>2115</v>
      </c>
      <c r="C1504" t="s">
        <v>2121</v>
      </c>
      <c r="D1504" t="s">
        <v>2117</v>
      </c>
    </row>
    <row r="1505" spans="1:4" x14ac:dyDescent="0.2">
      <c r="A1505" t="s">
        <v>1544</v>
      </c>
      <c r="B1505" t="s">
        <v>2118</v>
      </c>
      <c r="C1505" t="s">
        <v>2116</v>
      </c>
      <c r="D1505" t="s">
        <v>2117</v>
      </c>
    </row>
    <row r="1506" spans="1:4" x14ac:dyDescent="0.2">
      <c r="A1506" t="s">
        <v>1545</v>
      </c>
      <c r="B1506" t="s">
        <v>2115</v>
      </c>
      <c r="C1506" t="s">
        <v>2116</v>
      </c>
      <c r="D1506" t="s">
        <v>2117</v>
      </c>
    </row>
    <row r="1507" spans="1:4" x14ac:dyDescent="0.2">
      <c r="A1507" t="s">
        <v>1125</v>
      </c>
      <c r="B1507" t="s">
        <v>2118</v>
      </c>
      <c r="C1507" t="s">
        <v>2121</v>
      </c>
      <c r="D1507" t="s">
        <v>2117</v>
      </c>
    </row>
    <row r="1508" spans="1:4" x14ac:dyDescent="0.2">
      <c r="A1508" t="s">
        <v>2180</v>
      </c>
      <c r="B1508" t="s">
        <v>2115</v>
      </c>
      <c r="C1508" t="s">
        <v>2122</v>
      </c>
      <c r="D1508" t="s">
        <v>2117</v>
      </c>
    </row>
    <row r="1509" spans="1:4" x14ac:dyDescent="0.2">
      <c r="A1509" t="s">
        <v>1548</v>
      </c>
      <c r="B1509" t="s">
        <v>2115</v>
      </c>
      <c r="C1509" t="s">
        <v>2121</v>
      </c>
      <c r="D1509" t="s">
        <v>2123</v>
      </c>
    </row>
    <row r="1510" spans="1:4" x14ac:dyDescent="0.2">
      <c r="A1510" t="s">
        <v>2181</v>
      </c>
      <c r="B1510" t="s">
        <v>2118</v>
      </c>
      <c r="C1510" t="s">
        <v>2116</v>
      </c>
      <c r="D1510" t="s">
        <v>2117</v>
      </c>
    </row>
    <row r="1511" spans="1:4" x14ac:dyDescent="0.2">
      <c r="A1511" t="s">
        <v>1550</v>
      </c>
      <c r="B1511" t="s">
        <v>2119</v>
      </c>
      <c r="C1511" t="s">
        <v>2122</v>
      </c>
      <c r="D1511" t="s">
        <v>2123</v>
      </c>
    </row>
    <row r="1512" spans="1:4" x14ac:dyDescent="0.2">
      <c r="A1512" t="s">
        <v>1551</v>
      </c>
      <c r="B1512" t="s">
        <v>2118</v>
      </c>
      <c r="C1512" t="s">
        <v>2122</v>
      </c>
      <c r="D1512" t="s">
        <v>2117</v>
      </c>
    </row>
    <row r="1513" spans="1:4" x14ac:dyDescent="0.2">
      <c r="A1513" t="s">
        <v>1552</v>
      </c>
      <c r="B1513" t="s">
        <v>2119</v>
      </c>
      <c r="C1513" t="s">
        <v>2122</v>
      </c>
      <c r="D1513" t="s">
        <v>2117</v>
      </c>
    </row>
    <row r="1514" spans="1:4" x14ac:dyDescent="0.2">
      <c r="A1514" t="s">
        <v>1553</v>
      </c>
      <c r="B1514" t="s">
        <v>2115</v>
      </c>
      <c r="C1514" t="s">
        <v>2122</v>
      </c>
      <c r="D1514" t="s">
        <v>2117</v>
      </c>
    </row>
    <row r="1515" spans="1:4" x14ac:dyDescent="0.2">
      <c r="A1515" t="s">
        <v>1554</v>
      </c>
      <c r="B1515" t="s">
        <v>2118</v>
      </c>
      <c r="C1515" t="s">
        <v>2122</v>
      </c>
      <c r="D1515" t="s">
        <v>2117</v>
      </c>
    </row>
    <row r="1516" spans="1:4" x14ac:dyDescent="0.2">
      <c r="A1516" t="s">
        <v>1555</v>
      </c>
      <c r="B1516" t="s">
        <v>2118</v>
      </c>
      <c r="C1516" t="s">
        <v>2121</v>
      </c>
      <c r="D1516" t="s">
        <v>2117</v>
      </c>
    </row>
    <row r="1517" spans="1:4" x14ac:dyDescent="0.2">
      <c r="A1517" t="s">
        <v>1556</v>
      </c>
      <c r="B1517" t="s">
        <v>2119</v>
      </c>
      <c r="C1517" t="s">
        <v>2116</v>
      </c>
      <c r="D1517" t="s">
        <v>2123</v>
      </c>
    </row>
    <row r="1518" spans="1:4" x14ac:dyDescent="0.2">
      <c r="A1518" t="s">
        <v>1557</v>
      </c>
      <c r="B1518" t="s">
        <v>2119</v>
      </c>
      <c r="C1518" t="s">
        <v>2122</v>
      </c>
      <c r="D1518" t="s">
        <v>2123</v>
      </c>
    </row>
    <row r="1519" spans="1:4" x14ac:dyDescent="0.2">
      <c r="A1519" t="s">
        <v>1558</v>
      </c>
      <c r="B1519" t="s">
        <v>2115</v>
      </c>
      <c r="C1519" t="s">
        <v>2121</v>
      </c>
      <c r="D1519" t="s">
        <v>2117</v>
      </c>
    </row>
    <row r="1520" spans="1:4" x14ac:dyDescent="0.2">
      <c r="A1520" t="s">
        <v>1559</v>
      </c>
      <c r="B1520" t="s">
        <v>2118</v>
      </c>
      <c r="C1520" t="s">
        <v>2120</v>
      </c>
      <c r="D1520" t="s">
        <v>2117</v>
      </c>
    </row>
    <row r="1521" spans="1:4" x14ac:dyDescent="0.2">
      <c r="A1521" t="s">
        <v>1560</v>
      </c>
      <c r="B1521" t="s">
        <v>2118</v>
      </c>
      <c r="C1521" t="s">
        <v>2120</v>
      </c>
      <c r="D1521" t="s">
        <v>2123</v>
      </c>
    </row>
    <row r="1522" spans="1:4" x14ac:dyDescent="0.2">
      <c r="A1522" t="s">
        <v>1561</v>
      </c>
      <c r="B1522" t="s">
        <v>2115</v>
      </c>
      <c r="C1522" t="s">
        <v>2122</v>
      </c>
      <c r="D1522" t="s">
        <v>2117</v>
      </c>
    </row>
    <row r="1523" spans="1:4" x14ac:dyDescent="0.2">
      <c r="A1523" t="s">
        <v>1562</v>
      </c>
      <c r="B1523" t="s">
        <v>2119</v>
      </c>
      <c r="C1523" t="s">
        <v>2122</v>
      </c>
      <c r="D1523" t="s">
        <v>2124</v>
      </c>
    </row>
    <row r="1524" spans="1:4" x14ac:dyDescent="0.2">
      <c r="A1524" t="s">
        <v>1563</v>
      </c>
      <c r="B1524" t="s">
        <v>2115</v>
      </c>
      <c r="C1524" t="s">
        <v>2122</v>
      </c>
      <c r="D1524" t="s">
        <v>2117</v>
      </c>
    </row>
    <row r="1525" spans="1:4" x14ac:dyDescent="0.2">
      <c r="A1525" t="s">
        <v>1564</v>
      </c>
      <c r="B1525" t="s">
        <v>2115</v>
      </c>
      <c r="C1525" t="s">
        <v>2121</v>
      </c>
      <c r="D1525" t="s">
        <v>2117</v>
      </c>
    </row>
    <row r="1526" spans="1:4" x14ac:dyDescent="0.2">
      <c r="A1526" t="s">
        <v>1565</v>
      </c>
      <c r="B1526" t="s">
        <v>2115</v>
      </c>
      <c r="C1526" t="s">
        <v>2122</v>
      </c>
      <c r="D1526" t="s">
        <v>2117</v>
      </c>
    </row>
    <row r="1527" spans="1:4" x14ac:dyDescent="0.2">
      <c r="A1527" t="s">
        <v>1566</v>
      </c>
      <c r="B1527" t="s">
        <v>2115</v>
      </c>
      <c r="C1527" t="s">
        <v>2122</v>
      </c>
      <c r="D1527" t="s">
        <v>2123</v>
      </c>
    </row>
    <row r="1528" spans="1:4" x14ac:dyDescent="0.2">
      <c r="A1528" t="s">
        <v>1567</v>
      </c>
      <c r="B1528" t="s">
        <v>2115</v>
      </c>
      <c r="C1528" t="s">
        <v>2121</v>
      </c>
      <c r="D1528" t="s">
        <v>2117</v>
      </c>
    </row>
    <row r="1529" spans="1:4" x14ac:dyDescent="0.2">
      <c r="A1529" t="s">
        <v>1568</v>
      </c>
      <c r="B1529" t="s">
        <v>2118</v>
      </c>
      <c r="C1529" t="s">
        <v>2120</v>
      </c>
      <c r="D1529" t="s">
        <v>2123</v>
      </c>
    </row>
    <row r="1530" spans="1:4" x14ac:dyDescent="0.2">
      <c r="A1530" t="s">
        <v>1569</v>
      </c>
      <c r="B1530" t="s">
        <v>2115</v>
      </c>
      <c r="C1530" t="s">
        <v>2122</v>
      </c>
      <c r="D1530" t="s">
        <v>2123</v>
      </c>
    </row>
    <row r="1531" spans="1:4" x14ac:dyDescent="0.2">
      <c r="A1531" t="s">
        <v>1570</v>
      </c>
      <c r="B1531" t="s">
        <v>2115</v>
      </c>
      <c r="C1531" t="s">
        <v>2116</v>
      </c>
      <c r="D1531" t="s">
        <v>2117</v>
      </c>
    </row>
    <row r="1532" spans="1:4" x14ac:dyDescent="0.2">
      <c r="A1532" t="s">
        <v>1571</v>
      </c>
      <c r="B1532" t="s">
        <v>2118</v>
      </c>
      <c r="C1532" t="s">
        <v>2122</v>
      </c>
      <c r="D1532" t="s">
        <v>2117</v>
      </c>
    </row>
    <row r="1533" spans="1:4" x14ac:dyDescent="0.2">
      <c r="A1533" t="s">
        <v>1572</v>
      </c>
      <c r="B1533" t="s">
        <v>2115</v>
      </c>
      <c r="C1533" t="s">
        <v>2121</v>
      </c>
      <c r="D1533" t="s">
        <v>2124</v>
      </c>
    </row>
    <row r="1534" spans="1:4" x14ac:dyDescent="0.2">
      <c r="A1534" t="s">
        <v>1573</v>
      </c>
      <c r="B1534" t="s">
        <v>2118</v>
      </c>
      <c r="C1534" t="s">
        <v>2122</v>
      </c>
      <c r="D1534" t="s">
        <v>2117</v>
      </c>
    </row>
    <row r="1535" spans="1:4" x14ac:dyDescent="0.2">
      <c r="A1535" t="s">
        <v>1574</v>
      </c>
      <c r="B1535" t="s">
        <v>2115</v>
      </c>
      <c r="C1535" t="s">
        <v>2116</v>
      </c>
      <c r="D1535" t="s">
        <v>2117</v>
      </c>
    </row>
    <row r="1536" spans="1:4" x14ac:dyDescent="0.2">
      <c r="A1536" t="s">
        <v>1575</v>
      </c>
      <c r="B1536" t="s">
        <v>2115</v>
      </c>
      <c r="C1536" t="s">
        <v>2116</v>
      </c>
      <c r="D1536" t="s">
        <v>2123</v>
      </c>
    </row>
    <row r="1537" spans="1:4" x14ac:dyDescent="0.2">
      <c r="A1537" t="s">
        <v>1576</v>
      </c>
      <c r="B1537" t="s">
        <v>2115</v>
      </c>
      <c r="C1537" t="s">
        <v>2116</v>
      </c>
      <c r="D1537" t="s">
        <v>2117</v>
      </c>
    </row>
    <row r="1538" spans="1:4" x14ac:dyDescent="0.2">
      <c r="A1538" t="s">
        <v>1577</v>
      </c>
      <c r="B1538" t="s">
        <v>2115</v>
      </c>
      <c r="C1538" t="s">
        <v>2116</v>
      </c>
      <c r="D1538" t="s">
        <v>2117</v>
      </c>
    </row>
    <row r="1539" spans="1:4" x14ac:dyDescent="0.2">
      <c r="A1539" t="s">
        <v>1578</v>
      </c>
      <c r="B1539" t="s">
        <v>2115</v>
      </c>
      <c r="C1539" t="s">
        <v>2122</v>
      </c>
      <c r="D1539" t="s">
        <v>2117</v>
      </c>
    </row>
    <row r="1540" spans="1:4" x14ac:dyDescent="0.2">
      <c r="A1540" t="s">
        <v>1579</v>
      </c>
      <c r="B1540" t="s">
        <v>2115</v>
      </c>
      <c r="C1540" t="s">
        <v>2120</v>
      </c>
      <c r="D1540" t="s">
        <v>2123</v>
      </c>
    </row>
    <row r="1541" spans="1:4" x14ac:dyDescent="0.2">
      <c r="A1541" t="s">
        <v>1580</v>
      </c>
      <c r="B1541" t="s">
        <v>2119</v>
      </c>
      <c r="C1541" t="s">
        <v>2116</v>
      </c>
      <c r="D1541" t="s">
        <v>2117</v>
      </c>
    </row>
    <row r="1542" spans="1:4" x14ac:dyDescent="0.2">
      <c r="A1542" t="s">
        <v>1581</v>
      </c>
      <c r="B1542" t="s">
        <v>2119</v>
      </c>
      <c r="C1542" t="s">
        <v>2116</v>
      </c>
      <c r="D1542" t="s">
        <v>2117</v>
      </c>
    </row>
    <row r="1543" spans="1:4" x14ac:dyDescent="0.2">
      <c r="A1543" t="s">
        <v>1582</v>
      </c>
      <c r="B1543" t="s">
        <v>2115</v>
      </c>
      <c r="C1543" t="s">
        <v>2116</v>
      </c>
      <c r="D1543" t="s">
        <v>2124</v>
      </c>
    </row>
    <row r="1544" spans="1:4" x14ac:dyDescent="0.2">
      <c r="A1544" t="s">
        <v>1583</v>
      </c>
      <c r="B1544" t="s">
        <v>2115</v>
      </c>
      <c r="C1544" t="s">
        <v>2122</v>
      </c>
      <c r="D1544" t="s">
        <v>2123</v>
      </c>
    </row>
    <row r="1545" spans="1:4" x14ac:dyDescent="0.2">
      <c r="A1545" t="s">
        <v>1584</v>
      </c>
      <c r="B1545" t="s">
        <v>2118</v>
      </c>
      <c r="C1545" t="s">
        <v>2116</v>
      </c>
      <c r="D1545" t="s">
        <v>2117</v>
      </c>
    </row>
    <row r="1546" spans="1:4" x14ac:dyDescent="0.2">
      <c r="A1546" t="s">
        <v>1585</v>
      </c>
      <c r="B1546" t="s">
        <v>2115</v>
      </c>
      <c r="C1546" t="s">
        <v>2116</v>
      </c>
      <c r="D1546" t="s">
        <v>2117</v>
      </c>
    </row>
    <row r="1547" spans="1:4" x14ac:dyDescent="0.2">
      <c r="A1547" t="s">
        <v>1586</v>
      </c>
      <c r="B1547" t="s">
        <v>2115</v>
      </c>
      <c r="C1547" t="s">
        <v>2122</v>
      </c>
      <c r="D1547" t="s">
        <v>2124</v>
      </c>
    </row>
    <row r="1548" spans="1:4" x14ac:dyDescent="0.2">
      <c r="A1548" t="s">
        <v>1587</v>
      </c>
      <c r="B1548" t="s">
        <v>2115</v>
      </c>
      <c r="C1548" t="s">
        <v>2122</v>
      </c>
      <c r="D1548" t="s">
        <v>2124</v>
      </c>
    </row>
    <row r="1549" spans="1:4" x14ac:dyDescent="0.2">
      <c r="A1549" t="s">
        <v>1588</v>
      </c>
      <c r="B1549" t="s">
        <v>2115</v>
      </c>
      <c r="C1549" t="s">
        <v>2121</v>
      </c>
      <c r="D1549" t="s">
        <v>2117</v>
      </c>
    </row>
    <row r="1550" spans="1:4" x14ac:dyDescent="0.2">
      <c r="A1550" t="s">
        <v>2182</v>
      </c>
      <c r="B1550" t="s">
        <v>2115</v>
      </c>
      <c r="C1550" t="s">
        <v>2122</v>
      </c>
      <c r="D1550" t="s">
        <v>2123</v>
      </c>
    </row>
    <row r="1551" spans="1:4" x14ac:dyDescent="0.2">
      <c r="A1551" t="s">
        <v>1590</v>
      </c>
      <c r="B1551" t="s">
        <v>2115</v>
      </c>
      <c r="C1551" t="s">
        <v>2122</v>
      </c>
      <c r="D1551" t="s">
        <v>2117</v>
      </c>
    </row>
    <row r="1552" spans="1:4" x14ac:dyDescent="0.2">
      <c r="A1552" t="s">
        <v>1591</v>
      </c>
      <c r="B1552" t="s">
        <v>2115</v>
      </c>
      <c r="C1552" t="s">
        <v>2120</v>
      </c>
      <c r="D1552" t="s">
        <v>2117</v>
      </c>
    </row>
    <row r="1553" spans="1:4" x14ac:dyDescent="0.2">
      <c r="A1553" t="s">
        <v>1592</v>
      </c>
      <c r="B1553" t="s">
        <v>2119</v>
      </c>
      <c r="C1553" t="s">
        <v>2116</v>
      </c>
      <c r="D1553" t="s">
        <v>2117</v>
      </c>
    </row>
    <row r="1554" spans="1:4" x14ac:dyDescent="0.2">
      <c r="A1554" t="s">
        <v>1593</v>
      </c>
      <c r="B1554" t="s">
        <v>2119</v>
      </c>
      <c r="C1554" t="s">
        <v>2116</v>
      </c>
      <c r="D1554" t="s">
        <v>2117</v>
      </c>
    </row>
    <row r="1555" spans="1:4" x14ac:dyDescent="0.2">
      <c r="A1555" t="s">
        <v>1594</v>
      </c>
      <c r="B1555" t="s">
        <v>2118</v>
      </c>
      <c r="C1555" t="s">
        <v>2116</v>
      </c>
      <c r="D1555" t="s">
        <v>2117</v>
      </c>
    </row>
    <row r="1556" spans="1:4" x14ac:dyDescent="0.2">
      <c r="A1556" t="s">
        <v>1595</v>
      </c>
      <c r="B1556" t="s">
        <v>2115</v>
      </c>
      <c r="C1556" t="s">
        <v>2122</v>
      </c>
      <c r="D1556" t="s">
        <v>2117</v>
      </c>
    </row>
    <row r="1557" spans="1:4" x14ac:dyDescent="0.2">
      <c r="A1557" t="s">
        <v>1596</v>
      </c>
      <c r="B1557" t="s">
        <v>2118</v>
      </c>
      <c r="C1557" t="s">
        <v>2122</v>
      </c>
      <c r="D1557" t="s">
        <v>2123</v>
      </c>
    </row>
    <row r="1558" spans="1:4" x14ac:dyDescent="0.2">
      <c r="A1558" t="s">
        <v>1597</v>
      </c>
      <c r="B1558" t="s">
        <v>2115</v>
      </c>
      <c r="C1558" t="s">
        <v>2116</v>
      </c>
      <c r="D1558" t="s">
        <v>2123</v>
      </c>
    </row>
    <row r="1559" spans="1:4" x14ac:dyDescent="0.2">
      <c r="A1559" t="s">
        <v>1598</v>
      </c>
      <c r="B1559" t="s">
        <v>2115</v>
      </c>
      <c r="C1559" t="s">
        <v>2122</v>
      </c>
      <c r="D1559" t="s">
        <v>2123</v>
      </c>
    </row>
    <row r="1560" spans="1:4" x14ac:dyDescent="0.2">
      <c r="A1560" t="s">
        <v>1599</v>
      </c>
      <c r="B1560" t="s">
        <v>2119</v>
      </c>
      <c r="C1560" t="s">
        <v>2116</v>
      </c>
      <c r="D1560" t="s">
        <v>2117</v>
      </c>
    </row>
    <row r="1561" spans="1:4" x14ac:dyDescent="0.2">
      <c r="A1561" t="s">
        <v>1600</v>
      </c>
      <c r="B1561" t="s">
        <v>2118</v>
      </c>
      <c r="C1561" t="s">
        <v>2121</v>
      </c>
      <c r="D1561" t="s">
        <v>2117</v>
      </c>
    </row>
    <row r="1562" spans="1:4" x14ac:dyDescent="0.2">
      <c r="A1562" t="s">
        <v>1601</v>
      </c>
      <c r="B1562" t="s">
        <v>2115</v>
      </c>
      <c r="C1562" t="s">
        <v>2116</v>
      </c>
      <c r="D1562" t="s">
        <v>2123</v>
      </c>
    </row>
    <row r="1563" spans="1:4" x14ac:dyDescent="0.2">
      <c r="A1563" t="s">
        <v>1602</v>
      </c>
      <c r="B1563" t="s">
        <v>2115</v>
      </c>
      <c r="C1563" t="s">
        <v>2116</v>
      </c>
      <c r="D1563" t="s">
        <v>2124</v>
      </c>
    </row>
    <row r="1564" spans="1:4" x14ac:dyDescent="0.2">
      <c r="A1564" t="s">
        <v>1603</v>
      </c>
      <c r="B1564" t="s">
        <v>2118</v>
      </c>
      <c r="C1564" t="s">
        <v>2122</v>
      </c>
      <c r="D1564" t="s">
        <v>2124</v>
      </c>
    </row>
    <row r="1565" spans="1:4" x14ac:dyDescent="0.2">
      <c r="A1565" t="s">
        <v>1604</v>
      </c>
      <c r="B1565" t="s">
        <v>2115</v>
      </c>
      <c r="C1565" t="s">
        <v>2122</v>
      </c>
      <c r="D1565" t="s">
        <v>2124</v>
      </c>
    </row>
    <row r="1566" spans="1:4" x14ac:dyDescent="0.2">
      <c r="A1566" t="s">
        <v>1605</v>
      </c>
      <c r="B1566" t="s">
        <v>2119</v>
      </c>
      <c r="C1566" t="s">
        <v>2120</v>
      </c>
      <c r="D1566" t="s">
        <v>2123</v>
      </c>
    </row>
    <row r="1567" spans="1:4" x14ac:dyDescent="0.2">
      <c r="A1567" t="s">
        <v>1606</v>
      </c>
      <c r="B1567" t="s">
        <v>2118</v>
      </c>
      <c r="C1567" t="s">
        <v>2121</v>
      </c>
      <c r="D1567" t="s">
        <v>2117</v>
      </c>
    </row>
    <row r="1568" spans="1:4" x14ac:dyDescent="0.2">
      <c r="A1568" t="s">
        <v>2183</v>
      </c>
      <c r="B1568" t="s">
        <v>2118</v>
      </c>
      <c r="C1568" t="s">
        <v>2122</v>
      </c>
      <c r="D1568" t="s">
        <v>2123</v>
      </c>
    </row>
    <row r="1569" spans="1:4" x14ac:dyDescent="0.2">
      <c r="A1569" t="s">
        <v>1608</v>
      </c>
      <c r="B1569" t="s">
        <v>2115</v>
      </c>
      <c r="C1569" t="s">
        <v>2120</v>
      </c>
      <c r="D1569" t="s">
        <v>2117</v>
      </c>
    </row>
    <row r="1570" spans="1:4" x14ac:dyDescent="0.2">
      <c r="A1570" t="s">
        <v>1609</v>
      </c>
      <c r="B1570" t="s">
        <v>2115</v>
      </c>
      <c r="C1570" t="s">
        <v>2122</v>
      </c>
      <c r="D1570" t="s">
        <v>2117</v>
      </c>
    </row>
    <row r="1571" spans="1:4" x14ac:dyDescent="0.2">
      <c r="A1571" t="s">
        <v>1610</v>
      </c>
      <c r="B1571" t="s">
        <v>2118</v>
      </c>
      <c r="C1571" t="s">
        <v>2116</v>
      </c>
      <c r="D1571" t="s">
        <v>2117</v>
      </c>
    </row>
    <row r="1572" spans="1:4" x14ac:dyDescent="0.2">
      <c r="A1572" t="s">
        <v>1611</v>
      </c>
      <c r="B1572" t="s">
        <v>2115</v>
      </c>
      <c r="C1572" t="s">
        <v>2116</v>
      </c>
      <c r="D1572" t="s">
        <v>2124</v>
      </c>
    </row>
    <row r="1573" spans="1:4" x14ac:dyDescent="0.2">
      <c r="A1573" t="s">
        <v>2184</v>
      </c>
      <c r="B1573" t="s">
        <v>2115</v>
      </c>
      <c r="C1573" t="s">
        <v>2122</v>
      </c>
      <c r="D1573" t="s">
        <v>2123</v>
      </c>
    </row>
    <row r="1574" spans="1:4" x14ac:dyDescent="0.2">
      <c r="A1574" t="s">
        <v>1613</v>
      </c>
      <c r="B1574" t="s">
        <v>2115</v>
      </c>
      <c r="C1574" t="s">
        <v>2120</v>
      </c>
      <c r="D1574" t="s">
        <v>2117</v>
      </c>
    </row>
    <row r="1575" spans="1:4" x14ac:dyDescent="0.2">
      <c r="A1575" t="s">
        <v>1614</v>
      </c>
      <c r="B1575" t="s">
        <v>2115</v>
      </c>
      <c r="C1575" t="s">
        <v>2120</v>
      </c>
      <c r="D1575" t="s">
        <v>2117</v>
      </c>
    </row>
    <row r="1576" spans="1:4" x14ac:dyDescent="0.2">
      <c r="A1576" t="s">
        <v>1615</v>
      </c>
      <c r="B1576" t="s">
        <v>2115</v>
      </c>
      <c r="C1576" t="s">
        <v>2116</v>
      </c>
      <c r="D1576" t="s">
        <v>2123</v>
      </c>
    </row>
    <row r="1577" spans="1:4" x14ac:dyDescent="0.2">
      <c r="A1577" t="s">
        <v>1616</v>
      </c>
      <c r="B1577" t="s">
        <v>2115</v>
      </c>
      <c r="C1577" t="s">
        <v>2121</v>
      </c>
      <c r="D1577" t="s">
        <v>2117</v>
      </c>
    </row>
    <row r="1578" spans="1:4" x14ac:dyDescent="0.2">
      <c r="A1578" t="s">
        <v>1617</v>
      </c>
      <c r="B1578" t="s">
        <v>2115</v>
      </c>
      <c r="C1578" t="s">
        <v>2120</v>
      </c>
      <c r="D1578" t="s">
        <v>2117</v>
      </c>
    </row>
    <row r="1579" spans="1:4" x14ac:dyDescent="0.2">
      <c r="A1579" t="s">
        <v>1618</v>
      </c>
      <c r="B1579" t="s">
        <v>2118</v>
      </c>
      <c r="C1579" t="s">
        <v>2122</v>
      </c>
      <c r="D1579" t="s">
        <v>2117</v>
      </c>
    </row>
    <row r="1580" spans="1:4" x14ac:dyDescent="0.2">
      <c r="A1580" t="s">
        <v>1619</v>
      </c>
      <c r="B1580" t="s">
        <v>2115</v>
      </c>
      <c r="C1580" t="s">
        <v>2116</v>
      </c>
      <c r="D1580" t="s">
        <v>2123</v>
      </c>
    </row>
    <row r="1581" spans="1:4" x14ac:dyDescent="0.2">
      <c r="A1581" t="s">
        <v>1620</v>
      </c>
      <c r="B1581" t="s">
        <v>2118</v>
      </c>
      <c r="C1581" t="s">
        <v>2121</v>
      </c>
      <c r="D1581" t="s">
        <v>2123</v>
      </c>
    </row>
    <row r="1582" spans="1:4" x14ac:dyDescent="0.2">
      <c r="A1582" t="s">
        <v>1621</v>
      </c>
      <c r="B1582" t="s">
        <v>2115</v>
      </c>
      <c r="C1582" t="s">
        <v>2120</v>
      </c>
      <c r="D1582" t="s">
        <v>2117</v>
      </c>
    </row>
    <row r="1583" spans="1:4" x14ac:dyDescent="0.2">
      <c r="A1583" t="s">
        <v>2079</v>
      </c>
      <c r="B1583" t="s">
        <v>2119</v>
      </c>
      <c r="C1583" t="s">
        <v>2121</v>
      </c>
      <c r="D1583" t="s">
        <v>2117</v>
      </c>
    </row>
    <row r="1584" spans="1:4" x14ac:dyDescent="0.2">
      <c r="A1584" t="s">
        <v>1623</v>
      </c>
      <c r="B1584" t="s">
        <v>2118</v>
      </c>
      <c r="C1584" t="s">
        <v>2116</v>
      </c>
      <c r="D1584" t="s">
        <v>2117</v>
      </c>
    </row>
    <row r="1585" spans="1:4" x14ac:dyDescent="0.2">
      <c r="A1585" t="s">
        <v>1624</v>
      </c>
      <c r="B1585" t="s">
        <v>2115</v>
      </c>
      <c r="C1585" t="s">
        <v>2116</v>
      </c>
      <c r="D1585" t="s">
        <v>2117</v>
      </c>
    </row>
    <row r="1586" spans="1:4" x14ac:dyDescent="0.2">
      <c r="A1586" t="s">
        <v>1625</v>
      </c>
      <c r="B1586" t="s">
        <v>2119</v>
      </c>
      <c r="C1586" t="s">
        <v>2116</v>
      </c>
      <c r="D1586" t="s">
        <v>2117</v>
      </c>
    </row>
    <row r="1587" spans="1:4" x14ac:dyDescent="0.2">
      <c r="A1587" t="s">
        <v>1626</v>
      </c>
      <c r="B1587" t="s">
        <v>2115</v>
      </c>
      <c r="C1587" t="s">
        <v>2116</v>
      </c>
      <c r="D1587" t="s">
        <v>2117</v>
      </c>
    </row>
    <row r="1588" spans="1:4" x14ac:dyDescent="0.2">
      <c r="A1588" t="s">
        <v>2185</v>
      </c>
      <c r="B1588" t="s">
        <v>2115</v>
      </c>
      <c r="C1588" t="s">
        <v>2122</v>
      </c>
      <c r="D1588" t="s">
        <v>2117</v>
      </c>
    </row>
    <row r="1589" spans="1:4" x14ac:dyDescent="0.2">
      <c r="A1589" t="s">
        <v>1628</v>
      </c>
      <c r="B1589" t="s">
        <v>2115</v>
      </c>
      <c r="C1589" t="s">
        <v>2120</v>
      </c>
      <c r="D1589" t="s">
        <v>2117</v>
      </c>
    </row>
    <row r="1590" spans="1:4" x14ac:dyDescent="0.2">
      <c r="A1590" t="s">
        <v>1629</v>
      </c>
      <c r="B1590" t="s">
        <v>2118</v>
      </c>
      <c r="C1590" t="s">
        <v>2122</v>
      </c>
      <c r="D1590" t="s">
        <v>2117</v>
      </c>
    </row>
    <row r="1591" spans="1:4" x14ac:dyDescent="0.2">
      <c r="A1591" t="s">
        <v>1630</v>
      </c>
      <c r="B1591" t="s">
        <v>2115</v>
      </c>
      <c r="C1591" t="s">
        <v>2122</v>
      </c>
      <c r="D1591" t="s">
        <v>2117</v>
      </c>
    </row>
    <row r="1592" spans="1:4" x14ac:dyDescent="0.2">
      <c r="A1592" t="s">
        <v>1631</v>
      </c>
      <c r="B1592" t="s">
        <v>2118</v>
      </c>
      <c r="C1592" t="s">
        <v>2122</v>
      </c>
      <c r="D1592" t="s">
        <v>2117</v>
      </c>
    </row>
    <row r="1593" spans="1:4" x14ac:dyDescent="0.2">
      <c r="A1593" t="s">
        <v>1632</v>
      </c>
      <c r="B1593" t="s">
        <v>2115</v>
      </c>
      <c r="C1593" t="s">
        <v>2116</v>
      </c>
      <c r="D1593" t="s">
        <v>2117</v>
      </c>
    </row>
    <row r="1594" spans="1:4" x14ac:dyDescent="0.2">
      <c r="A1594" t="s">
        <v>1633</v>
      </c>
      <c r="B1594" t="s">
        <v>2118</v>
      </c>
      <c r="C1594" t="s">
        <v>2116</v>
      </c>
      <c r="D1594" t="s">
        <v>2117</v>
      </c>
    </row>
    <row r="1595" spans="1:4" x14ac:dyDescent="0.2">
      <c r="A1595" t="s">
        <v>1634</v>
      </c>
      <c r="B1595" t="s">
        <v>2115</v>
      </c>
      <c r="C1595" t="s">
        <v>2122</v>
      </c>
      <c r="D1595" t="s">
        <v>2123</v>
      </c>
    </row>
    <row r="1596" spans="1:4" x14ac:dyDescent="0.2">
      <c r="A1596" t="s">
        <v>1635</v>
      </c>
      <c r="B1596" t="s">
        <v>2115</v>
      </c>
      <c r="C1596" t="s">
        <v>2121</v>
      </c>
      <c r="D1596" t="s">
        <v>2117</v>
      </c>
    </row>
    <row r="1597" spans="1:4" x14ac:dyDescent="0.2">
      <c r="A1597" t="s">
        <v>1636</v>
      </c>
      <c r="B1597" t="s">
        <v>2119</v>
      </c>
      <c r="C1597" t="s">
        <v>2122</v>
      </c>
      <c r="D1597" t="s">
        <v>2117</v>
      </c>
    </row>
    <row r="1598" spans="1:4" x14ac:dyDescent="0.2">
      <c r="A1598" t="s">
        <v>1637</v>
      </c>
      <c r="B1598" t="s">
        <v>2115</v>
      </c>
      <c r="C1598" t="s">
        <v>2120</v>
      </c>
      <c r="D1598" t="s">
        <v>2123</v>
      </c>
    </row>
    <row r="1599" spans="1:4" x14ac:dyDescent="0.2">
      <c r="A1599" t="s">
        <v>1638</v>
      </c>
      <c r="B1599" t="s">
        <v>2115</v>
      </c>
      <c r="C1599" t="s">
        <v>2116</v>
      </c>
      <c r="D1599" t="s">
        <v>2117</v>
      </c>
    </row>
    <row r="1600" spans="1:4" x14ac:dyDescent="0.2">
      <c r="A1600" t="s">
        <v>1639</v>
      </c>
      <c r="B1600" t="s">
        <v>2115</v>
      </c>
      <c r="C1600" t="s">
        <v>2121</v>
      </c>
      <c r="D1600" t="s">
        <v>2124</v>
      </c>
    </row>
    <row r="1601" spans="1:4" x14ac:dyDescent="0.2">
      <c r="A1601" t="s">
        <v>1640</v>
      </c>
      <c r="B1601" t="s">
        <v>2115</v>
      </c>
      <c r="C1601" t="s">
        <v>2122</v>
      </c>
      <c r="D1601" t="s">
        <v>2123</v>
      </c>
    </row>
    <row r="1602" spans="1:4" x14ac:dyDescent="0.2">
      <c r="A1602" t="s">
        <v>1641</v>
      </c>
      <c r="B1602" t="s">
        <v>2115</v>
      </c>
      <c r="C1602" t="s">
        <v>2120</v>
      </c>
      <c r="D1602" t="s">
        <v>2117</v>
      </c>
    </row>
    <row r="1603" spans="1:4" x14ac:dyDescent="0.2">
      <c r="A1603" t="s">
        <v>1642</v>
      </c>
      <c r="B1603" t="s">
        <v>2119</v>
      </c>
      <c r="C1603" t="s">
        <v>2120</v>
      </c>
      <c r="D1603" t="s">
        <v>2117</v>
      </c>
    </row>
    <row r="1604" spans="1:4" x14ac:dyDescent="0.2">
      <c r="A1604" t="s">
        <v>1643</v>
      </c>
      <c r="B1604" t="s">
        <v>2115</v>
      </c>
      <c r="C1604" t="s">
        <v>2122</v>
      </c>
      <c r="D1604" t="s">
        <v>2117</v>
      </c>
    </row>
    <row r="1605" spans="1:4" x14ac:dyDescent="0.2">
      <c r="A1605" t="s">
        <v>1644</v>
      </c>
      <c r="B1605" t="s">
        <v>2118</v>
      </c>
      <c r="C1605" t="s">
        <v>2121</v>
      </c>
      <c r="D1605" t="s">
        <v>2123</v>
      </c>
    </row>
    <row r="1606" spans="1:4" x14ac:dyDescent="0.2">
      <c r="A1606" t="s">
        <v>1645</v>
      </c>
      <c r="B1606" t="s">
        <v>2118</v>
      </c>
      <c r="C1606" t="s">
        <v>2116</v>
      </c>
      <c r="D1606" t="s">
        <v>2117</v>
      </c>
    </row>
    <row r="1607" spans="1:4" x14ac:dyDescent="0.2">
      <c r="A1607" t="s">
        <v>1646</v>
      </c>
      <c r="B1607" t="s">
        <v>2115</v>
      </c>
      <c r="C1607" t="s">
        <v>2116</v>
      </c>
      <c r="D1607" t="s">
        <v>2117</v>
      </c>
    </row>
    <row r="1608" spans="1:4" x14ac:dyDescent="0.2">
      <c r="A1608" t="s">
        <v>175</v>
      </c>
      <c r="B1608" t="s">
        <v>2118</v>
      </c>
      <c r="C1608" t="s">
        <v>2122</v>
      </c>
      <c r="D1608" t="s">
        <v>2117</v>
      </c>
    </row>
    <row r="1609" spans="1:4" x14ac:dyDescent="0.2">
      <c r="A1609" t="s">
        <v>1648</v>
      </c>
      <c r="B1609" t="s">
        <v>2118</v>
      </c>
      <c r="C1609" t="s">
        <v>2121</v>
      </c>
      <c r="D1609" t="s">
        <v>2117</v>
      </c>
    </row>
    <row r="1610" spans="1:4" x14ac:dyDescent="0.2">
      <c r="A1610" t="s">
        <v>1649</v>
      </c>
      <c r="B1610" t="s">
        <v>2115</v>
      </c>
      <c r="C1610" t="s">
        <v>2121</v>
      </c>
      <c r="D1610" t="s">
        <v>2117</v>
      </c>
    </row>
    <row r="1611" spans="1:4" x14ac:dyDescent="0.2">
      <c r="A1611" t="s">
        <v>1650</v>
      </c>
      <c r="B1611" t="s">
        <v>2118</v>
      </c>
      <c r="C1611" t="s">
        <v>2122</v>
      </c>
      <c r="D1611" t="s">
        <v>2117</v>
      </c>
    </row>
    <row r="1612" spans="1:4" x14ac:dyDescent="0.2">
      <c r="A1612" t="s">
        <v>1651</v>
      </c>
      <c r="B1612" t="s">
        <v>2118</v>
      </c>
      <c r="C1612" t="s">
        <v>2121</v>
      </c>
      <c r="D1612" t="s">
        <v>2117</v>
      </c>
    </row>
    <row r="1613" spans="1:4" x14ac:dyDescent="0.2">
      <c r="A1613" t="s">
        <v>1652</v>
      </c>
      <c r="B1613" t="s">
        <v>2115</v>
      </c>
      <c r="C1613" t="s">
        <v>2120</v>
      </c>
      <c r="D1613" t="s">
        <v>2117</v>
      </c>
    </row>
    <row r="1614" spans="1:4" x14ac:dyDescent="0.2">
      <c r="A1614" t="s">
        <v>1653</v>
      </c>
      <c r="B1614" t="s">
        <v>2115</v>
      </c>
      <c r="C1614" t="s">
        <v>2122</v>
      </c>
      <c r="D1614" t="s">
        <v>2117</v>
      </c>
    </row>
    <row r="1615" spans="1:4" x14ac:dyDescent="0.2">
      <c r="A1615" t="s">
        <v>1654</v>
      </c>
      <c r="B1615" t="s">
        <v>2115</v>
      </c>
      <c r="C1615" t="s">
        <v>2120</v>
      </c>
      <c r="D1615" t="s">
        <v>2117</v>
      </c>
    </row>
    <row r="1616" spans="1:4" x14ac:dyDescent="0.2">
      <c r="A1616" t="s">
        <v>1655</v>
      </c>
      <c r="B1616" t="s">
        <v>2115</v>
      </c>
      <c r="C1616" t="s">
        <v>2116</v>
      </c>
      <c r="D1616" t="s">
        <v>2117</v>
      </c>
    </row>
    <row r="1617" spans="1:4" x14ac:dyDescent="0.2">
      <c r="A1617" t="s">
        <v>1656</v>
      </c>
      <c r="B1617" t="s">
        <v>2115</v>
      </c>
      <c r="C1617" t="s">
        <v>2121</v>
      </c>
      <c r="D1617" t="s">
        <v>2117</v>
      </c>
    </row>
    <row r="1618" spans="1:4" x14ac:dyDescent="0.2">
      <c r="A1618" t="s">
        <v>1657</v>
      </c>
      <c r="B1618" t="s">
        <v>2118</v>
      </c>
      <c r="C1618" t="s">
        <v>2116</v>
      </c>
      <c r="D1618" t="s">
        <v>2117</v>
      </c>
    </row>
    <row r="1619" spans="1:4" x14ac:dyDescent="0.2">
      <c r="A1619" t="s">
        <v>1082</v>
      </c>
      <c r="B1619" t="s">
        <v>2115</v>
      </c>
      <c r="C1619" t="s">
        <v>2122</v>
      </c>
      <c r="D1619" t="s">
        <v>2117</v>
      </c>
    </row>
    <row r="1620" spans="1:4" x14ac:dyDescent="0.2">
      <c r="A1620" t="s">
        <v>1659</v>
      </c>
      <c r="B1620" t="s">
        <v>2115</v>
      </c>
      <c r="C1620" t="s">
        <v>2122</v>
      </c>
      <c r="D1620" t="s">
        <v>2117</v>
      </c>
    </row>
    <row r="1621" spans="1:4" x14ac:dyDescent="0.2">
      <c r="A1621" t="s">
        <v>1660</v>
      </c>
      <c r="B1621" t="s">
        <v>2118</v>
      </c>
      <c r="C1621" t="s">
        <v>2116</v>
      </c>
      <c r="D1621" t="s">
        <v>2124</v>
      </c>
    </row>
    <row r="1622" spans="1:4" x14ac:dyDescent="0.2">
      <c r="A1622" t="s">
        <v>1422</v>
      </c>
      <c r="B1622" t="s">
        <v>2115</v>
      </c>
      <c r="C1622" t="s">
        <v>2116</v>
      </c>
      <c r="D1622" t="s">
        <v>2117</v>
      </c>
    </row>
    <row r="1623" spans="1:4" x14ac:dyDescent="0.2">
      <c r="A1623" t="s">
        <v>1662</v>
      </c>
      <c r="B1623" t="s">
        <v>2119</v>
      </c>
      <c r="C1623" t="s">
        <v>2121</v>
      </c>
      <c r="D1623" t="s">
        <v>2117</v>
      </c>
    </row>
    <row r="1624" spans="1:4" x14ac:dyDescent="0.2">
      <c r="A1624" t="s">
        <v>1663</v>
      </c>
      <c r="B1624" t="s">
        <v>2119</v>
      </c>
      <c r="C1624" t="s">
        <v>2116</v>
      </c>
      <c r="D1624" t="s">
        <v>2117</v>
      </c>
    </row>
    <row r="1625" spans="1:4" x14ac:dyDescent="0.2">
      <c r="A1625" t="s">
        <v>1664</v>
      </c>
      <c r="B1625" t="s">
        <v>2115</v>
      </c>
      <c r="C1625" t="s">
        <v>2116</v>
      </c>
      <c r="D1625" t="s">
        <v>2117</v>
      </c>
    </row>
    <row r="1626" spans="1:4" x14ac:dyDescent="0.2">
      <c r="A1626" t="s">
        <v>1665</v>
      </c>
      <c r="B1626" t="s">
        <v>2119</v>
      </c>
      <c r="C1626" t="s">
        <v>2122</v>
      </c>
      <c r="D1626" t="s">
        <v>2117</v>
      </c>
    </row>
    <row r="1627" spans="1:4" x14ac:dyDescent="0.2">
      <c r="A1627" t="s">
        <v>1666</v>
      </c>
      <c r="B1627" t="s">
        <v>2115</v>
      </c>
      <c r="C1627" t="s">
        <v>2122</v>
      </c>
      <c r="D1627" t="s">
        <v>2117</v>
      </c>
    </row>
    <row r="1628" spans="1:4" x14ac:dyDescent="0.2">
      <c r="A1628" t="s">
        <v>1667</v>
      </c>
      <c r="B1628" t="s">
        <v>2115</v>
      </c>
      <c r="C1628" t="s">
        <v>2122</v>
      </c>
      <c r="D1628" t="s">
        <v>2117</v>
      </c>
    </row>
    <row r="1629" spans="1:4" x14ac:dyDescent="0.2">
      <c r="A1629" t="s">
        <v>167</v>
      </c>
      <c r="B1629" t="s">
        <v>2115</v>
      </c>
      <c r="C1629" t="s">
        <v>2122</v>
      </c>
      <c r="D1629" t="s">
        <v>2117</v>
      </c>
    </row>
    <row r="1630" spans="1:4" x14ac:dyDescent="0.2">
      <c r="A1630" t="s">
        <v>1669</v>
      </c>
      <c r="B1630" t="s">
        <v>2118</v>
      </c>
      <c r="C1630" t="s">
        <v>2120</v>
      </c>
      <c r="D1630" t="s">
        <v>2117</v>
      </c>
    </row>
    <row r="1631" spans="1:4" x14ac:dyDescent="0.2">
      <c r="A1631" t="s">
        <v>1670</v>
      </c>
      <c r="B1631" t="s">
        <v>2115</v>
      </c>
      <c r="C1631" t="s">
        <v>2116</v>
      </c>
      <c r="D1631" t="s">
        <v>2117</v>
      </c>
    </row>
    <row r="1632" spans="1:4" x14ac:dyDescent="0.2">
      <c r="A1632" t="s">
        <v>1671</v>
      </c>
      <c r="B1632" t="s">
        <v>2118</v>
      </c>
      <c r="C1632" t="s">
        <v>2121</v>
      </c>
      <c r="D1632" t="s">
        <v>2117</v>
      </c>
    </row>
    <row r="1633" spans="1:4" x14ac:dyDescent="0.2">
      <c r="A1633" t="s">
        <v>1672</v>
      </c>
      <c r="B1633" t="s">
        <v>2118</v>
      </c>
      <c r="C1633" t="s">
        <v>2122</v>
      </c>
      <c r="D1633" t="s">
        <v>2117</v>
      </c>
    </row>
    <row r="1634" spans="1:4" x14ac:dyDescent="0.2">
      <c r="A1634" t="s">
        <v>1673</v>
      </c>
      <c r="B1634" t="s">
        <v>2115</v>
      </c>
      <c r="C1634" t="s">
        <v>2121</v>
      </c>
      <c r="D1634" t="s">
        <v>2123</v>
      </c>
    </row>
    <row r="1635" spans="1:4" x14ac:dyDescent="0.2">
      <c r="A1635" t="s">
        <v>1674</v>
      </c>
      <c r="B1635" t="s">
        <v>2119</v>
      </c>
      <c r="C1635" t="s">
        <v>2116</v>
      </c>
      <c r="D1635" t="s">
        <v>2123</v>
      </c>
    </row>
    <row r="1636" spans="1:4" x14ac:dyDescent="0.2">
      <c r="A1636" t="s">
        <v>1675</v>
      </c>
      <c r="B1636" t="s">
        <v>2115</v>
      </c>
      <c r="C1636" t="s">
        <v>2122</v>
      </c>
      <c r="D1636" t="s">
        <v>2117</v>
      </c>
    </row>
    <row r="1637" spans="1:4" x14ac:dyDescent="0.2">
      <c r="A1637" t="s">
        <v>1676</v>
      </c>
      <c r="B1637" t="s">
        <v>2115</v>
      </c>
      <c r="C1637" t="s">
        <v>2121</v>
      </c>
      <c r="D1637" t="s">
        <v>2117</v>
      </c>
    </row>
    <row r="1638" spans="1:4" x14ac:dyDescent="0.2">
      <c r="A1638" t="s">
        <v>1677</v>
      </c>
      <c r="B1638" t="s">
        <v>2119</v>
      </c>
      <c r="C1638" t="s">
        <v>2122</v>
      </c>
      <c r="D1638" t="s">
        <v>2124</v>
      </c>
    </row>
    <row r="1639" spans="1:4" x14ac:dyDescent="0.2">
      <c r="A1639" t="s">
        <v>1678</v>
      </c>
      <c r="B1639" t="s">
        <v>2115</v>
      </c>
      <c r="C1639" t="s">
        <v>2116</v>
      </c>
      <c r="D1639" t="s">
        <v>2124</v>
      </c>
    </row>
    <row r="1640" spans="1:4" x14ac:dyDescent="0.2">
      <c r="A1640" t="s">
        <v>1679</v>
      </c>
      <c r="B1640" t="s">
        <v>2115</v>
      </c>
      <c r="C1640" t="s">
        <v>2116</v>
      </c>
      <c r="D1640" t="s">
        <v>2117</v>
      </c>
    </row>
    <row r="1641" spans="1:4" x14ac:dyDescent="0.2">
      <c r="A1641" t="s">
        <v>1680</v>
      </c>
      <c r="B1641" t="s">
        <v>2119</v>
      </c>
      <c r="C1641" t="s">
        <v>2116</v>
      </c>
      <c r="D1641" t="s">
        <v>2123</v>
      </c>
    </row>
    <row r="1642" spans="1:4" x14ac:dyDescent="0.2">
      <c r="A1642" t="s">
        <v>2186</v>
      </c>
      <c r="B1642" t="s">
        <v>2119</v>
      </c>
      <c r="C1642" t="s">
        <v>2122</v>
      </c>
      <c r="D1642" t="s">
        <v>2123</v>
      </c>
    </row>
    <row r="1643" spans="1:4" x14ac:dyDescent="0.2">
      <c r="A1643" t="s">
        <v>1682</v>
      </c>
      <c r="B1643" t="s">
        <v>2115</v>
      </c>
      <c r="C1643" t="s">
        <v>2122</v>
      </c>
      <c r="D1643" t="s">
        <v>2124</v>
      </c>
    </row>
    <row r="1644" spans="1:4" x14ac:dyDescent="0.2">
      <c r="A1644" t="s">
        <v>1683</v>
      </c>
      <c r="B1644" t="s">
        <v>2115</v>
      </c>
      <c r="C1644" t="s">
        <v>2116</v>
      </c>
      <c r="D1644" t="s">
        <v>2117</v>
      </c>
    </row>
    <row r="1645" spans="1:4" x14ac:dyDescent="0.2">
      <c r="A1645" t="s">
        <v>1684</v>
      </c>
      <c r="B1645" t="s">
        <v>2118</v>
      </c>
      <c r="C1645" t="s">
        <v>2120</v>
      </c>
      <c r="D1645" t="s">
        <v>2117</v>
      </c>
    </row>
    <row r="1646" spans="1:4" x14ac:dyDescent="0.2">
      <c r="A1646" t="s">
        <v>1685</v>
      </c>
      <c r="B1646" t="s">
        <v>2118</v>
      </c>
      <c r="C1646" t="s">
        <v>2116</v>
      </c>
      <c r="D1646" t="s">
        <v>2117</v>
      </c>
    </row>
    <row r="1647" spans="1:4" x14ac:dyDescent="0.2">
      <c r="A1647" t="s">
        <v>1686</v>
      </c>
      <c r="B1647" t="s">
        <v>2115</v>
      </c>
      <c r="C1647" t="s">
        <v>2120</v>
      </c>
      <c r="D1647" t="s">
        <v>2117</v>
      </c>
    </row>
    <row r="1648" spans="1:4" x14ac:dyDescent="0.2">
      <c r="A1648" t="s">
        <v>1687</v>
      </c>
      <c r="B1648" t="s">
        <v>2115</v>
      </c>
      <c r="C1648" t="s">
        <v>2121</v>
      </c>
      <c r="D1648" t="s">
        <v>2117</v>
      </c>
    </row>
    <row r="1649" spans="1:4" x14ac:dyDescent="0.2">
      <c r="A1649" t="s">
        <v>1688</v>
      </c>
      <c r="B1649" t="s">
        <v>2115</v>
      </c>
      <c r="C1649" t="s">
        <v>2116</v>
      </c>
      <c r="D1649" t="s">
        <v>2117</v>
      </c>
    </row>
    <row r="1650" spans="1:4" x14ac:dyDescent="0.2">
      <c r="A1650" t="s">
        <v>1589</v>
      </c>
      <c r="B1650" t="s">
        <v>2115</v>
      </c>
      <c r="C1650" t="s">
        <v>2116</v>
      </c>
      <c r="D1650" t="s">
        <v>2123</v>
      </c>
    </row>
    <row r="1651" spans="1:4" x14ac:dyDescent="0.2">
      <c r="A1651" t="s">
        <v>1690</v>
      </c>
      <c r="B1651" t="s">
        <v>2119</v>
      </c>
      <c r="C1651" t="s">
        <v>2121</v>
      </c>
      <c r="D1651" t="s">
        <v>2117</v>
      </c>
    </row>
    <row r="1652" spans="1:4" x14ac:dyDescent="0.2">
      <c r="A1652" t="s">
        <v>1691</v>
      </c>
      <c r="B1652" t="s">
        <v>2115</v>
      </c>
      <c r="C1652" t="s">
        <v>2116</v>
      </c>
      <c r="D1652" t="s">
        <v>2117</v>
      </c>
    </row>
    <row r="1653" spans="1:4" x14ac:dyDescent="0.2">
      <c r="A1653" t="s">
        <v>2187</v>
      </c>
      <c r="B1653" t="s">
        <v>2119</v>
      </c>
      <c r="C1653" t="s">
        <v>2122</v>
      </c>
      <c r="D1653" t="s">
        <v>2123</v>
      </c>
    </row>
    <row r="1654" spans="1:4" x14ac:dyDescent="0.2">
      <c r="A1654" t="s">
        <v>1693</v>
      </c>
      <c r="B1654" t="s">
        <v>2119</v>
      </c>
      <c r="C1654" t="s">
        <v>2121</v>
      </c>
      <c r="D1654" t="s">
        <v>2124</v>
      </c>
    </row>
    <row r="1655" spans="1:4" x14ac:dyDescent="0.2">
      <c r="A1655" t="s">
        <v>1694</v>
      </c>
      <c r="B1655" t="s">
        <v>2115</v>
      </c>
      <c r="C1655" t="s">
        <v>2122</v>
      </c>
      <c r="D1655" t="s">
        <v>2117</v>
      </c>
    </row>
    <row r="1656" spans="1:4" x14ac:dyDescent="0.2">
      <c r="A1656" t="s">
        <v>1695</v>
      </c>
      <c r="B1656" t="s">
        <v>2115</v>
      </c>
      <c r="C1656" t="s">
        <v>2121</v>
      </c>
      <c r="D1656" t="s">
        <v>2117</v>
      </c>
    </row>
    <row r="1657" spans="1:4" x14ac:dyDescent="0.2">
      <c r="A1657" t="s">
        <v>1607</v>
      </c>
      <c r="B1657" t="s">
        <v>2115</v>
      </c>
      <c r="C1657" t="s">
        <v>2116</v>
      </c>
      <c r="D1657" t="s">
        <v>2117</v>
      </c>
    </row>
    <row r="1658" spans="1:4" x14ac:dyDescent="0.2">
      <c r="A1658" t="s">
        <v>1697</v>
      </c>
      <c r="B1658" t="s">
        <v>2118</v>
      </c>
      <c r="C1658" t="s">
        <v>2116</v>
      </c>
      <c r="D1658" t="s">
        <v>2117</v>
      </c>
    </row>
    <row r="1659" spans="1:4" x14ac:dyDescent="0.2">
      <c r="A1659" t="s">
        <v>1698</v>
      </c>
      <c r="B1659" t="s">
        <v>2115</v>
      </c>
      <c r="C1659" t="s">
        <v>2116</v>
      </c>
      <c r="D1659" t="s">
        <v>2117</v>
      </c>
    </row>
    <row r="1660" spans="1:4" x14ac:dyDescent="0.2">
      <c r="A1660" t="s">
        <v>1699</v>
      </c>
      <c r="B1660" t="s">
        <v>2115</v>
      </c>
      <c r="C1660" t="s">
        <v>2116</v>
      </c>
      <c r="D1660" t="s">
        <v>2117</v>
      </c>
    </row>
    <row r="1661" spans="1:4" x14ac:dyDescent="0.2">
      <c r="A1661" t="s">
        <v>1700</v>
      </c>
      <c r="B1661" t="s">
        <v>2115</v>
      </c>
      <c r="C1661" t="s">
        <v>2116</v>
      </c>
      <c r="D1661" t="s">
        <v>2117</v>
      </c>
    </row>
    <row r="1662" spans="1:4" x14ac:dyDescent="0.2">
      <c r="A1662" t="s">
        <v>1949</v>
      </c>
      <c r="B1662" t="s">
        <v>2115</v>
      </c>
      <c r="C1662" t="s">
        <v>2122</v>
      </c>
      <c r="D1662" t="s">
        <v>2117</v>
      </c>
    </row>
    <row r="1663" spans="1:4" x14ac:dyDescent="0.2">
      <c r="A1663" t="s">
        <v>1702</v>
      </c>
      <c r="B1663" t="s">
        <v>2119</v>
      </c>
      <c r="C1663" t="s">
        <v>2122</v>
      </c>
      <c r="D1663" t="s">
        <v>2117</v>
      </c>
    </row>
    <row r="1664" spans="1:4" x14ac:dyDescent="0.2">
      <c r="A1664" t="s">
        <v>1703</v>
      </c>
      <c r="B1664" t="s">
        <v>2118</v>
      </c>
      <c r="C1664" t="s">
        <v>2116</v>
      </c>
      <c r="D1664" t="s">
        <v>2117</v>
      </c>
    </row>
    <row r="1665" spans="1:4" x14ac:dyDescent="0.2">
      <c r="A1665" t="s">
        <v>1704</v>
      </c>
      <c r="B1665" t="s">
        <v>2115</v>
      </c>
      <c r="C1665" t="s">
        <v>2121</v>
      </c>
      <c r="D1665" t="s">
        <v>2117</v>
      </c>
    </row>
    <row r="1666" spans="1:4" x14ac:dyDescent="0.2">
      <c r="A1666" t="s">
        <v>1705</v>
      </c>
      <c r="B1666" t="s">
        <v>2115</v>
      </c>
      <c r="C1666" t="s">
        <v>2122</v>
      </c>
      <c r="D1666" t="s">
        <v>2124</v>
      </c>
    </row>
    <row r="1667" spans="1:4" x14ac:dyDescent="0.2">
      <c r="A1667" t="s">
        <v>1706</v>
      </c>
      <c r="B1667" t="s">
        <v>2118</v>
      </c>
      <c r="C1667" t="s">
        <v>2116</v>
      </c>
      <c r="D1667" t="s">
        <v>2117</v>
      </c>
    </row>
    <row r="1668" spans="1:4" x14ac:dyDescent="0.2">
      <c r="A1668" t="s">
        <v>1707</v>
      </c>
      <c r="B1668" t="s">
        <v>2115</v>
      </c>
      <c r="C1668" t="s">
        <v>2121</v>
      </c>
      <c r="D1668" t="s">
        <v>2117</v>
      </c>
    </row>
    <row r="1669" spans="1:4" x14ac:dyDescent="0.2">
      <c r="A1669" t="s">
        <v>1708</v>
      </c>
      <c r="B1669" t="s">
        <v>2118</v>
      </c>
      <c r="C1669" t="s">
        <v>2121</v>
      </c>
      <c r="D1669" t="s">
        <v>2117</v>
      </c>
    </row>
    <row r="1670" spans="1:4" x14ac:dyDescent="0.2">
      <c r="A1670" t="s">
        <v>1255</v>
      </c>
      <c r="B1670" t="s">
        <v>2118</v>
      </c>
      <c r="C1670" t="s">
        <v>2116</v>
      </c>
      <c r="D1670" t="s">
        <v>2117</v>
      </c>
    </row>
    <row r="1671" spans="1:4" x14ac:dyDescent="0.2">
      <c r="A1671" t="s">
        <v>1710</v>
      </c>
      <c r="B1671" t="s">
        <v>2118</v>
      </c>
      <c r="C1671" t="s">
        <v>2116</v>
      </c>
      <c r="D1671" t="s">
        <v>2117</v>
      </c>
    </row>
    <row r="1672" spans="1:4" x14ac:dyDescent="0.2">
      <c r="A1672" t="s">
        <v>1711</v>
      </c>
      <c r="B1672" t="s">
        <v>2115</v>
      </c>
      <c r="C1672" t="s">
        <v>2116</v>
      </c>
      <c r="D1672" t="s">
        <v>2117</v>
      </c>
    </row>
    <row r="1673" spans="1:4" x14ac:dyDescent="0.2">
      <c r="A1673" t="s">
        <v>1712</v>
      </c>
      <c r="B1673" t="s">
        <v>2115</v>
      </c>
      <c r="C1673" t="s">
        <v>2116</v>
      </c>
      <c r="D1673" t="s">
        <v>2117</v>
      </c>
    </row>
    <row r="1674" spans="1:4" x14ac:dyDescent="0.2">
      <c r="A1674" t="s">
        <v>1713</v>
      </c>
      <c r="B1674" t="s">
        <v>2118</v>
      </c>
      <c r="C1674" t="s">
        <v>2116</v>
      </c>
      <c r="D1674" t="s">
        <v>2117</v>
      </c>
    </row>
    <row r="1675" spans="1:4" x14ac:dyDescent="0.2">
      <c r="A1675" t="s">
        <v>1714</v>
      </c>
      <c r="B1675" t="s">
        <v>2115</v>
      </c>
      <c r="C1675" t="s">
        <v>2116</v>
      </c>
      <c r="D1675" t="s">
        <v>2117</v>
      </c>
    </row>
    <row r="1676" spans="1:4" x14ac:dyDescent="0.2">
      <c r="A1676" t="s">
        <v>1715</v>
      </c>
      <c r="B1676" t="s">
        <v>2115</v>
      </c>
      <c r="C1676" t="s">
        <v>2116</v>
      </c>
      <c r="D1676" t="s">
        <v>2117</v>
      </c>
    </row>
    <row r="1677" spans="1:4" x14ac:dyDescent="0.2">
      <c r="A1677" t="s">
        <v>2188</v>
      </c>
      <c r="B1677" t="s">
        <v>2115</v>
      </c>
      <c r="C1677" t="s">
        <v>2116</v>
      </c>
      <c r="D1677" t="s">
        <v>2117</v>
      </c>
    </row>
    <row r="1678" spans="1:4" x14ac:dyDescent="0.2">
      <c r="A1678" t="s">
        <v>1415</v>
      </c>
      <c r="B1678" t="s">
        <v>2118</v>
      </c>
      <c r="C1678" t="s">
        <v>2116</v>
      </c>
      <c r="D1678" t="s">
        <v>2117</v>
      </c>
    </row>
    <row r="1679" spans="1:4" x14ac:dyDescent="0.2">
      <c r="A1679" t="s">
        <v>1718</v>
      </c>
      <c r="B1679" t="s">
        <v>2118</v>
      </c>
      <c r="C1679" t="s">
        <v>2116</v>
      </c>
      <c r="D1679" t="s">
        <v>2123</v>
      </c>
    </row>
    <row r="1680" spans="1:4" x14ac:dyDescent="0.2">
      <c r="A1680" t="s">
        <v>1719</v>
      </c>
      <c r="B1680" t="s">
        <v>2118</v>
      </c>
      <c r="C1680" t="s">
        <v>2122</v>
      </c>
      <c r="D1680" t="s">
        <v>2117</v>
      </c>
    </row>
    <row r="1681" spans="1:4" x14ac:dyDescent="0.2">
      <c r="A1681" t="s">
        <v>1720</v>
      </c>
      <c r="B1681" t="s">
        <v>2115</v>
      </c>
      <c r="C1681" t="s">
        <v>2116</v>
      </c>
      <c r="D1681" t="s">
        <v>2117</v>
      </c>
    </row>
    <row r="1682" spans="1:4" x14ac:dyDescent="0.2">
      <c r="A1682" t="s">
        <v>1721</v>
      </c>
      <c r="B1682" t="s">
        <v>2115</v>
      </c>
      <c r="C1682" t="s">
        <v>2122</v>
      </c>
      <c r="D1682" t="s">
        <v>2117</v>
      </c>
    </row>
    <row r="1683" spans="1:4" x14ac:dyDescent="0.2">
      <c r="A1683" t="s">
        <v>1722</v>
      </c>
      <c r="B1683" t="s">
        <v>2115</v>
      </c>
      <c r="C1683" t="s">
        <v>2116</v>
      </c>
      <c r="D1683" t="s">
        <v>2117</v>
      </c>
    </row>
    <row r="1684" spans="1:4" x14ac:dyDescent="0.2">
      <c r="A1684" t="s">
        <v>1723</v>
      </c>
      <c r="B1684" t="s">
        <v>2118</v>
      </c>
      <c r="C1684" t="s">
        <v>2116</v>
      </c>
      <c r="D1684" t="s">
        <v>2117</v>
      </c>
    </row>
    <row r="1685" spans="1:4" x14ac:dyDescent="0.2">
      <c r="A1685" t="s">
        <v>1724</v>
      </c>
      <c r="B1685" t="s">
        <v>2118</v>
      </c>
      <c r="C1685" t="s">
        <v>2116</v>
      </c>
      <c r="D1685" t="s">
        <v>2124</v>
      </c>
    </row>
    <row r="1686" spans="1:4" x14ac:dyDescent="0.2">
      <c r="A1686" t="s">
        <v>1725</v>
      </c>
      <c r="B1686" t="s">
        <v>2118</v>
      </c>
      <c r="C1686" t="s">
        <v>2120</v>
      </c>
      <c r="D1686" t="s">
        <v>2117</v>
      </c>
    </row>
    <row r="1687" spans="1:4" x14ac:dyDescent="0.2">
      <c r="A1687" t="s">
        <v>681</v>
      </c>
      <c r="B1687" t="s">
        <v>2115</v>
      </c>
      <c r="C1687" t="s">
        <v>2122</v>
      </c>
      <c r="D1687" t="s">
        <v>2117</v>
      </c>
    </row>
    <row r="1688" spans="1:4" x14ac:dyDescent="0.2">
      <c r="A1688" t="s">
        <v>697</v>
      </c>
      <c r="B1688" t="s">
        <v>2115</v>
      </c>
      <c r="C1688" t="s">
        <v>2120</v>
      </c>
      <c r="D1688" t="s">
        <v>2117</v>
      </c>
    </row>
    <row r="1689" spans="1:4" x14ac:dyDescent="0.2">
      <c r="A1689" t="s">
        <v>1728</v>
      </c>
      <c r="B1689" t="s">
        <v>2118</v>
      </c>
      <c r="C1689" t="s">
        <v>2120</v>
      </c>
      <c r="D1689" t="s">
        <v>2117</v>
      </c>
    </row>
    <row r="1690" spans="1:4" x14ac:dyDescent="0.2">
      <c r="A1690" t="s">
        <v>1729</v>
      </c>
      <c r="B1690" t="s">
        <v>2115</v>
      </c>
      <c r="C1690" t="s">
        <v>2121</v>
      </c>
      <c r="D1690" t="s">
        <v>2123</v>
      </c>
    </row>
    <row r="1691" spans="1:4" x14ac:dyDescent="0.2">
      <c r="A1691" t="s">
        <v>1730</v>
      </c>
      <c r="B1691" t="s">
        <v>2115</v>
      </c>
      <c r="C1691" t="s">
        <v>2122</v>
      </c>
      <c r="D1691" t="s">
        <v>2117</v>
      </c>
    </row>
    <row r="1692" spans="1:4" x14ac:dyDescent="0.2">
      <c r="A1692" t="s">
        <v>1731</v>
      </c>
      <c r="B1692" t="s">
        <v>2115</v>
      </c>
      <c r="C1692" t="s">
        <v>2122</v>
      </c>
      <c r="D1692" t="s">
        <v>2124</v>
      </c>
    </row>
    <row r="1693" spans="1:4" x14ac:dyDescent="0.2">
      <c r="A1693" t="s">
        <v>1732</v>
      </c>
      <c r="B1693" t="s">
        <v>2115</v>
      </c>
      <c r="C1693" t="s">
        <v>2120</v>
      </c>
      <c r="D1693" t="s">
        <v>2117</v>
      </c>
    </row>
    <row r="1694" spans="1:4" x14ac:dyDescent="0.2">
      <c r="A1694" t="s">
        <v>1733</v>
      </c>
      <c r="B1694" t="s">
        <v>2118</v>
      </c>
      <c r="C1694" t="s">
        <v>2121</v>
      </c>
      <c r="D1694" t="s">
        <v>2117</v>
      </c>
    </row>
    <row r="1695" spans="1:4" x14ac:dyDescent="0.2">
      <c r="A1695" t="s">
        <v>1734</v>
      </c>
      <c r="B1695" t="s">
        <v>2115</v>
      </c>
      <c r="C1695" t="s">
        <v>2120</v>
      </c>
      <c r="D1695" t="s">
        <v>2117</v>
      </c>
    </row>
    <row r="1696" spans="1:4" x14ac:dyDescent="0.2">
      <c r="A1696" t="s">
        <v>1735</v>
      </c>
      <c r="B1696" t="s">
        <v>2115</v>
      </c>
      <c r="C1696" t="s">
        <v>2120</v>
      </c>
      <c r="D1696" t="s">
        <v>2123</v>
      </c>
    </row>
    <row r="1697" spans="1:4" x14ac:dyDescent="0.2">
      <c r="A1697" t="s">
        <v>1736</v>
      </c>
      <c r="B1697" t="s">
        <v>2119</v>
      </c>
      <c r="C1697" t="s">
        <v>2122</v>
      </c>
      <c r="D1697" t="s">
        <v>2117</v>
      </c>
    </row>
    <row r="1698" spans="1:4" x14ac:dyDescent="0.2">
      <c r="A1698" t="s">
        <v>1737</v>
      </c>
      <c r="B1698" t="s">
        <v>2115</v>
      </c>
      <c r="C1698" t="s">
        <v>2116</v>
      </c>
      <c r="D1698" t="s">
        <v>2123</v>
      </c>
    </row>
    <row r="1699" spans="1:4" x14ac:dyDescent="0.2">
      <c r="A1699" t="s">
        <v>1738</v>
      </c>
      <c r="B1699" t="s">
        <v>2118</v>
      </c>
      <c r="C1699" t="s">
        <v>2120</v>
      </c>
      <c r="D1699" t="s">
        <v>2117</v>
      </c>
    </row>
    <row r="1700" spans="1:4" x14ac:dyDescent="0.2">
      <c r="A1700" t="s">
        <v>1739</v>
      </c>
      <c r="B1700" t="s">
        <v>2115</v>
      </c>
      <c r="C1700" t="s">
        <v>2121</v>
      </c>
      <c r="D1700" t="s">
        <v>2117</v>
      </c>
    </row>
    <row r="1701" spans="1:4" x14ac:dyDescent="0.2">
      <c r="A1701" t="s">
        <v>1740</v>
      </c>
      <c r="B1701" t="s">
        <v>2115</v>
      </c>
      <c r="C1701" t="s">
        <v>2116</v>
      </c>
      <c r="D1701" t="s">
        <v>2117</v>
      </c>
    </row>
    <row r="1702" spans="1:4" x14ac:dyDescent="0.2">
      <c r="A1702" t="s">
        <v>1741</v>
      </c>
      <c r="B1702" t="s">
        <v>2115</v>
      </c>
      <c r="C1702" t="s">
        <v>2116</v>
      </c>
      <c r="D1702" t="s">
        <v>2117</v>
      </c>
    </row>
    <row r="1703" spans="1:4" x14ac:dyDescent="0.2">
      <c r="A1703" t="s">
        <v>1742</v>
      </c>
      <c r="B1703" t="s">
        <v>2118</v>
      </c>
      <c r="C1703" t="s">
        <v>2122</v>
      </c>
      <c r="D1703" t="s">
        <v>2117</v>
      </c>
    </row>
    <row r="1704" spans="1:4" x14ac:dyDescent="0.2">
      <c r="A1704" t="s">
        <v>1743</v>
      </c>
      <c r="B1704" t="s">
        <v>2115</v>
      </c>
      <c r="C1704" t="s">
        <v>2120</v>
      </c>
      <c r="D1704" t="s">
        <v>2117</v>
      </c>
    </row>
    <row r="1705" spans="1:4" x14ac:dyDescent="0.2">
      <c r="A1705" t="s">
        <v>1658</v>
      </c>
      <c r="B1705" t="s">
        <v>2115</v>
      </c>
      <c r="C1705" t="s">
        <v>2121</v>
      </c>
      <c r="D1705" t="s">
        <v>2124</v>
      </c>
    </row>
    <row r="1706" spans="1:4" x14ac:dyDescent="0.2">
      <c r="A1706" t="s">
        <v>1745</v>
      </c>
      <c r="B1706" t="s">
        <v>2115</v>
      </c>
      <c r="C1706" t="s">
        <v>2120</v>
      </c>
      <c r="D1706" t="s">
        <v>2117</v>
      </c>
    </row>
    <row r="1707" spans="1:4" x14ac:dyDescent="0.2">
      <c r="A1707" t="s">
        <v>1746</v>
      </c>
      <c r="B1707" t="s">
        <v>2115</v>
      </c>
      <c r="C1707" t="s">
        <v>2120</v>
      </c>
      <c r="D1707" t="s">
        <v>2123</v>
      </c>
    </row>
    <row r="1708" spans="1:4" x14ac:dyDescent="0.2">
      <c r="A1708" t="s">
        <v>1747</v>
      </c>
      <c r="B1708" t="s">
        <v>2115</v>
      </c>
      <c r="C1708" t="s">
        <v>2121</v>
      </c>
      <c r="D1708" t="s">
        <v>2123</v>
      </c>
    </row>
    <row r="1709" spans="1:4" x14ac:dyDescent="0.2">
      <c r="A1709" t="s">
        <v>1748</v>
      </c>
      <c r="B1709" t="s">
        <v>2118</v>
      </c>
      <c r="C1709" t="s">
        <v>2116</v>
      </c>
      <c r="D1709" t="s">
        <v>2117</v>
      </c>
    </row>
    <row r="1710" spans="1:4" x14ac:dyDescent="0.2">
      <c r="A1710" t="s">
        <v>1749</v>
      </c>
      <c r="B1710" t="s">
        <v>2118</v>
      </c>
      <c r="C1710" t="s">
        <v>2122</v>
      </c>
      <c r="D1710" t="s">
        <v>2117</v>
      </c>
    </row>
    <row r="1711" spans="1:4" x14ac:dyDescent="0.2">
      <c r="A1711" t="s">
        <v>1750</v>
      </c>
      <c r="B1711" t="s">
        <v>2119</v>
      </c>
      <c r="C1711" t="s">
        <v>2116</v>
      </c>
      <c r="D1711" t="s">
        <v>2117</v>
      </c>
    </row>
    <row r="1712" spans="1:4" x14ac:dyDescent="0.2">
      <c r="A1712" t="s">
        <v>1751</v>
      </c>
      <c r="B1712" t="s">
        <v>2115</v>
      </c>
      <c r="C1712" t="s">
        <v>2122</v>
      </c>
      <c r="D1712" t="s">
        <v>2117</v>
      </c>
    </row>
    <row r="1713" spans="1:4" x14ac:dyDescent="0.2">
      <c r="A1713" t="s">
        <v>1752</v>
      </c>
      <c r="B1713" t="s">
        <v>2115</v>
      </c>
      <c r="C1713" t="s">
        <v>2116</v>
      </c>
      <c r="D1713" t="s">
        <v>2123</v>
      </c>
    </row>
    <row r="1714" spans="1:4" x14ac:dyDescent="0.2">
      <c r="A1714" t="s">
        <v>1753</v>
      </c>
      <c r="B1714" t="s">
        <v>2118</v>
      </c>
      <c r="C1714" t="s">
        <v>2116</v>
      </c>
      <c r="D1714" t="s">
        <v>2124</v>
      </c>
    </row>
    <row r="1715" spans="1:4" x14ac:dyDescent="0.2">
      <c r="A1715" t="s">
        <v>1754</v>
      </c>
      <c r="B1715" t="s">
        <v>2115</v>
      </c>
      <c r="C1715" t="s">
        <v>2122</v>
      </c>
      <c r="D1715" t="s">
        <v>2117</v>
      </c>
    </row>
    <row r="1716" spans="1:4" x14ac:dyDescent="0.2">
      <c r="A1716" t="s">
        <v>1755</v>
      </c>
      <c r="B1716" t="s">
        <v>2115</v>
      </c>
      <c r="C1716" t="s">
        <v>2122</v>
      </c>
      <c r="D1716" t="s">
        <v>2117</v>
      </c>
    </row>
    <row r="1717" spans="1:4" x14ac:dyDescent="0.2">
      <c r="A1717" t="s">
        <v>1756</v>
      </c>
      <c r="B1717" t="s">
        <v>2115</v>
      </c>
      <c r="C1717" t="s">
        <v>2122</v>
      </c>
      <c r="D1717" t="s">
        <v>2123</v>
      </c>
    </row>
    <row r="1718" spans="1:4" x14ac:dyDescent="0.2">
      <c r="A1718" t="s">
        <v>1757</v>
      </c>
      <c r="B1718" t="s">
        <v>2118</v>
      </c>
      <c r="C1718" t="s">
        <v>2122</v>
      </c>
      <c r="D1718" t="s">
        <v>2117</v>
      </c>
    </row>
    <row r="1719" spans="1:4" x14ac:dyDescent="0.2">
      <c r="A1719" t="s">
        <v>1758</v>
      </c>
      <c r="B1719" t="s">
        <v>2115</v>
      </c>
      <c r="C1719" t="s">
        <v>2121</v>
      </c>
      <c r="D1719" t="s">
        <v>2123</v>
      </c>
    </row>
    <row r="1720" spans="1:4" x14ac:dyDescent="0.2">
      <c r="A1720" t="s">
        <v>1759</v>
      </c>
      <c r="B1720" t="s">
        <v>2115</v>
      </c>
      <c r="C1720" t="s">
        <v>2116</v>
      </c>
      <c r="D1720" t="s">
        <v>2117</v>
      </c>
    </row>
    <row r="1721" spans="1:4" x14ac:dyDescent="0.2">
      <c r="A1721" t="s">
        <v>1760</v>
      </c>
      <c r="B1721" t="s">
        <v>2119</v>
      </c>
      <c r="C1721" t="s">
        <v>2121</v>
      </c>
      <c r="D1721" t="s">
        <v>2117</v>
      </c>
    </row>
    <row r="1722" spans="1:4" x14ac:dyDescent="0.2">
      <c r="A1722" t="s">
        <v>1761</v>
      </c>
      <c r="B1722" t="s">
        <v>2118</v>
      </c>
      <c r="C1722" t="s">
        <v>2122</v>
      </c>
      <c r="D1722" t="s">
        <v>2117</v>
      </c>
    </row>
    <row r="1723" spans="1:4" x14ac:dyDescent="0.2">
      <c r="A1723" t="s">
        <v>1762</v>
      </c>
      <c r="B1723" t="s">
        <v>2118</v>
      </c>
      <c r="C1723" t="s">
        <v>2116</v>
      </c>
      <c r="D1723" t="s">
        <v>2117</v>
      </c>
    </row>
    <row r="1724" spans="1:4" x14ac:dyDescent="0.2">
      <c r="A1724" t="s">
        <v>1763</v>
      </c>
      <c r="B1724" t="s">
        <v>2115</v>
      </c>
      <c r="C1724" t="s">
        <v>2121</v>
      </c>
      <c r="D1724" t="s">
        <v>2117</v>
      </c>
    </row>
    <row r="1725" spans="1:4" x14ac:dyDescent="0.2">
      <c r="A1725" t="s">
        <v>1764</v>
      </c>
      <c r="B1725" t="s">
        <v>2115</v>
      </c>
      <c r="C1725" t="s">
        <v>2116</v>
      </c>
      <c r="D1725" t="s">
        <v>2123</v>
      </c>
    </row>
    <row r="1726" spans="1:4" x14ac:dyDescent="0.2">
      <c r="A1726" t="s">
        <v>1765</v>
      </c>
      <c r="B1726" t="s">
        <v>2118</v>
      </c>
      <c r="C1726" t="s">
        <v>2116</v>
      </c>
      <c r="D1726" t="s">
        <v>2117</v>
      </c>
    </row>
    <row r="1727" spans="1:4" x14ac:dyDescent="0.2">
      <c r="A1727" t="s">
        <v>1766</v>
      </c>
      <c r="B1727" t="s">
        <v>2119</v>
      </c>
      <c r="C1727" t="s">
        <v>2116</v>
      </c>
      <c r="D1727" t="s">
        <v>2117</v>
      </c>
    </row>
    <row r="1728" spans="1:4" x14ac:dyDescent="0.2">
      <c r="A1728" t="s">
        <v>1767</v>
      </c>
      <c r="B1728" t="s">
        <v>2115</v>
      </c>
      <c r="C1728" t="s">
        <v>2116</v>
      </c>
      <c r="D1728" t="s">
        <v>2117</v>
      </c>
    </row>
    <row r="1729" spans="1:4" x14ac:dyDescent="0.2">
      <c r="A1729" t="s">
        <v>1768</v>
      </c>
      <c r="B1729" t="s">
        <v>2115</v>
      </c>
      <c r="C1729" t="s">
        <v>2116</v>
      </c>
      <c r="D1729" t="s">
        <v>2117</v>
      </c>
    </row>
    <row r="1730" spans="1:4" x14ac:dyDescent="0.2">
      <c r="A1730" t="s">
        <v>1776</v>
      </c>
      <c r="B1730" t="s">
        <v>2115</v>
      </c>
      <c r="C1730" t="s">
        <v>2116</v>
      </c>
      <c r="D1730" t="s">
        <v>2117</v>
      </c>
    </row>
    <row r="1731" spans="1:4" x14ac:dyDescent="0.2">
      <c r="A1731" t="s">
        <v>1770</v>
      </c>
      <c r="B1731" t="s">
        <v>2115</v>
      </c>
      <c r="C1731" t="s">
        <v>2122</v>
      </c>
      <c r="D1731" t="s">
        <v>2117</v>
      </c>
    </row>
    <row r="1732" spans="1:4" x14ac:dyDescent="0.2">
      <c r="A1732" t="s">
        <v>1284</v>
      </c>
      <c r="B1732" t="s">
        <v>2115</v>
      </c>
      <c r="C1732" t="s">
        <v>2116</v>
      </c>
      <c r="D1732" t="s">
        <v>2117</v>
      </c>
    </row>
    <row r="1733" spans="1:4" x14ac:dyDescent="0.2">
      <c r="A1733" t="s">
        <v>1772</v>
      </c>
      <c r="B1733" t="s">
        <v>2115</v>
      </c>
      <c r="C1733" t="s">
        <v>2120</v>
      </c>
      <c r="D1733" t="s">
        <v>2117</v>
      </c>
    </row>
    <row r="1734" spans="1:4" x14ac:dyDescent="0.2">
      <c r="A1734" t="s">
        <v>1773</v>
      </c>
      <c r="B1734" t="s">
        <v>2118</v>
      </c>
      <c r="C1734" t="s">
        <v>2121</v>
      </c>
      <c r="D1734" t="s">
        <v>2117</v>
      </c>
    </row>
    <row r="1735" spans="1:4" x14ac:dyDescent="0.2">
      <c r="A1735" t="s">
        <v>1774</v>
      </c>
      <c r="B1735" t="s">
        <v>2115</v>
      </c>
      <c r="C1735" t="s">
        <v>2116</v>
      </c>
      <c r="D1735" t="s">
        <v>2117</v>
      </c>
    </row>
    <row r="1736" spans="1:4" x14ac:dyDescent="0.2">
      <c r="A1736" t="s">
        <v>1775</v>
      </c>
      <c r="B1736" t="s">
        <v>2115</v>
      </c>
      <c r="C1736" t="s">
        <v>2120</v>
      </c>
      <c r="D1736" t="s">
        <v>2117</v>
      </c>
    </row>
    <row r="1737" spans="1:4" x14ac:dyDescent="0.2">
      <c r="A1737" t="s">
        <v>2189</v>
      </c>
      <c r="B1737" t="s">
        <v>2115</v>
      </c>
      <c r="C1737" t="s">
        <v>2116</v>
      </c>
      <c r="D1737" t="s">
        <v>2117</v>
      </c>
    </row>
    <row r="1738" spans="1:4" x14ac:dyDescent="0.2">
      <c r="A1738" t="s">
        <v>1777</v>
      </c>
      <c r="B1738" t="s">
        <v>2115</v>
      </c>
      <c r="C1738" t="s">
        <v>2122</v>
      </c>
      <c r="D1738" t="s">
        <v>2117</v>
      </c>
    </row>
    <row r="1739" spans="1:4" x14ac:dyDescent="0.2">
      <c r="A1739" t="s">
        <v>1778</v>
      </c>
      <c r="B1739" t="s">
        <v>2118</v>
      </c>
      <c r="C1739" t="s">
        <v>2120</v>
      </c>
      <c r="D1739" t="s">
        <v>2117</v>
      </c>
    </row>
    <row r="1740" spans="1:4" x14ac:dyDescent="0.2">
      <c r="A1740" t="s">
        <v>1779</v>
      </c>
      <c r="B1740" t="s">
        <v>2115</v>
      </c>
      <c r="C1740" t="s">
        <v>2122</v>
      </c>
      <c r="D1740" t="s">
        <v>2117</v>
      </c>
    </row>
    <row r="1741" spans="1:4" x14ac:dyDescent="0.2">
      <c r="A1741" t="s">
        <v>1780</v>
      </c>
      <c r="B1741" t="s">
        <v>2118</v>
      </c>
      <c r="C1741" t="s">
        <v>2122</v>
      </c>
      <c r="D1741" t="s">
        <v>2117</v>
      </c>
    </row>
    <row r="1742" spans="1:4" x14ac:dyDescent="0.2">
      <c r="A1742" t="s">
        <v>1781</v>
      </c>
      <c r="B1742" t="s">
        <v>2115</v>
      </c>
      <c r="C1742" t="s">
        <v>2116</v>
      </c>
      <c r="D1742" t="s">
        <v>2117</v>
      </c>
    </row>
    <row r="1743" spans="1:4" x14ac:dyDescent="0.2">
      <c r="A1743" t="s">
        <v>1782</v>
      </c>
      <c r="B1743" t="s">
        <v>2115</v>
      </c>
      <c r="C1743" t="s">
        <v>2120</v>
      </c>
      <c r="D1743" t="s">
        <v>2117</v>
      </c>
    </row>
    <row r="1744" spans="1:4" x14ac:dyDescent="0.2">
      <c r="A1744" t="s">
        <v>1783</v>
      </c>
      <c r="B1744" t="s">
        <v>2115</v>
      </c>
      <c r="C1744" t="s">
        <v>2116</v>
      </c>
      <c r="D1744" t="s">
        <v>2117</v>
      </c>
    </row>
    <row r="1745" spans="1:4" x14ac:dyDescent="0.2">
      <c r="A1745" t="s">
        <v>1784</v>
      </c>
      <c r="B1745" t="s">
        <v>2115</v>
      </c>
      <c r="C1745" t="s">
        <v>2120</v>
      </c>
      <c r="D1745" t="s">
        <v>2117</v>
      </c>
    </row>
    <row r="1746" spans="1:4" x14ac:dyDescent="0.2">
      <c r="A1746" t="s">
        <v>1785</v>
      </c>
      <c r="B1746" t="s">
        <v>2115</v>
      </c>
      <c r="C1746" t="s">
        <v>2116</v>
      </c>
      <c r="D1746" t="s">
        <v>2117</v>
      </c>
    </row>
    <row r="1747" spans="1:4" x14ac:dyDescent="0.2">
      <c r="A1747" t="s">
        <v>1786</v>
      </c>
      <c r="B1747" t="s">
        <v>2115</v>
      </c>
      <c r="C1747" t="s">
        <v>2122</v>
      </c>
      <c r="D1747" t="s">
        <v>2117</v>
      </c>
    </row>
    <row r="1748" spans="1:4" x14ac:dyDescent="0.2">
      <c r="A1748" t="s">
        <v>1787</v>
      </c>
      <c r="B1748" t="s">
        <v>2118</v>
      </c>
      <c r="C1748" t="s">
        <v>2116</v>
      </c>
      <c r="D1748" t="s">
        <v>2117</v>
      </c>
    </row>
    <row r="1749" spans="1:4" x14ac:dyDescent="0.2">
      <c r="A1749" t="s">
        <v>1788</v>
      </c>
      <c r="B1749" t="s">
        <v>2115</v>
      </c>
      <c r="C1749" t="s">
        <v>2116</v>
      </c>
      <c r="D1749" t="s">
        <v>2117</v>
      </c>
    </row>
    <row r="1750" spans="1:4" x14ac:dyDescent="0.2">
      <c r="A1750" t="s">
        <v>1789</v>
      </c>
      <c r="B1750" t="s">
        <v>2115</v>
      </c>
      <c r="C1750" t="s">
        <v>2121</v>
      </c>
      <c r="D1750" t="s">
        <v>2123</v>
      </c>
    </row>
    <row r="1751" spans="1:4" x14ac:dyDescent="0.2">
      <c r="A1751" t="s">
        <v>1790</v>
      </c>
      <c r="B1751" t="s">
        <v>2118</v>
      </c>
      <c r="C1751" t="s">
        <v>2116</v>
      </c>
      <c r="D1751" t="s">
        <v>2124</v>
      </c>
    </row>
    <row r="1752" spans="1:4" x14ac:dyDescent="0.2">
      <c r="A1752" t="s">
        <v>1791</v>
      </c>
      <c r="B1752" t="s">
        <v>2115</v>
      </c>
      <c r="C1752" t="s">
        <v>2121</v>
      </c>
      <c r="D1752" t="s">
        <v>2123</v>
      </c>
    </row>
    <row r="1753" spans="1:4" x14ac:dyDescent="0.2">
      <c r="A1753" t="s">
        <v>1792</v>
      </c>
      <c r="B1753" t="s">
        <v>2118</v>
      </c>
      <c r="C1753" t="s">
        <v>2121</v>
      </c>
      <c r="D1753" t="s">
        <v>2123</v>
      </c>
    </row>
    <row r="1754" spans="1:4" x14ac:dyDescent="0.2">
      <c r="A1754" t="s">
        <v>1793</v>
      </c>
      <c r="B1754" t="s">
        <v>2115</v>
      </c>
      <c r="C1754" t="s">
        <v>2116</v>
      </c>
      <c r="D1754" t="s">
        <v>2117</v>
      </c>
    </row>
    <row r="1755" spans="1:4" x14ac:dyDescent="0.2">
      <c r="A1755" t="s">
        <v>1794</v>
      </c>
      <c r="B1755" t="s">
        <v>2118</v>
      </c>
      <c r="C1755" t="s">
        <v>2116</v>
      </c>
      <c r="D1755" t="s">
        <v>2117</v>
      </c>
    </row>
    <row r="1756" spans="1:4" x14ac:dyDescent="0.2">
      <c r="A1756" t="s">
        <v>1795</v>
      </c>
      <c r="B1756" t="s">
        <v>2115</v>
      </c>
      <c r="C1756" t="s">
        <v>2116</v>
      </c>
      <c r="D1756" t="s">
        <v>2117</v>
      </c>
    </row>
    <row r="1757" spans="1:4" x14ac:dyDescent="0.2">
      <c r="A1757" t="s">
        <v>1796</v>
      </c>
      <c r="B1757" t="s">
        <v>2119</v>
      </c>
      <c r="C1757" t="s">
        <v>2116</v>
      </c>
      <c r="D1757" t="s">
        <v>2117</v>
      </c>
    </row>
    <row r="1758" spans="1:4" x14ac:dyDescent="0.2">
      <c r="A1758" t="s">
        <v>1797</v>
      </c>
      <c r="B1758" t="s">
        <v>2115</v>
      </c>
      <c r="C1758" t="s">
        <v>2121</v>
      </c>
      <c r="D1758" t="s">
        <v>2124</v>
      </c>
    </row>
    <row r="1759" spans="1:4" x14ac:dyDescent="0.2">
      <c r="A1759" t="s">
        <v>1798</v>
      </c>
      <c r="B1759" t="s">
        <v>2115</v>
      </c>
      <c r="C1759" t="s">
        <v>2120</v>
      </c>
      <c r="D1759" t="s">
        <v>2117</v>
      </c>
    </row>
    <row r="1760" spans="1:4" x14ac:dyDescent="0.2">
      <c r="A1760" t="s">
        <v>1799</v>
      </c>
      <c r="B1760" t="s">
        <v>2115</v>
      </c>
      <c r="C1760" t="s">
        <v>2116</v>
      </c>
      <c r="D1760" t="s">
        <v>2117</v>
      </c>
    </row>
    <row r="1761" spans="1:4" x14ac:dyDescent="0.2">
      <c r="A1761" t="s">
        <v>1800</v>
      </c>
      <c r="B1761" t="s">
        <v>2115</v>
      </c>
      <c r="C1761" t="s">
        <v>2120</v>
      </c>
      <c r="D1761" t="s">
        <v>2117</v>
      </c>
    </row>
    <row r="1762" spans="1:4" x14ac:dyDescent="0.2">
      <c r="A1762" t="s">
        <v>1801</v>
      </c>
      <c r="B1762" t="s">
        <v>2115</v>
      </c>
      <c r="C1762" t="s">
        <v>2116</v>
      </c>
      <c r="D1762" t="s">
        <v>2117</v>
      </c>
    </row>
    <row r="1763" spans="1:4" x14ac:dyDescent="0.2">
      <c r="A1763" t="s">
        <v>1802</v>
      </c>
      <c r="B1763" t="s">
        <v>2115</v>
      </c>
      <c r="C1763" t="s">
        <v>2120</v>
      </c>
      <c r="D1763" t="s">
        <v>2117</v>
      </c>
    </row>
    <row r="1764" spans="1:4" x14ac:dyDescent="0.2">
      <c r="A1764" t="s">
        <v>1803</v>
      </c>
      <c r="B1764" t="s">
        <v>2115</v>
      </c>
      <c r="C1764" t="s">
        <v>2120</v>
      </c>
      <c r="D1764" t="s">
        <v>2117</v>
      </c>
    </row>
    <row r="1765" spans="1:4" x14ac:dyDescent="0.2">
      <c r="A1765" t="s">
        <v>1804</v>
      </c>
      <c r="B1765" t="s">
        <v>2118</v>
      </c>
      <c r="C1765" t="s">
        <v>2122</v>
      </c>
      <c r="D1765" t="s">
        <v>2123</v>
      </c>
    </row>
    <row r="1766" spans="1:4" x14ac:dyDescent="0.2">
      <c r="A1766" t="s">
        <v>1805</v>
      </c>
      <c r="B1766" t="s">
        <v>2118</v>
      </c>
      <c r="C1766" t="s">
        <v>2121</v>
      </c>
      <c r="D1766" t="s">
        <v>2117</v>
      </c>
    </row>
    <row r="1767" spans="1:4" x14ac:dyDescent="0.2">
      <c r="A1767" t="s">
        <v>1806</v>
      </c>
      <c r="B1767" t="s">
        <v>2115</v>
      </c>
      <c r="C1767" t="s">
        <v>2116</v>
      </c>
      <c r="D1767" t="s">
        <v>2123</v>
      </c>
    </row>
    <row r="1768" spans="1:4" x14ac:dyDescent="0.2">
      <c r="A1768" t="s">
        <v>1807</v>
      </c>
      <c r="B1768" t="s">
        <v>2115</v>
      </c>
      <c r="C1768" t="s">
        <v>2120</v>
      </c>
      <c r="D1768" t="s">
        <v>2117</v>
      </c>
    </row>
    <row r="1769" spans="1:4" x14ac:dyDescent="0.2">
      <c r="A1769" t="s">
        <v>1808</v>
      </c>
      <c r="B1769" t="s">
        <v>2115</v>
      </c>
      <c r="C1769" t="s">
        <v>2120</v>
      </c>
      <c r="D1769" t="s">
        <v>2117</v>
      </c>
    </row>
    <row r="1770" spans="1:4" x14ac:dyDescent="0.2">
      <c r="A1770" t="s">
        <v>1809</v>
      </c>
      <c r="B1770" t="s">
        <v>2115</v>
      </c>
      <c r="C1770" t="s">
        <v>2121</v>
      </c>
      <c r="D1770" t="s">
        <v>2117</v>
      </c>
    </row>
    <row r="1771" spans="1:4" x14ac:dyDescent="0.2">
      <c r="A1771" t="s">
        <v>1810</v>
      </c>
      <c r="B1771" t="s">
        <v>2115</v>
      </c>
      <c r="C1771" t="s">
        <v>2120</v>
      </c>
      <c r="D1771" t="s">
        <v>2117</v>
      </c>
    </row>
    <row r="1772" spans="1:4" x14ac:dyDescent="0.2">
      <c r="A1772" t="s">
        <v>1811</v>
      </c>
      <c r="B1772" t="s">
        <v>2115</v>
      </c>
      <c r="C1772" t="s">
        <v>2120</v>
      </c>
      <c r="D1772" t="s">
        <v>2117</v>
      </c>
    </row>
    <row r="1773" spans="1:4" x14ac:dyDescent="0.2">
      <c r="A1773" t="s">
        <v>1812</v>
      </c>
      <c r="B1773" t="s">
        <v>2115</v>
      </c>
      <c r="C1773" t="s">
        <v>2121</v>
      </c>
      <c r="D1773" t="s">
        <v>2117</v>
      </c>
    </row>
    <row r="1774" spans="1:4" x14ac:dyDescent="0.2">
      <c r="A1774" t="s">
        <v>1813</v>
      </c>
      <c r="B1774" t="s">
        <v>2115</v>
      </c>
      <c r="C1774" t="s">
        <v>2122</v>
      </c>
      <c r="D1774" t="s">
        <v>2117</v>
      </c>
    </row>
    <row r="1775" spans="1:4" x14ac:dyDescent="0.2">
      <c r="A1775" t="s">
        <v>1814</v>
      </c>
      <c r="B1775" t="s">
        <v>2118</v>
      </c>
      <c r="C1775" t="s">
        <v>2122</v>
      </c>
      <c r="D1775" t="s">
        <v>2117</v>
      </c>
    </row>
    <row r="1776" spans="1:4" x14ac:dyDescent="0.2">
      <c r="A1776" t="s">
        <v>1815</v>
      </c>
      <c r="B1776" t="s">
        <v>2115</v>
      </c>
      <c r="C1776" t="s">
        <v>2120</v>
      </c>
      <c r="D1776" t="s">
        <v>2124</v>
      </c>
    </row>
    <row r="1777" spans="1:4" x14ac:dyDescent="0.2">
      <c r="A1777" t="s">
        <v>1816</v>
      </c>
      <c r="B1777" t="s">
        <v>2115</v>
      </c>
      <c r="C1777" t="s">
        <v>2116</v>
      </c>
      <c r="D1777" t="s">
        <v>2117</v>
      </c>
    </row>
    <row r="1778" spans="1:4" x14ac:dyDescent="0.2">
      <c r="A1778" t="s">
        <v>1817</v>
      </c>
      <c r="B1778" t="s">
        <v>2115</v>
      </c>
      <c r="C1778" t="s">
        <v>2120</v>
      </c>
      <c r="D1778" t="s">
        <v>2117</v>
      </c>
    </row>
    <row r="1779" spans="1:4" x14ac:dyDescent="0.2">
      <c r="A1779" t="s">
        <v>1818</v>
      </c>
      <c r="B1779" t="s">
        <v>2115</v>
      </c>
      <c r="C1779" t="s">
        <v>2121</v>
      </c>
      <c r="D1779" t="s">
        <v>2117</v>
      </c>
    </row>
    <row r="1780" spans="1:4" x14ac:dyDescent="0.2">
      <c r="A1780" t="s">
        <v>1819</v>
      </c>
      <c r="B1780" t="s">
        <v>2115</v>
      </c>
      <c r="C1780" t="s">
        <v>2116</v>
      </c>
      <c r="D1780" t="s">
        <v>2117</v>
      </c>
    </row>
    <row r="1781" spans="1:4" x14ac:dyDescent="0.2">
      <c r="A1781" t="s">
        <v>1820</v>
      </c>
      <c r="B1781" t="s">
        <v>2118</v>
      </c>
      <c r="C1781" t="s">
        <v>2121</v>
      </c>
      <c r="D1781" t="s">
        <v>2123</v>
      </c>
    </row>
    <row r="1782" spans="1:4" x14ac:dyDescent="0.2">
      <c r="A1782" t="s">
        <v>1821</v>
      </c>
      <c r="B1782" t="s">
        <v>2118</v>
      </c>
      <c r="C1782" t="s">
        <v>2121</v>
      </c>
      <c r="D1782" t="s">
        <v>2123</v>
      </c>
    </row>
    <row r="1783" spans="1:4" x14ac:dyDescent="0.2">
      <c r="A1783" t="s">
        <v>1822</v>
      </c>
      <c r="B1783" t="s">
        <v>2115</v>
      </c>
      <c r="C1783" t="s">
        <v>2121</v>
      </c>
      <c r="D1783" t="s">
        <v>2117</v>
      </c>
    </row>
    <row r="1784" spans="1:4" x14ac:dyDescent="0.2">
      <c r="A1784" t="s">
        <v>1823</v>
      </c>
      <c r="B1784" t="s">
        <v>2115</v>
      </c>
      <c r="C1784" t="s">
        <v>2122</v>
      </c>
      <c r="D1784" t="s">
        <v>2117</v>
      </c>
    </row>
    <row r="1785" spans="1:4" x14ac:dyDescent="0.2">
      <c r="A1785" t="s">
        <v>1824</v>
      </c>
      <c r="B1785" t="s">
        <v>2115</v>
      </c>
      <c r="C1785" t="s">
        <v>2120</v>
      </c>
      <c r="D1785" t="s">
        <v>2117</v>
      </c>
    </row>
    <row r="1786" spans="1:4" x14ac:dyDescent="0.2">
      <c r="A1786" t="s">
        <v>2190</v>
      </c>
      <c r="B1786" t="s">
        <v>2118</v>
      </c>
      <c r="C1786" t="s">
        <v>2122</v>
      </c>
      <c r="D1786" t="s">
        <v>2117</v>
      </c>
    </row>
    <row r="1787" spans="1:4" x14ac:dyDescent="0.2">
      <c r="A1787" t="s">
        <v>1826</v>
      </c>
      <c r="B1787" t="s">
        <v>2115</v>
      </c>
      <c r="C1787" t="s">
        <v>2121</v>
      </c>
      <c r="D1787" t="s">
        <v>2117</v>
      </c>
    </row>
    <row r="1788" spans="1:4" x14ac:dyDescent="0.2">
      <c r="A1788" t="s">
        <v>1827</v>
      </c>
      <c r="B1788" t="s">
        <v>2115</v>
      </c>
      <c r="C1788" t="s">
        <v>2122</v>
      </c>
      <c r="D1788" t="s">
        <v>2117</v>
      </c>
    </row>
    <row r="1789" spans="1:4" x14ac:dyDescent="0.2">
      <c r="A1789" t="s">
        <v>1828</v>
      </c>
      <c r="B1789" t="s">
        <v>2115</v>
      </c>
      <c r="C1789" t="s">
        <v>2122</v>
      </c>
      <c r="D1789" t="s">
        <v>2117</v>
      </c>
    </row>
    <row r="1790" spans="1:4" x14ac:dyDescent="0.2">
      <c r="A1790" t="s">
        <v>1829</v>
      </c>
      <c r="B1790" t="s">
        <v>2115</v>
      </c>
      <c r="C1790" t="s">
        <v>2122</v>
      </c>
      <c r="D1790" t="s">
        <v>2117</v>
      </c>
    </row>
    <row r="1791" spans="1:4" x14ac:dyDescent="0.2">
      <c r="A1791" t="s">
        <v>1830</v>
      </c>
      <c r="B1791" t="s">
        <v>2115</v>
      </c>
      <c r="C1791" t="s">
        <v>2116</v>
      </c>
      <c r="D1791" t="s">
        <v>2117</v>
      </c>
    </row>
    <row r="1792" spans="1:4" x14ac:dyDescent="0.2">
      <c r="A1792" t="s">
        <v>1831</v>
      </c>
      <c r="B1792" t="s">
        <v>2115</v>
      </c>
      <c r="C1792" t="s">
        <v>2122</v>
      </c>
      <c r="D1792" t="s">
        <v>2123</v>
      </c>
    </row>
    <row r="1793" spans="1:4" x14ac:dyDescent="0.2">
      <c r="A1793" t="s">
        <v>1832</v>
      </c>
      <c r="B1793" t="s">
        <v>2118</v>
      </c>
      <c r="C1793" t="s">
        <v>2121</v>
      </c>
      <c r="D1793" t="s">
        <v>2124</v>
      </c>
    </row>
    <row r="1794" spans="1:4" x14ac:dyDescent="0.2">
      <c r="A1794" t="s">
        <v>1833</v>
      </c>
      <c r="B1794" t="s">
        <v>2118</v>
      </c>
      <c r="C1794" t="s">
        <v>2121</v>
      </c>
      <c r="D1794" t="s">
        <v>2117</v>
      </c>
    </row>
    <row r="1795" spans="1:4" x14ac:dyDescent="0.2">
      <c r="A1795" t="s">
        <v>1834</v>
      </c>
      <c r="B1795" t="s">
        <v>2118</v>
      </c>
      <c r="C1795" t="s">
        <v>2116</v>
      </c>
      <c r="D1795" t="s">
        <v>2124</v>
      </c>
    </row>
    <row r="1796" spans="1:4" x14ac:dyDescent="0.2">
      <c r="A1796" t="s">
        <v>1835</v>
      </c>
      <c r="B1796" t="s">
        <v>2118</v>
      </c>
      <c r="C1796" t="s">
        <v>2120</v>
      </c>
      <c r="D1796" t="s">
        <v>2117</v>
      </c>
    </row>
    <row r="1797" spans="1:4" x14ac:dyDescent="0.2">
      <c r="A1797" t="s">
        <v>1836</v>
      </c>
      <c r="B1797" t="s">
        <v>2115</v>
      </c>
      <c r="C1797" t="s">
        <v>2116</v>
      </c>
      <c r="D1797" t="s">
        <v>2117</v>
      </c>
    </row>
    <row r="1798" spans="1:4" x14ac:dyDescent="0.2">
      <c r="A1798" t="s">
        <v>1837</v>
      </c>
      <c r="B1798" t="s">
        <v>2119</v>
      </c>
      <c r="C1798" t="s">
        <v>2120</v>
      </c>
      <c r="D1798" t="s">
        <v>2117</v>
      </c>
    </row>
    <row r="1799" spans="1:4" x14ac:dyDescent="0.2">
      <c r="A1799" t="s">
        <v>1838</v>
      </c>
      <c r="B1799" t="s">
        <v>2118</v>
      </c>
      <c r="C1799" t="s">
        <v>2122</v>
      </c>
      <c r="D1799" t="s">
        <v>2117</v>
      </c>
    </row>
    <row r="1800" spans="1:4" x14ac:dyDescent="0.2">
      <c r="A1800" t="s">
        <v>1839</v>
      </c>
      <c r="B1800" t="s">
        <v>2119</v>
      </c>
      <c r="C1800" t="s">
        <v>2120</v>
      </c>
      <c r="D1800" t="s">
        <v>2117</v>
      </c>
    </row>
    <row r="1801" spans="1:4" x14ac:dyDescent="0.2">
      <c r="A1801" t="s">
        <v>1840</v>
      </c>
      <c r="B1801" t="s">
        <v>2118</v>
      </c>
      <c r="C1801" t="s">
        <v>2116</v>
      </c>
      <c r="D1801" t="s">
        <v>2124</v>
      </c>
    </row>
    <row r="1802" spans="1:4" x14ac:dyDescent="0.2">
      <c r="A1802" t="s">
        <v>1841</v>
      </c>
      <c r="B1802" t="s">
        <v>2115</v>
      </c>
      <c r="C1802" t="s">
        <v>2116</v>
      </c>
      <c r="D1802" t="s">
        <v>2117</v>
      </c>
    </row>
    <row r="1803" spans="1:4" x14ac:dyDescent="0.2">
      <c r="A1803" t="s">
        <v>1842</v>
      </c>
      <c r="B1803" t="s">
        <v>2115</v>
      </c>
      <c r="C1803" t="s">
        <v>2116</v>
      </c>
      <c r="D1803" t="s">
        <v>2117</v>
      </c>
    </row>
    <row r="1804" spans="1:4" x14ac:dyDescent="0.2">
      <c r="A1804" t="s">
        <v>1843</v>
      </c>
      <c r="B1804" t="s">
        <v>2118</v>
      </c>
      <c r="C1804" t="s">
        <v>2120</v>
      </c>
      <c r="D1804" t="s">
        <v>2123</v>
      </c>
    </row>
    <row r="1805" spans="1:4" x14ac:dyDescent="0.2">
      <c r="A1805" t="s">
        <v>1844</v>
      </c>
      <c r="B1805" t="s">
        <v>2115</v>
      </c>
      <c r="C1805" t="s">
        <v>2116</v>
      </c>
      <c r="D1805" t="s">
        <v>2117</v>
      </c>
    </row>
    <row r="1806" spans="1:4" x14ac:dyDescent="0.2">
      <c r="A1806" t="s">
        <v>1845</v>
      </c>
      <c r="B1806" t="s">
        <v>2115</v>
      </c>
      <c r="C1806" t="s">
        <v>2116</v>
      </c>
      <c r="D1806" t="s">
        <v>2117</v>
      </c>
    </row>
    <row r="1807" spans="1:4" x14ac:dyDescent="0.2">
      <c r="A1807" t="s">
        <v>2191</v>
      </c>
      <c r="B1807" t="s">
        <v>2115</v>
      </c>
      <c r="C1807" t="s">
        <v>2122</v>
      </c>
      <c r="D1807" t="s">
        <v>2117</v>
      </c>
    </row>
    <row r="1808" spans="1:4" x14ac:dyDescent="0.2">
      <c r="A1808" t="s">
        <v>1847</v>
      </c>
      <c r="B1808" t="s">
        <v>2118</v>
      </c>
      <c r="C1808" t="s">
        <v>2120</v>
      </c>
      <c r="D1808" t="s">
        <v>2123</v>
      </c>
    </row>
    <row r="1809" spans="1:4" x14ac:dyDescent="0.2">
      <c r="A1809" t="s">
        <v>1848</v>
      </c>
      <c r="B1809" t="s">
        <v>2115</v>
      </c>
      <c r="C1809" t="s">
        <v>2116</v>
      </c>
      <c r="D1809" t="s">
        <v>2117</v>
      </c>
    </row>
    <row r="1810" spans="1:4" x14ac:dyDescent="0.2">
      <c r="A1810" t="s">
        <v>1849</v>
      </c>
      <c r="B1810" t="s">
        <v>2119</v>
      </c>
      <c r="C1810" t="s">
        <v>2116</v>
      </c>
      <c r="D1810" t="s">
        <v>2117</v>
      </c>
    </row>
    <row r="1811" spans="1:4" x14ac:dyDescent="0.2">
      <c r="A1811" t="s">
        <v>1850</v>
      </c>
      <c r="B1811" t="s">
        <v>2115</v>
      </c>
      <c r="C1811" t="s">
        <v>2116</v>
      </c>
      <c r="D1811" t="s">
        <v>2123</v>
      </c>
    </row>
    <row r="1812" spans="1:4" x14ac:dyDescent="0.2">
      <c r="A1812" t="s">
        <v>1851</v>
      </c>
      <c r="B1812" t="s">
        <v>2118</v>
      </c>
      <c r="C1812" t="s">
        <v>2122</v>
      </c>
      <c r="D1812" t="s">
        <v>2123</v>
      </c>
    </row>
    <row r="1813" spans="1:4" x14ac:dyDescent="0.2">
      <c r="A1813" t="s">
        <v>1852</v>
      </c>
      <c r="B1813" t="s">
        <v>2119</v>
      </c>
      <c r="C1813" t="s">
        <v>2116</v>
      </c>
      <c r="D1813" t="s">
        <v>2117</v>
      </c>
    </row>
    <row r="1814" spans="1:4" x14ac:dyDescent="0.2">
      <c r="A1814" t="s">
        <v>1853</v>
      </c>
      <c r="B1814" t="s">
        <v>2118</v>
      </c>
      <c r="C1814" t="s">
        <v>2120</v>
      </c>
      <c r="D1814" t="s">
        <v>2117</v>
      </c>
    </row>
    <row r="1815" spans="1:4" x14ac:dyDescent="0.2">
      <c r="A1815" t="s">
        <v>1854</v>
      </c>
      <c r="B1815" t="s">
        <v>2115</v>
      </c>
      <c r="C1815" t="s">
        <v>2120</v>
      </c>
      <c r="D1815" t="s">
        <v>2117</v>
      </c>
    </row>
    <row r="1816" spans="1:4" x14ac:dyDescent="0.2">
      <c r="A1816" t="s">
        <v>1855</v>
      </c>
      <c r="B1816" t="s">
        <v>2115</v>
      </c>
      <c r="C1816" t="s">
        <v>2116</v>
      </c>
      <c r="D1816" t="s">
        <v>2117</v>
      </c>
    </row>
    <row r="1817" spans="1:4" x14ac:dyDescent="0.2">
      <c r="A1817" t="s">
        <v>1856</v>
      </c>
      <c r="B1817" t="s">
        <v>2118</v>
      </c>
      <c r="C1817" t="s">
        <v>2116</v>
      </c>
      <c r="D1817" t="s">
        <v>2123</v>
      </c>
    </row>
    <row r="1818" spans="1:4" x14ac:dyDescent="0.2">
      <c r="A1818" t="s">
        <v>1857</v>
      </c>
      <c r="B1818" t="s">
        <v>2115</v>
      </c>
      <c r="C1818" t="s">
        <v>2122</v>
      </c>
      <c r="D1818" t="s">
        <v>2117</v>
      </c>
    </row>
    <row r="1819" spans="1:4" x14ac:dyDescent="0.2">
      <c r="A1819" t="s">
        <v>1858</v>
      </c>
      <c r="B1819" t="s">
        <v>2115</v>
      </c>
      <c r="C1819" t="s">
        <v>2122</v>
      </c>
      <c r="D1819" t="s">
        <v>2123</v>
      </c>
    </row>
    <row r="1820" spans="1:4" x14ac:dyDescent="0.2">
      <c r="A1820" t="s">
        <v>1859</v>
      </c>
      <c r="B1820" t="s">
        <v>2115</v>
      </c>
      <c r="C1820" t="s">
        <v>2122</v>
      </c>
      <c r="D1820" t="s">
        <v>2117</v>
      </c>
    </row>
    <row r="1821" spans="1:4" x14ac:dyDescent="0.2">
      <c r="A1821" t="s">
        <v>1860</v>
      </c>
      <c r="B1821" t="s">
        <v>2118</v>
      </c>
      <c r="C1821" t="s">
        <v>2120</v>
      </c>
      <c r="D1821" t="s">
        <v>2117</v>
      </c>
    </row>
    <row r="1822" spans="1:4" x14ac:dyDescent="0.2">
      <c r="A1822" t="s">
        <v>1861</v>
      </c>
      <c r="B1822" t="s">
        <v>2115</v>
      </c>
      <c r="C1822" t="s">
        <v>2120</v>
      </c>
      <c r="D1822" t="s">
        <v>2117</v>
      </c>
    </row>
    <row r="1823" spans="1:4" x14ac:dyDescent="0.2">
      <c r="A1823" t="s">
        <v>1862</v>
      </c>
      <c r="B1823" t="s">
        <v>2115</v>
      </c>
      <c r="C1823" t="s">
        <v>2122</v>
      </c>
      <c r="D1823" t="s">
        <v>2117</v>
      </c>
    </row>
    <row r="1824" spans="1:4" x14ac:dyDescent="0.2">
      <c r="A1824" t="s">
        <v>1863</v>
      </c>
      <c r="B1824" t="s">
        <v>2115</v>
      </c>
      <c r="C1824" t="s">
        <v>2116</v>
      </c>
      <c r="D1824" t="s">
        <v>2117</v>
      </c>
    </row>
    <row r="1825" spans="1:4" x14ac:dyDescent="0.2">
      <c r="A1825" t="s">
        <v>1864</v>
      </c>
      <c r="B1825" t="s">
        <v>2115</v>
      </c>
      <c r="C1825" t="s">
        <v>2121</v>
      </c>
      <c r="D1825" t="s">
        <v>2117</v>
      </c>
    </row>
    <row r="1826" spans="1:4" x14ac:dyDescent="0.2">
      <c r="A1826" t="s">
        <v>914</v>
      </c>
      <c r="B1826" t="s">
        <v>2118</v>
      </c>
      <c r="C1826" t="s">
        <v>2120</v>
      </c>
      <c r="D1826" t="s">
        <v>2117</v>
      </c>
    </row>
    <row r="1827" spans="1:4" x14ac:dyDescent="0.2">
      <c r="A1827" t="s">
        <v>1866</v>
      </c>
      <c r="B1827" t="s">
        <v>2115</v>
      </c>
      <c r="C1827" t="s">
        <v>2121</v>
      </c>
      <c r="D1827" t="s">
        <v>2117</v>
      </c>
    </row>
    <row r="1828" spans="1:4" x14ac:dyDescent="0.2">
      <c r="A1828" t="s">
        <v>2192</v>
      </c>
      <c r="B1828" t="s">
        <v>2115</v>
      </c>
      <c r="C1828" t="s">
        <v>2121</v>
      </c>
      <c r="D1828" t="s">
        <v>2124</v>
      </c>
    </row>
    <row r="1829" spans="1:4" x14ac:dyDescent="0.2">
      <c r="A1829" t="s">
        <v>1868</v>
      </c>
      <c r="B1829" t="s">
        <v>2115</v>
      </c>
      <c r="C1829" t="s">
        <v>2116</v>
      </c>
      <c r="D1829" t="s">
        <v>2123</v>
      </c>
    </row>
    <row r="1830" spans="1:4" x14ac:dyDescent="0.2">
      <c r="A1830" t="s">
        <v>1869</v>
      </c>
      <c r="B1830" t="s">
        <v>2118</v>
      </c>
      <c r="C1830" t="s">
        <v>2116</v>
      </c>
      <c r="D1830" t="s">
        <v>2124</v>
      </c>
    </row>
    <row r="1831" spans="1:4" x14ac:dyDescent="0.2">
      <c r="A1831" t="s">
        <v>1870</v>
      </c>
      <c r="B1831" t="s">
        <v>2115</v>
      </c>
      <c r="C1831" t="s">
        <v>2122</v>
      </c>
      <c r="D1831" t="s">
        <v>2117</v>
      </c>
    </row>
    <row r="1832" spans="1:4" x14ac:dyDescent="0.2">
      <c r="A1832" t="s">
        <v>1871</v>
      </c>
      <c r="B1832" t="s">
        <v>2115</v>
      </c>
      <c r="C1832" t="s">
        <v>2121</v>
      </c>
      <c r="D1832" t="s">
        <v>2117</v>
      </c>
    </row>
    <row r="1833" spans="1:4" x14ac:dyDescent="0.2">
      <c r="A1833" t="s">
        <v>1872</v>
      </c>
      <c r="B1833" t="s">
        <v>2119</v>
      </c>
      <c r="C1833" t="s">
        <v>2120</v>
      </c>
      <c r="D1833" t="s">
        <v>2117</v>
      </c>
    </row>
    <row r="1834" spans="1:4" x14ac:dyDescent="0.2">
      <c r="A1834" t="s">
        <v>1873</v>
      </c>
      <c r="B1834" t="s">
        <v>2115</v>
      </c>
      <c r="C1834" t="s">
        <v>2116</v>
      </c>
      <c r="D1834" t="s">
        <v>2117</v>
      </c>
    </row>
    <row r="1835" spans="1:4" x14ac:dyDescent="0.2">
      <c r="A1835" t="s">
        <v>1874</v>
      </c>
      <c r="B1835" t="s">
        <v>2118</v>
      </c>
      <c r="C1835" t="s">
        <v>2116</v>
      </c>
      <c r="D1835" t="s">
        <v>2117</v>
      </c>
    </row>
    <row r="1836" spans="1:4" x14ac:dyDescent="0.2">
      <c r="A1836" t="s">
        <v>1875</v>
      </c>
      <c r="B1836" t="s">
        <v>2118</v>
      </c>
      <c r="C1836" t="s">
        <v>2120</v>
      </c>
      <c r="D1836" t="s">
        <v>2117</v>
      </c>
    </row>
    <row r="1837" spans="1:4" x14ac:dyDescent="0.2">
      <c r="A1837" t="s">
        <v>1876</v>
      </c>
      <c r="B1837" t="s">
        <v>2115</v>
      </c>
      <c r="C1837" t="s">
        <v>2121</v>
      </c>
      <c r="D1837" t="s">
        <v>2117</v>
      </c>
    </row>
    <row r="1838" spans="1:4" x14ac:dyDescent="0.2">
      <c r="A1838" t="s">
        <v>1877</v>
      </c>
      <c r="B1838" t="s">
        <v>2115</v>
      </c>
      <c r="C1838" t="s">
        <v>2122</v>
      </c>
      <c r="D1838" t="s">
        <v>2117</v>
      </c>
    </row>
    <row r="1839" spans="1:4" x14ac:dyDescent="0.2">
      <c r="A1839" t="s">
        <v>1878</v>
      </c>
      <c r="B1839" t="s">
        <v>2115</v>
      </c>
      <c r="C1839" t="s">
        <v>2122</v>
      </c>
      <c r="D1839" t="s">
        <v>2117</v>
      </c>
    </row>
    <row r="1840" spans="1:4" x14ac:dyDescent="0.2">
      <c r="A1840" t="s">
        <v>2193</v>
      </c>
      <c r="B1840" t="s">
        <v>2115</v>
      </c>
      <c r="C1840" t="s">
        <v>2116</v>
      </c>
      <c r="D1840" t="s">
        <v>2123</v>
      </c>
    </row>
    <row r="1841" spans="1:4" x14ac:dyDescent="0.2">
      <c r="A1841" t="s">
        <v>1880</v>
      </c>
      <c r="B1841" t="s">
        <v>2115</v>
      </c>
      <c r="C1841" t="s">
        <v>2120</v>
      </c>
      <c r="D1841" t="s">
        <v>2123</v>
      </c>
    </row>
    <row r="1842" spans="1:4" x14ac:dyDescent="0.2">
      <c r="A1842" t="s">
        <v>1881</v>
      </c>
      <c r="B1842" t="s">
        <v>2115</v>
      </c>
      <c r="C1842" t="s">
        <v>2122</v>
      </c>
      <c r="D1842" t="s">
        <v>2124</v>
      </c>
    </row>
    <row r="1843" spans="1:4" x14ac:dyDescent="0.2">
      <c r="A1843" t="s">
        <v>1882</v>
      </c>
      <c r="B1843" t="s">
        <v>2115</v>
      </c>
      <c r="C1843" t="s">
        <v>2116</v>
      </c>
      <c r="D1843" t="s">
        <v>2123</v>
      </c>
    </row>
    <row r="1844" spans="1:4" x14ac:dyDescent="0.2">
      <c r="A1844" t="s">
        <v>1883</v>
      </c>
      <c r="B1844" t="s">
        <v>2115</v>
      </c>
      <c r="C1844" t="s">
        <v>2116</v>
      </c>
      <c r="D1844" t="s">
        <v>2117</v>
      </c>
    </row>
    <row r="1845" spans="1:4" x14ac:dyDescent="0.2">
      <c r="A1845" t="s">
        <v>1884</v>
      </c>
      <c r="B1845" t="s">
        <v>2115</v>
      </c>
      <c r="C1845" t="s">
        <v>2122</v>
      </c>
      <c r="D1845" t="s">
        <v>2123</v>
      </c>
    </row>
    <row r="1846" spans="1:4" x14ac:dyDescent="0.2">
      <c r="A1846" t="s">
        <v>1885</v>
      </c>
      <c r="B1846" t="s">
        <v>2118</v>
      </c>
      <c r="C1846" t="s">
        <v>2120</v>
      </c>
      <c r="D1846" t="s">
        <v>2117</v>
      </c>
    </row>
    <row r="1847" spans="1:4" x14ac:dyDescent="0.2">
      <c r="A1847" t="s">
        <v>1886</v>
      </c>
      <c r="B1847" t="s">
        <v>2115</v>
      </c>
      <c r="C1847" t="s">
        <v>2120</v>
      </c>
      <c r="D1847" t="s">
        <v>2117</v>
      </c>
    </row>
    <row r="1848" spans="1:4" x14ac:dyDescent="0.2">
      <c r="A1848" t="s">
        <v>1887</v>
      </c>
      <c r="B1848" t="s">
        <v>2118</v>
      </c>
      <c r="C1848" t="s">
        <v>2116</v>
      </c>
      <c r="D1848" t="s">
        <v>2123</v>
      </c>
    </row>
    <row r="1849" spans="1:4" x14ac:dyDescent="0.2">
      <c r="A1849" t="s">
        <v>1888</v>
      </c>
      <c r="B1849" t="s">
        <v>2118</v>
      </c>
      <c r="C1849" t="s">
        <v>2122</v>
      </c>
      <c r="D1849" t="s">
        <v>2117</v>
      </c>
    </row>
    <row r="1850" spans="1:4" x14ac:dyDescent="0.2">
      <c r="A1850" t="s">
        <v>1889</v>
      </c>
      <c r="B1850" t="s">
        <v>2115</v>
      </c>
      <c r="C1850" t="s">
        <v>2120</v>
      </c>
      <c r="D1850" t="s">
        <v>2117</v>
      </c>
    </row>
    <row r="1851" spans="1:4" x14ac:dyDescent="0.2">
      <c r="A1851" t="s">
        <v>1890</v>
      </c>
      <c r="B1851" t="s">
        <v>2115</v>
      </c>
      <c r="C1851" t="s">
        <v>2116</v>
      </c>
      <c r="D1851" t="s">
        <v>2117</v>
      </c>
    </row>
    <row r="1852" spans="1:4" x14ac:dyDescent="0.2">
      <c r="A1852" t="s">
        <v>1891</v>
      </c>
      <c r="B1852" t="s">
        <v>2118</v>
      </c>
      <c r="C1852" t="s">
        <v>2116</v>
      </c>
      <c r="D1852" t="s">
        <v>2117</v>
      </c>
    </row>
    <row r="1853" spans="1:4" x14ac:dyDescent="0.2">
      <c r="A1853" t="s">
        <v>1892</v>
      </c>
      <c r="B1853" t="s">
        <v>2115</v>
      </c>
      <c r="C1853" t="s">
        <v>2122</v>
      </c>
      <c r="D1853" t="s">
        <v>2117</v>
      </c>
    </row>
    <row r="1854" spans="1:4" x14ac:dyDescent="0.2">
      <c r="A1854" t="s">
        <v>1893</v>
      </c>
      <c r="B1854" t="s">
        <v>2115</v>
      </c>
      <c r="C1854" t="s">
        <v>2122</v>
      </c>
      <c r="D1854" t="s">
        <v>2117</v>
      </c>
    </row>
    <row r="1855" spans="1:4" x14ac:dyDescent="0.2">
      <c r="A1855" t="s">
        <v>1894</v>
      </c>
      <c r="B1855" t="s">
        <v>2115</v>
      </c>
      <c r="C1855" t="s">
        <v>2122</v>
      </c>
      <c r="D1855" t="s">
        <v>2117</v>
      </c>
    </row>
    <row r="1856" spans="1:4" x14ac:dyDescent="0.2">
      <c r="A1856" t="s">
        <v>1895</v>
      </c>
      <c r="B1856" t="s">
        <v>2118</v>
      </c>
      <c r="C1856" t="s">
        <v>2116</v>
      </c>
      <c r="D1856" t="s">
        <v>2117</v>
      </c>
    </row>
    <row r="1857" spans="1:4" x14ac:dyDescent="0.2">
      <c r="A1857" t="s">
        <v>1896</v>
      </c>
      <c r="B1857" t="s">
        <v>2115</v>
      </c>
      <c r="C1857" t="s">
        <v>2120</v>
      </c>
      <c r="D1857" t="s">
        <v>2123</v>
      </c>
    </row>
    <row r="1858" spans="1:4" x14ac:dyDescent="0.2">
      <c r="A1858" t="s">
        <v>2194</v>
      </c>
      <c r="B1858" t="s">
        <v>2115</v>
      </c>
      <c r="C1858" t="s">
        <v>2120</v>
      </c>
      <c r="D1858" t="s">
        <v>2117</v>
      </c>
    </row>
    <row r="1859" spans="1:4" x14ac:dyDescent="0.2">
      <c r="A1859" t="s">
        <v>1898</v>
      </c>
      <c r="B1859" t="s">
        <v>2118</v>
      </c>
      <c r="C1859" t="s">
        <v>2116</v>
      </c>
      <c r="D1859" t="s">
        <v>2123</v>
      </c>
    </row>
    <row r="1860" spans="1:4" x14ac:dyDescent="0.2">
      <c r="A1860" t="s">
        <v>1899</v>
      </c>
      <c r="B1860" t="s">
        <v>2118</v>
      </c>
      <c r="C1860" t="s">
        <v>2116</v>
      </c>
      <c r="D1860" t="s">
        <v>2123</v>
      </c>
    </row>
    <row r="1861" spans="1:4" x14ac:dyDescent="0.2">
      <c r="A1861" t="s">
        <v>1900</v>
      </c>
      <c r="B1861" t="s">
        <v>2115</v>
      </c>
      <c r="C1861" t="s">
        <v>2120</v>
      </c>
      <c r="D1861" t="s">
        <v>2117</v>
      </c>
    </row>
    <row r="1862" spans="1:4" x14ac:dyDescent="0.2">
      <c r="A1862" t="s">
        <v>1901</v>
      </c>
      <c r="B1862" t="s">
        <v>2115</v>
      </c>
      <c r="C1862" t="s">
        <v>2121</v>
      </c>
      <c r="D1862" t="s">
        <v>2117</v>
      </c>
    </row>
    <row r="1863" spans="1:4" x14ac:dyDescent="0.2">
      <c r="A1863" t="s">
        <v>1902</v>
      </c>
      <c r="B1863" t="s">
        <v>2115</v>
      </c>
      <c r="C1863" t="s">
        <v>2116</v>
      </c>
      <c r="D1863" t="s">
        <v>2117</v>
      </c>
    </row>
    <row r="1864" spans="1:4" x14ac:dyDescent="0.2">
      <c r="A1864" t="s">
        <v>1903</v>
      </c>
      <c r="B1864" t="s">
        <v>2115</v>
      </c>
      <c r="C1864" t="s">
        <v>2120</v>
      </c>
      <c r="D1864" t="s">
        <v>2117</v>
      </c>
    </row>
    <row r="1865" spans="1:4" x14ac:dyDescent="0.2">
      <c r="A1865" t="s">
        <v>1904</v>
      </c>
      <c r="B1865" t="s">
        <v>2115</v>
      </c>
      <c r="C1865" t="s">
        <v>2116</v>
      </c>
      <c r="D1865" t="s">
        <v>2123</v>
      </c>
    </row>
    <row r="1866" spans="1:4" x14ac:dyDescent="0.2">
      <c r="A1866" t="s">
        <v>1905</v>
      </c>
      <c r="B1866" t="s">
        <v>2115</v>
      </c>
      <c r="C1866" t="s">
        <v>2116</v>
      </c>
      <c r="D1866" t="s">
        <v>2117</v>
      </c>
    </row>
    <row r="1867" spans="1:4" x14ac:dyDescent="0.2">
      <c r="A1867" t="s">
        <v>1906</v>
      </c>
      <c r="B1867" t="s">
        <v>2115</v>
      </c>
      <c r="C1867" t="s">
        <v>2116</v>
      </c>
      <c r="D1867" t="s">
        <v>2117</v>
      </c>
    </row>
    <row r="1868" spans="1:4" x14ac:dyDescent="0.2">
      <c r="A1868" t="s">
        <v>1907</v>
      </c>
      <c r="B1868" t="s">
        <v>2115</v>
      </c>
      <c r="C1868" t="s">
        <v>2116</v>
      </c>
      <c r="D1868" t="s">
        <v>2117</v>
      </c>
    </row>
    <row r="1869" spans="1:4" x14ac:dyDescent="0.2">
      <c r="A1869" t="s">
        <v>1908</v>
      </c>
      <c r="B1869" t="s">
        <v>2115</v>
      </c>
      <c r="C1869" t="s">
        <v>2116</v>
      </c>
      <c r="D1869" t="s">
        <v>2117</v>
      </c>
    </row>
    <row r="1870" spans="1:4" x14ac:dyDescent="0.2">
      <c r="A1870" t="s">
        <v>1909</v>
      </c>
      <c r="B1870" t="s">
        <v>2118</v>
      </c>
      <c r="C1870" t="s">
        <v>2116</v>
      </c>
      <c r="D1870" t="s">
        <v>2117</v>
      </c>
    </row>
    <row r="1871" spans="1:4" x14ac:dyDescent="0.2">
      <c r="A1871" t="s">
        <v>1910</v>
      </c>
      <c r="B1871" t="s">
        <v>2115</v>
      </c>
      <c r="C1871" t="s">
        <v>2122</v>
      </c>
      <c r="D1871" t="s">
        <v>2117</v>
      </c>
    </row>
    <row r="1872" spans="1:4" x14ac:dyDescent="0.2">
      <c r="A1872" t="s">
        <v>1911</v>
      </c>
      <c r="B1872" t="s">
        <v>2115</v>
      </c>
      <c r="C1872" t="s">
        <v>2120</v>
      </c>
      <c r="D1872" t="s">
        <v>2117</v>
      </c>
    </row>
    <row r="1873" spans="1:4" x14ac:dyDescent="0.2">
      <c r="A1873" t="s">
        <v>1912</v>
      </c>
      <c r="B1873" t="s">
        <v>2119</v>
      </c>
      <c r="C1873" t="s">
        <v>2122</v>
      </c>
      <c r="D1873" t="s">
        <v>2124</v>
      </c>
    </row>
    <row r="1874" spans="1:4" x14ac:dyDescent="0.2">
      <c r="A1874" t="s">
        <v>1913</v>
      </c>
      <c r="B1874" t="s">
        <v>2118</v>
      </c>
      <c r="C1874" t="s">
        <v>2121</v>
      </c>
      <c r="D1874" t="s">
        <v>2123</v>
      </c>
    </row>
    <row r="1875" spans="1:4" x14ac:dyDescent="0.2">
      <c r="A1875" t="s">
        <v>1914</v>
      </c>
      <c r="B1875" t="s">
        <v>2115</v>
      </c>
      <c r="C1875" t="s">
        <v>2122</v>
      </c>
      <c r="D1875" t="s">
        <v>2117</v>
      </c>
    </row>
    <row r="1876" spans="1:4" x14ac:dyDescent="0.2">
      <c r="A1876" t="s">
        <v>1915</v>
      </c>
      <c r="B1876" t="s">
        <v>2118</v>
      </c>
      <c r="C1876" t="s">
        <v>2122</v>
      </c>
      <c r="D1876" t="s">
        <v>2124</v>
      </c>
    </row>
    <row r="1877" spans="1:4" x14ac:dyDescent="0.2">
      <c r="A1877" t="s">
        <v>1916</v>
      </c>
      <c r="B1877" t="s">
        <v>2115</v>
      </c>
      <c r="C1877" t="s">
        <v>2116</v>
      </c>
      <c r="D1877" t="s">
        <v>2117</v>
      </c>
    </row>
    <row r="1878" spans="1:4" x14ac:dyDescent="0.2">
      <c r="A1878" t="s">
        <v>1917</v>
      </c>
      <c r="B1878" t="s">
        <v>2118</v>
      </c>
      <c r="C1878" t="s">
        <v>2116</v>
      </c>
      <c r="D1878" t="s">
        <v>2124</v>
      </c>
    </row>
    <row r="1879" spans="1:4" x14ac:dyDescent="0.2">
      <c r="A1879" t="s">
        <v>1918</v>
      </c>
      <c r="B1879" t="s">
        <v>2115</v>
      </c>
      <c r="C1879" t="s">
        <v>2120</v>
      </c>
      <c r="D1879" t="s">
        <v>2117</v>
      </c>
    </row>
    <row r="1880" spans="1:4" x14ac:dyDescent="0.2">
      <c r="A1880" t="s">
        <v>1919</v>
      </c>
      <c r="B1880" t="s">
        <v>2115</v>
      </c>
      <c r="C1880" t="s">
        <v>2116</v>
      </c>
      <c r="D1880" t="s">
        <v>2124</v>
      </c>
    </row>
    <row r="1881" spans="1:4" x14ac:dyDescent="0.2">
      <c r="A1881" t="s">
        <v>1920</v>
      </c>
      <c r="B1881" t="s">
        <v>2118</v>
      </c>
      <c r="C1881" t="s">
        <v>2116</v>
      </c>
      <c r="D1881" t="s">
        <v>2117</v>
      </c>
    </row>
    <row r="1882" spans="1:4" x14ac:dyDescent="0.2">
      <c r="A1882" t="s">
        <v>1921</v>
      </c>
      <c r="B1882" t="s">
        <v>2115</v>
      </c>
      <c r="C1882" t="s">
        <v>2122</v>
      </c>
      <c r="D1882" t="s">
        <v>2124</v>
      </c>
    </row>
    <row r="1883" spans="1:4" x14ac:dyDescent="0.2">
      <c r="A1883" t="s">
        <v>1922</v>
      </c>
      <c r="B1883" t="s">
        <v>2119</v>
      </c>
      <c r="C1883" t="s">
        <v>2116</v>
      </c>
      <c r="D1883" t="s">
        <v>2117</v>
      </c>
    </row>
    <row r="1884" spans="1:4" x14ac:dyDescent="0.2">
      <c r="A1884" t="s">
        <v>1923</v>
      </c>
      <c r="B1884" t="s">
        <v>2118</v>
      </c>
      <c r="C1884" t="s">
        <v>2116</v>
      </c>
      <c r="D1884" t="s">
        <v>2117</v>
      </c>
    </row>
    <row r="1885" spans="1:4" x14ac:dyDescent="0.2">
      <c r="A1885" t="s">
        <v>79</v>
      </c>
      <c r="B1885" t="s">
        <v>2115</v>
      </c>
      <c r="C1885" t="s">
        <v>2116</v>
      </c>
      <c r="D1885" t="s">
        <v>2117</v>
      </c>
    </row>
    <row r="1886" spans="1:4" x14ac:dyDescent="0.2">
      <c r="A1886" t="s">
        <v>1925</v>
      </c>
      <c r="B1886" t="s">
        <v>2115</v>
      </c>
      <c r="C1886" t="s">
        <v>2122</v>
      </c>
      <c r="D1886" t="s">
        <v>2123</v>
      </c>
    </row>
    <row r="1887" spans="1:4" x14ac:dyDescent="0.2">
      <c r="A1887" t="s">
        <v>1926</v>
      </c>
      <c r="B1887" t="s">
        <v>2119</v>
      </c>
      <c r="C1887" t="s">
        <v>2116</v>
      </c>
      <c r="D1887" t="s">
        <v>2117</v>
      </c>
    </row>
    <row r="1888" spans="1:4" x14ac:dyDescent="0.2">
      <c r="A1888" t="s">
        <v>1927</v>
      </c>
      <c r="B1888" t="s">
        <v>2115</v>
      </c>
      <c r="C1888" t="s">
        <v>2121</v>
      </c>
      <c r="D1888" t="s">
        <v>2117</v>
      </c>
    </row>
    <row r="1889" spans="1:4" x14ac:dyDescent="0.2">
      <c r="A1889" t="s">
        <v>1928</v>
      </c>
      <c r="B1889" t="s">
        <v>2118</v>
      </c>
      <c r="C1889" t="s">
        <v>2121</v>
      </c>
      <c r="D1889" t="s">
        <v>2124</v>
      </c>
    </row>
    <row r="1890" spans="1:4" x14ac:dyDescent="0.2">
      <c r="A1890" t="s">
        <v>1929</v>
      </c>
      <c r="B1890" t="s">
        <v>2118</v>
      </c>
      <c r="C1890" t="s">
        <v>2121</v>
      </c>
      <c r="D1890" t="s">
        <v>2117</v>
      </c>
    </row>
    <row r="1891" spans="1:4" x14ac:dyDescent="0.2">
      <c r="A1891" t="s">
        <v>1930</v>
      </c>
      <c r="B1891" t="s">
        <v>2115</v>
      </c>
      <c r="C1891" t="s">
        <v>2116</v>
      </c>
      <c r="D1891" t="s">
        <v>2117</v>
      </c>
    </row>
    <row r="1892" spans="1:4" x14ac:dyDescent="0.2">
      <c r="A1892" t="s">
        <v>1931</v>
      </c>
      <c r="B1892" t="s">
        <v>2115</v>
      </c>
      <c r="C1892" t="s">
        <v>2122</v>
      </c>
      <c r="D1892" t="s">
        <v>2124</v>
      </c>
    </row>
    <row r="1893" spans="1:4" x14ac:dyDescent="0.2">
      <c r="A1893" t="s">
        <v>1932</v>
      </c>
      <c r="B1893" t="s">
        <v>2119</v>
      </c>
      <c r="C1893" t="s">
        <v>2116</v>
      </c>
      <c r="D1893" t="s">
        <v>2123</v>
      </c>
    </row>
    <row r="1894" spans="1:4" x14ac:dyDescent="0.2">
      <c r="A1894" t="s">
        <v>1933</v>
      </c>
      <c r="B1894" t="s">
        <v>2118</v>
      </c>
      <c r="C1894" t="s">
        <v>2122</v>
      </c>
      <c r="D1894" t="s">
        <v>2117</v>
      </c>
    </row>
    <row r="1895" spans="1:4" x14ac:dyDescent="0.2">
      <c r="A1895" t="s">
        <v>1934</v>
      </c>
      <c r="B1895" t="s">
        <v>2115</v>
      </c>
      <c r="C1895" t="s">
        <v>2116</v>
      </c>
      <c r="D1895" t="s">
        <v>2117</v>
      </c>
    </row>
    <row r="1896" spans="1:4" x14ac:dyDescent="0.2">
      <c r="A1896" t="s">
        <v>1935</v>
      </c>
      <c r="B1896" t="s">
        <v>2115</v>
      </c>
      <c r="C1896" t="s">
        <v>2116</v>
      </c>
      <c r="D1896" t="s">
        <v>2117</v>
      </c>
    </row>
    <row r="1897" spans="1:4" x14ac:dyDescent="0.2">
      <c r="A1897" t="s">
        <v>1936</v>
      </c>
      <c r="B1897" t="s">
        <v>2118</v>
      </c>
      <c r="C1897" t="s">
        <v>2120</v>
      </c>
      <c r="D1897" t="s">
        <v>2117</v>
      </c>
    </row>
    <row r="1898" spans="1:4" x14ac:dyDescent="0.2">
      <c r="A1898" t="s">
        <v>1937</v>
      </c>
      <c r="B1898" t="s">
        <v>2119</v>
      </c>
      <c r="C1898" t="s">
        <v>2120</v>
      </c>
      <c r="D1898" t="s">
        <v>2117</v>
      </c>
    </row>
    <row r="1899" spans="1:4" x14ac:dyDescent="0.2">
      <c r="A1899" t="s">
        <v>1938</v>
      </c>
      <c r="B1899" t="s">
        <v>2115</v>
      </c>
      <c r="C1899" t="s">
        <v>2122</v>
      </c>
      <c r="D1899" t="s">
        <v>2117</v>
      </c>
    </row>
    <row r="1900" spans="1:4" x14ac:dyDescent="0.2">
      <c r="A1900" t="s">
        <v>1939</v>
      </c>
      <c r="B1900" t="s">
        <v>2118</v>
      </c>
      <c r="C1900" t="s">
        <v>2116</v>
      </c>
      <c r="D1900" t="s">
        <v>2123</v>
      </c>
    </row>
    <row r="1901" spans="1:4" x14ac:dyDescent="0.2">
      <c r="A1901" t="s">
        <v>1940</v>
      </c>
      <c r="B1901" t="s">
        <v>2119</v>
      </c>
      <c r="C1901" t="s">
        <v>2122</v>
      </c>
      <c r="D1901" t="s">
        <v>2123</v>
      </c>
    </row>
    <row r="1902" spans="1:4" x14ac:dyDescent="0.2">
      <c r="A1902" t="s">
        <v>1941</v>
      </c>
      <c r="B1902" t="s">
        <v>2115</v>
      </c>
      <c r="C1902" t="s">
        <v>2116</v>
      </c>
      <c r="D1902" t="s">
        <v>2117</v>
      </c>
    </row>
    <row r="1903" spans="1:4" x14ac:dyDescent="0.2">
      <c r="A1903" t="s">
        <v>1942</v>
      </c>
      <c r="B1903" t="s">
        <v>2118</v>
      </c>
      <c r="C1903" t="s">
        <v>2116</v>
      </c>
      <c r="D1903" t="s">
        <v>2117</v>
      </c>
    </row>
    <row r="1904" spans="1:4" x14ac:dyDescent="0.2">
      <c r="A1904" t="s">
        <v>1943</v>
      </c>
      <c r="B1904" t="s">
        <v>2115</v>
      </c>
      <c r="C1904" t="s">
        <v>2116</v>
      </c>
      <c r="D1904" t="s">
        <v>2123</v>
      </c>
    </row>
    <row r="1905" spans="1:4" x14ac:dyDescent="0.2">
      <c r="A1905" t="s">
        <v>1944</v>
      </c>
      <c r="B1905" t="s">
        <v>2115</v>
      </c>
      <c r="C1905" t="s">
        <v>2122</v>
      </c>
      <c r="D1905" t="s">
        <v>2123</v>
      </c>
    </row>
    <row r="1906" spans="1:4" x14ac:dyDescent="0.2">
      <c r="A1906" t="s">
        <v>1945</v>
      </c>
      <c r="B1906" t="s">
        <v>2115</v>
      </c>
      <c r="C1906" t="s">
        <v>2116</v>
      </c>
      <c r="D1906" t="s">
        <v>2123</v>
      </c>
    </row>
    <row r="1907" spans="1:4" x14ac:dyDescent="0.2">
      <c r="A1907" t="s">
        <v>1946</v>
      </c>
      <c r="B1907" t="s">
        <v>2115</v>
      </c>
      <c r="C1907" t="s">
        <v>2122</v>
      </c>
      <c r="D1907" t="s">
        <v>2117</v>
      </c>
    </row>
    <row r="1908" spans="1:4" x14ac:dyDescent="0.2">
      <c r="A1908" t="s">
        <v>1947</v>
      </c>
      <c r="B1908" t="s">
        <v>2115</v>
      </c>
      <c r="C1908" t="s">
        <v>2116</v>
      </c>
      <c r="D1908" t="s">
        <v>2117</v>
      </c>
    </row>
    <row r="1909" spans="1:4" x14ac:dyDescent="0.2">
      <c r="A1909" t="s">
        <v>1948</v>
      </c>
      <c r="B1909" t="s">
        <v>2115</v>
      </c>
      <c r="C1909" t="s">
        <v>2122</v>
      </c>
      <c r="D1909" t="s">
        <v>2123</v>
      </c>
    </row>
    <row r="1910" spans="1:4" x14ac:dyDescent="0.2">
      <c r="A1910" t="s">
        <v>1696</v>
      </c>
      <c r="B1910" t="s">
        <v>2115</v>
      </c>
      <c r="C1910" t="s">
        <v>2121</v>
      </c>
      <c r="D1910" t="s">
        <v>2117</v>
      </c>
    </row>
    <row r="1911" spans="1:4" x14ac:dyDescent="0.2">
      <c r="A1911" t="s">
        <v>1950</v>
      </c>
      <c r="B1911" t="s">
        <v>2115</v>
      </c>
      <c r="C1911" t="s">
        <v>2121</v>
      </c>
      <c r="D1911" t="s">
        <v>2117</v>
      </c>
    </row>
    <row r="1912" spans="1:4" x14ac:dyDescent="0.2">
      <c r="A1912" t="s">
        <v>1951</v>
      </c>
      <c r="B1912" t="s">
        <v>2115</v>
      </c>
      <c r="C1912" t="s">
        <v>2116</v>
      </c>
      <c r="D1912" t="s">
        <v>2117</v>
      </c>
    </row>
    <row r="1913" spans="1:4" x14ac:dyDescent="0.2">
      <c r="A1913" t="s">
        <v>1952</v>
      </c>
      <c r="B1913" t="s">
        <v>2118</v>
      </c>
      <c r="C1913" t="s">
        <v>2120</v>
      </c>
      <c r="D1913" t="s">
        <v>2117</v>
      </c>
    </row>
    <row r="1914" spans="1:4" x14ac:dyDescent="0.2">
      <c r="A1914" t="s">
        <v>1953</v>
      </c>
      <c r="B1914" t="s">
        <v>2115</v>
      </c>
      <c r="C1914" t="s">
        <v>2122</v>
      </c>
      <c r="D1914" t="s">
        <v>2117</v>
      </c>
    </row>
    <row r="1915" spans="1:4" x14ac:dyDescent="0.2">
      <c r="A1915" t="s">
        <v>1954</v>
      </c>
      <c r="B1915" t="s">
        <v>2115</v>
      </c>
      <c r="C1915" t="s">
        <v>2121</v>
      </c>
      <c r="D1915" t="s">
        <v>2117</v>
      </c>
    </row>
    <row r="1916" spans="1:4" x14ac:dyDescent="0.2">
      <c r="A1916" t="s">
        <v>1955</v>
      </c>
      <c r="B1916" t="s">
        <v>2115</v>
      </c>
      <c r="C1916" t="s">
        <v>2116</v>
      </c>
      <c r="D1916" t="s">
        <v>2117</v>
      </c>
    </row>
    <row r="1917" spans="1:4" x14ac:dyDescent="0.2">
      <c r="A1917" t="s">
        <v>1956</v>
      </c>
      <c r="B1917" t="s">
        <v>2115</v>
      </c>
      <c r="C1917" t="s">
        <v>2122</v>
      </c>
      <c r="D1917" t="s">
        <v>2123</v>
      </c>
    </row>
    <row r="1918" spans="1:4" x14ac:dyDescent="0.2">
      <c r="A1918" t="s">
        <v>1957</v>
      </c>
      <c r="B1918" t="s">
        <v>2115</v>
      </c>
      <c r="C1918" t="s">
        <v>2122</v>
      </c>
      <c r="D1918" t="s">
        <v>2123</v>
      </c>
    </row>
    <row r="1919" spans="1:4" x14ac:dyDescent="0.2">
      <c r="A1919" t="s">
        <v>1958</v>
      </c>
      <c r="B1919" t="s">
        <v>2115</v>
      </c>
      <c r="C1919" t="s">
        <v>2116</v>
      </c>
      <c r="D1919" t="s">
        <v>2124</v>
      </c>
    </row>
    <row r="1920" spans="1:4" x14ac:dyDescent="0.2">
      <c r="A1920" t="s">
        <v>1959</v>
      </c>
      <c r="B1920" t="s">
        <v>2119</v>
      </c>
      <c r="C1920" t="s">
        <v>2120</v>
      </c>
      <c r="D1920" t="s">
        <v>2117</v>
      </c>
    </row>
    <row r="1921" spans="1:4" x14ac:dyDescent="0.2">
      <c r="A1921" t="s">
        <v>1960</v>
      </c>
      <c r="B1921" t="s">
        <v>2115</v>
      </c>
      <c r="C1921" t="s">
        <v>2116</v>
      </c>
      <c r="D1921" t="s">
        <v>2124</v>
      </c>
    </row>
    <row r="1922" spans="1:4" x14ac:dyDescent="0.2">
      <c r="A1922" t="s">
        <v>1961</v>
      </c>
      <c r="B1922" t="s">
        <v>2115</v>
      </c>
      <c r="C1922" t="s">
        <v>2121</v>
      </c>
      <c r="D1922" t="s">
        <v>2124</v>
      </c>
    </row>
    <row r="1923" spans="1:4" x14ac:dyDescent="0.2">
      <c r="A1923" t="s">
        <v>1962</v>
      </c>
      <c r="B1923" t="s">
        <v>2118</v>
      </c>
      <c r="C1923" t="s">
        <v>2122</v>
      </c>
      <c r="D1923" t="s">
        <v>2117</v>
      </c>
    </row>
    <row r="1924" spans="1:4" x14ac:dyDescent="0.2">
      <c r="A1924" t="s">
        <v>1963</v>
      </c>
      <c r="B1924" t="s">
        <v>2115</v>
      </c>
      <c r="C1924" t="s">
        <v>2122</v>
      </c>
      <c r="D1924" t="s">
        <v>2117</v>
      </c>
    </row>
    <row r="1925" spans="1:4" x14ac:dyDescent="0.2">
      <c r="A1925" t="s">
        <v>1964</v>
      </c>
      <c r="B1925" t="s">
        <v>2118</v>
      </c>
      <c r="C1925" t="s">
        <v>2120</v>
      </c>
      <c r="D1925" t="s">
        <v>2117</v>
      </c>
    </row>
    <row r="1926" spans="1:4" x14ac:dyDescent="0.2">
      <c r="A1926" t="s">
        <v>1965</v>
      </c>
      <c r="B1926" t="s">
        <v>2115</v>
      </c>
      <c r="C1926" t="s">
        <v>2116</v>
      </c>
      <c r="D1926" t="s">
        <v>2117</v>
      </c>
    </row>
    <row r="1927" spans="1:4" x14ac:dyDescent="0.2">
      <c r="A1927" t="s">
        <v>1966</v>
      </c>
      <c r="B1927" t="s">
        <v>2118</v>
      </c>
      <c r="C1927" t="s">
        <v>2120</v>
      </c>
      <c r="D1927" t="s">
        <v>2123</v>
      </c>
    </row>
    <row r="1928" spans="1:4" x14ac:dyDescent="0.2">
      <c r="A1928" t="s">
        <v>1967</v>
      </c>
      <c r="B1928" t="s">
        <v>2115</v>
      </c>
      <c r="C1928" t="s">
        <v>2122</v>
      </c>
      <c r="D1928" t="s">
        <v>2124</v>
      </c>
    </row>
    <row r="1929" spans="1:4" x14ac:dyDescent="0.2">
      <c r="A1929" t="s">
        <v>1069</v>
      </c>
      <c r="B1929" t="s">
        <v>2119</v>
      </c>
      <c r="C1929" t="s">
        <v>2116</v>
      </c>
      <c r="D1929" t="s">
        <v>2123</v>
      </c>
    </row>
    <row r="1930" spans="1:4" x14ac:dyDescent="0.2">
      <c r="A1930" t="s">
        <v>1969</v>
      </c>
      <c r="B1930" t="s">
        <v>2118</v>
      </c>
      <c r="C1930" t="s">
        <v>2116</v>
      </c>
      <c r="D1930" t="s">
        <v>2117</v>
      </c>
    </row>
    <row r="1931" spans="1:4" x14ac:dyDescent="0.2">
      <c r="A1931" t="s">
        <v>2195</v>
      </c>
      <c r="B1931" t="s">
        <v>2118</v>
      </c>
      <c r="C1931" t="s">
        <v>2122</v>
      </c>
      <c r="D1931" t="s">
        <v>2117</v>
      </c>
    </row>
    <row r="1932" spans="1:4" x14ac:dyDescent="0.2">
      <c r="A1932" t="s">
        <v>1971</v>
      </c>
      <c r="B1932" t="s">
        <v>2115</v>
      </c>
      <c r="C1932" t="s">
        <v>2122</v>
      </c>
      <c r="D1932" t="s">
        <v>2117</v>
      </c>
    </row>
    <row r="1933" spans="1:4" x14ac:dyDescent="0.2">
      <c r="A1933" t="s">
        <v>1972</v>
      </c>
      <c r="B1933" t="s">
        <v>2115</v>
      </c>
      <c r="C1933" t="s">
        <v>2116</v>
      </c>
      <c r="D1933" t="s">
        <v>2117</v>
      </c>
    </row>
    <row r="1934" spans="1:4" x14ac:dyDescent="0.2">
      <c r="A1934" t="s">
        <v>1973</v>
      </c>
      <c r="B1934" t="s">
        <v>2115</v>
      </c>
      <c r="C1934" t="s">
        <v>2121</v>
      </c>
      <c r="D1934" t="s">
        <v>2117</v>
      </c>
    </row>
    <row r="1935" spans="1:4" x14ac:dyDescent="0.2">
      <c r="A1935" t="s">
        <v>1974</v>
      </c>
      <c r="B1935" t="s">
        <v>2115</v>
      </c>
      <c r="C1935" t="s">
        <v>2116</v>
      </c>
      <c r="D1935" t="s">
        <v>2123</v>
      </c>
    </row>
    <row r="1936" spans="1:4" x14ac:dyDescent="0.2">
      <c r="A1936" t="s">
        <v>1975</v>
      </c>
      <c r="B1936" t="s">
        <v>2115</v>
      </c>
      <c r="C1936" t="s">
        <v>2120</v>
      </c>
      <c r="D1936" t="s">
        <v>2117</v>
      </c>
    </row>
    <row r="1937" spans="1:4" x14ac:dyDescent="0.2">
      <c r="A1937" t="s">
        <v>1976</v>
      </c>
      <c r="B1937" t="s">
        <v>2115</v>
      </c>
      <c r="C1937" t="s">
        <v>2121</v>
      </c>
      <c r="D1937" t="s">
        <v>2117</v>
      </c>
    </row>
    <row r="1938" spans="1:4" x14ac:dyDescent="0.2">
      <c r="A1938" t="s">
        <v>1977</v>
      </c>
      <c r="B1938" t="s">
        <v>2115</v>
      </c>
      <c r="C1938" t="s">
        <v>2122</v>
      </c>
      <c r="D1938" t="s">
        <v>2117</v>
      </c>
    </row>
    <row r="1939" spans="1:4" x14ac:dyDescent="0.2">
      <c r="A1939" t="s">
        <v>1978</v>
      </c>
      <c r="B1939" t="s">
        <v>2118</v>
      </c>
      <c r="C1939" t="s">
        <v>2116</v>
      </c>
      <c r="D1939" t="s">
        <v>2117</v>
      </c>
    </row>
    <row r="1940" spans="1:4" x14ac:dyDescent="0.2">
      <c r="A1940" t="s">
        <v>1979</v>
      </c>
      <c r="B1940" t="s">
        <v>2115</v>
      </c>
      <c r="C1940" t="s">
        <v>2122</v>
      </c>
      <c r="D1940" t="s">
        <v>2117</v>
      </c>
    </row>
    <row r="1941" spans="1:4" x14ac:dyDescent="0.2">
      <c r="A1941" t="s">
        <v>1980</v>
      </c>
      <c r="B1941" t="s">
        <v>2115</v>
      </c>
      <c r="C1941" t="s">
        <v>2116</v>
      </c>
      <c r="D1941" t="s">
        <v>2117</v>
      </c>
    </row>
    <row r="1942" spans="1:4" x14ac:dyDescent="0.2">
      <c r="A1942" t="s">
        <v>1981</v>
      </c>
      <c r="B1942" t="s">
        <v>2118</v>
      </c>
      <c r="C1942" t="s">
        <v>2122</v>
      </c>
      <c r="D1942" t="s">
        <v>2124</v>
      </c>
    </row>
    <row r="1943" spans="1:4" x14ac:dyDescent="0.2">
      <c r="A1943" t="s">
        <v>1982</v>
      </c>
      <c r="B1943" t="s">
        <v>2115</v>
      </c>
      <c r="C1943" t="s">
        <v>2120</v>
      </c>
      <c r="D1943" t="s">
        <v>2123</v>
      </c>
    </row>
    <row r="1944" spans="1:4" x14ac:dyDescent="0.2">
      <c r="A1944" t="s">
        <v>1983</v>
      </c>
      <c r="B1944" t="s">
        <v>2119</v>
      </c>
      <c r="C1944" t="s">
        <v>2122</v>
      </c>
      <c r="D1944" t="s">
        <v>2124</v>
      </c>
    </row>
    <row r="1945" spans="1:4" x14ac:dyDescent="0.2">
      <c r="A1945" t="s">
        <v>1232</v>
      </c>
      <c r="B1945" t="s">
        <v>2115</v>
      </c>
      <c r="C1945" t="s">
        <v>2121</v>
      </c>
      <c r="D1945" t="s">
        <v>2117</v>
      </c>
    </row>
    <row r="1946" spans="1:4" x14ac:dyDescent="0.2">
      <c r="A1946" t="s">
        <v>1716</v>
      </c>
      <c r="B1946" t="s">
        <v>2115</v>
      </c>
      <c r="C1946" t="s">
        <v>2122</v>
      </c>
      <c r="D1946" t="s">
        <v>2123</v>
      </c>
    </row>
    <row r="1947" spans="1:4" x14ac:dyDescent="0.2">
      <c r="A1947" t="s">
        <v>1986</v>
      </c>
      <c r="B1947" t="s">
        <v>2115</v>
      </c>
      <c r="C1947" t="s">
        <v>2116</v>
      </c>
      <c r="D1947" t="s">
        <v>2117</v>
      </c>
    </row>
    <row r="1948" spans="1:4" x14ac:dyDescent="0.2">
      <c r="A1948" t="s">
        <v>1987</v>
      </c>
      <c r="B1948" t="s">
        <v>2118</v>
      </c>
      <c r="C1948" t="s">
        <v>2120</v>
      </c>
      <c r="D1948" t="s">
        <v>2117</v>
      </c>
    </row>
    <row r="1949" spans="1:4" x14ac:dyDescent="0.2">
      <c r="A1949" t="s">
        <v>1988</v>
      </c>
      <c r="B1949" t="s">
        <v>2115</v>
      </c>
      <c r="C1949" t="s">
        <v>2116</v>
      </c>
      <c r="D1949" t="s">
        <v>2117</v>
      </c>
    </row>
    <row r="1950" spans="1:4" x14ac:dyDescent="0.2">
      <c r="A1950" t="s">
        <v>1989</v>
      </c>
      <c r="B1950" t="s">
        <v>2115</v>
      </c>
      <c r="C1950" t="s">
        <v>2120</v>
      </c>
      <c r="D1950" t="s">
        <v>2117</v>
      </c>
    </row>
    <row r="1951" spans="1:4" x14ac:dyDescent="0.2">
      <c r="A1951" t="s">
        <v>1990</v>
      </c>
      <c r="B1951" t="s">
        <v>2115</v>
      </c>
      <c r="C1951" t="s">
        <v>2120</v>
      </c>
      <c r="D1951" t="s">
        <v>2117</v>
      </c>
    </row>
    <row r="1952" spans="1:4" x14ac:dyDescent="0.2">
      <c r="A1952" t="s">
        <v>1991</v>
      </c>
      <c r="B1952" t="s">
        <v>2118</v>
      </c>
      <c r="C1952" t="s">
        <v>2122</v>
      </c>
      <c r="D1952" t="s">
        <v>2117</v>
      </c>
    </row>
    <row r="1953" spans="1:4" x14ac:dyDescent="0.2">
      <c r="A1953" t="s">
        <v>1992</v>
      </c>
      <c r="B1953" t="s">
        <v>2115</v>
      </c>
      <c r="C1953" t="s">
        <v>2116</v>
      </c>
      <c r="D1953" t="s">
        <v>2124</v>
      </c>
    </row>
    <row r="1954" spans="1:4" x14ac:dyDescent="0.2">
      <c r="A1954" t="s">
        <v>1993</v>
      </c>
      <c r="B1954" t="s">
        <v>2115</v>
      </c>
      <c r="C1954" t="s">
        <v>2116</v>
      </c>
      <c r="D1954" t="s">
        <v>2123</v>
      </c>
    </row>
    <row r="1955" spans="1:4" x14ac:dyDescent="0.2">
      <c r="A1955" t="s">
        <v>1994</v>
      </c>
      <c r="B1955" t="s">
        <v>2115</v>
      </c>
      <c r="C1955" t="s">
        <v>2116</v>
      </c>
      <c r="D1955" t="s">
        <v>2117</v>
      </c>
    </row>
    <row r="1956" spans="1:4" x14ac:dyDescent="0.2">
      <c r="A1956" t="s">
        <v>1995</v>
      </c>
      <c r="B1956" t="s">
        <v>2115</v>
      </c>
      <c r="C1956" t="s">
        <v>2122</v>
      </c>
      <c r="D1956" t="s">
        <v>2117</v>
      </c>
    </row>
    <row r="1957" spans="1:4" x14ac:dyDescent="0.2">
      <c r="A1957" t="s">
        <v>1996</v>
      </c>
      <c r="B1957" t="s">
        <v>2118</v>
      </c>
      <c r="C1957" t="s">
        <v>2120</v>
      </c>
      <c r="D1957" t="s">
        <v>2124</v>
      </c>
    </row>
    <row r="1958" spans="1:4" x14ac:dyDescent="0.2">
      <c r="A1958" t="s">
        <v>1997</v>
      </c>
      <c r="B1958" t="s">
        <v>2118</v>
      </c>
      <c r="C1958" t="s">
        <v>2122</v>
      </c>
      <c r="D1958" t="s">
        <v>2117</v>
      </c>
    </row>
    <row r="1959" spans="1:4" x14ac:dyDescent="0.2">
      <c r="A1959" t="s">
        <v>1998</v>
      </c>
      <c r="B1959" t="s">
        <v>2115</v>
      </c>
      <c r="C1959" t="s">
        <v>2122</v>
      </c>
      <c r="D1959" t="s">
        <v>2124</v>
      </c>
    </row>
    <row r="1960" spans="1:4" x14ac:dyDescent="0.2">
      <c r="A1960" t="s">
        <v>1999</v>
      </c>
      <c r="B1960" t="s">
        <v>2118</v>
      </c>
      <c r="C1960" t="s">
        <v>2121</v>
      </c>
      <c r="D1960" t="s">
        <v>2117</v>
      </c>
    </row>
    <row r="1961" spans="1:4" x14ac:dyDescent="0.2">
      <c r="A1961" t="s">
        <v>2000</v>
      </c>
      <c r="B1961" t="s">
        <v>2115</v>
      </c>
      <c r="C1961" t="s">
        <v>2120</v>
      </c>
      <c r="D1961" t="s">
        <v>2117</v>
      </c>
    </row>
    <row r="1962" spans="1:4" x14ac:dyDescent="0.2">
      <c r="A1962" t="s">
        <v>2001</v>
      </c>
      <c r="B1962" t="s">
        <v>2119</v>
      </c>
      <c r="C1962" t="s">
        <v>2122</v>
      </c>
      <c r="D1962" t="s">
        <v>2117</v>
      </c>
    </row>
    <row r="1963" spans="1:4" x14ac:dyDescent="0.2">
      <c r="A1963" t="s">
        <v>2002</v>
      </c>
      <c r="B1963" t="s">
        <v>2118</v>
      </c>
      <c r="C1963" t="s">
        <v>2120</v>
      </c>
      <c r="D1963" t="s">
        <v>2117</v>
      </c>
    </row>
    <row r="1964" spans="1:4" x14ac:dyDescent="0.2">
      <c r="A1964" t="s">
        <v>2003</v>
      </c>
      <c r="B1964" t="s">
        <v>2118</v>
      </c>
      <c r="C1964" t="s">
        <v>2121</v>
      </c>
      <c r="D1964" t="s">
        <v>2117</v>
      </c>
    </row>
    <row r="1965" spans="1:4" x14ac:dyDescent="0.2">
      <c r="A1965" t="s">
        <v>2004</v>
      </c>
      <c r="B1965" t="s">
        <v>2115</v>
      </c>
      <c r="C1965" t="s">
        <v>2116</v>
      </c>
      <c r="D1965" t="s">
        <v>2117</v>
      </c>
    </row>
    <row r="1966" spans="1:4" x14ac:dyDescent="0.2">
      <c r="A1966" t="s">
        <v>2005</v>
      </c>
      <c r="B1966" t="s">
        <v>2118</v>
      </c>
      <c r="C1966" t="s">
        <v>2116</v>
      </c>
      <c r="D1966" t="s">
        <v>2117</v>
      </c>
    </row>
    <row r="1967" spans="1:4" x14ac:dyDescent="0.2">
      <c r="A1967" t="s">
        <v>2006</v>
      </c>
      <c r="B1967" t="s">
        <v>2115</v>
      </c>
      <c r="C1967" t="s">
        <v>2116</v>
      </c>
      <c r="D1967" t="s">
        <v>2124</v>
      </c>
    </row>
    <row r="1968" spans="1:4" x14ac:dyDescent="0.2">
      <c r="A1968" t="s">
        <v>2007</v>
      </c>
      <c r="B1968" t="s">
        <v>2118</v>
      </c>
      <c r="C1968" t="s">
        <v>2122</v>
      </c>
      <c r="D1968" t="s">
        <v>2117</v>
      </c>
    </row>
    <row r="1969" spans="1:4" x14ac:dyDescent="0.2">
      <c r="A1969" t="s">
        <v>2008</v>
      </c>
      <c r="B1969" t="s">
        <v>2118</v>
      </c>
      <c r="C1969" t="s">
        <v>2122</v>
      </c>
      <c r="D1969" t="s">
        <v>2124</v>
      </c>
    </row>
    <row r="1970" spans="1:4" x14ac:dyDescent="0.2">
      <c r="A1970" t="s">
        <v>520</v>
      </c>
      <c r="B1970" t="s">
        <v>2115</v>
      </c>
      <c r="C1970" t="s">
        <v>2121</v>
      </c>
      <c r="D1970" t="s">
        <v>2117</v>
      </c>
    </row>
    <row r="1971" spans="1:4" x14ac:dyDescent="0.2">
      <c r="A1971" t="s">
        <v>2010</v>
      </c>
      <c r="B1971" t="s">
        <v>2115</v>
      </c>
      <c r="C1971" t="s">
        <v>2116</v>
      </c>
      <c r="D1971" t="s">
        <v>2123</v>
      </c>
    </row>
    <row r="1972" spans="1:4" x14ac:dyDescent="0.2">
      <c r="A1972" t="s">
        <v>2011</v>
      </c>
      <c r="B1972" t="s">
        <v>2115</v>
      </c>
      <c r="C1972" t="s">
        <v>2116</v>
      </c>
      <c r="D1972" t="s">
        <v>2123</v>
      </c>
    </row>
    <row r="1973" spans="1:4" x14ac:dyDescent="0.2">
      <c r="A1973" t="s">
        <v>2012</v>
      </c>
      <c r="B1973" t="s">
        <v>2115</v>
      </c>
      <c r="C1973" t="s">
        <v>2122</v>
      </c>
      <c r="D1973" t="s">
        <v>2117</v>
      </c>
    </row>
    <row r="1974" spans="1:4" x14ac:dyDescent="0.2">
      <c r="A1974" t="s">
        <v>2013</v>
      </c>
      <c r="B1974" t="s">
        <v>2115</v>
      </c>
      <c r="C1974" t="s">
        <v>2121</v>
      </c>
      <c r="D1974" t="s">
        <v>2117</v>
      </c>
    </row>
    <row r="1975" spans="1:4" x14ac:dyDescent="0.2">
      <c r="A1975" t="s">
        <v>2014</v>
      </c>
      <c r="B1975" t="s">
        <v>2118</v>
      </c>
      <c r="C1975" t="s">
        <v>2116</v>
      </c>
      <c r="D1975" t="s">
        <v>2117</v>
      </c>
    </row>
    <row r="1976" spans="1:4" x14ac:dyDescent="0.2">
      <c r="A1976" t="s">
        <v>2196</v>
      </c>
      <c r="B1976" t="s">
        <v>2118</v>
      </c>
      <c r="C1976" t="s">
        <v>2122</v>
      </c>
      <c r="D1976" t="s">
        <v>2117</v>
      </c>
    </row>
    <row r="1977" spans="1:4" x14ac:dyDescent="0.2">
      <c r="A1977" t="s">
        <v>2016</v>
      </c>
      <c r="B1977" t="s">
        <v>2115</v>
      </c>
      <c r="C1977" t="s">
        <v>2121</v>
      </c>
      <c r="D1977" t="s">
        <v>2117</v>
      </c>
    </row>
    <row r="1978" spans="1:4" x14ac:dyDescent="0.2">
      <c r="A1978" t="s">
        <v>2017</v>
      </c>
      <c r="B1978" t="s">
        <v>2115</v>
      </c>
      <c r="C1978" t="s">
        <v>2120</v>
      </c>
      <c r="D1978" t="s">
        <v>2123</v>
      </c>
    </row>
    <row r="1979" spans="1:4" x14ac:dyDescent="0.2">
      <c r="A1979" t="s">
        <v>2018</v>
      </c>
      <c r="B1979" t="s">
        <v>2118</v>
      </c>
      <c r="C1979" t="s">
        <v>2122</v>
      </c>
      <c r="D1979" t="s">
        <v>2117</v>
      </c>
    </row>
    <row r="1980" spans="1:4" x14ac:dyDescent="0.2">
      <c r="A1980" t="s">
        <v>2019</v>
      </c>
      <c r="B1980" t="s">
        <v>2119</v>
      </c>
      <c r="C1980" t="s">
        <v>2116</v>
      </c>
      <c r="D1980" t="s">
        <v>2117</v>
      </c>
    </row>
    <row r="1981" spans="1:4" x14ac:dyDescent="0.2">
      <c r="A1981" t="s">
        <v>2020</v>
      </c>
      <c r="B1981" t="s">
        <v>2118</v>
      </c>
      <c r="C1981" t="s">
        <v>2116</v>
      </c>
      <c r="D1981" t="s">
        <v>2117</v>
      </c>
    </row>
    <row r="1982" spans="1:4" x14ac:dyDescent="0.2">
      <c r="A1982" t="s">
        <v>2021</v>
      </c>
      <c r="B1982" t="s">
        <v>2118</v>
      </c>
      <c r="C1982" t="s">
        <v>2122</v>
      </c>
      <c r="D1982" t="s">
        <v>2117</v>
      </c>
    </row>
    <row r="1983" spans="1:4" x14ac:dyDescent="0.2">
      <c r="A1983" t="s">
        <v>2022</v>
      </c>
      <c r="B1983" t="s">
        <v>2115</v>
      </c>
      <c r="C1983" t="s">
        <v>2120</v>
      </c>
      <c r="D1983" t="s">
        <v>2117</v>
      </c>
    </row>
    <row r="1984" spans="1:4" x14ac:dyDescent="0.2">
      <c r="A1984" t="s">
        <v>2023</v>
      </c>
      <c r="B1984" t="s">
        <v>2115</v>
      </c>
      <c r="C1984" t="s">
        <v>2122</v>
      </c>
      <c r="D1984" t="s">
        <v>2117</v>
      </c>
    </row>
    <row r="1985" spans="1:4" x14ac:dyDescent="0.2">
      <c r="A1985" t="s">
        <v>2024</v>
      </c>
      <c r="B1985" t="s">
        <v>2118</v>
      </c>
      <c r="C1985" t="s">
        <v>2122</v>
      </c>
      <c r="D1985" t="s">
        <v>2124</v>
      </c>
    </row>
    <row r="1986" spans="1:4" x14ac:dyDescent="0.2">
      <c r="A1986" t="s">
        <v>2025</v>
      </c>
      <c r="B1986" t="s">
        <v>2115</v>
      </c>
      <c r="C1986" t="s">
        <v>2122</v>
      </c>
      <c r="D1986" t="s">
        <v>2117</v>
      </c>
    </row>
    <row r="1987" spans="1:4" x14ac:dyDescent="0.2">
      <c r="A1987" t="s">
        <v>2026</v>
      </c>
      <c r="B1987" t="s">
        <v>2118</v>
      </c>
      <c r="C1987" t="s">
        <v>2121</v>
      </c>
      <c r="D1987" t="s">
        <v>2117</v>
      </c>
    </row>
    <row r="1988" spans="1:4" x14ac:dyDescent="0.2">
      <c r="A1988" t="s">
        <v>2027</v>
      </c>
      <c r="B1988" t="s">
        <v>2115</v>
      </c>
      <c r="C1988" t="s">
        <v>2122</v>
      </c>
      <c r="D1988" t="s">
        <v>2117</v>
      </c>
    </row>
    <row r="1989" spans="1:4" x14ac:dyDescent="0.2">
      <c r="A1989" t="s">
        <v>2028</v>
      </c>
      <c r="B1989" t="s">
        <v>2115</v>
      </c>
      <c r="C1989" t="s">
        <v>2120</v>
      </c>
      <c r="D1989" t="s">
        <v>2117</v>
      </c>
    </row>
    <row r="1990" spans="1:4" x14ac:dyDescent="0.2">
      <c r="A1990" t="s">
        <v>2029</v>
      </c>
      <c r="B1990" t="s">
        <v>2118</v>
      </c>
      <c r="C1990" t="s">
        <v>2116</v>
      </c>
      <c r="D1990" t="s">
        <v>2124</v>
      </c>
    </row>
    <row r="1991" spans="1:4" x14ac:dyDescent="0.2">
      <c r="A1991" t="s">
        <v>2030</v>
      </c>
      <c r="B1991" t="s">
        <v>2115</v>
      </c>
      <c r="C1991" t="s">
        <v>2122</v>
      </c>
      <c r="D1991" t="s">
        <v>2117</v>
      </c>
    </row>
    <row r="1992" spans="1:4" x14ac:dyDescent="0.2">
      <c r="A1992" t="s">
        <v>2031</v>
      </c>
      <c r="B1992" t="s">
        <v>2119</v>
      </c>
      <c r="C1992" t="s">
        <v>2122</v>
      </c>
      <c r="D1992" t="s">
        <v>2117</v>
      </c>
    </row>
    <row r="1993" spans="1:4" x14ac:dyDescent="0.2">
      <c r="A1993" t="s">
        <v>152</v>
      </c>
      <c r="B1993" t="s">
        <v>2115</v>
      </c>
      <c r="C1993" t="s">
        <v>2120</v>
      </c>
      <c r="D1993" t="s">
        <v>2117</v>
      </c>
    </row>
    <row r="1994" spans="1:4" x14ac:dyDescent="0.2">
      <c r="A1994" t="s">
        <v>2033</v>
      </c>
      <c r="B1994" t="s">
        <v>2115</v>
      </c>
      <c r="C1994" t="s">
        <v>2121</v>
      </c>
      <c r="D1994" t="s">
        <v>2123</v>
      </c>
    </row>
    <row r="1995" spans="1:4" x14ac:dyDescent="0.2">
      <c r="A1995" t="s">
        <v>2197</v>
      </c>
      <c r="B1995" t="s">
        <v>2118</v>
      </c>
      <c r="C1995" t="s">
        <v>2122</v>
      </c>
      <c r="D1995" t="s">
        <v>2117</v>
      </c>
    </row>
    <row r="1996" spans="1:4" x14ac:dyDescent="0.2">
      <c r="A1996" t="s">
        <v>2035</v>
      </c>
      <c r="B1996" t="s">
        <v>2118</v>
      </c>
      <c r="C1996" t="s">
        <v>2122</v>
      </c>
      <c r="D1996" t="s">
        <v>2124</v>
      </c>
    </row>
    <row r="1997" spans="1:4" x14ac:dyDescent="0.2">
      <c r="A1997" t="s">
        <v>2036</v>
      </c>
      <c r="B1997" t="s">
        <v>2115</v>
      </c>
      <c r="C1997" t="s">
        <v>2122</v>
      </c>
      <c r="D1997" t="s">
        <v>2124</v>
      </c>
    </row>
    <row r="1998" spans="1:4" x14ac:dyDescent="0.2">
      <c r="A1998" t="s">
        <v>2037</v>
      </c>
      <c r="B1998" t="s">
        <v>2115</v>
      </c>
      <c r="C1998" t="s">
        <v>2122</v>
      </c>
      <c r="D1998" t="s">
        <v>2117</v>
      </c>
    </row>
    <row r="1999" spans="1:4" x14ac:dyDescent="0.2">
      <c r="A1999" t="s">
        <v>2038</v>
      </c>
      <c r="B1999" t="s">
        <v>2115</v>
      </c>
      <c r="C1999" t="s">
        <v>2122</v>
      </c>
      <c r="D1999" t="s">
        <v>2123</v>
      </c>
    </row>
    <row r="2000" spans="1:4" x14ac:dyDescent="0.2">
      <c r="A2000" t="s">
        <v>2039</v>
      </c>
      <c r="B2000" t="s">
        <v>2118</v>
      </c>
      <c r="C2000" t="s">
        <v>2120</v>
      </c>
      <c r="D2000" t="s">
        <v>2117</v>
      </c>
    </row>
    <row r="2001" spans="1:4" x14ac:dyDescent="0.2">
      <c r="A2001" t="s">
        <v>2040</v>
      </c>
      <c r="B2001" t="s">
        <v>2118</v>
      </c>
      <c r="C2001" t="s">
        <v>2122</v>
      </c>
      <c r="D2001" t="s">
        <v>2117</v>
      </c>
    </row>
    <row r="2002" spans="1:4" x14ac:dyDescent="0.2">
      <c r="A2002" t="s">
        <v>2041</v>
      </c>
      <c r="B2002" t="s">
        <v>2115</v>
      </c>
      <c r="C2002" t="s">
        <v>2116</v>
      </c>
      <c r="D2002" t="s">
        <v>2117</v>
      </c>
    </row>
    <row r="2003" spans="1:4" x14ac:dyDescent="0.2">
      <c r="A2003" t="s">
        <v>2042</v>
      </c>
      <c r="B2003" t="s">
        <v>2119</v>
      </c>
      <c r="C2003" t="s">
        <v>2116</v>
      </c>
      <c r="D2003" t="s">
        <v>2123</v>
      </c>
    </row>
    <row r="2004" spans="1:4" x14ac:dyDescent="0.2">
      <c r="A2004" t="s">
        <v>2043</v>
      </c>
      <c r="B2004" t="s">
        <v>2119</v>
      </c>
      <c r="C2004" t="s">
        <v>2122</v>
      </c>
      <c r="D2004" t="s">
        <v>2123</v>
      </c>
    </row>
    <row r="2005" spans="1:4" x14ac:dyDescent="0.2">
      <c r="A2005" t="s">
        <v>2198</v>
      </c>
      <c r="B2005" t="s">
        <v>2115</v>
      </c>
      <c r="C2005" t="s">
        <v>2116</v>
      </c>
      <c r="D2005" t="s">
        <v>2117</v>
      </c>
    </row>
    <row r="2006" spans="1:4" x14ac:dyDescent="0.2">
      <c r="A2006" t="s">
        <v>2045</v>
      </c>
      <c r="B2006" t="s">
        <v>2115</v>
      </c>
      <c r="C2006" t="s">
        <v>2122</v>
      </c>
      <c r="D2006" t="s">
        <v>2117</v>
      </c>
    </row>
    <row r="2007" spans="1:4" x14ac:dyDescent="0.2">
      <c r="A2007" t="s">
        <v>2046</v>
      </c>
      <c r="B2007" t="s">
        <v>2115</v>
      </c>
      <c r="C2007" t="s">
        <v>2120</v>
      </c>
      <c r="D2007" t="s">
        <v>2117</v>
      </c>
    </row>
    <row r="2008" spans="1:4" x14ac:dyDescent="0.2">
      <c r="A2008" t="s">
        <v>2047</v>
      </c>
      <c r="B2008" t="s">
        <v>2119</v>
      </c>
      <c r="C2008" t="s">
        <v>2120</v>
      </c>
      <c r="D2008" t="s">
        <v>2124</v>
      </c>
    </row>
    <row r="2009" spans="1:4" x14ac:dyDescent="0.2">
      <c r="A2009" t="s">
        <v>2048</v>
      </c>
      <c r="B2009" t="s">
        <v>2118</v>
      </c>
      <c r="C2009" t="s">
        <v>2122</v>
      </c>
      <c r="D2009" t="s">
        <v>2117</v>
      </c>
    </row>
    <row r="2010" spans="1:4" x14ac:dyDescent="0.2">
      <c r="A2010" t="s">
        <v>2049</v>
      </c>
      <c r="B2010" t="s">
        <v>2115</v>
      </c>
      <c r="C2010" t="s">
        <v>2116</v>
      </c>
      <c r="D2010" t="s">
        <v>2117</v>
      </c>
    </row>
    <row r="2011" spans="1:4" x14ac:dyDescent="0.2">
      <c r="A2011" t="s">
        <v>2050</v>
      </c>
      <c r="B2011" t="s">
        <v>2115</v>
      </c>
      <c r="C2011" t="s">
        <v>2116</v>
      </c>
      <c r="D2011" t="s">
        <v>2117</v>
      </c>
    </row>
    <row r="2012" spans="1:4" x14ac:dyDescent="0.2">
      <c r="A2012" t="s">
        <v>2051</v>
      </c>
      <c r="B2012" t="s">
        <v>2115</v>
      </c>
      <c r="C2012" t="s">
        <v>2116</v>
      </c>
      <c r="D2012" t="s">
        <v>2117</v>
      </c>
    </row>
    <row r="2013" spans="1:4" x14ac:dyDescent="0.2">
      <c r="A2013" t="s">
        <v>2052</v>
      </c>
      <c r="B2013" t="s">
        <v>2118</v>
      </c>
      <c r="C2013" t="s">
        <v>2116</v>
      </c>
      <c r="D2013" t="s">
        <v>2117</v>
      </c>
    </row>
    <row r="2014" spans="1:4" x14ac:dyDescent="0.2">
      <c r="A2014" t="s">
        <v>2053</v>
      </c>
      <c r="B2014" t="s">
        <v>2119</v>
      </c>
      <c r="C2014" t="s">
        <v>2122</v>
      </c>
      <c r="D2014" t="s">
        <v>2123</v>
      </c>
    </row>
    <row r="2015" spans="1:4" x14ac:dyDescent="0.2">
      <c r="A2015" t="s">
        <v>2054</v>
      </c>
      <c r="B2015" t="s">
        <v>2115</v>
      </c>
      <c r="C2015" t="s">
        <v>2116</v>
      </c>
      <c r="D2015" t="s">
        <v>2117</v>
      </c>
    </row>
    <row r="2016" spans="1:4" x14ac:dyDescent="0.2">
      <c r="A2016" t="s">
        <v>2055</v>
      </c>
      <c r="B2016" t="s">
        <v>2119</v>
      </c>
      <c r="C2016" t="s">
        <v>2121</v>
      </c>
      <c r="D2016" t="s">
        <v>2124</v>
      </c>
    </row>
    <row r="2017" spans="1:4" x14ac:dyDescent="0.2">
      <c r="A2017" t="s">
        <v>2056</v>
      </c>
      <c r="B2017" t="s">
        <v>2115</v>
      </c>
      <c r="C2017" t="s">
        <v>2116</v>
      </c>
      <c r="D2017" t="s">
        <v>2124</v>
      </c>
    </row>
    <row r="2018" spans="1:4" x14ac:dyDescent="0.2">
      <c r="A2018" t="s">
        <v>2057</v>
      </c>
      <c r="B2018" t="s">
        <v>2118</v>
      </c>
      <c r="C2018" t="s">
        <v>2116</v>
      </c>
      <c r="D2018" t="s">
        <v>2117</v>
      </c>
    </row>
    <row r="2019" spans="1:4" x14ac:dyDescent="0.2">
      <c r="A2019" t="s">
        <v>2058</v>
      </c>
      <c r="B2019" t="s">
        <v>2115</v>
      </c>
      <c r="C2019" t="s">
        <v>2122</v>
      </c>
      <c r="D2019" t="s">
        <v>2117</v>
      </c>
    </row>
    <row r="2020" spans="1:4" x14ac:dyDescent="0.2">
      <c r="A2020" t="s">
        <v>2059</v>
      </c>
      <c r="B2020" t="s">
        <v>2115</v>
      </c>
      <c r="C2020" t="s">
        <v>2121</v>
      </c>
      <c r="D2020" t="s">
        <v>2124</v>
      </c>
    </row>
    <row r="2021" spans="1:4" x14ac:dyDescent="0.2">
      <c r="A2021" t="s">
        <v>2060</v>
      </c>
      <c r="B2021" t="s">
        <v>2115</v>
      </c>
      <c r="C2021" t="s">
        <v>2116</v>
      </c>
      <c r="D2021" t="s">
        <v>2117</v>
      </c>
    </row>
    <row r="2022" spans="1:4" x14ac:dyDescent="0.2">
      <c r="A2022" t="s">
        <v>2061</v>
      </c>
      <c r="B2022" t="s">
        <v>2115</v>
      </c>
      <c r="C2022" t="s">
        <v>2122</v>
      </c>
      <c r="D2022" t="s">
        <v>2117</v>
      </c>
    </row>
    <row r="2023" spans="1:4" x14ac:dyDescent="0.2">
      <c r="A2023" t="s">
        <v>2062</v>
      </c>
      <c r="B2023" t="s">
        <v>2119</v>
      </c>
      <c r="C2023" t="s">
        <v>2122</v>
      </c>
      <c r="D2023" t="s">
        <v>2117</v>
      </c>
    </row>
    <row r="2024" spans="1:4" x14ac:dyDescent="0.2">
      <c r="A2024" t="s">
        <v>2063</v>
      </c>
      <c r="B2024" t="s">
        <v>2118</v>
      </c>
      <c r="C2024" t="s">
        <v>2122</v>
      </c>
      <c r="D2024" t="s">
        <v>2123</v>
      </c>
    </row>
    <row r="2025" spans="1:4" x14ac:dyDescent="0.2">
      <c r="A2025" t="s">
        <v>2064</v>
      </c>
      <c r="B2025" t="s">
        <v>2115</v>
      </c>
      <c r="C2025" t="s">
        <v>2120</v>
      </c>
      <c r="D2025" t="s">
        <v>2123</v>
      </c>
    </row>
    <row r="2026" spans="1:4" x14ac:dyDescent="0.2">
      <c r="A2026" t="s">
        <v>2065</v>
      </c>
      <c r="B2026" t="s">
        <v>2118</v>
      </c>
      <c r="C2026" t="s">
        <v>2116</v>
      </c>
      <c r="D2026" t="s">
        <v>2123</v>
      </c>
    </row>
    <row r="2027" spans="1:4" x14ac:dyDescent="0.2">
      <c r="A2027" t="s">
        <v>2066</v>
      </c>
      <c r="B2027" t="s">
        <v>2115</v>
      </c>
      <c r="C2027" t="s">
        <v>2116</v>
      </c>
      <c r="D2027" t="s">
        <v>2117</v>
      </c>
    </row>
    <row r="2028" spans="1:4" x14ac:dyDescent="0.2">
      <c r="A2028" t="s">
        <v>2067</v>
      </c>
      <c r="B2028" t="s">
        <v>2115</v>
      </c>
      <c r="C2028" t="s">
        <v>2121</v>
      </c>
      <c r="D2028" t="s">
        <v>2117</v>
      </c>
    </row>
    <row r="2029" spans="1:4" x14ac:dyDescent="0.2">
      <c r="A2029" t="s">
        <v>2199</v>
      </c>
      <c r="B2029" t="s">
        <v>2119</v>
      </c>
      <c r="C2029" t="s">
        <v>2116</v>
      </c>
      <c r="D2029" t="s">
        <v>2117</v>
      </c>
    </row>
    <row r="2030" spans="1:4" x14ac:dyDescent="0.2">
      <c r="A2030" t="s">
        <v>2200</v>
      </c>
      <c r="B2030" t="s">
        <v>2118</v>
      </c>
      <c r="C2030" t="s">
        <v>2116</v>
      </c>
      <c r="D2030" t="s">
        <v>2123</v>
      </c>
    </row>
    <row r="2031" spans="1:4" x14ac:dyDescent="0.2">
      <c r="A2031" t="s">
        <v>2070</v>
      </c>
      <c r="B2031" t="s">
        <v>2115</v>
      </c>
      <c r="C2031" t="s">
        <v>2116</v>
      </c>
      <c r="D2031" t="s">
        <v>2123</v>
      </c>
    </row>
    <row r="2032" spans="1:4" x14ac:dyDescent="0.2">
      <c r="A2032" t="s">
        <v>2071</v>
      </c>
      <c r="B2032" t="s">
        <v>2115</v>
      </c>
      <c r="C2032" t="s">
        <v>2121</v>
      </c>
      <c r="D2032" t="s">
        <v>2123</v>
      </c>
    </row>
    <row r="2033" spans="1:4" x14ac:dyDescent="0.2">
      <c r="A2033" t="s">
        <v>2072</v>
      </c>
      <c r="B2033" t="s">
        <v>2115</v>
      </c>
      <c r="C2033" t="s">
        <v>2116</v>
      </c>
      <c r="D2033" t="s">
        <v>2123</v>
      </c>
    </row>
    <row r="2034" spans="1:4" x14ac:dyDescent="0.2">
      <c r="A2034" t="s">
        <v>2073</v>
      </c>
      <c r="B2034" t="s">
        <v>2118</v>
      </c>
      <c r="C2034" t="s">
        <v>2121</v>
      </c>
      <c r="D2034" t="s">
        <v>2117</v>
      </c>
    </row>
    <row r="2035" spans="1:4" x14ac:dyDescent="0.2">
      <c r="A2035" t="s">
        <v>1692</v>
      </c>
      <c r="B2035" t="s">
        <v>2115</v>
      </c>
      <c r="C2035" t="s">
        <v>2122</v>
      </c>
      <c r="D2035" t="s">
        <v>2117</v>
      </c>
    </row>
    <row r="2036" spans="1:4" x14ac:dyDescent="0.2">
      <c r="A2036" t="s">
        <v>2075</v>
      </c>
      <c r="B2036" t="s">
        <v>2119</v>
      </c>
      <c r="C2036" t="s">
        <v>2122</v>
      </c>
      <c r="D2036" t="s">
        <v>2117</v>
      </c>
    </row>
    <row r="2037" spans="1:4" x14ac:dyDescent="0.2">
      <c r="A2037" t="s">
        <v>2076</v>
      </c>
      <c r="B2037" t="s">
        <v>2118</v>
      </c>
      <c r="C2037" t="s">
        <v>2122</v>
      </c>
      <c r="D2037" t="s">
        <v>2123</v>
      </c>
    </row>
    <row r="2038" spans="1:4" x14ac:dyDescent="0.2">
      <c r="A2038" t="s">
        <v>2077</v>
      </c>
      <c r="B2038" t="s">
        <v>2115</v>
      </c>
      <c r="C2038" t="s">
        <v>2120</v>
      </c>
      <c r="D2038" t="s">
        <v>2123</v>
      </c>
    </row>
    <row r="2039" spans="1:4" x14ac:dyDescent="0.2">
      <c r="A2039" t="s">
        <v>2078</v>
      </c>
      <c r="B2039" t="s">
        <v>2118</v>
      </c>
      <c r="C2039" t="s">
        <v>2116</v>
      </c>
      <c r="D2039" t="s">
        <v>2123</v>
      </c>
    </row>
    <row r="2040" spans="1:4" x14ac:dyDescent="0.2">
      <c r="A2040" t="s">
        <v>910</v>
      </c>
      <c r="B2040" t="s">
        <v>2115</v>
      </c>
      <c r="C2040" t="s">
        <v>2120</v>
      </c>
      <c r="D2040" t="s">
        <v>2117</v>
      </c>
    </row>
    <row r="2041" spans="1:4" x14ac:dyDescent="0.2">
      <c r="A2041" t="s">
        <v>2080</v>
      </c>
      <c r="B2041" t="s">
        <v>2115</v>
      </c>
      <c r="C2041" t="s">
        <v>2122</v>
      </c>
      <c r="D2041" t="s">
        <v>2117</v>
      </c>
    </row>
    <row r="2042" spans="1:4" x14ac:dyDescent="0.2">
      <c r="A2042" t="s">
        <v>1879</v>
      </c>
      <c r="B2042" t="s">
        <v>2115</v>
      </c>
      <c r="C2042" t="s">
        <v>2120</v>
      </c>
      <c r="D2042" t="s">
        <v>2123</v>
      </c>
    </row>
    <row r="2043" spans="1:4" x14ac:dyDescent="0.2">
      <c r="A2043" t="s">
        <v>2082</v>
      </c>
      <c r="B2043" t="s">
        <v>2115</v>
      </c>
      <c r="C2043" t="s">
        <v>2116</v>
      </c>
      <c r="D2043" t="s">
        <v>2117</v>
      </c>
    </row>
    <row r="2044" spans="1:4" x14ac:dyDescent="0.2">
      <c r="A2044" t="s">
        <v>2083</v>
      </c>
      <c r="B2044" t="s">
        <v>2119</v>
      </c>
      <c r="C2044" t="s">
        <v>2116</v>
      </c>
      <c r="D2044" t="s">
        <v>2117</v>
      </c>
    </row>
    <row r="2045" spans="1:4" x14ac:dyDescent="0.2">
      <c r="A2045" t="s">
        <v>2201</v>
      </c>
      <c r="B2045" t="s">
        <v>2118</v>
      </c>
      <c r="C2045" t="s">
        <v>2122</v>
      </c>
      <c r="D2045" t="s">
        <v>2117</v>
      </c>
    </row>
    <row r="2046" spans="1:4" x14ac:dyDescent="0.2">
      <c r="A2046" t="s">
        <v>2085</v>
      </c>
      <c r="B2046" t="s">
        <v>2119</v>
      </c>
      <c r="C2046" t="s">
        <v>2120</v>
      </c>
      <c r="D2046" t="s">
        <v>2117</v>
      </c>
    </row>
    <row r="2047" spans="1:4" x14ac:dyDescent="0.2">
      <c r="A2047" t="s">
        <v>2086</v>
      </c>
      <c r="B2047" t="s">
        <v>2118</v>
      </c>
      <c r="C2047" t="s">
        <v>2122</v>
      </c>
      <c r="D2047" t="s">
        <v>2117</v>
      </c>
    </row>
    <row r="2048" spans="1:4" x14ac:dyDescent="0.2">
      <c r="A2048" t="s">
        <v>2087</v>
      </c>
      <c r="B2048" t="s">
        <v>2118</v>
      </c>
      <c r="C2048" t="s">
        <v>2116</v>
      </c>
      <c r="D2048" t="s">
        <v>2117</v>
      </c>
    </row>
    <row r="2049" spans="1:4" x14ac:dyDescent="0.2">
      <c r="A2049" t="s">
        <v>2088</v>
      </c>
      <c r="B2049" t="s">
        <v>2115</v>
      </c>
      <c r="C2049" t="s">
        <v>2122</v>
      </c>
      <c r="D2049" t="s">
        <v>2117</v>
      </c>
    </row>
    <row r="2050" spans="1:4" x14ac:dyDescent="0.2">
      <c r="A2050" t="s">
        <v>202</v>
      </c>
      <c r="B2050" t="s">
        <v>2118</v>
      </c>
      <c r="C2050" t="s">
        <v>2116</v>
      </c>
      <c r="D2050" t="s">
        <v>2117</v>
      </c>
    </row>
    <row r="2051" spans="1:4" x14ac:dyDescent="0.2">
      <c r="A2051" t="s">
        <v>2090</v>
      </c>
      <c r="B2051" t="s">
        <v>2118</v>
      </c>
      <c r="C2051" t="s">
        <v>2116</v>
      </c>
      <c r="D2051" t="s">
        <v>2117</v>
      </c>
    </row>
    <row r="2052" spans="1:4" x14ac:dyDescent="0.2">
      <c r="A2052" t="s">
        <v>2091</v>
      </c>
      <c r="B2052" t="s">
        <v>2115</v>
      </c>
      <c r="C2052" t="s">
        <v>2121</v>
      </c>
      <c r="D2052" t="s">
        <v>2117</v>
      </c>
    </row>
    <row r="2053" spans="1:4" x14ac:dyDescent="0.2">
      <c r="A2053" t="s">
        <v>2092</v>
      </c>
      <c r="B2053" t="s">
        <v>2119</v>
      </c>
      <c r="C2053" t="s">
        <v>2122</v>
      </c>
      <c r="D2053" t="s">
        <v>2117</v>
      </c>
    </row>
    <row r="2054" spans="1:4" x14ac:dyDescent="0.2">
      <c r="A2054" t="s">
        <v>2093</v>
      </c>
      <c r="B2054" t="s">
        <v>2115</v>
      </c>
      <c r="C2054" t="s">
        <v>2122</v>
      </c>
      <c r="D2054" t="s">
        <v>2124</v>
      </c>
    </row>
    <row r="2055" spans="1:4" x14ac:dyDescent="0.2">
      <c r="A2055" t="s">
        <v>2094</v>
      </c>
      <c r="B2055" t="s">
        <v>2118</v>
      </c>
      <c r="C2055" t="s">
        <v>2120</v>
      </c>
      <c r="D2055" t="s">
        <v>2117</v>
      </c>
    </row>
    <row r="2056" spans="1:4" x14ac:dyDescent="0.2">
      <c r="A2056" t="s">
        <v>2095</v>
      </c>
      <c r="B2056" t="s">
        <v>2115</v>
      </c>
      <c r="C2056" t="s">
        <v>2121</v>
      </c>
      <c r="D2056" t="s">
        <v>2117</v>
      </c>
    </row>
    <row r="2057" spans="1:4" x14ac:dyDescent="0.2">
      <c r="A2057" t="s">
        <v>2096</v>
      </c>
      <c r="B2057" t="s">
        <v>2115</v>
      </c>
      <c r="C2057" t="s">
        <v>2122</v>
      </c>
      <c r="D2057" t="s">
        <v>2117</v>
      </c>
    </row>
    <row r="2058" spans="1:4" x14ac:dyDescent="0.2">
      <c r="A2058" t="s">
        <v>2097</v>
      </c>
      <c r="B2058" t="s">
        <v>2115</v>
      </c>
      <c r="C2058" t="s">
        <v>2116</v>
      </c>
      <c r="D2058" t="s">
        <v>2117</v>
      </c>
    </row>
    <row r="2059" spans="1:4" x14ac:dyDescent="0.2">
      <c r="A2059" t="s">
        <v>2098</v>
      </c>
      <c r="B2059" t="s">
        <v>2115</v>
      </c>
      <c r="C2059" t="s">
        <v>2116</v>
      </c>
      <c r="D2059" t="s">
        <v>2117</v>
      </c>
    </row>
    <row r="2060" spans="1:4" x14ac:dyDescent="0.2">
      <c r="A2060" t="s">
        <v>2099</v>
      </c>
      <c r="B2060" t="s">
        <v>2115</v>
      </c>
      <c r="C2060" t="s">
        <v>2116</v>
      </c>
      <c r="D2060" t="s">
        <v>2123</v>
      </c>
    </row>
    <row r="2061" spans="1:4" x14ac:dyDescent="0.2">
      <c r="A2061" t="s">
        <v>2100</v>
      </c>
      <c r="B2061" t="s">
        <v>2115</v>
      </c>
      <c r="C2061" t="s">
        <v>2122</v>
      </c>
      <c r="D2061" t="s">
        <v>2123</v>
      </c>
    </row>
    <row r="2062" spans="1:4" x14ac:dyDescent="0.2">
      <c r="A2062" t="s">
        <v>2101</v>
      </c>
      <c r="B2062" t="s">
        <v>2115</v>
      </c>
      <c r="C2062" t="s">
        <v>2120</v>
      </c>
      <c r="D2062" t="s">
        <v>2124</v>
      </c>
    </row>
    <row r="2063" spans="1:4" x14ac:dyDescent="0.2">
      <c r="A2063" t="s">
        <v>2102</v>
      </c>
      <c r="B2063" t="s">
        <v>2115</v>
      </c>
      <c r="C2063" t="s">
        <v>2122</v>
      </c>
      <c r="D2063" t="s">
        <v>2117</v>
      </c>
    </row>
    <row r="2064" spans="1:4" x14ac:dyDescent="0.2">
      <c r="A2064" t="s">
        <v>2103</v>
      </c>
      <c r="B2064" t="s">
        <v>2118</v>
      </c>
      <c r="C2064" t="s">
        <v>2116</v>
      </c>
      <c r="D2064" t="s">
        <v>2117</v>
      </c>
    </row>
    <row r="2065" spans="1:4" x14ac:dyDescent="0.2">
      <c r="A2065" t="s">
        <v>2104</v>
      </c>
      <c r="B2065" t="s">
        <v>2115</v>
      </c>
      <c r="C2065" t="s">
        <v>2120</v>
      </c>
      <c r="D2065" t="s">
        <v>2124</v>
      </c>
    </row>
    <row r="2066" spans="1:4" x14ac:dyDescent="0.2">
      <c r="A2066" t="s">
        <v>2202</v>
      </c>
      <c r="B2066" t="s">
        <v>2119</v>
      </c>
      <c r="C2066" t="s">
        <v>2122</v>
      </c>
      <c r="D2066" t="s">
        <v>2117</v>
      </c>
    </row>
    <row r="2067" spans="1:4" x14ac:dyDescent="0.2">
      <c r="A2067" t="s">
        <v>2203</v>
      </c>
      <c r="B2067" t="s">
        <v>2115</v>
      </c>
      <c r="C2067" t="s">
        <v>2122</v>
      </c>
      <c r="D2067" t="s">
        <v>2117</v>
      </c>
    </row>
    <row r="2068" spans="1:4" x14ac:dyDescent="0.2">
      <c r="A2068" t="s">
        <v>2204</v>
      </c>
      <c r="B2068" t="s">
        <v>2118</v>
      </c>
      <c r="C2068" t="s">
        <v>2116</v>
      </c>
      <c r="D2068" t="s">
        <v>2117</v>
      </c>
    </row>
    <row r="2069" spans="1:4" x14ac:dyDescent="0.2">
      <c r="A2069" t="s">
        <v>2205</v>
      </c>
      <c r="B2069" t="s">
        <v>2118</v>
      </c>
      <c r="C2069" t="s">
        <v>2116</v>
      </c>
      <c r="D2069" t="s">
        <v>2117</v>
      </c>
    </row>
    <row r="2070" spans="1:4" x14ac:dyDescent="0.2">
      <c r="A2070" t="s">
        <v>2206</v>
      </c>
      <c r="B2070" t="s">
        <v>2115</v>
      </c>
      <c r="C2070" t="s">
        <v>2122</v>
      </c>
      <c r="D2070" t="s">
        <v>2117</v>
      </c>
    </row>
    <row r="2071" spans="1:4" x14ac:dyDescent="0.2">
      <c r="A2071" t="s">
        <v>2207</v>
      </c>
      <c r="B2071" t="s">
        <v>2115</v>
      </c>
      <c r="C2071" t="s">
        <v>2120</v>
      </c>
      <c r="D2071" t="s">
        <v>2124</v>
      </c>
    </row>
    <row r="2072" spans="1:4" x14ac:dyDescent="0.2">
      <c r="A2072" t="s">
        <v>2208</v>
      </c>
      <c r="B2072" t="s">
        <v>2118</v>
      </c>
      <c r="C2072" t="s">
        <v>2116</v>
      </c>
      <c r="D2072" t="s">
        <v>2123</v>
      </c>
    </row>
    <row r="2073" spans="1:4" x14ac:dyDescent="0.2">
      <c r="A2073" t="s">
        <v>2209</v>
      </c>
      <c r="B2073" t="s">
        <v>2115</v>
      </c>
      <c r="C2073" t="s">
        <v>2121</v>
      </c>
      <c r="D2073" t="s">
        <v>2117</v>
      </c>
    </row>
    <row r="2074" spans="1:4" x14ac:dyDescent="0.2">
      <c r="A2074" t="s">
        <v>2210</v>
      </c>
      <c r="B2074" t="s">
        <v>2115</v>
      </c>
      <c r="C2074" t="s">
        <v>2116</v>
      </c>
      <c r="D2074" t="s">
        <v>2117</v>
      </c>
    </row>
    <row r="2075" spans="1:4" x14ac:dyDescent="0.2">
      <c r="A2075" t="s">
        <v>2211</v>
      </c>
      <c r="B2075" t="s">
        <v>2115</v>
      </c>
      <c r="C2075" t="s">
        <v>2116</v>
      </c>
      <c r="D2075" t="s">
        <v>2123</v>
      </c>
    </row>
    <row r="2076" spans="1:4" x14ac:dyDescent="0.2">
      <c r="A2076" t="s">
        <v>2212</v>
      </c>
      <c r="B2076" t="s">
        <v>2118</v>
      </c>
      <c r="C2076" t="s">
        <v>2116</v>
      </c>
      <c r="D2076" t="s">
        <v>2124</v>
      </c>
    </row>
    <row r="2077" spans="1:4" x14ac:dyDescent="0.2">
      <c r="A2077" t="s">
        <v>2213</v>
      </c>
      <c r="B2077" t="s">
        <v>2115</v>
      </c>
      <c r="C2077" t="s">
        <v>2122</v>
      </c>
      <c r="D2077" t="s">
        <v>2117</v>
      </c>
    </row>
    <row r="2078" spans="1:4" x14ac:dyDescent="0.2">
      <c r="A2078" t="s">
        <v>2214</v>
      </c>
      <c r="B2078" t="s">
        <v>2119</v>
      </c>
      <c r="C2078" t="s">
        <v>2120</v>
      </c>
      <c r="D2078" t="s">
        <v>2123</v>
      </c>
    </row>
    <row r="2079" spans="1:4" x14ac:dyDescent="0.2">
      <c r="A2079" t="s">
        <v>2215</v>
      </c>
      <c r="B2079" t="s">
        <v>2115</v>
      </c>
      <c r="C2079" t="s">
        <v>2116</v>
      </c>
      <c r="D2079" t="s">
        <v>2117</v>
      </c>
    </row>
    <row r="2080" spans="1:4" x14ac:dyDescent="0.2">
      <c r="A2080" t="s">
        <v>2216</v>
      </c>
      <c r="B2080" t="s">
        <v>2119</v>
      </c>
      <c r="C2080" t="s">
        <v>2122</v>
      </c>
      <c r="D2080" t="s">
        <v>2117</v>
      </c>
    </row>
    <row r="2081" spans="1:4" x14ac:dyDescent="0.2">
      <c r="A2081" t="s">
        <v>2217</v>
      </c>
      <c r="B2081" t="s">
        <v>2115</v>
      </c>
      <c r="C2081" t="s">
        <v>2122</v>
      </c>
      <c r="D2081" t="s">
        <v>2117</v>
      </c>
    </row>
    <row r="2082" spans="1:4" x14ac:dyDescent="0.2">
      <c r="A2082" t="s">
        <v>897</v>
      </c>
      <c r="B2082" t="s">
        <v>2115</v>
      </c>
      <c r="C2082" t="s">
        <v>2116</v>
      </c>
      <c r="D2082" t="s">
        <v>2124</v>
      </c>
    </row>
    <row r="2083" spans="1:4" x14ac:dyDescent="0.2">
      <c r="A2083" t="s">
        <v>2218</v>
      </c>
      <c r="B2083" t="s">
        <v>2118</v>
      </c>
      <c r="C2083" t="s">
        <v>2116</v>
      </c>
      <c r="D2083" t="s">
        <v>2117</v>
      </c>
    </row>
    <row r="2084" spans="1:4" x14ac:dyDescent="0.2">
      <c r="A2084" t="s">
        <v>2219</v>
      </c>
      <c r="B2084" t="s">
        <v>2118</v>
      </c>
      <c r="C2084" t="s">
        <v>2121</v>
      </c>
      <c r="D2084" t="s">
        <v>2117</v>
      </c>
    </row>
    <row r="2085" spans="1:4" x14ac:dyDescent="0.2">
      <c r="A2085" t="s">
        <v>457</v>
      </c>
      <c r="B2085" t="s">
        <v>2115</v>
      </c>
      <c r="C2085" t="s">
        <v>2116</v>
      </c>
      <c r="D2085" t="s">
        <v>2117</v>
      </c>
    </row>
    <row r="2086" spans="1:4" x14ac:dyDescent="0.2">
      <c r="A2086" t="s">
        <v>2220</v>
      </c>
      <c r="B2086" t="s">
        <v>2115</v>
      </c>
      <c r="C2086" t="s">
        <v>2121</v>
      </c>
      <c r="D2086" t="s">
        <v>2117</v>
      </c>
    </row>
    <row r="2087" spans="1:4" x14ac:dyDescent="0.2">
      <c r="A2087" t="s">
        <v>2221</v>
      </c>
      <c r="B2087" t="s">
        <v>2115</v>
      </c>
      <c r="C2087" t="s">
        <v>2120</v>
      </c>
      <c r="D2087" t="s">
        <v>2117</v>
      </c>
    </row>
    <row r="2088" spans="1:4" x14ac:dyDescent="0.2">
      <c r="A2088" t="s">
        <v>2222</v>
      </c>
      <c r="B2088" t="s">
        <v>2115</v>
      </c>
      <c r="C2088" t="s">
        <v>2121</v>
      </c>
      <c r="D2088" t="s">
        <v>2117</v>
      </c>
    </row>
    <row r="2089" spans="1:4" x14ac:dyDescent="0.2">
      <c r="A2089" t="s">
        <v>2223</v>
      </c>
      <c r="B2089" t="s">
        <v>2118</v>
      </c>
      <c r="C2089" t="s">
        <v>2122</v>
      </c>
      <c r="D2089" t="s">
        <v>2117</v>
      </c>
    </row>
    <row r="2090" spans="1:4" x14ac:dyDescent="0.2">
      <c r="A2090" t="s">
        <v>2224</v>
      </c>
      <c r="B2090" t="s">
        <v>2115</v>
      </c>
      <c r="C2090" t="s">
        <v>2122</v>
      </c>
      <c r="D2090" t="s">
        <v>2123</v>
      </c>
    </row>
    <row r="2091" spans="1:4" x14ac:dyDescent="0.2">
      <c r="A2091" t="s">
        <v>2225</v>
      </c>
      <c r="B2091" t="s">
        <v>2115</v>
      </c>
      <c r="C2091" t="s">
        <v>2121</v>
      </c>
      <c r="D2091" t="s">
        <v>2123</v>
      </c>
    </row>
    <row r="2092" spans="1:4" x14ac:dyDescent="0.2">
      <c r="A2092" t="s">
        <v>2226</v>
      </c>
      <c r="B2092" t="s">
        <v>2115</v>
      </c>
      <c r="C2092" t="s">
        <v>2121</v>
      </c>
      <c r="D2092" t="s">
        <v>2117</v>
      </c>
    </row>
    <row r="2093" spans="1:4" x14ac:dyDescent="0.2">
      <c r="A2093" t="s">
        <v>2227</v>
      </c>
      <c r="B2093" t="s">
        <v>2115</v>
      </c>
      <c r="C2093" t="s">
        <v>2116</v>
      </c>
      <c r="D2093" t="s">
        <v>2123</v>
      </c>
    </row>
    <row r="2094" spans="1:4" x14ac:dyDescent="0.2">
      <c r="A2094" t="s">
        <v>2228</v>
      </c>
      <c r="B2094" t="s">
        <v>2115</v>
      </c>
      <c r="C2094" t="s">
        <v>2121</v>
      </c>
      <c r="D2094" t="s">
        <v>2117</v>
      </c>
    </row>
    <row r="2095" spans="1:4" x14ac:dyDescent="0.2">
      <c r="A2095" t="s">
        <v>2229</v>
      </c>
      <c r="B2095" t="s">
        <v>2115</v>
      </c>
      <c r="C2095" t="s">
        <v>2116</v>
      </c>
      <c r="D2095" t="s">
        <v>2117</v>
      </c>
    </row>
    <row r="2096" spans="1:4" x14ac:dyDescent="0.2">
      <c r="A2096" t="s">
        <v>2230</v>
      </c>
      <c r="B2096" t="s">
        <v>2115</v>
      </c>
      <c r="C2096" t="s">
        <v>2121</v>
      </c>
      <c r="D2096" t="s">
        <v>2117</v>
      </c>
    </row>
    <row r="2097" spans="1:4" x14ac:dyDescent="0.2">
      <c r="A2097" t="s">
        <v>2231</v>
      </c>
      <c r="B2097" t="s">
        <v>2115</v>
      </c>
      <c r="C2097" t="s">
        <v>2122</v>
      </c>
      <c r="D2097" t="s">
        <v>2117</v>
      </c>
    </row>
    <row r="2098" spans="1:4" x14ac:dyDescent="0.2">
      <c r="A2098" t="s">
        <v>2232</v>
      </c>
      <c r="B2098" t="s">
        <v>2118</v>
      </c>
      <c r="C2098" t="s">
        <v>2120</v>
      </c>
      <c r="D2098" t="s">
        <v>2117</v>
      </c>
    </row>
    <row r="2099" spans="1:4" x14ac:dyDescent="0.2">
      <c r="A2099" t="s">
        <v>2233</v>
      </c>
      <c r="B2099" t="s">
        <v>2118</v>
      </c>
      <c r="C2099" t="s">
        <v>2122</v>
      </c>
      <c r="D2099" t="s">
        <v>2124</v>
      </c>
    </row>
    <row r="2100" spans="1:4" x14ac:dyDescent="0.2">
      <c r="A2100" t="s">
        <v>2234</v>
      </c>
      <c r="B2100" t="s">
        <v>2118</v>
      </c>
      <c r="C2100" t="s">
        <v>2116</v>
      </c>
      <c r="D2100" t="s">
        <v>2124</v>
      </c>
    </row>
    <row r="2101" spans="1:4" x14ac:dyDescent="0.2">
      <c r="A2101" t="s">
        <v>2235</v>
      </c>
      <c r="B2101" t="s">
        <v>2118</v>
      </c>
      <c r="C2101" t="s">
        <v>2120</v>
      </c>
      <c r="D2101" t="s">
        <v>2117</v>
      </c>
    </row>
    <row r="2102" spans="1:4" x14ac:dyDescent="0.2">
      <c r="A2102" t="s">
        <v>2236</v>
      </c>
      <c r="B2102" t="s">
        <v>2115</v>
      </c>
      <c r="C2102" t="s">
        <v>2120</v>
      </c>
      <c r="D2102" t="s">
        <v>2117</v>
      </c>
    </row>
    <row r="2103" spans="1:4" x14ac:dyDescent="0.2">
      <c r="A2103" t="s">
        <v>2237</v>
      </c>
      <c r="B2103" t="s">
        <v>2118</v>
      </c>
      <c r="C2103" t="s">
        <v>2116</v>
      </c>
      <c r="D2103" t="s">
        <v>2124</v>
      </c>
    </row>
    <row r="2104" spans="1:4" x14ac:dyDescent="0.2">
      <c r="A2104" t="s">
        <v>2238</v>
      </c>
      <c r="B2104" t="s">
        <v>2119</v>
      </c>
      <c r="C2104" t="s">
        <v>2116</v>
      </c>
      <c r="D2104" t="s">
        <v>2123</v>
      </c>
    </row>
    <row r="2105" spans="1:4" x14ac:dyDescent="0.2">
      <c r="A2105" t="s">
        <v>2239</v>
      </c>
      <c r="B2105" t="s">
        <v>2118</v>
      </c>
      <c r="C2105" t="s">
        <v>2121</v>
      </c>
      <c r="D2105" t="s">
        <v>2117</v>
      </c>
    </row>
    <row r="2106" spans="1:4" x14ac:dyDescent="0.2">
      <c r="A2106" t="s">
        <v>2240</v>
      </c>
      <c r="B2106" t="s">
        <v>2115</v>
      </c>
      <c r="C2106" t="s">
        <v>2116</v>
      </c>
      <c r="D2106" t="s">
        <v>2117</v>
      </c>
    </row>
    <row r="2107" spans="1:4" x14ac:dyDescent="0.2">
      <c r="A2107" t="s">
        <v>2241</v>
      </c>
      <c r="B2107" t="s">
        <v>2115</v>
      </c>
      <c r="C2107" t="s">
        <v>2120</v>
      </c>
      <c r="D2107" t="s">
        <v>2117</v>
      </c>
    </row>
    <row r="2108" spans="1:4" x14ac:dyDescent="0.2">
      <c r="A2108" t="s">
        <v>2242</v>
      </c>
      <c r="B2108" t="s">
        <v>2115</v>
      </c>
      <c r="C2108" t="s">
        <v>2120</v>
      </c>
      <c r="D2108" t="s">
        <v>2123</v>
      </c>
    </row>
    <row r="2109" spans="1:4" x14ac:dyDescent="0.2">
      <c r="A2109" t="s">
        <v>2243</v>
      </c>
      <c r="B2109" t="s">
        <v>2115</v>
      </c>
      <c r="C2109" t="s">
        <v>2116</v>
      </c>
      <c r="D2109" t="s">
        <v>2123</v>
      </c>
    </row>
    <row r="2110" spans="1:4" x14ac:dyDescent="0.2">
      <c r="A2110" t="s">
        <v>2244</v>
      </c>
      <c r="B2110" t="s">
        <v>2115</v>
      </c>
      <c r="C2110" t="s">
        <v>2122</v>
      </c>
      <c r="D2110" t="s">
        <v>2117</v>
      </c>
    </row>
    <row r="2111" spans="1:4" x14ac:dyDescent="0.2">
      <c r="A2111" t="s">
        <v>2245</v>
      </c>
      <c r="B2111" t="s">
        <v>2115</v>
      </c>
      <c r="C2111" t="s">
        <v>2116</v>
      </c>
      <c r="D2111" t="s">
        <v>2117</v>
      </c>
    </row>
    <row r="2112" spans="1:4" x14ac:dyDescent="0.2">
      <c r="A2112" t="s">
        <v>2246</v>
      </c>
      <c r="B2112" t="s">
        <v>2118</v>
      </c>
      <c r="C2112" t="s">
        <v>2122</v>
      </c>
      <c r="D2112" t="s">
        <v>2124</v>
      </c>
    </row>
    <row r="2113" spans="1:4" x14ac:dyDescent="0.2">
      <c r="A2113" t="s">
        <v>2247</v>
      </c>
      <c r="B2113" t="s">
        <v>2118</v>
      </c>
      <c r="C2113" t="s">
        <v>2116</v>
      </c>
      <c r="D2113" t="s">
        <v>2117</v>
      </c>
    </row>
    <row r="2114" spans="1:4" x14ac:dyDescent="0.2">
      <c r="A2114" t="s">
        <v>2248</v>
      </c>
      <c r="B2114" t="s">
        <v>2115</v>
      </c>
      <c r="C2114" t="s">
        <v>2116</v>
      </c>
      <c r="D2114" t="s">
        <v>2117</v>
      </c>
    </row>
    <row r="2115" spans="1:4" x14ac:dyDescent="0.2">
      <c r="A2115" t="s">
        <v>2249</v>
      </c>
      <c r="B2115" t="s">
        <v>2115</v>
      </c>
      <c r="C2115" t="s">
        <v>2120</v>
      </c>
      <c r="D2115" t="s">
        <v>2117</v>
      </c>
    </row>
    <row r="2116" spans="1:4" x14ac:dyDescent="0.2">
      <c r="A2116" t="s">
        <v>2250</v>
      </c>
      <c r="B2116" t="s">
        <v>2115</v>
      </c>
      <c r="C2116" t="s">
        <v>2116</v>
      </c>
      <c r="D2116" t="s">
        <v>2117</v>
      </c>
    </row>
    <row r="2117" spans="1:4" x14ac:dyDescent="0.2">
      <c r="A2117" t="s">
        <v>2251</v>
      </c>
      <c r="B2117" t="s">
        <v>2115</v>
      </c>
      <c r="C2117" t="s">
        <v>2122</v>
      </c>
      <c r="D2117" t="s">
        <v>2117</v>
      </c>
    </row>
    <row r="2118" spans="1:4" x14ac:dyDescent="0.2">
      <c r="A2118" t="s">
        <v>2252</v>
      </c>
      <c r="B2118" t="s">
        <v>2115</v>
      </c>
      <c r="C2118" t="s">
        <v>2120</v>
      </c>
      <c r="D2118" t="s">
        <v>2117</v>
      </c>
    </row>
    <row r="2119" spans="1:4" x14ac:dyDescent="0.2">
      <c r="A2119" t="s">
        <v>2253</v>
      </c>
      <c r="B2119" t="s">
        <v>2115</v>
      </c>
      <c r="C2119" t="s">
        <v>2122</v>
      </c>
      <c r="D2119" t="s">
        <v>2117</v>
      </c>
    </row>
    <row r="2120" spans="1:4" x14ac:dyDescent="0.2">
      <c r="A2120" t="s">
        <v>2254</v>
      </c>
      <c r="B2120" t="s">
        <v>2115</v>
      </c>
      <c r="C2120" t="s">
        <v>2121</v>
      </c>
      <c r="D2120" t="s">
        <v>2117</v>
      </c>
    </row>
    <row r="2121" spans="1:4" x14ac:dyDescent="0.2">
      <c r="A2121" t="s">
        <v>2255</v>
      </c>
      <c r="B2121" t="s">
        <v>2115</v>
      </c>
      <c r="C2121" t="s">
        <v>2120</v>
      </c>
      <c r="D2121" t="s">
        <v>2123</v>
      </c>
    </row>
    <row r="2122" spans="1:4" x14ac:dyDescent="0.2">
      <c r="A2122" t="s">
        <v>2256</v>
      </c>
      <c r="B2122" t="s">
        <v>2118</v>
      </c>
      <c r="C2122" t="s">
        <v>2116</v>
      </c>
      <c r="D2122" t="s">
        <v>2123</v>
      </c>
    </row>
    <row r="2123" spans="1:4" x14ac:dyDescent="0.2">
      <c r="A2123" t="s">
        <v>2257</v>
      </c>
      <c r="B2123" t="s">
        <v>2115</v>
      </c>
      <c r="C2123" t="s">
        <v>2116</v>
      </c>
      <c r="D2123" t="s">
        <v>2117</v>
      </c>
    </row>
    <row r="2124" spans="1:4" x14ac:dyDescent="0.2">
      <c r="A2124" t="s">
        <v>2258</v>
      </c>
      <c r="B2124" t="s">
        <v>2118</v>
      </c>
      <c r="C2124" t="s">
        <v>2122</v>
      </c>
      <c r="D2124" t="s">
        <v>2124</v>
      </c>
    </row>
    <row r="2125" spans="1:4" x14ac:dyDescent="0.2">
      <c r="A2125" t="s">
        <v>2259</v>
      </c>
      <c r="B2125" t="s">
        <v>2115</v>
      </c>
      <c r="C2125" t="s">
        <v>2120</v>
      </c>
      <c r="D2125" t="s">
        <v>2124</v>
      </c>
    </row>
    <row r="2126" spans="1:4" x14ac:dyDescent="0.2">
      <c r="A2126" t="s">
        <v>2260</v>
      </c>
      <c r="B2126" t="s">
        <v>2118</v>
      </c>
      <c r="C2126" t="s">
        <v>2120</v>
      </c>
      <c r="D2126" t="s">
        <v>2117</v>
      </c>
    </row>
    <row r="2127" spans="1:4" x14ac:dyDescent="0.2">
      <c r="A2127" t="s">
        <v>2261</v>
      </c>
      <c r="B2127" t="s">
        <v>2118</v>
      </c>
      <c r="C2127" t="s">
        <v>2120</v>
      </c>
      <c r="D2127" t="s">
        <v>2117</v>
      </c>
    </row>
    <row r="2128" spans="1:4" x14ac:dyDescent="0.2">
      <c r="A2128" t="s">
        <v>2262</v>
      </c>
      <c r="B2128" t="s">
        <v>2115</v>
      </c>
      <c r="C2128" t="s">
        <v>2116</v>
      </c>
      <c r="D2128" t="s">
        <v>2117</v>
      </c>
    </row>
    <row r="2129" spans="1:4" x14ac:dyDescent="0.2">
      <c r="A2129" t="s">
        <v>2263</v>
      </c>
      <c r="B2129" t="s">
        <v>2115</v>
      </c>
      <c r="C2129" t="s">
        <v>2116</v>
      </c>
      <c r="D2129" t="s">
        <v>2117</v>
      </c>
    </row>
    <row r="2130" spans="1:4" x14ac:dyDescent="0.2">
      <c r="A2130" t="s">
        <v>2264</v>
      </c>
      <c r="B2130" t="s">
        <v>2118</v>
      </c>
      <c r="C2130" t="s">
        <v>2116</v>
      </c>
      <c r="D2130" t="s">
        <v>2117</v>
      </c>
    </row>
    <row r="2131" spans="1:4" x14ac:dyDescent="0.2">
      <c r="A2131" t="s">
        <v>2265</v>
      </c>
      <c r="B2131" t="s">
        <v>2115</v>
      </c>
      <c r="C2131" t="s">
        <v>2122</v>
      </c>
      <c r="D2131" t="s">
        <v>2117</v>
      </c>
    </row>
    <row r="2132" spans="1:4" x14ac:dyDescent="0.2">
      <c r="A2132" t="s">
        <v>2266</v>
      </c>
      <c r="B2132" t="s">
        <v>2115</v>
      </c>
      <c r="C2132" t="s">
        <v>2121</v>
      </c>
      <c r="D2132" t="s">
        <v>2123</v>
      </c>
    </row>
    <row r="2133" spans="1:4" x14ac:dyDescent="0.2">
      <c r="A2133" t="s">
        <v>2267</v>
      </c>
      <c r="B2133" t="s">
        <v>2119</v>
      </c>
      <c r="C2133" t="s">
        <v>2116</v>
      </c>
      <c r="D2133" t="s">
        <v>2117</v>
      </c>
    </row>
    <row r="2134" spans="1:4" x14ac:dyDescent="0.2">
      <c r="A2134" t="s">
        <v>2268</v>
      </c>
      <c r="B2134" t="s">
        <v>2115</v>
      </c>
      <c r="C2134" t="s">
        <v>2122</v>
      </c>
      <c r="D2134" t="s">
        <v>2117</v>
      </c>
    </row>
    <row r="2135" spans="1:4" x14ac:dyDescent="0.2">
      <c r="A2135" t="s">
        <v>2269</v>
      </c>
      <c r="B2135" t="s">
        <v>2118</v>
      </c>
      <c r="C2135" t="s">
        <v>2120</v>
      </c>
      <c r="D2135" t="s">
        <v>2117</v>
      </c>
    </row>
    <row r="2136" spans="1:4" x14ac:dyDescent="0.2">
      <c r="A2136" t="s">
        <v>2270</v>
      </c>
      <c r="B2136" t="s">
        <v>2118</v>
      </c>
      <c r="C2136" t="s">
        <v>2116</v>
      </c>
      <c r="D2136" t="s">
        <v>2124</v>
      </c>
    </row>
    <row r="2137" spans="1:4" x14ac:dyDescent="0.2">
      <c r="A2137" t="s">
        <v>2271</v>
      </c>
      <c r="B2137" t="s">
        <v>2118</v>
      </c>
      <c r="C2137" t="s">
        <v>2121</v>
      </c>
      <c r="D2137" t="s">
        <v>2117</v>
      </c>
    </row>
    <row r="2138" spans="1:4" x14ac:dyDescent="0.2">
      <c r="A2138" t="s">
        <v>2272</v>
      </c>
      <c r="B2138" t="s">
        <v>2115</v>
      </c>
      <c r="C2138" t="s">
        <v>2121</v>
      </c>
      <c r="D2138" t="s">
        <v>2117</v>
      </c>
    </row>
    <row r="2139" spans="1:4" x14ac:dyDescent="0.2">
      <c r="A2139" t="s">
        <v>2273</v>
      </c>
      <c r="B2139" t="s">
        <v>2115</v>
      </c>
      <c r="C2139" t="s">
        <v>2116</v>
      </c>
      <c r="D2139" t="s">
        <v>2123</v>
      </c>
    </row>
    <row r="2140" spans="1:4" x14ac:dyDescent="0.2">
      <c r="A2140" t="s">
        <v>2274</v>
      </c>
      <c r="B2140" t="s">
        <v>2115</v>
      </c>
      <c r="C2140" t="s">
        <v>2120</v>
      </c>
      <c r="D2140" t="s">
        <v>2123</v>
      </c>
    </row>
    <row r="2141" spans="1:4" x14ac:dyDescent="0.2">
      <c r="A2141" t="s">
        <v>2275</v>
      </c>
      <c r="B2141" t="s">
        <v>2119</v>
      </c>
      <c r="C2141" t="s">
        <v>2120</v>
      </c>
      <c r="D2141" t="s">
        <v>2117</v>
      </c>
    </row>
    <row r="2142" spans="1:4" x14ac:dyDescent="0.2">
      <c r="A2142" t="s">
        <v>2276</v>
      </c>
      <c r="B2142" t="s">
        <v>2118</v>
      </c>
      <c r="C2142" t="s">
        <v>2116</v>
      </c>
      <c r="D2142" t="s">
        <v>2123</v>
      </c>
    </row>
    <row r="2143" spans="1:4" x14ac:dyDescent="0.2">
      <c r="A2143" t="s">
        <v>441</v>
      </c>
      <c r="B2143" t="s">
        <v>2115</v>
      </c>
      <c r="C2143" t="s">
        <v>2116</v>
      </c>
      <c r="D2143" t="s">
        <v>2117</v>
      </c>
    </row>
    <row r="2144" spans="1:4" x14ac:dyDescent="0.2">
      <c r="A2144" t="s">
        <v>2277</v>
      </c>
      <c r="B2144" t="s">
        <v>2118</v>
      </c>
      <c r="C2144" t="s">
        <v>2120</v>
      </c>
      <c r="D2144" t="s">
        <v>2123</v>
      </c>
    </row>
    <row r="2145" spans="1:4" x14ac:dyDescent="0.2">
      <c r="A2145" t="s">
        <v>2278</v>
      </c>
      <c r="B2145" t="s">
        <v>2118</v>
      </c>
      <c r="C2145" t="s">
        <v>2116</v>
      </c>
      <c r="D2145" t="s">
        <v>2117</v>
      </c>
    </row>
    <row r="2146" spans="1:4" x14ac:dyDescent="0.2">
      <c r="A2146" t="s">
        <v>2279</v>
      </c>
      <c r="B2146" t="s">
        <v>2115</v>
      </c>
      <c r="C2146" t="s">
        <v>2120</v>
      </c>
      <c r="D2146" t="s">
        <v>2117</v>
      </c>
    </row>
    <row r="2147" spans="1:4" x14ac:dyDescent="0.2">
      <c r="A2147" t="s">
        <v>2280</v>
      </c>
      <c r="B2147" t="s">
        <v>2115</v>
      </c>
      <c r="C2147" t="s">
        <v>2122</v>
      </c>
      <c r="D2147" t="s">
        <v>2123</v>
      </c>
    </row>
    <row r="2148" spans="1:4" x14ac:dyDescent="0.2">
      <c r="A2148" t="s">
        <v>2281</v>
      </c>
      <c r="B2148" t="s">
        <v>2119</v>
      </c>
      <c r="C2148" t="s">
        <v>2116</v>
      </c>
      <c r="D2148" t="s">
        <v>2117</v>
      </c>
    </row>
    <row r="2149" spans="1:4" x14ac:dyDescent="0.2">
      <c r="A2149" t="s">
        <v>2282</v>
      </c>
      <c r="B2149" t="s">
        <v>2118</v>
      </c>
      <c r="C2149" t="s">
        <v>2122</v>
      </c>
      <c r="D2149" t="s">
        <v>2117</v>
      </c>
    </row>
    <row r="2150" spans="1:4" x14ac:dyDescent="0.2">
      <c r="A2150" t="s">
        <v>2283</v>
      </c>
      <c r="B2150" t="s">
        <v>2118</v>
      </c>
      <c r="C2150" t="s">
        <v>2122</v>
      </c>
      <c r="D2150" t="s">
        <v>2117</v>
      </c>
    </row>
    <row r="2151" spans="1:4" x14ac:dyDescent="0.2">
      <c r="A2151" t="s">
        <v>2284</v>
      </c>
      <c r="B2151" t="s">
        <v>2115</v>
      </c>
      <c r="C2151" t="s">
        <v>2116</v>
      </c>
      <c r="D2151" t="s">
        <v>2123</v>
      </c>
    </row>
    <row r="2152" spans="1:4" x14ac:dyDescent="0.2">
      <c r="A2152" t="s">
        <v>2285</v>
      </c>
      <c r="B2152" t="s">
        <v>2115</v>
      </c>
      <c r="C2152" t="s">
        <v>2120</v>
      </c>
      <c r="D2152" t="s">
        <v>2117</v>
      </c>
    </row>
    <row r="2153" spans="1:4" x14ac:dyDescent="0.2">
      <c r="A2153" t="s">
        <v>2286</v>
      </c>
      <c r="B2153" t="s">
        <v>2115</v>
      </c>
      <c r="C2153" t="s">
        <v>2122</v>
      </c>
      <c r="D2153" t="s">
        <v>2123</v>
      </c>
    </row>
    <row r="2154" spans="1:4" x14ac:dyDescent="0.2">
      <c r="A2154" t="s">
        <v>2287</v>
      </c>
      <c r="B2154" t="s">
        <v>2118</v>
      </c>
      <c r="C2154" t="s">
        <v>2121</v>
      </c>
      <c r="D2154" t="s">
        <v>2117</v>
      </c>
    </row>
    <row r="2155" spans="1:4" x14ac:dyDescent="0.2">
      <c r="A2155" t="s">
        <v>2288</v>
      </c>
      <c r="B2155" t="s">
        <v>2118</v>
      </c>
      <c r="C2155" t="s">
        <v>2122</v>
      </c>
      <c r="D2155" t="s">
        <v>2117</v>
      </c>
    </row>
    <row r="2156" spans="1:4" x14ac:dyDescent="0.2">
      <c r="A2156" t="s">
        <v>2289</v>
      </c>
      <c r="B2156" t="s">
        <v>2118</v>
      </c>
      <c r="C2156" t="s">
        <v>2122</v>
      </c>
      <c r="D2156" t="s">
        <v>2117</v>
      </c>
    </row>
    <row r="2157" spans="1:4" x14ac:dyDescent="0.2">
      <c r="A2157" t="s">
        <v>481</v>
      </c>
      <c r="B2157" t="s">
        <v>2115</v>
      </c>
      <c r="C2157" t="s">
        <v>2116</v>
      </c>
      <c r="D2157" t="s">
        <v>2117</v>
      </c>
    </row>
    <row r="2158" spans="1:4" x14ac:dyDescent="0.2">
      <c r="A2158" t="s">
        <v>2290</v>
      </c>
      <c r="B2158" t="s">
        <v>2118</v>
      </c>
      <c r="C2158" t="s">
        <v>2122</v>
      </c>
      <c r="D2158" t="s">
        <v>2117</v>
      </c>
    </row>
    <row r="2159" spans="1:4" x14ac:dyDescent="0.2">
      <c r="A2159" t="s">
        <v>2291</v>
      </c>
      <c r="B2159" t="s">
        <v>2119</v>
      </c>
      <c r="C2159" t="s">
        <v>2116</v>
      </c>
      <c r="D2159" t="s">
        <v>2124</v>
      </c>
    </row>
    <row r="2160" spans="1:4" x14ac:dyDescent="0.2">
      <c r="A2160" t="s">
        <v>2292</v>
      </c>
      <c r="B2160" t="s">
        <v>2115</v>
      </c>
      <c r="C2160" t="s">
        <v>2120</v>
      </c>
      <c r="D2160" t="s">
        <v>2117</v>
      </c>
    </row>
    <row r="2161" spans="1:4" x14ac:dyDescent="0.2">
      <c r="A2161" t="s">
        <v>2293</v>
      </c>
      <c r="B2161" t="s">
        <v>2115</v>
      </c>
      <c r="C2161" t="s">
        <v>2116</v>
      </c>
      <c r="D2161" t="s">
        <v>2117</v>
      </c>
    </row>
    <row r="2162" spans="1:4" x14ac:dyDescent="0.2">
      <c r="A2162" t="s">
        <v>2294</v>
      </c>
      <c r="B2162" t="s">
        <v>2115</v>
      </c>
      <c r="C2162" t="s">
        <v>2122</v>
      </c>
      <c r="D2162" t="s">
        <v>2117</v>
      </c>
    </row>
    <row r="2163" spans="1:4" x14ac:dyDescent="0.2">
      <c r="A2163" t="s">
        <v>2295</v>
      </c>
      <c r="B2163" t="s">
        <v>2118</v>
      </c>
      <c r="C2163" t="s">
        <v>2120</v>
      </c>
      <c r="D2163" t="s">
        <v>2117</v>
      </c>
    </row>
    <row r="2164" spans="1:4" x14ac:dyDescent="0.2">
      <c r="A2164" t="s">
        <v>2296</v>
      </c>
      <c r="B2164" t="s">
        <v>2115</v>
      </c>
      <c r="C2164" t="s">
        <v>2122</v>
      </c>
      <c r="D2164" t="s">
        <v>2117</v>
      </c>
    </row>
    <row r="2165" spans="1:4" x14ac:dyDescent="0.2">
      <c r="A2165" t="s">
        <v>2297</v>
      </c>
      <c r="B2165" t="s">
        <v>2118</v>
      </c>
      <c r="C2165" t="s">
        <v>2121</v>
      </c>
      <c r="D2165" t="s">
        <v>2123</v>
      </c>
    </row>
    <row r="2166" spans="1:4" x14ac:dyDescent="0.2">
      <c r="A2166" t="s">
        <v>2298</v>
      </c>
      <c r="B2166" t="s">
        <v>2115</v>
      </c>
      <c r="C2166" t="s">
        <v>2116</v>
      </c>
      <c r="D2166" t="s">
        <v>2123</v>
      </c>
    </row>
    <row r="2167" spans="1:4" x14ac:dyDescent="0.2">
      <c r="A2167" t="s">
        <v>2299</v>
      </c>
      <c r="B2167" t="s">
        <v>2115</v>
      </c>
      <c r="C2167" t="s">
        <v>2120</v>
      </c>
      <c r="D2167" t="s">
        <v>2117</v>
      </c>
    </row>
    <row r="2168" spans="1:4" x14ac:dyDescent="0.2">
      <c r="A2168" t="s">
        <v>2300</v>
      </c>
      <c r="B2168" t="s">
        <v>2118</v>
      </c>
      <c r="C2168" t="s">
        <v>2116</v>
      </c>
      <c r="D2168" t="s">
        <v>2117</v>
      </c>
    </row>
    <row r="2169" spans="1:4" x14ac:dyDescent="0.2">
      <c r="A2169" t="s">
        <v>2301</v>
      </c>
      <c r="B2169" t="s">
        <v>2118</v>
      </c>
      <c r="C2169" t="s">
        <v>2122</v>
      </c>
      <c r="D2169" t="s">
        <v>2117</v>
      </c>
    </row>
    <row r="2170" spans="1:4" x14ac:dyDescent="0.2">
      <c r="A2170" t="s">
        <v>2302</v>
      </c>
      <c r="B2170" t="s">
        <v>2115</v>
      </c>
      <c r="C2170" t="s">
        <v>2116</v>
      </c>
      <c r="D2170" t="s">
        <v>2123</v>
      </c>
    </row>
    <row r="2171" spans="1:4" x14ac:dyDescent="0.2">
      <c r="A2171" t="s">
        <v>2303</v>
      </c>
      <c r="B2171" t="s">
        <v>2118</v>
      </c>
      <c r="C2171" t="s">
        <v>2120</v>
      </c>
      <c r="D2171" t="s">
        <v>2117</v>
      </c>
    </row>
    <row r="2172" spans="1:4" x14ac:dyDescent="0.2">
      <c r="A2172" t="s">
        <v>2304</v>
      </c>
      <c r="B2172" t="s">
        <v>2115</v>
      </c>
      <c r="C2172" t="s">
        <v>2116</v>
      </c>
      <c r="D2172" t="s">
        <v>2124</v>
      </c>
    </row>
    <row r="2173" spans="1:4" x14ac:dyDescent="0.2">
      <c r="A2173" t="s">
        <v>2305</v>
      </c>
      <c r="B2173" t="s">
        <v>2115</v>
      </c>
      <c r="C2173" t="s">
        <v>2121</v>
      </c>
      <c r="D2173" t="s">
        <v>2117</v>
      </c>
    </row>
    <row r="2174" spans="1:4" x14ac:dyDescent="0.2">
      <c r="A2174" t="s">
        <v>2306</v>
      </c>
      <c r="B2174" t="s">
        <v>2115</v>
      </c>
      <c r="C2174" t="s">
        <v>2120</v>
      </c>
      <c r="D2174" t="s">
        <v>2123</v>
      </c>
    </row>
    <row r="2175" spans="1:4" x14ac:dyDescent="0.2">
      <c r="A2175" t="s">
        <v>2307</v>
      </c>
      <c r="B2175" t="s">
        <v>2115</v>
      </c>
      <c r="C2175" t="s">
        <v>2122</v>
      </c>
      <c r="D2175" t="s">
        <v>2117</v>
      </c>
    </row>
    <row r="2176" spans="1:4" x14ac:dyDescent="0.2">
      <c r="A2176" t="s">
        <v>2308</v>
      </c>
      <c r="B2176" t="s">
        <v>2115</v>
      </c>
      <c r="C2176" t="s">
        <v>2116</v>
      </c>
      <c r="D2176" t="s">
        <v>2123</v>
      </c>
    </row>
    <row r="2177" spans="1:4" x14ac:dyDescent="0.2">
      <c r="A2177" t="s">
        <v>2309</v>
      </c>
      <c r="B2177" t="s">
        <v>2118</v>
      </c>
      <c r="C2177" t="s">
        <v>2116</v>
      </c>
      <c r="D2177" t="s">
        <v>2124</v>
      </c>
    </row>
    <row r="2178" spans="1:4" x14ac:dyDescent="0.2">
      <c r="A2178" t="s">
        <v>2310</v>
      </c>
      <c r="B2178" t="s">
        <v>2119</v>
      </c>
      <c r="C2178" t="s">
        <v>2122</v>
      </c>
      <c r="D2178" t="s">
        <v>2123</v>
      </c>
    </row>
    <row r="2179" spans="1:4" x14ac:dyDescent="0.2">
      <c r="A2179" t="s">
        <v>2311</v>
      </c>
      <c r="B2179" t="s">
        <v>2115</v>
      </c>
      <c r="C2179" t="s">
        <v>2122</v>
      </c>
      <c r="D2179" t="s">
        <v>2117</v>
      </c>
    </row>
    <row r="2180" spans="1:4" x14ac:dyDescent="0.2">
      <c r="A2180" t="s">
        <v>1502</v>
      </c>
      <c r="B2180" t="s">
        <v>2115</v>
      </c>
      <c r="C2180" t="s">
        <v>2116</v>
      </c>
      <c r="D2180" t="s">
        <v>2117</v>
      </c>
    </row>
    <row r="2181" spans="1:4" x14ac:dyDescent="0.2">
      <c r="A2181" t="s">
        <v>2312</v>
      </c>
      <c r="B2181" t="s">
        <v>2118</v>
      </c>
      <c r="C2181" t="s">
        <v>2122</v>
      </c>
      <c r="D2181" t="s">
        <v>2117</v>
      </c>
    </row>
    <row r="2182" spans="1:4" x14ac:dyDescent="0.2">
      <c r="A2182" t="s">
        <v>2313</v>
      </c>
      <c r="B2182" t="s">
        <v>2118</v>
      </c>
      <c r="C2182" t="s">
        <v>2116</v>
      </c>
      <c r="D2182" t="s">
        <v>2117</v>
      </c>
    </row>
    <row r="2183" spans="1:4" x14ac:dyDescent="0.2">
      <c r="A2183" t="s">
        <v>2314</v>
      </c>
      <c r="B2183" t="s">
        <v>2115</v>
      </c>
      <c r="C2183" t="s">
        <v>2122</v>
      </c>
      <c r="D2183" t="s">
        <v>2117</v>
      </c>
    </row>
    <row r="2184" spans="1:4" x14ac:dyDescent="0.2">
      <c r="A2184" t="s">
        <v>2315</v>
      </c>
      <c r="B2184" t="s">
        <v>2115</v>
      </c>
      <c r="C2184" t="s">
        <v>2116</v>
      </c>
      <c r="D2184" t="s">
        <v>2117</v>
      </c>
    </row>
    <row r="2185" spans="1:4" x14ac:dyDescent="0.2">
      <c r="A2185" t="s">
        <v>2316</v>
      </c>
      <c r="B2185" t="s">
        <v>2118</v>
      </c>
      <c r="C2185" t="s">
        <v>2120</v>
      </c>
      <c r="D2185" t="s">
        <v>2124</v>
      </c>
    </row>
    <row r="2186" spans="1:4" x14ac:dyDescent="0.2">
      <c r="A2186" t="s">
        <v>2317</v>
      </c>
      <c r="B2186" t="s">
        <v>2118</v>
      </c>
      <c r="C2186" t="s">
        <v>2121</v>
      </c>
      <c r="D2186" t="s">
        <v>2117</v>
      </c>
    </row>
    <row r="2187" spans="1:4" x14ac:dyDescent="0.2">
      <c r="A2187" t="s">
        <v>2318</v>
      </c>
      <c r="B2187" t="s">
        <v>2118</v>
      </c>
      <c r="C2187" t="s">
        <v>2122</v>
      </c>
      <c r="D2187" t="s">
        <v>2123</v>
      </c>
    </row>
    <row r="2188" spans="1:4" x14ac:dyDescent="0.2">
      <c r="A2188" t="s">
        <v>2319</v>
      </c>
      <c r="B2188" t="s">
        <v>2115</v>
      </c>
      <c r="C2188" t="s">
        <v>2122</v>
      </c>
      <c r="D2188" t="s">
        <v>2117</v>
      </c>
    </row>
    <row r="2189" spans="1:4" x14ac:dyDescent="0.2">
      <c r="A2189" t="s">
        <v>2320</v>
      </c>
      <c r="B2189" t="s">
        <v>2118</v>
      </c>
      <c r="C2189" t="s">
        <v>2120</v>
      </c>
      <c r="D2189" t="s">
        <v>2117</v>
      </c>
    </row>
    <row r="2190" spans="1:4" x14ac:dyDescent="0.2">
      <c r="A2190" t="s">
        <v>2321</v>
      </c>
      <c r="B2190" t="s">
        <v>2115</v>
      </c>
      <c r="C2190" t="s">
        <v>2122</v>
      </c>
      <c r="D2190" t="s">
        <v>2117</v>
      </c>
    </row>
    <row r="2191" spans="1:4" x14ac:dyDescent="0.2">
      <c r="A2191" t="s">
        <v>2322</v>
      </c>
      <c r="B2191" t="s">
        <v>2119</v>
      </c>
      <c r="C2191" t="s">
        <v>2116</v>
      </c>
      <c r="D2191" t="s">
        <v>2117</v>
      </c>
    </row>
    <row r="2192" spans="1:4" x14ac:dyDescent="0.2">
      <c r="A2192" t="s">
        <v>2323</v>
      </c>
      <c r="B2192" t="s">
        <v>2119</v>
      </c>
      <c r="C2192" t="s">
        <v>2121</v>
      </c>
      <c r="D2192" t="s">
        <v>2124</v>
      </c>
    </row>
    <row r="2193" spans="1:4" x14ac:dyDescent="0.2">
      <c r="A2193" t="s">
        <v>2324</v>
      </c>
      <c r="B2193" t="s">
        <v>2118</v>
      </c>
      <c r="C2193" t="s">
        <v>2120</v>
      </c>
      <c r="D2193" t="s">
        <v>2117</v>
      </c>
    </row>
    <row r="2194" spans="1:4" x14ac:dyDescent="0.2">
      <c r="A2194" t="s">
        <v>2325</v>
      </c>
      <c r="B2194" t="s">
        <v>2118</v>
      </c>
      <c r="C2194" t="s">
        <v>2116</v>
      </c>
      <c r="D2194" t="s">
        <v>2117</v>
      </c>
    </row>
    <row r="2195" spans="1:4" x14ac:dyDescent="0.2">
      <c r="A2195" t="s">
        <v>1771</v>
      </c>
      <c r="B2195" t="s">
        <v>2115</v>
      </c>
      <c r="C2195" t="s">
        <v>2116</v>
      </c>
      <c r="D2195" t="s">
        <v>2117</v>
      </c>
    </row>
    <row r="2196" spans="1:4" x14ac:dyDescent="0.2">
      <c r="A2196" t="s">
        <v>2326</v>
      </c>
      <c r="B2196" t="s">
        <v>2115</v>
      </c>
      <c r="C2196" t="s">
        <v>2120</v>
      </c>
      <c r="D2196" t="s">
        <v>2117</v>
      </c>
    </row>
    <row r="2197" spans="1:4" x14ac:dyDescent="0.2">
      <c r="A2197" t="s">
        <v>2327</v>
      </c>
      <c r="B2197" t="s">
        <v>2115</v>
      </c>
      <c r="C2197" t="s">
        <v>2120</v>
      </c>
      <c r="D2197" t="s">
        <v>2117</v>
      </c>
    </row>
    <row r="2198" spans="1:4" x14ac:dyDescent="0.2">
      <c r="A2198" t="s">
        <v>2328</v>
      </c>
      <c r="B2198" t="s">
        <v>2115</v>
      </c>
      <c r="C2198" t="s">
        <v>2122</v>
      </c>
      <c r="D2198" t="s">
        <v>2117</v>
      </c>
    </row>
    <row r="2199" spans="1:4" x14ac:dyDescent="0.2">
      <c r="A2199" t="s">
        <v>425</v>
      </c>
      <c r="B2199" t="s">
        <v>2118</v>
      </c>
      <c r="C2199" t="s">
        <v>2122</v>
      </c>
      <c r="D2199" t="s">
        <v>2117</v>
      </c>
    </row>
    <row r="2200" spans="1:4" x14ac:dyDescent="0.2">
      <c r="A2200" t="s">
        <v>2329</v>
      </c>
      <c r="B2200" t="s">
        <v>2115</v>
      </c>
      <c r="C2200" t="s">
        <v>2120</v>
      </c>
      <c r="D2200" t="s">
        <v>2117</v>
      </c>
    </row>
    <row r="2201" spans="1:4" x14ac:dyDescent="0.2">
      <c r="A2201" t="s">
        <v>2330</v>
      </c>
      <c r="B2201" t="s">
        <v>2118</v>
      </c>
      <c r="C2201" t="s">
        <v>2116</v>
      </c>
      <c r="D2201" t="s">
        <v>2117</v>
      </c>
    </row>
    <row r="2202" spans="1:4" x14ac:dyDescent="0.2">
      <c r="A2202" t="s">
        <v>2331</v>
      </c>
      <c r="B2202" t="s">
        <v>2118</v>
      </c>
      <c r="C2202" t="s">
        <v>2122</v>
      </c>
      <c r="D2202" t="s">
        <v>2117</v>
      </c>
    </row>
    <row r="2203" spans="1:4" x14ac:dyDescent="0.2">
      <c r="A2203" t="s">
        <v>2332</v>
      </c>
      <c r="B2203" t="s">
        <v>2115</v>
      </c>
      <c r="C2203" t="s">
        <v>2120</v>
      </c>
      <c r="D2203" t="s">
        <v>2117</v>
      </c>
    </row>
    <row r="2204" spans="1:4" x14ac:dyDescent="0.2">
      <c r="A2204" t="s">
        <v>2333</v>
      </c>
      <c r="B2204" t="s">
        <v>2118</v>
      </c>
      <c r="C2204" t="s">
        <v>2122</v>
      </c>
      <c r="D2204" t="s">
        <v>2117</v>
      </c>
    </row>
    <row r="2205" spans="1:4" x14ac:dyDescent="0.2">
      <c r="A2205" t="s">
        <v>2334</v>
      </c>
      <c r="B2205" t="s">
        <v>2118</v>
      </c>
      <c r="C2205" t="s">
        <v>2122</v>
      </c>
      <c r="D2205" t="s">
        <v>2124</v>
      </c>
    </row>
    <row r="2206" spans="1:4" x14ac:dyDescent="0.2">
      <c r="A2206" t="s">
        <v>2335</v>
      </c>
      <c r="B2206" t="s">
        <v>2118</v>
      </c>
      <c r="C2206" t="s">
        <v>2116</v>
      </c>
      <c r="D2206" t="s">
        <v>2124</v>
      </c>
    </row>
    <row r="2207" spans="1:4" x14ac:dyDescent="0.2">
      <c r="A2207" t="s">
        <v>2336</v>
      </c>
      <c r="B2207" t="s">
        <v>2115</v>
      </c>
      <c r="C2207" t="s">
        <v>2120</v>
      </c>
      <c r="D2207" t="s">
        <v>2117</v>
      </c>
    </row>
    <row r="2208" spans="1:4" x14ac:dyDescent="0.2">
      <c r="A2208" t="s">
        <v>2337</v>
      </c>
      <c r="B2208" t="s">
        <v>2115</v>
      </c>
      <c r="C2208" t="s">
        <v>2122</v>
      </c>
      <c r="D2208" t="s">
        <v>2117</v>
      </c>
    </row>
    <row r="2209" spans="1:4" x14ac:dyDescent="0.2">
      <c r="A2209" t="s">
        <v>2338</v>
      </c>
      <c r="B2209" t="s">
        <v>2119</v>
      </c>
      <c r="C2209" t="s">
        <v>2120</v>
      </c>
      <c r="D2209" t="s">
        <v>2117</v>
      </c>
    </row>
    <row r="2210" spans="1:4" x14ac:dyDescent="0.2">
      <c r="A2210" t="s">
        <v>2339</v>
      </c>
      <c r="B2210" t="s">
        <v>2119</v>
      </c>
      <c r="C2210" t="s">
        <v>2116</v>
      </c>
      <c r="D2210" t="s">
        <v>2117</v>
      </c>
    </row>
    <row r="2211" spans="1:4" x14ac:dyDescent="0.2">
      <c r="A2211" t="s">
        <v>2340</v>
      </c>
      <c r="B2211" t="s">
        <v>2118</v>
      </c>
      <c r="C2211" t="s">
        <v>2122</v>
      </c>
      <c r="D2211" t="s">
        <v>2123</v>
      </c>
    </row>
    <row r="2212" spans="1:4" x14ac:dyDescent="0.2">
      <c r="A2212" t="s">
        <v>2341</v>
      </c>
      <c r="B2212" t="s">
        <v>2115</v>
      </c>
      <c r="C2212" t="s">
        <v>2116</v>
      </c>
      <c r="D2212" t="s">
        <v>2123</v>
      </c>
    </row>
    <row r="2213" spans="1:4" x14ac:dyDescent="0.2">
      <c r="A2213" t="s">
        <v>2342</v>
      </c>
      <c r="B2213" t="s">
        <v>2115</v>
      </c>
      <c r="C2213" t="s">
        <v>2120</v>
      </c>
      <c r="D2213" t="s">
        <v>2123</v>
      </c>
    </row>
    <row r="2214" spans="1:4" x14ac:dyDescent="0.2">
      <c r="A2214" t="s">
        <v>2343</v>
      </c>
      <c r="B2214" t="s">
        <v>2115</v>
      </c>
      <c r="C2214" t="s">
        <v>2120</v>
      </c>
      <c r="D2214" t="s">
        <v>2117</v>
      </c>
    </row>
    <row r="2215" spans="1:4" x14ac:dyDescent="0.2">
      <c r="A2215" t="s">
        <v>2344</v>
      </c>
      <c r="B2215" t="s">
        <v>2115</v>
      </c>
      <c r="C2215" t="s">
        <v>2116</v>
      </c>
      <c r="D2215" t="s">
        <v>2117</v>
      </c>
    </row>
    <row r="2216" spans="1:4" x14ac:dyDescent="0.2">
      <c r="A2216" t="s">
        <v>2345</v>
      </c>
      <c r="B2216" t="s">
        <v>2119</v>
      </c>
      <c r="C2216" t="s">
        <v>2120</v>
      </c>
      <c r="D2216" t="s">
        <v>2117</v>
      </c>
    </row>
    <row r="2217" spans="1:4" x14ac:dyDescent="0.2">
      <c r="A2217" t="s">
        <v>2346</v>
      </c>
      <c r="B2217" t="s">
        <v>2119</v>
      </c>
      <c r="C2217" t="s">
        <v>2121</v>
      </c>
      <c r="D2217" t="s">
        <v>2117</v>
      </c>
    </row>
    <row r="2218" spans="1:4" x14ac:dyDescent="0.2">
      <c r="A2218" t="s">
        <v>2347</v>
      </c>
      <c r="B2218" t="s">
        <v>2118</v>
      </c>
      <c r="C2218" t="s">
        <v>2116</v>
      </c>
      <c r="D2218" t="s">
        <v>2117</v>
      </c>
    </row>
    <row r="2219" spans="1:4" x14ac:dyDescent="0.2">
      <c r="A2219" t="s">
        <v>2348</v>
      </c>
      <c r="B2219" t="s">
        <v>2119</v>
      </c>
      <c r="C2219" t="s">
        <v>2120</v>
      </c>
      <c r="D2219" t="s">
        <v>2124</v>
      </c>
    </row>
    <row r="2220" spans="1:4" x14ac:dyDescent="0.2">
      <c r="A2220" t="s">
        <v>2349</v>
      </c>
      <c r="B2220" t="s">
        <v>2115</v>
      </c>
      <c r="C2220" t="s">
        <v>2116</v>
      </c>
      <c r="D2220" t="s">
        <v>2117</v>
      </c>
    </row>
    <row r="2221" spans="1:4" x14ac:dyDescent="0.2">
      <c r="A2221" t="s">
        <v>2350</v>
      </c>
      <c r="B2221" t="s">
        <v>2118</v>
      </c>
      <c r="C2221" t="s">
        <v>2122</v>
      </c>
      <c r="D2221" t="s">
        <v>2117</v>
      </c>
    </row>
    <row r="2222" spans="1:4" x14ac:dyDescent="0.2">
      <c r="A2222" t="s">
        <v>2351</v>
      </c>
      <c r="B2222" t="s">
        <v>2115</v>
      </c>
      <c r="C2222" t="s">
        <v>2122</v>
      </c>
      <c r="D2222" t="s">
        <v>2123</v>
      </c>
    </row>
    <row r="2223" spans="1:4" x14ac:dyDescent="0.2">
      <c r="A2223" t="s">
        <v>2352</v>
      </c>
      <c r="B2223" t="s">
        <v>2115</v>
      </c>
      <c r="C2223" t="s">
        <v>2120</v>
      </c>
      <c r="D2223" t="s">
        <v>2123</v>
      </c>
    </row>
    <row r="2224" spans="1:4" x14ac:dyDescent="0.2">
      <c r="A2224" t="s">
        <v>2353</v>
      </c>
      <c r="B2224" t="s">
        <v>2118</v>
      </c>
      <c r="C2224" t="s">
        <v>2121</v>
      </c>
      <c r="D2224" t="s">
        <v>2117</v>
      </c>
    </row>
    <row r="2225" spans="1:4" x14ac:dyDescent="0.2">
      <c r="A2225" t="s">
        <v>1127</v>
      </c>
      <c r="B2225" t="s">
        <v>2115</v>
      </c>
      <c r="C2225" t="s">
        <v>2116</v>
      </c>
      <c r="D2225" t="s">
        <v>2117</v>
      </c>
    </row>
    <row r="2226" spans="1:4" x14ac:dyDescent="0.2">
      <c r="A2226" t="s">
        <v>2354</v>
      </c>
      <c r="B2226" t="s">
        <v>2115</v>
      </c>
      <c r="C2226" t="s">
        <v>2122</v>
      </c>
      <c r="D2226" t="s">
        <v>2117</v>
      </c>
    </row>
    <row r="2227" spans="1:4" x14ac:dyDescent="0.2">
      <c r="A2227" t="s">
        <v>2355</v>
      </c>
      <c r="B2227" t="s">
        <v>2119</v>
      </c>
      <c r="C2227" t="s">
        <v>2116</v>
      </c>
      <c r="D2227" t="s">
        <v>2117</v>
      </c>
    </row>
    <row r="2228" spans="1:4" x14ac:dyDescent="0.2">
      <c r="A2228" t="s">
        <v>2356</v>
      </c>
      <c r="B2228" t="s">
        <v>2118</v>
      </c>
      <c r="C2228" t="s">
        <v>2116</v>
      </c>
      <c r="D2228" t="s">
        <v>2117</v>
      </c>
    </row>
    <row r="2229" spans="1:4" x14ac:dyDescent="0.2">
      <c r="A2229" t="s">
        <v>2357</v>
      </c>
      <c r="B2229" t="s">
        <v>2115</v>
      </c>
      <c r="C2229" t="s">
        <v>2116</v>
      </c>
      <c r="D2229" t="s">
        <v>2117</v>
      </c>
    </row>
    <row r="2230" spans="1:4" x14ac:dyDescent="0.2">
      <c r="A2230" t="s">
        <v>2358</v>
      </c>
      <c r="B2230" t="s">
        <v>2118</v>
      </c>
      <c r="C2230" t="s">
        <v>2120</v>
      </c>
      <c r="D2230" t="s">
        <v>2117</v>
      </c>
    </row>
    <row r="2231" spans="1:4" x14ac:dyDescent="0.2">
      <c r="A2231" t="s">
        <v>2359</v>
      </c>
      <c r="B2231" t="s">
        <v>2115</v>
      </c>
      <c r="C2231" t="s">
        <v>2120</v>
      </c>
      <c r="D2231" t="s">
        <v>2117</v>
      </c>
    </row>
    <row r="2232" spans="1:4" x14ac:dyDescent="0.2">
      <c r="A2232" t="s">
        <v>2360</v>
      </c>
      <c r="B2232" t="s">
        <v>2115</v>
      </c>
      <c r="C2232" t="s">
        <v>2121</v>
      </c>
      <c r="D2232" t="s">
        <v>2117</v>
      </c>
    </row>
    <row r="2233" spans="1:4" x14ac:dyDescent="0.2">
      <c r="A2233" t="s">
        <v>2361</v>
      </c>
      <c r="B2233" t="s">
        <v>2115</v>
      </c>
      <c r="C2233" t="s">
        <v>2116</v>
      </c>
      <c r="D2233" t="s">
        <v>2117</v>
      </c>
    </row>
    <row r="2234" spans="1:4" x14ac:dyDescent="0.2">
      <c r="A2234" t="s">
        <v>2362</v>
      </c>
      <c r="B2234" t="s">
        <v>2115</v>
      </c>
      <c r="C2234" t="s">
        <v>2120</v>
      </c>
      <c r="D2234" t="s">
        <v>2117</v>
      </c>
    </row>
    <row r="2235" spans="1:4" x14ac:dyDescent="0.2">
      <c r="A2235" t="s">
        <v>2363</v>
      </c>
      <c r="B2235" t="s">
        <v>2118</v>
      </c>
      <c r="C2235" t="s">
        <v>2122</v>
      </c>
      <c r="D2235" t="s">
        <v>2117</v>
      </c>
    </row>
    <row r="2236" spans="1:4" x14ac:dyDescent="0.2">
      <c r="A2236" t="s">
        <v>2364</v>
      </c>
      <c r="B2236" t="s">
        <v>2118</v>
      </c>
      <c r="C2236" t="s">
        <v>2116</v>
      </c>
      <c r="D2236" t="s">
        <v>2117</v>
      </c>
    </row>
    <row r="2237" spans="1:4" x14ac:dyDescent="0.2">
      <c r="A2237" t="s">
        <v>2365</v>
      </c>
      <c r="B2237" t="s">
        <v>2118</v>
      </c>
      <c r="C2237" t="s">
        <v>2122</v>
      </c>
      <c r="D2237" t="s">
        <v>2123</v>
      </c>
    </row>
    <row r="2238" spans="1:4" x14ac:dyDescent="0.2">
      <c r="A2238" t="s">
        <v>2366</v>
      </c>
      <c r="B2238" t="s">
        <v>2115</v>
      </c>
      <c r="C2238" t="s">
        <v>2116</v>
      </c>
      <c r="D2238" t="s">
        <v>2117</v>
      </c>
    </row>
    <row r="2239" spans="1:4" x14ac:dyDescent="0.2">
      <c r="A2239" t="s">
        <v>2367</v>
      </c>
      <c r="B2239" t="s">
        <v>2119</v>
      </c>
      <c r="C2239" t="s">
        <v>2122</v>
      </c>
      <c r="D2239" t="s">
        <v>2123</v>
      </c>
    </row>
    <row r="2240" spans="1:4" x14ac:dyDescent="0.2">
      <c r="A2240" t="s">
        <v>2368</v>
      </c>
      <c r="B2240" t="s">
        <v>2115</v>
      </c>
      <c r="C2240" t="s">
        <v>2122</v>
      </c>
      <c r="D2240" t="s">
        <v>2124</v>
      </c>
    </row>
    <row r="2241" spans="1:4" x14ac:dyDescent="0.2">
      <c r="A2241" t="s">
        <v>2369</v>
      </c>
      <c r="B2241" t="s">
        <v>2118</v>
      </c>
      <c r="C2241" t="s">
        <v>2116</v>
      </c>
      <c r="D2241" t="s">
        <v>2117</v>
      </c>
    </row>
    <row r="2242" spans="1:4" x14ac:dyDescent="0.2">
      <c r="A2242" t="s">
        <v>2370</v>
      </c>
      <c r="B2242" t="s">
        <v>2118</v>
      </c>
      <c r="C2242" t="s">
        <v>2116</v>
      </c>
      <c r="D2242" t="s">
        <v>2117</v>
      </c>
    </row>
    <row r="2243" spans="1:4" x14ac:dyDescent="0.2">
      <c r="A2243" t="s">
        <v>702</v>
      </c>
      <c r="B2243" t="s">
        <v>2115</v>
      </c>
      <c r="C2243" t="s">
        <v>2116</v>
      </c>
      <c r="D2243" t="s">
        <v>2117</v>
      </c>
    </row>
    <row r="2244" spans="1:4" x14ac:dyDescent="0.2">
      <c r="A2244" t="s">
        <v>2371</v>
      </c>
      <c r="B2244" t="s">
        <v>2115</v>
      </c>
      <c r="C2244" t="s">
        <v>2121</v>
      </c>
      <c r="D2244" t="s">
        <v>2123</v>
      </c>
    </row>
    <row r="2245" spans="1:4" x14ac:dyDescent="0.2">
      <c r="A2245" t="s">
        <v>2372</v>
      </c>
      <c r="B2245" t="s">
        <v>2115</v>
      </c>
      <c r="C2245" t="s">
        <v>2116</v>
      </c>
      <c r="D2245" t="s">
        <v>2117</v>
      </c>
    </row>
    <row r="2246" spans="1:4" x14ac:dyDescent="0.2">
      <c r="A2246" t="s">
        <v>2373</v>
      </c>
      <c r="B2246" t="s">
        <v>2118</v>
      </c>
      <c r="C2246" t="s">
        <v>2116</v>
      </c>
      <c r="D2246" t="s">
        <v>2117</v>
      </c>
    </row>
    <row r="2247" spans="1:4" x14ac:dyDescent="0.2">
      <c r="A2247" t="s">
        <v>2374</v>
      </c>
      <c r="B2247" t="s">
        <v>2118</v>
      </c>
      <c r="C2247" t="s">
        <v>2116</v>
      </c>
      <c r="D2247" t="s">
        <v>2117</v>
      </c>
    </row>
    <row r="2248" spans="1:4" x14ac:dyDescent="0.2">
      <c r="A2248" t="s">
        <v>2375</v>
      </c>
      <c r="B2248" t="s">
        <v>2115</v>
      </c>
      <c r="C2248" t="s">
        <v>2116</v>
      </c>
      <c r="D2248" t="s">
        <v>2117</v>
      </c>
    </row>
    <row r="2249" spans="1:4" x14ac:dyDescent="0.2">
      <c r="A2249" t="s">
        <v>2376</v>
      </c>
      <c r="B2249" t="s">
        <v>2115</v>
      </c>
      <c r="C2249" t="s">
        <v>2116</v>
      </c>
      <c r="D2249" t="s">
        <v>2117</v>
      </c>
    </row>
    <row r="2250" spans="1:4" x14ac:dyDescent="0.2">
      <c r="A2250" t="s">
        <v>2377</v>
      </c>
      <c r="B2250" t="s">
        <v>2118</v>
      </c>
      <c r="C2250" t="s">
        <v>2122</v>
      </c>
      <c r="D2250" t="s">
        <v>2117</v>
      </c>
    </row>
    <row r="2251" spans="1:4" x14ac:dyDescent="0.2">
      <c r="A2251" t="s">
        <v>2378</v>
      </c>
      <c r="B2251" t="s">
        <v>2119</v>
      </c>
      <c r="C2251" t="s">
        <v>2122</v>
      </c>
      <c r="D2251" t="s">
        <v>2123</v>
      </c>
    </row>
    <row r="2252" spans="1:4" x14ac:dyDescent="0.2">
      <c r="A2252" t="s">
        <v>2379</v>
      </c>
      <c r="B2252" t="s">
        <v>2115</v>
      </c>
      <c r="C2252" t="s">
        <v>2116</v>
      </c>
      <c r="D2252" t="s">
        <v>2117</v>
      </c>
    </row>
    <row r="2253" spans="1:4" x14ac:dyDescent="0.2">
      <c r="A2253" t="s">
        <v>2380</v>
      </c>
      <c r="B2253" t="s">
        <v>2115</v>
      </c>
      <c r="C2253" t="s">
        <v>2122</v>
      </c>
      <c r="D2253" t="s">
        <v>2117</v>
      </c>
    </row>
    <row r="2254" spans="1:4" x14ac:dyDescent="0.2">
      <c r="A2254" t="s">
        <v>2381</v>
      </c>
      <c r="B2254" t="s">
        <v>2115</v>
      </c>
      <c r="C2254" t="s">
        <v>2116</v>
      </c>
      <c r="D2254" t="s">
        <v>2117</v>
      </c>
    </row>
    <row r="2255" spans="1:4" x14ac:dyDescent="0.2">
      <c r="A2255" t="s">
        <v>2382</v>
      </c>
      <c r="B2255" t="s">
        <v>2118</v>
      </c>
      <c r="C2255" t="s">
        <v>2116</v>
      </c>
      <c r="D2255" t="s">
        <v>2117</v>
      </c>
    </row>
    <row r="2256" spans="1:4" x14ac:dyDescent="0.2">
      <c r="A2256" t="s">
        <v>2383</v>
      </c>
      <c r="B2256" t="s">
        <v>2118</v>
      </c>
      <c r="C2256" t="s">
        <v>2116</v>
      </c>
      <c r="D2256" t="s">
        <v>2117</v>
      </c>
    </row>
    <row r="2257" spans="1:4" x14ac:dyDescent="0.2">
      <c r="A2257" t="s">
        <v>2384</v>
      </c>
      <c r="B2257" t="s">
        <v>2115</v>
      </c>
      <c r="C2257" t="s">
        <v>2121</v>
      </c>
      <c r="D2257" t="s">
        <v>2117</v>
      </c>
    </row>
    <row r="2258" spans="1:4" x14ac:dyDescent="0.2">
      <c r="A2258" t="s">
        <v>2385</v>
      </c>
      <c r="B2258" t="s">
        <v>2118</v>
      </c>
      <c r="C2258" t="s">
        <v>2122</v>
      </c>
      <c r="D2258" t="s">
        <v>2117</v>
      </c>
    </row>
    <row r="2259" spans="1:4" x14ac:dyDescent="0.2">
      <c r="A2259" t="s">
        <v>2386</v>
      </c>
      <c r="B2259" t="s">
        <v>2115</v>
      </c>
      <c r="C2259" t="s">
        <v>2122</v>
      </c>
      <c r="D2259" t="s">
        <v>2117</v>
      </c>
    </row>
    <row r="2260" spans="1:4" x14ac:dyDescent="0.2">
      <c r="A2260" t="s">
        <v>2387</v>
      </c>
      <c r="B2260" t="s">
        <v>2119</v>
      </c>
      <c r="C2260" t="s">
        <v>2122</v>
      </c>
      <c r="D2260" t="s">
        <v>2117</v>
      </c>
    </row>
    <row r="2261" spans="1:4" x14ac:dyDescent="0.2">
      <c r="A2261" t="s">
        <v>2388</v>
      </c>
      <c r="B2261" t="s">
        <v>2115</v>
      </c>
      <c r="C2261" t="s">
        <v>2116</v>
      </c>
      <c r="D2261" t="s">
        <v>2117</v>
      </c>
    </row>
    <row r="2262" spans="1:4" x14ac:dyDescent="0.2">
      <c r="A2262" t="s">
        <v>2389</v>
      </c>
      <c r="B2262" t="s">
        <v>2118</v>
      </c>
      <c r="C2262" t="s">
        <v>2122</v>
      </c>
      <c r="D2262" t="s">
        <v>2123</v>
      </c>
    </row>
    <row r="2263" spans="1:4" x14ac:dyDescent="0.2">
      <c r="A2263" t="s">
        <v>2390</v>
      </c>
      <c r="B2263" t="s">
        <v>2118</v>
      </c>
      <c r="C2263" t="s">
        <v>2116</v>
      </c>
      <c r="D2263" t="s">
        <v>2117</v>
      </c>
    </row>
    <row r="2264" spans="1:4" x14ac:dyDescent="0.2">
      <c r="A2264" t="s">
        <v>2391</v>
      </c>
      <c r="B2264" t="s">
        <v>2115</v>
      </c>
      <c r="C2264" t="s">
        <v>2122</v>
      </c>
      <c r="D2264" t="s">
        <v>2117</v>
      </c>
    </row>
    <row r="2265" spans="1:4" x14ac:dyDescent="0.2">
      <c r="A2265" t="s">
        <v>2392</v>
      </c>
      <c r="B2265" t="s">
        <v>2119</v>
      </c>
      <c r="C2265" t="s">
        <v>2120</v>
      </c>
      <c r="D2265" t="s">
        <v>2117</v>
      </c>
    </row>
    <row r="2266" spans="1:4" x14ac:dyDescent="0.2">
      <c r="A2266" t="s">
        <v>2393</v>
      </c>
      <c r="B2266" t="s">
        <v>2115</v>
      </c>
      <c r="C2266" t="s">
        <v>2122</v>
      </c>
      <c r="D2266" t="s">
        <v>2117</v>
      </c>
    </row>
    <row r="2267" spans="1:4" x14ac:dyDescent="0.2">
      <c r="A2267" t="s">
        <v>2394</v>
      </c>
      <c r="B2267" t="s">
        <v>2115</v>
      </c>
      <c r="C2267" t="s">
        <v>2122</v>
      </c>
      <c r="D2267" t="s">
        <v>2123</v>
      </c>
    </row>
    <row r="2268" spans="1:4" x14ac:dyDescent="0.2">
      <c r="A2268" t="s">
        <v>2395</v>
      </c>
      <c r="B2268" t="s">
        <v>2119</v>
      </c>
      <c r="C2268" t="s">
        <v>2122</v>
      </c>
      <c r="D2268" t="s">
        <v>2124</v>
      </c>
    </row>
    <row r="2269" spans="1:4" x14ac:dyDescent="0.2">
      <c r="A2269" t="s">
        <v>394</v>
      </c>
      <c r="B2269" t="s">
        <v>2115</v>
      </c>
      <c r="C2269" t="s">
        <v>2121</v>
      </c>
      <c r="D2269" t="s">
        <v>2124</v>
      </c>
    </row>
    <row r="2270" spans="1:4" x14ac:dyDescent="0.2">
      <c r="A2270" t="s">
        <v>2396</v>
      </c>
      <c r="B2270" t="s">
        <v>2115</v>
      </c>
      <c r="C2270" t="s">
        <v>2116</v>
      </c>
      <c r="D2270" t="s">
        <v>2117</v>
      </c>
    </row>
    <row r="2271" spans="1:4" x14ac:dyDescent="0.2">
      <c r="A2271" t="s">
        <v>2397</v>
      </c>
      <c r="B2271" t="s">
        <v>2115</v>
      </c>
      <c r="C2271" t="s">
        <v>2120</v>
      </c>
      <c r="D2271" t="s">
        <v>2117</v>
      </c>
    </row>
    <row r="2272" spans="1:4" x14ac:dyDescent="0.2">
      <c r="A2272" t="s">
        <v>2398</v>
      </c>
      <c r="B2272" t="s">
        <v>2118</v>
      </c>
      <c r="C2272" t="s">
        <v>2120</v>
      </c>
      <c r="D2272" t="s">
        <v>2117</v>
      </c>
    </row>
    <row r="2273" spans="1:4" x14ac:dyDescent="0.2">
      <c r="A2273" t="s">
        <v>2399</v>
      </c>
      <c r="B2273" t="s">
        <v>2115</v>
      </c>
      <c r="C2273" t="s">
        <v>2122</v>
      </c>
      <c r="D2273" t="s">
        <v>2117</v>
      </c>
    </row>
    <row r="2274" spans="1:4" x14ac:dyDescent="0.2">
      <c r="A2274" t="s">
        <v>2400</v>
      </c>
      <c r="B2274" t="s">
        <v>2115</v>
      </c>
      <c r="C2274" t="s">
        <v>2121</v>
      </c>
      <c r="D2274" t="s">
        <v>2117</v>
      </c>
    </row>
    <row r="2275" spans="1:4" x14ac:dyDescent="0.2">
      <c r="A2275" t="s">
        <v>2401</v>
      </c>
      <c r="B2275" t="s">
        <v>2115</v>
      </c>
      <c r="C2275" t="s">
        <v>2122</v>
      </c>
      <c r="D2275" t="s">
        <v>2117</v>
      </c>
    </row>
    <row r="2276" spans="1:4" x14ac:dyDescent="0.2">
      <c r="A2276" t="s">
        <v>2402</v>
      </c>
      <c r="B2276" t="s">
        <v>2115</v>
      </c>
      <c r="C2276" t="s">
        <v>2116</v>
      </c>
      <c r="D2276" t="s">
        <v>2117</v>
      </c>
    </row>
    <row r="2277" spans="1:4" x14ac:dyDescent="0.2">
      <c r="A2277" t="s">
        <v>1384</v>
      </c>
      <c r="B2277" t="s">
        <v>2115</v>
      </c>
      <c r="C2277" t="s">
        <v>2116</v>
      </c>
      <c r="D2277" t="s">
        <v>2123</v>
      </c>
    </row>
    <row r="2278" spans="1:4" x14ac:dyDescent="0.2">
      <c r="A2278" t="s">
        <v>2403</v>
      </c>
      <c r="B2278" t="s">
        <v>2115</v>
      </c>
      <c r="C2278" t="s">
        <v>2122</v>
      </c>
      <c r="D2278" t="s">
        <v>2117</v>
      </c>
    </row>
    <row r="2279" spans="1:4" x14ac:dyDescent="0.2">
      <c r="A2279" t="s">
        <v>2404</v>
      </c>
      <c r="B2279" t="s">
        <v>2115</v>
      </c>
      <c r="C2279" t="s">
        <v>2121</v>
      </c>
      <c r="D2279" t="s">
        <v>2117</v>
      </c>
    </row>
    <row r="2280" spans="1:4" x14ac:dyDescent="0.2">
      <c r="A2280" t="s">
        <v>2405</v>
      </c>
      <c r="B2280" t="s">
        <v>2115</v>
      </c>
      <c r="C2280" t="s">
        <v>2122</v>
      </c>
      <c r="D2280" t="s">
        <v>2117</v>
      </c>
    </row>
    <row r="2281" spans="1:4" x14ac:dyDescent="0.2">
      <c r="A2281" t="s">
        <v>2406</v>
      </c>
      <c r="B2281" t="s">
        <v>2115</v>
      </c>
      <c r="C2281" t="s">
        <v>2122</v>
      </c>
      <c r="D2281" t="s">
        <v>2117</v>
      </c>
    </row>
    <row r="2282" spans="1:4" x14ac:dyDescent="0.2">
      <c r="A2282" t="s">
        <v>1549</v>
      </c>
      <c r="B2282" t="s">
        <v>2115</v>
      </c>
      <c r="C2282" t="s">
        <v>2116</v>
      </c>
      <c r="D2282" t="s">
        <v>2117</v>
      </c>
    </row>
    <row r="2283" spans="1:4" x14ac:dyDescent="0.2">
      <c r="A2283" t="s">
        <v>2407</v>
      </c>
      <c r="B2283" t="s">
        <v>2119</v>
      </c>
      <c r="C2283" t="s">
        <v>2116</v>
      </c>
      <c r="D2283" t="s">
        <v>2117</v>
      </c>
    </row>
    <row r="2284" spans="1:4" x14ac:dyDescent="0.2">
      <c r="A2284" t="s">
        <v>2408</v>
      </c>
      <c r="B2284" t="s">
        <v>2115</v>
      </c>
      <c r="C2284" t="s">
        <v>2122</v>
      </c>
      <c r="D2284" t="s">
        <v>2123</v>
      </c>
    </row>
    <row r="2285" spans="1:4" x14ac:dyDescent="0.2">
      <c r="A2285" t="s">
        <v>2409</v>
      </c>
      <c r="B2285" t="s">
        <v>2118</v>
      </c>
      <c r="C2285" t="s">
        <v>2122</v>
      </c>
      <c r="D2285" t="s">
        <v>2117</v>
      </c>
    </row>
    <row r="2286" spans="1:4" x14ac:dyDescent="0.2">
      <c r="A2286" t="s">
        <v>2410</v>
      </c>
      <c r="B2286" t="s">
        <v>2118</v>
      </c>
      <c r="C2286" t="s">
        <v>2120</v>
      </c>
      <c r="D2286" t="s">
        <v>2124</v>
      </c>
    </row>
    <row r="2287" spans="1:4" x14ac:dyDescent="0.2">
      <c r="A2287" t="s">
        <v>2411</v>
      </c>
      <c r="B2287" t="s">
        <v>2115</v>
      </c>
      <c r="C2287" t="s">
        <v>2116</v>
      </c>
      <c r="D2287" t="s">
        <v>2117</v>
      </c>
    </row>
    <row r="2288" spans="1:4" x14ac:dyDescent="0.2">
      <c r="A2288" t="s">
        <v>2412</v>
      </c>
      <c r="B2288" t="s">
        <v>2118</v>
      </c>
      <c r="C2288" t="s">
        <v>2122</v>
      </c>
      <c r="D2288" t="s">
        <v>2117</v>
      </c>
    </row>
    <row r="2289" spans="1:4" x14ac:dyDescent="0.2">
      <c r="A2289" t="s">
        <v>2413</v>
      </c>
      <c r="B2289" t="s">
        <v>2115</v>
      </c>
      <c r="C2289" t="s">
        <v>2122</v>
      </c>
      <c r="D2289" t="s">
        <v>2117</v>
      </c>
    </row>
    <row r="2290" spans="1:4" x14ac:dyDescent="0.2">
      <c r="A2290" t="s">
        <v>2414</v>
      </c>
      <c r="B2290" t="s">
        <v>2115</v>
      </c>
      <c r="C2290" t="s">
        <v>2116</v>
      </c>
      <c r="D2290" t="s">
        <v>2123</v>
      </c>
    </row>
    <row r="2291" spans="1:4" x14ac:dyDescent="0.2">
      <c r="A2291" t="s">
        <v>2415</v>
      </c>
      <c r="B2291" t="s">
        <v>2115</v>
      </c>
      <c r="C2291" t="s">
        <v>2120</v>
      </c>
      <c r="D2291" t="s">
        <v>2124</v>
      </c>
    </row>
    <row r="2292" spans="1:4" x14ac:dyDescent="0.2">
      <c r="A2292" t="s">
        <v>2416</v>
      </c>
      <c r="B2292" t="s">
        <v>2118</v>
      </c>
      <c r="C2292" t="s">
        <v>2120</v>
      </c>
      <c r="D2292" t="s">
        <v>2117</v>
      </c>
    </row>
    <row r="2293" spans="1:4" x14ac:dyDescent="0.2">
      <c r="A2293" t="s">
        <v>2417</v>
      </c>
      <c r="B2293" t="s">
        <v>2115</v>
      </c>
      <c r="C2293" t="s">
        <v>2116</v>
      </c>
      <c r="D2293" t="s">
        <v>2117</v>
      </c>
    </row>
    <row r="2294" spans="1:4" x14ac:dyDescent="0.2">
      <c r="A2294" t="s">
        <v>2418</v>
      </c>
      <c r="B2294" t="s">
        <v>2115</v>
      </c>
      <c r="C2294" t="s">
        <v>2116</v>
      </c>
      <c r="D2294" t="s">
        <v>2117</v>
      </c>
    </row>
    <row r="2295" spans="1:4" x14ac:dyDescent="0.2">
      <c r="A2295" t="s">
        <v>2419</v>
      </c>
      <c r="B2295" t="s">
        <v>2115</v>
      </c>
      <c r="C2295" t="s">
        <v>2116</v>
      </c>
      <c r="D2295" t="s">
        <v>2123</v>
      </c>
    </row>
    <row r="2296" spans="1:4" x14ac:dyDescent="0.2">
      <c r="A2296" t="s">
        <v>2420</v>
      </c>
      <c r="B2296" t="s">
        <v>2118</v>
      </c>
      <c r="C2296" t="s">
        <v>2122</v>
      </c>
      <c r="D2296" t="s">
        <v>2117</v>
      </c>
    </row>
    <row r="2297" spans="1:4" x14ac:dyDescent="0.2">
      <c r="A2297" t="s">
        <v>2421</v>
      </c>
      <c r="B2297" t="s">
        <v>2118</v>
      </c>
      <c r="C2297" t="s">
        <v>2116</v>
      </c>
      <c r="D2297" t="s">
        <v>2117</v>
      </c>
    </row>
    <row r="2298" spans="1:4" x14ac:dyDescent="0.2">
      <c r="A2298" t="s">
        <v>2422</v>
      </c>
      <c r="B2298" t="s">
        <v>2118</v>
      </c>
      <c r="C2298" t="s">
        <v>2120</v>
      </c>
      <c r="D2298" t="s">
        <v>2117</v>
      </c>
    </row>
    <row r="2299" spans="1:4" x14ac:dyDescent="0.2">
      <c r="A2299" t="s">
        <v>2423</v>
      </c>
      <c r="B2299" t="s">
        <v>2115</v>
      </c>
      <c r="C2299" t="s">
        <v>2116</v>
      </c>
      <c r="D2299" t="s">
        <v>2123</v>
      </c>
    </row>
    <row r="2300" spans="1:4" x14ac:dyDescent="0.2">
      <c r="A2300" t="s">
        <v>2424</v>
      </c>
      <c r="B2300" t="s">
        <v>2115</v>
      </c>
      <c r="C2300" t="s">
        <v>2120</v>
      </c>
      <c r="D2300" t="s">
        <v>2117</v>
      </c>
    </row>
    <row r="2301" spans="1:4" x14ac:dyDescent="0.2">
      <c r="A2301" t="s">
        <v>2425</v>
      </c>
      <c r="B2301" t="s">
        <v>2115</v>
      </c>
      <c r="C2301" t="s">
        <v>2121</v>
      </c>
      <c r="D2301" t="s">
        <v>2117</v>
      </c>
    </row>
    <row r="2302" spans="1:4" x14ac:dyDescent="0.2">
      <c r="A2302" t="s">
        <v>2426</v>
      </c>
      <c r="B2302" t="s">
        <v>2119</v>
      </c>
      <c r="C2302" t="s">
        <v>2120</v>
      </c>
      <c r="D2302" t="s">
        <v>2123</v>
      </c>
    </row>
    <row r="2303" spans="1:4" x14ac:dyDescent="0.2">
      <c r="A2303" t="s">
        <v>2427</v>
      </c>
      <c r="B2303" t="s">
        <v>2115</v>
      </c>
      <c r="C2303" t="s">
        <v>2120</v>
      </c>
      <c r="D2303" t="s">
        <v>2117</v>
      </c>
    </row>
    <row r="2304" spans="1:4" x14ac:dyDescent="0.2">
      <c r="A2304" t="s">
        <v>2428</v>
      </c>
      <c r="B2304" t="s">
        <v>2119</v>
      </c>
      <c r="C2304" t="s">
        <v>2122</v>
      </c>
      <c r="D2304" t="s">
        <v>2124</v>
      </c>
    </row>
    <row r="2305" spans="1:4" x14ac:dyDescent="0.2">
      <c r="A2305" t="s">
        <v>2429</v>
      </c>
      <c r="B2305" t="s">
        <v>2115</v>
      </c>
      <c r="C2305" t="s">
        <v>2116</v>
      </c>
      <c r="D2305" t="s">
        <v>2123</v>
      </c>
    </row>
    <row r="2306" spans="1:4" x14ac:dyDescent="0.2">
      <c r="A2306" t="s">
        <v>2430</v>
      </c>
      <c r="B2306" t="s">
        <v>2115</v>
      </c>
      <c r="C2306" t="s">
        <v>2116</v>
      </c>
      <c r="D2306" t="s">
        <v>2123</v>
      </c>
    </row>
    <row r="2307" spans="1:4" x14ac:dyDescent="0.2">
      <c r="A2307" t="s">
        <v>2431</v>
      </c>
      <c r="B2307" t="s">
        <v>2118</v>
      </c>
      <c r="C2307" t="s">
        <v>2116</v>
      </c>
      <c r="D2307" t="s">
        <v>2117</v>
      </c>
    </row>
    <row r="2308" spans="1:4" x14ac:dyDescent="0.2">
      <c r="A2308" t="s">
        <v>2432</v>
      </c>
      <c r="B2308" t="s">
        <v>2115</v>
      </c>
      <c r="C2308" t="s">
        <v>2116</v>
      </c>
      <c r="D2308" t="s">
        <v>2117</v>
      </c>
    </row>
    <row r="2309" spans="1:4" x14ac:dyDescent="0.2">
      <c r="A2309" t="s">
        <v>2433</v>
      </c>
      <c r="B2309" t="s">
        <v>2118</v>
      </c>
      <c r="C2309" t="s">
        <v>2121</v>
      </c>
      <c r="D2309" t="s">
        <v>2117</v>
      </c>
    </row>
    <row r="2310" spans="1:4" x14ac:dyDescent="0.2">
      <c r="A2310" t="s">
        <v>1215</v>
      </c>
      <c r="B2310" t="s">
        <v>2118</v>
      </c>
      <c r="C2310" t="s">
        <v>2120</v>
      </c>
      <c r="D2310" t="s">
        <v>2117</v>
      </c>
    </row>
    <row r="2311" spans="1:4" x14ac:dyDescent="0.2">
      <c r="A2311" t="s">
        <v>2434</v>
      </c>
      <c r="B2311" t="s">
        <v>2118</v>
      </c>
      <c r="C2311" t="s">
        <v>2122</v>
      </c>
      <c r="D2311" t="s">
        <v>2123</v>
      </c>
    </row>
    <row r="2312" spans="1:4" x14ac:dyDescent="0.2">
      <c r="A2312" t="s">
        <v>2435</v>
      </c>
      <c r="B2312" t="s">
        <v>2115</v>
      </c>
      <c r="C2312" t="s">
        <v>2121</v>
      </c>
      <c r="D2312" t="s">
        <v>2123</v>
      </c>
    </row>
    <row r="2313" spans="1:4" x14ac:dyDescent="0.2">
      <c r="A2313" t="s">
        <v>2436</v>
      </c>
      <c r="B2313" t="s">
        <v>2118</v>
      </c>
      <c r="C2313" t="s">
        <v>2122</v>
      </c>
      <c r="D2313" t="s">
        <v>2117</v>
      </c>
    </row>
    <row r="2314" spans="1:4" x14ac:dyDescent="0.2">
      <c r="A2314" t="s">
        <v>2437</v>
      </c>
      <c r="B2314" t="s">
        <v>2118</v>
      </c>
      <c r="C2314" t="s">
        <v>2116</v>
      </c>
      <c r="D2314" t="s">
        <v>2117</v>
      </c>
    </row>
    <row r="2315" spans="1:4" x14ac:dyDescent="0.2">
      <c r="A2315" t="s">
        <v>2438</v>
      </c>
      <c r="B2315" t="s">
        <v>2115</v>
      </c>
      <c r="C2315" t="s">
        <v>2116</v>
      </c>
      <c r="D2315" t="s">
        <v>2117</v>
      </c>
    </row>
    <row r="2316" spans="1:4" x14ac:dyDescent="0.2">
      <c r="A2316" t="s">
        <v>2439</v>
      </c>
      <c r="B2316" t="s">
        <v>2115</v>
      </c>
      <c r="C2316" t="s">
        <v>2116</v>
      </c>
      <c r="D2316" t="s">
        <v>2123</v>
      </c>
    </row>
    <row r="2317" spans="1:4" x14ac:dyDescent="0.2">
      <c r="A2317" t="s">
        <v>2440</v>
      </c>
      <c r="B2317" t="s">
        <v>2115</v>
      </c>
      <c r="C2317" t="s">
        <v>2116</v>
      </c>
      <c r="D2317" t="s">
        <v>2123</v>
      </c>
    </row>
    <row r="2318" spans="1:4" x14ac:dyDescent="0.2">
      <c r="A2318" t="s">
        <v>2441</v>
      </c>
      <c r="B2318" t="s">
        <v>2119</v>
      </c>
      <c r="C2318" t="s">
        <v>2122</v>
      </c>
      <c r="D2318" t="s">
        <v>2117</v>
      </c>
    </row>
    <row r="2319" spans="1:4" x14ac:dyDescent="0.2">
      <c r="A2319" t="s">
        <v>2442</v>
      </c>
      <c r="B2319" t="s">
        <v>2115</v>
      </c>
      <c r="C2319" t="s">
        <v>2121</v>
      </c>
      <c r="D2319" t="s">
        <v>2117</v>
      </c>
    </row>
    <row r="2320" spans="1:4" x14ac:dyDescent="0.2">
      <c r="A2320" t="s">
        <v>2443</v>
      </c>
      <c r="B2320" t="s">
        <v>2118</v>
      </c>
      <c r="C2320" t="s">
        <v>2121</v>
      </c>
      <c r="D2320" t="s">
        <v>2117</v>
      </c>
    </row>
    <row r="2321" spans="1:4" x14ac:dyDescent="0.2">
      <c r="A2321" t="s">
        <v>2444</v>
      </c>
      <c r="B2321" t="s">
        <v>2115</v>
      </c>
      <c r="C2321" t="s">
        <v>2116</v>
      </c>
      <c r="D2321" t="s">
        <v>2117</v>
      </c>
    </row>
    <row r="2322" spans="1:4" x14ac:dyDescent="0.2">
      <c r="A2322" t="s">
        <v>2445</v>
      </c>
      <c r="B2322" t="s">
        <v>2115</v>
      </c>
      <c r="C2322" t="s">
        <v>2121</v>
      </c>
      <c r="D2322" t="s">
        <v>2124</v>
      </c>
    </row>
    <row r="2323" spans="1:4" x14ac:dyDescent="0.2">
      <c r="A2323" t="s">
        <v>2446</v>
      </c>
      <c r="B2323" t="s">
        <v>2118</v>
      </c>
      <c r="C2323" t="s">
        <v>2116</v>
      </c>
      <c r="D2323" t="s">
        <v>2117</v>
      </c>
    </row>
    <row r="2324" spans="1:4" x14ac:dyDescent="0.2">
      <c r="A2324" t="s">
        <v>2447</v>
      </c>
      <c r="B2324" t="s">
        <v>2115</v>
      </c>
      <c r="C2324" t="s">
        <v>2116</v>
      </c>
      <c r="D2324" t="s">
        <v>2117</v>
      </c>
    </row>
    <row r="2325" spans="1:4" x14ac:dyDescent="0.2">
      <c r="A2325" t="s">
        <v>2448</v>
      </c>
      <c r="B2325" t="s">
        <v>2115</v>
      </c>
      <c r="C2325" t="s">
        <v>2122</v>
      </c>
      <c r="D2325" t="s">
        <v>2117</v>
      </c>
    </row>
    <row r="2326" spans="1:4" x14ac:dyDescent="0.2">
      <c r="A2326" t="s">
        <v>2449</v>
      </c>
      <c r="B2326" t="s">
        <v>2115</v>
      </c>
      <c r="C2326" t="s">
        <v>2116</v>
      </c>
      <c r="D2326" t="s">
        <v>2123</v>
      </c>
    </row>
    <row r="2327" spans="1:4" x14ac:dyDescent="0.2">
      <c r="A2327" t="s">
        <v>2450</v>
      </c>
      <c r="B2327" t="s">
        <v>2115</v>
      </c>
      <c r="C2327" t="s">
        <v>2120</v>
      </c>
      <c r="D2327" t="s">
        <v>2117</v>
      </c>
    </row>
    <row r="2328" spans="1:4" x14ac:dyDescent="0.2">
      <c r="A2328" t="s">
        <v>2451</v>
      </c>
      <c r="B2328" t="s">
        <v>2115</v>
      </c>
      <c r="C2328" t="s">
        <v>2116</v>
      </c>
      <c r="D2328" t="s">
        <v>2117</v>
      </c>
    </row>
    <row r="2329" spans="1:4" x14ac:dyDescent="0.2">
      <c r="A2329" t="s">
        <v>2452</v>
      </c>
      <c r="B2329" t="s">
        <v>2118</v>
      </c>
      <c r="C2329" t="s">
        <v>2122</v>
      </c>
      <c r="D2329" t="s">
        <v>2117</v>
      </c>
    </row>
    <row r="2330" spans="1:4" x14ac:dyDescent="0.2">
      <c r="A2330" t="s">
        <v>2453</v>
      </c>
      <c r="B2330" t="s">
        <v>2115</v>
      </c>
      <c r="C2330" t="s">
        <v>2116</v>
      </c>
      <c r="D2330" t="s">
        <v>2124</v>
      </c>
    </row>
    <row r="2331" spans="1:4" x14ac:dyDescent="0.2">
      <c r="A2331" t="s">
        <v>2454</v>
      </c>
      <c r="B2331" t="s">
        <v>2115</v>
      </c>
      <c r="C2331" t="s">
        <v>2122</v>
      </c>
      <c r="D2331" t="s">
        <v>2117</v>
      </c>
    </row>
    <row r="2332" spans="1:4" x14ac:dyDescent="0.2">
      <c r="A2332" t="s">
        <v>2455</v>
      </c>
      <c r="B2332" t="s">
        <v>2119</v>
      </c>
      <c r="C2332" t="s">
        <v>2116</v>
      </c>
      <c r="D2332" t="s">
        <v>2123</v>
      </c>
    </row>
    <row r="2333" spans="1:4" x14ac:dyDescent="0.2">
      <c r="A2333" t="s">
        <v>2456</v>
      </c>
      <c r="B2333" t="s">
        <v>2118</v>
      </c>
      <c r="C2333" t="s">
        <v>2120</v>
      </c>
      <c r="D2333" t="s">
        <v>2117</v>
      </c>
    </row>
    <row r="2334" spans="1:4" x14ac:dyDescent="0.2">
      <c r="A2334" t="s">
        <v>2457</v>
      </c>
      <c r="B2334" t="s">
        <v>2115</v>
      </c>
      <c r="C2334" t="s">
        <v>2122</v>
      </c>
      <c r="D2334" t="s">
        <v>2117</v>
      </c>
    </row>
    <row r="2335" spans="1:4" x14ac:dyDescent="0.2">
      <c r="A2335" t="s">
        <v>2458</v>
      </c>
      <c r="B2335" t="s">
        <v>2115</v>
      </c>
      <c r="C2335" t="s">
        <v>2116</v>
      </c>
      <c r="D2335" t="s">
        <v>2117</v>
      </c>
    </row>
    <row r="2336" spans="1:4" x14ac:dyDescent="0.2">
      <c r="A2336" t="s">
        <v>2459</v>
      </c>
      <c r="B2336" t="s">
        <v>2115</v>
      </c>
      <c r="C2336" t="s">
        <v>2116</v>
      </c>
      <c r="D2336" t="s">
        <v>2117</v>
      </c>
    </row>
    <row r="2337" spans="1:4" x14ac:dyDescent="0.2">
      <c r="A2337" t="s">
        <v>2460</v>
      </c>
      <c r="B2337" t="s">
        <v>2118</v>
      </c>
      <c r="C2337" t="s">
        <v>2120</v>
      </c>
      <c r="D2337" t="s">
        <v>2117</v>
      </c>
    </row>
    <row r="2338" spans="1:4" x14ac:dyDescent="0.2">
      <c r="A2338" t="s">
        <v>2461</v>
      </c>
      <c r="B2338" t="s">
        <v>2118</v>
      </c>
      <c r="C2338" t="s">
        <v>2116</v>
      </c>
      <c r="D2338" t="s">
        <v>2117</v>
      </c>
    </row>
    <row r="2339" spans="1:4" x14ac:dyDescent="0.2">
      <c r="A2339" t="s">
        <v>2462</v>
      </c>
      <c r="B2339" t="s">
        <v>2115</v>
      </c>
      <c r="C2339" t="s">
        <v>2116</v>
      </c>
      <c r="D2339" t="s">
        <v>2117</v>
      </c>
    </row>
    <row r="2340" spans="1:4" x14ac:dyDescent="0.2">
      <c r="A2340" t="s">
        <v>2463</v>
      </c>
      <c r="B2340" t="s">
        <v>2119</v>
      </c>
      <c r="C2340" t="s">
        <v>2122</v>
      </c>
      <c r="D2340" t="s">
        <v>2117</v>
      </c>
    </row>
    <row r="2341" spans="1:4" x14ac:dyDescent="0.2">
      <c r="A2341" t="s">
        <v>2464</v>
      </c>
      <c r="B2341" t="s">
        <v>2115</v>
      </c>
      <c r="C2341" t="s">
        <v>2122</v>
      </c>
      <c r="D2341" t="s">
        <v>2117</v>
      </c>
    </row>
    <row r="2342" spans="1:4" x14ac:dyDescent="0.2">
      <c r="A2342" t="s">
        <v>2465</v>
      </c>
      <c r="B2342" t="s">
        <v>2115</v>
      </c>
      <c r="C2342" t="s">
        <v>2121</v>
      </c>
      <c r="D2342" t="s">
        <v>2117</v>
      </c>
    </row>
    <row r="2343" spans="1:4" x14ac:dyDescent="0.2">
      <c r="A2343" t="s">
        <v>2466</v>
      </c>
      <c r="B2343" t="s">
        <v>2118</v>
      </c>
      <c r="C2343" t="s">
        <v>2122</v>
      </c>
      <c r="D2343" t="s">
        <v>2123</v>
      </c>
    </row>
    <row r="2344" spans="1:4" x14ac:dyDescent="0.2">
      <c r="A2344" t="s">
        <v>2467</v>
      </c>
      <c r="B2344" t="s">
        <v>2118</v>
      </c>
      <c r="C2344" t="s">
        <v>2116</v>
      </c>
      <c r="D2344" t="s">
        <v>2117</v>
      </c>
    </row>
    <row r="2345" spans="1:4" x14ac:dyDescent="0.2">
      <c r="A2345" t="s">
        <v>2468</v>
      </c>
      <c r="B2345" t="s">
        <v>2118</v>
      </c>
      <c r="C2345" t="s">
        <v>2116</v>
      </c>
      <c r="D2345" t="s">
        <v>2123</v>
      </c>
    </row>
    <row r="2346" spans="1:4" x14ac:dyDescent="0.2">
      <c r="A2346" t="s">
        <v>2469</v>
      </c>
      <c r="B2346" t="s">
        <v>2118</v>
      </c>
      <c r="C2346" t="s">
        <v>2116</v>
      </c>
      <c r="D2346" t="s">
        <v>2117</v>
      </c>
    </row>
    <row r="2347" spans="1:4" x14ac:dyDescent="0.2">
      <c r="A2347" t="s">
        <v>2470</v>
      </c>
      <c r="B2347" t="s">
        <v>2118</v>
      </c>
      <c r="C2347" t="s">
        <v>2121</v>
      </c>
      <c r="D2347" t="s">
        <v>2124</v>
      </c>
    </row>
    <row r="2348" spans="1:4" x14ac:dyDescent="0.2">
      <c r="A2348" t="s">
        <v>2471</v>
      </c>
      <c r="B2348" t="s">
        <v>2115</v>
      </c>
      <c r="C2348" t="s">
        <v>2122</v>
      </c>
      <c r="D2348" t="s">
        <v>2117</v>
      </c>
    </row>
    <row r="2349" spans="1:4" x14ac:dyDescent="0.2">
      <c r="A2349" t="s">
        <v>2472</v>
      </c>
      <c r="B2349" t="s">
        <v>2115</v>
      </c>
      <c r="C2349" t="s">
        <v>2121</v>
      </c>
      <c r="D2349" t="s">
        <v>2123</v>
      </c>
    </row>
    <row r="2350" spans="1:4" x14ac:dyDescent="0.2">
      <c r="A2350" t="s">
        <v>2473</v>
      </c>
      <c r="B2350" t="s">
        <v>2115</v>
      </c>
      <c r="C2350" t="s">
        <v>2116</v>
      </c>
      <c r="D2350" t="s">
        <v>2117</v>
      </c>
    </row>
    <row r="2351" spans="1:4" x14ac:dyDescent="0.2">
      <c r="A2351" t="s">
        <v>2474</v>
      </c>
      <c r="B2351" t="s">
        <v>2115</v>
      </c>
      <c r="C2351" t="s">
        <v>2120</v>
      </c>
      <c r="D2351" t="s">
        <v>2124</v>
      </c>
    </row>
    <row r="2352" spans="1:4" x14ac:dyDescent="0.2">
      <c r="A2352" t="s">
        <v>2475</v>
      </c>
      <c r="B2352" t="s">
        <v>2115</v>
      </c>
      <c r="C2352" t="s">
        <v>2120</v>
      </c>
      <c r="D2352" t="s">
        <v>2124</v>
      </c>
    </row>
    <row r="2353" spans="1:4" x14ac:dyDescent="0.2">
      <c r="A2353" t="s">
        <v>2476</v>
      </c>
      <c r="B2353" t="s">
        <v>2115</v>
      </c>
      <c r="C2353" t="s">
        <v>2120</v>
      </c>
      <c r="D2353" t="s">
        <v>2123</v>
      </c>
    </row>
    <row r="2354" spans="1:4" x14ac:dyDescent="0.2">
      <c r="A2354" t="s">
        <v>2477</v>
      </c>
      <c r="B2354" t="s">
        <v>2115</v>
      </c>
      <c r="C2354" t="s">
        <v>2122</v>
      </c>
      <c r="D2354" t="s">
        <v>2117</v>
      </c>
    </row>
    <row r="2355" spans="1:4" x14ac:dyDescent="0.2">
      <c r="A2355" t="s">
        <v>2478</v>
      </c>
      <c r="B2355" t="s">
        <v>2115</v>
      </c>
      <c r="C2355" t="s">
        <v>2116</v>
      </c>
      <c r="D2355" t="s">
        <v>2117</v>
      </c>
    </row>
    <row r="2356" spans="1:4" x14ac:dyDescent="0.2">
      <c r="A2356" t="s">
        <v>2479</v>
      </c>
      <c r="B2356" t="s">
        <v>2115</v>
      </c>
      <c r="C2356" t="s">
        <v>2122</v>
      </c>
      <c r="D2356" t="s">
        <v>2123</v>
      </c>
    </row>
    <row r="2357" spans="1:4" x14ac:dyDescent="0.2">
      <c r="A2357" t="s">
        <v>2480</v>
      </c>
      <c r="B2357" t="s">
        <v>2115</v>
      </c>
      <c r="C2357" t="s">
        <v>2122</v>
      </c>
      <c r="D2357" t="s">
        <v>2117</v>
      </c>
    </row>
    <row r="2358" spans="1:4" x14ac:dyDescent="0.2">
      <c r="A2358" t="s">
        <v>2481</v>
      </c>
      <c r="B2358" t="s">
        <v>2115</v>
      </c>
      <c r="C2358" t="s">
        <v>2120</v>
      </c>
      <c r="D2358" t="s">
        <v>2117</v>
      </c>
    </row>
    <row r="2359" spans="1:4" x14ac:dyDescent="0.2">
      <c r="A2359" t="s">
        <v>2482</v>
      </c>
      <c r="B2359" t="s">
        <v>2118</v>
      </c>
      <c r="C2359" t="s">
        <v>2120</v>
      </c>
      <c r="D2359" t="s">
        <v>2117</v>
      </c>
    </row>
    <row r="2360" spans="1:4" x14ac:dyDescent="0.2">
      <c r="A2360" t="s">
        <v>2483</v>
      </c>
      <c r="B2360" t="s">
        <v>2115</v>
      </c>
      <c r="C2360" t="s">
        <v>2116</v>
      </c>
      <c r="D2360" t="s">
        <v>2123</v>
      </c>
    </row>
    <row r="2361" spans="1:4" x14ac:dyDescent="0.2">
      <c r="A2361" t="s">
        <v>2484</v>
      </c>
      <c r="B2361" t="s">
        <v>2119</v>
      </c>
      <c r="C2361" t="s">
        <v>2122</v>
      </c>
      <c r="D2361" t="s">
        <v>2117</v>
      </c>
    </row>
    <row r="2362" spans="1:4" x14ac:dyDescent="0.2">
      <c r="A2362" t="s">
        <v>2485</v>
      </c>
      <c r="B2362" t="s">
        <v>2118</v>
      </c>
      <c r="C2362" t="s">
        <v>2122</v>
      </c>
      <c r="D2362" t="s">
        <v>2117</v>
      </c>
    </row>
    <row r="2363" spans="1:4" x14ac:dyDescent="0.2">
      <c r="A2363" t="s">
        <v>2486</v>
      </c>
      <c r="B2363" t="s">
        <v>2115</v>
      </c>
      <c r="C2363" t="s">
        <v>2116</v>
      </c>
      <c r="D2363" t="s">
        <v>2117</v>
      </c>
    </row>
    <row r="2364" spans="1:4" x14ac:dyDescent="0.2">
      <c r="A2364" t="s">
        <v>2487</v>
      </c>
      <c r="B2364" t="s">
        <v>2115</v>
      </c>
      <c r="C2364" t="s">
        <v>2120</v>
      </c>
      <c r="D2364" t="s">
        <v>2123</v>
      </c>
    </row>
    <row r="2365" spans="1:4" x14ac:dyDescent="0.2">
      <c r="A2365" t="s">
        <v>2488</v>
      </c>
      <c r="B2365" t="s">
        <v>2115</v>
      </c>
      <c r="C2365" t="s">
        <v>2122</v>
      </c>
      <c r="D2365" t="s">
        <v>2117</v>
      </c>
    </row>
    <row r="2366" spans="1:4" x14ac:dyDescent="0.2">
      <c r="A2366" t="s">
        <v>475</v>
      </c>
      <c r="B2366" t="s">
        <v>2119</v>
      </c>
      <c r="C2366" t="s">
        <v>2116</v>
      </c>
      <c r="D2366" t="s">
        <v>2117</v>
      </c>
    </row>
    <row r="2367" spans="1:4" x14ac:dyDescent="0.2">
      <c r="A2367" t="s">
        <v>2489</v>
      </c>
      <c r="B2367" t="s">
        <v>2115</v>
      </c>
      <c r="C2367" t="s">
        <v>2116</v>
      </c>
      <c r="D2367" t="s">
        <v>2117</v>
      </c>
    </row>
    <row r="2368" spans="1:4" x14ac:dyDescent="0.2">
      <c r="A2368" t="s">
        <v>2490</v>
      </c>
      <c r="B2368" t="s">
        <v>2118</v>
      </c>
      <c r="C2368" t="s">
        <v>2116</v>
      </c>
      <c r="D2368" t="s">
        <v>2117</v>
      </c>
    </row>
    <row r="2369" spans="1:4" x14ac:dyDescent="0.2">
      <c r="A2369" t="s">
        <v>2491</v>
      </c>
      <c r="B2369" t="s">
        <v>2115</v>
      </c>
      <c r="C2369" t="s">
        <v>2116</v>
      </c>
      <c r="D2369" t="s">
        <v>2117</v>
      </c>
    </row>
    <row r="2370" spans="1:4" x14ac:dyDescent="0.2">
      <c r="A2370" t="s">
        <v>2492</v>
      </c>
      <c r="B2370" t="s">
        <v>2118</v>
      </c>
      <c r="C2370" t="s">
        <v>2120</v>
      </c>
      <c r="D2370" t="s">
        <v>2117</v>
      </c>
    </row>
    <row r="2371" spans="1:4" x14ac:dyDescent="0.2">
      <c r="A2371" t="s">
        <v>2493</v>
      </c>
      <c r="B2371" t="s">
        <v>2115</v>
      </c>
      <c r="C2371" t="s">
        <v>2122</v>
      </c>
      <c r="D2371" t="s">
        <v>2123</v>
      </c>
    </row>
    <row r="2372" spans="1:4" x14ac:dyDescent="0.2">
      <c r="A2372" t="s">
        <v>2494</v>
      </c>
      <c r="B2372" t="s">
        <v>2118</v>
      </c>
      <c r="C2372" t="s">
        <v>2122</v>
      </c>
      <c r="D2372" t="s">
        <v>2117</v>
      </c>
    </row>
    <row r="2373" spans="1:4" x14ac:dyDescent="0.2">
      <c r="A2373" t="s">
        <v>2495</v>
      </c>
      <c r="B2373" t="s">
        <v>2115</v>
      </c>
      <c r="C2373" t="s">
        <v>2122</v>
      </c>
      <c r="D2373" t="s">
        <v>2124</v>
      </c>
    </row>
    <row r="2374" spans="1:4" x14ac:dyDescent="0.2">
      <c r="A2374" t="s">
        <v>2496</v>
      </c>
      <c r="B2374" t="s">
        <v>2118</v>
      </c>
      <c r="C2374" t="s">
        <v>2120</v>
      </c>
      <c r="D2374" t="s">
        <v>2117</v>
      </c>
    </row>
    <row r="2375" spans="1:4" x14ac:dyDescent="0.2">
      <c r="A2375" t="s">
        <v>2497</v>
      </c>
      <c r="B2375" t="s">
        <v>2119</v>
      </c>
      <c r="C2375" t="s">
        <v>2121</v>
      </c>
      <c r="D2375" t="s">
        <v>2117</v>
      </c>
    </row>
    <row r="2376" spans="1:4" x14ac:dyDescent="0.2">
      <c r="A2376" t="s">
        <v>2498</v>
      </c>
      <c r="B2376" t="s">
        <v>2118</v>
      </c>
      <c r="C2376" t="s">
        <v>2116</v>
      </c>
      <c r="D2376" t="s">
        <v>2117</v>
      </c>
    </row>
    <row r="2377" spans="1:4" x14ac:dyDescent="0.2">
      <c r="A2377" t="s">
        <v>2499</v>
      </c>
      <c r="B2377" t="s">
        <v>2115</v>
      </c>
      <c r="C2377" t="s">
        <v>2116</v>
      </c>
      <c r="D2377" t="s">
        <v>2123</v>
      </c>
    </row>
    <row r="2378" spans="1:4" x14ac:dyDescent="0.2">
      <c r="A2378" t="s">
        <v>2500</v>
      </c>
      <c r="B2378" t="s">
        <v>2115</v>
      </c>
      <c r="C2378" t="s">
        <v>2122</v>
      </c>
      <c r="D2378" t="s">
        <v>2124</v>
      </c>
    </row>
    <row r="2379" spans="1:4" x14ac:dyDescent="0.2">
      <c r="A2379" t="s">
        <v>2501</v>
      </c>
      <c r="B2379" t="s">
        <v>2118</v>
      </c>
      <c r="C2379" t="s">
        <v>2121</v>
      </c>
      <c r="D2379" t="s">
        <v>2123</v>
      </c>
    </row>
    <row r="2380" spans="1:4" x14ac:dyDescent="0.2">
      <c r="A2380" t="s">
        <v>2502</v>
      </c>
      <c r="B2380" t="s">
        <v>2115</v>
      </c>
      <c r="C2380" t="s">
        <v>2122</v>
      </c>
      <c r="D2380" t="s">
        <v>2117</v>
      </c>
    </row>
    <row r="2381" spans="1:4" x14ac:dyDescent="0.2">
      <c r="A2381" t="s">
        <v>2503</v>
      </c>
      <c r="B2381" t="s">
        <v>2118</v>
      </c>
      <c r="C2381" t="s">
        <v>2120</v>
      </c>
      <c r="D2381" t="s">
        <v>2123</v>
      </c>
    </row>
    <row r="2382" spans="1:4" x14ac:dyDescent="0.2">
      <c r="A2382" t="s">
        <v>2504</v>
      </c>
      <c r="B2382" t="s">
        <v>2118</v>
      </c>
      <c r="C2382" t="s">
        <v>2122</v>
      </c>
      <c r="D2382" t="s">
        <v>2117</v>
      </c>
    </row>
    <row r="2383" spans="1:4" x14ac:dyDescent="0.2">
      <c r="A2383" t="s">
        <v>2505</v>
      </c>
      <c r="B2383" t="s">
        <v>2118</v>
      </c>
      <c r="C2383" t="s">
        <v>2116</v>
      </c>
      <c r="D2383" t="s">
        <v>2124</v>
      </c>
    </row>
    <row r="2384" spans="1:4" x14ac:dyDescent="0.2">
      <c r="A2384" t="s">
        <v>2506</v>
      </c>
      <c r="B2384" t="s">
        <v>2115</v>
      </c>
      <c r="C2384" t="s">
        <v>2121</v>
      </c>
      <c r="D2384" t="s">
        <v>2117</v>
      </c>
    </row>
    <row r="2385" spans="1:4" x14ac:dyDescent="0.2">
      <c r="A2385" t="s">
        <v>2507</v>
      </c>
      <c r="B2385" t="s">
        <v>2115</v>
      </c>
      <c r="C2385" t="s">
        <v>2121</v>
      </c>
      <c r="D2385" t="s">
        <v>2117</v>
      </c>
    </row>
    <row r="2386" spans="1:4" x14ac:dyDescent="0.2">
      <c r="A2386" t="s">
        <v>2508</v>
      </c>
      <c r="B2386" t="s">
        <v>2118</v>
      </c>
      <c r="C2386" t="s">
        <v>2122</v>
      </c>
      <c r="D2386" t="s">
        <v>2117</v>
      </c>
    </row>
    <row r="2387" spans="1:4" x14ac:dyDescent="0.2">
      <c r="A2387" t="s">
        <v>2509</v>
      </c>
      <c r="B2387" t="s">
        <v>2115</v>
      </c>
      <c r="C2387" t="s">
        <v>2121</v>
      </c>
      <c r="D2387" t="s">
        <v>2117</v>
      </c>
    </row>
    <row r="2388" spans="1:4" x14ac:dyDescent="0.2">
      <c r="A2388" t="s">
        <v>2510</v>
      </c>
      <c r="B2388" t="s">
        <v>2115</v>
      </c>
      <c r="C2388" t="s">
        <v>2120</v>
      </c>
      <c r="D2388" t="s">
        <v>2117</v>
      </c>
    </row>
    <row r="2389" spans="1:4" x14ac:dyDescent="0.2">
      <c r="A2389" t="s">
        <v>2511</v>
      </c>
      <c r="B2389" t="s">
        <v>2115</v>
      </c>
      <c r="C2389" t="s">
        <v>2122</v>
      </c>
      <c r="D2389" t="s">
        <v>2117</v>
      </c>
    </row>
    <row r="2390" spans="1:4" x14ac:dyDescent="0.2">
      <c r="A2390" t="s">
        <v>2512</v>
      </c>
      <c r="B2390" t="s">
        <v>2115</v>
      </c>
      <c r="C2390" t="s">
        <v>2116</v>
      </c>
      <c r="D2390" t="s">
        <v>2123</v>
      </c>
    </row>
    <row r="2391" spans="1:4" x14ac:dyDescent="0.2">
      <c r="A2391" t="s">
        <v>2513</v>
      </c>
      <c r="B2391" t="s">
        <v>2115</v>
      </c>
      <c r="C2391" t="s">
        <v>2120</v>
      </c>
      <c r="D2391" t="s">
        <v>2123</v>
      </c>
    </row>
    <row r="2392" spans="1:4" x14ac:dyDescent="0.2">
      <c r="A2392" t="s">
        <v>2514</v>
      </c>
      <c r="B2392" t="s">
        <v>2115</v>
      </c>
      <c r="C2392" t="s">
        <v>2122</v>
      </c>
      <c r="D2392" t="s">
        <v>2117</v>
      </c>
    </row>
    <row r="2393" spans="1:4" x14ac:dyDescent="0.2">
      <c r="A2393" t="s">
        <v>2515</v>
      </c>
      <c r="B2393" t="s">
        <v>2119</v>
      </c>
      <c r="C2393" t="s">
        <v>2116</v>
      </c>
      <c r="D2393" t="s">
        <v>2117</v>
      </c>
    </row>
    <row r="2394" spans="1:4" x14ac:dyDescent="0.2">
      <c r="A2394" t="s">
        <v>477</v>
      </c>
      <c r="B2394" t="s">
        <v>2115</v>
      </c>
      <c r="C2394" t="s">
        <v>2116</v>
      </c>
      <c r="D2394" t="s">
        <v>2117</v>
      </c>
    </row>
    <row r="2395" spans="1:4" x14ac:dyDescent="0.2">
      <c r="A2395" t="s">
        <v>2516</v>
      </c>
      <c r="B2395" t="s">
        <v>2115</v>
      </c>
      <c r="C2395" t="s">
        <v>2116</v>
      </c>
      <c r="D2395" t="s">
        <v>2123</v>
      </c>
    </row>
    <row r="2396" spans="1:4" x14ac:dyDescent="0.2">
      <c r="A2396" t="s">
        <v>2517</v>
      </c>
      <c r="B2396" t="s">
        <v>2115</v>
      </c>
      <c r="C2396" t="s">
        <v>2116</v>
      </c>
      <c r="D2396" t="s">
        <v>2117</v>
      </c>
    </row>
    <row r="2397" spans="1:4" x14ac:dyDescent="0.2">
      <c r="A2397" t="s">
        <v>2518</v>
      </c>
      <c r="B2397" t="s">
        <v>2115</v>
      </c>
      <c r="C2397" t="s">
        <v>2122</v>
      </c>
      <c r="D2397" t="s">
        <v>2123</v>
      </c>
    </row>
    <row r="2398" spans="1:4" x14ac:dyDescent="0.2">
      <c r="A2398" t="s">
        <v>2519</v>
      </c>
      <c r="B2398" t="s">
        <v>2115</v>
      </c>
      <c r="C2398" t="s">
        <v>2122</v>
      </c>
      <c r="D2398" t="s">
        <v>2117</v>
      </c>
    </row>
    <row r="2399" spans="1:4" x14ac:dyDescent="0.2">
      <c r="A2399" t="s">
        <v>2520</v>
      </c>
      <c r="B2399" t="s">
        <v>2115</v>
      </c>
      <c r="C2399" t="s">
        <v>2122</v>
      </c>
      <c r="D2399" t="s">
        <v>2117</v>
      </c>
    </row>
    <row r="2400" spans="1:4" x14ac:dyDescent="0.2">
      <c r="A2400" t="s">
        <v>2521</v>
      </c>
      <c r="B2400" t="s">
        <v>2115</v>
      </c>
      <c r="C2400" t="s">
        <v>2116</v>
      </c>
      <c r="D2400" t="s">
        <v>2117</v>
      </c>
    </row>
    <row r="2401" spans="1:4" x14ac:dyDescent="0.2">
      <c r="A2401" t="s">
        <v>2522</v>
      </c>
      <c r="B2401" t="s">
        <v>2115</v>
      </c>
      <c r="C2401" t="s">
        <v>2120</v>
      </c>
      <c r="D2401" t="s">
        <v>2123</v>
      </c>
    </row>
    <row r="2402" spans="1:4" x14ac:dyDescent="0.2">
      <c r="A2402" t="s">
        <v>2523</v>
      </c>
      <c r="B2402" t="s">
        <v>2115</v>
      </c>
      <c r="C2402" t="s">
        <v>2121</v>
      </c>
      <c r="D2402" t="s">
        <v>2117</v>
      </c>
    </row>
    <row r="2403" spans="1:4" x14ac:dyDescent="0.2">
      <c r="A2403" t="s">
        <v>2524</v>
      </c>
      <c r="B2403" t="s">
        <v>2115</v>
      </c>
      <c r="C2403" t="s">
        <v>2116</v>
      </c>
      <c r="D2403" t="s">
        <v>2117</v>
      </c>
    </row>
    <row r="2404" spans="1:4" x14ac:dyDescent="0.2">
      <c r="A2404" t="s">
        <v>2525</v>
      </c>
      <c r="B2404" t="s">
        <v>2118</v>
      </c>
      <c r="C2404" t="s">
        <v>2116</v>
      </c>
      <c r="D2404" t="s">
        <v>2124</v>
      </c>
    </row>
    <row r="2405" spans="1:4" x14ac:dyDescent="0.2">
      <c r="A2405" t="s">
        <v>2526</v>
      </c>
      <c r="B2405" t="s">
        <v>2115</v>
      </c>
      <c r="C2405" t="s">
        <v>2116</v>
      </c>
      <c r="D2405" t="s">
        <v>2124</v>
      </c>
    </row>
    <row r="2406" spans="1:4" x14ac:dyDescent="0.2">
      <c r="A2406" t="s">
        <v>1717</v>
      </c>
      <c r="B2406" t="s">
        <v>2115</v>
      </c>
      <c r="C2406" t="s">
        <v>2120</v>
      </c>
      <c r="D2406" t="s">
        <v>2123</v>
      </c>
    </row>
    <row r="2407" spans="1:4" x14ac:dyDescent="0.2">
      <c r="A2407" t="s">
        <v>2527</v>
      </c>
      <c r="B2407" t="s">
        <v>2119</v>
      </c>
      <c r="C2407" t="s">
        <v>2116</v>
      </c>
      <c r="D2407" t="s">
        <v>2117</v>
      </c>
    </row>
    <row r="2408" spans="1:4" x14ac:dyDescent="0.2">
      <c r="A2408" t="s">
        <v>2528</v>
      </c>
      <c r="B2408" t="s">
        <v>2118</v>
      </c>
      <c r="C2408" t="s">
        <v>2116</v>
      </c>
      <c r="D2408" t="s">
        <v>2124</v>
      </c>
    </row>
    <row r="2409" spans="1:4" x14ac:dyDescent="0.2">
      <c r="A2409" t="s">
        <v>2529</v>
      </c>
      <c r="B2409" t="s">
        <v>2115</v>
      </c>
      <c r="C2409" t="s">
        <v>2122</v>
      </c>
      <c r="D2409" t="s">
        <v>2123</v>
      </c>
    </row>
    <row r="2410" spans="1:4" x14ac:dyDescent="0.2">
      <c r="A2410" t="s">
        <v>2530</v>
      </c>
      <c r="B2410" t="s">
        <v>2115</v>
      </c>
      <c r="C2410" t="s">
        <v>2121</v>
      </c>
      <c r="D2410" t="s">
        <v>2117</v>
      </c>
    </row>
    <row r="2411" spans="1:4" x14ac:dyDescent="0.2">
      <c r="A2411" t="s">
        <v>2531</v>
      </c>
      <c r="B2411" t="s">
        <v>2118</v>
      </c>
      <c r="C2411" t="s">
        <v>2121</v>
      </c>
      <c r="D2411" t="s">
        <v>2117</v>
      </c>
    </row>
    <row r="2412" spans="1:4" x14ac:dyDescent="0.2">
      <c r="A2412" t="s">
        <v>2532</v>
      </c>
      <c r="B2412" t="s">
        <v>2115</v>
      </c>
      <c r="C2412" t="s">
        <v>2121</v>
      </c>
      <c r="D2412" t="s">
        <v>2117</v>
      </c>
    </row>
    <row r="2413" spans="1:4" x14ac:dyDescent="0.2">
      <c r="A2413" t="s">
        <v>2533</v>
      </c>
      <c r="B2413" t="s">
        <v>2115</v>
      </c>
      <c r="C2413" t="s">
        <v>2116</v>
      </c>
      <c r="D2413" t="s">
        <v>2124</v>
      </c>
    </row>
    <row r="2414" spans="1:4" x14ac:dyDescent="0.2">
      <c r="A2414" t="s">
        <v>2534</v>
      </c>
      <c r="B2414" t="s">
        <v>2115</v>
      </c>
      <c r="C2414" t="s">
        <v>2120</v>
      </c>
      <c r="D2414" t="s">
        <v>2117</v>
      </c>
    </row>
    <row r="2415" spans="1:4" x14ac:dyDescent="0.2">
      <c r="A2415" t="s">
        <v>2535</v>
      </c>
      <c r="B2415" t="s">
        <v>2115</v>
      </c>
      <c r="C2415" t="s">
        <v>2120</v>
      </c>
      <c r="D2415" t="s">
        <v>2117</v>
      </c>
    </row>
    <row r="2416" spans="1:4" x14ac:dyDescent="0.2">
      <c r="A2416" t="s">
        <v>2536</v>
      </c>
      <c r="B2416" t="s">
        <v>2118</v>
      </c>
      <c r="C2416" t="s">
        <v>2116</v>
      </c>
      <c r="D2416" t="s">
        <v>2123</v>
      </c>
    </row>
    <row r="2417" spans="1:4" x14ac:dyDescent="0.2">
      <c r="A2417" t="s">
        <v>1924</v>
      </c>
      <c r="B2417" t="s">
        <v>2115</v>
      </c>
      <c r="C2417" t="s">
        <v>2120</v>
      </c>
      <c r="D2417" t="s">
        <v>2117</v>
      </c>
    </row>
    <row r="2418" spans="1:4" x14ac:dyDescent="0.2">
      <c r="A2418" t="s">
        <v>2537</v>
      </c>
      <c r="B2418" t="s">
        <v>2119</v>
      </c>
      <c r="C2418" t="s">
        <v>2116</v>
      </c>
      <c r="D2418" t="s">
        <v>2123</v>
      </c>
    </row>
    <row r="2419" spans="1:4" x14ac:dyDescent="0.2">
      <c r="A2419" t="s">
        <v>2538</v>
      </c>
      <c r="B2419" t="s">
        <v>2115</v>
      </c>
      <c r="C2419" t="s">
        <v>2122</v>
      </c>
      <c r="D2419" t="s">
        <v>2117</v>
      </c>
    </row>
    <row r="2420" spans="1:4" x14ac:dyDescent="0.2">
      <c r="A2420" t="s">
        <v>2539</v>
      </c>
      <c r="B2420" t="s">
        <v>2115</v>
      </c>
      <c r="C2420" t="s">
        <v>2116</v>
      </c>
      <c r="D2420" t="s">
        <v>2123</v>
      </c>
    </row>
    <row r="2421" spans="1:4" x14ac:dyDescent="0.2">
      <c r="A2421" t="s">
        <v>2540</v>
      </c>
      <c r="B2421" t="s">
        <v>2115</v>
      </c>
      <c r="C2421" t="s">
        <v>2116</v>
      </c>
      <c r="D2421" t="s">
        <v>2123</v>
      </c>
    </row>
    <row r="2422" spans="1:4" x14ac:dyDescent="0.2">
      <c r="A2422" t="s">
        <v>2541</v>
      </c>
      <c r="B2422" t="s">
        <v>2115</v>
      </c>
      <c r="C2422" t="s">
        <v>2116</v>
      </c>
      <c r="D2422" t="s">
        <v>2117</v>
      </c>
    </row>
    <row r="2423" spans="1:4" x14ac:dyDescent="0.2">
      <c r="A2423" t="s">
        <v>2542</v>
      </c>
      <c r="B2423" t="s">
        <v>2115</v>
      </c>
      <c r="C2423" t="s">
        <v>2116</v>
      </c>
      <c r="D2423" t="s">
        <v>2117</v>
      </c>
    </row>
    <row r="2424" spans="1:4" x14ac:dyDescent="0.2">
      <c r="A2424" t="s">
        <v>2543</v>
      </c>
      <c r="B2424" t="s">
        <v>2119</v>
      </c>
      <c r="C2424" t="s">
        <v>2122</v>
      </c>
      <c r="D2424" t="s">
        <v>2117</v>
      </c>
    </row>
    <row r="2425" spans="1:4" x14ac:dyDescent="0.2">
      <c r="A2425" t="s">
        <v>2544</v>
      </c>
      <c r="B2425" t="s">
        <v>2118</v>
      </c>
      <c r="C2425" t="s">
        <v>2121</v>
      </c>
      <c r="D2425" t="s">
        <v>2117</v>
      </c>
    </row>
    <row r="2426" spans="1:4" x14ac:dyDescent="0.2">
      <c r="A2426" t="s">
        <v>2545</v>
      </c>
      <c r="B2426" t="s">
        <v>2118</v>
      </c>
      <c r="C2426" t="s">
        <v>2122</v>
      </c>
      <c r="D2426" t="s">
        <v>2117</v>
      </c>
    </row>
    <row r="2427" spans="1:4" x14ac:dyDescent="0.2">
      <c r="A2427" t="s">
        <v>2546</v>
      </c>
      <c r="B2427" t="s">
        <v>2115</v>
      </c>
      <c r="C2427" t="s">
        <v>2116</v>
      </c>
      <c r="D2427" t="s">
        <v>2117</v>
      </c>
    </row>
    <row r="2428" spans="1:4" x14ac:dyDescent="0.2">
      <c r="A2428" t="s">
        <v>2547</v>
      </c>
      <c r="B2428" t="s">
        <v>2115</v>
      </c>
      <c r="C2428" t="s">
        <v>2116</v>
      </c>
      <c r="D2428" t="s">
        <v>2123</v>
      </c>
    </row>
    <row r="2429" spans="1:4" x14ac:dyDescent="0.2">
      <c r="A2429" t="s">
        <v>2548</v>
      </c>
      <c r="B2429" t="s">
        <v>2115</v>
      </c>
      <c r="C2429" t="s">
        <v>2120</v>
      </c>
      <c r="D2429" t="s">
        <v>2123</v>
      </c>
    </row>
    <row r="2430" spans="1:4" x14ac:dyDescent="0.2">
      <c r="A2430" t="s">
        <v>2549</v>
      </c>
      <c r="B2430" t="s">
        <v>2118</v>
      </c>
      <c r="C2430" t="s">
        <v>2121</v>
      </c>
      <c r="D2430" t="s">
        <v>2117</v>
      </c>
    </row>
    <row r="2431" spans="1:4" x14ac:dyDescent="0.2">
      <c r="A2431" t="s">
        <v>2550</v>
      </c>
      <c r="B2431" t="s">
        <v>2118</v>
      </c>
      <c r="C2431" t="s">
        <v>2116</v>
      </c>
      <c r="D2431" t="s">
        <v>2123</v>
      </c>
    </row>
    <row r="2432" spans="1:4" x14ac:dyDescent="0.2">
      <c r="A2432" t="s">
        <v>2551</v>
      </c>
      <c r="B2432" t="s">
        <v>2115</v>
      </c>
      <c r="C2432" t="s">
        <v>2116</v>
      </c>
      <c r="D2432" t="s">
        <v>2124</v>
      </c>
    </row>
    <row r="2433" spans="1:4" x14ac:dyDescent="0.2">
      <c r="A2433" t="s">
        <v>2552</v>
      </c>
      <c r="B2433" t="s">
        <v>2118</v>
      </c>
      <c r="C2433" t="s">
        <v>2122</v>
      </c>
      <c r="D2433" t="s">
        <v>2117</v>
      </c>
    </row>
    <row r="2434" spans="1:4" x14ac:dyDescent="0.2">
      <c r="A2434" t="s">
        <v>2553</v>
      </c>
      <c r="B2434" t="s">
        <v>2119</v>
      </c>
      <c r="C2434" t="s">
        <v>2116</v>
      </c>
      <c r="D2434" t="s">
        <v>2117</v>
      </c>
    </row>
    <row r="2435" spans="1:4" x14ac:dyDescent="0.2">
      <c r="A2435" t="s">
        <v>2554</v>
      </c>
      <c r="B2435" t="s">
        <v>2115</v>
      </c>
      <c r="C2435" t="s">
        <v>2120</v>
      </c>
      <c r="D2435" t="s">
        <v>2117</v>
      </c>
    </row>
    <row r="2436" spans="1:4" x14ac:dyDescent="0.2">
      <c r="A2436" t="s">
        <v>2555</v>
      </c>
      <c r="B2436" t="s">
        <v>2115</v>
      </c>
      <c r="C2436" t="s">
        <v>2122</v>
      </c>
      <c r="D2436" t="s">
        <v>2117</v>
      </c>
    </row>
    <row r="2437" spans="1:4" x14ac:dyDescent="0.2">
      <c r="A2437" t="s">
        <v>2556</v>
      </c>
      <c r="B2437" t="s">
        <v>2115</v>
      </c>
      <c r="C2437" t="s">
        <v>2116</v>
      </c>
      <c r="D2437" t="s">
        <v>2117</v>
      </c>
    </row>
    <row r="2438" spans="1:4" x14ac:dyDescent="0.2">
      <c r="A2438" t="s">
        <v>2557</v>
      </c>
      <c r="B2438" t="s">
        <v>2115</v>
      </c>
      <c r="C2438" t="s">
        <v>2121</v>
      </c>
      <c r="D2438" t="s">
        <v>2117</v>
      </c>
    </row>
    <row r="2439" spans="1:4" x14ac:dyDescent="0.2">
      <c r="A2439" t="s">
        <v>2558</v>
      </c>
      <c r="B2439" t="s">
        <v>2118</v>
      </c>
      <c r="C2439" t="s">
        <v>2116</v>
      </c>
      <c r="D2439" t="s">
        <v>2117</v>
      </c>
    </row>
    <row r="2440" spans="1:4" x14ac:dyDescent="0.2">
      <c r="A2440" t="s">
        <v>189</v>
      </c>
      <c r="B2440" t="s">
        <v>2115</v>
      </c>
      <c r="C2440" t="s">
        <v>2116</v>
      </c>
      <c r="D2440" t="s">
        <v>2124</v>
      </c>
    </row>
    <row r="2441" spans="1:4" x14ac:dyDescent="0.2">
      <c r="A2441" t="s">
        <v>925</v>
      </c>
      <c r="B2441" t="s">
        <v>2118</v>
      </c>
      <c r="C2441" t="s">
        <v>2122</v>
      </c>
      <c r="D2441" t="s">
        <v>2117</v>
      </c>
    </row>
    <row r="2442" spans="1:4" x14ac:dyDescent="0.2">
      <c r="A2442" t="s">
        <v>2559</v>
      </c>
      <c r="B2442" t="s">
        <v>2115</v>
      </c>
      <c r="C2442" t="s">
        <v>2122</v>
      </c>
      <c r="D2442" t="s">
        <v>2117</v>
      </c>
    </row>
    <row r="2443" spans="1:4" x14ac:dyDescent="0.2">
      <c r="A2443" t="s">
        <v>2560</v>
      </c>
      <c r="B2443" t="s">
        <v>2119</v>
      </c>
      <c r="C2443" t="s">
        <v>2122</v>
      </c>
      <c r="D2443" t="s">
        <v>2117</v>
      </c>
    </row>
    <row r="2444" spans="1:4" x14ac:dyDescent="0.2">
      <c r="A2444" t="s">
        <v>2561</v>
      </c>
      <c r="B2444" t="s">
        <v>2115</v>
      </c>
      <c r="C2444" t="s">
        <v>2116</v>
      </c>
      <c r="D2444" t="s">
        <v>2117</v>
      </c>
    </row>
    <row r="2445" spans="1:4" x14ac:dyDescent="0.2">
      <c r="A2445" t="s">
        <v>2562</v>
      </c>
      <c r="B2445" t="s">
        <v>2115</v>
      </c>
      <c r="C2445" t="s">
        <v>2116</v>
      </c>
      <c r="D2445" t="s">
        <v>2123</v>
      </c>
    </row>
    <row r="2446" spans="1:4" x14ac:dyDescent="0.2">
      <c r="A2446" t="s">
        <v>2563</v>
      </c>
      <c r="B2446" t="s">
        <v>2115</v>
      </c>
      <c r="C2446" t="s">
        <v>2122</v>
      </c>
      <c r="D2446" t="s">
        <v>2117</v>
      </c>
    </row>
    <row r="2447" spans="1:4" x14ac:dyDescent="0.2">
      <c r="A2447" t="s">
        <v>2564</v>
      </c>
      <c r="B2447" t="s">
        <v>2115</v>
      </c>
      <c r="C2447" t="s">
        <v>2122</v>
      </c>
      <c r="D2447" t="s">
        <v>2117</v>
      </c>
    </row>
    <row r="2448" spans="1:4" x14ac:dyDescent="0.2">
      <c r="A2448" t="s">
        <v>2565</v>
      </c>
      <c r="B2448" t="s">
        <v>2118</v>
      </c>
      <c r="C2448" t="s">
        <v>2122</v>
      </c>
      <c r="D2448" t="s">
        <v>2124</v>
      </c>
    </row>
    <row r="2449" spans="1:4" x14ac:dyDescent="0.2">
      <c r="A2449" t="s">
        <v>2566</v>
      </c>
      <c r="B2449" t="s">
        <v>2115</v>
      </c>
      <c r="C2449" t="s">
        <v>2122</v>
      </c>
      <c r="D2449" t="s">
        <v>2123</v>
      </c>
    </row>
    <row r="2450" spans="1:4" x14ac:dyDescent="0.2">
      <c r="A2450" t="s">
        <v>2567</v>
      </c>
      <c r="B2450" t="s">
        <v>2118</v>
      </c>
      <c r="C2450" t="s">
        <v>2120</v>
      </c>
      <c r="D2450" t="s">
        <v>2117</v>
      </c>
    </row>
    <row r="2451" spans="1:4" x14ac:dyDescent="0.2">
      <c r="A2451" t="s">
        <v>2568</v>
      </c>
      <c r="B2451" t="s">
        <v>2118</v>
      </c>
      <c r="C2451" t="s">
        <v>2116</v>
      </c>
      <c r="D2451" t="s">
        <v>2117</v>
      </c>
    </row>
    <row r="2452" spans="1:4" x14ac:dyDescent="0.2">
      <c r="A2452" t="s">
        <v>2569</v>
      </c>
      <c r="B2452" t="s">
        <v>2115</v>
      </c>
      <c r="C2452" t="s">
        <v>2116</v>
      </c>
      <c r="D2452" t="s">
        <v>2117</v>
      </c>
    </row>
    <row r="2453" spans="1:4" x14ac:dyDescent="0.2">
      <c r="A2453" t="s">
        <v>1430</v>
      </c>
      <c r="B2453" t="s">
        <v>2115</v>
      </c>
      <c r="C2453" t="s">
        <v>2120</v>
      </c>
      <c r="D2453" t="s">
        <v>2123</v>
      </c>
    </row>
    <row r="2454" spans="1:4" x14ac:dyDescent="0.2">
      <c r="A2454" t="s">
        <v>2570</v>
      </c>
      <c r="B2454" t="s">
        <v>2115</v>
      </c>
      <c r="C2454" t="s">
        <v>2121</v>
      </c>
      <c r="D2454" t="s">
        <v>2117</v>
      </c>
    </row>
    <row r="2455" spans="1:4" x14ac:dyDescent="0.2">
      <c r="A2455" t="s">
        <v>2571</v>
      </c>
      <c r="B2455" t="s">
        <v>2115</v>
      </c>
      <c r="C2455" t="s">
        <v>2116</v>
      </c>
      <c r="D2455" t="s">
        <v>2117</v>
      </c>
    </row>
    <row r="2456" spans="1:4" x14ac:dyDescent="0.2">
      <c r="A2456" t="s">
        <v>2572</v>
      </c>
      <c r="B2456" t="s">
        <v>2118</v>
      </c>
      <c r="C2456" t="s">
        <v>2116</v>
      </c>
      <c r="D2456" t="s">
        <v>2123</v>
      </c>
    </row>
    <row r="2457" spans="1:4" x14ac:dyDescent="0.2">
      <c r="A2457" t="s">
        <v>2573</v>
      </c>
      <c r="B2457" t="s">
        <v>2118</v>
      </c>
      <c r="C2457" t="s">
        <v>2116</v>
      </c>
      <c r="D2457" t="s">
        <v>2117</v>
      </c>
    </row>
    <row r="2458" spans="1:4" x14ac:dyDescent="0.2">
      <c r="A2458" t="s">
        <v>2574</v>
      </c>
      <c r="B2458" t="s">
        <v>2115</v>
      </c>
      <c r="C2458" t="s">
        <v>2121</v>
      </c>
      <c r="D2458" t="s">
        <v>2117</v>
      </c>
    </row>
    <row r="2459" spans="1:4" x14ac:dyDescent="0.2">
      <c r="A2459" t="s">
        <v>2575</v>
      </c>
      <c r="B2459" t="s">
        <v>2119</v>
      </c>
      <c r="C2459" t="s">
        <v>2116</v>
      </c>
      <c r="D2459" t="s">
        <v>2123</v>
      </c>
    </row>
    <row r="2460" spans="1:4" x14ac:dyDescent="0.2">
      <c r="A2460" t="s">
        <v>2576</v>
      </c>
      <c r="B2460" t="s">
        <v>2118</v>
      </c>
      <c r="C2460" t="s">
        <v>2116</v>
      </c>
      <c r="D2460" t="s">
        <v>2117</v>
      </c>
    </row>
    <row r="2461" spans="1:4" x14ac:dyDescent="0.2">
      <c r="A2461" t="s">
        <v>2577</v>
      </c>
      <c r="B2461" t="s">
        <v>2115</v>
      </c>
      <c r="C2461" t="s">
        <v>2116</v>
      </c>
      <c r="D2461" t="s">
        <v>2117</v>
      </c>
    </row>
    <row r="2462" spans="1:4" x14ac:dyDescent="0.2">
      <c r="A2462" t="s">
        <v>2578</v>
      </c>
      <c r="B2462" t="s">
        <v>2115</v>
      </c>
      <c r="C2462" t="s">
        <v>2122</v>
      </c>
      <c r="D2462" t="s">
        <v>2124</v>
      </c>
    </row>
    <row r="2463" spans="1:4" x14ac:dyDescent="0.2">
      <c r="A2463" t="s">
        <v>2579</v>
      </c>
      <c r="B2463" t="s">
        <v>2115</v>
      </c>
      <c r="C2463" t="s">
        <v>2116</v>
      </c>
      <c r="D2463" t="s">
        <v>2117</v>
      </c>
    </row>
    <row r="2464" spans="1:4" x14ac:dyDescent="0.2">
      <c r="A2464" t="s">
        <v>2580</v>
      </c>
      <c r="B2464" t="s">
        <v>2118</v>
      </c>
      <c r="C2464" t="s">
        <v>2122</v>
      </c>
      <c r="D2464" t="s">
        <v>2117</v>
      </c>
    </row>
    <row r="2465" spans="1:4" x14ac:dyDescent="0.2">
      <c r="A2465" t="s">
        <v>2581</v>
      </c>
      <c r="B2465" t="s">
        <v>2115</v>
      </c>
      <c r="C2465" t="s">
        <v>2122</v>
      </c>
      <c r="D2465" t="s">
        <v>2123</v>
      </c>
    </row>
    <row r="2466" spans="1:4" x14ac:dyDescent="0.2">
      <c r="A2466" t="s">
        <v>2582</v>
      </c>
      <c r="B2466" t="s">
        <v>2118</v>
      </c>
      <c r="C2466" t="s">
        <v>2122</v>
      </c>
      <c r="D2466" t="s">
        <v>2117</v>
      </c>
    </row>
    <row r="2467" spans="1:4" x14ac:dyDescent="0.2">
      <c r="A2467" t="s">
        <v>2583</v>
      </c>
      <c r="B2467" t="s">
        <v>2118</v>
      </c>
      <c r="C2467" t="s">
        <v>2122</v>
      </c>
      <c r="D2467" t="s">
        <v>2123</v>
      </c>
    </row>
    <row r="2468" spans="1:4" x14ac:dyDescent="0.2">
      <c r="A2468" t="s">
        <v>2584</v>
      </c>
      <c r="B2468" t="s">
        <v>2115</v>
      </c>
      <c r="C2468" t="s">
        <v>2116</v>
      </c>
      <c r="D2468" t="s">
        <v>2117</v>
      </c>
    </row>
    <row r="2469" spans="1:4" x14ac:dyDescent="0.2">
      <c r="A2469" t="s">
        <v>2585</v>
      </c>
      <c r="B2469" t="s">
        <v>2115</v>
      </c>
      <c r="C2469" t="s">
        <v>2116</v>
      </c>
      <c r="D2469" t="s">
        <v>2123</v>
      </c>
    </row>
    <row r="2470" spans="1:4" x14ac:dyDescent="0.2">
      <c r="A2470" t="s">
        <v>2586</v>
      </c>
      <c r="B2470" t="s">
        <v>2115</v>
      </c>
      <c r="C2470" t="s">
        <v>2116</v>
      </c>
      <c r="D2470" t="s">
        <v>2117</v>
      </c>
    </row>
    <row r="2471" spans="1:4" x14ac:dyDescent="0.2">
      <c r="A2471" t="s">
        <v>2587</v>
      </c>
      <c r="B2471" t="s">
        <v>2118</v>
      </c>
      <c r="C2471" t="s">
        <v>2122</v>
      </c>
      <c r="D2471" t="s">
        <v>2117</v>
      </c>
    </row>
    <row r="2472" spans="1:4" x14ac:dyDescent="0.2">
      <c r="A2472" t="s">
        <v>2588</v>
      </c>
      <c r="B2472" t="s">
        <v>2115</v>
      </c>
      <c r="C2472" t="s">
        <v>2116</v>
      </c>
      <c r="D2472" t="s">
        <v>2124</v>
      </c>
    </row>
    <row r="2473" spans="1:4" x14ac:dyDescent="0.2">
      <c r="A2473" t="s">
        <v>2589</v>
      </c>
      <c r="B2473" t="s">
        <v>2115</v>
      </c>
      <c r="C2473" t="s">
        <v>2122</v>
      </c>
      <c r="D2473" t="s">
        <v>2117</v>
      </c>
    </row>
    <row r="2474" spans="1:4" x14ac:dyDescent="0.2">
      <c r="A2474" t="s">
        <v>2590</v>
      </c>
      <c r="B2474" t="s">
        <v>2115</v>
      </c>
      <c r="C2474" t="s">
        <v>2120</v>
      </c>
      <c r="D2474" t="s">
        <v>2117</v>
      </c>
    </row>
    <row r="2475" spans="1:4" x14ac:dyDescent="0.2">
      <c r="A2475" t="s">
        <v>2591</v>
      </c>
      <c r="B2475" t="s">
        <v>2115</v>
      </c>
      <c r="C2475" t="s">
        <v>2122</v>
      </c>
      <c r="D2475" t="s">
        <v>2117</v>
      </c>
    </row>
    <row r="2476" spans="1:4" x14ac:dyDescent="0.2">
      <c r="A2476" t="s">
        <v>2592</v>
      </c>
      <c r="B2476" t="s">
        <v>2118</v>
      </c>
      <c r="C2476" t="s">
        <v>2120</v>
      </c>
      <c r="D2476" t="s">
        <v>2124</v>
      </c>
    </row>
    <row r="2477" spans="1:4" x14ac:dyDescent="0.2">
      <c r="A2477" t="s">
        <v>2593</v>
      </c>
      <c r="B2477" t="s">
        <v>2118</v>
      </c>
      <c r="C2477" t="s">
        <v>2122</v>
      </c>
      <c r="D2477" t="s">
        <v>2117</v>
      </c>
    </row>
    <row r="2478" spans="1:4" x14ac:dyDescent="0.2">
      <c r="A2478" t="s">
        <v>2594</v>
      </c>
      <c r="B2478" t="s">
        <v>2115</v>
      </c>
      <c r="C2478" t="s">
        <v>2122</v>
      </c>
      <c r="D2478" t="s">
        <v>2117</v>
      </c>
    </row>
    <row r="2479" spans="1:4" x14ac:dyDescent="0.2">
      <c r="A2479" t="s">
        <v>2595</v>
      </c>
      <c r="B2479" t="s">
        <v>2118</v>
      </c>
      <c r="C2479" t="s">
        <v>2120</v>
      </c>
      <c r="D2479" t="s">
        <v>2117</v>
      </c>
    </row>
    <row r="2480" spans="1:4" x14ac:dyDescent="0.2">
      <c r="A2480" t="s">
        <v>2596</v>
      </c>
      <c r="B2480" t="s">
        <v>2115</v>
      </c>
      <c r="C2480" t="s">
        <v>2116</v>
      </c>
      <c r="D2480" t="s">
        <v>2117</v>
      </c>
    </row>
    <row r="2481" spans="1:4" x14ac:dyDescent="0.2">
      <c r="A2481" t="s">
        <v>2597</v>
      </c>
      <c r="B2481" t="s">
        <v>2115</v>
      </c>
      <c r="C2481" t="s">
        <v>2116</v>
      </c>
      <c r="D2481" t="s">
        <v>2117</v>
      </c>
    </row>
    <row r="2482" spans="1:4" x14ac:dyDescent="0.2">
      <c r="A2482" t="s">
        <v>2598</v>
      </c>
      <c r="B2482" t="s">
        <v>2119</v>
      </c>
      <c r="C2482" t="s">
        <v>2116</v>
      </c>
      <c r="D2482" t="s">
        <v>2117</v>
      </c>
    </row>
    <row r="2483" spans="1:4" x14ac:dyDescent="0.2">
      <c r="A2483" t="s">
        <v>2599</v>
      </c>
      <c r="B2483" t="s">
        <v>2118</v>
      </c>
      <c r="C2483" t="s">
        <v>2120</v>
      </c>
      <c r="D2483" t="s">
        <v>2123</v>
      </c>
    </row>
    <row r="2484" spans="1:4" x14ac:dyDescent="0.2">
      <c r="A2484" t="s">
        <v>2600</v>
      </c>
      <c r="B2484" t="s">
        <v>2115</v>
      </c>
      <c r="C2484" t="s">
        <v>2120</v>
      </c>
      <c r="D2484" t="s">
        <v>2123</v>
      </c>
    </row>
    <row r="2485" spans="1:4" x14ac:dyDescent="0.2">
      <c r="A2485" t="s">
        <v>2601</v>
      </c>
      <c r="B2485" t="s">
        <v>2118</v>
      </c>
      <c r="C2485" t="s">
        <v>2120</v>
      </c>
      <c r="D2485" t="s">
        <v>2124</v>
      </c>
    </row>
    <row r="2486" spans="1:4" x14ac:dyDescent="0.2">
      <c r="A2486" t="s">
        <v>2602</v>
      </c>
      <c r="B2486" t="s">
        <v>2115</v>
      </c>
      <c r="C2486" t="s">
        <v>2122</v>
      </c>
      <c r="D2486" t="s">
        <v>2123</v>
      </c>
    </row>
    <row r="2487" spans="1:4" x14ac:dyDescent="0.2">
      <c r="A2487" t="s">
        <v>2603</v>
      </c>
      <c r="B2487" t="s">
        <v>2118</v>
      </c>
      <c r="C2487" t="s">
        <v>2116</v>
      </c>
      <c r="D2487" t="s">
        <v>2117</v>
      </c>
    </row>
    <row r="2488" spans="1:4" x14ac:dyDescent="0.2">
      <c r="A2488" t="s">
        <v>2604</v>
      </c>
      <c r="B2488" t="s">
        <v>2115</v>
      </c>
      <c r="C2488" t="s">
        <v>2122</v>
      </c>
      <c r="D2488" t="s">
        <v>2124</v>
      </c>
    </row>
    <row r="2489" spans="1:4" x14ac:dyDescent="0.2">
      <c r="A2489" t="s">
        <v>2605</v>
      </c>
      <c r="B2489" t="s">
        <v>2115</v>
      </c>
      <c r="C2489" t="s">
        <v>2120</v>
      </c>
      <c r="D2489" t="s">
        <v>2123</v>
      </c>
    </row>
    <row r="2490" spans="1:4" x14ac:dyDescent="0.2">
      <c r="A2490" t="s">
        <v>2606</v>
      </c>
      <c r="B2490" t="s">
        <v>2115</v>
      </c>
      <c r="C2490" t="s">
        <v>2121</v>
      </c>
      <c r="D2490" t="s">
        <v>2117</v>
      </c>
    </row>
    <row r="2491" spans="1:4" x14ac:dyDescent="0.2">
      <c r="A2491" t="s">
        <v>2607</v>
      </c>
      <c r="B2491" t="s">
        <v>2115</v>
      </c>
      <c r="C2491" t="s">
        <v>2122</v>
      </c>
      <c r="D2491" t="s">
        <v>2123</v>
      </c>
    </row>
    <row r="2492" spans="1:4" x14ac:dyDescent="0.2">
      <c r="A2492" t="s">
        <v>2608</v>
      </c>
      <c r="B2492" t="s">
        <v>2119</v>
      </c>
      <c r="C2492" t="s">
        <v>2120</v>
      </c>
      <c r="D2492" t="s">
        <v>2123</v>
      </c>
    </row>
    <row r="2493" spans="1:4" x14ac:dyDescent="0.2">
      <c r="A2493" t="s">
        <v>2609</v>
      </c>
      <c r="B2493" t="s">
        <v>2118</v>
      </c>
      <c r="C2493" t="s">
        <v>2120</v>
      </c>
      <c r="D2493" t="s">
        <v>2117</v>
      </c>
    </row>
    <row r="2494" spans="1:4" x14ac:dyDescent="0.2">
      <c r="A2494" t="s">
        <v>2610</v>
      </c>
      <c r="B2494" t="s">
        <v>2115</v>
      </c>
      <c r="C2494" t="s">
        <v>2122</v>
      </c>
      <c r="D2494" t="s">
        <v>2117</v>
      </c>
    </row>
    <row r="2495" spans="1:4" x14ac:dyDescent="0.2">
      <c r="A2495" t="s">
        <v>1361</v>
      </c>
      <c r="B2495" t="s">
        <v>2115</v>
      </c>
      <c r="C2495" t="s">
        <v>2122</v>
      </c>
      <c r="D2495" t="s">
        <v>2117</v>
      </c>
    </row>
    <row r="2496" spans="1:4" x14ac:dyDescent="0.2">
      <c r="A2496" t="s">
        <v>2611</v>
      </c>
      <c r="B2496" t="s">
        <v>2115</v>
      </c>
      <c r="C2496" t="s">
        <v>2121</v>
      </c>
      <c r="D2496" t="s">
        <v>2123</v>
      </c>
    </row>
    <row r="2497" spans="1:4" x14ac:dyDescent="0.2">
      <c r="A2497" t="s">
        <v>2612</v>
      </c>
      <c r="B2497" t="s">
        <v>2115</v>
      </c>
      <c r="C2497" t="s">
        <v>2122</v>
      </c>
      <c r="D2497" t="s">
        <v>2117</v>
      </c>
    </row>
    <row r="2498" spans="1:4" x14ac:dyDescent="0.2">
      <c r="A2498" t="s">
        <v>2613</v>
      </c>
      <c r="B2498" t="s">
        <v>2115</v>
      </c>
      <c r="C2498" t="s">
        <v>2120</v>
      </c>
      <c r="D2498" t="s">
        <v>2123</v>
      </c>
    </row>
    <row r="2499" spans="1:4" x14ac:dyDescent="0.2">
      <c r="A2499" t="s">
        <v>2614</v>
      </c>
      <c r="B2499" t="s">
        <v>2118</v>
      </c>
      <c r="C2499" t="s">
        <v>2121</v>
      </c>
      <c r="D2499" t="s">
        <v>2117</v>
      </c>
    </row>
    <row r="2500" spans="1:4" x14ac:dyDescent="0.2">
      <c r="A2500" t="s">
        <v>2615</v>
      </c>
      <c r="B2500" t="s">
        <v>2115</v>
      </c>
      <c r="C2500" t="s">
        <v>2122</v>
      </c>
      <c r="D2500" t="s">
        <v>2117</v>
      </c>
    </row>
    <row r="2501" spans="1:4" x14ac:dyDescent="0.2">
      <c r="A2501" t="s">
        <v>2616</v>
      </c>
      <c r="B2501" t="s">
        <v>2118</v>
      </c>
      <c r="C2501" t="s">
        <v>2121</v>
      </c>
      <c r="D2501" t="s">
        <v>2117</v>
      </c>
    </row>
    <row r="2502" spans="1:4" x14ac:dyDescent="0.2">
      <c r="A2502" t="s">
        <v>2617</v>
      </c>
      <c r="B2502" t="s">
        <v>2115</v>
      </c>
      <c r="C2502" t="s">
        <v>2121</v>
      </c>
      <c r="D2502" t="s">
        <v>2117</v>
      </c>
    </row>
    <row r="2503" spans="1:4" x14ac:dyDescent="0.2">
      <c r="A2503" t="s">
        <v>2618</v>
      </c>
      <c r="B2503" t="s">
        <v>2118</v>
      </c>
      <c r="C2503" t="s">
        <v>2121</v>
      </c>
      <c r="D2503" t="s">
        <v>2123</v>
      </c>
    </row>
    <row r="2504" spans="1:4" x14ac:dyDescent="0.2">
      <c r="A2504" t="s">
        <v>2619</v>
      </c>
      <c r="B2504" t="s">
        <v>2115</v>
      </c>
      <c r="C2504" t="s">
        <v>2120</v>
      </c>
      <c r="D2504" t="s">
        <v>2117</v>
      </c>
    </row>
    <row r="2505" spans="1:4" x14ac:dyDescent="0.2">
      <c r="A2505" t="s">
        <v>2620</v>
      </c>
      <c r="B2505" t="s">
        <v>2118</v>
      </c>
      <c r="C2505" t="s">
        <v>2120</v>
      </c>
      <c r="D2505" t="s">
        <v>2117</v>
      </c>
    </row>
    <row r="2506" spans="1:4" x14ac:dyDescent="0.2">
      <c r="A2506" t="s">
        <v>2621</v>
      </c>
      <c r="B2506" t="s">
        <v>2119</v>
      </c>
      <c r="C2506" t="s">
        <v>2122</v>
      </c>
      <c r="D2506" t="s">
        <v>2117</v>
      </c>
    </row>
    <row r="2507" spans="1:4" x14ac:dyDescent="0.2">
      <c r="A2507" t="s">
        <v>2622</v>
      </c>
      <c r="B2507" t="s">
        <v>2115</v>
      </c>
      <c r="C2507" t="s">
        <v>2120</v>
      </c>
      <c r="D2507" t="s">
        <v>2117</v>
      </c>
    </row>
    <row r="2508" spans="1:4" x14ac:dyDescent="0.2">
      <c r="A2508" t="s">
        <v>2623</v>
      </c>
      <c r="B2508" t="s">
        <v>2118</v>
      </c>
      <c r="C2508" t="s">
        <v>2116</v>
      </c>
      <c r="D2508" t="s">
        <v>2117</v>
      </c>
    </row>
    <row r="2509" spans="1:4" x14ac:dyDescent="0.2">
      <c r="A2509" t="s">
        <v>2624</v>
      </c>
      <c r="B2509" t="s">
        <v>2119</v>
      </c>
      <c r="C2509" t="s">
        <v>2121</v>
      </c>
      <c r="D2509" t="s">
        <v>2117</v>
      </c>
    </row>
    <row r="2510" spans="1:4" x14ac:dyDescent="0.2">
      <c r="A2510" t="s">
        <v>2625</v>
      </c>
      <c r="B2510" t="s">
        <v>2118</v>
      </c>
      <c r="C2510" t="s">
        <v>2121</v>
      </c>
      <c r="D2510" t="s">
        <v>2123</v>
      </c>
    </row>
    <row r="2511" spans="1:4" x14ac:dyDescent="0.2">
      <c r="A2511" t="s">
        <v>2626</v>
      </c>
      <c r="B2511" t="s">
        <v>2118</v>
      </c>
      <c r="C2511" t="s">
        <v>2116</v>
      </c>
      <c r="D2511" t="s">
        <v>2117</v>
      </c>
    </row>
    <row r="2512" spans="1:4" x14ac:dyDescent="0.2">
      <c r="A2512" t="s">
        <v>2627</v>
      </c>
      <c r="B2512" t="s">
        <v>2115</v>
      </c>
      <c r="C2512" t="s">
        <v>2116</v>
      </c>
      <c r="D2512" t="s">
        <v>2124</v>
      </c>
    </row>
    <row r="2513" spans="1:4" x14ac:dyDescent="0.2">
      <c r="A2513" t="s">
        <v>2628</v>
      </c>
      <c r="B2513" t="s">
        <v>2115</v>
      </c>
      <c r="C2513" t="s">
        <v>2116</v>
      </c>
      <c r="D2513" t="s">
        <v>2117</v>
      </c>
    </row>
    <row r="2514" spans="1:4" x14ac:dyDescent="0.2">
      <c r="A2514" t="s">
        <v>2629</v>
      </c>
      <c r="B2514" t="s">
        <v>2115</v>
      </c>
      <c r="C2514" t="s">
        <v>2121</v>
      </c>
      <c r="D2514" t="s">
        <v>2117</v>
      </c>
    </row>
    <row r="2515" spans="1:4" x14ac:dyDescent="0.2">
      <c r="A2515" t="s">
        <v>2630</v>
      </c>
      <c r="B2515" t="s">
        <v>2115</v>
      </c>
      <c r="C2515" t="s">
        <v>2120</v>
      </c>
      <c r="D2515" t="s">
        <v>2117</v>
      </c>
    </row>
    <row r="2516" spans="1:4" x14ac:dyDescent="0.2">
      <c r="A2516" t="s">
        <v>1320</v>
      </c>
      <c r="B2516" t="s">
        <v>2115</v>
      </c>
      <c r="C2516" t="s">
        <v>2116</v>
      </c>
      <c r="D2516" t="s">
        <v>2124</v>
      </c>
    </row>
    <row r="2517" spans="1:4" x14ac:dyDescent="0.2">
      <c r="A2517" t="s">
        <v>2631</v>
      </c>
      <c r="B2517" t="s">
        <v>2115</v>
      </c>
      <c r="C2517" t="s">
        <v>2116</v>
      </c>
      <c r="D2517" t="s">
        <v>2117</v>
      </c>
    </row>
    <row r="2518" spans="1:4" x14ac:dyDescent="0.2">
      <c r="A2518" t="s">
        <v>2632</v>
      </c>
      <c r="B2518" t="s">
        <v>2119</v>
      </c>
      <c r="C2518" t="s">
        <v>2122</v>
      </c>
      <c r="D2518" t="s">
        <v>2117</v>
      </c>
    </row>
    <row r="2519" spans="1:4" x14ac:dyDescent="0.2">
      <c r="A2519" t="s">
        <v>2633</v>
      </c>
      <c r="B2519" t="s">
        <v>2115</v>
      </c>
      <c r="C2519" t="s">
        <v>2122</v>
      </c>
      <c r="D2519" t="s">
        <v>2123</v>
      </c>
    </row>
    <row r="2520" spans="1:4" x14ac:dyDescent="0.2">
      <c r="A2520" t="s">
        <v>2634</v>
      </c>
      <c r="B2520" t="s">
        <v>2119</v>
      </c>
      <c r="C2520" t="s">
        <v>2116</v>
      </c>
      <c r="D2520" t="s">
        <v>2124</v>
      </c>
    </row>
    <row r="2521" spans="1:4" x14ac:dyDescent="0.2">
      <c r="A2521" t="s">
        <v>2635</v>
      </c>
      <c r="B2521" t="s">
        <v>2115</v>
      </c>
      <c r="C2521" t="s">
        <v>2120</v>
      </c>
      <c r="D2521" t="s">
        <v>2124</v>
      </c>
    </row>
    <row r="2522" spans="1:4" x14ac:dyDescent="0.2">
      <c r="A2522" t="s">
        <v>2636</v>
      </c>
      <c r="B2522" t="s">
        <v>2115</v>
      </c>
      <c r="C2522" t="s">
        <v>2116</v>
      </c>
      <c r="D2522" t="s">
        <v>2117</v>
      </c>
    </row>
    <row r="2523" spans="1:4" x14ac:dyDescent="0.2">
      <c r="A2523" t="s">
        <v>2637</v>
      </c>
      <c r="B2523" t="s">
        <v>2115</v>
      </c>
      <c r="C2523" t="s">
        <v>2120</v>
      </c>
      <c r="D2523" t="s">
        <v>2123</v>
      </c>
    </row>
    <row r="2524" spans="1:4" x14ac:dyDescent="0.2">
      <c r="A2524" t="s">
        <v>2638</v>
      </c>
      <c r="B2524" t="s">
        <v>2115</v>
      </c>
      <c r="C2524" t="s">
        <v>2122</v>
      </c>
      <c r="D2524" t="s">
        <v>2117</v>
      </c>
    </row>
    <row r="2525" spans="1:4" x14ac:dyDescent="0.2">
      <c r="A2525" t="s">
        <v>2639</v>
      </c>
      <c r="B2525" t="s">
        <v>2115</v>
      </c>
      <c r="C2525" t="s">
        <v>2116</v>
      </c>
      <c r="D2525" t="s">
        <v>2117</v>
      </c>
    </row>
    <row r="2526" spans="1:4" x14ac:dyDescent="0.2">
      <c r="A2526" t="s">
        <v>2640</v>
      </c>
      <c r="B2526" t="s">
        <v>2115</v>
      </c>
      <c r="C2526" t="s">
        <v>2121</v>
      </c>
      <c r="D2526" t="s">
        <v>2117</v>
      </c>
    </row>
    <row r="2527" spans="1:4" x14ac:dyDescent="0.2">
      <c r="A2527" t="s">
        <v>2641</v>
      </c>
      <c r="B2527" t="s">
        <v>2115</v>
      </c>
      <c r="C2527" t="s">
        <v>2120</v>
      </c>
      <c r="D2527" t="s">
        <v>2117</v>
      </c>
    </row>
    <row r="2528" spans="1:4" x14ac:dyDescent="0.2">
      <c r="A2528" t="s">
        <v>2642</v>
      </c>
      <c r="B2528" t="s">
        <v>2118</v>
      </c>
      <c r="C2528" t="s">
        <v>2116</v>
      </c>
      <c r="D2528" t="s">
        <v>2117</v>
      </c>
    </row>
    <row r="2529" spans="1:4" x14ac:dyDescent="0.2">
      <c r="A2529" t="s">
        <v>2643</v>
      </c>
      <c r="B2529" t="s">
        <v>2118</v>
      </c>
      <c r="C2529" t="s">
        <v>2122</v>
      </c>
      <c r="D2529" t="s">
        <v>2124</v>
      </c>
    </row>
    <row r="2530" spans="1:4" x14ac:dyDescent="0.2">
      <c r="A2530" t="s">
        <v>2644</v>
      </c>
      <c r="B2530" t="s">
        <v>2115</v>
      </c>
      <c r="C2530" t="s">
        <v>2120</v>
      </c>
      <c r="D2530" t="s">
        <v>2117</v>
      </c>
    </row>
    <row r="2531" spans="1:4" x14ac:dyDescent="0.2">
      <c r="A2531" t="s">
        <v>2645</v>
      </c>
      <c r="B2531" t="s">
        <v>2119</v>
      </c>
      <c r="C2531" t="s">
        <v>2121</v>
      </c>
      <c r="D2531" t="s">
        <v>2117</v>
      </c>
    </row>
    <row r="2532" spans="1:4" x14ac:dyDescent="0.2">
      <c r="A2532" t="s">
        <v>2646</v>
      </c>
      <c r="B2532" t="s">
        <v>2118</v>
      </c>
      <c r="C2532" t="s">
        <v>2116</v>
      </c>
      <c r="D2532" t="s">
        <v>2117</v>
      </c>
    </row>
    <row r="2533" spans="1:4" x14ac:dyDescent="0.2">
      <c r="A2533" t="s">
        <v>2647</v>
      </c>
      <c r="B2533" t="s">
        <v>2115</v>
      </c>
      <c r="C2533" t="s">
        <v>2120</v>
      </c>
      <c r="D2533" t="s">
        <v>2117</v>
      </c>
    </row>
    <row r="2534" spans="1:4" x14ac:dyDescent="0.2">
      <c r="A2534" t="s">
        <v>2648</v>
      </c>
      <c r="B2534" t="s">
        <v>2118</v>
      </c>
      <c r="C2534" t="s">
        <v>2116</v>
      </c>
      <c r="D2534" t="s">
        <v>2117</v>
      </c>
    </row>
    <row r="2535" spans="1:4" x14ac:dyDescent="0.2">
      <c r="A2535" t="s">
        <v>2649</v>
      </c>
      <c r="B2535" t="s">
        <v>2115</v>
      </c>
      <c r="C2535" t="s">
        <v>2122</v>
      </c>
      <c r="D2535" t="s">
        <v>2117</v>
      </c>
    </row>
    <row r="2536" spans="1:4" x14ac:dyDescent="0.2">
      <c r="A2536" t="s">
        <v>2650</v>
      </c>
      <c r="B2536" t="s">
        <v>2118</v>
      </c>
      <c r="C2536" t="s">
        <v>2120</v>
      </c>
      <c r="D2536" t="s">
        <v>2117</v>
      </c>
    </row>
    <row r="2537" spans="1:4" x14ac:dyDescent="0.2">
      <c r="A2537" t="s">
        <v>2651</v>
      </c>
      <c r="B2537" t="s">
        <v>2115</v>
      </c>
      <c r="C2537" t="s">
        <v>2121</v>
      </c>
      <c r="D2537" t="s">
        <v>2117</v>
      </c>
    </row>
    <row r="2538" spans="1:4" x14ac:dyDescent="0.2">
      <c r="A2538" t="s">
        <v>2652</v>
      </c>
      <c r="B2538" t="s">
        <v>2119</v>
      </c>
      <c r="C2538" t="s">
        <v>2121</v>
      </c>
      <c r="D2538" t="s">
        <v>2117</v>
      </c>
    </row>
    <row r="2539" spans="1:4" x14ac:dyDescent="0.2">
      <c r="A2539" t="s">
        <v>2653</v>
      </c>
      <c r="B2539" t="s">
        <v>2115</v>
      </c>
      <c r="C2539" t="s">
        <v>2122</v>
      </c>
      <c r="D2539" t="s">
        <v>2123</v>
      </c>
    </row>
    <row r="2540" spans="1:4" x14ac:dyDescent="0.2">
      <c r="A2540" t="s">
        <v>2654</v>
      </c>
      <c r="B2540" t="s">
        <v>2115</v>
      </c>
      <c r="C2540" t="s">
        <v>2116</v>
      </c>
      <c r="D2540" t="s">
        <v>2117</v>
      </c>
    </row>
    <row r="2541" spans="1:4" x14ac:dyDescent="0.2">
      <c r="A2541" t="s">
        <v>2655</v>
      </c>
      <c r="B2541" t="s">
        <v>2115</v>
      </c>
      <c r="C2541" t="s">
        <v>2116</v>
      </c>
      <c r="D2541" t="s">
        <v>2117</v>
      </c>
    </row>
    <row r="2542" spans="1:4" x14ac:dyDescent="0.2">
      <c r="A2542" t="s">
        <v>2656</v>
      </c>
      <c r="B2542" t="s">
        <v>2115</v>
      </c>
      <c r="C2542" t="s">
        <v>2120</v>
      </c>
      <c r="D2542" t="s">
        <v>2117</v>
      </c>
    </row>
    <row r="2543" spans="1:4" x14ac:dyDescent="0.2">
      <c r="A2543" t="s">
        <v>2657</v>
      </c>
      <c r="B2543" t="s">
        <v>2118</v>
      </c>
      <c r="C2543" t="s">
        <v>2116</v>
      </c>
      <c r="D2543" t="s">
        <v>2117</v>
      </c>
    </row>
    <row r="2544" spans="1:4" x14ac:dyDescent="0.2">
      <c r="A2544" t="s">
        <v>2658</v>
      </c>
      <c r="B2544" t="s">
        <v>2115</v>
      </c>
      <c r="C2544" t="s">
        <v>2116</v>
      </c>
      <c r="D2544" t="s">
        <v>2123</v>
      </c>
    </row>
    <row r="2545" spans="1:4" x14ac:dyDescent="0.2">
      <c r="A2545" t="s">
        <v>2659</v>
      </c>
      <c r="B2545" t="s">
        <v>2118</v>
      </c>
      <c r="C2545" t="s">
        <v>2122</v>
      </c>
      <c r="D2545" t="s">
        <v>2117</v>
      </c>
    </row>
    <row r="2546" spans="1:4" x14ac:dyDescent="0.2">
      <c r="A2546" t="s">
        <v>2660</v>
      </c>
      <c r="B2546" t="s">
        <v>2115</v>
      </c>
      <c r="C2546" t="s">
        <v>2116</v>
      </c>
      <c r="D2546" t="s">
        <v>2124</v>
      </c>
    </row>
    <row r="2547" spans="1:4" x14ac:dyDescent="0.2">
      <c r="A2547" t="s">
        <v>2661</v>
      </c>
      <c r="B2547" t="s">
        <v>2115</v>
      </c>
      <c r="C2547" t="s">
        <v>2120</v>
      </c>
      <c r="D2547" t="s">
        <v>2117</v>
      </c>
    </row>
    <row r="2548" spans="1:4" x14ac:dyDescent="0.2">
      <c r="A2548" t="s">
        <v>2662</v>
      </c>
      <c r="B2548" t="s">
        <v>2115</v>
      </c>
      <c r="C2548" t="s">
        <v>2121</v>
      </c>
      <c r="D2548" t="s">
        <v>2117</v>
      </c>
    </row>
    <row r="2549" spans="1:4" x14ac:dyDescent="0.2">
      <c r="A2549" t="s">
        <v>2663</v>
      </c>
      <c r="B2549" t="s">
        <v>2115</v>
      </c>
      <c r="C2549" t="s">
        <v>2120</v>
      </c>
      <c r="D2549" t="s">
        <v>2123</v>
      </c>
    </row>
    <row r="2550" spans="1:4" x14ac:dyDescent="0.2">
      <c r="A2550" t="s">
        <v>2664</v>
      </c>
      <c r="B2550" t="s">
        <v>2115</v>
      </c>
      <c r="C2550" t="s">
        <v>2122</v>
      </c>
      <c r="D2550" t="s">
        <v>2117</v>
      </c>
    </row>
    <row r="2551" spans="1:4" x14ac:dyDescent="0.2">
      <c r="A2551" t="s">
        <v>2665</v>
      </c>
      <c r="B2551" t="s">
        <v>2118</v>
      </c>
      <c r="C2551" t="s">
        <v>2121</v>
      </c>
      <c r="D2551" t="s">
        <v>2123</v>
      </c>
    </row>
    <row r="2552" spans="1:4" x14ac:dyDescent="0.2">
      <c r="A2552" t="s">
        <v>2666</v>
      </c>
      <c r="B2552" t="s">
        <v>2118</v>
      </c>
      <c r="C2552" t="s">
        <v>2122</v>
      </c>
      <c r="D2552" t="s">
        <v>2117</v>
      </c>
    </row>
    <row r="2553" spans="1:4" x14ac:dyDescent="0.2">
      <c r="A2553" t="s">
        <v>2667</v>
      </c>
      <c r="B2553" t="s">
        <v>2118</v>
      </c>
      <c r="C2553" t="s">
        <v>2122</v>
      </c>
      <c r="D2553" t="s">
        <v>2124</v>
      </c>
    </row>
    <row r="2554" spans="1:4" x14ac:dyDescent="0.2">
      <c r="A2554" t="s">
        <v>2668</v>
      </c>
      <c r="B2554" t="s">
        <v>2115</v>
      </c>
      <c r="C2554" t="s">
        <v>2120</v>
      </c>
      <c r="D2554" t="s">
        <v>2117</v>
      </c>
    </row>
    <row r="2555" spans="1:4" x14ac:dyDescent="0.2">
      <c r="A2555" t="s">
        <v>2669</v>
      </c>
      <c r="B2555" t="s">
        <v>2118</v>
      </c>
      <c r="C2555" t="s">
        <v>2120</v>
      </c>
      <c r="D2555" t="s">
        <v>2117</v>
      </c>
    </row>
    <row r="2556" spans="1:4" x14ac:dyDescent="0.2">
      <c r="A2556" t="s">
        <v>2670</v>
      </c>
      <c r="B2556" t="s">
        <v>2115</v>
      </c>
      <c r="C2556" t="s">
        <v>2122</v>
      </c>
      <c r="D2556" t="s">
        <v>2117</v>
      </c>
    </row>
    <row r="2557" spans="1:4" x14ac:dyDescent="0.2">
      <c r="A2557" t="s">
        <v>2671</v>
      </c>
      <c r="B2557" t="s">
        <v>2115</v>
      </c>
      <c r="C2557" t="s">
        <v>2116</v>
      </c>
      <c r="D2557" t="s">
        <v>2117</v>
      </c>
    </row>
    <row r="2558" spans="1:4" x14ac:dyDescent="0.2">
      <c r="A2558" t="s">
        <v>2672</v>
      </c>
      <c r="B2558" t="s">
        <v>2115</v>
      </c>
      <c r="C2558" t="s">
        <v>2121</v>
      </c>
      <c r="D2558" t="s">
        <v>2123</v>
      </c>
    </row>
    <row r="2559" spans="1:4" x14ac:dyDescent="0.2">
      <c r="A2559" t="s">
        <v>2673</v>
      </c>
      <c r="B2559" t="s">
        <v>2115</v>
      </c>
      <c r="C2559" t="s">
        <v>2121</v>
      </c>
      <c r="D2559" t="s">
        <v>2117</v>
      </c>
    </row>
    <row r="2560" spans="1:4" x14ac:dyDescent="0.2">
      <c r="A2560" t="s">
        <v>2674</v>
      </c>
      <c r="B2560" t="s">
        <v>2115</v>
      </c>
      <c r="C2560" t="s">
        <v>2121</v>
      </c>
      <c r="D2560" t="s">
        <v>2117</v>
      </c>
    </row>
    <row r="2561" spans="1:4" x14ac:dyDescent="0.2">
      <c r="A2561" t="s">
        <v>2675</v>
      </c>
      <c r="B2561" t="s">
        <v>2115</v>
      </c>
      <c r="C2561" t="s">
        <v>2120</v>
      </c>
      <c r="D2561" t="s">
        <v>2117</v>
      </c>
    </row>
    <row r="2562" spans="1:4" x14ac:dyDescent="0.2">
      <c r="A2562" t="s">
        <v>2676</v>
      </c>
      <c r="B2562" t="s">
        <v>2115</v>
      </c>
      <c r="C2562" t="s">
        <v>2116</v>
      </c>
      <c r="D2562" t="s">
        <v>2117</v>
      </c>
    </row>
    <row r="2563" spans="1:4" x14ac:dyDescent="0.2">
      <c r="A2563" t="s">
        <v>2677</v>
      </c>
      <c r="B2563" t="s">
        <v>2115</v>
      </c>
      <c r="C2563" t="s">
        <v>2121</v>
      </c>
      <c r="D2563" t="s">
        <v>2117</v>
      </c>
    </row>
    <row r="2564" spans="1:4" x14ac:dyDescent="0.2">
      <c r="A2564" t="s">
        <v>2678</v>
      </c>
      <c r="B2564" t="s">
        <v>2115</v>
      </c>
      <c r="C2564" t="s">
        <v>2120</v>
      </c>
      <c r="D2564" t="s">
        <v>2117</v>
      </c>
    </row>
    <row r="2565" spans="1:4" x14ac:dyDescent="0.2">
      <c r="A2565" t="s">
        <v>2679</v>
      </c>
      <c r="B2565" t="s">
        <v>2118</v>
      </c>
      <c r="C2565" t="s">
        <v>2122</v>
      </c>
      <c r="D2565" t="s">
        <v>2117</v>
      </c>
    </row>
    <row r="2566" spans="1:4" x14ac:dyDescent="0.2">
      <c r="A2566" t="s">
        <v>2680</v>
      </c>
      <c r="B2566" t="s">
        <v>2115</v>
      </c>
      <c r="C2566" t="s">
        <v>2122</v>
      </c>
      <c r="D2566" t="s">
        <v>2117</v>
      </c>
    </row>
    <row r="2567" spans="1:4" x14ac:dyDescent="0.2">
      <c r="A2567" t="s">
        <v>2681</v>
      </c>
      <c r="B2567" t="s">
        <v>2115</v>
      </c>
      <c r="C2567" t="s">
        <v>2121</v>
      </c>
      <c r="D2567" t="s">
        <v>2123</v>
      </c>
    </row>
    <row r="2568" spans="1:4" x14ac:dyDescent="0.2">
      <c r="A2568" t="s">
        <v>2682</v>
      </c>
      <c r="B2568" t="s">
        <v>2115</v>
      </c>
      <c r="C2568" t="s">
        <v>2122</v>
      </c>
      <c r="D2568" t="s">
        <v>2117</v>
      </c>
    </row>
    <row r="2569" spans="1:4" x14ac:dyDescent="0.2">
      <c r="A2569" t="s">
        <v>2683</v>
      </c>
      <c r="B2569" t="s">
        <v>2115</v>
      </c>
      <c r="C2569" t="s">
        <v>2116</v>
      </c>
      <c r="D2569" t="s">
        <v>2117</v>
      </c>
    </row>
    <row r="2570" spans="1:4" x14ac:dyDescent="0.2">
      <c r="A2570" t="s">
        <v>2684</v>
      </c>
      <c r="B2570" t="s">
        <v>2118</v>
      </c>
      <c r="C2570" t="s">
        <v>2120</v>
      </c>
      <c r="D2570" t="s">
        <v>2117</v>
      </c>
    </row>
    <row r="2571" spans="1:4" x14ac:dyDescent="0.2">
      <c r="A2571" t="s">
        <v>2685</v>
      </c>
      <c r="B2571" t="s">
        <v>2118</v>
      </c>
      <c r="C2571" t="s">
        <v>2122</v>
      </c>
      <c r="D2571" t="s">
        <v>2117</v>
      </c>
    </row>
    <row r="2572" spans="1:4" x14ac:dyDescent="0.2">
      <c r="A2572" t="s">
        <v>2686</v>
      </c>
      <c r="B2572" t="s">
        <v>2119</v>
      </c>
      <c r="C2572" t="s">
        <v>2120</v>
      </c>
      <c r="D2572" t="s">
        <v>2117</v>
      </c>
    </row>
    <row r="2573" spans="1:4" x14ac:dyDescent="0.2">
      <c r="A2573" t="s">
        <v>2687</v>
      </c>
      <c r="B2573" t="s">
        <v>2115</v>
      </c>
      <c r="C2573" t="s">
        <v>2116</v>
      </c>
      <c r="D2573" t="s">
        <v>2123</v>
      </c>
    </row>
    <row r="2574" spans="1:4" x14ac:dyDescent="0.2">
      <c r="A2574" t="s">
        <v>2688</v>
      </c>
      <c r="B2574" t="s">
        <v>2115</v>
      </c>
      <c r="C2574" t="s">
        <v>2122</v>
      </c>
      <c r="D2574" t="s">
        <v>2117</v>
      </c>
    </row>
    <row r="2575" spans="1:4" x14ac:dyDescent="0.2">
      <c r="A2575" t="s">
        <v>2689</v>
      </c>
      <c r="B2575" t="s">
        <v>2115</v>
      </c>
      <c r="C2575" t="s">
        <v>2116</v>
      </c>
      <c r="D2575" t="s">
        <v>2123</v>
      </c>
    </row>
    <row r="2576" spans="1:4" x14ac:dyDescent="0.2">
      <c r="A2576" t="s">
        <v>2690</v>
      </c>
      <c r="B2576" t="s">
        <v>2115</v>
      </c>
      <c r="C2576" t="s">
        <v>2122</v>
      </c>
      <c r="D2576" t="s">
        <v>2117</v>
      </c>
    </row>
    <row r="2577" spans="1:4" x14ac:dyDescent="0.2">
      <c r="A2577" t="s">
        <v>2691</v>
      </c>
      <c r="B2577" t="s">
        <v>2118</v>
      </c>
      <c r="C2577" t="s">
        <v>2121</v>
      </c>
      <c r="D2577" t="s">
        <v>2117</v>
      </c>
    </row>
    <row r="2578" spans="1:4" x14ac:dyDescent="0.2">
      <c r="A2578" t="s">
        <v>2692</v>
      </c>
      <c r="B2578" t="s">
        <v>2115</v>
      </c>
      <c r="C2578" t="s">
        <v>2116</v>
      </c>
      <c r="D2578" t="s">
        <v>2117</v>
      </c>
    </row>
    <row r="2579" spans="1:4" x14ac:dyDescent="0.2">
      <c r="A2579" t="s">
        <v>2693</v>
      </c>
      <c r="B2579" t="s">
        <v>2118</v>
      </c>
      <c r="C2579" t="s">
        <v>2122</v>
      </c>
      <c r="D2579" t="s">
        <v>2117</v>
      </c>
    </row>
    <row r="2580" spans="1:4" x14ac:dyDescent="0.2">
      <c r="A2580" t="s">
        <v>2694</v>
      </c>
      <c r="B2580" t="s">
        <v>2115</v>
      </c>
      <c r="C2580" t="s">
        <v>2122</v>
      </c>
      <c r="D2580" t="s">
        <v>2117</v>
      </c>
    </row>
    <row r="2581" spans="1:4" x14ac:dyDescent="0.2">
      <c r="A2581" t="s">
        <v>2695</v>
      </c>
      <c r="B2581" t="s">
        <v>2118</v>
      </c>
      <c r="C2581" t="s">
        <v>2122</v>
      </c>
      <c r="D2581" t="s">
        <v>2117</v>
      </c>
    </row>
    <row r="2582" spans="1:4" x14ac:dyDescent="0.2">
      <c r="A2582" t="s">
        <v>2696</v>
      </c>
      <c r="B2582" t="s">
        <v>2115</v>
      </c>
      <c r="C2582" t="s">
        <v>2120</v>
      </c>
      <c r="D2582" t="s">
        <v>2117</v>
      </c>
    </row>
    <row r="2583" spans="1:4" x14ac:dyDescent="0.2">
      <c r="A2583" t="s">
        <v>2697</v>
      </c>
      <c r="B2583" t="s">
        <v>2115</v>
      </c>
      <c r="C2583" t="s">
        <v>2122</v>
      </c>
      <c r="D2583" t="s">
        <v>2117</v>
      </c>
    </row>
    <row r="2584" spans="1:4" x14ac:dyDescent="0.2">
      <c r="A2584" t="s">
        <v>2698</v>
      </c>
      <c r="B2584" t="s">
        <v>2115</v>
      </c>
      <c r="C2584" t="s">
        <v>2121</v>
      </c>
      <c r="D2584" t="s">
        <v>2117</v>
      </c>
    </row>
    <row r="2585" spans="1:4" x14ac:dyDescent="0.2">
      <c r="A2585" t="s">
        <v>2699</v>
      </c>
      <c r="B2585" t="s">
        <v>2119</v>
      </c>
      <c r="C2585" t="s">
        <v>2116</v>
      </c>
      <c r="D2585" t="s">
        <v>2117</v>
      </c>
    </row>
    <row r="2586" spans="1:4" x14ac:dyDescent="0.2">
      <c r="A2586" t="s">
        <v>2700</v>
      </c>
      <c r="B2586" t="s">
        <v>2115</v>
      </c>
      <c r="C2586" t="s">
        <v>2120</v>
      </c>
      <c r="D2586" t="s">
        <v>2117</v>
      </c>
    </row>
    <row r="2587" spans="1:4" x14ac:dyDescent="0.2">
      <c r="A2587" t="s">
        <v>2701</v>
      </c>
      <c r="B2587" t="s">
        <v>2115</v>
      </c>
      <c r="C2587" t="s">
        <v>2116</v>
      </c>
      <c r="D2587" t="s">
        <v>2123</v>
      </c>
    </row>
    <row r="2588" spans="1:4" x14ac:dyDescent="0.2">
      <c r="A2588" t="s">
        <v>2702</v>
      </c>
      <c r="B2588" t="s">
        <v>2115</v>
      </c>
      <c r="C2588" t="s">
        <v>2122</v>
      </c>
      <c r="D2588" t="s">
        <v>2123</v>
      </c>
    </row>
    <row r="2589" spans="1:4" x14ac:dyDescent="0.2">
      <c r="A2589" t="s">
        <v>2703</v>
      </c>
      <c r="B2589" t="s">
        <v>2118</v>
      </c>
      <c r="C2589" t="s">
        <v>2121</v>
      </c>
      <c r="D2589" t="s">
        <v>2123</v>
      </c>
    </row>
    <row r="2590" spans="1:4" x14ac:dyDescent="0.2">
      <c r="A2590" t="s">
        <v>2704</v>
      </c>
      <c r="B2590" t="s">
        <v>2115</v>
      </c>
      <c r="C2590" t="s">
        <v>2116</v>
      </c>
      <c r="D2590" t="s">
        <v>2117</v>
      </c>
    </row>
    <row r="2591" spans="1:4" x14ac:dyDescent="0.2">
      <c r="A2591" t="s">
        <v>2705</v>
      </c>
      <c r="B2591" t="s">
        <v>2115</v>
      </c>
      <c r="C2591" t="s">
        <v>2122</v>
      </c>
      <c r="D2591" t="s">
        <v>2117</v>
      </c>
    </row>
    <row r="2592" spans="1:4" x14ac:dyDescent="0.2">
      <c r="A2592" t="s">
        <v>2706</v>
      </c>
      <c r="B2592" t="s">
        <v>2115</v>
      </c>
      <c r="C2592" t="s">
        <v>2121</v>
      </c>
      <c r="D2592" t="s">
        <v>2117</v>
      </c>
    </row>
    <row r="2593" spans="1:4" x14ac:dyDescent="0.2">
      <c r="A2593" t="s">
        <v>2707</v>
      </c>
      <c r="B2593" t="s">
        <v>2118</v>
      </c>
      <c r="C2593" t="s">
        <v>2122</v>
      </c>
      <c r="D2593" t="s">
        <v>2117</v>
      </c>
    </row>
    <row r="2594" spans="1:4" x14ac:dyDescent="0.2">
      <c r="A2594" t="s">
        <v>2708</v>
      </c>
      <c r="B2594" t="s">
        <v>2118</v>
      </c>
      <c r="C2594" t="s">
        <v>2116</v>
      </c>
      <c r="D2594" t="s">
        <v>2117</v>
      </c>
    </row>
    <row r="2595" spans="1:4" x14ac:dyDescent="0.2">
      <c r="A2595" t="s">
        <v>2709</v>
      </c>
      <c r="B2595" t="s">
        <v>2119</v>
      </c>
      <c r="C2595" t="s">
        <v>2121</v>
      </c>
      <c r="D2595" t="s">
        <v>2124</v>
      </c>
    </row>
    <row r="2596" spans="1:4" x14ac:dyDescent="0.2">
      <c r="A2596" t="s">
        <v>2710</v>
      </c>
      <c r="B2596" t="s">
        <v>2119</v>
      </c>
      <c r="C2596" t="s">
        <v>2122</v>
      </c>
      <c r="D2596" t="s">
        <v>2117</v>
      </c>
    </row>
    <row r="2597" spans="1:4" x14ac:dyDescent="0.2">
      <c r="A2597" t="s">
        <v>2711</v>
      </c>
      <c r="B2597" t="s">
        <v>2118</v>
      </c>
      <c r="C2597" t="s">
        <v>2120</v>
      </c>
      <c r="D2597" t="s">
        <v>2123</v>
      </c>
    </row>
    <row r="2598" spans="1:4" x14ac:dyDescent="0.2">
      <c r="A2598" t="s">
        <v>2712</v>
      </c>
      <c r="B2598" t="s">
        <v>2115</v>
      </c>
      <c r="C2598" t="s">
        <v>2116</v>
      </c>
      <c r="D2598" t="s">
        <v>2123</v>
      </c>
    </row>
    <row r="2599" spans="1:4" x14ac:dyDescent="0.2">
      <c r="A2599" t="s">
        <v>2713</v>
      </c>
      <c r="B2599" t="s">
        <v>2115</v>
      </c>
      <c r="C2599" t="s">
        <v>2116</v>
      </c>
      <c r="D2599" t="s">
        <v>2123</v>
      </c>
    </row>
    <row r="2600" spans="1:4" x14ac:dyDescent="0.2">
      <c r="A2600" t="s">
        <v>2714</v>
      </c>
      <c r="B2600" t="s">
        <v>2115</v>
      </c>
      <c r="C2600" t="s">
        <v>2122</v>
      </c>
      <c r="D2600" t="s">
        <v>2117</v>
      </c>
    </row>
    <row r="2601" spans="1:4" x14ac:dyDescent="0.2">
      <c r="A2601" t="s">
        <v>522</v>
      </c>
      <c r="B2601" t="s">
        <v>2115</v>
      </c>
      <c r="C2601" t="s">
        <v>2122</v>
      </c>
      <c r="D2601" t="s">
        <v>2117</v>
      </c>
    </row>
    <row r="2602" spans="1:4" x14ac:dyDescent="0.2">
      <c r="A2602" t="s">
        <v>2715</v>
      </c>
      <c r="B2602" t="s">
        <v>2115</v>
      </c>
      <c r="C2602" t="s">
        <v>2121</v>
      </c>
      <c r="D2602" t="s">
        <v>2123</v>
      </c>
    </row>
    <row r="2603" spans="1:4" x14ac:dyDescent="0.2">
      <c r="A2603" t="s">
        <v>2716</v>
      </c>
      <c r="B2603" t="s">
        <v>2118</v>
      </c>
      <c r="C2603" t="s">
        <v>2122</v>
      </c>
      <c r="D2603" t="s">
        <v>2117</v>
      </c>
    </row>
    <row r="2604" spans="1:4" x14ac:dyDescent="0.2">
      <c r="A2604" t="s">
        <v>2717</v>
      </c>
      <c r="B2604" t="s">
        <v>2118</v>
      </c>
      <c r="C2604" t="s">
        <v>2122</v>
      </c>
      <c r="D2604" t="s">
        <v>2117</v>
      </c>
    </row>
    <row r="2605" spans="1:4" x14ac:dyDescent="0.2">
      <c r="A2605" t="s">
        <v>2718</v>
      </c>
      <c r="B2605" t="s">
        <v>2115</v>
      </c>
      <c r="C2605" t="s">
        <v>2116</v>
      </c>
      <c r="D2605" t="s">
        <v>2117</v>
      </c>
    </row>
    <row r="2606" spans="1:4" x14ac:dyDescent="0.2">
      <c r="A2606" t="s">
        <v>2719</v>
      </c>
      <c r="B2606" t="s">
        <v>2119</v>
      </c>
      <c r="C2606" t="s">
        <v>2120</v>
      </c>
      <c r="D2606" t="s">
        <v>2123</v>
      </c>
    </row>
    <row r="2607" spans="1:4" x14ac:dyDescent="0.2">
      <c r="A2607" t="s">
        <v>2720</v>
      </c>
      <c r="B2607" t="s">
        <v>2118</v>
      </c>
      <c r="C2607" t="s">
        <v>2120</v>
      </c>
      <c r="D2607" t="s">
        <v>2117</v>
      </c>
    </row>
    <row r="2608" spans="1:4" x14ac:dyDescent="0.2">
      <c r="A2608" t="s">
        <v>2721</v>
      </c>
      <c r="B2608" t="s">
        <v>2115</v>
      </c>
      <c r="C2608" t="s">
        <v>2120</v>
      </c>
      <c r="D2608" t="s">
        <v>2117</v>
      </c>
    </row>
    <row r="2609" spans="1:4" x14ac:dyDescent="0.2">
      <c r="A2609" t="s">
        <v>2722</v>
      </c>
      <c r="B2609" t="s">
        <v>2118</v>
      </c>
      <c r="C2609" t="s">
        <v>2116</v>
      </c>
      <c r="D2609" t="s">
        <v>2117</v>
      </c>
    </row>
    <row r="2610" spans="1:4" x14ac:dyDescent="0.2">
      <c r="A2610" t="s">
        <v>2723</v>
      </c>
      <c r="B2610" t="s">
        <v>2118</v>
      </c>
      <c r="C2610" t="s">
        <v>2120</v>
      </c>
      <c r="D2610" t="s">
        <v>2124</v>
      </c>
    </row>
    <row r="2611" spans="1:4" x14ac:dyDescent="0.2">
      <c r="A2611" t="s">
        <v>2724</v>
      </c>
      <c r="B2611" t="s">
        <v>2115</v>
      </c>
      <c r="C2611" t="s">
        <v>2116</v>
      </c>
      <c r="D2611" t="s">
        <v>2124</v>
      </c>
    </row>
    <row r="2612" spans="1:4" x14ac:dyDescent="0.2">
      <c r="A2612" t="s">
        <v>2725</v>
      </c>
      <c r="B2612" t="s">
        <v>2115</v>
      </c>
      <c r="C2612" t="s">
        <v>2116</v>
      </c>
      <c r="D2612" t="s">
        <v>2117</v>
      </c>
    </row>
    <row r="2613" spans="1:4" x14ac:dyDescent="0.2">
      <c r="A2613" t="s">
        <v>2726</v>
      </c>
      <c r="B2613" t="s">
        <v>2115</v>
      </c>
      <c r="C2613" t="s">
        <v>2116</v>
      </c>
      <c r="D2613" t="s">
        <v>2123</v>
      </c>
    </row>
    <row r="2614" spans="1:4" x14ac:dyDescent="0.2">
      <c r="A2614" t="s">
        <v>2727</v>
      </c>
      <c r="B2614" t="s">
        <v>2115</v>
      </c>
      <c r="C2614" t="s">
        <v>2122</v>
      </c>
      <c r="D2614" t="s">
        <v>2117</v>
      </c>
    </row>
    <row r="2615" spans="1:4" x14ac:dyDescent="0.2">
      <c r="A2615" t="s">
        <v>2728</v>
      </c>
      <c r="B2615" t="s">
        <v>2118</v>
      </c>
      <c r="C2615" t="s">
        <v>2121</v>
      </c>
      <c r="D2615" t="s">
        <v>2117</v>
      </c>
    </row>
    <row r="2616" spans="1:4" x14ac:dyDescent="0.2">
      <c r="A2616" t="s">
        <v>2729</v>
      </c>
      <c r="B2616" t="s">
        <v>2119</v>
      </c>
      <c r="C2616" t="s">
        <v>2120</v>
      </c>
      <c r="D2616" t="s">
        <v>2117</v>
      </c>
    </row>
    <row r="2617" spans="1:4" x14ac:dyDescent="0.2">
      <c r="A2617" t="s">
        <v>2730</v>
      </c>
      <c r="B2617" t="s">
        <v>2115</v>
      </c>
      <c r="C2617" t="s">
        <v>2121</v>
      </c>
      <c r="D2617" t="s">
        <v>2117</v>
      </c>
    </row>
    <row r="2618" spans="1:4" x14ac:dyDescent="0.2">
      <c r="A2618" t="s">
        <v>2731</v>
      </c>
      <c r="B2618" t="s">
        <v>2119</v>
      </c>
      <c r="C2618" t="s">
        <v>2122</v>
      </c>
      <c r="D2618" t="s">
        <v>2117</v>
      </c>
    </row>
    <row r="2619" spans="1:4" x14ac:dyDescent="0.2">
      <c r="A2619" t="s">
        <v>2732</v>
      </c>
      <c r="B2619" t="s">
        <v>2118</v>
      </c>
      <c r="C2619" t="s">
        <v>2116</v>
      </c>
      <c r="D2619" t="s">
        <v>2123</v>
      </c>
    </row>
    <row r="2620" spans="1:4" x14ac:dyDescent="0.2">
      <c r="A2620" t="s">
        <v>2733</v>
      </c>
      <c r="B2620" t="s">
        <v>2115</v>
      </c>
      <c r="C2620" t="s">
        <v>2116</v>
      </c>
      <c r="D2620" t="s">
        <v>2117</v>
      </c>
    </row>
    <row r="2621" spans="1:4" x14ac:dyDescent="0.2">
      <c r="A2621" t="s">
        <v>2734</v>
      </c>
      <c r="B2621" t="s">
        <v>2115</v>
      </c>
      <c r="C2621" t="s">
        <v>2116</v>
      </c>
      <c r="D2621" t="s">
        <v>2117</v>
      </c>
    </row>
    <row r="2622" spans="1:4" x14ac:dyDescent="0.2">
      <c r="A2622" t="s">
        <v>2735</v>
      </c>
      <c r="B2622" t="s">
        <v>2115</v>
      </c>
      <c r="C2622" t="s">
        <v>2116</v>
      </c>
      <c r="D2622" t="s">
        <v>2117</v>
      </c>
    </row>
    <row r="2623" spans="1:4" x14ac:dyDescent="0.2">
      <c r="A2623" t="s">
        <v>2736</v>
      </c>
      <c r="B2623" t="s">
        <v>2118</v>
      </c>
      <c r="C2623" t="s">
        <v>2116</v>
      </c>
      <c r="D2623" t="s">
        <v>2117</v>
      </c>
    </row>
    <row r="2624" spans="1:4" x14ac:dyDescent="0.2">
      <c r="A2624" t="s">
        <v>2737</v>
      </c>
      <c r="B2624" t="s">
        <v>2115</v>
      </c>
      <c r="C2624" t="s">
        <v>2116</v>
      </c>
      <c r="D2624" t="s">
        <v>2117</v>
      </c>
    </row>
    <row r="2625" spans="1:4" x14ac:dyDescent="0.2">
      <c r="A2625" t="s">
        <v>2738</v>
      </c>
      <c r="B2625" t="s">
        <v>2115</v>
      </c>
      <c r="C2625" t="s">
        <v>2120</v>
      </c>
      <c r="D2625" t="s">
        <v>2117</v>
      </c>
    </row>
    <row r="2626" spans="1:4" x14ac:dyDescent="0.2">
      <c r="A2626" t="s">
        <v>1250</v>
      </c>
      <c r="B2626" t="s">
        <v>2118</v>
      </c>
      <c r="C2626" t="s">
        <v>2122</v>
      </c>
      <c r="D2626" t="s">
        <v>2117</v>
      </c>
    </row>
    <row r="2627" spans="1:4" x14ac:dyDescent="0.2">
      <c r="A2627" t="s">
        <v>2739</v>
      </c>
      <c r="B2627" t="s">
        <v>2115</v>
      </c>
      <c r="C2627" t="s">
        <v>2122</v>
      </c>
      <c r="D2627" t="s">
        <v>2117</v>
      </c>
    </row>
    <row r="2628" spans="1:4" x14ac:dyDescent="0.2">
      <c r="A2628" t="s">
        <v>2740</v>
      </c>
      <c r="B2628" t="s">
        <v>2118</v>
      </c>
      <c r="C2628" t="s">
        <v>2122</v>
      </c>
      <c r="D2628" t="s">
        <v>2123</v>
      </c>
    </row>
    <row r="2629" spans="1:4" x14ac:dyDescent="0.2">
      <c r="A2629" t="s">
        <v>2741</v>
      </c>
      <c r="B2629" t="s">
        <v>2115</v>
      </c>
      <c r="C2629" t="s">
        <v>2120</v>
      </c>
      <c r="D2629" t="s">
        <v>2117</v>
      </c>
    </row>
    <row r="2630" spans="1:4" x14ac:dyDescent="0.2">
      <c r="A2630" t="s">
        <v>2742</v>
      </c>
      <c r="B2630" t="s">
        <v>2115</v>
      </c>
      <c r="C2630" t="s">
        <v>2116</v>
      </c>
      <c r="D2630" t="s">
        <v>2117</v>
      </c>
    </row>
    <row r="2631" spans="1:4" x14ac:dyDescent="0.2">
      <c r="A2631" t="s">
        <v>2743</v>
      </c>
      <c r="B2631" t="s">
        <v>2119</v>
      </c>
      <c r="C2631" t="s">
        <v>2122</v>
      </c>
      <c r="D2631" t="s">
        <v>2123</v>
      </c>
    </row>
    <row r="2632" spans="1:4" x14ac:dyDescent="0.2">
      <c r="A2632" t="s">
        <v>2744</v>
      </c>
      <c r="B2632" t="s">
        <v>2115</v>
      </c>
      <c r="C2632" t="s">
        <v>2116</v>
      </c>
      <c r="D2632" t="s">
        <v>2117</v>
      </c>
    </row>
    <row r="2633" spans="1:4" x14ac:dyDescent="0.2">
      <c r="A2633" t="s">
        <v>2745</v>
      </c>
      <c r="B2633" t="s">
        <v>2119</v>
      </c>
      <c r="C2633" t="s">
        <v>2116</v>
      </c>
      <c r="D2633" t="s">
        <v>2117</v>
      </c>
    </row>
    <row r="2634" spans="1:4" x14ac:dyDescent="0.2">
      <c r="A2634" t="s">
        <v>2746</v>
      </c>
      <c r="B2634" t="s">
        <v>2115</v>
      </c>
      <c r="C2634" t="s">
        <v>2121</v>
      </c>
      <c r="D2634" t="s">
        <v>2117</v>
      </c>
    </row>
    <row r="2635" spans="1:4" x14ac:dyDescent="0.2">
      <c r="A2635" t="s">
        <v>2747</v>
      </c>
      <c r="B2635" t="s">
        <v>2115</v>
      </c>
      <c r="C2635" t="s">
        <v>2116</v>
      </c>
      <c r="D2635" t="s">
        <v>2117</v>
      </c>
    </row>
    <row r="2636" spans="1:4" x14ac:dyDescent="0.2">
      <c r="A2636" t="s">
        <v>2748</v>
      </c>
      <c r="B2636" t="s">
        <v>2115</v>
      </c>
      <c r="C2636" t="s">
        <v>2122</v>
      </c>
      <c r="D2636" t="s">
        <v>2124</v>
      </c>
    </row>
    <row r="2637" spans="1:4" x14ac:dyDescent="0.2">
      <c r="A2637" t="s">
        <v>2749</v>
      </c>
      <c r="B2637" t="s">
        <v>2115</v>
      </c>
      <c r="C2637" t="s">
        <v>2116</v>
      </c>
      <c r="D2637" t="s">
        <v>2117</v>
      </c>
    </row>
    <row r="2638" spans="1:4" x14ac:dyDescent="0.2">
      <c r="A2638" t="s">
        <v>2750</v>
      </c>
      <c r="B2638" t="s">
        <v>2115</v>
      </c>
      <c r="C2638" t="s">
        <v>2120</v>
      </c>
      <c r="D2638" t="s">
        <v>2117</v>
      </c>
    </row>
    <row r="2639" spans="1:4" x14ac:dyDescent="0.2">
      <c r="A2639" t="s">
        <v>2751</v>
      </c>
      <c r="B2639" t="s">
        <v>2115</v>
      </c>
      <c r="C2639" t="s">
        <v>2120</v>
      </c>
      <c r="D2639" t="s">
        <v>2124</v>
      </c>
    </row>
    <row r="2640" spans="1:4" x14ac:dyDescent="0.2">
      <c r="A2640" t="s">
        <v>2752</v>
      </c>
      <c r="B2640" t="s">
        <v>2118</v>
      </c>
      <c r="C2640" t="s">
        <v>2116</v>
      </c>
      <c r="D2640" t="s">
        <v>2117</v>
      </c>
    </row>
    <row r="2641" spans="1:4" x14ac:dyDescent="0.2">
      <c r="A2641" t="s">
        <v>2753</v>
      </c>
      <c r="B2641" t="s">
        <v>2115</v>
      </c>
      <c r="C2641" t="s">
        <v>2121</v>
      </c>
      <c r="D2641" t="s">
        <v>2117</v>
      </c>
    </row>
    <row r="2642" spans="1:4" x14ac:dyDescent="0.2">
      <c r="A2642" t="s">
        <v>1121</v>
      </c>
      <c r="B2642" t="s">
        <v>2115</v>
      </c>
      <c r="C2642" t="s">
        <v>2116</v>
      </c>
      <c r="D2642" t="s">
        <v>2117</v>
      </c>
    </row>
    <row r="2643" spans="1:4" x14ac:dyDescent="0.2">
      <c r="A2643" t="s">
        <v>2754</v>
      </c>
      <c r="B2643" t="s">
        <v>2115</v>
      </c>
      <c r="C2643" t="s">
        <v>2121</v>
      </c>
      <c r="D2643" t="s">
        <v>2117</v>
      </c>
    </row>
    <row r="2644" spans="1:4" x14ac:dyDescent="0.2">
      <c r="A2644" t="s">
        <v>2755</v>
      </c>
      <c r="B2644" t="s">
        <v>2118</v>
      </c>
      <c r="C2644" t="s">
        <v>2120</v>
      </c>
      <c r="D2644" t="s">
        <v>2117</v>
      </c>
    </row>
    <row r="2645" spans="1:4" x14ac:dyDescent="0.2">
      <c r="A2645" t="s">
        <v>2756</v>
      </c>
      <c r="B2645" t="s">
        <v>2115</v>
      </c>
      <c r="C2645" t="s">
        <v>2122</v>
      </c>
      <c r="D2645" t="s">
        <v>2117</v>
      </c>
    </row>
    <row r="2646" spans="1:4" x14ac:dyDescent="0.2">
      <c r="A2646" t="s">
        <v>2757</v>
      </c>
      <c r="B2646" t="s">
        <v>2115</v>
      </c>
      <c r="C2646" t="s">
        <v>2121</v>
      </c>
      <c r="D2646" t="s">
        <v>2117</v>
      </c>
    </row>
    <row r="2647" spans="1:4" x14ac:dyDescent="0.2">
      <c r="A2647" t="s">
        <v>2758</v>
      </c>
      <c r="B2647" t="s">
        <v>2118</v>
      </c>
      <c r="C2647" t="s">
        <v>2122</v>
      </c>
      <c r="D2647" t="s">
        <v>2117</v>
      </c>
    </row>
    <row r="2648" spans="1:4" x14ac:dyDescent="0.2">
      <c r="A2648" t="s">
        <v>2759</v>
      </c>
      <c r="B2648" t="s">
        <v>2118</v>
      </c>
      <c r="C2648" t="s">
        <v>2121</v>
      </c>
      <c r="D2648" t="s">
        <v>2117</v>
      </c>
    </row>
    <row r="2649" spans="1:4" x14ac:dyDescent="0.2">
      <c r="A2649" t="s">
        <v>2760</v>
      </c>
      <c r="B2649" t="s">
        <v>2115</v>
      </c>
      <c r="C2649" t="s">
        <v>2120</v>
      </c>
      <c r="D2649" t="s">
        <v>2123</v>
      </c>
    </row>
    <row r="2650" spans="1:4" x14ac:dyDescent="0.2">
      <c r="A2650" t="s">
        <v>2761</v>
      </c>
      <c r="B2650" t="s">
        <v>2115</v>
      </c>
      <c r="C2650" t="s">
        <v>2116</v>
      </c>
      <c r="D2650" t="s">
        <v>2123</v>
      </c>
    </row>
    <row r="2651" spans="1:4" x14ac:dyDescent="0.2">
      <c r="A2651" t="s">
        <v>2762</v>
      </c>
      <c r="B2651" t="s">
        <v>2115</v>
      </c>
      <c r="C2651" t="s">
        <v>2120</v>
      </c>
      <c r="D2651" t="s">
        <v>2117</v>
      </c>
    </row>
    <row r="2652" spans="1:4" x14ac:dyDescent="0.2">
      <c r="A2652" t="s">
        <v>2763</v>
      </c>
      <c r="B2652" t="s">
        <v>2118</v>
      </c>
      <c r="C2652" t="s">
        <v>2122</v>
      </c>
      <c r="D2652" t="s">
        <v>2117</v>
      </c>
    </row>
    <row r="2653" spans="1:4" x14ac:dyDescent="0.2">
      <c r="A2653" t="s">
        <v>2764</v>
      </c>
      <c r="B2653" t="s">
        <v>2118</v>
      </c>
      <c r="C2653" t="s">
        <v>2116</v>
      </c>
      <c r="D2653" t="s">
        <v>2117</v>
      </c>
    </row>
    <row r="2654" spans="1:4" x14ac:dyDescent="0.2">
      <c r="A2654" t="s">
        <v>2765</v>
      </c>
      <c r="B2654" t="s">
        <v>2115</v>
      </c>
      <c r="C2654" t="s">
        <v>2122</v>
      </c>
      <c r="D2654" t="s">
        <v>2117</v>
      </c>
    </row>
    <row r="2655" spans="1:4" x14ac:dyDescent="0.2">
      <c r="A2655" t="s">
        <v>2766</v>
      </c>
      <c r="B2655" t="s">
        <v>2115</v>
      </c>
      <c r="C2655" t="s">
        <v>2120</v>
      </c>
      <c r="D2655" t="s">
        <v>2117</v>
      </c>
    </row>
    <row r="2656" spans="1:4" x14ac:dyDescent="0.2">
      <c r="A2656" t="s">
        <v>2767</v>
      </c>
      <c r="B2656" t="s">
        <v>2119</v>
      </c>
      <c r="C2656" t="s">
        <v>2116</v>
      </c>
      <c r="D2656" t="s">
        <v>2117</v>
      </c>
    </row>
    <row r="2657" spans="1:4" x14ac:dyDescent="0.2">
      <c r="A2657" t="s">
        <v>2768</v>
      </c>
      <c r="B2657" t="s">
        <v>2115</v>
      </c>
      <c r="C2657" t="s">
        <v>2116</v>
      </c>
      <c r="D2657" t="s">
        <v>2117</v>
      </c>
    </row>
    <row r="2658" spans="1:4" x14ac:dyDescent="0.2">
      <c r="A2658" t="s">
        <v>2769</v>
      </c>
      <c r="B2658" t="s">
        <v>2115</v>
      </c>
      <c r="C2658" t="s">
        <v>2116</v>
      </c>
      <c r="D2658" t="s">
        <v>2123</v>
      </c>
    </row>
    <row r="2659" spans="1:4" x14ac:dyDescent="0.2">
      <c r="A2659" t="s">
        <v>2770</v>
      </c>
      <c r="B2659" t="s">
        <v>2115</v>
      </c>
      <c r="C2659" t="s">
        <v>2116</v>
      </c>
      <c r="D2659" t="s">
        <v>2117</v>
      </c>
    </row>
    <row r="2660" spans="1:4" x14ac:dyDescent="0.2">
      <c r="A2660" t="s">
        <v>2771</v>
      </c>
      <c r="B2660" t="s">
        <v>2115</v>
      </c>
      <c r="C2660" t="s">
        <v>2122</v>
      </c>
      <c r="D2660" t="s">
        <v>2124</v>
      </c>
    </row>
    <row r="2661" spans="1:4" x14ac:dyDescent="0.2">
      <c r="A2661" t="s">
        <v>2772</v>
      </c>
      <c r="B2661" t="s">
        <v>2115</v>
      </c>
      <c r="C2661" t="s">
        <v>2122</v>
      </c>
      <c r="D2661" t="s">
        <v>2117</v>
      </c>
    </row>
    <row r="2662" spans="1:4" x14ac:dyDescent="0.2">
      <c r="A2662" t="s">
        <v>635</v>
      </c>
      <c r="B2662" t="s">
        <v>2115</v>
      </c>
      <c r="C2662" t="s">
        <v>2121</v>
      </c>
      <c r="D2662" t="s">
        <v>2117</v>
      </c>
    </row>
    <row r="2663" spans="1:4" x14ac:dyDescent="0.2">
      <c r="A2663" t="s">
        <v>1681</v>
      </c>
      <c r="B2663" t="s">
        <v>2115</v>
      </c>
      <c r="C2663" t="s">
        <v>2122</v>
      </c>
      <c r="D2663" t="s">
        <v>2117</v>
      </c>
    </row>
    <row r="2664" spans="1:4" x14ac:dyDescent="0.2">
      <c r="A2664" t="s">
        <v>2773</v>
      </c>
      <c r="B2664" t="s">
        <v>2119</v>
      </c>
      <c r="C2664" t="s">
        <v>2121</v>
      </c>
      <c r="D2664" t="s">
        <v>2123</v>
      </c>
    </row>
    <row r="2665" spans="1:4" x14ac:dyDescent="0.2">
      <c r="A2665" t="s">
        <v>2774</v>
      </c>
      <c r="B2665" t="s">
        <v>2118</v>
      </c>
      <c r="C2665" t="s">
        <v>2116</v>
      </c>
      <c r="D2665" t="s">
        <v>2117</v>
      </c>
    </row>
    <row r="2666" spans="1:4" x14ac:dyDescent="0.2">
      <c r="A2666" t="s">
        <v>2775</v>
      </c>
      <c r="B2666" t="s">
        <v>2118</v>
      </c>
      <c r="C2666" t="s">
        <v>2122</v>
      </c>
      <c r="D2666" t="s">
        <v>2124</v>
      </c>
    </row>
    <row r="2667" spans="1:4" x14ac:dyDescent="0.2">
      <c r="A2667" t="s">
        <v>2776</v>
      </c>
      <c r="B2667" t="s">
        <v>2118</v>
      </c>
      <c r="C2667" t="s">
        <v>2122</v>
      </c>
      <c r="D2667" t="s">
        <v>2123</v>
      </c>
    </row>
    <row r="2668" spans="1:4" x14ac:dyDescent="0.2">
      <c r="A2668" t="s">
        <v>2777</v>
      </c>
      <c r="B2668" t="s">
        <v>2115</v>
      </c>
      <c r="C2668" t="s">
        <v>2120</v>
      </c>
      <c r="D2668" t="s">
        <v>2123</v>
      </c>
    </row>
    <row r="2669" spans="1:4" x14ac:dyDescent="0.2">
      <c r="A2669" t="s">
        <v>2778</v>
      </c>
      <c r="B2669" t="s">
        <v>2115</v>
      </c>
      <c r="C2669" t="s">
        <v>2116</v>
      </c>
      <c r="D2669" t="s">
        <v>2117</v>
      </c>
    </row>
    <row r="2670" spans="1:4" x14ac:dyDescent="0.2">
      <c r="A2670" t="s">
        <v>2779</v>
      </c>
      <c r="B2670" t="s">
        <v>2115</v>
      </c>
      <c r="C2670" t="s">
        <v>2116</v>
      </c>
      <c r="D2670" t="s">
        <v>2117</v>
      </c>
    </row>
    <row r="2671" spans="1:4" x14ac:dyDescent="0.2">
      <c r="A2671" t="s">
        <v>2780</v>
      </c>
      <c r="B2671" t="s">
        <v>2115</v>
      </c>
      <c r="C2671" t="s">
        <v>2122</v>
      </c>
      <c r="D2671" t="s">
        <v>2124</v>
      </c>
    </row>
    <row r="2672" spans="1:4" x14ac:dyDescent="0.2">
      <c r="A2672" t="s">
        <v>2781</v>
      </c>
      <c r="B2672" t="s">
        <v>2115</v>
      </c>
      <c r="C2672" t="s">
        <v>2121</v>
      </c>
      <c r="D2672" t="s">
        <v>2117</v>
      </c>
    </row>
    <row r="2673" spans="1:4" x14ac:dyDescent="0.2">
      <c r="A2673" t="s">
        <v>2782</v>
      </c>
      <c r="B2673" t="s">
        <v>2118</v>
      </c>
      <c r="C2673" t="s">
        <v>2116</v>
      </c>
      <c r="D2673" t="s">
        <v>2117</v>
      </c>
    </row>
    <row r="2674" spans="1:4" x14ac:dyDescent="0.2">
      <c r="A2674" t="s">
        <v>1225</v>
      </c>
      <c r="B2674" t="s">
        <v>2115</v>
      </c>
      <c r="C2674" t="s">
        <v>2122</v>
      </c>
      <c r="D2674" t="s">
        <v>2117</v>
      </c>
    </row>
    <row r="2675" spans="1:4" x14ac:dyDescent="0.2">
      <c r="A2675" t="s">
        <v>2783</v>
      </c>
      <c r="B2675" t="s">
        <v>2115</v>
      </c>
      <c r="C2675" t="s">
        <v>2120</v>
      </c>
      <c r="D2675" t="s">
        <v>2117</v>
      </c>
    </row>
    <row r="2676" spans="1:4" x14ac:dyDescent="0.2">
      <c r="A2676" t="s">
        <v>2784</v>
      </c>
      <c r="B2676" t="s">
        <v>2118</v>
      </c>
      <c r="C2676" t="s">
        <v>2120</v>
      </c>
      <c r="D2676" t="s">
        <v>2124</v>
      </c>
    </row>
    <row r="2677" spans="1:4" x14ac:dyDescent="0.2">
      <c r="A2677" t="s">
        <v>2785</v>
      </c>
      <c r="B2677" t="s">
        <v>2115</v>
      </c>
      <c r="C2677" t="s">
        <v>2122</v>
      </c>
      <c r="D2677" t="s">
        <v>2117</v>
      </c>
    </row>
    <row r="2678" spans="1:4" x14ac:dyDescent="0.2">
      <c r="A2678" t="s">
        <v>2786</v>
      </c>
      <c r="B2678" t="s">
        <v>2119</v>
      </c>
      <c r="C2678" t="s">
        <v>2116</v>
      </c>
      <c r="D2678" t="s">
        <v>2117</v>
      </c>
    </row>
    <row r="2679" spans="1:4" x14ac:dyDescent="0.2">
      <c r="A2679" t="s">
        <v>2787</v>
      </c>
      <c r="B2679" t="s">
        <v>2118</v>
      </c>
      <c r="C2679" t="s">
        <v>2121</v>
      </c>
      <c r="D2679" t="s">
        <v>2117</v>
      </c>
    </row>
    <row r="2680" spans="1:4" x14ac:dyDescent="0.2">
      <c r="A2680" t="s">
        <v>2788</v>
      </c>
      <c r="B2680" t="s">
        <v>2118</v>
      </c>
      <c r="C2680" t="s">
        <v>2122</v>
      </c>
      <c r="D2680" t="s">
        <v>2117</v>
      </c>
    </row>
    <row r="2681" spans="1:4" x14ac:dyDescent="0.2">
      <c r="A2681" t="s">
        <v>2789</v>
      </c>
      <c r="B2681" t="s">
        <v>2115</v>
      </c>
      <c r="C2681" t="s">
        <v>2120</v>
      </c>
      <c r="D2681" t="s">
        <v>2117</v>
      </c>
    </row>
    <row r="2682" spans="1:4" x14ac:dyDescent="0.2">
      <c r="A2682" t="s">
        <v>2790</v>
      </c>
      <c r="B2682" t="s">
        <v>2115</v>
      </c>
      <c r="C2682" t="s">
        <v>2121</v>
      </c>
      <c r="D2682" t="s">
        <v>2117</v>
      </c>
    </row>
    <row r="2683" spans="1:4" x14ac:dyDescent="0.2">
      <c r="A2683" t="s">
        <v>2791</v>
      </c>
      <c r="B2683" t="s">
        <v>2118</v>
      </c>
      <c r="C2683" t="s">
        <v>2120</v>
      </c>
      <c r="D2683" t="s">
        <v>2124</v>
      </c>
    </row>
    <row r="2684" spans="1:4" x14ac:dyDescent="0.2">
      <c r="A2684" t="s">
        <v>2792</v>
      </c>
      <c r="B2684" t="s">
        <v>2115</v>
      </c>
      <c r="C2684" t="s">
        <v>2116</v>
      </c>
      <c r="D2684" t="s">
        <v>2117</v>
      </c>
    </row>
    <row r="2685" spans="1:4" x14ac:dyDescent="0.2">
      <c r="A2685" t="s">
        <v>2793</v>
      </c>
      <c r="B2685" t="s">
        <v>2115</v>
      </c>
      <c r="C2685" t="s">
        <v>2122</v>
      </c>
      <c r="D2685" t="s">
        <v>2117</v>
      </c>
    </row>
    <row r="2686" spans="1:4" x14ac:dyDescent="0.2">
      <c r="A2686" t="s">
        <v>2794</v>
      </c>
      <c r="B2686" t="s">
        <v>2115</v>
      </c>
      <c r="C2686" t="s">
        <v>2122</v>
      </c>
      <c r="D2686" t="s">
        <v>2124</v>
      </c>
    </row>
    <row r="2687" spans="1:4" x14ac:dyDescent="0.2">
      <c r="A2687" t="s">
        <v>2795</v>
      </c>
      <c r="B2687" t="s">
        <v>2115</v>
      </c>
      <c r="C2687" t="s">
        <v>2121</v>
      </c>
      <c r="D2687" t="s">
        <v>2124</v>
      </c>
    </row>
    <row r="2688" spans="1:4" x14ac:dyDescent="0.2">
      <c r="A2688" t="s">
        <v>2796</v>
      </c>
      <c r="B2688" t="s">
        <v>2115</v>
      </c>
      <c r="C2688" t="s">
        <v>2120</v>
      </c>
      <c r="D2688" t="s">
        <v>2117</v>
      </c>
    </row>
    <row r="2689" spans="1:4" x14ac:dyDescent="0.2">
      <c r="A2689" t="s">
        <v>2797</v>
      </c>
      <c r="B2689" t="s">
        <v>2115</v>
      </c>
      <c r="C2689" t="s">
        <v>2120</v>
      </c>
      <c r="D2689" t="s">
        <v>2124</v>
      </c>
    </row>
    <row r="2690" spans="1:4" x14ac:dyDescent="0.2">
      <c r="A2690" t="s">
        <v>2798</v>
      </c>
      <c r="B2690" t="s">
        <v>2115</v>
      </c>
      <c r="C2690" t="s">
        <v>2121</v>
      </c>
      <c r="D2690" t="s">
        <v>2123</v>
      </c>
    </row>
    <row r="2691" spans="1:4" x14ac:dyDescent="0.2">
      <c r="A2691" t="s">
        <v>2799</v>
      </c>
      <c r="B2691" t="s">
        <v>2115</v>
      </c>
      <c r="C2691" t="s">
        <v>2121</v>
      </c>
      <c r="D2691" t="s">
        <v>2117</v>
      </c>
    </row>
    <row r="2692" spans="1:4" x14ac:dyDescent="0.2">
      <c r="A2692" t="s">
        <v>2800</v>
      </c>
      <c r="B2692" t="s">
        <v>2118</v>
      </c>
      <c r="C2692" t="s">
        <v>2116</v>
      </c>
      <c r="D2692" t="s">
        <v>2117</v>
      </c>
    </row>
    <row r="2693" spans="1:4" x14ac:dyDescent="0.2">
      <c r="A2693" t="s">
        <v>2801</v>
      </c>
      <c r="B2693" t="s">
        <v>2115</v>
      </c>
      <c r="C2693" t="s">
        <v>2116</v>
      </c>
      <c r="D2693" t="s">
        <v>2124</v>
      </c>
    </row>
    <row r="2694" spans="1:4" x14ac:dyDescent="0.2">
      <c r="A2694" t="s">
        <v>2802</v>
      </c>
      <c r="B2694" t="s">
        <v>2118</v>
      </c>
      <c r="C2694" t="s">
        <v>2122</v>
      </c>
      <c r="D2694" t="s">
        <v>2117</v>
      </c>
    </row>
    <row r="2695" spans="1:4" x14ac:dyDescent="0.2">
      <c r="A2695" t="s">
        <v>2803</v>
      </c>
      <c r="B2695" t="s">
        <v>2118</v>
      </c>
      <c r="C2695" t="s">
        <v>2121</v>
      </c>
      <c r="D2695" t="s">
        <v>2117</v>
      </c>
    </row>
    <row r="2696" spans="1:4" x14ac:dyDescent="0.2">
      <c r="A2696" t="s">
        <v>2804</v>
      </c>
      <c r="B2696" t="s">
        <v>2115</v>
      </c>
      <c r="C2696" t="s">
        <v>2120</v>
      </c>
      <c r="D2696" t="s">
        <v>2117</v>
      </c>
    </row>
    <row r="2697" spans="1:4" x14ac:dyDescent="0.2">
      <c r="A2697" t="s">
        <v>2805</v>
      </c>
      <c r="B2697" t="s">
        <v>2118</v>
      </c>
      <c r="C2697" t="s">
        <v>2122</v>
      </c>
      <c r="D2697" t="s">
        <v>2117</v>
      </c>
    </row>
    <row r="2698" spans="1:4" x14ac:dyDescent="0.2">
      <c r="A2698" t="s">
        <v>2806</v>
      </c>
      <c r="B2698" t="s">
        <v>2115</v>
      </c>
      <c r="C2698" t="s">
        <v>2120</v>
      </c>
      <c r="D2698" t="s">
        <v>2117</v>
      </c>
    </row>
    <row r="2699" spans="1:4" x14ac:dyDescent="0.2">
      <c r="A2699" t="s">
        <v>2807</v>
      </c>
      <c r="B2699" t="s">
        <v>2115</v>
      </c>
      <c r="C2699" t="s">
        <v>2116</v>
      </c>
      <c r="D2699" t="s">
        <v>2117</v>
      </c>
    </row>
    <row r="2700" spans="1:4" x14ac:dyDescent="0.2">
      <c r="A2700" t="s">
        <v>2808</v>
      </c>
      <c r="B2700" t="s">
        <v>2118</v>
      </c>
      <c r="C2700" t="s">
        <v>2120</v>
      </c>
      <c r="D2700" t="s">
        <v>2123</v>
      </c>
    </row>
    <row r="2701" spans="1:4" x14ac:dyDescent="0.2">
      <c r="A2701" t="s">
        <v>2809</v>
      </c>
      <c r="B2701" t="s">
        <v>2115</v>
      </c>
      <c r="C2701" t="s">
        <v>2116</v>
      </c>
      <c r="D2701" t="s">
        <v>2117</v>
      </c>
    </row>
    <row r="2702" spans="1:4" x14ac:dyDescent="0.2">
      <c r="A2702" t="s">
        <v>2810</v>
      </c>
      <c r="B2702" t="s">
        <v>2118</v>
      </c>
      <c r="C2702" t="s">
        <v>2121</v>
      </c>
      <c r="D2702" t="s">
        <v>2117</v>
      </c>
    </row>
    <row r="2703" spans="1:4" x14ac:dyDescent="0.2">
      <c r="A2703" t="s">
        <v>2811</v>
      </c>
      <c r="B2703" t="s">
        <v>2115</v>
      </c>
      <c r="C2703" t="s">
        <v>2122</v>
      </c>
      <c r="D2703" t="s">
        <v>2117</v>
      </c>
    </row>
    <row r="2704" spans="1:4" x14ac:dyDescent="0.2">
      <c r="A2704" t="s">
        <v>2812</v>
      </c>
      <c r="B2704" t="s">
        <v>2115</v>
      </c>
      <c r="C2704" t="s">
        <v>2122</v>
      </c>
      <c r="D2704" t="s">
        <v>2124</v>
      </c>
    </row>
    <row r="2705" spans="1:4" x14ac:dyDescent="0.2">
      <c r="A2705" t="s">
        <v>2813</v>
      </c>
      <c r="B2705" t="s">
        <v>2115</v>
      </c>
      <c r="C2705" t="s">
        <v>2122</v>
      </c>
      <c r="D2705" t="s">
        <v>2124</v>
      </c>
    </row>
    <row r="2706" spans="1:4" x14ac:dyDescent="0.2">
      <c r="A2706" t="s">
        <v>2814</v>
      </c>
      <c r="B2706" t="s">
        <v>2115</v>
      </c>
      <c r="C2706" t="s">
        <v>2120</v>
      </c>
      <c r="D2706" t="s">
        <v>2123</v>
      </c>
    </row>
    <row r="2707" spans="1:4" x14ac:dyDescent="0.2">
      <c r="A2707" t="s">
        <v>2815</v>
      </c>
      <c r="B2707" t="s">
        <v>2115</v>
      </c>
      <c r="C2707" t="s">
        <v>2122</v>
      </c>
      <c r="D2707" t="s">
        <v>2117</v>
      </c>
    </row>
    <row r="2708" spans="1:4" x14ac:dyDescent="0.2">
      <c r="A2708" t="s">
        <v>2816</v>
      </c>
      <c r="B2708" t="s">
        <v>2115</v>
      </c>
      <c r="C2708" t="s">
        <v>2122</v>
      </c>
      <c r="D2708" t="s">
        <v>2123</v>
      </c>
    </row>
    <row r="2709" spans="1:4" x14ac:dyDescent="0.2">
      <c r="A2709" t="s">
        <v>2817</v>
      </c>
      <c r="B2709" t="s">
        <v>2115</v>
      </c>
      <c r="C2709" t="s">
        <v>2122</v>
      </c>
      <c r="D2709" t="s">
        <v>2117</v>
      </c>
    </row>
    <row r="2710" spans="1:4" x14ac:dyDescent="0.2">
      <c r="A2710" t="s">
        <v>2818</v>
      </c>
      <c r="B2710" t="s">
        <v>2115</v>
      </c>
      <c r="C2710" t="s">
        <v>2121</v>
      </c>
      <c r="D2710" t="s">
        <v>2117</v>
      </c>
    </row>
    <row r="2711" spans="1:4" x14ac:dyDescent="0.2">
      <c r="A2711" t="s">
        <v>2819</v>
      </c>
      <c r="B2711" t="s">
        <v>2119</v>
      </c>
      <c r="C2711" t="s">
        <v>2121</v>
      </c>
      <c r="D2711" t="s">
        <v>2117</v>
      </c>
    </row>
    <row r="2712" spans="1:4" x14ac:dyDescent="0.2">
      <c r="A2712" t="s">
        <v>2820</v>
      </c>
      <c r="B2712" t="s">
        <v>2118</v>
      </c>
      <c r="C2712" t="s">
        <v>2122</v>
      </c>
      <c r="D2712" t="s">
        <v>2124</v>
      </c>
    </row>
    <row r="2713" spans="1:4" x14ac:dyDescent="0.2">
      <c r="A2713" t="s">
        <v>2821</v>
      </c>
      <c r="B2713" t="s">
        <v>2118</v>
      </c>
      <c r="C2713" t="s">
        <v>2116</v>
      </c>
      <c r="D2713" t="s">
        <v>2117</v>
      </c>
    </row>
    <row r="2714" spans="1:4" x14ac:dyDescent="0.2">
      <c r="A2714" t="s">
        <v>2822</v>
      </c>
      <c r="B2714" t="s">
        <v>2115</v>
      </c>
      <c r="C2714" t="s">
        <v>2122</v>
      </c>
      <c r="D2714" t="s">
        <v>2117</v>
      </c>
    </row>
    <row r="2715" spans="1:4" x14ac:dyDescent="0.2">
      <c r="A2715" t="s">
        <v>2823</v>
      </c>
      <c r="B2715" t="s">
        <v>2119</v>
      </c>
      <c r="C2715" t="s">
        <v>2122</v>
      </c>
      <c r="D2715" t="s">
        <v>2117</v>
      </c>
    </row>
    <row r="2716" spans="1:4" x14ac:dyDescent="0.2">
      <c r="A2716" t="s">
        <v>2824</v>
      </c>
      <c r="B2716" t="s">
        <v>2115</v>
      </c>
      <c r="C2716" t="s">
        <v>2121</v>
      </c>
      <c r="D2716" t="s">
        <v>2117</v>
      </c>
    </row>
    <row r="2717" spans="1:4" x14ac:dyDescent="0.2">
      <c r="A2717" t="s">
        <v>2825</v>
      </c>
      <c r="B2717" t="s">
        <v>2118</v>
      </c>
      <c r="C2717" t="s">
        <v>2120</v>
      </c>
      <c r="D2717" t="s">
        <v>2117</v>
      </c>
    </row>
    <row r="2718" spans="1:4" x14ac:dyDescent="0.2">
      <c r="A2718" t="s">
        <v>2826</v>
      </c>
      <c r="B2718" t="s">
        <v>2115</v>
      </c>
      <c r="C2718" t="s">
        <v>2120</v>
      </c>
      <c r="D2718" t="s">
        <v>2117</v>
      </c>
    </row>
    <row r="2719" spans="1:4" x14ac:dyDescent="0.2">
      <c r="A2719" t="s">
        <v>2827</v>
      </c>
      <c r="B2719" t="s">
        <v>2115</v>
      </c>
      <c r="C2719" t="s">
        <v>2116</v>
      </c>
      <c r="D2719" t="s">
        <v>2117</v>
      </c>
    </row>
    <row r="2720" spans="1:4" x14ac:dyDescent="0.2">
      <c r="A2720" t="s">
        <v>2828</v>
      </c>
      <c r="B2720" t="s">
        <v>2115</v>
      </c>
      <c r="C2720" t="s">
        <v>2122</v>
      </c>
      <c r="D2720" t="s">
        <v>2123</v>
      </c>
    </row>
    <row r="2721" spans="1:4" x14ac:dyDescent="0.2">
      <c r="A2721" t="s">
        <v>2829</v>
      </c>
      <c r="B2721" t="s">
        <v>2119</v>
      </c>
      <c r="C2721" t="s">
        <v>2116</v>
      </c>
      <c r="D2721" t="s">
        <v>2117</v>
      </c>
    </row>
    <row r="2722" spans="1:4" x14ac:dyDescent="0.2">
      <c r="A2722" t="s">
        <v>2830</v>
      </c>
      <c r="B2722" t="s">
        <v>2115</v>
      </c>
      <c r="C2722" t="s">
        <v>2122</v>
      </c>
      <c r="D2722" t="s">
        <v>2117</v>
      </c>
    </row>
    <row r="2723" spans="1:4" x14ac:dyDescent="0.2">
      <c r="A2723" t="s">
        <v>2831</v>
      </c>
      <c r="B2723" t="s">
        <v>2115</v>
      </c>
      <c r="C2723" t="s">
        <v>2122</v>
      </c>
      <c r="D2723" t="s">
        <v>2123</v>
      </c>
    </row>
    <row r="2724" spans="1:4" x14ac:dyDescent="0.2">
      <c r="A2724" t="s">
        <v>2832</v>
      </c>
      <c r="B2724" t="s">
        <v>2118</v>
      </c>
      <c r="C2724" t="s">
        <v>2122</v>
      </c>
      <c r="D2724" t="s">
        <v>2123</v>
      </c>
    </row>
    <row r="2725" spans="1:4" x14ac:dyDescent="0.2">
      <c r="A2725" t="s">
        <v>2833</v>
      </c>
      <c r="B2725" t="s">
        <v>2115</v>
      </c>
      <c r="C2725" t="s">
        <v>2120</v>
      </c>
      <c r="D2725" t="s">
        <v>2117</v>
      </c>
    </row>
    <row r="2726" spans="1:4" x14ac:dyDescent="0.2">
      <c r="A2726" t="s">
        <v>2834</v>
      </c>
      <c r="B2726" t="s">
        <v>2115</v>
      </c>
      <c r="C2726" t="s">
        <v>2121</v>
      </c>
      <c r="D2726" t="s">
        <v>2117</v>
      </c>
    </row>
    <row r="2727" spans="1:4" x14ac:dyDescent="0.2">
      <c r="A2727" t="s">
        <v>2835</v>
      </c>
      <c r="B2727" t="s">
        <v>2115</v>
      </c>
      <c r="C2727" t="s">
        <v>2116</v>
      </c>
      <c r="D2727" t="s">
        <v>2124</v>
      </c>
    </row>
    <row r="2728" spans="1:4" x14ac:dyDescent="0.2">
      <c r="A2728" t="s">
        <v>2836</v>
      </c>
      <c r="B2728" t="s">
        <v>2115</v>
      </c>
      <c r="C2728" t="s">
        <v>2116</v>
      </c>
      <c r="D2728" t="s">
        <v>2123</v>
      </c>
    </row>
    <row r="2729" spans="1:4" x14ac:dyDescent="0.2">
      <c r="A2729" t="s">
        <v>2837</v>
      </c>
      <c r="B2729" t="s">
        <v>2115</v>
      </c>
      <c r="C2729" t="s">
        <v>2116</v>
      </c>
      <c r="D2729" t="s">
        <v>2117</v>
      </c>
    </row>
    <row r="2730" spans="1:4" x14ac:dyDescent="0.2">
      <c r="A2730" t="s">
        <v>2838</v>
      </c>
      <c r="B2730" t="s">
        <v>2115</v>
      </c>
      <c r="C2730" t="s">
        <v>2121</v>
      </c>
      <c r="D2730" t="s">
        <v>2117</v>
      </c>
    </row>
    <row r="2731" spans="1:4" x14ac:dyDescent="0.2">
      <c r="A2731" t="s">
        <v>2839</v>
      </c>
      <c r="B2731" t="s">
        <v>2115</v>
      </c>
      <c r="C2731" t="s">
        <v>2116</v>
      </c>
      <c r="D2731" t="s">
        <v>2117</v>
      </c>
    </row>
    <row r="2732" spans="1:4" x14ac:dyDescent="0.2">
      <c r="A2732" t="s">
        <v>2840</v>
      </c>
      <c r="B2732" t="s">
        <v>2115</v>
      </c>
      <c r="C2732" t="s">
        <v>2121</v>
      </c>
      <c r="D2732" t="s">
        <v>2117</v>
      </c>
    </row>
    <row r="2733" spans="1:4" x14ac:dyDescent="0.2">
      <c r="A2733" t="s">
        <v>2841</v>
      </c>
      <c r="B2733" t="s">
        <v>2115</v>
      </c>
      <c r="C2733" t="s">
        <v>2122</v>
      </c>
      <c r="D2733" t="s">
        <v>2117</v>
      </c>
    </row>
    <row r="2734" spans="1:4" x14ac:dyDescent="0.2">
      <c r="A2734" t="s">
        <v>2842</v>
      </c>
      <c r="B2734" t="s">
        <v>2115</v>
      </c>
      <c r="C2734" t="s">
        <v>2121</v>
      </c>
      <c r="D2734" t="s">
        <v>2117</v>
      </c>
    </row>
    <row r="2735" spans="1:4" x14ac:dyDescent="0.2">
      <c r="A2735" t="s">
        <v>2843</v>
      </c>
      <c r="B2735" t="s">
        <v>2115</v>
      </c>
      <c r="C2735" t="s">
        <v>2120</v>
      </c>
      <c r="D2735" t="s">
        <v>2123</v>
      </c>
    </row>
    <row r="2736" spans="1:4" x14ac:dyDescent="0.2">
      <c r="A2736" t="s">
        <v>2844</v>
      </c>
      <c r="B2736" t="s">
        <v>2115</v>
      </c>
      <c r="C2736" t="s">
        <v>2121</v>
      </c>
      <c r="D2736" t="s">
        <v>2117</v>
      </c>
    </row>
    <row r="2737" spans="1:4" x14ac:dyDescent="0.2">
      <c r="A2737" t="s">
        <v>2845</v>
      </c>
      <c r="B2737" t="s">
        <v>2118</v>
      </c>
      <c r="C2737" t="s">
        <v>2122</v>
      </c>
      <c r="D2737" t="s">
        <v>2117</v>
      </c>
    </row>
    <row r="2738" spans="1:4" x14ac:dyDescent="0.2">
      <c r="A2738" t="s">
        <v>2846</v>
      </c>
      <c r="B2738" t="s">
        <v>2118</v>
      </c>
      <c r="C2738" t="s">
        <v>2122</v>
      </c>
      <c r="D2738" t="s">
        <v>2117</v>
      </c>
    </row>
    <row r="2739" spans="1:4" x14ac:dyDescent="0.2">
      <c r="A2739" t="s">
        <v>2847</v>
      </c>
      <c r="B2739" t="s">
        <v>2118</v>
      </c>
      <c r="C2739" t="s">
        <v>2116</v>
      </c>
      <c r="D2739" t="s">
        <v>2117</v>
      </c>
    </row>
    <row r="2740" spans="1:4" x14ac:dyDescent="0.2">
      <c r="A2740" t="s">
        <v>772</v>
      </c>
      <c r="B2740" t="s">
        <v>2115</v>
      </c>
      <c r="C2740" t="s">
        <v>2116</v>
      </c>
      <c r="D2740" t="s">
        <v>2117</v>
      </c>
    </row>
    <row r="2741" spans="1:4" x14ac:dyDescent="0.2">
      <c r="A2741" t="s">
        <v>2848</v>
      </c>
      <c r="B2741" t="s">
        <v>2115</v>
      </c>
      <c r="C2741" t="s">
        <v>2122</v>
      </c>
      <c r="D2741" t="s">
        <v>2117</v>
      </c>
    </row>
    <row r="2742" spans="1:4" x14ac:dyDescent="0.2">
      <c r="A2742" t="s">
        <v>2849</v>
      </c>
      <c r="B2742" t="s">
        <v>2115</v>
      </c>
      <c r="C2742" t="s">
        <v>2122</v>
      </c>
      <c r="D2742" t="s">
        <v>2117</v>
      </c>
    </row>
    <row r="2743" spans="1:4" x14ac:dyDescent="0.2">
      <c r="A2743" t="s">
        <v>2850</v>
      </c>
      <c r="B2743" t="s">
        <v>2115</v>
      </c>
      <c r="C2743" t="s">
        <v>2121</v>
      </c>
      <c r="D2743" t="s">
        <v>2124</v>
      </c>
    </row>
    <row r="2744" spans="1:4" x14ac:dyDescent="0.2">
      <c r="A2744" t="s">
        <v>2851</v>
      </c>
      <c r="B2744" t="s">
        <v>2118</v>
      </c>
      <c r="C2744" t="s">
        <v>2116</v>
      </c>
      <c r="D2744" t="s">
        <v>2117</v>
      </c>
    </row>
    <row r="2745" spans="1:4" x14ac:dyDescent="0.2">
      <c r="A2745" t="s">
        <v>2852</v>
      </c>
      <c r="B2745" t="s">
        <v>2115</v>
      </c>
      <c r="C2745" t="s">
        <v>2121</v>
      </c>
      <c r="D2745" t="s">
        <v>2124</v>
      </c>
    </row>
    <row r="2746" spans="1:4" x14ac:dyDescent="0.2">
      <c r="A2746" t="s">
        <v>2853</v>
      </c>
      <c r="B2746" t="s">
        <v>2115</v>
      </c>
      <c r="C2746" t="s">
        <v>2120</v>
      </c>
      <c r="D2746" t="s">
        <v>2123</v>
      </c>
    </row>
    <row r="2747" spans="1:4" x14ac:dyDescent="0.2">
      <c r="A2747" t="s">
        <v>2854</v>
      </c>
      <c r="B2747" t="s">
        <v>2115</v>
      </c>
      <c r="C2747" t="s">
        <v>2122</v>
      </c>
      <c r="D2747" t="s">
        <v>2123</v>
      </c>
    </row>
    <row r="2748" spans="1:4" x14ac:dyDescent="0.2">
      <c r="A2748" t="s">
        <v>2855</v>
      </c>
      <c r="B2748" t="s">
        <v>2115</v>
      </c>
      <c r="C2748" t="s">
        <v>2116</v>
      </c>
      <c r="D2748" t="s">
        <v>2117</v>
      </c>
    </row>
    <row r="2749" spans="1:4" x14ac:dyDescent="0.2">
      <c r="A2749" t="s">
        <v>2856</v>
      </c>
      <c r="B2749" t="s">
        <v>2115</v>
      </c>
      <c r="C2749" t="s">
        <v>2122</v>
      </c>
      <c r="D2749" t="s">
        <v>2117</v>
      </c>
    </row>
    <row r="2750" spans="1:4" x14ac:dyDescent="0.2">
      <c r="A2750" t="s">
        <v>2857</v>
      </c>
      <c r="B2750" t="s">
        <v>2115</v>
      </c>
      <c r="C2750" t="s">
        <v>2120</v>
      </c>
      <c r="D2750" t="s">
        <v>2123</v>
      </c>
    </row>
    <row r="2751" spans="1:4" x14ac:dyDescent="0.2">
      <c r="A2751" t="s">
        <v>2858</v>
      </c>
      <c r="B2751" t="s">
        <v>2115</v>
      </c>
      <c r="C2751" t="s">
        <v>2122</v>
      </c>
      <c r="D2751" t="s">
        <v>2117</v>
      </c>
    </row>
    <row r="2752" spans="1:4" x14ac:dyDescent="0.2">
      <c r="A2752" t="s">
        <v>2859</v>
      </c>
      <c r="B2752" t="s">
        <v>2115</v>
      </c>
      <c r="C2752" t="s">
        <v>2116</v>
      </c>
      <c r="D2752" t="s">
        <v>2117</v>
      </c>
    </row>
    <row r="2753" spans="1:4" x14ac:dyDescent="0.2">
      <c r="A2753" t="s">
        <v>2860</v>
      </c>
      <c r="B2753" t="s">
        <v>2115</v>
      </c>
      <c r="C2753" t="s">
        <v>2116</v>
      </c>
      <c r="D2753" t="s">
        <v>2117</v>
      </c>
    </row>
    <row r="2754" spans="1:4" x14ac:dyDescent="0.2">
      <c r="A2754" t="s">
        <v>2861</v>
      </c>
      <c r="B2754" t="s">
        <v>2118</v>
      </c>
      <c r="C2754" t="s">
        <v>2120</v>
      </c>
      <c r="D2754" t="s">
        <v>2117</v>
      </c>
    </row>
    <row r="2755" spans="1:4" x14ac:dyDescent="0.2">
      <c r="A2755" t="s">
        <v>2862</v>
      </c>
      <c r="B2755" t="s">
        <v>2115</v>
      </c>
      <c r="C2755" t="s">
        <v>2116</v>
      </c>
      <c r="D2755" t="s">
        <v>2124</v>
      </c>
    </row>
    <row r="2756" spans="1:4" x14ac:dyDescent="0.2">
      <c r="A2756" t="s">
        <v>423</v>
      </c>
      <c r="B2756" t="s">
        <v>2118</v>
      </c>
      <c r="C2756" t="s">
        <v>2116</v>
      </c>
      <c r="D2756" t="s">
        <v>2117</v>
      </c>
    </row>
    <row r="2757" spans="1:4" x14ac:dyDescent="0.2">
      <c r="A2757" t="s">
        <v>2863</v>
      </c>
      <c r="B2757" t="s">
        <v>2115</v>
      </c>
      <c r="C2757" t="s">
        <v>2122</v>
      </c>
      <c r="D2757" t="s">
        <v>2117</v>
      </c>
    </row>
    <row r="2758" spans="1:4" x14ac:dyDescent="0.2">
      <c r="A2758" t="s">
        <v>2864</v>
      </c>
      <c r="B2758" t="s">
        <v>2115</v>
      </c>
      <c r="C2758" t="s">
        <v>2116</v>
      </c>
      <c r="D2758" t="s">
        <v>2117</v>
      </c>
    </row>
    <row r="2759" spans="1:4" x14ac:dyDescent="0.2">
      <c r="A2759" t="s">
        <v>2865</v>
      </c>
      <c r="B2759" t="s">
        <v>2118</v>
      </c>
      <c r="C2759" t="s">
        <v>2121</v>
      </c>
      <c r="D2759" t="s">
        <v>2123</v>
      </c>
    </row>
    <row r="2760" spans="1:4" x14ac:dyDescent="0.2">
      <c r="A2760" t="s">
        <v>2866</v>
      </c>
      <c r="B2760" t="s">
        <v>2118</v>
      </c>
      <c r="C2760" t="s">
        <v>2116</v>
      </c>
      <c r="D2760" t="s">
        <v>2117</v>
      </c>
    </row>
    <row r="2761" spans="1:4" x14ac:dyDescent="0.2">
      <c r="A2761" t="s">
        <v>2867</v>
      </c>
      <c r="B2761" t="s">
        <v>2118</v>
      </c>
      <c r="C2761" t="s">
        <v>2121</v>
      </c>
      <c r="D2761" t="s">
        <v>2117</v>
      </c>
    </row>
    <row r="2762" spans="1:4" x14ac:dyDescent="0.2">
      <c r="A2762" t="s">
        <v>2868</v>
      </c>
      <c r="B2762" t="s">
        <v>2115</v>
      </c>
      <c r="C2762" t="s">
        <v>2116</v>
      </c>
      <c r="D2762" t="s">
        <v>2123</v>
      </c>
    </row>
    <row r="2763" spans="1:4" x14ac:dyDescent="0.2">
      <c r="A2763" t="s">
        <v>2869</v>
      </c>
      <c r="B2763" t="s">
        <v>2115</v>
      </c>
      <c r="C2763" t="s">
        <v>2120</v>
      </c>
      <c r="D2763" t="s">
        <v>2117</v>
      </c>
    </row>
    <row r="2764" spans="1:4" x14ac:dyDescent="0.2">
      <c r="A2764" t="s">
        <v>2870</v>
      </c>
      <c r="B2764" t="s">
        <v>2115</v>
      </c>
      <c r="C2764" t="s">
        <v>2116</v>
      </c>
      <c r="D2764" t="s">
        <v>2117</v>
      </c>
    </row>
    <row r="2765" spans="1:4" x14ac:dyDescent="0.2">
      <c r="A2765" t="s">
        <v>2871</v>
      </c>
      <c r="B2765" t="s">
        <v>2115</v>
      </c>
      <c r="C2765" t="s">
        <v>2116</v>
      </c>
      <c r="D2765" t="s">
        <v>2117</v>
      </c>
    </row>
    <row r="2766" spans="1:4" x14ac:dyDescent="0.2">
      <c r="A2766" t="s">
        <v>2872</v>
      </c>
      <c r="B2766" t="s">
        <v>2115</v>
      </c>
      <c r="C2766" t="s">
        <v>2116</v>
      </c>
      <c r="D2766" t="s">
        <v>2117</v>
      </c>
    </row>
    <row r="2767" spans="1:4" x14ac:dyDescent="0.2">
      <c r="A2767" t="s">
        <v>2873</v>
      </c>
      <c r="B2767" t="s">
        <v>2115</v>
      </c>
      <c r="C2767" t="s">
        <v>2120</v>
      </c>
      <c r="D2767" t="s">
        <v>2117</v>
      </c>
    </row>
    <row r="2768" spans="1:4" x14ac:dyDescent="0.2">
      <c r="A2768" t="s">
        <v>2874</v>
      </c>
      <c r="B2768" t="s">
        <v>2118</v>
      </c>
      <c r="C2768" t="s">
        <v>2116</v>
      </c>
      <c r="D2768" t="s">
        <v>2117</v>
      </c>
    </row>
    <row r="2769" spans="1:4" x14ac:dyDescent="0.2">
      <c r="A2769" t="s">
        <v>2875</v>
      </c>
      <c r="B2769" t="s">
        <v>2115</v>
      </c>
      <c r="C2769" t="s">
        <v>2116</v>
      </c>
      <c r="D2769" t="s">
        <v>2117</v>
      </c>
    </row>
    <row r="2770" spans="1:4" x14ac:dyDescent="0.2">
      <c r="A2770" t="s">
        <v>2876</v>
      </c>
      <c r="B2770" t="s">
        <v>2115</v>
      </c>
      <c r="C2770" t="s">
        <v>2122</v>
      </c>
      <c r="D2770" t="s">
        <v>2117</v>
      </c>
    </row>
    <row r="2771" spans="1:4" x14ac:dyDescent="0.2">
      <c r="A2771" t="s">
        <v>1537</v>
      </c>
      <c r="B2771" t="s">
        <v>2115</v>
      </c>
      <c r="C2771" t="s">
        <v>2116</v>
      </c>
      <c r="D2771" t="s">
        <v>2123</v>
      </c>
    </row>
    <row r="2772" spans="1:4" x14ac:dyDescent="0.2">
      <c r="A2772" t="s">
        <v>2877</v>
      </c>
      <c r="B2772" t="s">
        <v>2115</v>
      </c>
      <c r="C2772" t="s">
        <v>2116</v>
      </c>
      <c r="D2772" t="s">
        <v>2117</v>
      </c>
    </row>
    <row r="2773" spans="1:4" x14ac:dyDescent="0.2">
      <c r="A2773" t="s">
        <v>2878</v>
      </c>
      <c r="B2773" t="s">
        <v>2115</v>
      </c>
      <c r="C2773" t="s">
        <v>2116</v>
      </c>
      <c r="D2773" t="s">
        <v>2117</v>
      </c>
    </row>
    <row r="2774" spans="1:4" x14ac:dyDescent="0.2">
      <c r="A2774" t="s">
        <v>2879</v>
      </c>
      <c r="B2774" t="s">
        <v>2118</v>
      </c>
      <c r="C2774" t="s">
        <v>2120</v>
      </c>
      <c r="D2774" t="s">
        <v>2117</v>
      </c>
    </row>
    <row r="2775" spans="1:4" x14ac:dyDescent="0.2">
      <c r="A2775" t="s">
        <v>2880</v>
      </c>
      <c r="B2775" t="s">
        <v>2118</v>
      </c>
      <c r="C2775" t="s">
        <v>2116</v>
      </c>
      <c r="D2775" t="s">
        <v>2117</v>
      </c>
    </row>
    <row r="2776" spans="1:4" x14ac:dyDescent="0.2">
      <c r="A2776" t="s">
        <v>2881</v>
      </c>
      <c r="B2776" t="s">
        <v>2115</v>
      </c>
      <c r="C2776" t="s">
        <v>2120</v>
      </c>
      <c r="D2776" t="s">
        <v>2117</v>
      </c>
    </row>
    <row r="2777" spans="1:4" x14ac:dyDescent="0.2">
      <c r="A2777" t="s">
        <v>2882</v>
      </c>
      <c r="B2777" t="s">
        <v>2118</v>
      </c>
      <c r="C2777" t="s">
        <v>2116</v>
      </c>
      <c r="D2777" t="s">
        <v>2117</v>
      </c>
    </row>
    <row r="2778" spans="1:4" x14ac:dyDescent="0.2">
      <c r="A2778" t="s">
        <v>2883</v>
      </c>
      <c r="B2778" t="s">
        <v>2115</v>
      </c>
      <c r="C2778" t="s">
        <v>2116</v>
      </c>
      <c r="D2778" t="s">
        <v>2124</v>
      </c>
    </row>
    <row r="2779" spans="1:4" x14ac:dyDescent="0.2">
      <c r="A2779" t="s">
        <v>2884</v>
      </c>
      <c r="B2779" t="s">
        <v>2115</v>
      </c>
      <c r="C2779" t="s">
        <v>2116</v>
      </c>
      <c r="D2779" t="s">
        <v>2117</v>
      </c>
    </row>
    <row r="2780" spans="1:4" x14ac:dyDescent="0.2">
      <c r="A2780" t="s">
        <v>2885</v>
      </c>
      <c r="B2780" t="s">
        <v>2119</v>
      </c>
      <c r="C2780" t="s">
        <v>2120</v>
      </c>
      <c r="D2780" t="s">
        <v>2117</v>
      </c>
    </row>
    <row r="2781" spans="1:4" x14ac:dyDescent="0.2">
      <c r="A2781" t="s">
        <v>2886</v>
      </c>
      <c r="B2781" t="s">
        <v>2115</v>
      </c>
      <c r="C2781" t="s">
        <v>2116</v>
      </c>
      <c r="D2781" t="s">
        <v>2117</v>
      </c>
    </row>
    <row r="2782" spans="1:4" x14ac:dyDescent="0.2">
      <c r="A2782" t="s">
        <v>2887</v>
      </c>
      <c r="B2782" t="s">
        <v>2115</v>
      </c>
      <c r="C2782" t="s">
        <v>2116</v>
      </c>
      <c r="D2782" t="s">
        <v>2123</v>
      </c>
    </row>
    <row r="2783" spans="1:4" x14ac:dyDescent="0.2">
      <c r="A2783" t="s">
        <v>2888</v>
      </c>
      <c r="B2783" t="s">
        <v>2115</v>
      </c>
      <c r="C2783" t="s">
        <v>2120</v>
      </c>
      <c r="D2783" t="s">
        <v>2123</v>
      </c>
    </row>
    <row r="2784" spans="1:4" x14ac:dyDescent="0.2">
      <c r="A2784" t="s">
        <v>2889</v>
      </c>
      <c r="B2784" t="s">
        <v>2115</v>
      </c>
      <c r="C2784" t="s">
        <v>2116</v>
      </c>
      <c r="D2784" t="s">
        <v>2123</v>
      </c>
    </row>
    <row r="2785" spans="1:4" x14ac:dyDescent="0.2">
      <c r="A2785" t="s">
        <v>2890</v>
      </c>
      <c r="B2785" t="s">
        <v>2115</v>
      </c>
      <c r="C2785" t="s">
        <v>2120</v>
      </c>
      <c r="D2785" t="s">
        <v>2117</v>
      </c>
    </row>
    <row r="2786" spans="1:4" x14ac:dyDescent="0.2">
      <c r="A2786" t="s">
        <v>2891</v>
      </c>
      <c r="B2786" t="s">
        <v>2115</v>
      </c>
      <c r="C2786" t="s">
        <v>2122</v>
      </c>
      <c r="D2786" t="s">
        <v>2123</v>
      </c>
    </row>
    <row r="2787" spans="1:4" x14ac:dyDescent="0.2">
      <c r="A2787" t="s">
        <v>2892</v>
      </c>
      <c r="B2787" t="s">
        <v>2115</v>
      </c>
      <c r="C2787" t="s">
        <v>2116</v>
      </c>
      <c r="D2787" t="s">
        <v>2124</v>
      </c>
    </row>
    <row r="2788" spans="1:4" x14ac:dyDescent="0.2">
      <c r="A2788" t="s">
        <v>2893</v>
      </c>
      <c r="B2788" t="s">
        <v>2119</v>
      </c>
      <c r="C2788" t="s">
        <v>2116</v>
      </c>
      <c r="D2788" t="s">
        <v>2117</v>
      </c>
    </row>
    <row r="2789" spans="1:4" x14ac:dyDescent="0.2">
      <c r="A2789" t="s">
        <v>2894</v>
      </c>
      <c r="B2789" t="s">
        <v>2115</v>
      </c>
      <c r="C2789" t="s">
        <v>2122</v>
      </c>
      <c r="D2789" t="s">
        <v>2117</v>
      </c>
    </row>
    <row r="2790" spans="1:4" x14ac:dyDescent="0.2">
      <c r="A2790" t="s">
        <v>2895</v>
      </c>
      <c r="B2790" t="s">
        <v>2115</v>
      </c>
      <c r="C2790" t="s">
        <v>2116</v>
      </c>
      <c r="D2790" t="s">
        <v>2117</v>
      </c>
    </row>
    <row r="2791" spans="1:4" x14ac:dyDescent="0.2">
      <c r="A2791" t="s">
        <v>2896</v>
      </c>
      <c r="B2791" t="s">
        <v>2115</v>
      </c>
      <c r="C2791" t="s">
        <v>2116</v>
      </c>
      <c r="D2791" t="s">
        <v>2117</v>
      </c>
    </row>
    <row r="2792" spans="1:4" x14ac:dyDescent="0.2">
      <c r="A2792" t="s">
        <v>2897</v>
      </c>
      <c r="B2792" t="s">
        <v>2115</v>
      </c>
      <c r="C2792" t="s">
        <v>2122</v>
      </c>
      <c r="D2792" t="s">
        <v>2124</v>
      </c>
    </row>
    <row r="2793" spans="1:4" x14ac:dyDescent="0.2">
      <c r="A2793" t="s">
        <v>2898</v>
      </c>
      <c r="B2793" t="s">
        <v>2118</v>
      </c>
      <c r="C2793" t="s">
        <v>2121</v>
      </c>
      <c r="D2793" t="s">
        <v>2123</v>
      </c>
    </row>
    <row r="2794" spans="1:4" x14ac:dyDescent="0.2">
      <c r="A2794" t="s">
        <v>2899</v>
      </c>
      <c r="B2794" t="s">
        <v>2119</v>
      </c>
      <c r="C2794" t="s">
        <v>2116</v>
      </c>
      <c r="D2794" t="s">
        <v>2117</v>
      </c>
    </row>
    <row r="2795" spans="1:4" x14ac:dyDescent="0.2">
      <c r="A2795" t="s">
        <v>2900</v>
      </c>
      <c r="B2795" t="s">
        <v>2115</v>
      </c>
      <c r="C2795" t="s">
        <v>2122</v>
      </c>
      <c r="D2795" t="s">
        <v>2117</v>
      </c>
    </row>
    <row r="2796" spans="1:4" x14ac:dyDescent="0.2">
      <c r="A2796" t="s">
        <v>2901</v>
      </c>
      <c r="B2796" t="s">
        <v>2115</v>
      </c>
      <c r="C2796" t="s">
        <v>2116</v>
      </c>
      <c r="D2796" t="s">
        <v>2123</v>
      </c>
    </row>
    <row r="2797" spans="1:4" x14ac:dyDescent="0.2">
      <c r="A2797" t="s">
        <v>2902</v>
      </c>
      <c r="B2797" t="s">
        <v>2115</v>
      </c>
      <c r="C2797" t="s">
        <v>2120</v>
      </c>
      <c r="D2797" t="s">
        <v>2117</v>
      </c>
    </row>
    <row r="2798" spans="1:4" x14ac:dyDescent="0.2">
      <c r="A2798" t="s">
        <v>2903</v>
      </c>
      <c r="B2798" t="s">
        <v>2115</v>
      </c>
      <c r="C2798" t="s">
        <v>2116</v>
      </c>
      <c r="D2798" t="s">
        <v>2117</v>
      </c>
    </row>
    <row r="2799" spans="1:4" x14ac:dyDescent="0.2">
      <c r="A2799" t="s">
        <v>2904</v>
      </c>
      <c r="B2799" t="s">
        <v>2115</v>
      </c>
      <c r="C2799" t="s">
        <v>2121</v>
      </c>
      <c r="D2799" t="s">
        <v>2117</v>
      </c>
    </row>
    <row r="2800" spans="1:4" x14ac:dyDescent="0.2">
      <c r="A2800" t="s">
        <v>2905</v>
      </c>
      <c r="B2800" t="s">
        <v>2115</v>
      </c>
      <c r="C2800" t="s">
        <v>2122</v>
      </c>
      <c r="D2800" t="s">
        <v>2117</v>
      </c>
    </row>
    <row r="2801" spans="1:4" x14ac:dyDescent="0.2">
      <c r="A2801" t="s">
        <v>2906</v>
      </c>
      <c r="B2801" t="s">
        <v>2115</v>
      </c>
      <c r="C2801" t="s">
        <v>2116</v>
      </c>
      <c r="D2801" t="s">
        <v>2117</v>
      </c>
    </row>
    <row r="2802" spans="1:4" x14ac:dyDescent="0.2">
      <c r="A2802" t="s">
        <v>2907</v>
      </c>
      <c r="B2802" t="s">
        <v>2118</v>
      </c>
      <c r="C2802" t="s">
        <v>2120</v>
      </c>
      <c r="D2802" t="s">
        <v>2123</v>
      </c>
    </row>
    <row r="2803" spans="1:4" x14ac:dyDescent="0.2">
      <c r="A2803" t="s">
        <v>2908</v>
      </c>
      <c r="B2803" t="s">
        <v>2118</v>
      </c>
      <c r="C2803" t="s">
        <v>2116</v>
      </c>
      <c r="D2803" t="s">
        <v>2124</v>
      </c>
    </row>
    <row r="2804" spans="1:4" x14ac:dyDescent="0.2">
      <c r="A2804" t="s">
        <v>2909</v>
      </c>
      <c r="B2804" t="s">
        <v>2118</v>
      </c>
      <c r="C2804" t="s">
        <v>2122</v>
      </c>
      <c r="D2804" t="s">
        <v>2123</v>
      </c>
    </row>
    <row r="2805" spans="1:4" x14ac:dyDescent="0.2">
      <c r="A2805" t="s">
        <v>2910</v>
      </c>
      <c r="B2805" t="s">
        <v>2115</v>
      </c>
      <c r="C2805" t="s">
        <v>2122</v>
      </c>
      <c r="D2805" t="s">
        <v>2117</v>
      </c>
    </row>
    <row r="2806" spans="1:4" x14ac:dyDescent="0.2">
      <c r="A2806" t="s">
        <v>2911</v>
      </c>
      <c r="B2806" t="s">
        <v>2118</v>
      </c>
      <c r="C2806" t="s">
        <v>2122</v>
      </c>
      <c r="D2806" t="s">
        <v>2117</v>
      </c>
    </row>
    <row r="2807" spans="1:4" x14ac:dyDescent="0.2">
      <c r="A2807" t="s">
        <v>2912</v>
      </c>
      <c r="B2807" t="s">
        <v>2118</v>
      </c>
      <c r="C2807" t="s">
        <v>2116</v>
      </c>
      <c r="D2807" t="s">
        <v>2117</v>
      </c>
    </row>
    <row r="2808" spans="1:4" x14ac:dyDescent="0.2">
      <c r="A2808" t="s">
        <v>2913</v>
      </c>
      <c r="B2808" t="s">
        <v>2115</v>
      </c>
      <c r="C2808" t="s">
        <v>2121</v>
      </c>
      <c r="D2808" t="s">
        <v>2117</v>
      </c>
    </row>
    <row r="2809" spans="1:4" x14ac:dyDescent="0.2">
      <c r="A2809" t="s">
        <v>2914</v>
      </c>
      <c r="B2809" t="s">
        <v>2118</v>
      </c>
      <c r="C2809" t="s">
        <v>2120</v>
      </c>
      <c r="D2809" t="s">
        <v>2117</v>
      </c>
    </row>
    <row r="2810" spans="1:4" x14ac:dyDescent="0.2">
      <c r="A2810" t="s">
        <v>2915</v>
      </c>
      <c r="B2810" t="s">
        <v>2118</v>
      </c>
      <c r="C2810" t="s">
        <v>2116</v>
      </c>
      <c r="D2810" t="s">
        <v>2117</v>
      </c>
    </row>
    <row r="2811" spans="1:4" x14ac:dyDescent="0.2">
      <c r="A2811" t="s">
        <v>2916</v>
      </c>
      <c r="B2811" t="s">
        <v>2115</v>
      </c>
      <c r="C2811" t="s">
        <v>2122</v>
      </c>
      <c r="D2811" t="s">
        <v>2124</v>
      </c>
    </row>
    <row r="2812" spans="1:4" x14ac:dyDescent="0.2">
      <c r="A2812" t="s">
        <v>2917</v>
      </c>
      <c r="B2812" t="s">
        <v>2115</v>
      </c>
      <c r="C2812" t="s">
        <v>2121</v>
      </c>
      <c r="D2812" t="s">
        <v>2117</v>
      </c>
    </row>
    <row r="2813" spans="1:4" x14ac:dyDescent="0.2">
      <c r="A2813" t="s">
        <v>2918</v>
      </c>
      <c r="B2813" t="s">
        <v>2118</v>
      </c>
      <c r="C2813" t="s">
        <v>2122</v>
      </c>
      <c r="D2813" t="s">
        <v>2124</v>
      </c>
    </row>
    <row r="2814" spans="1:4" x14ac:dyDescent="0.2">
      <c r="A2814" t="s">
        <v>2919</v>
      </c>
      <c r="B2814" t="s">
        <v>2118</v>
      </c>
      <c r="C2814" t="s">
        <v>2121</v>
      </c>
      <c r="D2814" t="s">
        <v>2117</v>
      </c>
    </row>
    <row r="2815" spans="1:4" x14ac:dyDescent="0.2">
      <c r="A2815" t="s">
        <v>2920</v>
      </c>
      <c r="B2815" t="s">
        <v>2115</v>
      </c>
      <c r="C2815" t="s">
        <v>2120</v>
      </c>
      <c r="D2815" t="s">
        <v>2117</v>
      </c>
    </row>
    <row r="2816" spans="1:4" x14ac:dyDescent="0.2">
      <c r="A2816" t="s">
        <v>2921</v>
      </c>
      <c r="B2816" t="s">
        <v>2115</v>
      </c>
      <c r="C2816" t="s">
        <v>2121</v>
      </c>
      <c r="D2816" t="s">
        <v>2117</v>
      </c>
    </row>
    <row r="2817" spans="1:4" x14ac:dyDescent="0.2">
      <c r="A2817" t="s">
        <v>2922</v>
      </c>
      <c r="B2817" t="s">
        <v>2119</v>
      </c>
      <c r="C2817" t="s">
        <v>2122</v>
      </c>
      <c r="D2817" t="s">
        <v>2124</v>
      </c>
    </row>
    <row r="2818" spans="1:4" x14ac:dyDescent="0.2">
      <c r="A2818" t="s">
        <v>2923</v>
      </c>
      <c r="B2818" t="s">
        <v>2115</v>
      </c>
      <c r="C2818" t="s">
        <v>2120</v>
      </c>
      <c r="D2818" t="s">
        <v>2123</v>
      </c>
    </row>
    <row r="2819" spans="1:4" x14ac:dyDescent="0.2">
      <c r="A2819" t="s">
        <v>2924</v>
      </c>
      <c r="B2819" t="s">
        <v>2118</v>
      </c>
      <c r="C2819" t="s">
        <v>2122</v>
      </c>
      <c r="D2819" t="s">
        <v>2123</v>
      </c>
    </row>
    <row r="2820" spans="1:4" x14ac:dyDescent="0.2">
      <c r="A2820" t="s">
        <v>2925</v>
      </c>
      <c r="B2820" t="s">
        <v>2115</v>
      </c>
      <c r="C2820" t="s">
        <v>2121</v>
      </c>
      <c r="D2820" t="s">
        <v>2117</v>
      </c>
    </row>
    <row r="2821" spans="1:4" x14ac:dyDescent="0.2">
      <c r="A2821" t="s">
        <v>2926</v>
      </c>
      <c r="B2821" t="s">
        <v>2115</v>
      </c>
      <c r="C2821" t="s">
        <v>2122</v>
      </c>
      <c r="D2821" t="s">
        <v>2124</v>
      </c>
    </row>
    <row r="2822" spans="1:4" x14ac:dyDescent="0.2">
      <c r="A2822" t="s">
        <v>2927</v>
      </c>
      <c r="B2822" t="s">
        <v>2115</v>
      </c>
      <c r="C2822" t="s">
        <v>2122</v>
      </c>
      <c r="D2822" t="s">
        <v>2117</v>
      </c>
    </row>
    <row r="2823" spans="1:4" x14ac:dyDescent="0.2">
      <c r="A2823" t="s">
        <v>2928</v>
      </c>
      <c r="B2823" t="s">
        <v>2118</v>
      </c>
      <c r="C2823" t="s">
        <v>2116</v>
      </c>
      <c r="D2823" t="s">
        <v>2117</v>
      </c>
    </row>
    <row r="2824" spans="1:4" x14ac:dyDescent="0.2">
      <c r="A2824" t="s">
        <v>2929</v>
      </c>
      <c r="B2824" t="s">
        <v>2115</v>
      </c>
      <c r="C2824" t="s">
        <v>2121</v>
      </c>
      <c r="D2824" t="s">
        <v>2117</v>
      </c>
    </row>
    <row r="2825" spans="1:4" x14ac:dyDescent="0.2">
      <c r="A2825" t="s">
        <v>2930</v>
      </c>
      <c r="B2825" t="s">
        <v>2118</v>
      </c>
      <c r="C2825" t="s">
        <v>2121</v>
      </c>
      <c r="D2825" t="s">
        <v>2124</v>
      </c>
    </row>
    <row r="2826" spans="1:4" x14ac:dyDescent="0.2">
      <c r="A2826" t="s">
        <v>2931</v>
      </c>
      <c r="B2826" t="s">
        <v>2119</v>
      </c>
      <c r="C2826" t="s">
        <v>2122</v>
      </c>
      <c r="D2826" t="s">
        <v>2117</v>
      </c>
    </row>
    <row r="2827" spans="1:4" x14ac:dyDescent="0.2">
      <c r="A2827" t="s">
        <v>2932</v>
      </c>
      <c r="B2827" t="s">
        <v>2115</v>
      </c>
      <c r="C2827" t="s">
        <v>2116</v>
      </c>
      <c r="D2827" t="s">
        <v>2117</v>
      </c>
    </row>
    <row r="2828" spans="1:4" x14ac:dyDescent="0.2">
      <c r="A2828" t="s">
        <v>2933</v>
      </c>
      <c r="B2828" t="s">
        <v>2118</v>
      </c>
      <c r="C2828" t="s">
        <v>2116</v>
      </c>
      <c r="D2828" t="s">
        <v>2123</v>
      </c>
    </row>
    <row r="2829" spans="1:4" x14ac:dyDescent="0.2">
      <c r="A2829" t="s">
        <v>2934</v>
      </c>
      <c r="B2829" t="s">
        <v>2118</v>
      </c>
      <c r="C2829" t="s">
        <v>2116</v>
      </c>
      <c r="D2829" t="s">
        <v>2124</v>
      </c>
    </row>
    <row r="2830" spans="1:4" x14ac:dyDescent="0.2">
      <c r="A2830" t="s">
        <v>2935</v>
      </c>
      <c r="B2830" t="s">
        <v>2115</v>
      </c>
      <c r="C2830" t="s">
        <v>2122</v>
      </c>
      <c r="D2830" t="s">
        <v>2124</v>
      </c>
    </row>
    <row r="2831" spans="1:4" x14ac:dyDescent="0.2">
      <c r="A2831" t="s">
        <v>2936</v>
      </c>
      <c r="B2831" t="s">
        <v>2115</v>
      </c>
      <c r="C2831" t="s">
        <v>2116</v>
      </c>
      <c r="D2831" t="s">
        <v>2117</v>
      </c>
    </row>
    <row r="2832" spans="1:4" x14ac:dyDescent="0.2">
      <c r="A2832" t="s">
        <v>2937</v>
      </c>
      <c r="B2832" t="s">
        <v>2118</v>
      </c>
      <c r="C2832" t="s">
        <v>2120</v>
      </c>
      <c r="D2832" t="s">
        <v>2117</v>
      </c>
    </row>
    <row r="2833" spans="1:4" x14ac:dyDescent="0.2">
      <c r="A2833" t="s">
        <v>2938</v>
      </c>
      <c r="B2833" t="s">
        <v>2115</v>
      </c>
      <c r="C2833" t="s">
        <v>2116</v>
      </c>
      <c r="D2833" t="s">
        <v>2117</v>
      </c>
    </row>
    <row r="2834" spans="1:4" x14ac:dyDescent="0.2">
      <c r="A2834" t="s">
        <v>2939</v>
      </c>
      <c r="B2834" t="s">
        <v>2115</v>
      </c>
      <c r="C2834" t="s">
        <v>2121</v>
      </c>
      <c r="D2834" t="s">
        <v>2117</v>
      </c>
    </row>
    <row r="2835" spans="1:4" x14ac:dyDescent="0.2">
      <c r="A2835" t="s">
        <v>2940</v>
      </c>
      <c r="B2835" t="s">
        <v>2115</v>
      </c>
      <c r="C2835" t="s">
        <v>2120</v>
      </c>
      <c r="D2835" t="s">
        <v>2117</v>
      </c>
    </row>
    <row r="2836" spans="1:4" x14ac:dyDescent="0.2">
      <c r="A2836" t="s">
        <v>2941</v>
      </c>
      <c r="B2836" t="s">
        <v>2115</v>
      </c>
      <c r="C2836" t="s">
        <v>2121</v>
      </c>
      <c r="D2836" t="s">
        <v>2117</v>
      </c>
    </row>
    <row r="2837" spans="1:4" x14ac:dyDescent="0.2">
      <c r="A2837" t="s">
        <v>2942</v>
      </c>
      <c r="B2837" t="s">
        <v>2115</v>
      </c>
      <c r="C2837" t="s">
        <v>2120</v>
      </c>
      <c r="D2837" t="s">
        <v>2117</v>
      </c>
    </row>
    <row r="2838" spans="1:4" x14ac:dyDescent="0.2">
      <c r="A2838" t="s">
        <v>2943</v>
      </c>
      <c r="B2838" t="s">
        <v>2115</v>
      </c>
      <c r="C2838" t="s">
        <v>2121</v>
      </c>
      <c r="D2838" t="s">
        <v>2117</v>
      </c>
    </row>
    <row r="2839" spans="1:4" x14ac:dyDescent="0.2">
      <c r="A2839" t="s">
        <v>2944</v>
      </c>
      <c r="B2839" t="s">
        <v>2119</v>
      </c>
      <c r="C2839" t="s">
        <v>2116</v>
      </c>
      <c r="D2839" t="s">
        <v>2117</v>
      </c>
    </row>
    <row r="2840" spans="1:4" x14ac:dyDescent="0.2">
      <c r="A2840" t="s">
        <v>2945</v>
      </c>
      <c r="B2840" t="s">
        <v>2115</v>
      </c>
      <c r="C2840" t="s">
        <v>2120</v>
      </c>
      <c r="D2840" t="s">
        <v>2117</v>
      </c>
    </row>
    <row r="2841" spans="1:4" x14ac:dyDescent="0.2">
      <c r="A2841" t="s">
        <v>2946</v>
      </c>
      <c r="B2841" t="s">
        <v>2118</v>
      </c>
      <c r="C2841" t="s">
        <v>2116</v>
      </c>
      <c r="D2841" t="s">
        <v>2117</v>
      </c>
    </row>
    <row r="2842" spans="1:4" x14ac:dyDescent="0.2">
      <c r="A2842" t="s">
        <v>2947</v>
      </c>
      <c r="B2842" t="s">
        <v>2115</v>
      </c>
      <c r="C2842" t="s">
        <v>2120</v>
      </c>
      <c r="D2842" t="s">
        <v>2117</v>
      </c>
    </row>
    <row r="2843" spans="1:4" x14ac:dyDescent="0.2">
      <c r="A2843" t="s">
        <v>2948</v>
      </c>
      <c r="B2843" t="s">
        <v>2118</v>
      </c>
      <c r="C2843" t="s">
        <v>2122</v>
      </c>
      <c r="D2843" t="s">
        <v>2117</v>
      </c>
    </row>
    <row r="2844" spans="1:4" x14ac:dyDescent="0.2">
      <c r="A2844" t="s">
        <v>2949</v>
      </c>
      <c r="B2844" t="s">
        <v>2118</v>
      </c>
      <c r="C2844" t="s">
        <v>2116</v>
      </c>
      <c r="D2844" t="s">
        <v>2117</v>
      </c>
    </row>
    <row r="2845" spans="1:4" x14ac:dyDescent="0.2">
      <c r="A2845" t="s">
        <v>2950</v>
      </c>
      <c r="B2845" t="s">
        <v>2115</v>
      </c>
      <c r="C2845" t="s">
        <v>2122</v>
      </c>
      <c r="D2845" t="s">
        <v>2117</v>
      </c>
    </row>
    <row r="2846" spans="1:4" x14ac:dyDescent="0.2">
      <c r="A2846" t="s">
        <v>2951</v>
      </c>
      <c r="B2846" t="s">
        <v>2115</v>
      </c>
      <c r="C2846" t="s">
        <v>2122</v>
      </c>
      <c r="D2846" t="s">
        <v>2117</v>
      </c>
    </row>
    <row r="2847" spans="1:4" x14ac:dyDescent="0.2">
      <c r="A2847" t="s">
        <v>2952</v>
      </c>
      <c r="B2847" t="s">
        <v>2119</v>
      </c>
      <c r="C2847" t="s">
        <v>2121</v>
      </c>
      <c r="D2847" t="s">
        <v>2117</v>
      </c>
    </row>
    <row r="2848" spans="1:4" x14ac:dyDescent="0.2">
      <c r="A2848" t="s">
        <v>2953</v>
      </c>
      <c r="B2848" t="s">
        <v>2115</v>
      </c>
      <c r="C2848" t="s">
        <v>2121</v>
      </c>
      <c r="D2848" t="s">
        <v>2124</v>
      </c>
    </row>
    <row r="2849" spans="1:4" x14ac:dyDescent="0.2">
      <c r="A2849" t="s">
        <v>2954</v>
      </c>
      <c r="B2849" t="s">
        <v>2118</v>
      </c>
      <c r="C2849" t="s">
        <v>2116</v>
      </c>
      <c r="D2849" t="s">
        <v>2117</v>
      </c>
    </row>
    <row r="2850" spans="1:4" x14ac:dyDescent="0.2">
      <c r="A2850" t="s">
        <v>2955</v>
      </c>
      <c r="B2850" t="s">
        <v>2115</v>
      </c>
      <c r="C2850" t="s">
        <v>2116</v>
      </c>
      <c r="D2850" t="s">
        <v>2117</v>
      </c>
    </row>
    <row r="2851" spans="1:4" x14ac:dyDescent="0.2">
      <c r="A2851" t="s">
        <v>2956</v>
      </c>
      <c r="B2851" t="s">
        <v>2115</v>
      </c>
      <c r="C2851" t="s">
        <v>2122</v>
      </c>
      <c r="D2851" t="s">
        <v>2117</v>
      </c>
    </row>
    <row r="2852" spans="1:4" x14ac:dyDescent="0.2">
      <c r="A2852" t="s">
        <v>2957</v>
      </c>
      <c r="B2852" t="s">
        <v>2118</v>
      </c>
      <c r="C2852" t="s">
        <v>2121</v>
      </c>
      <c r="D2852" t="s">
        <v>2117</v>
      </c>
    </row>
    <row r="2853" spans="1:4" x14ac:dyDescent="0.2">
      <c r="A2853" t="s">
        <v>2958</v>
      </c>
      <c r="B2853" t="s">
        <v>2118</v>
      </c>
      <c r="C2853" t="s">
        <v>2120</v>
      </c>
      <c r="D2853" t="s">
        <v>2123</v>
      </c>
    </row>
    <row r="2854" spans="1:4" x14ac:dyDescent="0.2">
      <c r="A2854" t="s">
        <v>2959</v>
      </c>
      <c r="B2854" t="s">
        <v>2118</v>
      </c>
      <c r="C2854" t="s">
        <v>2120</v>
      </c>
      <c r="D2854" t="s">
        <v>2117</v>
      </c>
    </row>
    <row r="2855" spans="1:4" x14ac:dyDescent="0.2">
      <c r="A2855" t="s">
        <v>2960</v>
      </c>
      <c r="B2855" t="s">
        <v>2118</v>
      </c>
      <c r="C2855" t="s">
        <v>2120</v>
      </c>
      <c r="D2855" t="s">
        <v>2117</v>
      </c>
    </row>
    <row r="2856" spans="1:4" x14ac:dyDescent="0.2">
      <c r="A2856" t="s">
        <v>2961</v>
      </c>
      <c r="B2856" t="s">
        <v>2115</v>
      </c>
      <c r="C2856" t="s">
        <v>2122</v>
      </c>
      <c r="D2856" t="s">
        <v>2117</v>
      </c>
    </row>
    <row r="2857" spans="1:4" x14ac:dyDescent="0.2">
      <c r="A2857" t="s">
        <v>2962</v>
      </c>
      <c r="B2857" t="s">
        <v>2118</v>
      </c>
      <c r="C2857" t="s">
        <v>2122</v>
      </c>
      <c r="D2857" t="s">
        <v>2124</v>
      </c>
    </row>
    <row r="2858" spans="1:4" x14ac:dyDescent="0.2">
      <c r="A2858" t="s">
        <v>2963</v>
      </c>
      <c r="B2858" t="s">
        <v>2115</v>
      </c>
      <c r="C2858" t="s">
        <v>2122</v>
      </c>
      <c r="D2858" t="s">
        <v>2123</v>
      </c>
    </row>
    <row r="2859" spans="1:4" x14ac:dyDescent="0.2">
      <c r="A2859" t="s">
        <v>2964</v>
      </c>
      <c r="B2859" t="s">
        <v>2115</v>
      </c>
      <c r="C2859" t="s">
        <v>2122</v>
      </c>
      <c r="D2859" t="s">
        <v>2117</v>
      </c>
    </row>
    <row r="2860" spans="1:4" x14ac:dyDescent="0.2">
      <c r="A2860" t="s">
        <v>2965</v>
      </c>
      <c r="B2860" t="s">
        <v>2118</v>
      </c>
      <c r="C2860" t="s">
        <v>2122</v>
      </c>
      <c r="D2860" t="s">
        <v>2117</v>
      </c>
    </row>
    <row r="2861" spans="1:4" x14ac:dyDescent="0.2">
      <c r="A2861" t="s">
        <v>2966</v>
      </c>
      <c r="B2861" t="s">
        <v>2115</v>
      </c>
      <c r="C2861" t="s">
        <v>2116</v>
      </c>
      <c r="D2861" t="s">
        <v>2117</v>
      </c>
    </row>
    <row r="2862" spans="1:4" x14ac:dyDescent="0.2">
      <c r="A2862" t="s">
        <v>2967</v>
      </c>
      <c r="B2862" t="s">
        <v>2115</v>
      </c>
      <c r="C2862" t="s">
        <v>2122</v>
      </c>
      <c r="D2862" t="s">
        <v>2117</v>
      </c>
    </row>
    <row r="2863" spans="1:4" x14ac:dyDescent="0.2">
      <c r="A2863" t="s">
        <v>2968</v>
      </c>
      <c r="B2863" t="s">
        <v>2118</v>
      </c>
      <c r="C2863" t="s">
        <v>2121</v>
      </c>
      <c r="D2863" t="s">
        <v>2123</v>
      </c>
    </row>
    <row r="2864" spans="1:4" x14ac:dyDescent="0.2">
      <c r="A2864" t="s">
        <v>2969</v>
      </c>
      <c r="B2864" t="s">
        <v>2118</v>
      </c>
      <c r="C2864" t="s">
        <v>2116</v>
      </c>
      <c r="D2864" t="s">
        <v>2117</v>
      </c>
    </row>
    <row r="2865" spans="1:4" x14ac:dyDescent="0.2">
      <c r="A2865" t="s">
        <v>2970</v>
      </c>
      <c r="B2865" t="s">
        <v>2115</v>
      </c>
      <c r="C2865" t="s">
        <v>2120</v>
      </c>
      <c r="D2865" t="s">
        <v>2117</v>
      </c>
    </row>
    <row r="2866" spans="1:4" x14ac:dyDescent="0.2">
      <c r="A2866" t="s">
        <v>2971</v>
      </c>
      <c r="B2866" t="s">
        <v>2115</v>
      </c>
      <c r="C2866" t="s">
        <v>2122</v>
      </c>
      <c r="D2866" t="s">
        <v>2117</v>
      </c>
    </row>
    <row r="2867" spans="1:4" x14ac:dyDescent="0.2">
      <c r="A2867" t="s">
        <v>2972</v>
      </c>
      <c r="B2867" t="s">
        <v>2115</v>
      </c>
      <c r="C2867" t="s">
        <v>2121</v>
      </c>
      <c r="D2867" t="s">
        <v>2117</v>
      </c>
    </row>
    <row r="2868" spans="1:4" x14ac:dyDescent="0.2">
      <c r="A2868" t="s">
        <v>2973</v>
      </c>
      <c r="B2868" t="s">
        <v>2115</v>
      </c>
      <c r="C2868" t="s">
        <v>2120</v>
      </c>
      <c r="D2868" t="s">
        <v>2117</v>
      </c>
    </row>
    <row r="2869" spans="1:4" x14ac:dyDescent="0.2">
      <c r="A2869" t="s">
        <v>2974</v>
      </c>
      <c r="B2869" t="s">
        <v>2115</v>
      </c>
      <c r="C2869" t="s">
        <v>2116</v>
      </c>
      <c r="D2869" t="s">
        <v>2117</v>
      </c>
    </row>
    <row r="2870" spans="1:4" x14ac:dyDescent="0.2">
      <c r="A2870" t="s">
        <v>2975</v>
      </c>
      <c r="B2870" t="s">
        <v>2115</v>
      </c>
      <c r="C2870" t="s">
        <v>2121</v>
      </c>
      <c r="D2870" t="s">
        <v>2117</v>
      </c>
    </row>
    <row r="2871" spans="1:4" x14ac:dyDescent="0.2">
      <c r="A2871" t="s">
        <v>2976</v>
      </c>
      <c r="B2871" t="s">
        <v>2115</v>
      </c>
      <c r="C2871" t="s">
        <v>2116</v>
      </c>
      <c r="D2871" t="s">
        <v>2117</v>
      </c>
    </row>
    <row r="2872" spans="1:4" x14ac:dyDescent="0.2">
      <c r="A2872" t="s">
        <v>2977</v>
      </c>
      <c r="B2872" t="s">
        <v>2115</v>
      </c>
      <c r="C2872" t="s">
        <v>2116</v>
      </c>
      <c r="D2872" t="s">
        <v>2117</v>
      </c>
    </row>
    <row r="2873" spans="1:4" x14ac:dyDescent="0.2">
      <c r="A2873" t="s">
        <v>2978</v>
      </c>
      <c r="B2873" t="s">
        <v>2115</v>
      </c>
      <c r="C2873" t="s">
        <v>2116</v>
      </c>
      <c r="D2873" t="s">
        <v>2117</v>
      </c>
    </row>
    <row r="2874" spans="1:4" x14ac:dyDescent="0.2">
      <c r="A2874" t="s">
        <v>2979</v>
      </c>
      <c r="B2874" t="s">
        <v>2118</v>
      </c>
      <c r="C2874" t="s">
        <v>2116</v>
      </c>
      <c r="D2874" t="s">
        <v>2123</v>
      </c>
    </row>
    <row r="2875" spans="1:4" x14ac:dyDescent="0.2">
      <c r="A2875" t="s">
        <v>2980</v>
      </c>
      <c r="B2875" t="s">
        <v>2118</v>
      </c>
      <c r="C2875" t="s">
        <v>2122</v>
      </c>
      <c r="D2875" t="s">
        <v>2124</v>
      </c>
    </row>
    <row r="2876" spans="1:4" x14ac:dyDescent="0.2">
      <c r="A2876" t="s">
        <v>2981</v>
      </c>
      <c r="B2876" t="s">
        <v>2115</v>
      </c>
      <c r="C2876" t="s">
        <v>2116</v>
      </c>
      <c r="D2876" t="s">
        <v>2117</v>
      </c>
    </row>
    <row r="2877" spans="1:4" x14ac:dyDescent="0.2">
      <c r="A2877" t="s">
        <v>2982</v>
      </c>
      <c r="B2877" t="s">
        <v>2118</v>
      </c>
      <c r="C2877" t="s">
        <v>2122</v>
      </c>
      <c r="D2877" t="s">
        <v>2117</v>
      </c>
    </row>
    <row r="2878" spans="1:4" x14ac:dyDescent="0.2">
      <c r="A2878" t="s">
        <v>2983</v>
      </c>
      <c r="B2878" t="s">
        <v>2115</v>
      </c>
      <c r="C2878" t="s">
        <v>2121</v>
      </c>
      <c r="D2878" t="s">
        <v>2123</v>
      </c>
    </row>
    <row r="2879" spans="1:4" x14ac:dyDescent="0.2">
      <c r="A2879" t="s">
        <v>2984</v>
      </c>
      <c r="B2879" t="s">
        <v>2115</v>
      </c>
      <c r="C2879" t="s">
        <v>2121</v>
      </c>
      <c r="D2879" t="s">
        <v>2117</v>
      </c>
    </row>
    <row r="2880" spans="1:4" x14ac:dyDescent="0.2">
      <c r="A2880" t="s">
        <v>2985</v>
      </c>
      <c r="B2880" t="s">
        <v>2115</v>
      </c>
      <c r="C2880" t="s">
        <v>2116</v>
      </c>
      <c r="D2880" t="s">
        <v>2117</v>
      </c>
    </row>
    <row r="2881" spans="1:4" x14ac:dyDescent="0.2">
      <c r="A2881" t="s">
        <v>2986</v>
      </c>
      <c r="B2881" t="s">
        <v>2118</v>
      </c>
      <c r="C2881" t="s">
        <v>2116</v>
      </c>
      <c r="D2881" t="s">
        <v>2117</v>
      </c>
    </row>
    <row r="2882" spans="1:4" x14ac:dyDescent="0.2">
      <c r="A2882" t="s">
        <v>2987</v>
      </c>
      <c r="B2882" t="s">
        <v>2119</v>
      </c>
      <c r="C2882" t="s">
        <v>2122</v>
      </c>
      <c r="D2882" t="s">
        <v>2117</v>
      </c>
    </row>
    <row r="2883" spans="1:4" x14ac:dyDescent="0.2">
      <c r="A2883" t="s">
        <v>2988</v>
      </c>
      <c r="B2883" t="s">
        <v>2115</v>
      </c>
      <c r="C2883" t="s">
        <v>2122</v>
      </c>
      <c r="D2883" t="s">
        <v>2124</v>
      </c>
    </row>
    <row r="2884" spans="1:4" x14ac:dyDescent="0.2">
      <c r="A2884" t="s">
        <v>2989</v>
      </c>
      <c r="B2884" t="s">
        <v>2118</v>
      </c>
      <c r="C2884" t="s">
        <v>2116</v>
      </c>
      <c r="D2884" t="s">
        <v>2117</v>
      </c>
    </row>
    <row r="2885" spans="1:4" x14ac:dyDescent="0.2">
      <c r="A2885" t="s">
        <v>2990</v>
      </c>
      <c r="B2885" t="s">
        <v>2115</v>
      </c>
      <c r="C2885" t="s">
        <v>2120</v>
      </c>
      <c r="D2885" t="s">
        <v>2117</v>
      </c>
    </row>
    <row r="2886" spans="1:4" x14ac:dyDescent="0.2">
      <c r="A2886" t="s">
        <v>2991</v>
      </c>
      <c r="B2886" t="s">
        <v>2115</v>
      </c>
      <c r="C2886" t="s">
        <v>2116</v>
      </c>
      <c r="D2886" t="s">
        <v>2124</v>
      </c>
    </row>
    <row r="2887" spans="1:4" x14ac:dyDescent="0.2">
      <c r="A2887" t="s">
        <v>782</v>
      </c>
      <c r="B2887" t="s">
        <v>2115</v>
      </c>
      <c r="C2887" t="s">
        <v>2122</v>
      </c>
      <c r="D2887" t="s">
        <v>2117</v>
      </c>
    </row>
    <row r="2888" spans="1:4" x14ac:dyDescent="0.2">
      <c r="A2888" t="s">
        <v>2992</v>
      </c>
      <c r="B2888" t="s">
        <v>2115</v>
      </c>
      <c r="C2888" t="s">
        <v>2120</v>
      </c>
      <c r="D2888" t="s">
        <v>2117</v>
      </c>
    </row>
    <row r="2889" spans="1:4" x14ac:dyDescent="0.2">
      <c r="A2889" t="s">
        <v>2993</v>
      </c>
      <c r="B2889" t="s">
        <v>2115</v>
      </c>
      <c r="C2889" t="s">
        <v>2121</v>
      </c>
      <c r="D2889" t="s">
        <v>2117</v>
      </c>
    </row>
    <row r="2890" spans="1:4" x14ac:dyDescent="0.2">
      <c r="A2890" t="s">
        <v>2994</v>
      </c>
      <c r="B2890" t="s">
        <v>2118</v>
      </c>
      <c r="C2890" t="s">
        <v>2116</v>
      </c>
      <c r="D2890" t="s">
        <v>2124</v>
      </c>
    </row>
    <row r="2891" spans="1:4" x14ac:dyDescent="0.2">
      <c r="A2891" t="s">
        <v>2995</v>
      </c>
      <c r="B2891" t="s">
        <v>2115</v>
      </c>
      <c r="C2891" t="s">
        <v>2116</v>
      </c>
      <c r="D2891" t="s">
        <v>2123</v>
      </c>
    </row>
    <row r="2892" spans="1:4" x14ac:dyDescent="0.2">
      <c r="A2892" t="s">
        <v>2996</v>
      </c>
      <c r="B2892" t="s">
        <v>2115</v>
      </c>
      <c r="C2892" t="s">
        <v>2120</v>
      </c>
      <c r="D2892" t="s">
        <v>2117</v>
      </c>
    </row>
    <row r="2893" spans="1:4" x14ac:dyDescent="0.2">
      <c r="A2893" t="s">
        <v>2997</v>
      </c>
      <c r="B2893" t="s">
        <v>2115</v>
      </c>
      <c r="C2893" t="s">
        <v>2121</v>
      </c>
      <c r="D2893" t="s">
        <v>2117</v>
      </c>
    </row>
    <row r="2894" spans="1:4" x14ac:dyDescent="0.2">
      <c r="A2894" t="s">
        <v>2998</v>
      </c>
      <c r="B2894" t="s">
        <v>2118</v>
      </c>
      <c r="C2894" t="s">
        <v>2122</v>
      </c>
      <c r="D2894" t="s">
        <v>2117</v>
      </c>
    </row>
    <row r="2895" spans="1:4" x14ac:dyDescent="0.2">
      <c r="A2895" t="s">
        <v>2999</v>
      </c>
      <c r="B2895" t="s">
        <v>2118</v>
      </c>
      <c r="C2895" t="s">
        <v>2116</v>
      </c>
      <c r="D2895" t="s">
        <v>2117</v>
      </c>
    </row>
    <row r="2896" spans="1:4" x14ac:dyDescent="0.2">
      <c r="A2896" t="s">
        <v>3000</v>
      </c>
      <c r="B2896" t="s">
        <v>2115</v>
      </c>
      <c r="C2896" t="s">
        <v>2120</v>
      </c>
      <c r="D2896" t="s">
        <v>2124</v>
      </c>
    </row>
    <row r="2897" spans="1:4" x14ac:dyDescent="0.2">
      <c r="A2897" t="s">
        <v>3001</v>
      </c>
      <c r="B2897" t="s">
        <v>2118</v>
      </c>
      <c r="C2897" t="s">
        <v>2116</v>
      </c>
      <c r="D2897" t="s">
        <v>2117</v>
      </c>
    </row>
    <row r="2898" spans="1:4" x14ac:dyDescent="0.2">
      <c r="A2898" t="s">
        <v>3002</v>
      </c>
      <c r="B2898" t="s">
        <v>2115</v>
      </c>
      <c r="C2898" t="s">
        <v>2121</v>
      </c>
      <c r="D2898" t="s">
        <v>2117</v>
      </c>
    </row>
    <row r="2899" spans="1:4" x14ac:dyDescent="0.2">
      <c r="A2899" t="s">
        <v>3003</v>
      </c>
      <c r="B2899" t="s">
        <v>2118</v>
      </c>
      <c r="C2899" t="s">
        <v>2116</v>
      </c>
      <c r="D2899" t="s">
        <v>2117</v>
      </c>
    </row>
    <row r="2900" spans="1:4" x14ac:dyDescent="0.2">
      <c r="A2900" t="s">
        <v>3004</v>
      </c>
      <c r="B2900" t="s">
        <v>2115</v>
      </c>
      <c r="C2900" t="s">
        <v>2122</v>
      </c>
      <c r="D2900" t="s">
        <v>2123</v>
      </c>
    </row>
    <row r="2901" spans="1:4" x14ac:dyDescent="0.2">
      <c r="A2901" t="s">
        <v>3005</v>
      </c>
      <c r="B2901" t="s">
        <v>2115</v>
      </c>
      <c r="C2901" t="s">
        <v>2116</v>
      </c>
      <c r="D2901" t="s">
        <v>2117</v>
      </c>
    </row>
    <row r="2902" spans="1:4" x14ac:dyDescent="0.2">
      <c r="A2902" t="s">
        <v>3006</v>
      </c>
      <c r="B2902" t="s">
        <v>2118</v>
      </c>
      <c r="C2902" t="s">
        <v>2121</v>
      </c>
      <c r="D2902" t="s">
        <v>2117</v>
      </c>
    </row>
    <row r="2903" spans="1:4" x14ac:dyDescent="0.2">
      <c r="A2903" t="s">
        <v>3007</v>
      </c>
      <c r="B2903" t="s">
        <v>2115</v>
      </c>
      <c r="C2903" t="s">
        <v>2121</v>
      </c>
      <c r="D2903" t="s">
        <v>2117</v>
      </c>
    </row>
    <row r="2904" spans="1:4" x14ac:dyDescent="0.2">
      <c r="A2904" t="s">
        <v>3008</v>
      </c>
      <c r="B2904" t="s">
        <v>2115</v>
      </c>
      <c r="C2904" t="s">
        <v>2120</v>
      </c>
      <c r="D2904" t="s">
        <v>2123</v>
      </c>
    </row>
    <row r="2905" spans="1:4" x14ac:dyDescent="0.2">
      <c r="A2905" t="s">
        <v>3009</v>
      </c>
      <c r="B2905" t="s">
        <v>2115</v>
      </c>
      <c r="C2905" t="s">
        <v>2121</v>
      </c>
      <c r="D2905" t="s">
        <v>2117</v>
      </c>
    </row>
    <row r="2906" spans="1:4" x14ac:dyDescent="0.2">
      <c r="A2906" t="s">
        <v>3010</v>
      </c>
      <c r="B2906" t="s">
        <v>2119</v>
      </c>
      <c r="C2906" t="s">
        <v>2120</v>
      </c>
      <c r="D2906" t="s">
        <v>2117</v>
      </c>
    </row>
    <row r="2907" spans="1:4" x14ac:dyDescent="0.2">
      <c r="A2907" t="s">
        <v>3011</v>
      </c>
      <c r="B2907" t="s">
        <v>2115</v>
      </c>
      <c r="C2907" t="s">
        <v>2116</v>
      </c>
      <c r="D2907" t="s">
        <v>2117</v>
      </c>
    </row>
    <row r="2908" spans="1:4" x14ac:dyDescent="0.2">
      <c r="A2908" t="s">
        <v>3012</v>
      </c>
      <c r="B2908" t="s">
        <v>2115</v>
      </c>
      <c r="C2908" t="s">
        <v>2120</v>
      </c>
      <c r="D2908" t="s">
        <v>2117</v>
      </c>
    </row>
    <row r="2909" spans="1:4" x14ac:dyDescent="0.2">
      <c r="A2909" t="s">
        <v>3013</v>
      </c>
      <c r="B2909" t="s">
        <v>2118</v>
      </c>
      <c r="C2909" t="s">
        <v>2121</v>
      </c>
      <c r="D2909" t="s">
        <v>2124</v>
      </c>
    </row>
    <row r="2910" spans="1:4" x14ac:dyDescent="0.2">
      <c r="A2910" t="s">
        <v>3014</v>
      </c>
      <c r="B2910" t="s">
        <v>2119</v>
      </c>
      <c r="C2910" t="s">
        <v>2116</v>
      </c>
      <c r="D2910" t="s">
        <v>2117</v>
      </c>
    </row>
    <row r="2911" spans="1:4" x14ac:dyDescent="0.2">
      <c r="A2911" t="s">
        <v>3015</v>
      </c>
      <c r="B2911" t="s">
        <v>2115</v>
      </c>
      <c r="C2911" t="s">
        <v>2116</v>
      </c>
      <c r="D2911" t="s">
        <v>2124</v>
      </c>
    </row>
    <row r="2912" spans="1:4" x14ac:dyDescent="0.2">
      <c r="A2912" t="s">
        <v>3016</v>
      </c>
      <c r="B2912" t="s">
        <v>2115</v>
      </c>
      <c r="C2912" t="s">
        <v>2122</v>
      </c>
      <c r="D2912" t="s">
        <v>2117</v>
      </c>
    </row>
    <row r="2913" spans="1:4" x14ac:dyDescent="0.2">
      <c r="A2913" t="s">
        <v>3017</v>
      </c>
      <c r="B2913" t="s">
        <v>2119</v>
      </c>
      <c r="C2913" t="s">
        <v>2120</v>
      </c>
      <c r="D2913" t="s">
        <v>2117</v>
      </c>
    </row>
    <row r="2914" spans="1:4" x14ac:dyDescent="0.2">
      <c r="A2914" t="s">
        <v>3018</v>
      </c>
      <c r="B2914" t="s">
        <v>2115</v>
      </c>
      <c r="C2914" t="s">
        <v>2120</v>
      </c>
      <c r="D2914" t="s">
        <v>2124</v>
      </c>
    </row>
    <row r="2915" spans="1:4" x14ac:dyDescent="0.2">
      <c r="A2915" t="s">
        <v>3019</v>
      </c>
      <c r="B2915" t="s">
        <v>2118</v>
      </c>
      <c r="C2915" t="s">
        <v>2122</v>
      </c>
      <c r="D2915" t="s">
        <v>2124</v>
      </c>
    </row>
    <row r="2916" spans="1:4" x14ac:dyDescent="0.2">
      <c r="A2916" t="s">
        <v>1985</v>
      </c>
      <c r="B2916" t="s">
        <v>2115</v>
      </c>
      <c r="C2916" t="s">
        <v>2116</v>
      </c>
      <c r="D2916" t="s">
        <v>2124</v>
      </c>
    </row>
    <row r="2917" spans="1:4" x14ac:dyDescent="0.2">
      <c r="A2917" t="s">
        <v>3020</v>
      </c>
      <c r="B2917" t="s">
        <v>2115</v>
      </c>
      <c r="C2917" t="s">
        <v>2121</v>
      </c>
      <c r="D2917" t="s">
        <v>2117</v>
      </c>
    </row>
    <row r="2918" spans="1:4" x14ac:dyDescent="0.2">
      <c r="A2918" t="s">
        <v>3021</v>
      </c>
      <c r="B2918" t="s">
        <v>2115</v>
      </c>
      <c r="C2918" t="s">
        <v>2120</v>
      </c>
      <c r="D2918" t="s">
        <v>2117</v>
      </c>
    </row>
    <row r="2919" spans="1:4" x14ac:dyDescent="0.2">
      <c r="A2919" t="s">
        <v>3022</v>
      </c>
      <c r="B2919" t="s">
        <v>2118</v>
      </c>
      <c r="C2919" t="s">
        <v>2122</v>
      </c>
      <c r="D2919" t="s">
        <v>2117</v>
      </c>
    </row>
    <row r="2920" spans="1:4" x14ac:dyDescent="0.2">
      <c r="A2920" t="s">
        <v>3023</v>
      </c>
      <c r="B2920" t="s">
        <v>2115</v>
      </c>
      <c r="C2920" t="s">
        <v>2116</v>
      </c>
      <c r="D2920" t="s">
        <v>2117</v>
      </c>
    </row>
    <row r="2921" spans="1:4" x14ac:dyDescent="0.2">
      <c r="A2921" t="s">
        <v>3024</v>
      </c>
      <c r="B2921" t="s">
        <v>2115</v>
      </c>
      <c r="C2921" t="s">
        <v>2116</v>
      </c>
      <c r="D2921" t="s">
        <v>2123</v>
      </c>
    </row>
    <row r="2922" spans="1:4" x14ac:dyDescent="0.2">
      <c r="A2922" t="s">
        <v>3025</v>
      </c>
      <c r="B2922" t="s">
        <v>2115</v>
      </c>
      <c r="C2922" t="s">
        <v>2120</v>
      </c>
      <c r="D2922" t="s">
        <v>2117</v>
      </c>
    </row>
    <row r="2923" spans="1:4" x14ac:dyDescent="0.2">
      <c r="A2923" t="s">
        <v>3026</v>
      </c>
      <c r="B2923" t="s">
        <v>2115</v>
      </c>
      <c r="C2923" t="s">
        <v>2120</v>
      </c>
      <c r="D2923" t="s">
        <v>2117</v>
      </c>
    </row>
    <row r="2924" spans="1:4" x14ac:dyDescent="0.2">
      <c r="A2924" t="s">
        <v>3027</v>
      </c>
      <c r="B2924" t="s">
        <v>2115</v>
      </c>
      <c r="C2924" t="s">
        <v>2120</v>
      </c>
      <c r="D2924" t="s">
        <v>2117</v>
      </c>
    </row>
    <row r="2925" spans="1:4" x14ac:dyDescent="0.2">
      <c r="A2925" t="s">
        <v>3028</v>
      </c>
      <c r="B2925" t="s">
        <v>2115</v>
      </c>
      <c r="C2925" t="s">
        <v>2116</v>
      </c>
      <c r="D2925" t="s">
        <v>2117</v>
      </c>
    </row>
    <row r="2926" spans="1:4" x14ac:dyDescent="0.2">
      <c r="A2926" t="s">
        <v>3029</v>
      </c>
      <c r="B2926" t="s">
        <v>2115</v>
      </c>
      <c r="C2926" t="s">
        <v>2122</v>
      </c>
      <c r="D2926" t="s">
        <v>2123</v>
      </c>
    </row>
    <row r="2927" spans="1:4" x14ac:dyDescent="0.2">
      <c r="A2927" t="s">
        <v>3030</v>
      </c>
      <c r="B2927" t="s">
        <v>2115</v>
      </c>
      <c r="C2927" t="s">
        <v>2116</v>
      </c>
      <c r="D2927" t="s">
        <v>2117</v>
      </c>
    </row>
    <row r="2928" spans="1:4" x14ac:dyDescent="0.2">
      <c r="A2928" t="s">
        <v>3031</v>
      </c>
      <c r="B2928" t="s">
        <v>2115</v>
      </c>
      <c r="C2928" t="s">
        <v>2116</v>
      </c>
      <c r="D2928" t="s">
        <v>2117</v>
      </c>
    </row>
    <row r="2929" spans="1:4" x14ac:dyDescent="0.2">
      <c r="A2929" t="s">
        <v>3032</v>
      </c>
      <c r="B2929" t="s">
        <v>2115</v>
      </c>
      <c r="C2929" t="s">
        <v>2116</v>
      </c>
      <c r="D2929" t="s">
        <v>2117</v>
      </c>
    </row>
    <row r="2930" spans="1:4" x14ac:dyDescent="0.2">
      <c r="A2930" t="s">
        <v>3033</v>
      </c>
      <c r="B2930" t="s">
        <v>2115</v>
      </c>
      <c r="C2930" t="s">
        <v>2120</v>
      </c>
      <c r="D2930" t="s">
        <v>2117</v>
      </c>
    </row>
    <row r="2931" spans="1:4" x14ac:dyDescent="0.2">
      <c r="A2931" t="s">
        <v>3034</v>
      </c>
      <c r="B2931" t="s">
        <v>2115</v>
      </c>
      <c r="C2931" t="s">
        <v>2116</v>
      </c>
      <c r="D2931" t="s">
        <v>2117</v>
      </c>
    </row>
    <row r="2932" spans="1:4" x14ac:dyDescent="0.2">
      <c r="A2932" t="s">
        <v>3035</v>
      </c>
      <c r="B2932" t="s">
        <v>2118</v>
      </c>
      <c r="C2932" t="s">
        <v>2121</v>
      </c>
      <c r="D2932" t="s">
        <v>2124</v>
      </c>
    </row>
    <row r="2933" spans="1:4" x14ac:dyDescent="0.2">
      <c r="A2933" t="s">
        <v>3036</v>
      </c>
      <c r="B2933" t="s">
        <v>2115</v>
      </c>
      <c r="C2933" t="s">
        <v>2122</v>
      </c>
      <c r="D2933" t="s">
        <v>2117</v>
      </c>
    </row>
    <row r="2934" spans="1:4" x14ac:dyDescent="0.2">
      <c r="A2934" t="s">
        <v>3037</v>
      </c>
      <c r="B2934" t="s">
        <v>2115</v>
      </c>
      <c r="C2934" t="s">
        <v>2121</v>
      </c>
      <c r="D2934" t="s">
        <v>2117</v>
      </c>
    </row>
    <row r="2935" spans="1:4" x14ac:dyDescent="0.2">
      <c r="A2935" t="s">
        <v>3038</v>
      </c>
      <c r="B2935" t="s">
        <v>2118</v>
      </c>
      <c r="C2935" t="s">
        <v>2116</v>
      </c>
      <c r="D2935" t="s">
        <v>2117</v>
      </c>
    </row>
    <row r="2936" spans="1:4" x14ac:dyDescent="0.2">
      <c r="A2936" t="s">
        <v>3039</v>
      </c>
      <c r="B2936" t="s">
        <v>2115</v>
      </c>
      <c r="C2936" t="s">
        <v>2120</v>
      </c>
      <c r="D2936" t="s">
        <v>2123</v>
      </c>
    </row>
    <row r="2937" spans="1:4" x14ac:dyDescent="0.2">
      <c r="A2937" t="s">
        <v>3040</v>
      </c>
      <c r="B2937" t="s">
        <v>2119</v>
      </c>
      <c r="C2937" t="s">
        <v>2116</v>
      </c>
      <c r="D2937" t="s">
        <v>2117</v>
      </c>
    </row>
    <row r="2938" spans="1:4" x14ac:dyDescent="0.2">
      <c r="A2938" t="s">
        <v>3041</v>
      </c>
      <c r="B2938" t="s">
        <v>2118</v>
      </c>
      <c r="C2938" t="s">
        <v>2116</v>
      </c>
      <c r="D2938" t="s">
        <v>2124</v>
      </c>
    </row>
    <row r="2939" spans="1:4" x14ac:dyDescent="0.2">
      <c r="A2939" t="s">
        <v>3042</v>
      </c>
      <c r="B2939" t="s">
        <v>2115</v>
      </c>
      <c r="C2939" t="s">
        <v>2116</v>
      </c>
      <c r="D2939" t="s">
        <v>2117</v>
      </c>
    </row>
    <row r="2940" spans="1:4" x14ac:dyDescent="0.2">
      <c r="A2940" t="s">
        <v>3043</v>
      </c>
      <c r="B2940" t="s">
        <v>2115</v>
      </c>
      <c r="C2940" t="s">
        <v>2116</v>
      </c>
      <c r="D2940" t="s">
        <v>2117</v>
      </c>
    </row>
    <row r="2941" spans="1:4" x14ac:dyDescent="0.2">
      <c r="A2941" t="s">
        <v>3044</v>
      </c>
      <c r="B2941" t="s">
        <v>2118</v>
      </c>
      <c r="C2941" t="s">
        <v>2116</v>
      </c>
      <c r="D2941" t="s">
        <v>2123</v>
      </c>
    </row>
    <row r="2942" spans="1:4" x14ac:dyDescent="0.2">
      <c r="A2942" t="s">
        <v>3045</v>
      </c>
      <c r="B2942" t="s">
        <v>2119</v>
      </c>
      <c r="C2942" t="s">
        <v>2116</v>
      </c>
      <c r="D2942" t="s">
        <v>2117</v>
      </c>
    </row>
    <row r="2943" spans="1:4" x14ac:dyDescent="0.2">
      <c r="A2943" t="s">
        <v>3046</v>
      </c>
      <c r="B2943" t="s">
        <v>2115</v>
      </c>
      <c r="C2943" t="s">
        <v>2116</v>
      </c>
      <c r="D2943" t="s">
        <v>2117</v>
      </c>
    </row>
    <row r="2944" spans="1:4" x14ac:dyDescent="0.2">
      <c r="A2944" t="s">
        <v>3047</v>
      </c>
      <c r="B2944" t="s">
        <v>2118</v>
      </c>
      <c r="C2944" t="s">
        <v>2121</v>
      </c>
      <c r="D2944" t="s">
        <v>2117</v>
      </c>
    </row>
    <row r="2945" spans="1:4" x14ac:dyDescent="0.2">
      <c r="A2945" t="s">
        <v>3048</v>
      </c>
      <c r="B2945" t="s">
        <v>2119</v>
      </c>
      <c r="C2945" t="s">
        <v>2121</v>
      </c>
      <c r="D2945" t="s">
        <v>2117</v>
      </c>
    </row>
    <row r="2946" spans="1:4" x14ac:dyDescent="0.2">
      <c r="A2946" t="s">
        <v>3049</v>
      </c>
      <c r="B2946" t="s">
        <v>2115</v>
      </c>
      <c r="C2946" t="s">
        <v>2122</v>
      </c>
      <c r="D2946" t="s">
        <v>2124</v>
      </c>
    </row>
    <row r="2947" spans="1:4" x14ac:dyDescent="0.2">
      <c r="A2947" t="s">
        <v>3050</v>
      </c>
      <c r="B2947" t="s">
        <v>2115</v>
      </c>
      <c r="C2947" t="s">
        <v>2116</v>
      </c>
      <c r="D2947" t="s">
        <v>2117</v>
      </c>
    </row>
    <row r="2948" spans="1:4" x14ac:dyDescent="0.2">
      <c r="A2948" t="s">
        <v>3051</v>
      </c>
      <c r="B2948" t="s">
        <v>2115</v>
      </c>
      <c r="C2948" t="s">
        <v>2121</v>
      </c>
      <c r="D2948" t="s">
        <v>2123</v>
      </c>
    </row>
    <row r="2949" spans="1:4" x14ac:dyDescent="0.2">
      <c r="A2949" t="s">
        <v>3052</v>
      </c>
      <c r="B2949" t="s">
        <v>2115</v>
      </c>
      <c r="C2949" t="s">
        <v>2122</v>
      </c>
      <c r="D2949" t="s">
        <v>2117</v>
      </c>
    </row>
    <row r="2950" spans="1:4" x14ac:dyDescent="0.2">
      <c r="A2950" t="s">
        <v>3053</v>
      </c>
      <c r="B2950" t="s">
        <v>2115</v>
      </c>
      <c r="C2950" t="s">
        <v>2120</v>
      </c>
      <c r="D2950" t="s">
        <v>2117</v>
      </c>
    </row>
    <row r="2951" spans="1:4" x14ac:dyDescent="0.2">
      <c r="A2951" t="s">
        <v>3054</v>
      </c>
      <c r="B2951" t="s">
        <v>2115</v>
      </c>
      <c r="C2951" t="s">
        <v>2120</v>
      </c>
      <c r="D2951" t="s">
        <v>2117</v>
      </c>
    </row>
    <row r="2952" spans="1:4" x14ac:dyDescent="0.2">
      <c r="A2952" t="s">
        <v>3055</v>
      </c>
      <c r="B2952" t="s">
        <v>2115</v>
      </c>
      <c r="C2952" t="s">
        <v>2120</v>
      </c>
      <c r="D2952" t="s">
        <v>2117</v>
      </c>
    </row>
    <row r="2953" spans="1:4" x14ac:dyDescent="0.2">
      <c r="A2953" t="s">
        <v>1865</v>
      </c>
      <c r="B2953" t="s">
        <v>2115</v>
      </c>
      <c r="C2953" t="s">
        <v>2116</v>
      </c>
      <c r="D2953" t="s">
        <v>2117</v>
      </c>
    </row>
    <row r="2954" spans="1:4" x14ac:dyDescent="0.2">
      <c r="A2954" t="s">
        <v>3056</v>
      </c>
      <c r="B2954" t="s">
        <v>2115</v>
      </c>
      <c r="C2954" t="s">
        <v>2116</v>
      </c>
      <c r="D2954" t="s">
        <v>2117</v>
      </c>
    </row>
    <row r="2955" spans="1:4" x14ac:dyDescent="0.2">
      <c r="A2955" t="s">
        <v>3057</v>
      </c>
      <c r="B2955" t="s">
        <v>2115</v>
      </c>
      <c r="C2955" t="s">
        <v>2120</v>
      </c>
      <c r="D2955" t="s">
        <v>2117</v>
      </c>
    </row>
    <row r="2956" spans="1:4" x14ac:dyDescent="0.2">
      <c r="A2956" t="s">
        <v>3058</v>
      </c>
      <c r="B2956" t="s">
        <v>2115</v>
      </c>
      <c r="C2956" t="s">
        <v>2122</v>
      </c>
      <c r="D2956" t="s">
        <v>2117</v>
      </c>
    </row>
    <row r="2957" spans="1:4" x14ac:dyDescent="0.2">
      <c r="A2957" t="s">
        <v>3059</v>
      </c>
      <c r="B2957" t="s">
        <v>2118</v>
      </c>
      <c r="C2957" t="s">
        <v>2122</v>
      </c>
      <c r="D2957" t="s">
        <v>2117</v>
      </c>
    </row>
    <row r="2958" spans="1:4" x14ac:dyDescent="0.2">
      <c r="A2958" t="s">
        <v>3060</v>
      </c>
      <c r="B2958" t="s">
        <v>2119</v>
      </c>
      <c r="C2958" t="s">
        <v>2122</v>
      </c>
      <c r="D2958" t="s">
        <v>2117</v>
      </c>
    </row>
    <row r="2959" spans="1:4" x14ac:dyDescent="0.2">
      <c r="A2959" t="s">
        <v>3061</v>
      </c>
      <c r="B2959" t="s">
        <v>2115</v>
      </c>
      <c r="C2959" t="s">
        <v>2121</v>
      </c>
      <c r="D2959" t="s">
        <v>2117</v>
      </c>
    </row>
    <row r="2960" spans="1:4" x14ac:dyDescent="0.2">
      <c r="A2960" t="s">
        <v>3062</v>
      </c>
      <c r="B2960" t="s">
        <v>2118</v>
      </c>
      <c r="C2960" t="s">
        <v>2116</v>
      </c>
      <c r="D2960" t="s">
        <v>2117</v>
      </c>
    </row>
    <row r="2961" spans="1:4" x14ac:dyDescent="0.2">
      <c r="A2961" t="s">
        <v>3063</v>
      </c>
      <c r="B2961" t="s">
        <v>2118</v>
      </c>
      <c r="C2961" t="s">
        <v>2121</v>
      </c>
      <c r="D2961" t="s">
        <v>2117</v>
      </c>
    </row>
    <row r="2962" spans="1:4" x14ac:dyDescent="0.2">
      <c r="A2962" t="s">
        <v>3064</v>
      </c>
      <c r="B2962" t="s">
        <v>2115</v>
      </c>
      <c r="C2962" t="s">
        <v>2122</v>
      </c>
      <c r="D2962" t="s">
        <v>2123</v>
      </c>
    </row>
    <row r="2963" spans="1:4" x14ac:dyDescent="0.2">
      <c r="A2963" t="s">
        <v>3065</v>
      </c>
      <c r="B2963" t="s">
        <v>2115</v>
      </c>
      <c r="C2963" t="s">
        <v>2122</v>
      </c>
      <c r="D2963" t="s">
        <v>2117</v>
      </c>
    </row>
    <row r="2964" spans="1:4" x14ac:dyDescent="0.2">
      <c r="A2964" t="s">
        <v>3066</v>
      </c>
      <c r="B2964" t="s">
        <v>2115</v>
      </c>
      <c r="C2964" t="s">
        <v>2116</v>
      </c>
      <c r="D2964" t="s">
        <v>2123</v>
      </c>
    </row>
    <row r="2965" spans="1:4" x14ac:dyDescent="0.2">
      <c r="A2965" t="s">
        <v>3067</v>
      </c>
      <c r="B2965" t="s">
        <v>2118</v>
      </c>
      <c r="C2965" t="s">
        <v>2116</v>
      </c>
      <c r="D2965" t="s">
        <v>2117</v>
      </c>
    </row>
    <row r="2966" spans="1:4" x14ac:dyDescent="0.2">
      <c r="A2966" t="s">
        <v>3068</v>
      </c>
      <c r="B2966" t="s">
        <v>2119</v>
      </c>
      <c r="C2966" t="s">
        <v>2116</v>
      </c>
      <c r="D2966" t="s">
        <v>2124</v>
      </c>
    </row>
    <row r="2967" spans="1:4" x14ac:dyDescent="0.2">
      <c r="A2967" t="s">
        <v>3069</v>
      </c>
      <c r="B2967" t="s">
        <v>2115</v>
      </c>
      <c r="C2967" t="s">
        <v>2120</v>
      </c>
      <c r="D2967" t="s">
        <v>2117</v>
      </c>
    </row>
    <row r="2968" spans="1:4" x14ac:dyDescent="0.2">
      <c r="A2968" t="s">
        <v>3070</v>
      </c>
      <c r="B2968" t="s">
        <v>2115</v>
      </c>
      <c r="C2968" t="s">
        <v>2116</v>
      </c>
      <c r="D2968" t="s">
        <v>2117</v>
      </c>
    </row>
    <row r="2969" spans="1:4" x14ac:dyDescent="0.2">
      <c r="A2969" t="s">
        <v>3071</v>
      </c>
      <c r="B2969" t="s">
        <v>2119</v>
      </c>
      <c r="C2969" t="s">
        <v>2121</v>
      </c>
      <c r="D2969" t="s">
        <v>2123</v>
      </c>
    </row>
    <row r="2970" spans="1:4" x14ac:dyDescent="0.2">
      <c r="A2970" t="s">
        <v>3072</v>
      </c>
      <c r="B2970" t="s">
        <v>2115</v>
      </c>
      <c r="C2970" t="s">
        <v>2121</v>
      </c>
      <c r="D2970" t="s">
        <v>2123</v>
      </c>
    </row>
    <row r="2971" spans="1:4" x14ac:dyDescent="0.2">
      <c r="A2971" t="s">
        <v>3073</v>
      </c>
      <c r="B2971" t="s">
        <v>2115</v>
      </c>
      <c r="C2971" t="s">
        <v>2120</v>
      </c>
      <c r="D2971" t="s">
        <v>2117</v>
      </c>
    </row>
    <row r="2972" spans="1:4" x14ac:dyDescent="0.2">
      <c r="A2972" t="s">
        <v>1482</v>
      </c>
      <c r="B2972" t="s">
        <v>2115</v>
      </c>
      <c r="C2972" t="s">
        <v>2116</v>
      </c>
      <c r="D2972" t="s">
        <v>2117</v>
      </c>
    </row>
    <row r="2973" spans="1:4" x14ac:dyDescent="0.2">
      <c r="A2973" t="s">
        <v>3074</v>
      </c>
      <c r="B2973" t="s">
        <v>2118</v>
      </c>
      <c r="C2973" t="s">
        <v>2120</v>
      </c>
      <c r="D2973" t="s">
        <v>2117</v>
      </c>
    </row>
    <row r="2974" spans="1:4" x14ac:dyDescent="0.2">
      <c r="A2974" t="s">
        <v>3075</v>
      </c>
      <c r="B2974" t="s">
        <v>2118</v>
      </c>
      <c r="C2974" t="s">
        <v>2122</v>
      </c>
      <c r="D2974" t="s">
        <v>2117</v>
      </c>
    </row>
    <row r="2975" spans="1:4" x14ac:dyDescent="0.2">
      <c r="A2975" t="s">
        <v>3076</v>
      </c>
      <c r="B2975" t="s">
        <v>2115</v>
      </c>
      <c r="C2975" t="s">
        <v>2116</v>
      </c>
      <c r="D2975" t="s">
        <v>2123</v>
      </c>
    </row>
    <row r="2976" spans="1:4" x14ac:dyDescent="0.2">
      <c r="A2976" t="s">
        <v>3077</v>
      </c>
      <c r="B2976" t="s">
        <v>2118</v>
      </c>
      <c r="C2976" t="s">
        <v>2116</v>
      </c>
      <c r="D2976" t="s">
        <v>2117</v>
      </c>
    </row>
    <row r="2977" spans="1:4" x14ac:dyDescent="0.2">
      <c r="A2977" t="s">
        <v>3078</v>
      </c>
      <c r="B2977" t="s">
        <v>2115</v>
      </c>
      <c r="C2977" t="s">
        <v>2120</v>
      </c>
      <c r="D2977" t="s">
        <v>2123</v>
      </c>
    </row>
    <row r="2978" spans="1:4" x14ac:dyDescent="0.2">
      <c r="A2978" t="s">
        <v>3079</v>
      </c>
      <c r="B2978" t="s">
        <v>2118</v>
      </c>
      <c r="C2978" t="s">
        <v>2121</v>
      </c>
      <c r="D2978" t="s">
        <v>2123</v>
      </c>
    </row>
    <row r="2979" spans="1:4" x14ac:dyDescent="0.2">
      <c r="A2979" t="s">
        <v>3080</v>
      </c>
      <c r="B2979" t="s">
        <v>2115</v>
      </c>
      <c r="C2979" t="s">
        <v>2121</v>
      </c>
      <c r="D2979" t="s">
        <v>2123</v>
      </c>
    </row>
    <row r="2980" spans="1:4" x14ac:dyDescent="0.2">
      <c r="A2980" t="s">
        <v>3081</v>
      </c>
      <c r="B2980" t="s">
        <v>2118</v>
      </c>
      <c r="C2980" t="s">
        <v>2122</v>
      </c>
      <c r="D2980" t="s">
        <v>2124</v>
      </c>
    </row>
    <row r="2981" spans="1:4" x14ac:dyDescent="0.2">
      <c r="A2981" t="s">
        <v>3082</v>
      </c>
      <c r="B2981" t="s">
        <v>2115</v>
      </c>
      <c r="C2981" t="s">
        <v>2116</v>
      </c>
      <c r="D2981" t="s">
        <v>2117</v>
      </c>
    </row>
    <row r="2982" spans="1:4" x14ac:dyDescent="0.2">
      <c r="A2982" t="s">
        <v>3083</v>
      </c>
      <c r="B2982" t="s">
        <v>2115</v>
      </c>
      <c r="C2982" t="s">
        <v>2122</v>
      </c>
      <c r="D2982" t="s">
        <v>2117</v>
      </c>
    </row>
    <row r="2983" spans="1:4" x14ac:dyDescent="0.2">
      <c r="A2983" t="s">
        <v>3084</v>
      </c>
      <c r="B2983" t="s">
        <v>2115</v>
      </c>
      <c r="C2983" t="s">
        <v>2116</v>
      </c>
      <c r="D2983" t="s">
        <v>2117</v>
      </c>
    </row>
    <row r="2984" spans="1:4" x14ac:dyDescent="0.2">
      <c r="A2984" t="s">
        <v>3085</v>
      </c>
      <c r="B2984" t="s">
        <v>2115</v>
      </c>
      <c r="C2984" t="s">
        <v>2120</v>
      </c>
      <c r="D2984" t="s">
        <v>2117</v>
      </c>
    </row>
    <row r="2985" spans="1:4" x14ac:dyDescent="0.2">
      <c r="A2985" t="s">
        <v>3086</v>
      </c>
      <c r="B2985" t="s">
        <v>2115</v>
      </c>
      <c r="C2985" t="s">
        <v>2122</v>
      </c>
      <c r="D2985" t="s">
        <v>2117</v>
      </c>
    </row>
    <row r="2986" spans="1:4" x14ac:dyDescent="0.2">
      <c r="A2986" t="s">
        <v>3087</v>
      </c>
      <c r="B2986" t="s">
        <v>2119</v>
      </c>
      <c r="C2986" t="s">
        <v>2116</v>
      </c>
      <c r="D2986" t="s">
        <v>2117</v>
      </c>
    </row>
    <row r="2987" spans="1:4" x14ac:dyDescent="0.2">
      <c r="A2987" t="s">
        <v>3088</v>
      </c>
      <c r="B2987" t="s">
        <v>2115</v>
      </c>
      <c r="C2987" t="s">
        <v>2120</v>
      </c>
      <c r="D2987" t="s">
        <v>2117</v>
      </c>
    </row>
    <row r="2988" spans="1:4" x14ac:dyDescent="0.2">
      <c r="A2988" t="s">
        <v>3089</v>
      </c>
      <c r="B2988" t="s">
        <v>2115</v>
      </c>
      <c r="C2988" t="s">
        <v>2116</v>
      </c>
      <c r="D2988" t="s">
        <v>2117</v>
      </c>
    </row>
    <row r="2989" spans="1:4" x14ac:dyDescent="0.2">
      <c r="A2989" t="s">
        <v>3090</v>
      </c>
      <c r="B2989" t="s">
        <v>2115</v>
      </c>
      <c r="C2989" t="s">
        <v>2121</v>
      </c>
      <c r="D2989" t="s">
        <v>2117</v>
      </c>
    </row>
    <row r="2990" spans="1:4" x14ac:dyDescent="0.2">
      <c r="A2990" t="s">
        <v>3091</v>
      </c>
      <c r="B2990" t="s">
        <v>2115</v>
      </c>
      <c r="C2990" t="s">
        <v>2122</v>
      </c>
      <c r="D2990" t="s">
        <v>2117</v>
      </c>
    </row>
    <row r="2991" spans="1:4" x14ac:dyDescent="0.2">
      <c r="A2991" t="s">
        <v>3092</v>
      </c>
      <c r="B2991" t="s">
        <v>2118</v>
      </c>
      <c r="C2991" t="s">
        <v>2121</v>
      </c>
      <c r="D2991" t="s">
        <v>2117</v>
      </c>
    </row>
    <row r="2992" spans="1:4" x14ac:dyDescent="0.2">
      <c r="A2992" t="s">
        <v>3093</v>
      </c>
      <c r="B2992" t="s">
        <v>2118</v>
      </c>
      <c r="C2992" t="s">
        <v>2120</v>
      </c>
      <c r="D2992" t="s">
        <v>2117</v>
      </c>
    </row>
    <row r="2993" spans="1:4" x14ac:dyDescent="0.2">
      <c r="A2993" t="s">
        <v>3094</v>
      </c>
      <c r="B2993" t="s">
        <v>2115</v>
      </c>
      <c r="C2993" t="s">
        <v>2116</v>
      </c>
      <c r="D2993" t="s">
        <v>2117</v>
      </c>
    </row>
    <row r="2994" spans="1:4" x14ac:dyDescent="0.2">
      <c r="A2994" t="s">
        <v>3095</v>
      </c>
      <c r="B2994" t="s">
        <v>2115</v>
      </c>
      <c r="C2994" t="s">
        <v>2116</v>
      </c>
      <c r="D2994" t="s">
        <v>2123</v>
      </c>
    </row>
    <row r="2995" spans="1:4" x14ac:dyDescent="0.2">
      <c r="A2995" t="s">
        <v>3096</v>
      </c>
      <c r="B2995" t="s">
        <v>2118</v>
      </c>
      <c r="C2995" t="s">
        <v>2116</v>
      </c>
      <c r="D2995" t="s">
        <v>2124</v>
      </c>
    </row>
    <row r="2996" spans="1:4" x14ac:dyDescent="0.2">
      <c r="A2996" t="s">
        <v>3097</v>
      </c>
      <c r="B2996" t="s">
        <v>2115</v>
      </c>
      <c r="C2996" t="s">
        <v>2122</v>
      </c>
      <c r="D2996" t="s">
        <v>2117</v>
      </c>
    </row>
    <row r="2997" spans="1:4" x14ac:dyDescent="0.2">
      <c r="A2997" t="s">
        <v>3098</v>
      </c>
      <c r="B2997" t="s">
        <v>2118</v>
      </c>
      <c r="C2997" t="s">
        <v>2121</v>
      </c>
      <c r="D2997" t="s">
        <v>2117</v>
      </c>
    </row>
    <row r="2998" spans="1:4" x14ac:dyDescent="0.2">
      <c r="A2998" t="s">
        <v>3099</v>
      </c>
      <c r="B2998" t="s">
        <v>2118</v>
      </c>
      <c r="C2998" t="s">
        <v>2116</v>
      </c>
      <c r="D2998" t="s">
        <v>2123</v>
      </c>
    </row>
    <row r="2999" spans="1:4" x14ac:dyDescent="0.2">
      <c r="A2999" t="s">
        <v>3100</v>
      </c>
      <c r="B2999" t="s">
        <v>2115</v>
      </c>
      <c r="C2999" t="s">
        <v>2116</v>
      </c>
      <c r="D2999" t="s">
        <v>2117</v>
      </c>
    </row>
    <row r="3000" spans="1:4" x14ac:dyDescent="0.2">
      <c r="A3000" t="s">
        <v>3101</v>
      </c>
      <c r="B3000" t="s">
        <v>2115</v>
      </c>
      <c r="C3000" t="s">
        <v>2120</v>
      </c>
      <c r="D3000" t="s">
        <v>2123</v>
      </c>
    </row>
    <row r="3001" spans="1:4" x14ac:dyDescent="0.2">
      <c r="A3001" t="s">
        <v>3102</v>
      </c>
      <c r="B3001" t="s">
        <v>2118</v>
      </c>
      <c r="C3001" t="s">
        <v>2122</v>
      </c>
      <c r="D3001" t="s">
        <v>2123</v>
      </c>
    </row>
    <row r="3002" spans="1:4" x14ac:dyDescent="0.2">
      <c r="A3002" t="s">
        <v>3103</v>
      </c>
      <c r="B3002" t="s">
        <v>2115</v>
      </c>
      <c r="C3002" t="s">
        <v>2120</v>
      </c>
      <c r="D3002" t="s">
        <v>2124</v>
      </c>
    </row>
    <row r="3003" spans="1:4" x14ac:dyDescent="0.2">
      <c r="A3003" t="s">
        <v>3104</v>
      </c>
      <c r="B3003" t="s">
        <v>2118</v>
      </c>
      <c r="C3003" t="s">
        <v>2116</v>
      </c>
      <c r="D3003" t="s">
        <v>2117</v>
      </c>
    </row>
    <row r="3004" spans="1:4" x14ac:dyDescent="0.2">
      <c r="A3004" t="s">
        <v>3105</v>
      </c>
      <c r="B3004" t="s">
        <v>2118</v>
      </c>
      <c r="C3004" t="s">
        <v>2116</v>
      </c>
      <c r="D3004" t="s">
        <v>2117</v>
      </c>
    </row>
    <row r="3005" spans="1:4" x14ac:dyDescent="0.2">
      <c r="A3005" t="s">
        <v>3106</v>
      </c>
      <c r="B3005" t="s">
        <v>2115</v>
      </c>
      <c r="C3005" t="s">
        <v>2122</v>
      </c>
      <c r="D3005" t="s">
        <v>2117</v>
      </c>
    </row>
    <row r="3006" spans="1:4" x14ac:dyDescent="0.2">
      <c r="A3006" t="s">
        <v>3107</v>
      </c>
      <c r="B3006" t="s">
        <v>2115</v>
      </c>
      <c r="C3006" t="s">
        <v>2122</v>
      </c>
      <c r="D3006" t="s">
        <v>2123</v>
      </c>
    </row>
    <row r="3007" spans="1:4" x14ac:dyDescent="0.2">
      <c r="A3007" t="s">
        <v>3108</v>
      </c>
      <c r="B3007" t="s">
        <v>2118</v>
      </c>
      <c r="C3007" t="s">
        <v>2122</v>
      </c>
      <c r="D3007" t="s">
        <v>2117</v>
      </c>
    </row>
    <row r="3008" spans="1:4" x14ac:dyDescent="0.2">
      <c r="A3008" t="s">
        <v>3109</v>
      </c>
      <c r="B3008" t="s">
        <v>2115</v>
      </c>
      <c r="C3008" t="s">
        <v>2122</v>
      </c>
      <c r="D3008" t="s">
        <v>2117</v>
      </c>
    </row>
    <row r="3009" spans="1:4" x14ac:dyDescent="0.2">
      <c r="A3009" t="s">
        <v>3110</v>
      </c>
      <c r="B3009" t="s">
        <v>2115</v>
      </c>
      <c r="C3009" t="s">
        <v>2122</v>
      </c>
      <c r="D3009" t="s">
        <v>2123</v>
      </c>
    </row>
    <row r="3010" spans="1:4" x14ac:dyDescent="0.2">
      <c r="A3010" t="s">
        <v>3111</v>
      </c>
      <c r="B3010" t="s">
        <v>2118</v>
      </c>
      <c r="C3010" t="s">
        <v>2122</v>
      </c>
      <c r="D3010" t="s">
        <v>2123</v>
      </c>
    </row>
    <row r="3011" spans="1:4" x14ac:dyDescent="0.2">
      <c r="A3011" t="s">
        <v>3112</v>
      </c>
      <c r="B3011" t="s">
        <v>2115</v>
      </c>
      <c r="C3011" t="s">
        <v>2116</v>
      </c>
      <c r="D3011" t="s">
        <v>2124</v>
      </c>
    </row>
    <row r="3012" spans="1:4" x14ac:dyDescent="0.2">
      <c r="A3012" t="s">
        <v>3113</v>
      </c>
      <c r="B3012" t="s">
        <v>2118</v>
      </c>
      <c r="C3012" t="s">
        <v>2121</v>
      </c>
      <c r="D3012" t="s">
        <v>2117</v>
      </c>
    </row>
    <row r="3013" spans="1:4" x14ac:dyDescent="0.2">
      <c r="A3013" t="s">
        <v>3114</v>
      </c>
      <c r="B3013" t="s">
        <v>2115</v>
      </c>
      <c r="C3013" t="s">
        <v>2122</v>
      </c>
      <c r="D3013" t="s">
        <v>2123</v>
      </c>
    </row>
    <row r="3014" spans="1:4" x14ac:dyDescent="0.2">
      <c r="A3014" t="s">
        <v>3115</v>
      </c>
      <c r="B3014" t="s">
        <v>2118</v>
      </c>
      <c r="C3014" t="s">
        <v>2122</v>
      </c>
      <c r="D3014" t="s">
        <v>2117</v>
      </c>
    </row>
    <row r="3015" spans="1:4" x14ac:dyDescent="0.2">
      <c r="A3015" t="s">
        <v>3116</v>
      </c>
      <c r="B3015" t="s">
        <v>2115</v>
      </c>
      <c r="C3015" t="s">
        <v>2122</v>
      </c>
      <c r="D3015" t="s">
        <v>2117</v>
      </c>
    </row>
    <row r="3016" spans="1:4" x14ac:dyDescent="0.2">
      <c r="A3016" t="s">
        <v>3117</v>
      </c>
      <c r="B3016" t="s">
        <v>2118</v>
      </c>
      <c r="C3016" t="s">
        <v>2121</v>
      </c>
      <c r="D3016" t="s">
        <v>2117</v>
      </c>
    </row>
    <row r="3017" spans="1:4" x14ac:dyDescent="0.2">
      <c r="A3017" t="s">
        <v>3118</v>
      </c>
      <c r="B3017" t="s">
        <v>2115</v>
      </c>
      <c r="C3017" t="s">
        <v>2116</v>
      </c>
      <c r="D3017" t="s">
        <v>2123</v>
      </c>
    </row>
    <row r="3018" spans="1:4" x14ac:dyDescent="0.2">
      <c r="A3018" t="s">
        <v>3119</v>
      </c>
      <c r="B3018" t="s">
        <v>2115</v>
      </c>
      <c r="C3018" t="s">
        <v>2122</v>
      </c>
      <c r="D3018" t="s">
        <v>2124</v>
      </c>
    </row>
    <row r="3019" spans="1:4" x14ac:dyDescent="0.2">
      <c r="A3019" t="s">
        <v>3120</v>
      </c>
      <c r="B3019" t="s">
        <v>2119</v>
      </c>
      <c r="C3019" t="s">
        <v>2122</v>
      </c>
      <c r="D3019" t="s">
        <v>2124</v>
      </c>
    </row>
    <row r="3020" spans="1:4" x14ac:dyDescent="0.2">
      <c r="A3020" t="s">
        <v>3121</v>
      </c>
      <c r="B3020" t="s">
        <v>2115</v>
      </c>
      <c r="C3020" t="s">
        <v>2120</v>
      </c>
      <c r="D3020" t="s">
        <v>2117</v>
      </c>
    </row>
    <row r="3021" spans="1:4" x14ac:dyDescent="0.2">
      <c r="A3021" t="s">
        <v>3122</v>
      </c>
      <c r="B3021" t="s">
        <v>2119</v>
      </c>
      <c r="C3021" t="s">
        <v>2116</v>
      </c>
      <c r="D3021" t="s">
        <v>2117</v>
      </c>
    </row>
    <row r="3022" spans="1:4" x14ac:dyDescent="0.2">
      <c r="A3022" t="s">
        <v>3123</v>
      </c>
      <c r="B3022" t="s">
        <v>2115</v>
      </c>
      <c r="C3022" t="s">
        <v>2120</v>
      </c>
      <c r="D3022" t="s">
        <v>2117</v>
      </c>
    </row>
    <row r="3023" spans="1:4" x14ac:dyDescent="0.2">
      <c r="A3023" t="s">
        <v>3124</v>
      </c>
      <c r="B3023" t="s">
        <v>2115</v>
      </c>
      <c r="C3023" t="s">
        <v>2116</v>
      </c>
      <c r="D3023" t="s">
        <v>2117</v>
      </c>
    </row>
    <row r="3024" spans="1:4" x14ac:dyDescent="0.2">
      <c r="A3024" t="s">
        <v>3125</v>
      </c>
      <c r="B3024" t="s">
        <v>2115</v>
      </c>
      <c r="C3024" t="s">
        <v>2116</v>
      </c>
      <c r="D3024" t="s">
        <v>2117</v>
      </c>
    </row>
    <row r="3025" spans="1:4" x14ac:dyDescent="0.2">
      <c r="A3025" t="s">
        <v>3126</v>
      </c>
      <c r="B3025" t="s">
        <v>2118</v>
      </c>
      <c r="C3025" t="s">
        <v>2116</v>
      </c>
      <c r="D3025" t="s">
        <v>2117</v>
      </c>
    </row>
    <row r="3026" spans="1:4" x14ac:dyDescent="0.2">
      <c r="A3026" t="s">
        <v>3127</v>
      </c>
      <c r="B3026" t="s">
        <v>2115</v>
      </c>
      <c r="C3026" t="s">
        <v>2120</v>
      </c>
      <c r="D3026" t="s">
        <v>2117</v>
      </c>
    </row>
    <row r="3027" spans="1:4" x14ac:dyDescent="0.2">
      <c r="A3027" t="s">
        <v>3128</v>
      </c>
      <c r="B3027" t="s">
        <v>2115</v>
      </c>
      <c r="C3027" t="s">
        <v>2120</v>
      </c>
      <c r="D3027" t="s">
        <v>2117</v>
      </c>
    </row>
    <row r="3028" spans="1:4" x14ac:dyDescent="0.2">
      <c r="A3028" t="s">
        <v>3129</v>
      </c>
      <c r="B3028" t="s">
        <v>2115</v>
      </c>
      <c r="C3028" t="s">
        <v>2116</v>
      </c>
      <c r="D3028" t="s">
        <v>2123</v>
      </c>
    </row>
    <row r="3029" spans="1:4" x14ac:dyDescent="0.2">
      <c r="A3029" t="s">
        <v>3130</v>
      </c>
      <c r="B3029" t="s">
        <v>2115</v>
      </c>
      <c r="C3029" t="s">
        <v>2121</v>
      </c>
      <c r="D3029" t="s">
        <v>2117</v>
      </c>
    </row>
    <row r="3030" spans="1:4" x14ac:dyDescent="0.2">
      <c r="A3030" t="s">
        <v>3131</v>
      </c>
      <c r="B3030" t="s">
        <v>2115</v>
      </c>
      <c r="C3030" t="s">
        <v>2116</v>
      </c>
      <c r="D3030" t="s">
        <v>2117</v>
      </c>
    </row>
    <row r="3031" spans="1:4" x14ac:dyDescent="0.2">
      <c r="A3031" t="s">
        <v>3132</v>
      </c>
      <c r="B3031" t="s">
        <v>2115</v>
      </c>
      <c r="C3031" t="s">
        <v>2120</v>
      </c>
      <c r="D3031" t="s">
        <v>2124</v>
      </c>
    </row>
    <row r="3032" spans="1:4" x14ac:dyDescent="0.2">
      <c r="A3032" t="s">
        <v>3133</v>
      </c>
      <c r="B3032" t="s">
        <v>2115</v>
      </c>
      <c r="C3032" t="s">
        <v>2122</v>
      </c>
      <c r="D3032" t="s">
        <v>2124</v>
      </c>
    </row>
    <row r="3033" spans="1:4" x14ac:dyDescent="0.2">
      <c r="A3033" t="s">
        <v>3134</v>
      </c>
      <c r="B3033" t="s">
        <v>2115</v>
      </c>
      <c r="C3033" t="s">
        <v>2122</v>
      </c>
      <c r="D3033" t="s">
        <v>2117</v>
      </c>
    </row>
    <row r="3034" spans="1:4" x14ac:dyDescent="0.2">
      <c r="A3034" t="s">
        <v>3135</v>
      </c>
      <c r="B3034" t="s">
        <v>2115</v>
      </c>
      <c r="C3034" t="s">
        <v>2120</v>
      </c>
      <c r="D3034" t="s">
        <v>2117</v>
      </c>
    </row>
    <row r="3035" spans="1:4" x14ac:dyDescent="0.2">
      <c r="A3035" t="s">
        <v>3136</v>
      </c>
      <c r="B3035" t="s">
        <v>2115</v>
      </c>
      <c r="C3035" t="s">
        <v>2122</v>
      </c>
      <c r="D3035" t="s">
        <v>2117</v>
      </c>
    </row>
    <row r="3036" spans="1:4" x14ac:dyDescent="0.2">
      <c r="A3036" t="s">
        <v>3137</v>
      </c>
      <c r="B3036" t="s">
        <v>2115</v>
      </c>
      <c r="C3036" t="s">
        <v>2121</v>
      </c>
      <c r="D3036" t="s">
        <v>2124</v>
      </c>
    </row>
    <row r="3037" spans="1:4" x14ac:dyDescent="0.2">
      <c r="A3037" t="s">
        <v>3138</v>
      </c>
      <c r="B3037" t="s">
        <v>2115</v>
      </c>
      <c r="C3037" t="s">
        <v>2116</v>
      </c>
      <c r="D3037" t="s">
        <v>2117</v>
      </c>
    </row>
    <row r="3038" spans="1:4" x14ac:dyDescent="0.2">
      <c r="A3038" t="s">
        <v>3139</v>
      </c>
      <c r="B3038" t="s">
        <v>2118</v>
      </c>
      <c r="C3038" t="s">
        <v>2116</v>
      </c>
      <c r="D3038" t="s">
        <v>2117</v>
      </c>
    </row>
    <row r="3039" spans="1:4" x14ac:dyDescent="0.2">
      <c r="A3039" t="s">
        <v>3140</v>
      </c>
      <c r="B3039" t="s">
        <v>2118</v>
      </c>
      <c r="C3039" t="s">
        <v>2116</v>
      </c>
      <c r="D3039" t="s">
        <v>2117</v>
      </c>
    </row>
    <row r="3040" spans="1:4" x14ac:dyDescent="0.2">
      <c r="A3040" t="s">
        <v>3141</v>
      </c>
      <c r="B3040" t="s">
        <v>2115</v>
      </c>
      <c r="C3040" t="s">
        <v>2120</v>
      </c>
      <c r="D3040" t="s">
        <v>2124</v>
      </c>
    </row>
    <row r="3041" spans="1:4" x14ac:dyDescent="0.2">
      <c r="A3041" t="s">
        <v>59</v>
      </c>
      <c r="B3041" t="s">
        <v>2118</v>
      </c>
      <c r="C3041" t="s">
        <v>2120</v>
      </c>
      <c r="D3041" t="s">
        <v>2117</v>
      </c>
    </row>
    <row r="3042" spans="1:4" x14ac:dyDescent="0.2">
      <c r="A3042" t="s">
        <v>3142</v>
      </c>
      <c r="B3042" t="s">
        <v>2118</v>
      </c>
      <c r="C3042" t="s">
        <v>2120</v>
      </c>
      <c r="D3042" t="s">
        <v>2117</v>
      </c>
    </row>
    <row r="3043" spans="1:4" x14ac:dyDescent="0.2">
      <c r="A3043" t="s">
        <v>3143</v>
      </c>
      <c r="B3043" t="s">
        <v>2115</v>
      </c>
      <c r="C3043" t="s">
        <v>2116</v>
      </c>
      <c r="D3043" t="s">
        <v>2117</v>
      </c>
    </row>
    <row r="3044" spans="1:4" x14ac:dyDescent="0.2">
      <c r="A3044" t="s">
        <v>3144</v>
      </c>
      <c r="B3044" t="s">
        <v>2115</v>
      </c>
      <c r="C3044" t="s">
        <v>2116</v>
      </c>
      <c r="D3044" t="s">
        <v>2123</v>
      </c>
    </row>
    <row r="3045" spans="1:4" x14ac:dyDescent="0.2">
      <c r="A3045" t="s">
        <v>3145</v>
      </c>
      <c r="B3045" t="s">
        <v>2118</v>
      </c>
      <c r="C3045" t="s">
        <v>2116</v>
      </c>
      <c r="D3045" t="s">
        <v>2117</v>
      </c>
    </row>
    <row r="3046" spans="1:4" x14ac:dyDescent="0.2">
      <c r="A3046" t="s">
        <v>3146</v>
      </c>
      <c r="B3046" t="s">
        <v>2115</v>
      </c>
      <c r="C3046" t="s">
        <v>2122</v>
      </c>
      <c r="D3046" t="s">
        <v>2117</v>
      </c>
    </row>
    <row r="3047" spans="1:4" x14ac:dyDescent="0.2">
      <c r="A3047" t="s">
        <v>3147</v>
      </c>
      <c r="B3047" t="s">
        <v>2115</v>
      </c>
      <c r="C3047" t="s">
        <v>2121</v>
      </c>
      <c r="D3047" t="s">
        <v>2123</v>
      </c>
    </row>
    <row r="3048" spans="1:4" x14ac:dyDescent="0.2">
      <c r="A3048" t="s">
        <v>3148</v>
      </c>
      <c r="B3048" t="s">
        <v>2115</v>
      </c>
      <c r="C3048" t="s">
        <v>2120</v>
      </c>
      <c r="D3048" t="s">
        <v>2124</v>
      </c>
    </row>
    <row r="3049" spans="1:4" x14ac:dyDescent="0.2">
      <c r="A3049" t="s">
        <v>3149</v>
      </c>
      <c r="B3049" t="s">
        <v>2115</v>
      </c>
      <c r="C3049" t="s">
        <v>2120</v>
      </c>
      <c r="D3049" t="s">
        <v>2117</v>
      </c>
    </row>
    <row r="3050" spans="1:4" x14ac:dyDescent="0.2">
      <c r="A3050" t="s">
        <v>3150</v>
      </c>
      <c r="B3050" t="s">
        <v>2115</v>
      </c>
      <c r="C3050" t="s">
        <v>2116</v>
      </c>
      <c r="D3050" t="s">
        <v>2117</v>
      </c>
    </row>
    <row r="3051" spans="1:4" x14ac:dyDescent="0.2">
      <c r="A3051" t="s">
        <v>3151</v>
      </c>
      <c r="B3051" t="s">
        <v>2115</v>
      </c>
      <c r="C3051" t="s">
        <v>2122</v>
      </c>
      <c r="D3051" t="s">
        <v>2117</v>
      </c>
    </row>
    <row r="3052" spans="1:4" x14ac:dyDescent="0.2">
      <c r="A3052" t="s">
        <v>3152</v>
      </c>
      <c r="B3052" t="s">
        <v>2115</v>
      </c>
      <c r="C3052" t="s">
        <v>2116</v>
      </c>
      <c r="D3052" t="s">
        <v>2123</v>
      </c>
    </row>
    <row r="3053" spans="1:4" x14ac:dyDescent="0.2">
      <c r="A3053" t="s">
        <v>3153</v>
      </c>
      <c r="B3053" t="s">
        <v>2119</v>
      </c>
      <c r="C3053" t="s">
        <v>2122</v>
      </c>
      <c r="D3053" t="s">
        <v>2117</v>
      </c>
    </row>
    <row r="3054" spans="1:4" x14ac:dyDescent="0.2">
      <c r="A3054" t="s">
        <v>3154</v>
      </c>
      <c r="B3054" t="s">
        <v>2115</v>
      </c>
      <c r="C3054" t="s">
        <v>2120</v>
      </c>
      <c r="D3054" t="s">
        <v>2117</v>
      </c>
    </row>
    <row r="3055" spans="1:4" x14ac:dyDescent="0.2">
      <c r="A3055" t="s">
        <v>3155</v>
      </c>
      <c r="B3055" t="s">
        <v>2115</v>
      </c>
      <c r="C3055" t="s">
        <v>2121</v>
      </c>
      <c r="D3055" t="s">
        <v>2117</v>
      </c>
    </row>
    <row r="3056" spans="1:4" x14ac:dyDescent="0.2">
      <c r="A3056" t="s">
        <v>3156</v>
      </c>
      <c r="B3056" t="s">
        <v>2115</v>
      </c>
      <c r="C3056" t="s">
        <v>2121</v>
      </c>
      <c r="D3056" t="s">
        <v>2124</v>
      </c>
    </row>
    <row r="3057" spans="1:4" x14ac:dyDescent="0.2">
      <c r="A3057" t="s">
        <v>3157</v>
      </c>
      <c r="B3057" t="s">
        <v>2118</v>
      </c>
      <c r="C3057" t="s">
        <v>2121</v>
      </c>
      <c r="D3057" t="s">
        <v>2117</v>
      </c>
    </row>
    <row r="3058" spans="1:4" x14ac:dyDescent="0.2">
      <c r="A3058" t="s">
        <v>3158</v>
      </c>
      <c r="B3058" t="s">
        <v>2115</v>
      </c>
      <c r="C3058" t="s">
        <v>2122</v>
      </c>
      <c r="D3058" t="s">
        <v>2117</v>
      </c>
    </row>
    <row r="3059" spans="1:4" x14ac:dyDescent="0.2">
      <c r="A3059" t="s">
        <v>3159</v>
      </c>
      <c r="B3059" t="s">
        <v>2115</v>
      </c>
      <c r="C3059" t="s">
        <v>2120</v>
      </c>
      <c r="D3059" t="s">
        <v>2123</v>
      </c>
    </row>
    <row r="3060" spans="1:4" x14ac:dyDescent="0.2">
      <c r="A3060" t="s">
        <v>3160</v>
      </c>
      <c r="B3060" t="s">
        <v>2115</v>
      </c>
      <c r="C3060" t="s">
        <v>2122</v>
      </c>
      <c r="D3060" t="s">
        <v>2124</v>
      </c>
    </row>
    <row r="3061" spans="1:4" x14ac:dyDescent="0.2">
      <c r="A3061" t="s">
        <v>3161</v>
      </c>
      <c r="B3061" t="s">
        <v>2115</v>
      </c>
      <c r="C3061" t="s">
        <v>2116</v>
      </c>
      <c r="D3061" t="s">
        <v>2117</v>
      </c>
    </row>
    <row r="3062" spans="1:4" x14ac:dyDescent="0.2">
      <c r="A3062" t="s">
        <v>3162</v>
      </c>
      <c r="B3062" t="s">
        <v>2118</v>
      </c>
      <c r="C3062" t="s">
        <v>2120</v>
      </c>
      <c r="D3062" t="s">
        <v>2117</v>
      </c>
    </row>
    <row r="3063" spans="1:4" x14ac:dyDescent="0.2">
      <c r="A3063" t="s">
        <v>3163</v>
      </c>
      <c r="B3063" t="s">
        <v>2119</v>
      </c>
      <c r="C3063" t="s">
        <v>2120</v>
      </c>
      <c r="D3063" t="s">
        <v>2117</v>
      </c>
    </row>
    <row r="3064" spans="1:4" x14ac:dyDescent="0.2">
      <c r="A3064" t="s">
        <v>1970</v>
      </c>
      <c r="B3064" t="s">
        <v>2115</v>
      </c>
      <c r="C3064" t="s">
        <v>2116</v>
      </c>
      <c r="D3064" t="s">
        <v>2123</v>
      </c>
    </row>
    <row r="3065" spans="1:4" x14ac:dyDescent="0.2">
      <c r="A3065" t="s">
        <v>1129</v>
      </c>
      <c r="B3065" t="s">
        <v>2115</v>
      </c>
      <c r="C3065" t="s">
        <v>2116</v>
      </c>
      <c r="D3065" t="s">
        <v>2117</v>
      </c>
    </row>
    <row r="3066" spans="1:4" x14ac:dyDescent="0.2">
      <c r="A3066" t="s">
        <v>3164</v>
      </c>
      <c r="B3066" t="s">
        <v>2115</v>
      </c>
      <c r="C3066" t="s">
        <v>2116</v>
      </c>
      <c r="D3066" t="s">
        <v>2117</v>
      </c>
    </row>
    <row r="3067" spans="1:4" x14ac:dyDescent="0.2">
      <c r="A3067" t="s">
        <v>3165</v>
      </c>
      <c r="B3067" t="s">
        <v>2118</v>
      </c>
      <c r="C3067" t="s">
        <v>2120</v>
      </c>
      <c r="D3067" t="s">
        <v>2117</v>
      </c>
    </row>
    <row r="3068" spans="1:4" x14ac:dyDescent="0.2">
      <c r="A3068" t="s">
        <v>3166</v>
      </c>
      <c r="B3068" t="s">
        <v>2115</v>
      </c>
      <c r="C3068" t="s">
        <v>2122</v>
      </c>
      <c r="D3068" t="s">
        <v>2117</v>
      </c>
    </row>
    <row r="3069" spans="1:4" x14ac:dyDescent="0.2">
      <c r="A3069" t="s">
        <v>3167</v>
      </c>
      <c r="B3069" t="s">
        <v>2118</v>
      </c>
      <c r="C3069" t="s">
        <v>2116</v>
      </c>
      <c r="D3069" t="s">
        <v>2123</v>
      </c>
    </row>
    <row r="3070" spans="1:4" x14ac:dyDescent="0.2">
      <c r="A3070" t="s">
        <v>3168</v>
      </c>
      <c r="B3070" t="s">
        <v>2115</v>
      </c>
      <c r="C3070" t="s">
        <v>2116</v>
      </c>
      <c r="D3070" t="s">
        <v>2117</v>
      </c>
    </row>
    <row r="3071" spans="1:4" x14ac:dyDescent="0.2">
      <c r="A3071" t="s">
        <v>3169</v>
      </c>
      <c r="B3071" t="s">
        <v>2115</v>
      </c>
      <c r="C3071" t="s">
        <v>2122</v>
      </c>
      <c r="D3071" t="s">
        <v>2117</v>
      </c>
    </row>
    <row r="3072" spans="1:4" x14ac:dyDescent="0.2">
      <c r="A3072" t="s">
        <v>3170</v>
      </c>
      <c r="B3072" t="s">
        <v>2115</v>
      </c>
      <c r="C3072" t="s">
        <v>2121</v>
      </c>
      <c r="D3072" t="s">
        <v>2117</v>
      </c>
    </row>
    <row r="3073" spans="1:4" x14ac:dyDescent="0.2">
      <c r="A3073" t="s">
        <v>3171</v>
      </c>
      <c r="B3073" t="s">
        <v>2115</v>
      </c>
      <c r="C3073" t="s">
        <v>2116</v>
      </c>
      <c r="D3073" t="s">
        <v>2123</v>
      </c>
    </row>
    <row r="3074" spans="1:4" x14ac:dyDescent="0.2">
      <c r="A3074" t="s">
        <v>3172</v>
      </c>
      <c r="B3074" t="s">
        <v>2115</v>
      </c>
      <c r="C3074" t="s">
        <v>2122</v>
      </c>
      <c r="D3074" t="s">
        <v>2117</v>
      </c>
    </row>
    <row r="3075" spans="1:4" x14ac:dyDescent="0.2">
      <c r="A3075" t="s">
        <v>3173</v>
      </c>
      <c r="B3075" t="s">
        <v>2115</v>
      </c>
      <c r="C3075" t="s">
        <v>2120</v>
      </c>
      <c r="D3075" t="s">
        <v>2117</v>
      </c>
    </row>
    <row r="3076" spans="1:4" x14ac:dyDescent="0.2">
      <c r="A3076" t="s">
        <v>3174</v>
      </c>
      <c r="B3076" t="s">
        <v>2115</v>
      </c>
      <c r="C3076" t="s">
        <v>2122</v>
      </c>
      <c r="D3076" t="s">
        <v>2117</v>
      </c>
    </row>
    <row r="3077" spans="1:4" x14ac:dyDescent="0.2">
      <c r="A3077" t="s">
        <v>3175</v>
      </c>
      <c r="B3077" t="s">
        <v>2115</v>
      </c>
      <c r="C3077" t="s">
        <v>2122</v>
      </c>
      <c r="D3077" t="s">
        <v>2117</v>
      </c>
    </row>
    <row r="3078" spans="1:4" x14ac:dyDescent="0.2">
      <c r="A3078" t="s">
        <v>3176</v>
      </c>
      <c r="B3078" t="s">
        <v>2115</v>
      </c>
      <c r="C3078" t="s">
        <v>2116</v>
      </c>
      <c r="D3078" t="s">
        <v>2117</v>
      </c>
    </row>
    <row r="3079" spans="1:4" x14ac:dyDescent="0.2">
      <c r="A3079" t="s">
        <v>3177</v>
      </c>
      <c r="B3079" t="s">
        <v>2115</v>
      </c>
      <c r="C3079" t="s">
        <v>2120</v>
      </c>
      <c r="D3079" t="s">
        <v>2117</v>
      </c>
    </row>
    <row r="3080" spans="1:4" x14ac:dyDescent="0.2">
      <c r="A3080" t="s">
        <v>3178</v>
      </c>
      <c r="B3080" t="s">
        <v>2118</v>
      </c>
      <c r="C3080" t="s">
        <v>2120</v>
      </c>
      <c r="D3080" t="s">
        <v>2117</v>
      </c>
    </row>
    <row r="3081" spans="1:4" x14ac:dyDescent="0.2">
      <c r="A3081" t="s">
        <v>3179</v>
      </c>
      <c r="B3081" t="s">
        <v>2119</v>
      </c>
      <c r="C3081" t="s">
        <v>2116</v>
      </c>
      <c r="D3081" t="s">
        <v>2117</v>
      </c>
    </row>
    <row r="3082" spans="1:4" x14ac:dyDescent="0.2">
      <c r="A3082" t="s">
        <v>3180</v>
      </c>
      <c r="B3082" t="s">
        <v>2118</v>
      </c>
      <c r="C3082" t="s">
        <v>2121</v>
      </c>
      <c r="D3082" t="s">
        <v>2117</v>
      </c>
    </row>
    <row r="3083" spans="1:4" x14ac:dyDescent="0.2">
      <c r="A3083" t="s">
        <v>3181</v>
      </c>
      <c r="B3083" t="s">
        <v>2115</v>
      </c>
      <c r="C3083" t="s">
        <v>2116</v>
      </c>
      <c r="D3083" t="s">
        <v>2117</v>
      </c>
    </row>
    <row r="3084" spans="1:4" x14ac:dyDescent="0.2">
      <c r="A3084" t="s">
        <v>3182</v>
      </c>
      <c r="B3084" t="s">
        <v>2118</v>
      </c>
      <c r="C3084" t="s">
        <v>2116</v>
      </c>
      <c r="D3084" t="s">
        <v>2123</v>
      </c>
    </row>
    <row r="3085" spans="1:4" x14ac:dyDescent="0.2">
      <c r="A3085" t="s">
        <v>3183</v>
      </c>
      <c r="B3085" t="s">
        <v>2119</v>
      </c>
      <c r="C3085" t="s">
        <v>2116</v>
      </c>
      <c r="D3085" t="s">
        <v>2117</v>
      </c>
    </row>
    <row r="3086" spans="1:4" x14ac:dyDescent="0.2">
      <c r="A3086" t="s">
        <v>3184</v>
      </c>
      <c r="B3086" t="s">
        <v>2115</v>
      </c>
      <c r="C3086" t="s">
        <v>2120</v>
      </c>
      <c r="D3086" t="s">
        <v>2117</v>
      </c>
    </row>
    <row r="3087" spans="1:4" x14ac:dyDescent="0.2">
      <c r="A3087" t="s">
        <v>3185</v>
      </c>
      <c r="B3087" t="s">
        <v>2119</v>
      </c>
      <c r="C3087" t="s">
        <v>2121</v>
      </c>
      <c r="D3087" t="s">
        <v>2123</v>
      </c>
    </row>
    <row r="3088" spans="1:4" x14ac:dyDescent="0.2">
      <c r="A3088" t="s">
        <v>3186</v>
      </c>
      <c r="B3088" t="s">
        <v>2118</v>
      </c>
      <c r="C3088" t="s">
        <v>2116</v>
      </c>
      <c r="D3088" t="s">
        <v>2123</v>
      </c>
    </row>
    <row r="3089" spans="1:4" x14ac:dyDescent="0.2">
      <c r="A3089" t="s">
        <v>2084</v>
      </c>
      <c r="B3089" t="s">
        <v>2115</v>
      </c>
      <c r="C3089" t="s">
        <v>2116</v>
      </c>
      <c r="D3089" t="s">
        <v>2124</v>
      </c>
    </row>
    <row r="3090" spans="1:4" x14ac:dyDescent="0.2">
      <c r="A3090" t="s">
        <v>3187</v>
      </c>
      <c r="B3090" t="s">
        <v>2115</v>
      </c>
      <c r="C3090" t="s">
        <v>2122</v>
      </c>
      <c r="D3090" t="s">
        <v>2123</v>
      </c>
    </row>
    <row r="3091" spans="1:4" x14ac:dyDescent="0.2">
      <c r="A3091" t="s">
        <v>3188</v>
      </c>
      <c r="B3091" t="s">
        <v>2115</v>
      </c>
      <c r="C3091" t="s">
        <v>2120</v>
      </c>
      <c r="D3091" t="s">
        <v>2117</v>
      </c>
    </row>
    <row r="3092" spans="1:4" x14ac:dyDescent="0.2">
      <c r="A3092" t="s">
        <v>3189</v>
      </c>
      <c r="B3092" t="s">
        <v>2115</v>
      </c>
      <c r="C3092" t="s">
        <v>2120</v>
      </c>
      <c r="D3092" t="s">
        <v>2117</v>
      </c>
    </row>
    <row r="3093" spans="1:4" x14ac:dyDescent="0.2">
      <c r="A3093" t="s">
        <v>3190</v>
      </c>
      <c r="B3093" t="s">
        <v>2118</v>
      </c>
      <c r="C3093" t="s">
        <v>2122</v>
      </c>
      <c r="D3093" t="s">
        <v>2117</v>
      </c>
    </row>
    <row r="3094" spans="1:4" x14ac:dyDescent="0.2">
      <c r="A3094" t="s">
        <v>3191</v>
      </c>
      <c r="B3094" t="s">
        <v>2115</v>
      </c>
      <c r="C3094" t="s">
        <v>2116</v>
      </c>
      <c r="D3094" t="s">
        <v>2117</v>
      </c>
    </row>
    <row r="3095" spans="1:4" x14ac:dyDescent="0.2">
      <c r="A3095" t="s">
        <v>3192</v>
      </c>
      <c r="B3095" t="s">
        <v>2115</v>
      </c>
      <c r="C3095" t="s">
        <v>2116</v>
      </c>
      <c r="D3095" t="s">
        <v>2117</v>
      </c>
    </row>
    <row r="3096" spans="1:4" x14ac:dyDescent="0.2">
      <c r="A3096" t="s">
        <v>3193</v>
      </c>
      <c r="B3096" t="s">
        <v>2119</v>
      </c>
      <c r="C3096" t="s">
        <v>2116</v>
      </c>
      <c r="D3096" t="s">
        <v>2117</v>
      </c>
    </row>
    <row r="3097" spans="1:4" x14ac:dyDescent="0.2">
      <c r="A3097" t="s">
        <v>471</v>
      </c>
      <c r="B3097" t="s">
        <v>2115</v>
      </c>
      <c r="C3097" t="s">
        <v>2116</v>
      </c>
      <c r="D3097" t="s">
        <v>2117</v>
      </c>
    </row>
    <row r="3098" spans="1:4" x14ac:dyDescent="0.2">
      <c r="A3098" t="s">
        <v>3194</v>
      </c>
      <c r="B3098" t="s">
        <v>2118</v>
      </c>
      <c r="C3098" t="s">
        <v>2122</v>
      </c>
      <c r="D3098" t="s">
        <v>2117</v>
      </c>
    </row>
    <row r="3099" spans="1:4" x14ac:dyDescent="0.2">
      <c r="A3099" t="s">
        <v>3195</v>
      </c>
      <c r="B3099" t="s">
        <v>2118</v>
      </c>
      <c r="C3099" t="s">
        <v>2116</v>
      </c>
      <c r="D3099" t="s">
        <v>2117</v>
      </c>
    </row>
    <row r="3100" spans="1:4" x14ac:dyDescent="0.2">
      <c r="A3100" t="s">
        <v>3196</v>
      </c>
      <c r="B3100" t="s">
        <v>2115</v>
      </c>
      <c r="C3100" t="s">
        <v>2120</v>
      </c>
      <c r="D3100" t="s">
        <v>2117</v>
      </c>
    </row>
    <row r="3101" spans="1:4" x14ac:dyDescent="0.2">
      <c r="A3101" t="s">
        <v>3197</v>
      </c>
      <c r="B3101" t="s">
        <v>2115</v>
      </c>
      <c r="C3101" t="s">
        <v>2116</v>
      </c>
      <c r="D3101" t="s">
        <v>2117</v>
      </c>
    </row>
    <row r="3102" spans="1:4" x14ac:dyDescent="0.2">
      <c r="A3102" t="s">
        <v>3198</v>
      </c>
      <c r="B3102" t="s">
        <v>2119</v>
      </c>
      <c r="C3102" t="s">
        <v>2121</v>
      </c>
      <c r="D3102" t="s">
        <v>2117</v>
      </c>
    </row>
    <row r="3103" spans="1:4" x14ac:dyDescent="0.2">
      <c r="A3103" t="s">
        <v>89</v>
      </c>
      <c r="B3103" t="s">
        <v>2115</v>
      </c>
      <c r="C3103" t="s">
        <v>2120</v>
      </c>
      <c r="D3103" t="s">
        <v>2123</v>
      </c>
    </row>
    <row r="3104" spans="1:4" x14ac:dyDescent="0.2">
      <c r="A3104" t="s">
        <v>3199</v>
      </c>
      <c r="B3104" t="s">
        <v>2115</v>
      </c>
      <c r="C3104" t="s">
        <v>2116</v>
      </c>
      <c r="D3104" t="s">
        <v>2117</v>
      </c>
    </row>
    <row r="3105" spans="1:4" x14ac:dyDescent="0.2">
      <c r="A3105" t="s">
        <v>3200</v>
      </c>
      <c r="B3105" t="s">
        <v>2118</v>
      </c>
      <c r="C3105" t="s">
        <v>2120</v>
      </c>
      <c r="D3105" t="s">
        <v>2117</v>
      </c>
    </row>
    <row r="3106" spans="1:4" x14ac:dyDescent="0.2">
      <c r="A3106" t="s">
        <v>3201</v>
      </c>
      <c r="B3106" t="s">
        <v>2118</v>
      </c>
      <c r="C3106" t="s">
        <v>2116</v>
      </c>
      <c r="D3106" t="s">
        <v>2117</v>
      </c>
    </row>
    <row r="3107" spans="1:4" x14ac:dyDescent="0.2">
      <c r="A3107" t="s">
        <v>3202</v>
      </c>
      <c r="B3107" t="s">
        <v>2118</v>
      </c>
      <c r="C3107" t="s">
        <v>2121</v>
      </c>
      <c r="D3107" t="s">
        <v>2117</v>
      </c>
    </row>
    <row r="3108" spans="1:4" x14ac:dyDescent="0.2">
      <c r="A3108" t="s">
        <v>3203</v>
      </c>
      <c r="B3108" t="s">
        <v>2118</v>
      </c>
      <c r="C3108" t="s">
        <v>2122</v>
      </c>
      <c r="D3108" t="s">
        <v>2123</v>
      </c>
    </row>
    <row r="3109" spans="1:4" x14ac:dyDescent="0.2">
      <c r="A3109" t="s">
        <v>3204</v>
      </c>
      <c r="B3109" t="s">
        <v>2118</v>
      </c>
      <c r="C3109" t="s">
        <v>2121</v>
      </c>
      <c r="D3109" t="s">
        <v>2117</v>
      </c>
    </row>
    <row r="3110" spans="1:4" x14ac:dyDescent="0.2">
      <c r="A3110" t="s">
        <v>3205</v>
      </c>
      <c r="B3110" t="s">
        <v>2115</v>
      </c>
      <c r="C3110" t="s">
        <v>2116</v>
      </c>
      <c r="D3110" t="s">
        <v>2123</v>
      </c>
    </row>
    <row r="3111" spans="1:4" x14ac:dyDescent="0.2">
      <c r="A3111" t="s">
        <v>3206</v>
      </c>
      <c r="B3111" t="s">
        <v>2115</v>
      </c>
      <c r="C3111" t="s">
        <v>2122</v>
      </c>
      <c r="D3111" t="s">
        <v>2123</v>
      </c>
    </row>
    <row r="3112" spans="1:4" x14ac:dyDescent="0.2">
      <c r="A3112" t="s">
        <v>1509</v>
      </c>
      <c r="B3112" t="s">
        <v>2115</v>
      </c>
      <c r="C3112" t="s">
        <v>2116</v>
      </c>
      <c r="D3112" t="s">
        <v>2117</v>
      </c>
    </row>
    <row r="3113" spans="1:4" x14ac:dyDescent="0.2">
      <c r="A3113" t="s">
        <v>3207</v>
      </c>
      <c r="B3113" t="s">
        <v>2118</v>
      </c>
      <c r="C3113" t="s">
        <v>2120</v>
      </c>
      <c r="D3113" t="s">
        <v>2117</v>
      </c>
    </row>
    <row r="3114" spans="1:4" x14ac:dyDescent="0.2">
      <c r="A3114" t="s">
        <v>3208</v>
      </c>
      <c r="B3114" t="s">
        <v>2115</v>
      </c>
      <c r="C3114" t="s">
        <v>2116</v>
      </c>
      <c r="D3114" t="s">
        <v>2117</v>
      </c>
    </row>
    <row r="3115" spans="1:4" x14ac:dyDescent="0.2">
      <c r="A3115" t="s">
        <v>3209</v>
      </c>
      <c r="B3115" t="s">
        <v>2115</v>
      </c>
      <c r="C3115" t="s">
        <v>2116</v>
      </c>
      <c r="D3115" t="s">
        <v>2117</v>
      </c>
    </row>
    <row r="3116" spans="1:4" x14ac:dyDescent="0.2">
      <c r="A3116" t="s">
        <v>3210</v>
      </c>
      <c r="B3116" t="s">
        <v>2119</v>
      </c>
      <c r="C3116" t="s">
        <v>2121</v>
      </c>
      <c r="D3116" t="s">
        <v>2117</v>
      </c>
    </row>
    <row r="3117" spans="1:4" x14ac:dyDescent="0.2">
      <c r="A3117" t="s">
        <v>3211</v>
      </c>
      <c r="B3117" t="s">
        <v>2118</v>
      </c>
      <c r="C3117" t="s">
        <v>2120</v>
      </c>
      <c r="D3117" t="s">
        <v>2117</v>
      </c>
    </row>
    <row r="3118" spans="1:4" x14ac:dyDescent="0.2">
      <c r="A3118" t="s">
        <v>3212</v>
      </c>
      <c r="B3118" t="s">
        <v>2118</v>
      </c>
      <c r="C3118" t="s">
        <v>2121</v>
      </c>
      <c r="D3118" t="s">
        <v>2117</v>
      </c>
    </row>
    <row r="3119" spans="1:4" x14ac:dyDescent="0.2">
      <c r="A3119" t="s">
        <v>3213</v>
      </c>
      <c r="B3119" t="s">
        <v>2115</v>
      </c>
      <c r="C3119" t="s">
        <v>2121</v>
      </c>
      <c r="D3119" t="s">
        <v>2117</v>
      </c>
    </row>
    <row r="3120" spans="1:4" x14ac:dyDescent="0.2">
      <c r="A3120" t="s">
        <v>3214</v>
      </c>
      <c r="B3120" t="s">
        <v>2115</v>
      </c>
      <c r="C3120" t="s">
        <v>2116</v>
      </c>
      <c r="D3120" t="s">
        <v>2123</v>
      </c>
    </row>
    <row r="3121" spans="1:4" x14ac:dyDescent="0.2">
      <c r="A3121" t="s">
        <v>3215</v>
      </c>
      <c r="B3121" t="s">
        <v>2115</v>
      </c>
      <c r="C3121" t="s">
        <v>2116</v>
      </c>
      <c r="D3121" t="s">
        <v>2124</v>
      </c>
    </row>
    <row r="3122" spans="1:4" x14ac:dyDescent="0.2">
      <c r="A3122" t="s">
        <v>3216</v>
      </c>
      <c r="B3122" t="s">
        <v>2115</v>
      </c>
      <c r="C3122" t="s">
        <v>2120</v>
      </c>
      <c r="D3122" t="s">
        <v>2117</v>
      </c>
    </row>
    <row r="3123" spans="1:4" x14ac:dyDescent="0.2">
      <c r="A3123" t="s">
        <v>3217</v>
      </c>
      <c r="B3123" t="s">
        <v>2115</v>
      </c>
      <c r="C3123" t="s">
        <v>2122</v>
      </c>
      <c r="D3123" t="s">
        <v>2123</v>
      </c>
    </row>
    <row r="3124" spans="1:4" x14ac:dyDescent="0.2">
      <c r="A3124" t="s">
        <v>3218</v>
      </c>
      <c r="B3124" t="s">
        <v>2115</v>
      </c>
      <c r="C3124" t="s">
        <v>2120</v>
      </c>
      <c r="D3124" t="s">
        <v>2117</v>
      </c>
    </row>
    <row r="3125" spans="1:4" x14ac:dyDescent="0.2">
      <c r="A3125" t="s">
        <v>3219</v>
      </c>
      <c r="B3125" t="s">
        <v>2115</v>
      </c>
      <c r="C3125" t="s">
        <v>2116</v>
      </c>
      <c r="D3125" t="s">
        <v>2117</v>
      </c>
    </row>
    <row r="3126" spans="1:4" x14ac:dyDescent="0.2">
      <c r="A3126" t="s">
        <v>3220</v>
      </c>
      <c r="B3126" t="s">
        <v>2118</v>
      </c>
      <c r="C3126" t="s">
        <v>2116</v>
      </c>
      <c r="D3126" t="s">
        <v>2124</v>
      </c>
    </row>
    <row r="3127" spans="1:4" x14ac:dyDescent="0.2">
      <c r="A3127" t="s">
        <v>3221</v>
      </c>
      <c r="B3127" t="s">
        <v>2115</v>
      </c>
      <c r="C3127" t="s">
        <v>2116</v>
      </c>
      <c r="D3127" t="s">
        <v>2117</v>
      </c>
    </row>
    <row r="3128" spans="1:4" x14ac:dyDescent="0.2">
      <c r="A3128" t="s">
        <v>3222</v>
      </c>
      <c r="B3128" t="s">
        <v>2118</v>
      </c>
      <c r="C3128" t="s">
        <v>2122</v>
      </c>
      <c r="D3128" t="s">
        <v>2117</v>
      </c>
    </row>
    <row r="3129" spans="1:4" x14ac:dyDescent="0.2">
      <c r="A3129" t="s">
        <v>3223</v>
      </c>
      <c r="B3129" t="s">
        <v>2118</v>
      </c>
      <c r="C3129" t="s">
        <v>2122</v>
      </c>
      <c r="D3129" t="s">
        <v>2117</v>
      </c>
    </row>
    <row r="3130" spans="1:4" x14ac:dyDescent="0.2">
      <c r="A3130" t="s">
        <v>3224</v>
      </c>
      <c r="B3130" t="s">
        <v>2115</v>
      </c>
      <c r="C3130" t="s">
        <v>2116</v>
      </c>
      <c r="D3130" t="s">
        <v>2117</v>
      </c>
    </row>
    <row r="3131" spans="1:4" x14ac:dyDescent="0.2">
      <c r="A3131" t="s">
        <v>3225</v>
      </c>
      <c r="B3131" t="s">
        <v>2115</v>
      </c>
      <c r="C3131" t="s">
        <v>2122</v>
      </c>
      <c r="D3131" t="s">
        <v>2117</v>
      </c>
    </row>
    <row r="3132" spans="1:4" x14ac:dyDescent="0.2">
      <c r="A3132" t="s">
        <v>3226</v>
      </c>
      <c r="B3132" t="s">
        <v>2115</v>
      </c>
      <c r="C3132" t="s">
        <v>2120</v>
      </c>
      <c r="D3132" t="s">
        <v>2117</v>
      </c>
    </row>
    <row r="3133" spans="1:4" x14ac:dyDescent="0.2">
      <c r="A3133" t="s">
        <v>3227</v>
      </c>
      <c r="B3133" t="s">
        <v>2118</v>
      </c>
      <c r="C3133" t="s">
        <v>2116</v>
      </c>
      <c r="D3133" t="s">
        <v>2123</v>
      </c>
    </row>
    <row r="3134" spans="1:4" x14ac:dyDescent="0.2">
      <c r="A3134" t="s">
        <v>3228</v>
      </c>
      <c r="B3134" t="s">
        <v>2115</v>
      </c>
      <c r="C3134" t="s">
        <v>2116</v>
      </c>
      <c r="D3134" t="s">
        <v>2117</v>
      </c>
    </row>
    <row r="3135" spans="1:4" x14ac:dyDescent="0.2">
      <c r="A3135" t="s">
        <v>1328</v>
      </c>
      <c r="B3135" t="s">
        <v>2115</v>
      </c>
      <c r="C3135" t="s">
        <v>2116</v>
      </c>
      <c r="D3135" t="s">
        <v>2123</v>
      </c>
    </row>
    <row r="3136" spans="1:4" x14ac:dyDescent="0.2">
      <c r="A3136" t="s">
        <v>3229</v>
      </c>
      <c r="B3136" t="s">
        <v>2118</v>
      </c>
      <c r="C3136" t="s">
        <v>2122</v>
      </c>
      <c r="D3136" t="s">
        <v>2117</v>
      </c>
    </row>
    <row r="3137" spans="1:4" x14ac:dyDescent="0.2">
      <c r="A3137" t="s">
        <v>3230</v>
      </c>
      <c r="B3137" t="s">
        <v>2115</v>
      </c>
      <c r="C3137" t="s">
        <v>2116</v>
      </c>
      <c r="D3137" t="s">
        <v>2117</v>
      </c>
    </row>
    <row r="3138" spans="1:4" x14ac:dyDescent="0.2">
      <c r="A3138" t="s">
        <v>3231</v>
      </c>
      <c r="B3138" t="s">
        <v>2115</v>
      </c>
      <c r="C3138" t="s">
        <v>2116</v>
      </c>
      <c r="D3138" t="s">
        <v>2117</v>
      </c>
    </row>
    <row r="3139" spans="1:4" x14ac:dyDescent="0.2">
      <c r="A3139" t="s">
        <v>3232</v>
      </c>
      <c r="B3139" t="s">
        <v>2118</v>
      </c>
      <c r="C3139" t="s">
        <v>2116</v>
      </c>
      <c r="D3139" t="s">
        <v>2117</v>
      </c>
    </row>
    <row r="3140" spans="1:4" x14ac:dyDescent="0.2">
      <c r="A3140" t="s">
        <v>3233</v>
      </c>
      <c r="B3140" t="s">
        <v>2115</v>
      </c>
      <c r="C3140" t="s">
        <v>2120</v>
      </c>
      <c r="D3140" t="s">
        <v>2117</v>
      </c>
    </row>
    <row r="3141" spans="1:4" x14ac:dyDescent="0.2">
      <c r="A3141" t="s">
        <v>3234</v>
      </c>
      <c r="B3141" t="s">
        <v>2115</v>
      </c>
      <c r="C3141" t="s">
        <v>2120</v>
      </c>
      <c r="D3141" t="s">
        <v>2117</v>
      </c>
    </row>
    <row r="3142" spans="1:4" x14ac:dyDescent="0.2">
      <c r="A3142" t="s">
        <v>3235</v>
      </c>
      <c r="B3142" t="s">
        <v>2115</v>
      </c>
      <c r="C3142" t="s">
        <v>2116</v>
      </c>
      <c r="D3142" t="s">
        <v>2123</v>
      </c>
    </row>
    <row r="3143" spans="1:4" x14ac:dyDescent="0.2">
      <c r="A3143" t="s">
        <v>3236</v>
      </c>
      <c r="B3143" t="s">
        <v>2118</v>
      </c>
      <c r="C3143" t="s">
        <v>2116</v>
      </c>
      <c r="D3143" t="s">
        <v>2124</v>
      </c>
    </row>
    <row r="3144" spans="1:4" x14ac:dyDescent="0.2">
      <c r="A3144" t="s">
        <v>3237</v>
      </c>
      <c r="B3144" t="s">
        <v>2118</v>
      </c>
      <c r="C3144" t="s">
        <v>2121</v>
      </c>
      <c r="D3144" t="s">
        <v>2117</v>
      </c>
    </row>
    <row r="3145" spans="1:4" x14ac:dyDescent="0.2">
      <c r="A3145" t="s">
        <v>3238</v>
      </c>
      <c r="B3145" t="s">
        <v>2115</v>
      </c>
      <c r="C3145" t="s">
        <v>2116</v>
      </c>
      <c r="D3145" t="s">
        <v>2117</v>
      </c>
    </row>
    <row r="3146" spans="1:4" x14ac:dyDescent="0.2">
      <c r="A3146" t="s">
        <v>3239</v>
      </c>
      <c r="B3146" t="s">
        <v>2115</v>
      </c>
      <c r="C3146" t="s">
        <v>2116</v>
      </c>
      <c r="D3146" t="s">
        <v>2123</v>
      </c>
    </row>
    <row r="3147" spans="1:4" x14ac:dyDescent="0.2">
      <c r="A3147" t="s">
        <v>3240</v>
      </c>
      <c r="B3147" t="s">
        <v>2115</v>
      </c>
      <c r="C3147" t="s">
        <v>2116</v>
      </c>
      <c r="D3147" t="s">
        <v>2123</v>
      </c>
    </row>
    <row r="3148" spans="1:4" x14ac:dyDescent="0.2">
      <c r="A3148" t="s">
        <v>3241</v>
      </c>
      <c r="B3148" t="s">
        <v>2115</v>
      </c>
      <c r="C3148" t="s">
        <v>2122</v>
      </c>
      <c r="D3148" t="s">
        <v>2117</v>
      </c>
    </row>
    <row r="3149" spans="1:4" x14ac:dyDescent="0.2">
      <c r="A3149" t="s">
        <v>3242</v>
      </c>
      <c r="B3149" t="s">
        <v>2115</v>
      </c>
      <c r="C3149" t="s">
        <v>2121</v>
      </c>
      <c r="D3149" t="s">
        <v>2117</v>
      </c>
    </row>
    <row r="3150" spans="1:4" x14ac:dyDescent="0.2">
      <c r="A3150" t="s">
        <v>3243</v>
      </c>
      <c r="B3150" t="s">
        <v>2115</v>
      </c>
      <c r="C3150" t="s">
        <v>2120</v>
      </c>
      <c r="D3150" t="s">
        <v>2123</v>
      </c>
    </row>
    <row r="3151" spans="1:4" x14ac:dyDescent="0.2">
      <c r="A3151" t="s">
        <v>3244</v>
      </c>
      <c r="B3151" t="s">
        <v>2118</v>
      </c>
      <c r="C3151" t="s">
        <v>2122</v>
      </c>
      <c r="D3151" t="s">
        <v>2117</v>
      </c>
    </row>
    <row r="3152" spans="1:4" x14ac:dyDescent="0.2">
      <c r="A3152" t="s">
        <v>3245</v>
      </c>
      <c r="B3152" t="s">
        <v>2115</v>
      </c>
      <c r="C3152" t="s">
        <v>2122</v>
      </c>
      <c r="D3152" t="s">
        <v>2123</v>
      </c>
    </row>
    <row r="3153" spans="1:4" x14ac:dyDescent="0.2">
      <c r="A3153" t="s">
        <v>3246</v>
      </c>
      <c r="B3153" t="s">
        <v>2115</v>
      </c>
      <c r="C3153" t="s">
        <v>2116</v>
      </c>
      <c r="D3153" t="s">
        <v>2117</v>
      </c>
    </row>
    <row r="3154" spans="1:4" x14ac:dyDescent="0.2">
      <c r="A3154" t="s">
        <v>3247</v>
      </c>
      <c r="B3154" t="s">
        <v>2118</v>
      </c>
      <c r="C3154" t="s">
        <v>2116</v>
      </c>
      <c r="D3154" t="s">
        <v>2117</v>
      </c>
    </row>
    <row r="3155" spans="1:4" x14ac:dyDescent="0.2">
      <c r="A3155" t="s">
        <v>3248</v>
      </c>
      <c r="B3155" t="s">
        <v>2115</v>
      </c>
      <c r="C3155" t="s">
        <v>2122</v>
      </c>
      <c r="D3155" t="s">
        <v>2117</v>
      </c>
    </row>
    <row r="3156" spans="1:4" x14ac:dyDescent="0.2">
      <c r="A3156" t="s">
        <v>3249</v>
      </c>
      <c r="B3156" t="s">
        <v>2119</v>
      </c>
      <c r="C3156" t="s">
        <v>2120</v>
      </c>
      <c r="D3156" t="s">
        <v>2124</v>
      </c>
    </row>
    <row r="3157" spans="1:4" x14ac:dyDescent="0.2">
      <c r="A3157" t="s">
        <v>3250</v>
      </c>
      <c r="B3157" t="s">
        <v>2118</v>
      </c>
      <c r="C3157" t="s">
        <v>2116</v>
      </c>
      <c r="D3157" t="s">
        <v>2123</v>
      </c>
    </row>
    <row r="3158" spans="1:4" x14ac:dyDescent="0.2">
      <c r="A3158" t="s">
        <v>3251</v>
      </c>
      <c r="B3158" t="s">
        <v>2118</v>
      </c>
      <c r="C3158" t="s">
        <v>2122</v>
      </c>
      <c r="D3158" t="s">
        <v>2123</v>
      </c>
    </row>
    <row r="3159" spans="1:4" x14ac:dyDescent="0.2">
      <c r="A3159" t="s">
        <v>3252</v>
      </c>
      <c r="B3159" t="s">
        <v>2118</v>
      </c>
      <c r="C3159" t="s">
        <v>2116</v>
      </c>
      <c r="D3159" t="s">
        <v>2117</v>
      </c>
    </row>
    <row r="3160" spans="1:4" x14ac:dyDescent="0.2">
      <c r="A3160" t="s">
        <v>3253</v>
      </c>
      <c r="B3160" t="s">
        <v>2115</v>
      </c>
      <c r="C3160" t="s">
        <v>2121</v>
      </c>
      <c r="D3160" t="s">
        <v>2124</v>
      </c>
    </row>
    <row r="3161" spans="1:4" x14ac:dyDescent="0.2">
      <c r="A3161" t="s">
        <v>3254</v>
      </c>
      <c r="B3161" t="s">
        <v>2118</v>
      </c>
      <c r="C3161" t="s">
        <v>2120</v>
      </c>
      <c r="D3161" t="s">
        <v>2117</v>
      </c>
    </row>
    <row r="3162" spans="1:4" x14ac:dyDescent="0.2">
      <c r="A3162" t="s">
        <v>3255</v>
      </c>
      <c r="B3162" t="s">
        <v>2118</v>
      </c>
      <c r="C3162" t="s">
        <v>2122</v>
      </c>
      <c r="D3162" t="s">
        <v>2117</v>
      </c>
    </row>
    <row r="3163" spans="1:4" x14ac:dyDescent="0.2">
      <c r="A3163" t="s">
        <v>3256</v>
      </c>
      <c r="B3163" t="s">
        <v>2118</v>
      </c>
      <c r="C3163" t="s">
        <v>2116</v>
      </c>
      <c r="D3163" t="s">
        <v>2117</v>
      </c>
    </row>
    <row r="3164" spans="1:4" x14ac:dyDescent="0.2">
      <c r="A3164" t="s">
        <v>3257</v>
      </c>
      <c r="B3164" t="s">
        <v>2119</v>
      </c>
      <c r="C3164" t="s">
        <v>2116</v>
      </c>
      <c r="D3164" t="s">
        <v>2117</v>
      </c>
    </row>
    <row r="3165" spans="1:4" x14ac:dyDescent="0.2">
      <c r="A3165" t="s">
        <v>3258</v>
      </c>
      <c r="B3165" t="s">
        <v>2115</v>
      </c>
      <c r="C3165" t="s">
        <v>2122</v>
      </c>
      <c r="D3165" t="s">
        <v>2117</v>
      </c>
    </row>
    <row r="3166" spans="1:4" x14ac:dyDescent="0.2">
      <c r="A3166" t="s">
        <v>3259</v>
      </c>
      <c r="B3166" t="s">
        <v>2115</v>
      </c>
      <c r="C3166" t="s">
        <v>2122</v>
      </c>
      <c r="D3166" t="s">
        <v>2117</v>
      </c>
    </row>
    <row r="3167" spans="1:4" x14ac:dyDescent="0.2">
      <c r="A3167" t="s">
        <v>3260</v>
      </c>
      <c r="B3167" t="s">
        <v>2115</v>
      </c>
      <c r="C3167" t="s">
        <v>2122</v>
      </c>
      <c r="D3167" t="s">
        <v>2123</v>
      </c>
    </row>
    <row r="3168" spans="1:4" x14ac:dyDescent="0.2">
      <c r="A3168" t="s">
        <v>3261</v>
      </c>
      <c r="B3168" t="s">
        <v>2115</v>
      </c>
      <c r="C3168" t="s">
        <v>2121</v>
      </c>
      <c r="D3168" t="s">
        <v>2123</v>
      </c>
    </row>
    <row r="3169" spans="1:4" x14ac:dyDescent="0.2">
      <c r="A3169" t="s">
        <v>3262</v>
      </c>
      <c r="B3169" t="s">
        <v>2119</v>
      </c>
      <c r="C3169" t="s">
        <v>2122</v>
      </c>
      <c r="D3169" t="s">
        <v>2123</v>
      </c>
    </row>
    <row r="3170" spans="1:4" x14ac:dyDescent="0.2">
      <c r="A3170" t="s">
        <v>3263</v>
      </c>
      <c r="B3170" t="s">
        <v>2115</v>
      </c>
      <c r="C3170" t="s">
        <v>2116</v>
      </c>
      <c r="D3170" t="s">
        <v>2124</v>
      </c>
    </row>
    <row r="3171" spans="1:4" x14ac:dyDescent="0.2">
      <c r="A3171" t="s">
        <v>3264</v>
      </c>
      <c r="B3171" t="s">
        <v>2115</v>
      </c>
      <c r="C3171" t="s">
        <v>2122</v>
      </c>
      <c r="D3171" t="s">
        <v>2117</v>
      </c>
    </row>
    <row r="3172" spans="1:4" x14ac:dyDescent="0.2">
      <c r="A3172" t="s">
        <v>3265</v>
      </c>
      <c r="B3172" t="s">
        <v>2115</v>
      </c>
      <c r="C3172" t="s">
        <v>2122</v>
      </c>
      <c r="D3172" t="s">
        <v>2117</v>
      </c>
    </row>
    <row r="3173" spans="1:4" x14ac:dyDescent="0.2">
      <c r="A3173" t="s">
        <v>3266</v>
      </c>
      <c r="B3173" t="s">
        <v>2115</v>
      </c>
      <c r="C3173" t="s">
        <v>2116</v>
      </c>
      <c r="D3173" t="s">
        <v>2117</v>
      </c>
    </row>
    <row r="3174" spans="1:4" x14ac:dyDescent="0.2">
      <c r="A3174" t="s">
        <v>3267</v>
      </c>
      <c r="B3174" t="s">
        <v>2115</v>
      </c>
      <c r="C3174" t="s">
        <v>2120</v>
      </c>
      <c r="D3174" t="s">
        <v>2117</v>
      </c>
    </row>
    <row r="3175" spans="1:4" x14ac:dyDescent="0.2">
      <c r="A3175" t="s">
        <v>3268</v>
      </c>
      <c r="B3175" t="s">
        <v>2118</v>
      </c>
      <c r="C3175" t="s">
        <v>2116</v>
      </c>
      <c r="D3175" t="s">
        <v>2123</v>
      </c>
    </row>
    <row r="3176" spans="1:4" x14ac:dyDescent="0.2">
      <c r="A3176" t="s">
        <v>3269</v>
      </c>
      <c r="B3176" t="s">
        <v>2115</v>
      </c>
      <c r="C3176" t="s">
        <v>2116</v>
      </c>
      <c r="D3176" t="s">
        <v>2117</v>
      </c>
    </row>
    <row r="3177" spans="1:4" x14ac:dyDescent="0.2">
      <c r="A3177" t="s">
        <v>3270</v>
      </c>
      <c r="B3177" t="s">
        <v>2119</v>
      </c>
      <c r="C3177" t="s">
        <v>2122</v>
      </c>
      <c r="D3177" t="s">
        <v>2117</v>
      </c>
    </row>
    <row r="3178" spans="1:4" x14ac:dyDescent="0.2">
      <c r="A3178" t="s">
        <v>3271</v>
      </c>
      <c r="B3178" t="s">
        <v>2118</v>
      </c>
      <c r="C3178" t="s">
        <v>2116</v>
      </c>
      <c r="D3178" t="s">
        <v>2117</v>
      </c>
    </row>
    <row r="3179" spans="1:4" x14ac:dyDescent="0.2">
      <c r="A3179" t="s">
        <v>1010</v>
      </c>
      <c r="B3179" t="s">
        <v>2115</v>
      </c>
      <c r="C3179" t="s">
        <v>2120</v>
      </c>
      <c r="D3179" t="s">
        <v>2117</v>
      </c>
    </row>
    <row r="3180" spans="1:4" x14ac:dyDescent="0.2">
      <c r="A3180" t="s">
        <v>3272</v>
      </c>
      <c r="B3180" t="s">
        <v>2115</v>
      </c>
      <c r="C3180" t="s">
        <v>2120</v>
      </c>
      <c r="D3180" t="s">
        <v>2117</v>
      </c>
    </row>
    <row r="3181" spans="1:4" x14ac:dyDescent="0.2">
      <c r="A3181" t="s">
        <v>1726</v>
      </c>
      <c r="B3181" t="s">
        <v>2118</v>
      </c>
      <c r="C3181" t="s">
        <v>2121</v>
      </c>
      <c r="D3181" t="s">
        <v>2117</v>
      </c>
    </row>
    <row r="3182" spans="1:4" x14ac:dyDescent="0.2">
      <c r="A3182" t="s">
        <v>3273</v>
      </c>
      <c r="B3182" t="s">
        <v>2115</v>
      </c>
      <c r="C3182" t="s">
        <v>2116</v>
      </c>
      <c r="D3182" t="s">
        <v>2124</v>
      </c>
    </row>
    <row r="3183" spans="1:4" x14ac:dyDescent="0.2">
      <c r="A3183" t="s">
        <v>3274</v>
      </c>
      <c r="B3183" t="s">
        <v>2119</v>
      </c>
      <c r="C3183" t="s">
        <v>2116</v>
      </c>
      <c r="D3183" t="s">
        <v>2117</v>
      </c>
    </row>
    <row r="3184" spans="1:4" x14ac:dyDescent="0.2">
      <c r="A3184" t="s">
        <v>3275</v>
      </c>
      <c r="B3184" t="s">
        <v>2118</v>
      </c>
      <c r="C3184" t="s">
        <v>2122</v>
      </c>
      <c r="D3184" t="s">
        <v>2117</v>
      </c>
    </row>
    <row r="3185" spans="1:4" x14ac:dyDescent="0.2">
      <c r="A3185" t="s">
        <v>3276</v>
      </c>
      <c r="B3185" t="s">
        <v>2115</v>
      </c>
      <c r="C3185" t="s">
        <v>2116</v>
      </c>
      <c r="D3185" t="s">
        <v>2123</v>
      </c>
    </row>
    <row r="3186" spans="1:4" x14ac:dyDescent="0.2">
      <c r="A3186" t="s">
        <v>3277</v>
      </c>
      <c r="B3186" t="s">
        <v>2115</v>
      </c>
      <c r="C3186" t="s">
        <v>2116</v>
      </c>
      <c r="D3186" t="s">
        <v>2117</v>
      </c>
    </row>
    <row r="3187" spans="1:4" x14ac:dyDescent="0.2">
      <c r="A3187" t="s">
        <v>3278</v>
      </c>
      <c r="B3187" t="s">
        <v>2115</v>
      </c>
      <c r="C3187" t="s">
        <v>2122</v>
      </c>
      <c r="D3187" t="s">
        <v>2117</v>
      </c>
    </row>
    <row r="3188" spans="1:4" x14ac:dyDescent="0.2">
      <c r="A3188" t="s">
        <v>3279</v>
      </c>
      <c r="B3188" t="s">
        <v>2115</v>
      </c>
      <c r="C3188" t="s">
        <v>2122</v>
      </c>
      <c r="D3188" t="s">
        <v>2124</v>
      </c>
    </row>
    <row r="3189" spans="1:4" x14ac:dyDescent="0.2">
      <c r="A3189" t="s">
        <v>3280</v>
      </c>
      <c r="B3189" t="s">
        <v>2115</v>
      </c>
      <c r="C3189" t="s">
        <v>2120</v>
      </c>
      <c r="D3189" t="s">
        <v>2117</v>
      </c>
    </row>
    <row r="3190" spans="1:4" x14ac:dyDescent="0.2">
      <c r="A3190" t="s">
        <v>3281</v>
      </c>
      <c r="B3190" t="s">
        <v>2118</v>
      </c>
      <c r="C3190" t="s">
        <v>2116</v>
      </c>
      <c r="D3190" t="s">
        <v>2124</v>
      </c>
    </row>
    <row r="3191" spans="1:4" x14ac:dyDescent="0.2">
      <c r="A3191" t="s">
        <v>3282</v>
      </c>
      <c r="B3191" t="s">
        <v>2115</v>
      </c>
      <c r="C3191" t="s">
        <v>2120</v>
      </c>
      <c r="D3191" t="s">
        <v>2117</v>
      </c>
    </row>
    <row r="3192" spans="1:4" x14ac:dyDescent="0.2">
      <c r="A3192" t="s">
        <v>3283</v>
      </c>
      <c r="B3192" t="s">
        <v>2115</v>
      </c>
      <c r="C3192" t="s">
        <v>2122</v>
      </c>
      <c r="D3192" t="s">
        <v>2117</v>
      </c>
    </row>
    <row r="3193" spans="1:4" x14ac:dyDescent="0.2">
      <c r="A3193" t="s">
        <v>3284</v>
      </c>
      <c r="B3193" t="s">
        <v>2115</v>
      </c>
      <c r="C3193" t="s">
        <v>2116</v>
      </c>
      <c r="D3193" t="s">
        <v>2123</v>
      </c>
    </row>
    <row r="3194" spans="1:4" x14ac:dyDescent="0.2">
      <c r="A3194" t="s">
        <v>3285</v>
      </c>
      <c r="B3194" t="s">
        <v>2118</v>
      </c>
      <c r="C3194" t="s">
        <v>2120</v>
      </c>
      <c r="D3194" t="s">
        <v>2124</v>
      </c>
    </row>
    <row r="3195" spans="1:4" x14ac:dyDescent="0.2">
      <c r="A3195" t="s">
        <v>3286</v>
      </c>
      <c r="B3195" t="s">
        <v>2118</v>
      </c>
      <c r="C3195" t="s">
        <v>2120</v>
      </c>
      <c r="D3195" t="s">
        <v>2117</v>
      </c>
    </row>
    <row r="3196" spans="1:4" x14ac:dyDescent="0.2">
      <c r="A3196" t="s">
        <v>3287</v>
      </c>
      <c r="B3196" t="s">
        <v>2118</v>
      </c>
      <c r="C3196" t="s">
        <v>2122</v>
      </c>
      <c r="D3196" t="s">
        <v>2117</v>
      </c>
    </row>
    <row r="3197" spans="1:4" x14ac:dyDescent="0.2">
      <c r="A3197" t="s">
        <v>3288</v>
      </c>
      <c r="B3197" t="s">
        <v>2115</v>
      </c>
      <c r="C3197" t="s">
        <v>2121</v>
      </c>
      <c r="D3197" t="s">
        <v>2117</v>
      </c>
    </row>
    <row r="3198" spans="1:4" x14ac:dyDescent="0.2">
      <c r="A3198" t="s">
        <v>3289</v>
      </c>
      <c r="B3198" t="s">
        <v>2115</v>
      </c>
      <c r="C3198" t="s">
        <v>2121</v>
      </c>
      <c r="D3198" t="s">
        <v>2117</v>
      </c>
    </row>
    <row r="3199" spans="1:4" x14ac:dyDescent="0.2">
      <c r="A3199" t="s">
        <v>3290</v>
      </c>
      <c r="B3199" t="s">
        <v>2115</v>
      </c>
      <c r="C3199" t="s">
        <v>2120</v>
      </c>
      <c r="D3199" t="s">
        <v>2117</v>
      </c>
    </row>
    <row r="3200" spans="1:4" x14ac:dyDescent="0.2">
      <c r="A3200" t="s">
        <v>3291</v>
      </c>
      <c r="B3200" t="s">
        <v>2115</v>
      </c>
      <c r="C3200" t="s">
        <v>2122</v>
      </c>
      <c r="D3200" t="s">
        <v>2117</v>
      </c>
    </row>
    <row r="3201" spans="1:4" x14ac:dyDescent="0.2">
      <c r="A3201" t="s">
        <v>3292</v>
      </c>
      <c r="B3201" t="s">
        <v>2119</v>
      </c>
      <c r="C3201" t="s">
        <v>2122</v>
      </c>
      <c r="D3201" t="s">
        <v>2117</v>
      </c>
    </row>
    <row r="3202" spans="1:4" x14ac:dyDescent="0.2">
      <c r="A3202" t="s">
        <v>998</v>
      </c>
      <c r="B3202" t="s">
        <v>2118</v>
      </c>
      <c r="C3202" t="s">
        <v>2116</v>
      </c>
      <c r="D3202" t="s">
        <v>2117</v>
      </c>
    </row>
    <row r="3203" spans="1:4" x14ac:dyDescent="0.2">
      <c r="A3203" t="s">
        <v>3293</v>
      </c>
      <c r="B3203" t="s">
        <v>2119</v>
      </c>
      <c r="C3203" t="s">
        <v>2116</v>
      </c>
      <c r="D3203" t="s">
        <v>2117</v>
      </c>
    </row>
    <row r="3204" spans="1:4" x14ac:dyDescent="0.2">
      <c r="A3204" t="s">
        <v>3294</v>
      </c>
      <c r="B3204" t="s">
        <v>2118</v>
      </c>
      <c r="C3204" t="s">
        <v>2121</v>
      </c>
      <c r="D3204" t="s">
        <v>2123</v>
      </c>
    </row>
    <row r="3205" spans="1:4" x14ac:dyDescent="0.2">
      <c r="A3205" t="s">
        <v>3295</v>
      </c>
      <c r="B3205" t="s">
        <v>2119</v>
      </c>
      <c r="C3205" t="s">
        <v>2121</v>
      </c>
      <c r="D3205" t="s">
        <v>2117</v>
      </c>
    </row>
    <row r="3206" spans="1:4" x14ac:dyDescent="0.2">
      <c r="A3206" t="s">
        <v>2081</v>
      </c>
      <c r="B3206" t="s">
        <v>2118</v>
      </c>
      <c r="C3206" t="s">
        <v>2116</v>
      </c>
      <c r="D3206" t="s">
        <v>2117</v>
      </c>
    </row>
    <row r="3207" spans="1:4" x14ac:dyDescent="0.2">
      <c r="A3207" t="s">
        <v>3296</v>
      </c>
      <c r="B3207" t="s">
        <v>2118</v>
      </c>
      <c r="C3207" t="s">
        <v>2122</v>
      </c>
      <c r="D3207" t="s">
        <v>2117</v>
      </c>
    </row>
    <row r="3208" spans="1:4" x14ac:dyDescent="0.2">
      <c r="A3208" t="s">
        <v>3297</v>
      </c>
      <c r="B3208" t="s">
        <v>2115</v>
      </c>
      <c r="C3208" t="s">
        <v>2116</v>
      </c>
      <c r="D3208" t="s">
        <v>2117</v>
      </c>
    </row>
    <row r="3209" spans="1:4" x14ac:dyDescent="0.2">
      <c r="A3209" t="s">
        <v>3298</v>
      </c>
      <c r="B3209" t="s">
        <v>2115</v>
      </c>
      <c r="C3209" t="s">
        <v>2122</v>
      </c>
      <c r="D3209" t="s">
        <v>2117</v>
      </c>
    </row>
    <row r="3210" spans="1:4" x14ac:dyDescent="0.2">
      <c r="A3210" t="s">
        <v>3299</v>
      </c>
      <c r="B3210" t="s">
        <v>2115</v>
      </c>
      <c r="C3210" t="s">
        <v>2116</v>
      </c>
      <c r="D3210" t="s">
        <v>2117</v>
      </c>
    </row>
    <row r="3211" spans="1:4" x14ac:dyDescent="0.2">
      <c r="A3211" t="s">
        <v>3300</v>
      </c>
      <c r="B3211" t="s">
        <v>2115</v>
      </c>
      <c r="C3211" t="s">
        <v>2122</v>
      </c>
      <c r="D3211" t="s">
        <v>2117</v>
      </c>
    </row>
    <row r="3212" spans="1:4" x14ac:dyDescent="0.2">
      <c r="A3212" t="s">
        <v>3301</v>
      </c>
      <c r="B3212" t="s">
        <v>2115</v>
      </c>
      <c r="C3212" t="s">
        <v>2116</v>
      </c>
      <c r="D3212" t="s">
        <v>2123</v>
      </c>
    </row>
    <row r="3213" spans="1:4" x14ac:dyDescent="0.2">
      <c r="A3213" t="s">
        <v>3302</v>
      </c>
      <c r="B3213" t="s">
        <v>2119</v>
      </c>
      <c r="C3213" t="s">
        <v>2116</v>
      </c>
      <c r="D3213" t="s">
        <v>2124</v>
      </c>
    </row>
    <row r="3214" spans="1:4" x14ac:dyDescent="0.2">
      <c r="A3214" t="s">
        <v>3303</v>
      </c>
      <c r="B3214" t="s">
        <v>2115</v>
      </c>
      <c r="C3214" t="s">
        <v>2116</v>
      </c>
      <c r="D3214" t="s">
        <v>2117</v>
      </c>
    </row>
    <row r="3215" spans="1:4" x14ac:dyDescent="0.2">
      <c r="A3215" t="s">
        <v>3304</v>
      </c>
      <c r="B3215" t="s">
        <v>2115</v>
      </c>
      <c r="C3215" t="s">
        <v>2116</v>
      </c>
      <c r="D3215" t="s">
        <v>2123</v>
      </c>
    </row>
    <row r="3216" spans="1:4" x14ac:dyDescent="0.2">
      <c r="A3216" t="s">
        <v>3305</v>
      </c>
      <c r="B3216" t="s">
        <v>2119</v>
      </c>
      <c r="C3216" t="s">
        <v>2122</v>
      </c>
      <c r="D3216" t="s">
        <v>2123</v>
      </c>
    </row>
    <row r="3217" spans="1:4" x14ac:dyDescent="0.2">
      <c r="A3217" t="s">
        <v>3306</v>
      </c>
      <c r="B3217" t="s">
        <v>2118</v>
      </c>
      <c r="C3217" t="s">
        <v>2116</v>
      </c>
      <c r="D3217" t="s">
        <v>2124</v>
      </c>
    </row>
    <row r="3218" spans="1:4" x14ac:dyDescent="0.2">
      <c r="A3218" t="s">
        <v>3307</v>
      </c>
      <c r="B3218" t="s">
        <v>2115</v>
      </c>
      <c r="C3218" t="s">
        <v>2122</v>
      </c>
      <c r="D3218" t="s">
        <v>2123</v>
      </c>
    </row>
    <row r="3219" spans="1:4" x14ac:dyDescent="0.2">
      <c r="A3219" t="s">
        <v>3308</v>
      </c>
      <c r="B3219" t="s">
        <v>2118</v>
      </c>
      <c r="C3219" t="s">
        <v>2116</v>
      </c>
      <c r="D3219" t="s">
        <v>2117</v>
      </c>
    </row>
    <row r="3220" spans="1:4" x14ac:dyDescent="0.2">
      <c r="A3220" t="s">
        <v>3309</v>
      </c>
      <c r="B3220" t="s">
        <v>2118</v>
      </c>
      <c r="C3220" t="s">
        <v>2122</v>
      </c>
      <c r="D3220" t="s">
        <v>2117</v>
      </c>
    </row>
    <row r="3221" spans="1:4" x14ac:dyDescent="0.2">
      <c r="A3221" t="s">
        <v>3310</v>
      </c>
      <c r="B3221" t="s">
        <v>2118</v>
      </c>
      <c r="C3221" t="s">
        <v>2116</v>
      </c>
      <c r="D3221" t="s">
        <v>2117</v>
      </c>
    </row>
    <row r="3222" spans="1:4" x14ac:dyDescent="0.2">
      <c r="A3222" t="s">
        <v>3311</v>
      </c>
      <c r="B3222" t="s">
        <v>2115</v>
      </c>
      <c r="C3222" t="s">
        <v>2120</v>
      </c>
      <c r="D3222" t="s">
        <v>2123</v>
      </c>
    </row>
    <row r="3223" spans="1:4" x14ac:dyDescent="0.2">
      <c r="A3223" t="s">
        <v>3312</v>
      </c>
      <c r="B3223" t="s">
        <v>2115</v>
      </c>
      <c r="C3223" t="s">
        <v>2116</v>
      </c>
      <c r="D3223" t="s">
        <v>2123</v>
      </c>
    </row>
    <row r="3224" spans="1:4" x14ac:dyDescent="0.2">
      <c r="A3224" t="s">
        <v>3313</v>
      </c>
      <c r="B3224" t="s">
        <v>2118</v>
      </c>
      <c r="C3224" t="s">
        <v>2122</v>
      </c>
      <c r="D3224" t="s">
        <v>2117</v>
      </c>
    </row>
    <row r="3225" spans="1:4" x14ac:dyDescent="0.2">
      <c r="A3225" t="s">
        <v>3314</v>
      </c>
      <c r="B3225" t="s">
        <v>2118</v>
      </c>
      <c r="C3225" t="s">
        <v>2116</v>
      </c>
      <c r="D3225" t="s">
        <v>2117</v>
      </c>
    </row>
    <row r="3226" spans="1:4" x14ac:dyDescent="0.2">
      <c r="A3226" t="s">
        <v>3315</v>
      </c>
      <c r="B3226" t="s">
        <v>2115</v>
      </c>
      <c r="C3226" t="s">
        <v>2122</v>
      </c>
      <c r="D3226" t="s">
        <v>2117</v>
      </c>
    </row>
    <row r="3227" spans="1:4" x14ac:dyDescent="0.2">
      <c r="A3227" t="s">
        <v>3316</v>
      </c>
      <c r="B3227" t="s">
        <v>2118</v>
      </c>
      <c r="C3227" t="s">
        <v>2116</v>
      </c>
      <c r="D3227" t="s">
        <v>2123</v>
      </c>
    </row>
    <row r="3228" spans="1:4" x14ac:dyDescent="0.2">
      <c r="A3228" t="s">
        <v>3317</v>
      </c>
      <c r="B3228" t="s">
        <v>2118</v>
      </c>
      <c r="C3228" t="s">
        <v>2116</v>
      </c>
      <c r="D3228" t="s">
        <v>2123</v>
      </c>
    </row>
    <row r="3229" spans="1:4" x14ac:dyDescent="0.2">
      <c r="A3229" t="s">
        <v>3318</v>
      </c>
      <c r="B3229" t="s">
        <v>2118</v>
      </c>
      <c r="C3229" t="s">
        <v>2120</v>
      </c>
      <c r="D3229" t="s">
        <v>2117</v>
      </c>
    </row>
    <row r="3230" spans="1:4" x14ac:dyDescent="0.2">
      <c r="A3230" t="s">
        <v>3319</v>
      </c>
      <c r="B3230" t="s">
        <v>2115</v>
      </c>
      <c r="C3230" t="s">
        <v>2116</v>
      </c>
      <c r="D3230" t="s">
        <v>2124</v>
      </c>
    </row>
    <row r="3231" spans="1:4" x14ac:dyDescent="0.2">
      <c r="A3231" t="s">
        <v>3320</v>
      </c>
      <c r="B3231" t="s">
        <v>2115</v>
      </c>
      <c r="C3231" t="s">
        <v>2120</v>
      </c>
      <c r="D3231" t="s">
        <v>2117</v>
      </c>
    </row>
    <row r="3232" spans="1:4" x14ac:dyDescent="0.2">
      <c r="A3232" t="s">
        <v>3321</v>
      </c>
      <c r="B3232" t="s">
        <v>2118</v>
      </c>
      <c r="C3232" t="s">
        <v>2122</v>
      </c>
      <c r="D3232" t="s">
        <v>2117</v>
      </c>
    </row>
    <row r="3233" spans="1:4" x14ac:dyDescent="0.2">
      <c r="A3233" t="s">
        <v>3322</v>
      </c>
      <c r="B3233" t="s">
        <v>2118</v>
      </c>
      <c r="C3233" t="s">
        <v>2116</v>
      </c>
      <c r="D3233" t="s">
        <v>2123</v>
      </c>
    </row>
    <row r="3234" spans="1:4" x14ac:dyDescent="0.2">
      <c r="A3234" t="s">
        <v>3323</v>
      </c>
      <c r="B3234" t="s">
        <v>2118</v>
      </c>
      <c r="C3234" t="s">
        <v>2122</v>
      </c>
      <c r="D3234" t="s">
        <v>2124</v>
      </c>
    </row>
    <row r="3235" spans="1:4" x14ac:dyDescent="0.2">
      <c r="A3235" t="s">
        <v>3324</v>
      </c>
      <c r="B3235" t="s">
        <v>2115</v>
      </c>
      <c r="C3235" t="s">
        <v>2116</v>
      </c>
      <c r="D3235" t="s">
        <v>2124</v>
      </c>
    </row>
    <row r="3236" spans="1:4" x14ac:dyDescent="0.2">
      <c r="A3236" t="s">
        <v>3325</v>
      </c>
      <c r="B3236" t="s">
        <v>2115</v>
      </c>
      <c r="C3236" t="s">
        <v>2120</v>
      </c>
      <c r="D3236" t="s">
        <v>2117</v>
      </c>
    </row>
    <row r="3237" spans="1:4" x14ac:dyDescent="0.2">
      <c r="A3237" t="s">
        <v>3326</v>
      </c>
      <c r="B3237" t="s">
        <v>2118</v>
      </c>
      <c r="C3237" t="s">
        <v>2122</v>
      </c>
      <c r="D3237" t="s">
        <v>2117</v>
      </c>
    </row>
    <row r="3238" spans="1:4" x14ac:dyDescent="0.2">
      <c r="A3238" t="s">
        <v>3327</v>
      </c>
      <c r="B3238" t="s">
        <v>2115</v>
      </c>
      <c r="C3238" t="s">
        <v>2116</v>
      </c>
      <c r="D3238" t="s">
        <v>2117</v>
      </c>
    </row>
    <row r="3239" spans="1:4" x14ac:dyDescent="0.2">
      <c r="A3239" t="s">
        <v>3328</v>
      </c>
      <c r="B3239" t="s">
        <v>2115</v>
      </c>
      <c r="C3239" t="s">
        <v>2116</v>
      </c>
      <c r="D3239" t="s">
        <v>2117</v>
      </c>
    </row>
    <row r="3240" spans="1:4" x14ac:dyDescent="0.2">
      <c r="A3240" t="s">
        <v>938</v>
      </c>
      <c r="B3240" t="s">
        <v>2115</v>
      </c>
      <c r="C3240" t="s">
        <v>2122</v>
      </c>
      <c r="D3240" t="s">
        <v>2123</v>
      </c>
    </row>
    <row r="3241" spans="1:4" x14ac:dyDescent="0.2">
      <c r="A3241" t="s">
        <v>3329</v>
      </c>
      <c r="B3241" t="s">
        <v>2118</v>
      </c>
      <c r="C3241" t="s">
        <v>2121</v>
      </c>
      <c r="D3241" t="s">
        <v>2117</v>
      </c>
    </row>
    <row r="3242" spans="1:4" x14ac:dyDescent="0.2">
      <c r="A3242" t="s">
        <v>3330</v>
      </c>
      <c r="B3242" t="s">
        <v>2115</v>
      </c>
      <c r="C3242" t="s">
        <v>2122</v>
      </c>
      <c r="D3242" t="s">
        <v>2117</v>
      </c>
    </row>
    <row r="3243" spans="1:4" x14ac:dyDescent="0.2">
      <c r="A3243" t="s">
        <v>3331</v>
      </c>
      <c r="B3243" t="s">
        <v>2115</v>
      </c>
      <c r="C3243" t="s">
        <v>2120</v>
      </c>
      <c r="D3243" t="s">
        <v>2117</v>
      </c>
    </row>
    <row r="3244" spans="1:4" x14ac:dyDescent="0.2">
      <c r="A3244" t="s">
        <v>3332</v>
      </c>
      <c r="B3244" t="s">
        <v>2115</v>
      </c>
      <c r="C3244" t="s">
        <v>2120</v>
      </c>
      <c r="D3244" t="s">
        <v>2123</v>
      </c>
    </row>
    <row r="3245" spans="1:4" x14ac:dyDescent="0.2">
      <c r="A3245" t="s">
        <v>3333</v>
      </c>
      <c r="B3245" t="s">
        <v>2115</v>
      </c>
      <c r="C3245" t="s">
        <v>2120</v>
      </c>
      <c r="D3245" t="s">
        <v>2117</v>
      </c>
    </row>
    <row r="3246" spans="1:4" x14ac:dyDescent="0.2">
      <c r="A3246" t="s">
        <v>3334</v>
      </c>
      <c r="B3246" t="s">
        <v>2118</v>
      </c>
      <c r="C3246" t="s">
        <v>2116</v>
      </c>
      <c r="D3246" t="s">
        <v>2123</v>
      </c>
    </row>
    <row r="3247" spans="1:4" x14ac:dyDescent="0.2">
      <c r="A3247" t="s">
        <v>3335</v>
      </c>
      <c r="B3247" t="s">
        <v>2118</v>
      </c>
      <c r="C3247" t="s">
        <v>2122</v>
      </c>
      <c r="D3247" t="s">
        <v>2117</v>
      </c>
    </row>
    <row r="3248" spans="1:4" x14ac:dyDescent="0.2">
      <c r="A3248" t="s">
        <v>3336</v>
      </c>
      <c r="B3248" t="s">
        <v>2118</v>
      </c>
      <c r="C3248" t="s">
        <v>2116</v>
      </c>
      <c r="D3248" t="s">
        <v>2117</v>
      </c>
    </row>
    <row r="3249" spans="1:4" x14ac:dyDescent="0.2">
      <c r="A3249" t="s">
        <v>3337</v>
      </c>
      <c r="B3249" t="s">
        <v>2118</v>
      </c>
      <c r="C3249" t="s">
        <v>2122</v>
      </c>
      <c r="D3249" t="s">
        <v>2123</v>
      </c>
    </row>
    <row r="3250" spans="1:4" x14ac:dyDescent="0.2">
      <c r="A3250" t="s">
        <v>3338</v>
      </c>
      <c r="B3250" t="s">
        <v>2119</v>
      </c>
      <c r="C3250" t="s">
        <v>2122</v>
      </c>
      <c r="D3250" t="s">
        <v>2117</v>
      </c>
    </row>
    <row r="3251" spans="1:4" x14ac:dyDescent="0.2">
      <c r="A3251" t="s">
        <v>3339</v>
      </c>
      <c r="B3251" t="s">
        <v>2115</v>
      </c>
      <c r="C3251" t="s">
        <v>2120</v>
      </c>
      <c r="D3251" t="s">
        <v>2117</v>
      </c>
    </row>
    <row r="3252" spans="1:4" x14ac:dyDescent="0.2">
      <c r="A3252" t="s">
        <v>215</v>
      </c>
      <c r="B3252" t="s">
        <v>2118</v>
      </c>
      <c r="C3252" t="s">
        <v>2116</v>
      </c>
      <c r="D3252" t="s">
        <v>2117</v>
      </c>
    </row>
    <row r="3253" spans="1:4" x14ac:dyDescent="0.2">
      <c r="A3253" t="s">
        <v>3340</v>
      </c>
      <c r="B3253" t="s">
        <v>2115</v>
      </c>
      <c r="C3253" t="s">
        <v>2121</v>
      </c>
      <c r="D3253" t="s">
        <v>2117</v>
      </c>
    </row>
    <row r="3254" spans="1:4" x14ac:dyDescent="0.2">
      <c r="A3254" t="s">
        <v>3341</v>
      </c>
      <c r="B3254" t="s">
        <v>2115</v>
      </c>
      <c r="C3254" t="s">
        <v>2120</v>
      </c>
      <c r="D3254" t="s">
        <v>2117</v>
      </c>
    </row>
    <row r="3255" spans="1:4" x14ac:dyDescent="0.2">
      <c r="A3255" t="s">
        <v>3342</v>
      </c>
      <c r="B3255" t="s">
        <v>2115</v>
      </c>
      <c r="C3255" t="s">
        <v>2121</v>
      </c>
      <c r="D3255" t="s">
        <v>2117</v>
      </c>
    </row>
    <row r="3256" spans="1:4" x14ac:dyDescent="0.2">
      <c r="A3256" t="s">
        <v>3343</v>
      </c>
      <c r="B3256" t="s">
        <v>2119</v>
      </c>
      <c r="C3256" t="s">
        <v>2121</v>
      </c>
      <c r="D3256" t="s">
        <v>2117</v>
      </c>
    </row>
    <row r="3257" spans="1:4" x14ac:dyDescent="0.2">
      <c r="A3257" t="s">
        <v>1200</v>
      </c>
      <c r="B3257" t="s">
        <v>2115</v>
      </c>
      <c r="C3257" t="s">
        <v>2116</v>
      </c>
      <c r="D3257" t="s">
        <v>2117</v>
      </c>
    </row>
    <row r="3258" spans="1:4" x14ac:dyDescent="0.2">
      <c r="A3258" t="s">
        <v>3344</v>
      </c>
      <c r="B3258" t="s">
        <v>2115</v>
      </c>
      <c r="C3258" t="s">
        <v>2116</v>
      </c>
      <c r="D3258" t="s">
        <v>2117</v>
      </c>
    </row>
    <row r="3259" spans="1:4" x14ac:dyDescent="0.2">
      <c r="A3259" t="s">
        <v>3345</v>
      </c>
      <c r="B3259" t="s">
        <v>2118</v>
      </c>
      <c r="C3259" t="s">
        <v>2122</v>
      </c>
      <c r="D3259" t="s">
        <v>2117</v>
      </c>
    </row>
    <row r="3260" spans="1:4" x14ac:dyDescent="0.2">
      <c r="A3260" t="s">
        <v>3346</v>
      </c>
      <c r="B3260" t="s">
        <v>2115</v>
      </c>
      <c r="C3260" t="s">
        <v>2121</v>
      </c>
      <c r="D3260" t="s">
        <v>2117</v>
      </c>
    </row>
    <row r="3261" spans="1:4" x14ac:dyDescent="0.2">
      <c r="A3261" t="s">
        <v>3347</v>
      </c>
      <c r="B3261" t="s">
        <v>2115</v>
      </c>
      <c r="C3261" t="s">
        <v>2120</v>
      </c>
      <c r="D3261" t="s">
        <v>2117</v>
      </c>
    </row>
    <row r="3262" spans="1:4" x14ac:dyDescent="0.2">
      <c r="A3262" t="s">
        <v>3348</v>
      </c>
      <c r="B3262" t="s">
        <v>2115</v>
      </c>
      <c r="C3262" t="s">
        <v>2120</v>
      </c>
      <c r="D3262" t="s">
        <v>2123</v>
      </c>
    </row>
    <row r="3263" spans="1:4" x14ac:dyDescent="0.2">
      <c r="A3263" t="s">
        <v>3349</v>
      </c>
      <c r="B3263" t="s">
        <v>2115</v>
      </c>
      <c r="C3263" t="s">
        <v>2122</v>
      </c>
      <c r="D3263" t="s">
        <v>2117</v>
      </c>
    </row>
    <row r="3264" spans="1:4" x14ac:dyDescent="0.2">
      <c r="A3264" t="s">
        <v>3350</v>
      </c>
      <c r="B3264" t="s">
        <v>2119</v>
      </c>
      <c r="C3264" t="s">
        <v>2120</v>
      </c>
      <c r="D3264" t="s">
        <v>2117</v>
      </c>
    </row>
    <row r="3265" spans="1:4" x14ac:dyDescent="0.2">
      <c r="A3265" t="s">
        <v>3351</v>
      </c>
      <c r="B3265" t="s">
        <v>2118</v>
      </c>
      <c r="C3265" t="s">
        <v>2116</v>
      </c>
      <c r="D3265" t="s">
        <v>2117</v>
      </c>
    </row>
    <row r="3266" spans="1:4" x14ac:dyDescent="0.2">
      <c r="A3266" t="s">
        <v>3352</v>
      </c>
      <c r="B3266" t="s">
        <v>2119</v>
      </c>
      <c r="C3266" t="s">
        <v>2116</v>
      </c>
      <c r="D3266" t="s">
        <v>2124</v>
      </c>
    </row>
    <row r="3267" spans="1:4" x14ac:dyDescent="0.2">
      <c r="A3267" t="s">
        <v>3353</v>
      </c>
      <c r="B3267" t="s">
        <v>2115</v>
      </c>
      <c r="C3267" t="s">
        <v>2116</v>
      </c>
      <c r="D3267" t="s">
        <v>2117</v>
      </c>
    </row>
    <row r="3268" spans="1:4" x14ac:dyDescent="0.2">
      <c r="A3268" t="s">
        <v>3354</v>
      </c>
      <c r="B3268" t="s">
        <v>2115</v>
      </c>
      <c r="C3268" t="s">
        <v>2122</v>
      </c>
      <c r="D3268" t="s">
        <v>2123</v>
      </c>
    </row>
    <row r="3269" spans="1:4" x14ac:dyDescent="0.2">
      <c r="A3269" t="s">
        <v>3355</v>
      </c>
      <c r="B3269" t="s">
        <v>2115</v>
      </c>
      <c r="C3269" t="s">
        <v>2116</v>
      </c>
      <c r="D3269" t="s">
        <v>2117</v>
      </c>
    </row>
    <row r="3270" spans="1:4" x14ac:dyDescent="0.2">
      <c r="A3270" t="s">
        <v>3356</v>
      </c>
      <c r="B3270" t="s">
        <v>2115</v>
      </c>
      <c r="C3270" t="s">
        <v>2116</v>
      </c>
      <c r="D3270" t="s">
        <v>2117</v>
      </c>
    </row>
    <row r="3271" spans="1:4" x14ac:dyDescent="0.2">
      <c r="A3271" t="s">
        <v>3357</v>
      </c>
      <c r="B3271" t="s">
        <v>2118</v>
      </c>
      <c r="C3271" t="s">
        <v>2122</v>
      </c>
      <c r="D3271" t="s">
        <v>2123</v>
      </c>
    </row>
    <row r="3272" spans="1:4" x14ac:dyDescent="0.2">
      <c r="A3272" t="s">
        <v>3358</v>
      </c>
      <c r="B3272" t="s">
        <v>2115</v>
      </c>
      <c r="C3272" t="s">
        <v>2122</v>
      </c>
      <c r="D3272" t="s">
        <v>2124</v>
      </c>
    </row>
    <row r="3273" spans="1:4" x14ac:dyDescent="0.2">
      <c r="A3273" t="s">
        <v>3359</v>
      </c>
      <c r="B3273" t="s">
        <v>2115</v>
      </c>
      <c r="C3273" t="s">
        <v>2122</v>
      </c>
      <c r="D3273" t="s">
        <v>2117</v>
      </c>
    </row>
    <row r="3274" spans="1:4" x14ac:dyDescent="0.2">
      <c r="A3274" t="s">
        <v>3360</v>
      </c>
      <c r="B3274" t="s">
        <v>2115</v>
      </c>
      <c r="C3274" t="s">
        <v>2120</v>
      </c>
      <c r="D3274" t="s">
        <v>2117</v>
      </c>
    </row>
    <row r="3275" spans="1:4" x14ac:dyDescent="0.2">
      <c r="A3275" t="s">
        <v>3361</v>
      </c>
      <c r="B3275" t="s">
        <v>2118</v>
      </c>
      <c r="C3275" t="s">
        <v>2116</v>
      </c>
      <c r="D3275" t="s">
        <v>2123</v>
      </c>
    </row>
    <row r="3276" spans="1:4" x14ac:dyDescent="0.2">
      <c r="A3276" t="s">
        <v>3362</v>
      </c>
      <c r="B3276" t="s">
        <v>2115</v>
      </c>
      <c r="C3276" t="s">
        <v>2116</v>
      </c>
      <c r="D3276" t="s">
        <v>2117</v>
      </c>
    </row>
    <row r="3277" spans="1:4" x14ac:dyDescent="0.2">
      <c r="A3277" t="s">
        <v>3363</v>
      </c>
      <c r="B3277" t="s">
        <v>2115</v>
      </c>
      <c r="C3277" t="s">
        <v>2120</v>
      </c>
      <c r="D3277" t="s">
        <v>2117</v>
      </c>
    </row>
    <row r="3278" spans="1:4" x14ac:dyDescent="0.2">
      <c r="A3278" t="s">
        <v>3364</v>
      </c>
      <c r="B3278" t="s">
        <v>2115</v>
      </c>
      <c r="C3278" t="s">
        <v>2116</v>
      </c>
      <c r="D3278" t="s">
        <v>2123</v>
      </c>
    </row>
    <row r="3279" spans="1:4" x14ac:dyDescent="0.2">
      <c r="A3279" t="s">
        <v>3365</v>
      </c>
      <c r="B3279" t="s">
        <v>2118</v>
      </c>
      <c r="C3279" t="s">
        <v>2116</v>
      </c>
      <c r="D3279" t="s">
        <v>2117</v>
      </c>
    </row>
    <row r="3280" spans="1:4" x14ac:dyDescent="0.2">
      <c r="A3280" t="s">
        <v>3366</v>
      </c>
      <c r="B3280" t="s">
        <v>2115</v>
      </c>
      <c r="C3280" t="s">
        <v>2120</v>
      </c>
      <c r="D3280" t="s">
        <v>2123</v>
      </c>
    </row>
    <row r="3281" spans="1:4" x14ac:dyDescent="0.2">
      <c r="A3281" t="s">
        <v>3367</v>
      </c>
      <c r="B3281" t="s">
        <v>2115</v>
      </c>
      <c r="C3281" t="s">
        <v>2122</v>
      </c>
      <c r="D3281" t="s">
        <v>2123</v>
      </c>
    </row>
    <row r="3282" spans="1:4" x14ac:dyDescent="0.2">
      <c r="A3282" t="s">
        <v>3368</v>
      </c>
      <c r="B3282" t="s">
        <v>2115</v>
      </c>
      <c r="C3282" t="s">
        <v>2122</v>
      </c>
      <c r="D3282" t="s">
        <v>2117</v>
      </c>
    </row>
    <row r="3283" spans="1:4" x14ac:dyDescent="0.2">
      <c r="A3283" t="s">
        <v>3369</v>
      </c>
      <c r="B3283" t="s">
        <v>2119</v>
      </c>
      <c r="C3283" t="s">
        <v>2116</v>
      </c>
      <c r="D3283" t="s">
        <v>2117</v>
      </c>
    </row>
    <row r="3284" spans="1:4" x14ac:dyDescent="0.2">
      <c r="A3284" t="s">
        <v>3370</v>
      </c>
      <c r="B3284" t="s">
        <v>2115</v>
      </c>
      <c r="C3284" t="s">
        <v>2122</v>
      </c>
      <c r="D3284" t="s">
        <v>2117</v>
      </c>
    </row>
    <row r="3285" spans="1:4" x14ac:dyDescent="0.2">
      <c r="A3285" t="s">
        <v>3371</v>
      </c>
      <c r="B3285" t="s">
        <v>2118</v>
      </c>
      <c r="C3285" t="s">
        <v>2122</v>
      </c>
      <c r="D3285" t="s">
        <v>2117</v>
      </c>
    </row>
    <row r="3286" spans="1:4" x14ac:dyDescent="0.2">
      <c r="A3286" t="s">
        <v>3372</v>
      </c>
      <c r="B3286" t="s">
        <v>2115</v>
      </c>
      <c r="C3286" t="s">
        <v>2116</v>
      </c>
      <c r="D3286" t="s">
        <v>2124</v>
      </c>
    </row>
    <row r="3287" spans="1:4" x14ac:dyDescent="0.2">
      <c r="A3287" t="s">
        <v>3373</v>
      </c>
      <c r="B3287" t="s">
        <v>2118</v>
      </c>
      <c r="C3287" t="s">
        <v>2120</v>
      </c>
      <c r="D3287" t="s">
        <v>2117</v>
      </c>
    </row>
    <row r="3288" spans="1:4" x14ac:dyDescent="0.2">
      <c r="A3288" t="s">
        <v>3374</v>
      </c>
      <c r="B3288" t="s">
        <v>2118</v>
      </c>
      <c r="C3288" t="s">
        <v>2120</v>
      </c>
      <c r="D3288" t="s">
        <v>2117</v>
      </c>
    </row>
    <row r="3289" spans="1:4" x14ac:dyDescent="0.2">
      <c r="A3289" t="s">
        <v>3375</v>
      </c>
      <c r="B3289" t="s">
        <v>2115</v>
      </c>
      <c r="C3289" t="s">
        <v>2122</v>
      </c>
      <c r="D3289" t="s">
        <v>2124</v>
      </c>
    </row>
    <row r="3290" spans="1:4" x14ac:dyDescent="0.2">
      <c r="A3290" t="s">
        <v>3376</v>
      </c>
      <c r="B3290" t="s">
        <v>2115</v>
      </c>
      <c r="C3290" t="s">
        <v>2121</v>
      </c>
      <c r="D3290" t="s">
        <v>2117</v>
      </c>
    </row>
    <row r="3291" spans="1:4" x14ac:dyDescent="0.2">
      <c r="A3291" t="s">
        <v>3377</v>
      </c>
      <c r="B3291" t="s">
        <v>2115</v>
      </c>
      <c r="C3291" t="s">
        <v>2121</v>
      </c>
      <c r="D3291" t="s">
        <v>2117</v>
      </c>
    </row>
    <row r="3292" spans="1:4" x14ac:dyDescent="0.2">
      <c r="A3292" t="s">
        <v>3378</v>
      </c>
      <c r="B3292" t="s">
        <v>2119</v>
      </c>
      <c r="C3292" t="s">
        <v>2121</v>
      </c>
      <c r="D3292" t="s">
        <v>2123</v>
      </c>
    </row>
    <row r="3293" spans="1:4" x14ac:dyDescent="0.2">
      <c r="A3293" t="s">
        <v>3379</v>
      </c>
      <c r="B3293" t="s">
        <v>2119</v>
      </c>
      <c r="C3293" t="s">
        <v>2116</v>
      </c>
      <c r="D3293" t="s">
        <v>2117</v>
      </c>
    </row>
    <row r="3294" spans="1:4" x14ac:dyDescent="0.2">
      <c r="A3294" t="s">
        <v>3380</v>
      </c>
      <c r="B3294" t="s">
        <v>2115</v>
      </c>
      <c r="C3294" t="s">
        <v>2120</v>
      </c>
      <c r="D3294" t="s">
        <v>2117</v>
      </c>
    </row>
    <row r="3295" spans="1:4" x14ac:dyDescent="0.2">
      <c r="A3295" t="s">
        <v>3381</v>
      </c>
      <c r="B3295" t="s">
        <v>2115</v>
      </c>
      <c r="C3295" t="s">
        <v>2121</v>
      </c>
      <c r="D3295" t="s">
        <v>2117</v>
      </c>
    </row>
    <row r="3296" spans="1:4" x14ac:dyDescent="0.2">
      <c r="A3296" t="s">
        <v>3382</v>
      </c>
      <c r="B3296" t="s">
        <v>2118</v>
      </c>
      <c r="C3296" t="s">
        <v>2121</v>
      </c>
      <c r="D3296" t="s">
        <v>2123</v>
      </c>
    </row>
    <row r="3297" spans="1:4" x14ac:dyDescent="0.2">
      <c r="A3297" t="s">
        <v>3383</v>
      </c>
      <c r="B3297" t="s">
        <v>2118</v>
      </c>
      <c r="C3297" t="s">
        <v>2116</v>
      </c>
      <c r="D3297" t="s">
        <v>2117</v>
      </c>
    </row>
    <row r="3298" spans="1:4" x14ac:dyDescent="0.2">
      <c r="A3298" t="s">
        <v>3384</v>
      </c>
      <c r="B3298" t="s">
        <v>2115</v>
      </c>
      <c r="C3298" t="s">
        <v>2122</v>
      </c>
      <c r="D3298" t="s">
        <v>2124</v>
      </c>
    </row>
    <row r="3299" spans="1:4" x14ac:dyDescent="0.2">
      <c r="A3299" t="s">
        <v>3385</v>
      </c>
      <c r="B3299" t="s">
        <v>2115</v>
      </c>
      <c r="C3299" t="s">
        <v>2116</v>
      </c>
      <c r="D3299" t="s">
        <v>2117</v>
      </c>
    </row>
    <row r="3300" spans="1:4" x14ac:dyDescent="0.2">
      <c r="A3300" t="s">
        <v>3386</v>
      </c>
      <c r="B3300" t="s">
        <v>2118</v>
      </c>
      <c r="C3300" t="s">
        <v>2116</v>
      </c>
      <c r="D3300" t="s">
        <v>2117</v>
      </c>
    </row>
    <row r="3301" spans="1:4" x14ac:dyDescent="0.2">
      <c r="A3301" t="s">
        <v>3387</v>
      </c>
      <c r="B3301" t="s">
        <v>2118</v>
      </c>
      <c r="C3301" t="s">
        <v>2122</v>
      </c>
      <c r="D3301" t="s">
        <v>2123</v>
      </c>
    </row>
    <row r="3302" spans="1:4" x14ac:dyDescent="0.2">
      <c r="A3302" t="s">
        <v>3388</v>
      </c>
      <c r="B3302" t="s">
        <v>2115</v>
      </c>
      <c r="C3302" t="s">
        <v>2116</v>
      </c>
      <c r="D3302" t="s">
        <v>2117</v>
      </c>
    </row>
    <row r="3303" spans="1:4" x14ac:dyDescent="0.2">
      <c r="A3303" t="s">
        <v>3389</v>
      </c>
      <c r="B3303" t="s">
        <v>2115</v>
      </c>
      <c r="C3303" t="s">
        <v>2116</v>
      </c>
      <c r="D3303" t="s">
        <v>2117</v>
      </c>
    </row>
    <row r="3304" spans="1:4" x14ac:dyDescent="0.2">
      <c r="A3304" t="s">
        <v>3390</v>
      </c>
      <c r="B3304" t="s">
        <v>2118</v>
      </c>
      <c r="C3304" t="s">
        <v>2116</v>
      </c>
      <c r="D3304" t="s">
        <v>2117</v>
      </c>
    </row>
    <row r="3305" spans="1:4" x14ac:dyDescent="0.2">
      <c r="A3305" t="s">
        <v>3391</v>
      </c>
      <c r="B3305" t="s">
        <v>2115</v>
      </c>
      <c r="C3305" t="s">
        <v>2116</v>
      </c>
      <c r="D3305" t="s">
        <v>2117</v>
      </c>
    </row>
    <row r="3306" spans="1:4" x14ac:dyDescent="0.2">
      <c r="A3306" t="s">
        <v>3392</v>
      </c>
      <c r="B3306" t="s">
        <v>2115</v>
      </c>
      <c r="C3306" t="s">
        <v>2122</v>
      </c>
      <c r="D3306" t="s">
        <v>2117</v>
      </c>
    </row>
    <row r="3307" spans="1:4" x14ac:dyDescent="0.2">
      <c r="A3307" t="s">
        <v>3393</v>
      </c>
      <c r="B3307" t="s">
        <v>2115</v>
      </c>
      <c r="C3307" t="s">
        <v>2116</v>
      </c>
      <c r="D3307" t="s">
        <v>2123</v>
      </c>
    </row>
    <row r="3308" spans="1:4" x14ac:dyDescent="0.2">
      <c r="A3308" t="s">
        <v>3394</v>
      </c>
      <c r="B3308" t="s">
        <v>2119</v>
      </c>
      <c r="C3308" t="s">
        <v>2120</v>
      </c>
      <c r="D3308" t="s">
        <v>2117</v>
      </c>
    </row>
    <row r="3309" spans="1:4" x14ac:dyDescent="0.2">
      <c r="A3309" t="s">
        <v>3395</v>
      </c>
      <c r="B3309" t="s">
        <v>2115</v>
      </c>
      <c r="C3309" t="s">
        <v>2122</v>
      </c>
      <c r="D3309" t="s">
        <v>2117</v>
      </c>
    </row>
    <row r="3310" spans="1:4" x14ac:dyDescent="0.2">
      <c r="A3310" t="s">
        <v>3396</v>
      </c>
      <c r="B3310" t="s">
        <v>2115</v>
      </c>
      <c r="C3310" t="s">
        <v>2122</v>
      </c>
      <c r="D3310" t="s">
        <v>2124</v>
      </c>
    </row>
    <row r="3311" spans="1:4" x14ac:dyDescent="0.2">
      <c r="A3311" t="s">
        <v>3397</v>
      </c>
      <c r="B3311" t="s">
        <v>2118</v>
      </c>
      <c r="C3311" t="s">
        <v>2120</v>
      </c>
      <c r="D3311" t="s">
        <v>2117</v>
      </c>
    </row>
    <row r="3312" spans="1:4" x14ac:dyDescent="0.2">
      <c r="A3312" t="s">
        <v>3398</v>
      </c>
      <c r="B3312" t="s">
        <v>2119</v>
      </c>
      <c r="C3312" t="s">
        <v>2120</v>
      </c>
      <c r="D3312" t="s">
        <v>2123</v>
      </c>
    </row>
    <row r="3313" spans="1:4" x14ac:dyDescent="0.2">
      <c r="A3313" t="s">
        <v>3399</v>
      </c>
      <c r="B3313" t="s">
        <v>2119</v>
      </c>
      <c r="C3313" t="s">
        <v>2122</v>
      </c>
      <c r="D3313" t="s">
        <v>2123</v>
      </c>
    </row>
    <row r="3314" spans="1:4" x14ac:dyDescent="0.2">
      <c r="A3314" t="s">
        <v>3400</v>
      </c>
      <c r="B3314" t="s">
        <v>2115</v>
      </c>
      <c r="C3314" t="s">
        <v>2116</v>
      </c>
      <c r="D3314" t="s">
        <v>2124</v>
      </c>
    </row>
    <row r="3315" spans="1:4" x14ac:dyDescent="0.2">
      <c r="A3315" t="s">
        <v>3401</v>
      </c>
      <c r="B3315" t="s">
        <v>2118</v>
      </c>
      <c r="C3315" t="s">
        <v>2121</v>
      </c>
      <c r="D3315" t="s">
        <v>2117</v>
      </c>
    </row>
    <row r="3316" spans="1:4" x14ac:dyDescent="0.2">
      <c r="A3316" t="s">
        <v>3402</v>
      </c>
      <c r="B3316" t="s">
        <v>2118</v>
      </c>
      <c r="C3316" t="s">
        <v>2120</v>
      </c>
      <c r="D3316" t="s">
        <v>2117</v>
      </c>
    </row>
    <row r="3317" spans="1:4" x14ac:dyDescent="0.2">
      <c r="A3317" t="s">
        <v>3403</v>
      </c>
      <c r="B3317" t="s">
        <v>2115</v>
      </c>
      <c r="C3317" t="s">
        <v>2122</v>
      </c>
      <c r="D3317" t="s">
        <v>2117</v>
      </c>
    </row>
    <row r="3318" spans="1:4" x14ac:dyDescent="0.2">
      <c r="A3318" t="s">
        <v>3404</v>
      </c>
      <c r="B3318" t="s">
        <v>2115</v>
      </c>
      <c r="C3318" t="s">
        <v>2121</v>
      </c>
      <c r="D3318" t="s">
        <v>2117</v>
      </c>
    </row>
    <row r="3319" spans="1:4" x14ac:dyDescent="0.2">
      <c r="A3319" t="s">
        <v>3405</v>
      </c>
      <c r="B3319" t="s">
        <v>2115</v>
      </c>
      <c r="C3319" t="s">
        <v>2116</v>
      </c>
      <c r="D3319" t="s">
        <v>2124</v>
      </c>
    </row>
    <row r="3320" spans="1:4" x14ac:dyDescent="0.2">
      <c r="A3320" t="s">
        <v>3406</v>
      </c>
      <c r="B3320" t="s">
        <v>2118</v>
      </c>
      <c r="C3320" t="s">
        <v>2116</v>
      </c>
      <c r="D3320" t="s">
        <v>2117</v>
      </c>
    </row>
    <row r="3321" spans="1:4" x14ac:dyDescent="0.2">
      <c r="A3321" t="s">
        <v>3407</v>
      </c>
      <c r="B3321" t="s">
        <v>2118</v>
      </c>
      <c r="C3321" t="s">
        <v>2116</v>
      </c>
      <c r="D3321" t="s">
        <v>2117</v>
      </c>
    </row>
    <row r="3322" spans="1:4" x14ac:dyDescent="0.2">
      <c r="A3322" t="s">
        <v>3408</v>
      </c>
      <c r="B3322" t="s">
        <v>2118</v>
      </c>
      <c r="C3322" t="s">
        <v>2116</v>
      </c>
      <c r="D3322" t="s">
        <v>2124</v>
      </c>
    </row>
    <row r="3323" spans="1:4" x14ac:dyDescent="0.2">
      <c r="A3323" t="s">
        <v>3409</v>
      </c>
      <c r="B3323" t="s">
        <v>2119</v>
      </c>
      <c r="C3323" t="s">
        <v>2120</v>
      </c>
      <c r="D3323" t="s">
        <v>2123</v>
      </c>
    </row>
    <row r="3324" spans="1:4" x14ac:dyDescent="0.2">
      <c r="A3324" t="s">
        <v>3410</v>
      </c>
      <c r="B3324" t="s">
        <v>2115</v>
      </c>
      <c r="C3324" t="s">
        <v>2121</v>
      </c>
      <c r="D3324" t="s">
        <v>2124</v>
      </c>
    </row>
    <row r="3325" spans="1:4" x14ac:dyDescent="0.2">
      <c r="A3325" t="s">
        <v>3411</v>
      </c>
      <c r="B3325" t="s">
        <v>2115</v>
      </c>
      <c r="C3325" t="s">
        <v>2122</v>
      </c>
      <c r="D3325" t="s">
        <v>2117</v>
      </c>
    </row>
    <row r="3326" spans="1:4" x14ac:dyDescent="0.2">
      <c r="A3326" t="s">
        <v>3412</v>
      </c>
      <c r="B3326" t="s">
        <v>2115</v>
      </c>
      <c r="C3326" t="s">
        <v>2120</v>
      </c>
      <c r="D3326" t="s">
        <v>2117</v>
      </c>
    </row>
    <row r="3327" spans="1:4" x14ac:dyDescent="0.2">
      <c r="A3327" t="s">
        <v>3413</v>
      </c>
      <c r="B3327" t="s">
        <v>2115</v>
      </c>
      <c r="C3327" t="s">
        <v>2122</v>
      </c>
      <c r="D3327" t="s">
        <v>2117</v>
      </c>
    </row>
    <row r="3328" spans="1:4" x14ac:dyDescent="0.2">
      <c r="A3328" t="s">
        <v>3414</v>
      </c>
      <c r="B3328" t="s">
        <v>2119</v>
      </c>
      <c r="C3328" t="s">
        <v>2122</v>
      </c>
      <c r="D3328" t="s">
        <v>2117</v>
      </c>
    </row>
    <row r="3329" spans="1:4" x14ac:dyDescent="0.2">
      <c r="A3329" t="s">
        <v>3415</v>
      </c>
      <c r="B3329" t="s">
        <v>2118</v>
      </c>
      <c r="C3329" t="s">
        <v>2116</v>
      </c>
      <c r="D3329" t="s">
        <v>2117</v>
      </c>
    </row>
    <row r="3330" spans="1:4" x14ac:dyDescent="0.2">
      <c r="A3330" t="s">
        <v>3416</v>
      </c>
      <c r="B3330" t="s">
        <v>2115</v>
      </c>
      <c r="C3330" t="s">
        <v>2122</v>
      </c>
      <c r="D3330" t="s">
        <v>2117</v>
      </c>
    </row>
    <row r="3331" spans="1:4" x14ac:dyDescent="0.2">
      <c r="A3331" t="s">
        <v>123</v>
      </c>
      <c r="B3331" t="s">
        <v>2115</v>
      </c>
      <c r="C3331" t="s">
        <v>2120</v>
      </c>
      <c r="D3331" t="s">
        <v>2117</v>
      </c>
    </row>
    <row r="3332" spans="1:4" x14ac:dyDescent="0.2">
      <c r="A3332" t="s">
        <v>3417</v>
      </c>
      <c r="B3332" t="s">
        <v>2115</v>
      </c>
      <c r="C3332" t="s">
        <v>2121</v>
      </c>
      <c r="D3332" t="s">
        <v>2123</v>
      </c>
    </row>
    <row r="3333" spans="1:4" x14ac:dyDescent="0.2">
      <c r="A3333" t="s">
        <v>3418</v>
      </c>
      <c r="B3333" t="s">
        <v>2115</v>
      </c>
      <c r="C3333" t="s">
        <v>2116</v>
      </c>
      <c r="D3333" t="s">
        <v>2117</v>
      </c>
    </row>
    <row r="3334" spans="1:4" x14ac:dyDescent="0.2">
      <c r="A3334" t="s">
        <v>3419</v>
      </c>
      <c r="B3334" t="s">
        <v>2118</v>
      </c>
      <c r="C3334" t="s">
        <v>2120</v>
      </c>
      <c r="D3334" t="s">
        <v>2123</v>
      </c>
    </row>
    <row r="3335" spans="1:4" x14ac:dyDescent="0.2">
      <c r="A3335" t="s">
        <v>3420</v>
      </c>
      <c r="B3335" t="s">
        <v>2115</v>
      </c>
      <c r="C3335" t="s">
        <v>2122</v>
      </c>
      <c r="D3335" t="s">
        <v>2123</v>
      </c>
    </row>
    <row r="3336" spans="1:4" x14ac:dyDescent="0.2">
      <c r="A3336" t="s">
        <v>3421</v>
      </c>
      <c r="B3336" t="s">
        <v>2118</v>
      </c>
      <c r="C3336" t="s">
        <v>2116</v>
      </c>
      <c r="D3336" t="s">
        <v>2123</v>
      </c>
    </row>
    <row r="3337" spans="1:4" x14ac:dyDescent="0.2">
      <c r="A3337" t="s">
        <v>3422</v>
      </c>
      <c r="B3337" t="s">
        <v>2115</v>
      </c>
      <c r="C3337" t="s">
        <v>2116</v>
      </c>
      <c r="D3337" t="s">
        <v>2117</v>
      </c>
    </row>
    <row r="3338" spans="1:4" x14ac:dyDescent="0.2">
      <c r="A3338" t="s">
        <v>3423</v>
      </c>
      <c r="B3338" t="s">
        <v>2118</v>
      </c>
      <c r="C3338" t="s">
        <v>2116</v>
      </c>
      <c r="D3338" t="s">
        <v>2117</v>
      </c>
    </row>
    <row r="3339" spans="1:4" x14ac:dyDescent="0.2">
      <c r="A3339" t="s">
        <v>3424</v>
      </c>
      <c r="B3339" t="s">
        <v>2118</v>
      </c>
      <c r="C3339" t="s">
        <v>2122</v>
      </c>
      <c r="D3339" t="s">
        <v>2117</v>
      </c>
    </row>
    <row r="3340" spans="1:4" x14ac:dyDescent="0.2">
      <c r="A3340" t="s">
        <v>3425</v>
      </c>
      <c r="B3340" t="s">
        <v>2115</v>
      </c>
      <c r="C3340" t="s">
        <v>2116</v>
      </c>
      <c r="D3340" t="s">
        <v>2117</v>
      </c>
    </row>
    <row r="3341" spans="1:4" x14ac:dyDescent="0.2">
      <c r="A3341" t="s">
        <v>3426</v>
      </c>
      <c r="B3341" t="s">
        <v>2115</v>
      </c>
      <c r="C3341" t="s">
        <v>2116</v>
      </c>
      <c r="D3341" t="s">
        <v>2124</v>
      </c>
    </row>
    <row r="3342" spans="1:4" x14ac:dyDescent="0.2">
      <c r="A3342" t="s">
        <v>3427</v>
      </c>
      <c r="B3342" t="s">
        <v>2115</v>
      </c>
      <c r="C3342" t="s">
        <v>2122</v>
      </c>
      <c r="D3342" t="s">
        <v>2123</v>
      </c>
    </row>
    <row r="3343" spans="1:4" x14ac:dyDescent="0.2">
      <c r="A3343" t="s">
        <v>3428</v>
      </c>
      <c r="B3343" t="s">
        <v>2118</v>
      </c>
      <c r="C3343" t="s">
        <v>2120</v>
      </c>
      <c r="D3343" t="s">
        <v>2117</v>
      </c>
    </row>
    <row r="3344" spans="1:4" x14ac:dyDescent="0.2">
      <c r="A3344" t="s">
        <v>3429</v>
      </c>
      <c r="B3344" t="s">
        <v>2118</v>
      </c>
      <c r="C3344" t="s">
        <v>2116</v>
      </c>
      <c r="D3344" t="s">
        <v>2117</v>
      </c>
    </row>
    <row r="3345" spans="1:4" x14ac:dyDescent="0.2">
      <c r="A3345" t="s">
        <v>3430</v>
      </c>
      <c r="B3345" t="s">
        <v>2115</v>
      </c>
      <c r="C3345" t="s">
        <v>2116</v>
      </c>
      <c r="D3345" t="s">
        <v>2123</v>
      </c>
    </row>
    <row r="3346" spans="1:4" x14ac:dyDescent="0.2">
      <c r="A3346" t="s">
        <v>3431</v>
      </c>
      <c r="B3346" t="s">
        <v>2115</v>
      </c>
      <c r="C3346" t="s">
        <v>2116</v>
      </c>
      <c r="D3346" t="s">
        <v>2124</v>
      </c>
    </row>
    <row r="3347" spans="1:4" x14ac:dyDescent="0.2">
      <c r="A3347" t="s">
        <v>3432</v>
      </c>
      <c r="B3347" t="s">
        <v>2115</v>
      </c>
      <c r="C3347" t="s">
        <v>2116</v>
      </c>
      <c r="D3347" t="s">
        <v>2117</v>
      </c>
    </row>
    <row r="3348" spans="1:4" x14ac:dyDescent="0.2">
      <c r="A3348" t="s">
        <v>3433</v>
      </c>
      <c r="B3348" t="s">
        <v>2118</v>
      </c>
      <c r="C3348" t="s">
        <v>2122</v>
      </c>
      <c r="D3348" t="s">
        <v>2117</v>
      </c>
    </row>
    <row r="3349" spans="1:4" x14ac:dyDescent="0.2">
      <c r="A3349" t="s">
        <v>3434</v>
      </c>
      <c r="B3349" t="s">
        <v>2118</v>
      </c>
      <c r="C3349" t="s">
        <v>2122</v>
      </c>
      <c r="D3349" t="s">
        <v>2117</v>
      </c>
    </row>
    <row r="3350" spans="1:4" x14ac:dyDescent="0.2">
      <c r="A3350" t="s">
        <v>3435</v>
      </c>
      <c r="B3350" t="s">
        <v>2115</v>
      </c>
      <c r="C3350" t="s">
        <v>2116</v>
      </c>
      <c r="D3350" t="s">
        <v>2124</v>
      </c>
    </row>
    <row r="3351" spans="1:4" x14ac:dyDescent="0.2">
      <c r="A3351" t="s">
        <v>3436</v>
      </c>
      <c r="B3351" t="s">
        <v>2118</v>
      </c>
      <c r="C3351" t="s">
        <v>2121</v>
      </c>
      <c r="D3351" t="s">
        <v>2123</v>
      </c>
    </row>
    <row r="3352" spans="1:4" x14ac:dyDescent="0.2">
      <c r="A3352" t="s">
        <v>3437</v>
      </c>
      <c r="B3352" t="s">
        <v>2118</v>
      </c>
      <c r="C3352" t="s">
        <v>2122</v>
      </c>
      <c r="D3352" t="s">
        <v>2117</v>
      </c>
    </row>
    <row r="3353" spans="1:4" x14ac:dyDescent="0.2">
      <c r="A3353" t="s">
        <v>3438</v>
      </c>
      <c r="B3353" t="s">
        <v>2115</v>
      </c>
      <c r="C3353" t="s">
        <v>2122</v>
      </c>
      <c r="D3353" t="s">
        <v>2117</v>
      </c>
    </row>
    <row r="3354" spans="1:4" x14ac:dyDescent="0.2">
      <c r="A3354" t="s">
        <v>3439</v>
      </c>
      <c r="B3354" t="s">
        <v>2115</v>
      </c>
      <c r="C3354" t="s">
        <v>2121</v>
      </c>
      <c r="D3354" t="s">
        <v>2123</v>
      </c>
    </row>
    <row r="3355" spans="1:4" x14ac:dyDescent="0.2">
      <c r="A3355" t="s">
        <v>3440</v>
      </c>
      <c r="B3355" t="s">
        <v>2115</v>
      </c>
      <c r="C3355" t="s">
        <v>2116</v>
      </c>
      <c r="D3355" t="s">
        <v>2117</v>
      </c>
    </row>
    <row r="3356" spans="1:4" x14ac:dyDescent="0.2">
      <c r="A3356" t="s">
        <v>3441</v>
      </c>
      <c r="B3356" t="s">
        <v>2115</v>
      </c>
      <c r="C3356" t="s">
        <v>2121</v>
      </c>
      <c r="D3356" t="s">
        <v>2123</v>
      </c>
    </row>
    <row r="3357" spans="1:4" x14ac:dyDescent="0.2">
      <c r="A3357" t="s">
        <v>3442</v>
      </c>
      <c r="B3357" t="s">
        <v>2115</v>
      </c>
      <c r="C3357" t="s">
        <v>2120</v>
      </c>
      <c r="D3357" t="s">
        <v>2123</v>
      </c>
    </row>
    <row r="3358" spans="1:4" x14ac:dyDescent="0.2">
      <c r="A3358" t="s">
        <v>3443</v>
      </c>
      <c r="B3358" t="s">
        <v>2115</v>
      </c>
      <c r="C3358" t="s">
        <v>2116</v>
      </c>
      <c r="D3358" t="s">
        <v>2124</v>
      </c>
    </row>
    <row r="3359" spans="1:4" x14ac:dyDescent="0.2">
      <c r="A3359" t="s">
        <v>3444</v>
      </c>
      <c r="B3359" t="s">
        <v>2118</v>
      </c>
      <c r="C3359" t="s">
        <v>2116</v>
      </c>
      <c r="D3359" t="s">
        <v>2117</v>
      </c>
    </row>
    <row r="3360" spans="1:4" x14ac:dyDescent="0.2">
      <c r="A3360" t="s">
        <v>3445</v>
      </c>
      <c r="B3360" t="s">
        <v>2115</v>
      </c>
      <c r="C3360" t="s">
        <v>2122</v>
      </c>
      <c r="D3360" t="s">
        <v>2117</v>
      </c>
    </row>
    <row r="3361" spans="1:4" x14ac:dyDescent="0.2">
      <c r="A3361" t="s">
        <v>3446</v>
      </c>
      <c r="B3361" t="s">
        <v>2115</v>
      </c>
      <c r="C3361" t="s">
        <v>2121</v>
      </c>
      <c r="D3361" t="s">
        <v>2117</v>
      </c>
    </row>
    <row r="3362" spans="1:4" x14ac:dyDescent="0.2">
      <c r="A3362" t="s">
        <v>3447</v>
      </c>
      <c r="B3362" t="s">
        <v>2115</v>
      </c>
      <c r="C3362" t="s">
        <v>2116</v>
      </c>
      <c r="D3362" t="s">
        <v>2123</v>
      </c>
    </row>
    <row r="3363" spans="1:4" x14ac:dyDescent="0.2">
      <c r="A3363" t="s">
        <v>3448</v>
      </c>
      <c r="B3363" t="s">
        <v>2118</v>
      </c>
      <c r="C3363" t="s">
        <v>2121</v>
      </c>
      <c r="D3363" t="s">
        <v>2117</v>
      </c>
    </row>
    <row r="3364" spans="1:4" x14ac:dyDescent="0.2">
      <c r="A3364" t="s">
        <v>3449</v>
      </c>
      <c r="B3364" t="s">
        <v>2115</v>
      </c>
      <c r="C3364" t="s">
        <v>2122</v>
      </c>
      <c r="D3364" t="s">
        <v>2123</v>
      </c>
    </row>
    <row r="3365" spans="1:4" x14ac:dyDescent="0.2">
      <c r="A3365" t="s">
        <v>3450</v>
      </c>
      <c r="B3365" t="s">
        <v>2115</v>
      </c>
      <c r="C3365" t="s">
        <v>2120</v>
      </c>
      <c r="D3365" t="s">
        <v>2123</v>
      </c>
    </row>
    <row r="3366" spans="1:4" x14ac:dyDescent="0.2">
      <c r="A3366" t="s">
        <v>3451</v>
      </c>
      <c r="B3366" t="s">
        <v>2118</v>
      </c>
      <c r="C3366" t="s">
        <v>2116</v>
      </c>
      <c r="D3366" t="s">
        <v>2117</v>
      </c>
    </row>
    <row r="3367" spans="1:4" x14ac:dyDescent="0.2">
      <c r="A3367" t="s">
        <v>3452</v>
      </c>
      <c r="B3367" t="s">
        <v>2118</v>
      </c>
      <c r="C3367" t="s">
        <v>2116</v>
      </c>
      <c r="D3367" t="s">
        <v>2117</v>
      </c>
    </row>
    <row r="3368" spans="1:4" x14ac:dyDescent="0.2">
      <c r="A3368" t="s">
        <v>3453</v>
      </c>
      <c r="B3368" t="s">
        <v>2115</v>
      </c>
      <c r="C3368" t="s">
        <v>2116</v>
      </c>
      <c r="D3368" t="s">
        <v>2117</v>
      </c>
    </row>
    <row r="3369" spans="1:4" x14ac:dyDescent="0.2">
      <c r="A3369" t="s">
        <v>3454</v>
      </c>
      <c r="B3369" t="s">
        <v>2118</v>
      </c>
      <c r="C3369" t="s">
        <v>2120</v>
      </c>
      <c r="D3369" t="s">
        <v>2117</v>
      </c>
    </row>
    <row r="3370" spans="1:4" x14ac:dyDescent="0.2">
      <c r="A3370" t="s">
        <v>3455</v>
      </c>
      <c r="B3370" t="s">
        <v>2115</v>
      </c>
      <c r="C3370" t="s">
        <v>2122</v>
      </c>
      <c r="D3370" t="s">
        <v>2123</v>
      </c>
    </row>
    <row r="3371" spans="1:4" x14ac:dyDescent="0.2">
      <c r="A3371" t="s">
        <v>3456</v>
      </c>
      <c r="B3371" t="s">
        <v>2118</v>
      </c>
      <c r="C3371" t="s">
        <v>2122</v>
      </c>
      <c r="D3371" t="s">
        <v>2117</v>
      </c>
    </row>
    <row r="3372" spans="1:4" x14ac:dyDescent="0.2">
      <c r="A3372" t="s">
        <v>3457</v>
      </c>
      <c r="B3372" t="s">
        <v>2115</v>
      </c>
      <c r="C3372" t="s">
        <v>2120</v>
      </c>
      <c r="D3372" t="s">
        <v>2123</v>
      </c>
    </row>
    <row r="3373" spans="1:4" x14ac:dyDescent="0.2">
      <c r="A3373" t="s">
        <v>3458</v>
      </c>
      <c r="B3373" t="s">
        <v>2119</v>
      </c>
      <c r="C3373" t="s">
        <v>2122</v>
      </c>
      <c r="D3373" t="s">
        <v>2117</v>
      </c>
    </row>
    <row r="3374" spans="1:4" x14ac:dyDescent="0.2">
      <c r="A3374" t="s">
        <v>3459</v>
      </c>
      <c r="B3374" t="s">
        <v>2119</v>
      </c>
      <c r="C3374" t="s">
        <v>2122</v>
      </c>
      <c r="D3374" t="s">
        <v>2117</v>
      </c>
    </row>
    <row r="3375" spans="1:4" x14ac:dyDescent="0.2">
      <c r="A3375" t="s">
        <v>3460</v>
      </c>
      <c r="B3375" t="s">
        <v>2115</v>
      </c>
      <c r="C3375" t="s">
        <v>2121</v>
      </c>
      <c r="D3375" t="s">
        <v>2117</v>
      </c>
    </row>
    <row r="3376" spans="1:4" x14ac:dyDescent="0.2">
      <c r="A3376" t="s">
        <v>587</v>
      </c>
      <c r="B3376" t="s">
        <v>2119</v>
      </c>
      <c r="C3376" t="s">
        <v>2121</v>
      </c>
      <c r="D3376" t="s">
        <v>2117</v>
      </c>
    </row>
    <row r="3377" spans="1:4" x14ac:dyDescent="0.2">
      <c r="A3377" t="s">
        <v>3461</v>
      </c>
      <c r="B3377" t="s">
        <v>2115</v>
      </c>
      <c r="C3377" t="s">
        <v>2122</v>
      </c>
      <c r="D3377" t="s">
        <v>2117</v>
      </c>
    </row>
    <row r="3378" spans="1:4" x14ac:dyDescent="0.2">
      <c r="A3378" t="s">
        <v>3462</v>
      </c>
      <c r="B3378" t="s">
        <v>2118</v>
      </c>
      <c r="C3378" t="s">
        <v>2121</v>
      </c>
      <c r="D3378" t="s">
        <v>2117</v>
      </c>
    </row>
    <row r="3379" spans="1:4" x14ac:dyDescent="0.2">
      <c r="A3379" t="s">
        <v>3463</v>
      </c>
      <c r="B3379" t="s">
        <v>2118</v>
      </c>
      <c r="C3379" t="s">
        <v>2116</v>
      </c>
      <c r="D3379" t="s">
        <v>2117</v>
      </c>
    </row>
    <row r="3380" spans="1:4" x14ac:dyDescent="0.2">
      <c r="A3380" t="s">
        <v>3464</v>
      </c>
      <c r="B3380" t="s">
        <v>2115</v>
      </c>
      <c r="C3380" t="s">
        <v>2120</v>
      </c>
      <c r="D3380" t="s">
        <v>2117</v>
      </c>
    </row>
    <row r="3381" spans="1:4" x14ac:dyDescent="0.2">
      <c r="A3381" t="s">
        <v>3465</v>
      </c>
      <c r="B3381" t="s">
        <v>2115</v>
      </c>
      <c r="C3381" t="s">
        <v>2116</v>
      </c>
      <c r="D3381" t="s">
        <v>2117</v>
      </c>
    </row>
    <row r="3382" spans="1:4" x14ac:dyDescent="0.2">
      <c r="A3382" t="s">
        <v>3466</v>
      </c>
      <c r="B3382" t="s">
        <v>2115</v>
      </c>
      <c r="C3382" t="s">
        <v>2122</v>
      </c>
      <c r="D3382" t="s">
        <v>2124</v>
      </c>
    </row>
    <row r="3383" spans="1:4" x14ac:dyDescent="0.2">
      <c r="A3383" t="s">
        <v>3467</v>
      </c>
      <c r="B3383" t="s">
        <v>2115</v>
      </c>
      <c r="C3383" t="s">
        <v>2116</v>
      </c>
      <c r="D3383" t="s">
        <v>2117</v>
      </c>
    </row>
    <row r="3384" spans="1:4" x14ac:dyDescent="0.2">
      <c r="A3384" t="s">
        <v>188</v>
      </c>
      <c r="B3384" t="s">
        <v>2119</v>
      </c>
      <c r="C3384" t="s">
        <v>2122</v>
      </c>
      <c r="D3384" t="s">
        <v>2117</v>
      </c>
    </row>
    <row r="3385" spans="1:4" x14ac:dyDescent="0.2">
      <c r="A3385" t="s">
        <v>3468</v>
      </c>
      <c r="B3385" t="s">
        <v>2115</v>
      </c>
      <c r="C3385" t="s">
        <v>2116</v>
      </c>
      <c r="D3385" t="s">
        <v>2117</v>
      </c>
    </row>
    <row r="3386" spans="1:4" x14ac:dyDescent="0.2">
      <c r="A3386" t="s">
        <v>3469</v>
      </c>
      <c r="B3386" t="s">
        <v>2115</v>
      </c>
      <c r="C3386" t="s">
        <v>2122</v>
      </c>
      <c r="D3386" t="s">
        <v>2117</v>
      </c>
    </row>
    <row r="3387" spans="1:4" x14ac:dyDescent="0.2">
      <c r="A3387" t="s">
        <v>3470</v>
      </c>
      <c r="B3387" t="s">
        <v>2119</v>
      </c>
      <c r="C3387" t="s">
        <v>2121</v>
      </c>
      <c r="D3387" t="s">
        <v>2117</v>
      </c>
    </row>
    <row r="3388" spans="1:4" x14ac:dyDescent="0.2">
      <c r="A3388" t="s">
        <v>3471</v>
      </c>
      <c r="B3388" t="s">
        <v>2115</v>
      </c>
      <c r="C3388" t="s">
        <v>2116</v>
      </c>
      <c r="D3388" t="s">
        <v>2117</v>
      </c>
    </row>
    <row r="3389" spans="1:4" x14ac:dyDescent="0.2">
      <c r="A3389" t="s">
        <v>3472</v>
      </c>
      <c r="B3389" t="s">
        <v>2119</v>
      </c>
      <c r="C3389" t="s">
        <v>2121</v>
      </c>
      <c r="D3389" t="s">
        <v>2117</v>
      </c>
    </row>
    <row r="3390" spans="1:4" x14ac:dyDescent="0.2">
      <c r="A3390" t="s">
        <v>3473</v>
      </c>
      <c r="B3390" t="s">
        <v>2115</v>
      </c>
      <c r="C3390" t="s">
        <v>2121</v>
      </c>
      <c r="D3390" t="s">
        <v>2117</v>
      </c>
    </row>
    <row r="3391" spans="1:4" x14ac:dyDescent="0.2">
      <c r="A3391" t="s">
        <v>3474</v>
      </c>
      <c r="B3391" t="s">
        <v>2115</v>
      </c>
      <c r="C3391" t="s">
        <v>2122</v>
      </c>
      <c r="D3391" t="s">
        <v>2117</v>
      </c>
    </row>
    <row r="3392" spans="1:4" x14ac:dyDescent="0.2">
      <c r="A3392" t="s">
        <v>3475</v>
      </c>
      <c r="B3392" t="s">
        <v>2119</v>
      </c>
      <c r="C3392" t="s">
        <v>2121</v>
      </c>
      <c r="D3392" t="s">
        <v>2117</v>
      </c>
    </row>
    <row r="3393" spans="1:4" x14ac:dyDescent="0.2">
      <c r="A3393" t="s">
        <v>3476</v>
      </c>
      <c r="B3393" t="s">
        <v>2115</v>
      </c>
      <c r="C3393" t="s">
        <v>2120</v>
      </c>
      <c r="D3393" t="s">
        <v>2117</v>
      </c>
    </row>
    <row r="3394" spans="1:4" x14ac:dyDescent="0.2">
      <c r="A3394" t="s">
        <v>3477</v>
      </c>
      <c r="B3394" t="s">
        <v>2115</v>
      </c>
      <c r="C3394" t="s">
        <v>2120</v>
      </c>
      <c r="D3394" t="s">
        <v>2117</v>
      </c>
    </row>
    <row r="3395" spans="1:4" x14ac:dyDescent="0.2">
      <c r="A3395" t="s">
        <v>3478</v>
      </c>
      <c r="B3395" t="s">
        <v>2118</v>
      </c>
      <c r="C3395" t="s">
        <v>2120</v>
      </c>
      <c r="D3395" t="s">
        <v>2117</v>
      </c>
    </row>
    <row r="3396" spans="1:4" x14ac:dyDescent="0.2">
      <c r="A3396" t="s">
        <v>3479</v>
      </c>
      <c r="B3396" t="s">
        <v>2115</v>
      </c>
      <c r="C3396" t="s">
        <v>2116</v>
      </c>
      <c r="D3396" t="s">
        <v>2117</v>
      </c>
    </row>
    <row r="3397" spans="1:4" x14ac:dyDescent="0.2">
      <c r="A3397" t="s">
        <v>3480</v>
      </c>
      <c r="B3397" t="s">
        <v>2118</v>
      </c>
      <c r="C3397" t="s">
        <v>2116</v>
      </c>
      <c r="D3397" t="s">
        <v>2117</v>
      </c>
    </row>
    <row r="3398" spans="1:4" x14ac:dyDescent="0.2">
      <c r="A3398" t="s">
        <v>3481</v>
      </c>
      <c r="B3398" t="s">
        <v>2118</v>
      </c>
      <c r="C3398" t="s">
        <v>2122</v>
      </c>
      <c r="D3398" t="s">
        <v>2123</v>
      </c>
    </row>
    <row r="3399" spans="1:4" x14ac:dyDescent="0.2">
      <c r="A3399" t="s">
        <v>1411</v>
      </c>
      <c r="B3399" t="s">
        <v>2115</v>
      </c>
      <c r="C3399" t="s">
        <v>2121</v>
      </c>
      <c r="D3399" t="s">
        <v>2123</v>
      </c>
    </row>
    <row r="3400" spans="1:4" x14ac:dyDescent="0.2">
      <c r="A3400" t="s">
        <v>3482</v>
      </c>
      <c r="B3400" t="s">
        <v>2118</v>
      </c>
      <c r="C3400" t="s">
        <v>2116</v>
      </c>
      <c r="D3400" t="s">
        <v>2124</v>
      </c>
    </row>
    <row r="3401" spans="1:4" x14ac:dyDescent="0.2">
      <c r="A3401" t="s">
        <v>3483</v>
      </c>
      <c r="B3401" t="s">
        <v>2115</v>
      </c>
      <c r="C3401" t="s">
        <v>2116</v>
      </c>
      <c r="D3401" t="s">
        <v>2117</v>
      </c>
    </row>
    <row r="3402" spans="1:4" x14ac:dyDescent="0.2">
      <c r="A3402" t="s">
        <v>3484</v>
      </c>
      <c r="B3402" t="s">
        <v>2115</v>
      </c>
      <c r="C3402" t="s">
        <v>2120</v>
      </c>
      <c r="D3402" t="s">
        <v>2123</v>
      </c>
    </row>
    <row r="3403" spans="1:4" x14ac:dyDescent="0.2">
      <c r="A3403" t="s">
        <v>3485</v>
      </c>
      <c r="B3403" t="s">
        <v>2115</v>
      </c>
      <c r="C3403" t="s">
        <v>2120</v>
      </c>
      <c r="D3403" t="s">
        <v>2124</v>
      </c>
    </row>
    <row r="3404" spans="1:4" x14ac:dyDescent="0.2">
      <c r="A3404" t="s">
        <v>3486</v>
      </c>
      <c r="B3404" t="s">
        <v>2115</v>
      </c>
      <c r="C3404" t="s">
        <v>2116</v>
      </c>
      <c r="D3404" t="s">
        <v>2117</v>
      </c>
    </row>
    <row r="3405" spans="1:4" x14ac:dyDescent="0.2">
      <c r="A3405" t="s">
        <v>3487</v>
      </c>
      <c r="B3405" t="s">
        <v>2118</v>
      </c>
      <c r="C3405" t="s">
        <v>2116</v>
      </c>
      <c r="D3405" t="s">
        <v>2117</v>
      </c>
    </row>
    <row r="3406" spans="1:4" x14ac:dyDescent="0.2">
      <c r="A3406" t="s">
        <v>3488</v>
      </c>
      <c r="B3406" t="s">
        <v>2115</v>
      </c>
      <c r="C3406" t="s">
        <v>2116</v>
      </c>
      <c r="D3406" t="s">
        <v>2123</v>
      </c>
    </row>
    <row r="3407" spans="1:4" x14ac:dyDescent="0.2">
      <c r="A3407" t="s">
        <v>3489</v>
      </c>
      <c r="B3407" t="s">
        <v>2115</v>
      </c>
      <c r="C3407" t="s">
        <v>2116</v>
      </c>
      <c r="D3407" t="s">
        <v>2123</v>
      </c>
    </row>
    <row r="3408" spans="1:4" x14ac:dyDescent="0.2">
      <c r="A3408" t="s">
        <v>3490</v>
      </c>
      <c r="B3408" t="s">
        <v>2118</v>
      </c>
      <c r="C3408" t="s">
        <v>2116</v>
      </c>
      <c r="D3408" t="s">
        <v>2117</v>
      </c>
    </row>
    <row r="3409" spans="1:4" x14ac:dyDescent="0.2">
      <c r="A3409" t="s">
        <v>3491</v>
      </c>
      <c r="B3409" t="s">
        <v>2119</v>
      </c>
      <c r="C3409" t="s">
        <v>2121</v>
      </c>
      <c r="D3409" t="s">
        <v>2117</v>
      </c>
    </row>
    <row r="3410" spans="1:4" x14ac:dyDescent="0.2">
      <c r="A3410" t="s">
        <v>3492</v>
      </c>
      <c r="B3410" t="s">
        <v>2115</v>
      </c>
      <c r="C3410" t="s">
        <v>2120</v>
      </c>
      <c r="D3410" t="s">
        <v>2117</v>
      </c>
    </row>
    <row r="3411" spans="1:4" x14ac:dyDescent="0.2">
      <c r="A3411" t="s">
        <v>3493</v>
      </c>
      <c r="B3411" t="s">
        <v>2118</v>
      </c>
      <c r="C3411" t="s">
        <v>2122</v>
      </c>
      <c r="D3411" t="s">
        <v>2123</v>
      </c>
    </row>
    <row r="3412" spans="1:4" x14ac:dyDescent="0.2">
      <c r="A3412" t="s">
        <v>3494</v>
      </c>
      <c r="B3412" t="s">
        <v>2119</v>
      </c>
      <c r="C3412" t="s">
        <v>2120</v>
      </c>
      <c r="D3412" t="s">
        <v>2117</v>
      </c>
    </row>
    <row r="3413" spans="1:4" x14ac:dyDescent="0.2">
      <c r="A3413" t="s">
        <v>3495</v>
      </c>
      <c r="B3413" t="s">
        <v>2115</v>
      </c>
      <c r="C3413" t="s">
        <v>2121</v>
      </c>
      <c r="D3413" t="s">
        <v>2117</v>
      </c>
    </row>
    <row r="3414" spans="1:4" x14ac:dyDescent="0.2">
      <c r="A3414" t="s">
        <v>3496</v>
      </c>
      <c r="B3414" t="s">
        <v>2118</v>
      </c>
      <c r="C3414" t="s">
        <v>2116</v>
      </c>
      <c r="D3414" t="s">
        <v>2117</v>
      </c>
    </row>
    <row r="3415" spans="1:4" x14ac:dyDescent="0.2">
      <c r="A3415" t="s">
        <v>3497</v>
      </c>
      <c r="B3415" t="s">
        <v>2115</v>
      </c>
      <c r="C3415" t="s">
        <v>2120</v>
      </c>
      <c r="D3415" t="s">
        <v>2117</v>
      </c>
    </row>
    <row r="3416" spans="1:4" x14ac:dyDescent="0.2">
      <c r="A3416" t="s">
        <v>3498</v>
      </c>
      <c r="B3416" t="s">
        <v>2118</v>
      </c>
      <c r="C3416" t="s">
        <v>2121</v>
      </c>
      <c r="D3416" t="s">
        <v>2117</v>
      </c>
    </row>
    <row r="3417" spans="1:4" x14ac:dyDescent="0.2">
      <c r="A3417" t="s">
        <v>3499</v>
      </c>
      <c r="B3417" t="s">
        <v>2115</v>
      </c>
      <c r="C3417" t="s">
        <v>2122</v>
      </c>
      <c r="D3417" t="s">
        <v>2123</v>
      </c>
    </row>
    <row r="3418" spans="1:4" x14ac:dyDescent="0.2">
      <c r="A3418" t="s">
        <v>3500</v>
      </c>
      <c r="B3418" t="s">
        <v>2118</v>
      </c>
      <c r="C3418" t="s">
        <v>2122</v>
      </c>
      <c r="D3418" t="s">
        <v>2117</v>
      </c>
    </row>
    <row r="3419" spans="1:4" x14ac:dyDescent="0.2">
      <c r="A3419" t="s">
        <v>3501</v>
      </c>
      <c r="B3419" t="s">
        <v>2115</v>
      </c>
      <c r="C3419" t="s">
        <v>2120</v>
      </c>
      <c r="D3419" t="s">
        <v>2124</v>
      </c>
    </row>
    <row r="3420" spans="1:4" x14ac:dyDescent="0.2">
      <c r="A3420" t="s">
        <v>158</v>
      </c>
      <c r="B3420" t="s">
        <v>2118</v>
      </c>
      <c r="C3420" t="s">
        <v>2116</v>
      </c>
      <c r="D3420" t="s">
        <v>2117</v>
      </c>
    </row>
    <row r="3421" spans="1:4" x14ac:dyDescent="0.2">
      <c r="A3421" t="s">
        <v>3502</v>
      </c>
      <c r="B3421" t="s">
        <v>2118</v>
      </c>
      <c r="C3421" t="s">
        <v>2122</v>
      </c>
      <c r="D3421" t="s">
        <v>2117</v>
      </c>
    </row>
    <row r="3422" spans="1:4" x14ac:dyDescent="0.2">
      <c r="A3422" t="s">
        <v>3503</v>
      </c>
      <c r="B3422" t="s">
        <v>2115</v>
      </c>
      <c r="C3422" t="s">
        <v>2121</v>
      </c>
      <c r="D3422" t="s">
        <v>2117</v>
      </c>
    </row>
    <row r="3423" spans="1:4" x14ac:dyDescent="0.2">
      <c r="A3423" t="s">
        <v>3504</v>
      </c>
      <c r="B3423" t="s">
        <v>2118</v>
      </c>
      <c r="C3423" t="s">
        <v>2116</v>
      </c>
      <c r="D3423" t="s">
        <v>2117</v>
      </c>
    </row>
    <row r="3424" spans="1:4" x14ac:dyDescent="0.2">
      <c r="A3424" t="s">
        <v>3505</v>
      </c>
      <c r="B3424" t="s">
        <v>2118</v>
      </c>
      <c r="C3424" t="s">
        <v>2116</v>
      </c>
      <c r="D3424" t="s">
        <v>2117</v>
      </c>
    </row>
    <row r="3425" spans="1:4" x14ac:dyDescent="0.2">
      <c r="A3425" t="s">
        <v>3506</v>
      </c>
      <c r="B3425" t="s">
        <v>2115</v>
      </c>
      <c r="C3425" t="s">
        <v>2122</v>
      </c>
      <c r="D3425" t="s">
        <v>2124</v>
      </c>
    </row>
    <row r="3426" spans="1:4" x14ac:dyDescent="0.2">
      <c r="A3426" t="s">
        <v>3507</v>
      </c>
      <c r="B3426" t="s">
        <v>2118</v>
      </c>
      <c r="C3426" t="s">
        <v>2116</v>
      </c>
      <c r="D3426" t="s">
        <v>2124</v>
      </c>
    </row>
    <row r="3427" spans="1:4" x14ac:dyDescent="0.2">
      <c r="A3427" t="s">
        <v>3508</v>
      </c>
      <c r="B3427" t="s">
        <v>2118</v>
      </c>
      <c r="C3427" t="s">
        <v>2116</v>
      </c>
      <c r="D3427" t="s">
        <v>2117</v>
      </c>
    </row>
    <row r="3428" spans="1:4" x14ac:dyDescent="0.2">
      <c r="A3428" t="s">
        <v>3509</v>
      </c>
      <c r="B3428" t="s">
        <v>2118</v>
      </c>
      <c r="C3428" t="s">
        <v>2120</v>
      </c>
      <c r="D3428" t="s">
        <v>2117</v>
      </c>
    </row>
    <row r="3429" spans="1:4" x14ac:dyDescent="0.2">
      <c r="A3429" t="s">
        <v>3510</v>
      </c>
      <c r="B3429" t="s">
        <v>2115</v>
      </c>
      <c r="C3429" t="s">
        <v>2116</v>
      </c>
      <c r="D3429" t="s">
        <v>2123</v>
      </c>
    </row>
    <row r="3430" spans="1:4" x14ac:dyDescent="0.2">
      <c r="A3430" t="s">
        <v>3511</v>
      </c>
      <c r="B3430" t="s">
        <v>2118</v>
      </c>
      <c r="C3430" t="s">
        <v>2121</v>
      </c>
      <c r="D3430" t="s">
        <v>2117</v>
      </c>
    </row>
    <row r="3431" spans="1:4" x14ac:dyDescent="0.2">
      <c r="A3431" t="s">
        <v>3512</v>
      </c>
      <c r="B3431" t="s">
        <v>2118</v>
      </c>
      <c r="C3431" t="s">
        <v>2122</v>
      </c>
      <c r="D3431" t="s">
        <v>2117</v>
      </c>
    </row>
    <row r="3432" spans="1:4" x14ac:dyDescent="0.2">
      <c r="A3432" t="s">
        <v>3513</v>
      </c>
      <c r="B3432" t="s">
        <v>2115</v>
      </c>
      <c r="C3432" t="s">
        <v>2116</v>
      </c>
      <c r="D3432" t="s">
        <v>2123</v>
      </c>
    </row>
    <row r="3433" spans="1:4" x14ac:dyDescent="0.2">
      <c r="A3433" t="s">
        <v>3514</v>
      </c>
      <c r="B3433" t="s">
        <v>2115</v>
      </c>
      <c r="C3433" t="s">
        <v>2120</v>
      </c>
      <c r="D3433" t="s">
        <v>2123</v>
      </c>
    </row>
    <row r="3434" spans="1:4" x14ac:dyDescent="0.2">
      <c r="A3434" t="s">
        <v>3515</v>
      </c>
      <c r="B3434" t="s">
        <v>2118</v>
      </c>
      <c r="C3434" t="s">
        <v>2116</v>
      </c>
      <c r="D3434" t="s">
        <v>2117</v>
      </c>
    </row>
    <row r="3435" spans="1:4" x14ac:dyDescent="0.2">
      <c r="A3435" t="s">
        <v>3516</v>
      </c>
      <c r="B3435" t="s">
        <v>2118</v>
      </c>
      <c r="C3435" t="s">
        <v>2120</v>
      </c>
      <c r="D3435" t="s">
        <v>2117</v>
      </c>
    </row>
    <row r="3436" spans="1:4" x14ac:dyDescent="0.2">
      <c r="A3436" t="s">
        <v>3517</v>
      </c>
      <c r="B3436" t="s">
        <v>2115</v>
      </c>
      <c r="C3436" t="s">
        <v>2122</v>
      </c>
      <c r="D3436" t="s">
        <v>2117</v>
      </c>
    </row>
    <row r="3437" spans="1:4" x14ac:dyDescent="0.2">
      <c r="A3437" t="s">
        <v>3518</v>
      </c>
      <c r="B3437" t="s">
        <v>2119</v>
      </c>
      <c r="C3437" t="s">
        <v>2121</v>
      </c>
      <c r="D3437" t="s">
        <v>2117</v>
      </c>
    </row>
    <row r="3438" spans="1:4" x14ac:dyDescent="0.2">
      <c r="A3438" t="s">
        <v>3519</v>
      </c>
      <c r="B3438" t="s">
        <v>2118</v>
      </c>
      <c r="C3438" t="s">
        <v>2122</v>
      </c>
      <c r="D3438" t="s">
        <v>2117</v>
      </c>
    </row>
    <row r="3439" spans="1:4" x14ac:dyDescent="0.2">
      <c r="A3439" t="s">
        <v>3520</v>
      </c>
      <c r="B3439" t="s">
        <v>2115</v>
      </c>
      <c r="C3439" t="s">
        <v>2122</v>
      </c>
      <c r="D3439" t="s">
        <v>2124</v>
      </c>
    </row>
    <row r="3440" spans="1:4" x14ac:dyDescent="0.2">
      <c r="A3440" t="s">
        <v>3521</v>
      </c>
      <c r="B3440" t="s">
        <v>2115</v>
      </c>
      <c r="C3440" t="s">
        <v>2122</v>
      </c>
      <c r="D3440" t="s">
        <v>2117</v>
      </c>
    </row>
    <row r="3441" spans="1:4" x14ac:dyDescent="0.2">
      <c r="A3441" t="s">
        <v>3522</v>
      </c>
      <c r="B3441" t="s">
        <v>2115</v>
      </c>
      <c r="C3441" t="s">
        <v>2121</v>
      </c>
      <c r="D3441" t="s">
        <v>2117</v>
      </c>
    </row>
    <row r="3442" spans="1:4" x14ac:dyDescent="0.2">
      <c r="A3442" t="s">
        <v>3523</v>
      </c>
      <c r="B3442" t="s">
        <v>2118</v>
      </c>
      <c r="C3442" t="s">
        <v>2120</v>
      </c>
      <c r="D3442" t="s">
        <v>2117</v>
      </c>
    </row>
    <row r="3443" spans="1:4" x14ac:dyDescent="0.2">
      <c r="A3443" t="s">
        <v>3524</v>
      </c>
      <c r="B3443" t="s">
        <v>2115</v>
      </c>
      <c r="C3443" t="s">
        <v>2122</v>
      </c>
      <c r="D3443" t="s">
        <v>2117</v>
      </c>
    </row>
    <row r="3444" spans="1:4" x14ac:dyDescent="0.2">
      <c r="A3444" t="s">
        <v>3525</v>
      </c>
      <c r="B3444" t="s">
        <v>2115</v>
      </c>
      <c r="C3444" t="s">
        <v>2122</v>
      </c>
      <c r="D3444" t="s">
        <v>2123</v>
      </c>
    </row>
    <row r="3445" spans="1:4" x14ac:dyDescent="0.2">
      <c r="A3445" t="s">
        <v>3526</v>
      </c>
      <c r="B3445" t="s">
        <v>2115</v>
      </c>
      <c r="C3445" t="s">
        <v>2116</v>
      </c>
      <c r="D3445" t="s">
        <v>2117</v>
      </c>
    </row>
    <row r="3446" spans="1:4" x14ac:dyDescent="0.2">
      <c r="A3446" t="s">
        <v>3527</v>
      </c>
      <c r="B3446" t="s">
        <v>2115</v>
      </c>
      <c r="C3446" t="s">
        <v>2121</v>
      </c>
      <c r="D3446" t="s">
        <v>2117</v>
      </c>
    </row>
    <row r="3447" spans="1:4" x14ac:dyDescent="0.2">
      <c r="A3447" t="s">
        <v>3528</v>
      </c>
      <c r="B3447" t="s">
        <v>2118</v>
      </c>
      <c r="C3447" t="s">
        <v>2116</v>
      </c>
      <c r="D3447" t="s">
        <v>2117</v>
      </c>
    </row>
    <row r="3448" spans="1:4" x14ac:dyDescent="0.2">
      <c r="A3448" t="s">
        <v>3529</v>
      </c>
      <c r="B3448" t="s">
        <v>2115</v>
      </c>
      <c r="C3448" t="s">
        <v>2116</v>
      </c>
      <c r="D3448" t="s">
        <v>2123</v>
      </c>
    </row>
    <row r="3449" spans="1:4" x14ac:dyDescent="0.2">
      <c r="A3449" t="s">
        <v>3530</v>
      </c>
      <c r="B3449" t="s">
        <v>2118</v>
      </c>
      <c r="C3449" t="s">
        <v>2116</v>
      </c>
      <c r="D3449" t="s">
        <v>2117</v>
      </c>
    </row>
    <row r="3450" spans="1:4" x14ac:dyDescent="0.2">
      <c r="A3450" t="s">
        <v>3531</v>
      </c>
      <c r="B3450" t="s">
        <v>2115</v>
      </c>
      <c r="C3450" t="s">
        <v>2121</v>
      </c>
      <c r="D3450" t="s">
        <v>2117</v>
      </c>
    </row>
    <row r="3451" spans="1:4" x14ac:dyDescent="0.2">
      <c r="A3451" t="s">
        <v>3532</v>
      </c>
      <c r="B3451" t="s">
        <v>2118</v>
      </c>
      <c r="C3451" t="s">
        <v>2122</v>
      </c>
      <c r="D3451" t="s">
        <v>2117</v>
      </c>
    </row>
    <row r="3452" spans="1:4" x14ac:dyDescent="0.2">
      <c r="A3452" t="s">
        <v>3533</v>
      </c>
      <c r="B3452" t="s">
        <v>2115</v>
      </c>
      <c r="C3452" t="s">
        <v>2121</v>
      </c>
      <c r="D3452" t="s">
        <v>2117</v>
      </c>
    </row>
    <row r="3453" spans="1:4" x14ac:dyDescent="0.2">
      <c r="A3453" t="s">
        <v>3534</v>
      </c>
      <c r="B3453" t="s">
        <v>2118</v>
      </c>
      <c r="C3453" t="s">
        <v>2116</v>
      </c>
      <c r="D3453" t="s">
        <v>2117</v>
      </c>
    </row>
    <row r="3454" spans="1:4" x14ac:dyDescent="0.2">
      <c r="A3454" t="s">
        <v>3535</v>
      </c>
      <c r="B3454" t="s">
        <v>2115</v>
      </c>
      <c r="C3454" t="s">
        <v>2116</v>
      </c>
      <c r="D3454" t="s">
        <v>2117</v>
      </c>
    </row>
    <row r="3455" spans="1:4" x14ac:dyDescent="0.2">
      <c r="A3455" t="s">
        <v>3536</v>
      </c>
      <c r="B3455" t="s">
        <v>2115</v>
      </c>
      <c r="C3455" t="s">
        <v>2116</v>
      </c>
      <c r="D3455" t="s">
        <v>2117</v>
      </c>
    </row>
    <row r="3456" spans="1:4" x14ac:dyDescent="0.2">
      <c r="A3456" t="s">
        <v>3537</v>
      </c>
      <c r="B3456" t="s">
        <v>2118</v>
      </c>
      <c r="C3456" t="s">
        <v>2116</v>
      </c>
      <c r="D3456" t="s">
        <v>2123</v>
      </c>
    </row>
    <row r="3457" spans="1:4" x14ac:dyDescent="0.2">
      <c r="A3457" t="s">
        <v>3538</v>
      </c>
      <c r="B3457" t="s">
        <v>2118</v>
      </c>
      <c r="C3457" t="s">
        <v>2122</v>
      </c>
      <c r="D3457" t="s">
        <v>2117</v>
      </c>
    </row>
    <row r="3458" spans="1:4" x14ac:dyDescent="0.2">
      <c r="A3458" t="s">
        <v>3539</v>
      </c>
      <c r="B3458" t="s">
        <v>2118</v>
      </c>
      <c r="C3458" t="s">
        <v>2122</v>
      </c>
      <c r="D3458" t="s">
        <v>2117</v>
      </c>
    </row>
    <row r="3459" spans="1:4" x14ac:dyDescent="0.2">
      <c r="A3459" t="s">
        <v>3540</v>
      </c>
      <c r="B3459" t="s">
        <v>2118</v>
      </c>
      <c r="C3459" t="s">
        <v>2116</v>
      </c>
      <c r="D3459" t="s">
        <v>2117</v>
      </c>
    </row>
    <row r="3460" spans="1:4" x14ac:dyDescent="0.2">
      <c r="A3460" t="s">
        <v>3541</v>
      </c>
      <c r="B3460" t="s">
        <v>2115</v>
      </c>
      <c r="C3460" t="s">
        <v>2122</v>
      </c>
      <c r="D3460" t="s">
        <v>2117</v>
      </c>
    </row>
    <row r="3461" spans="1:4" x14ac:dyDescent="0.2">
      <c r="A3461" t="s">
        <v>3542</v>
      </c>
      <c r="B3461" t="s">
        <v>2115</v>
      </c>
      <c r="C3461" t="s">
        <v>2116</v>
      </c>
      <c r="D3461" t="s">
        <v>2117</v>
      </c>
    </row>
    <row r="3462" spans="1:4" x14ac:dyDescent="0.2">
      <c r="A3462" t="s">
        <v>3543</v>
      </c>
      <c r="B3462" t="s">
        <v>2118</v>
      </c>
      <c r="C3462" t="s">
        <v>2122</v>
      </c>
      <c r="D3462" t="s">
        <v>2117</v>
      </c>
    </row>
    <row r="3463" spans="1:4" x14ac:dyDescent="0.2">
      <c r="A3463" t="s">
        <v>3544</v>
      </c>
      <c r="B3463" t="s">
        <v>2118</v>
      </c>
      <c r="C3463" t="s">
        <v>2120</v>
      </c>
      <c r="D3463" t="s">
        <v>2117</v>
      </c>
    </row>
    <row r="3464" spans="1:4" x14ac:dyDescent="0.2">
      <c r="A3464" t="s">
        <v>3545</v>
      </c>
      <c r="B3464" t="s">
        <v>2115</v>
      </c>
      <c r="C3464" t="s">
        <v>2116</v>
      </c>
      <c r="D3464" t="s">
        <v>2117</v>
      </c>
    </row>
    <row r="3465" spans="1:4" x14ac:dyDescent="0.2">
      <c r="A3465" t="s">
        <v>3546</v>
      </c>
      <c r="B3465" t="s">
        <v>2115</v>
      </c>
      <c r="C3465" t="s">
        <v>2121</v>
      </c>
      <c r="D3465" t="s">
        <v>2123</v>
      </c>
    </row>
    <row r="3466" spans="1:4" x14ac:dyDescent="0.2">
      <c r="A3466" t="s">
        <v>3547</v>
      </c>
      <c r="B3466" t="s">
        <v>2115</v>
      </c>
      <c r="C3466" t="s">
        <v>2121</v>
      </c>
      <c r="D3466" t="s">
        <v>2117</v>
      </c>
    </row>
    <row r="3467" spans="1:4" x14ac:dyDescent="0.2">
      <c r="A3467" t="s">
        <v>3548</v>
      </c>
      <c r="B3467" t="s">
        <v>2115</v>
      </c>
      <c r="C3467" t="s">
        <v>2116</v>
      </c>
      <c r="D3467" t="s">
        <v>2117</v>
      </c>
    </row>
    <row r="3468" spans="1:4" x14ac:dyDescent="0.2">
      <c r="A3468" t="s">
        <v>3549</v>
      </c>
      <c r="B3468" t="s">
        <v>2115</v>
      </c>
      <c r="C3468" t="s">
        <v>2121</v>
      </c>
      <c r="D3468" t="s">
        <v>2123</v>
      </c>
    </row>
    <row r="3469" spans="1:4" x14ac:dyDescent="0.2">
      <c r="A3469" t="s">
        <v>3550</v>
      </c>
      <c r="B3469" t="s">
        <v>2118</v>
      </c>
      <c r="C3469" t="s">
        <v>2122</v>
      </c>
      <c r="D3469" t="s">
        <v>2117</v>
      </c>
    </row>
    <row r="3470" spans="1:4" x14ac:dyDescent="0.2">
      <c r="A3470" t="s">
        <v>3551</v>
      </c>
      <c r="B3470" t="s">
        <v>2118</v>
      </c>
      <c r="C3470" t="s">
        <v>2116</v>
      </c>
      <c r="D3470" t="s">
        <v>2117</v>
      </c>
    </row>
    <row r="3471" spans="1:4" x14ac:dyDescent="0.2">
      <c r="A3471" t="s">
        <v>3552</v>
      </c>
      <c r="B3471" t="s">
        <v>2119</v>
      </c>
      <c r="C3471" t="s">
        <v>2116</v>
      </c>
      <c r="D3471" t="s">
        <v>2117</v>
      </c>
    </row>
    <row r="3472" spans="1:4" x14ac:dyDescent="0.2">
      <c r="A3472" t="s">
        <v>3553</v>
      </c>
      <c r="B3472" t="s">
        <v>2115</v>
      </c>
      <c r="C3472" t="s">
        <v>2120</v>
      </c>
      <c r="D3472" t="s">
        <v>2117</v>
      </c>
    </row>
    <row r="3473" spans="1:4" x14ac:dyDescent="0.2">
      <c r="A3473" t="s">
        <v>3554</v>
      </c>
      <c r="B3473" t="s">
        <v>2115</v>
      </c>
      <c r="C3473" t="s">
        <v>2122</v>
      </c>
      <c r="D3473" t="s">
        <v>2117</v>
      </c>
    </row>
    <row r="3474" spans="1:4" x14ac:dyDescent="0.2">
      <c r="A3474" t="s">
        <v>3555</v>
      </c>
      <c r="B3474" t="s">
        <v>2115</v>
      </c>
      <c r="C3474" t="s">
        <v>2116</v>
      </c>
      <c r="D3474" t="s">
        <v>2117</v>
      </c>
    </row>
    <row r="3475" spans="1:4" x14ac:dyDescent="0.2">
      <c r="A3475" t="s">
        <v>3556</v>
      </c>
      <c r="B3475" t="s">
        <v>2115</v>
      </c>
      <c r="C3475" t="s">
        <v>2121</v>
      </c>
      <c r="D3475" t="s">
        <v>2117</v>
      </c>
    </row>
    <row r="3476" spans="1:4" x14ac:dyDescent="0.2">
      <c r="A3476" t="s">
        <v>3557</v>
      </c>
      <c r="B3476" t="s">
        <v>2115</v>
      </c>
      <c r="C3476" t="s">
        <v>2120</v>
      </c>
      <c r="D3476" t="s">
        <v>2117</v>
      </c>
    </row>
    <row r="3477" spans="1:4" x14ac:dyDescent="0.2">
      <c r="A3477" t="s">
        <v>3558</v>
      </c>
      <c r="B3477" t="s">
        <v>2118</v>
      </c>
      <c r="C3477" t="s">
        <v>2120</v>
      </c>
      <c r="D3477" t="s">
        <v>2123</v>
      </c>
    </row>
    <row r="3478" spans="1:4" x14ac:dyDescent="0.2">
      <c r="A3478" t="s">
        <v>3559</v>
      </c>
      <c r="B3478" t="s">
        <v>2119</v>
      </c>
      <c r="C3478" t="s">
        <v>2120</v>
      </c>
      <c r="D3478" t="s">
        <v>2117</v>
      </c>
    </row>
    <row r="3479" spans="1:4" x14ac:dyDescent="0.2">
      <c r="A3479" t="s">
        <v>3560</v>
      </c>
      <c r="B3479" t="s">
        <v>2115</v>
      </c>
      <c r="C3479" t="s">
        <v>2121</v>
      </c>
      <c r="D3479" t="s">
        <v>2117</v>
      </c>
    </row>
    <row r="3480" spans="1:4" x14ac:dyDescent="0.2">
      <c r="A3480" t="s">
        <v>3561</v>
      </c>
      <c r="B3480" t="s">
        <v>2115</v>
      </c>
      <c r="C3480" t="s">
        <v>2122</v>
      </c>
      <c r="D3480" t="s">
        <v>2117</v>
      </c>
    </row>
    <row r="3481" spans="1:4" x14ac:dyDescent="0.2">
      <c r="A3481" t="s">
        <v>3562</v>
      </c>
      <c r="B3481" t="s">
        <v>2119</v>
      </c>
      <c r="C3481" t="s">
        <v>2116</v>
      </c>
      <c r="D3481" t="s">
        <v>2123</v>
      </c>
    </row>
    <row r="3482" spans="1:4" x14ac:dyDescent="0.2">
      <c r="A3482" t="s">
        <v>1277</v>
      </c>
      <c r="B3482" t="s">
        <v>2115</v>
      </c>
      <c r="C3482" t="s">
        <v>2116</v>
      </c>
      <c r="D3482" t="s">
        <v>2124</v>
      </c>
    </row>
    <row r="3483" spans="1:4" x14ac:dyDescent="0.2">
      <c r="A3483" t="s">
        <v>3563</v>
      </c>
      <c r="B3483" t="s">
        <v>2115</v>
      </c>
      <c r="C3483" t="s">
        <v>2121</v>
      </c>
      <c r="D3483" t="s">
        <v>2117</v>
      </c>
    </row>
    <row r="3484" spans="1:4" x14ac:dyDescent="0.2">
      <c r="A3484" t="s">
        <v>3564</v>
      </c>
      <c r="B3484" t="s">
        <v>2118</v>
      </c>
      <c r="C3484" t="s">
        <v>2122</v>
      </c>
      <c r="D3484" t="s">
        <v>2123</v>
      </c>
    </row>
    <row r="3485" spans="1:4" x14ac:dyDescent="0.2">
      <c r="A3485" t="s">
        <v>3565</v>
      </c>
      <c r="B3485" t="s">
        <v>2115</v>
      </c>
      <c r="C3485" t="s">
        <v>2120</v>
      </c>
      <c r="D3485" t="s">
        <v>2117</v>
      </c>
    </row>
    <row r="3486" spans="1:4" x14ac:dyDescent="0.2">
      <c r="A3486" t="s">
        <v>3566</v>
      </c>
      <c r="B3486" t="s">
        <v>2115</v>
      </c>
      <c r="C3486" t="s">
        <v>2116</v>
      </c>
      <c r="D3486" t="s">
        <v>2117</v>
      </c>
    </row>
    <row r="3487" spans="1:4" x14ac:dyDescent="0.2">
      <c r="A3487" t="s">
        <v>3567</v>
      </c>
      <c r="B3487" t="s">
        <v>2119</v>
      </c>
      <c r="C3487" t="s">
        <v>2120</v>
      </c>
      <c r="D3487" t="s">
        <v>2117</v>
      </c>
    </row>
    <row r="3488" spans="1:4" x14ac:dyDescent="0.2">
      <c r="A3488" t="s">
        <v>1897</v>
      </c>
      <c r="B3488" t="s">
        <v>2115</v>
      </c>
      <c r="C3488" t="s">
        <v>2121</v>
      </c>
      <c r="D3488" t="s">
        <v>2123</v>
      </c>
    </row>
    <row r="3489" spans="1:4" x14ac:dyDescent="0.2">
      <c r="A3489" t="s">
        <v>3568</v>
      </c>
      <c r="B3489" t="s">
        <v>2115</v>
      </c>
      <c r="C3489" t="s">
        <v>2116</v>
      </c>
      <c r="D3489" t="s">
        <v>2117</v>
      </c>
    </row>
    <row r="3490" spans="1:4" x14ac:dyDescent="0.2">
      <c r="A3490" t="s">
        <v>3569</v>
      </c>
      <c r="B3490" t="s">
        <v>2115</v>
      </c>
      <c r="C3490" t="s">
        <v>2116</v>
      </c>
      <c r="D3490" t="s">
        <v>2123</v>
      </c>
    </row>
    <row r="3491" spans="1:4" x14ac:dyDescent="0.2">
      <c r="A3491" t="s">
        <v>3570</v>
      </c>
      <c r="B3491" t="s">
        <v>2115</v>
      </c>
      <c r="C3491" t="s">
        <v>2120</v>
      </c>
      <c r="D3491" t="s">
        <v>2117</v>
      </c>
    </row>
    <row r="3492" spans="1:4" x14ac:dyDescent="0.2">
      <c r="A3492" t="s">
        <v>3571</v>
      </c>
      <c r="B3492" t="s">
        <v>2115</v>
      </c>
      <c r="C3492" t="s">
        <v>2120</v>
      </c>
      <c r="D3492" t="s">
        <v>2117</v>
      </c>
    </row>
    <row r="3493" spans="1:4" x14ac:dyDescent="0.2">
      <c r="A3493" t="s">
        <v>3572</v>
      </c>
      <c r="B3493" t="s">
        <v>2118</v>
      </c>
      <c r="C3493" t="s">
        <v>2116</v>
      </c>
      <c r="D3493" t="s">
        <v>2123</v>
      </c>
    </row>
    <row r="3494" spans="1:4" x14ac:dyDescent="0.2">
      <c r="A3494" t="s">
        <v>3573</v>
      </c>
      <c r="B3494" t="s">
        <v>2115</v>
      </c>
      <c r="C3494" t="s">
        <v>2122</v>
      </c>
      <c r="D3494" t="s">
        <v>2123</v>
      </c>
    </row>
    <row r="3495" spans="1:4" x14ac:dyDescent="0.2">
      <c r="A3495" t="s">
        <v>3574</v>
      </c>
      <c r="B3495" t="s">
        <v>2115</v>
      </c>
      <c r="C3495" t="s">
        <v>2116</v>
      </c>
      <c r="D3495" t="s">
        <v>2117</v>
      </c>
    </row>
    <row r="3496" spans="1:4" x14ac:dyDescent="0.2">
      <c r="A3496" t="s">
        <v>3575</v>
      </c>
      <c r="B3496" t="s">
        <v>2115</v>
      </c>
      <c r="C3496" t="s">
        <v>2122</v>
      </c>
      <c r="D3496" t="s">
        <v>2117</v>
      </c>
    </row>
    <row r="3497" spans="1:4" x14ac:dyDescent="0.2">
      <c r="A3497" t="s">
        <v>3576</v>
      </c>
      <c r="B3497" t="s">
        <v>2115</v>
      </c>
      <c r="C3497" t="s">
        <v>2122</v>
      </c>
      <c r="D3497" t="s">
        <v>2117</v>
      </c>
    </row>
    <row r="3498" spans="1:4" x14ac:dyDescent="0.2">
      <c r="A3498" t="s">
        <v>3577</v>
      </c>
      <c r="B3498" t="s">
        <v>2115</v>
      </c>
      <c r="C3498" t="s">
        <v>2121</v>
      </c>
      <c r="D3498" t="s">
        <v>2123</v>
      </c>
    </row>
    <row r="3499" spans="1:4" x14ac:dyDescent="0.2">
      <c r="A3499" t="s">
        <v>2015</v>
      </c>
      <c r="B3499" t="s">
        <v>2118</v>
      </c>
      <c r="C3499" t="s">
        <v>2116</v>
      </c>
      <c r="D3499" t="s">
        <v>2117</v>
      </c>
    </row>
    <row r="3500" spans="1:4" x14ac:dyDescent="0.2">
      <c r="A3500" t="s">
        <v>956</v>
      </c>
      <c r="B3500" t="s">
        <v>2118</v>
      </c>
      <c r="C3500" t="s">
        <v>2122</v>
      </c>
      <c r="D3500" t="s">
        <v>2124</v>
      </c>
    </row>
    <row r="3501" spans="1:4" x14ac:dyDescent="0.2">
      <c r="A3501" t="s">
        <v>3578</v>
      </c>
      <c r="B3501" t="s">
        <v>2119</v>
      </c>
      <c r="C3501" t="s">
        <v>2122</v>
      </c>
      <c r="D3501" t="s">
        <v>2117</v>
      </c>
    </row>
    <row r="3502" spans="1:4" x14ac:dyDescent="0.2">
      <c r="A3502" t="s">
        <v>3579</v>
      </c>
      <c r="B3502" t="s">
        <v>2115</v>
      </c>
      <c r="C3502" t="s">
        <v>2122</v>
      </c>
      <c r="D3502" t="s">
        <v>2117</v>
      </c>
    </row>
    <row r="3503" spans="1:4" x14ac:dyDescent="0.2">
      <c r="A3503" t="s">
        <v>3580</v>
      </c>
      <c r="B3503" t="s">
        <v>2118</v>
      </c>
      <c r="C3503" t="s">
        <v>2116</v>
      </c>
      <c r="D3503" t="s">
        <v>2117</v>
      </c>
    </row>
    <row r="3504" spans="1:4" x14ac:dyDescent="0.2">
      <c r="A3504" t="s">
        <v>3581</v>
      </c>
      <c r="B3504" t="s">
        <v>2115</v>
      </c>
      <c r="C3504" t="s">
        <v>2121</v>
      </c>
      <c r="D3504" t="s">
        <v>2117</v>
      </c>
    </row>
    <row r="3505" spans="1:4" x14ac:dyDescent="0.2">
      <c r="A3505" t="s">
        <v>3582</v>
      </c>
      <c r="B3505" t="s">
        <v>2115</v>
      </c>
      <c r="C3505" t="s">
        <v>2116</v>
      </c>
      <c r="D3505" t="s">
        <v>2117</v>
      </c>
    </row>
    <row r="3506" spans="1:4" x14ac:dyDescent="0.2">
      <c r="A3506" t="s">
        <v>3583</v>
      </c>
      <c r="B3506" t="s">
        <v>2115</v>
      </c>
      <c r="C3506" t="s">
        <v>2120</v>
      </c>
      <c r="D3506" t="s">
        <v>2117</v>
      </c>
    </row>
    <row r="3507" spans="1:4" x14ac:dyDescent="0.2">
      <c r="A3507" t="s">
        <v>3584</v>
      </c>
      <c r="B3507" t="s">
        <v>2118</v>
      </c>
      <c r="C3507" t="s">
        <v>2120</v>
      </c>
      <c r="D3507" t="s">
        <v>2123</v>
      </c>
    </row>
    <row r="3508" spans="1:4" x14ac:dyDescent="0.2">
      <c r="A3508" t="s">
        <v>3585</v>
      </c>
      <c r="B3508" t="s">
        <v>2118</v>
      </c>
      <c r="C3508" t="s">
        <v>2120</v>
      </c>
      <c r="D3508" t="s">
        <v>2117</v>
      </c>
    </row>
    <row r="3509" spans="1:4" x14ac:dyDescent="0.2">
      <c r="A3509" t="s">
        <v>3586</v>
      </c>
      <c r="B3509" t="s">
        <v>2115</v>
      </c>
      <c r="C3509" t="s">
        <v>2116</v>
      </c>
      <c r="D3509" t="s">
        <v>2117</v>
      </c>
    </row>
    <row r="3510" spans="1:4" x14ac:dyDescent="0.2">
      <c r="A3510" t="s">
        <v>3587</v>
      </c>
      <c r="B3510" t="s">
        <v>2115</v>
      </c>
      <c r="C3510" t="s">
        <v>2121</v>
      </c>
      <c r="D3510" t="s">
        <v>2123</v>
      </c>
    </row>
    <row r="3511" spans="1:4" x14ac:dyDescent="0.2">
      <c r="A3511" t="s">
        <v>3588</v>
      </c>
      <c r="B3511" t="s">
        <v>2115</v>
      </c>
      <c r="C3511" t="s">
        <v>2122</v>
      </c>
      <c r="D3511" t="s">
        <v>2117</v>
      </c>
    </row>
    <row r="3512" spans="1:4" x14ac:dyDescent="0.2">
      <c r="A3512" t="s">
        <v>3589</v>
      </c>
      <c r="B3512" t="s">
        <v>2115</v>
      </c>
      <c r="C3512" t="s">
        <v>2121</v>
      </c>
      <c r="D3512" t="s">
        <v>2117</v>
      </c>
    </row>
    <row r="3513" spans="1:4" x14ac:dyDescent="0.2">
      <c r="A3513" t="s">
        <v>3590</v>
      </c>
      <c r="B3513" t="s">
        <v>2115</v>
      </c>
      <c r="C3513" t="s">
        <v>2120</v>
      </c>
      <c r="D3513" t="s">
        <v>2117</v>
      </c>
    </row>
    <row r="3514" spans="1:4" x14ac:dyDescent="0.2">
      <c r="A3514" t="s">
        <v>3591</v>
      </c>
      <c r="B3514" t="s">
        <v>2115</v>
      </c>
      <c r="C3514" t="s">
        <v>2116</v>
      </c>
      <c r="D3514" t="s">
        <v>2124</v>
      </c>
    </row>
    <row r="3515" spans="1:4" x14ac:dyDescent="0.2">
      <c r="A3515" t="s">
        <v>3592</v>
      </c>
      <c r="B3515" t="s">
        <v>2115</v>
      </c>
      <c r="C3515" t="s">
        <v>2122</v>
      </c>
      <c r="D3515" t="s">
        <v>2117</v>
      </c>
    </row>
    <row r="3516" spans="1:4" x14ac:dyDescent="0.2">
      <c r="A3516" t="s">
        <v>3593</v>
      </c>
      <c r="B3516" t="s">
        <v>2119</v>
      </c>
      <c r="C3516" t="s">
        <v>2121</v>
      </c>
      <c r="D3516" t="s">
        <v>2117</v>
      </c>
    </row>
    <row r="3517" spans="1:4" x14ac:dyDescent="0.2">
      <c r="A3517" t="s">
        <v>3594</v>
      </c>
      <c r="B3517" t="s">
        <v>2118</v>
      </c>
      <c r="C3517" t="s">
        <v>2121</v>
      </c>
      <c r="D3517" t="s">
        <v>2117</v>
      </c>
    </row>
    <row r="3518" spans="1:4" x14ac:dyDescent="0.2">
      <c r="A3518" t="s">
        <v>3595</v>
      </c>
      <c r="B3518" t="s">
        <v>2115</v>
      </c>
      <c r="C3518" t="s">
        <v>2116</v>
      </c>
      <c r="D3518" t="s">
        <v>2117</v>
      </c>
    </row>
    <row r="3519" spans="1:4" x14ac:dyDescent="0.2">
      <c r="A3519" t="s">
        <v>3596</v>
      </c>
      <c r="B3519" t="s">
        <v>2115</v>
      </c>
      <c r="C3519" t="s">
        <v>2116</v>
      </c>
      <c r="D3519" t="s">
        <v>2117</v>
      </c>
    </row>
    <row r="3520" spans="1:4" x14ac:dyDescent="0.2">
      <c r="A3520" t="s">
        <v>3597</v>
      </c>
      <c r="B3520" t="s">
        <v>2115</v>
      </c>
      <c r="C3520" t="s">
        <v>2121</v>
      </c>
      <c r="D3520" t="s">
        <v>2117</v>
      </c>
    </row>
    <row r="3521" spans="1:4" x14ac:dyDescent="0.2">
      <c r="A3521" t="s">
        <v>3598</v>
      </c>
      <c r="B3521" t="s">
        <v>2118</v>
      </c>
      <c r="C3521" t="s">
        <v>2122</v>
      </c>
      <c r="D3521" t="s">
        <v>2117</v>
      </c>
    </row>
    <row r="3522" spans="1:4" x14ac:dyDescent="0.2">
      <c r="A3522" t="s">
        <v>3599</v>
      </c>
      <c r="B3522" t="s">
        <v>2115</v>
      </c>
      <c r="C3522" t="s">
        <v>2120</v>
      </c>
      <c r="D3522" t="s">
        <v>2117</v>
      </c>
    </row>
    <row r="3523" spans="1:4" x14ac:dyDescent="0.2">
      <c r="A3523" t="s">
        <v>3600</v>
      </c>
      <c r="B3523" t="s">
        <v>2118</v>
      </c>
      <c r="C3523" t="s">
        <v>2116</v>
      </c>
      <c r="D3523" t="s">
        <v>2117</v>
      </c>
    </row>
    <row r="3524" spans="1:4" x14ac:dyDescent="0.2">
      <c r="A3524" t="s">
        <v>3601</v>
      </c>
      <c r="B3524" t="s">
        <v>2115</v>
      </c>
      <c r="C3524" t="s">
        <v>2116</v>
      </c>
      <c r="D3524" t="s">
        <v>2117</v>
      </c>
    </row>
    <row r="3525" spans="1:4" x14ac:dyDescent="0.2">
      <c r="A3525" t="s">
        <v>3602</v>
      </c>
      <c r="B3525" t="s">
        <v>2115</v>
      </c>
      <c r="C3525" t="s">
        <v>2116</v>
      </c>
      <c r="D3525" t="s">
        <v>2117</v>
      </c>
    </row>
    <row r="3526" spans="1:4" x14ac:dyDescent="0.2">
      <c r="A3526" t="s">
        <v>3603</v>
      </c>
      <c r="B3526" t="s">
        <v>2118</v>
      </c>
      <c r="C3526" t="s">
        <v>2116</v>
      </c>
      <c r="D3526" t="s">
        <v>2117</v>
      </c>
    </row>
    <row r="3527" spans="1:4" x14ac:dyDescent="0.2">
      <c r="A3527" t="s">
        <v>3604</v>
      </c>
      <c r="B3527" t="s">
        <v>2118</v>
      </c>
      <c r="C3527" t="s">
        <v>2122</v>
      </c>
      <c r="D3527" t="s">
        <v>2124</v>
      </c>
    </row>
    <row r="3528" spans="1:4" x14ac:dyDescent="0.2">
      <c r="A3528" t="s">
        <v>3605</v>
      </c>
      <c r="B3528" t="s">
        <v>2115</v>
      </c>
      <c r="C3528" t="s">
        <v>2116</v>
      </c>
      <c r="D3528" t="s">
        <v>2117</v>
      </c>
    </row>
    <row r="3529" spans="1:4" x14ac:dyDescent="0.2">
      <c r="A3529" t="s">
        <v>3606</v>
      </c>
      <c r="B3529" t="s">
        <v>2115</v>
      </c>
      <c r="C3529" t="s">
        <v>2122</v>
      </c>
      <c r="D3529" t="s">
        <v>2117</v>
      </c>
    </row>
    <row r="3530" spans="1:4" x14ac:dyDescent="0.2">
      <c r="A3530" t="s">
        <v>3607</v>
      </c>
      <c r="B3530" t="s">
        <v>2119</v>
      </c>
      <c r="C3530" t="s">
        <v>2122</v>
      </c>
      <c r="D3530" t="s">
        <v>2117</v>
      </c>
    </row>
    <row r="3531" spans="1:4" x14ac:dyDescent="0.2">
      <c r="A3531" t="s">
        <v>3608</v>
      </c>
      <c r="B3531" t="s">
        <v>2118</v>
      </c>
      <c r="C3531" t="s">
        <v>2116</v>
      </c>
      <c r="D3531" t="s">
        <v>2124</v>
      </c>
    </row>
    <row r="3532" spans="1:4" x14ac:dyDescent="0.2">
      <c r="A3532" t="s">
        <v>395</v>
      </c>
      <c r="B3532" t="s">
        <v>2115</v>
      </c>
      <c r="C3532" t="s">
        <v>2122</v>
      </c>
      <c r="D3532" t="s">
        <v>2117</v>
      </c>
    </row>
    <row r="3533" spans="1:4" x14ac:dyDescent="0.2">
      <c r="A3533" t="s">
        <v>3609</v>
      </c>
      <c r="B3533" t="s">
        <v>2119</v>
      </c>
      <c r="C3533" t="s">
        <v>2122</v>
      </c>
      <c r="D3533" t="s">
        <v>2117</v>
      </c>
    </row>
    <row r="3534" spans="1:4" x14ac:dyDescent="0.2">
      <c r="A3534" t="s">
        <v>3610</v>
      </c>
      <c r="B3534" t="s">
        <v>2119</v>
      </c>
      <c r="C3534" t="s">
        <v>2122</v>
      </c>
      <c r="D3534" t="s">
        <v>2117</v>
      </c>
    </row>
    <row r="3535" spans="1:4" x14ac:dyDescent="0.2">
      <c r="A3535" t="s">
        <v>3611</v>
      </c>
      <c r="B3535" t="s">
        <v>2115</v>
      </c>
      <c r="C3535" t="s">
        <v>2121</v>
      </c>
      <c r="D3535" t="s">
        <v>2117</v>
      </c>
    </row>
    <row r="3536" spans="1:4" x14ac:dyDescent="0.2">
      <c r="A3536" t="s">
        <v>3612</v>
      </c>
      <c r="B3536" t="s">
        <v>2115</v>
      </c>
      <c r="C3536" t="s">
        <v>2120</v>
      </c>
      <c r="D3536" t="s">
        <v>2117</v>
      </c>
    </row>
    <row r="3537" spans="1:4" x14ac:dyDescent="0.2">
      <c r="A3537" t="s">
        <v>1434</v>
      </c>
      <c r="B3537" t="s">
        <v>2115</v>
      </c>
      <c r="C3537" t="s">
        <v>2122</v>
      </c>
      <c r="D3537" t="s">
        <v>2117</v>
      </c>
    </row>
    <row r="3538" spans="1:4" x14ac:dyDescent="0.2">
      <c r="A3538" t="s">
        <v>3613</v>
      </c>
      <c r="B3538" t="s">
        <v>2115</v>
      </c>
      <c r="C3538" t="s">
        <v>2121</v>
      </c>
      <c r="D3538" t="s">
        <v>2117</v>
      </c>
    </row>
    <row r="3539" spans="1:4" x14ac:dyDescent="0.2">
      <c r="A3539" t="s">
        <v>3614</v>
      </c>
      <c r="B3539" t="s">
        <v>2115</v>
      </c>
      <c r="C3539" t="s">
        <v>2116</v>
      </c>
      <c r="D3539" t="s">
        <v>2117</v>
      </c>
    </row>
    <row r="3540" spans="1:4" x14ac:dyDescent="0.2">
      <c r="A3540" t="s">
        <v>3615</v>
      </c>
      <c r="B3540" t="s">
        <v>2118</v>
      </c>
      <c r="C3540" t="s">
        <v>2120</v>
      </c>
      <c r="D3540" t="s">
        <v>2123</v>
      </c>
    </row>
    <row r="3541" spans="1:4" x14ac:dyDescent="0.2">
      <c r="A3541" t="s">
        <v>3616</v>
      </c>
      <c r="B3541" t="s">
        <v>2119</v>
      </c>
      <c r="C3541" t="s">
        <v>2116</v>
      </c>
      <c r="D3541" t="s">
        <v>2123</v>
      </c>
    </row>
    <row r="3542" spans="1:4" x14ac:dyDescent="0.2">
      <c r="A3542" t="s">
        <v>3617</v>
      </c>
      <c r="B3542" t="s">
        <v>2115</v>
      </c>
      <c r="C3542" t="s">
        <v>2122</v>
      </c>
      <c r="D3542" t="s">
        <v>2123</v>
      </c>
    </row>
    <row r="3543" spans="1:4" x14ac:dyDescent="0.2">
      <c r="A3543" t="s">
        <v>3618</v>
      </c>
      <c r="B3543" t="s">
        <v>2118</v>
      </c>
      <c r="C3543" t="s">
        <v>2116</v>
      </c>
      <c r="D3543" t="s">
        <v>2117</v>
      </c>
    </row>
    <row r="3544" spans="1:4" x14ac:dyDescent="0.2">
      <c r="A3544" t="s">
        <v>3619</v>
      </c>
      <c r="B3544" t="s">
        <v>2115</v>
      </c>
      <c r="C3544" t="s">
        <v>2122</v>
      </c>
      <c r="D3544" t="s">
        <v>2117</v>
      </c>
    </row>
    <row r="3545" spans="1:4" x14ac:dyDescent="0.2">
      <c r="A3545" t="s">
        <v>3620</v>
      </c>
      <c r="B3545" t="s">
        <v>2115</v>
      </c>
      <c r="C3545" t="s">
        <v>2116</v>
      </c>
      <c r="D3545" t="s">
        <v>2117</v>
      </c>
    </row>
    <row r="3546" spans="1:4" x14ac:dyDescent="0.2">
      <c r="A3546" t="s">
        <v>3621</v>
      </c>
      <c r="B3546" t="s">
        <v>2115</v>
      </c>
      <c r="C3546" t="s">
        <v>2122</v>
      </c>
      <c r="D3546" t="s">
        <v>2117</v>
      </c>
    </row>
    <row r="3547" spans="1:4" x14ac:dyDescent="0.2">
      <c r="A3547" t="s">
        <v>217</v>
      </c>
      <c r="B3547" t="s">
        <v>2115</v>
      </c>
      <c r="C3547" t="s">
        <v>2116</v>
      </c>
      <c r="D3547" t="s">
        <v>2117</v>
      </c>
    </row>
    <row r="3548" spans="1:4" x14ac:dyDescent="0.2">
      <c r="A3548" t="s">
        <v>3622</v>
      </c>
      <c r="B3548" t="s">
        <v>2115</v>
      </c>
      <c r="C3548" t="s">
        <v>2116</v>
      </c>
      <c r="D3548" t="s">
        <v>2117</v>
      </c>
    </row>
    <row r="3549" spans="1:4" x14ac:dyDescent="0.2">
      <c r="A3549" t="s">
        <v>3623</v>
      </c>
      <c r="B3549" t="s">
        <v>2115</v>
      </c>
      <c r="C3549" t="s">
        <v>2120</v>
      </c>
      <c r="D3549" t="s">
        <v>2123</v>
      </c>
    </row>
    <row r="3550" spans="1:4" x14ac:dyDescent="0.2">
      <c r="A3550" t="s">
        <v>3624</v>
      </c>
      <c r="B3550" t="s">
        <v>2115</v>
      </c>
      <c r="C3550" t="s">
        <v>2122</v>
      </c>
      <c r="D3550" t="s">
        <v>2117</v>
      </c>
    </row>
    <row r="3551" spans="1:4" x14ac:dyDescent="0.2">
      <c r="A3551" t="s">
        <v>3625</v>
      </c>
      <c r="B3551" t="s">
        <v>2119</v>
      </c>
      <c r="C3551" t="s">
        <v>2120</v>
      </c>
      <c r="D3551" t="s">
        <v>2117</v>
      </c>
    </row>
    <row r="3552" spans="1:4" x14ac:dyDescent="0.2">
      <c r="A3552" t="s">
        <v>3626</v>
      </c>
      <c r="B3552" t="s">
        <v>2115</v>
      </c>
      <c r="C3552" t="s">
        <v>2116</v>
      </c>
      <c r="D3552" t="s">
        <v>2124</v>
      </c>
    </row>
    <row r="3553" spans="1:4" x14ac:dyDescent="0.2">
      <c r="A3553" t="s">
        <v>1689</v>
      </c>
      <c r="B3553" t="s">
        <v>2115</v>
      </c>
      <c r="C3553" t="s">
        <v>2116</v>
      </c>
      <c r="D3553" t="s">
        <v>2117</v>
      </c>
    </row>
    <row r="3554" spans="1:4" x14ac:dyDescent="0.2">
      <c r="A3554" t="s">
        <v>3627</v>
      </c>
      <c r="B3554" t="s">
        <v>2115</v>
      </c>
      <c r="C3554" t="s">
        <v>2116</v>
      </c>
      <c r="D3554" t="s">
        <v>2117</v>
      </c>
    </row>
    <row r="3555" spans="1:4" x14ac:dyDescent="0.2">
      <c r="A3555" t="s">
        <v>3628</v>
      </c>
      <c r="B3555" t="s">
        <v>2119</v>
      </c>
      <c r="C3555" t="s">
        <v>2120</v>
      </c>
      <c r="D3555" t="s">
        <v>2117</v>
      </c>
    </row>
    <row r="3556" spans="1:4" x14ac:dyDescent="0.2">
      <c r="A3556" t="s">
        <v>3629</v>
      </c>
      <c r="B3556" t="s">
        <v>2115</v>
      </c>
      <c r="C3556" t="s">
        <v>2120</v>
      </c>
      <c r="D3556" t="s">
        <v>2117</v>
      </c>
    </row>
    <row r="3557" spans="1:4" x14ac:dyDescent="0.2">
      <c r="A3557" t="s">
        <v>3630</v>
      </c>
      <c r="B3557" t="s">
        <v>2115</v>
      </c>
      <c r="C3557" t="s">
        <v>2116</v>
      </c>
      <c r="D3557" t="s">
        <v>2124</v>
      </c>
    </row>
    <row r="3558" spans="1:4" x14ac:dyDescent="0.2">
      <c r="A3558" t="s">
        <v>3631</v>
      </c>
      <c r="B3558" t="s">
        <v>2115</v>
      </c>
      <c r="C3558" t="s">
        <v>2121</v>
      </c>
      <c r="D3558" t="s">
        <v>2117</v>
      </c>
    </row>
    <row r="3559" spans="1:4" x14ac:dyDescent="0.2">
      <c r="A3559" t="s">
        <v>3632</v>
      </c>
      <c r="B3559" t="s">
        <v>2115</v>
      </c>
      <c r="C3559" t="s">
        <v>2120</v>
      </c>
      <c r="D3559" t="s">
        <v>2123</v>
      </c>
    </row>
    <row r="3560" spans="1:4" x14ac:dyDescent="0.2">
      <c r="A3560" t="s">
        <v>3633</v>
      </c>
      <c r="B3560" t="s">
        <v>2118</v>
      </c>
      <c r="C3560" t="s">
        <v>2122</v>
      </c>
      <c r="D3560" t="s">
        <v>2117</v>
      </c>
    </row>
    <row r="3561" spans="1:4" x14ac:dyDescent="0.2">
      <c r="A3561" t="s">
        <v>3634</v>
      </c>
      <c r="B3561" t="s">
        <v>2118</v>
      </c>
      <c r="C3561" t="s">
        <v>2116</v>
      </c>
      <c r="D3561" t="s">
        <v>2124</v>
      </c>
    </row>
    <row r="3562" spans="1:4" x14ac:dyDescent="0.2">
      <c r="A3562" t="s">
        <v>3635</v>
      </c>
      <c r="B3562" t="s">
        <v>2118</v>
      </c>
      <c r="C3562" t="s">
        <v>2116</v>
      </c>
      <c r="D3562" t="s">
        <v>2123</v>
      </c>
    </row>
    <row r="3563" spans="1:4" x14ac:dyDescent="0.2">
      <c r="A3563" t="s">
        <v>3636</v>
      </c>
      <c r="B3563" t="s">
        <v>2118</v>
      </c>
      <c r="C3563" t="s">
        <v>2116</v>
      </c>
      <c r="D3563" t="s">
        <v>2117</v>
      </c>
    </row>
    <row r="3564" spans="1:4" x14ac:dyDescent="0.2">
      <c r="A3564" t="s">
        <v>3637</v>
      </c>
      <c r="B3564" t="s">
        <v>2118</v>
      </c>
      <c r="C3564" t="s">
        <v>2116</v>
      </c>
      <c r="D3564" t="s">
        <v>2117</v>
      </c>
    </row>
    <row r="3565" spans="1:4" x14ac:dyDescent="0.2">
      <c r="A3565" t="s">
        <v>3638</v>
      </c>
      <c r="B3565" t="s">
        <v>2119</v>
      </c>
      <c r="C3565" t="s">
        <v>2120</v>
      </c>
      <c r="D3565" t="s">
        <v>2117</v>
      </c>
    </row>
    <row r="3566" spans="1:4" x14ac:dyDescent="0.2">
      <c r="A3566" t="s">
        <v>3639</v>
      </c>
      <c r="B3566" t="s">
        <v>2115</v>
      </c>
      <c r="C3566" t="s">
        <v>2120</v>
      </c>
      <c r="D3566" t="s">
        <v>2117</v>
      </c>
    </row>
    <row r="3567" spans="1:4" x14ac:dyDescent="0.2">
      <c r="A3567" t="s">
        <v>3640</v>
      </c>
      <c r="B3567" t="s">
        <v>2118</v>
      </c>
      <c r="C3567" t="s">
        <v>2121</v>
      </c>
      <c r="D3567" t="s">
        <v>2117</v>
      </c>
    </row>
    <row r="3568" spans="1:4" x14ac:dyDescent="0.2">
      <c r="A3568" t="s">
        <v>3641</v>
      </c>
      <c r="B3568" t="s">
        <v>2115</v>
      </c>
      <c r="C3568" t="s">
        <v>2122</v>
      </c>
      <c r="D3568" t="s">
        <v>2117</v>
      </c>
    </row>
    <row r="3569" spans="1:4" x14ac:dyDescent="0.2">
      <c r="A3569" t="s">
        <v>3642</v>
      </c>
      <c r="B3569" t="s">
        <v>2118</v>
      </c>
      <c r="C3569" t="s">
        <v>2120</v>
      </c>
      <c r="D3569" t="s">
        <v>2117</v>
      </c>
    </row>
    <row r="3570" spans="1:4" x14ac:dyDescent="0.2">
      <c r="A3570" t="s">
        <v>3643</v>
      </c>
      <c r="B3570" t="s">
        <v>2115</v>
      </c>
      <c r="C3570" t="s">
        <v>2120</v>
      </c>
      <c r="D3570" t="s">
        <v>2117</v>
      </c>
    </row>
    <row r="3571" spans="1:4" x14ac:dyDescent="0.2">
      <c r="A3571" t="s">
        <v>3644</v>
      </c>
      <c r="B3571" t="s">
        <v>2115</v>
      </c>
      <c r="C3571" t="s">
        <v>2121</v>
      </c>
      <c r="D3571" t="s">
        <v>2117</v>
      </c>
    </row>
    <row r="3572" spans="1:4" x14ac:dyDescent="0.2">
      <c r="A3572" t="s">
        <v>3645</v>
      </c>
      <c r="B3572" t="s">
        <v>2115</v>
      </c>
      <c r="C3572" t="s">
        <v>2116</v>
      </c>
      <c r="D3572" t="s">
        <v>2117</v>
      </c>
    </row>
    <row r="3573" spans="1:4" x14ac:dyDescent="0.2">
      <c r="A3573" t="s">
        <v>3646</v>
      </c>
      <c r="B3573" t="s">
        <v>2118</v>
      </c>
      <c r="C3573" t="s">
        <v>2121</v>
      </c>
      <c r="D3573" t="s">
        <v>2123</v>
      </c>
    </row>
    <row r="3574" spans="1:4" x14ac:dyDescent="0.2">
      <c r="A3574" t="s">
        <v>3647</v>
      </c>
      <c r="B3574" t="s">
        <v>2119</v>
      </c>
      <c r="C3574" t="s">
        <v>2122</v>
      </c>
      <c r="D3574" t="s">
        <v>2117</v>
      </c>
    </row>
    <row r="3575" spans="1:4" x14ac:dyDescent="0.2">
      <c r="A3575" t="s">
        <v>3648</v>
      </c>
      <c r="B3575" t="s">
        <v>2115</v>
      </c>
      <c r="C3575" t="s">
        <v>2116</v>
      </c>
      <c r="D3575" t="s">
        <v>2117</v>
      </c>
    </row>
    <row r="3576" spans="1:4" x14ac:dyDescent="0.2">
      <c r="A3576" t="s">
        <v>3649</v>
      </c>
      <c r="B3576" t="s">
        <v>2115</v>
      </c>
      <c r="C3576" t="s">
        <v>2122</v>
      </c>
      <c r="D3576" t="s">
        <v>2117</v>
      </c>
    </row>
    <row r="3577" spans="1:4" x14ac:dyDescent="0.2">
      <c r="A3577" t="s">
        <v>3650</v>
      </c>
      <c r="B3577" t="s">
        <v>2118</v>
      </c>
      <c r="C3577" t="s">
        <v>2122</v>
      </c>
      <c r="D3577" t="s">
        <v>2124</v>
      </c>
    </row>
    <row r="3578" spans="1:4" x14ac:dyDescent="0.2">
      <c r="A3578" t="s">
        <v>3651</v>
      </c>
      <c r="B3578" t="s">
        <v>2115</v>
      </c>
      <c r="C3578" t="s">
        <v>2116</v>
      </c>
      <c r="D3578" t="s">
        <v>2123</v>
      </c>
    </row>
    <row r="3579" spans="1:4" x14ac:dyDescent="0.2">
      <c r="A3579" t="s">
        <v>3652</v>
      </c>
      <c r="B3579" t="s">
        <v>2115</v>
      </c>
      <c r="C3579" t="s">
        <v>2122</v>
      </c>
      <c r="D3579" t="s">
        <v>2117</v>
      </c>
    </row>
    <row r="3580" spans="1:4" x14ac:dyDescent="0.2">
      <c r="A3580" t="s">
        <v>3653</v>
      </c>
      <c r="B3580" t="s">
        <v>2118</v>
      </c>
      <c r="C3580" t="s">
        <v>2116</v>
      </c>
      <c r="D3580" t="s">
        <v>2117</v>
      </c>
    </row>
    <row r="3581" spans="1:4" x14ac:dyDescent="0.2">
      <c r="A3581" t="s">
        <v>3654</v>
      </c>
      <c r="B3581" t="s">
        <v>2118</v>
      </c>
      <c r="C3581" t="s">
        <v>2120</v>
      </c>
      <c r="D3581" t="s">
        <v>2117</v>
      </c>
    </row>
    <row r="3582" spans="1:4" x14ac:dyDescent="0.2">
      <c r="A3582" t="s">
        <v>3655</v>
      </c>
      <c r="B3582" t="s">
        <v>2115</v>
      </c>
      <c r="C3582" t="s">
        <v>2116</v>
      </c>
      <c r="D3582" t="s">
        <v>2117</v>
      </c>
    </row>
    <row r="3583" spans="1:4" x14ac:dyDescent="0.2">
      <c r="A3583" t="s">
        <v>3656</v>
      </c>
      <c r="B3583" t="s">
        <v>2119</v>
      </c>
      <c r="C3583" t="s">
        <v>2116</v>
      </c>
      <c r="D3583" t="s">
        <v>2117</v>
      </c>
    </row>
    <row r="3584" spans="1:4" x14ac:dyDescent="0.2">
      <c r="A3584" t="s">
        <v>3657</v>
      </c>
      <c r="B3584" t="s">
        <v>2115</v>
      </c>
      <c r="C3584" t="s">
        <v>2122</v>
      </c>
      <c r="D3584" t="s">
        <v>2124</v>
      </c>
    </row>
    <row r="3585" spans="1:4" x14ac:dyDescent="0.2">
      <c r="A3585" t="s">
        <v>3658</v>
      </c>
      <c r="B3585" t="s">
        <v>2115</v>
      </c>
      <c r="C3585" t="s">
        <v>2116</v>
      </c>
      <c r="D3585" t="s">
        <v>2123</v>
      </c>
    </row>
    <row r="3586" spans="1:4" x14ac:dyDescent="0.2">
      <c r="A3586" t="s">
        <v>3659</v>
      </c>
      <c r="B3586" t="s">
        <v>2115</v>
      </c>
      <c r="C3586" t="s">
        <v>2121</v>
      </c>
      <c r="D3586" t="s">
        <v>2117</v>
      </c>
    </row>
    <row r="3587" spans="1:4" x14ac:dyDescent="0.2">
      <c r="A3587" t="s">
        <v>3660</v>
      </c>
      <c r="B3587" t="s">
        <v>2118</v>
      </c>
      <c r="C3587" t="s">
        <v>2122</v>
      </c>
      <c r="D3587" t="s">
        <v>2117</v>
      </c>
    </row>
    <row r="3588" spans="1:4" x14ac:dyDescent="0.2">
      <c r="A3588" t="s">
        <v>3661</v>
      </c>
      <c r="B3588" t="s">
        <v>2119</v>
      </c>
      <c r="C3588" t="s">
        <v>2122</v>
      </c>
      <c r="D3588" t="s">
        <v>2117</v>
      </c>
    </row>
    <row r="3589" spans="1:4" x14ac:dyDescent="0.2">
      <c r="A3589" t="s">
        <v>346</v>
      </c>
      <c r="B3589" t="s">
        <v>2115</v>
      </c>
      <c r="C3589" t="s">
        <v>2122</v>
      </c>
      <c r="D3589" t="s">
        <v>2117</v>
      </c>
    </row>
    <row r="3590" spans="1:4" x14ac:dyDescent="0.2">
      <c r="A3590" t="s">
        <v>3662</v>
      </c>
      <c r="B3590" t="s">
        <v>2115</v>
      </c>
      <c r="C3590" t="s">
        <v>2121</v>
      </c>
      <c r="D3590" t="s">
        <v>2117</v>
      </c>
    </row>
    <row r="3591" spans="1:4" x14ac:dyDescent="0.2">
      <c r="A3591" t="s">
        <v>1744</v>
      </c>
      <c r="B3591" t="s">
        <v>2115</v>
      </c>
      <c r="C3591" t="s">
        <v>2120</v>
      </c>
      <c r="D3591" t="s">
        <v>2124</v>
      </c>
    </row>
    <row r="3592" spans="1:4" x14ac:dyDescent="0.2">
      <c r="A3592" t="s">
        <v>3663</v>
      </c>
      <c r="B3592" t="s">
        <v>2118</v>
      </c>
      <c r="C3592" t="s">
        <v>2116</v>
      </c>
      <c r="D3592" t="s">
        <v>2117</v>
      </c>
    </row>
    <row r="3593" spans="1:4" x14ac:dyDescent="0.2">
      <c r="A3593" t="s">
        <v>3664</v>
      </c>
      <c r="B3593" t="s">
        <v>2118</v>
      </c>
      <c r="C3593" t="s">
        <v>2116</v>
      </c>
      <c r="D3593" t="s">
        <v>2117</v>
      </c>
    </row>
    <row r="3594" spans="1:4" x14ac:dyDescent="0.2">
      <c r="A3594" t="s">
        <v>3665</v>
      </c>
      <c r="B3594" t="s">
        <v>2115</v>
      </c>
      <c r="C3594" t="s">
        <v>2116</v>
      </c>
      <c r="D3594" t="s">
        <v>2117</v>
      </c>
    </row>
    <row r="3595" spans="1:4" x14ac:dyDescent="0.2">
      <c r="A3595" t="s">
        <v>3666</v>
      </c>
      <c r="B3595" t="s">
        <v>2118</v>
      </c>
      <c r="C3595" t="s">
        <v>2116</v>
      </c>
      <c r="D3595" t="s">
        <v>2117</v>
      </c>
    </row>
    <row r="3596" spans="1:4" x14ac:dyDescent="0.2">
      <c r="A3596" t="s">
        <v>3667</v>
      </c>
      <c r="B3596" t="s">
        <v>2115</v>
      </c>
      <c r="C3596" t="s">
        <v>2120</v>
      </c>
      <c r="D3596" t="s">
        <v>2117</v>
      </c>
    </row>
    <row r="3597" spans="1:4" x14ac:dyDescent="0.2">
      <c r="A3597" t="s">
        <v>3668</v>
      </c>
      <c r="B3597" t="s">
        <v>2115</v>
      </c>
      <c r="C3597" t="s">
        <v>2122</v>
      </c>
      <c r="D3597" t="s">
        <v>2117</v>
      </c>
    </row>
    <row r="3598" spans="1:4" x14ac:dyDescent="0.2">
      <c r="A3598" t="s">
        <v>3669</v>
      </c>
      <c r="B3598" t="s">
        <v>2118</v>
      </c>
      <c r="C3598" t="s">
        <v>2122</v>
      </c>
      <c r="D3598" t="s">
        <v>2117</v>
      </c>
    </row>
    <row r="3599" spans="1:4" x14ac:dyDescent="0.2">
      <c r="A3599" t="s">
        <v>3670</v>
      </c>
      <c r="B3599" t="s">
        <v>2115</v>
      </c>
      <c r="C3599" t="s">
        <v>2122</v>
      </c>
      <c r="D3599" t="s">
        <v>2117</v>
      </c>
    </row>
    <row r="3600" spans="1:4" x14ac:dyDescent="0.2">
      <c r="A3600" t="s">
        <v>3671</v>
      </c>
      <c r="B3600" t="s">
        <v>2115</v>
      </c>
      <c r="C3600" t="s">
        <v>2116</v>
      </c>
      <c r="D3600" t="s">
        <v>2117</v>
      </c>
    </row>
    <row r="3601" spans="1:4" x14ac:dyDescent="0.2">
      <c r="A3601" t="s">
        <v>115</v>
      </c>
      <c r="B3601" t="s">
        <v>2118</v>
      </c>
      <c r="C3601" t="s">
        <v>2122</v>
      </c>
      <c r="D3601" t="s">
        <v>2124</v>
      </c>
    </row>
    <row r="3602" spans="1:4" x14ac:dyDescent="0.2">
      <c r="A3602" t="s">
        <v>3672</v>
      </c>
      <c r="B3602" t="s">
        <v>2115</v>
      </c>
      <c r="C3602" t="s">
        <v>2116</v>
      </c>
      <c r="D3602" t="s">
        <v>2123</v>
      </c>
    </row>
    <row r="3603" spans="1:4" x14ac:dyDescent="0.2">
      <c r="A3603" t="s">
        <v>3673</v>
      </c>
      <c r="B3603" t="s">
        <v>2115</v>
      </c>
      <c r="C3603" t="s">
        <v>2116</v>
      </c>
      <c r="D3603" t="s">
        <v>2123</v>
      </c>
    </row>
    <row r="3604" spans="1:4" x14ac:dyDescent="0.2">
      <c r="A3604" t="s">
        <v>3674</v>
      </c>
      <c r="B3604" t="s">
        <v>2115</v>
      </c>
      <c r="C3604" t="s">
        <v>2122</v>
      </c>
      <c r="D3604" t="s">
        <v>2117</v>
      </c>
    </row>
    <row r="3605" spans="1:4" x14ac:dyDescent="0.2">
      <c r="A3605" t="s">
        <v>3675</v>
      </c>
      <c r="B3605" t="s">
        <v>2115</v>
      </c>
      <c r="C3605" t="s">
        <v>2122</v>
      </c>
      <c r="D3605" t="s">
        <v>2117</v>
      </c>
    </row>
    <row r="3606" spans="1:4" x14ac:dyDescent="0.2">
      <c r="A3606" t="s">
        <v>3676</v>
      </c>
      <c r="B3606" t="s">
        <v>2118</v>
      </c>
      <c r="C3606" t="s">
        <v>2116</v>
      </c>
      <c r="D3606" t="s">
        <v>2117</v>
      </c>
    </row>
    <row r="3607" spans="1:4" x14ac:dyDescent="0.2">
      <c r="A3607" t="s">
        <v>3677</v>
      </c>
      <c r="B3607" t="s">
        <v>2118</v>
      </c>
      <c r="C3607" t="s">
        <v>2121</v>
      </c>
      <c r="D3607" t="s">
        <v>2117</v>
      </c>
    </row>
    <row r="3608" spans="1:4" x14ac:dyDescent="0.2">
      <c r="A3608" t="s">
        <v>3678</v>
      </c>
      <c r="B3608" t="s">
        <v>2118</v>
      </c>
      <c r="C3608" t="s">
        <v>2121</v>
      </c>
      <c r="D3608" t="s">
        <v>2123</v>
      </c>
    </row>
    <row r="3609" spans="1:4" x14ac:dyDescent="0.2">
      <c r="A3609" t="s">
        <v>3679</v>
      </c>
      <c r="B3609" t="s">
        <v>2119</v>
      </c>
      <c r="C3609" t="s">
        <v>2120</v>
      </c>
      <c r="D3609" t="s">
        <v>2123</v>
      </c>
    </row>
    <row r="3610" spans="1:4" x14ac:dyDescent="0.2">
      <c r="A3610" t="s">
        <v>3680</v>
      </c>
      <c r="B3610" t="s">
        <v>2119</v>
      </c>
      <c r="C3610" t="s">
        <v>2120</v>
      </c>
      <c r="D3610" t="s">
        <v>2123</v>
      </c>
    </row>
    <row r="3611" spans="1:4" x14ac:dyDescent="0.2">
      <c r="A3611" t="s">
        <v>3681</v>
      </c>
      <c r="B3611" t="s">
        <v>2115</v>
      </c>
      <c r="C3611" t="s">
        <v>2116</v>
      </c>
      <c r="D3611" t="s">
        <v>2117</v>
      </c>
    </row>
    <row r="3612" spans="1:4" x14ac:dyDescent="0.2">
      <c r="A3612" t="s">
        <v>3682</v>
      </c>
      <c r="B3612" t="s">
        <v>2118</v>
      </c>
      <c r="C3612" t="s">
        <v>2116</v>
      </c>
      <c r="D3612" t="s">
        <v>2117</v>
      </c>
    </row>
    <row r="3613" spans="1:4" x14ac:dyDescent="0.2">
      <c r="A3613" t="s">
        <v>3683</v>
      </c>
      <c r="B3613" t="s">
        <v>2118</v>
      </c>
      <c r="C3613" t="s">
        <v>2116</v>
      </c>
      <c r="D3613" t="s">
        <v>2117</v>
      </c>
    </row>
    <row r="3614" spans="1:4" x14ac:dyDescent="0.2">
      <c r="A3614" t="s">
        <v>3684</v>
      </c>
      <c r="B3614" t="s">
        <v>2115</v>
      </c>
      <c r="C3614" t="s">
        <v>2116</v>
      </c>
      <c r="D3614" t="s">
        <v>2123</v>
      </c>
    </row>
    <row r="3615" spans="1:4" x14ac:dyDescent="0.2">
      <c r="A3615" t="s">
        <v>3685</v>
      </c>
      <c r="B3615" t="s">
        <v>2119</v>
      </c>
      <c r="C3615" t="s">
        <v>2120</v>
      </c>
      <c r="D3615" t="s">
        <v>2117</v>
      </c>
    </row>
    <row r="3616" spans="1:4" x14ac:dyDescent="0.2">
      <c r="A3616" t="s">
        <v>3686</v>
      </c>
      <c r="B3616" t="s">
        <v>2115</v>
      </c>
      <c r="C3616" t="s">
        <v>2121</v>
      </c>
      <c r="D3616" t="s">
        <v>2123</v>
      </c>
    </row>
    <row r="3617" spans="1:4" x14ac:dyDescent="0.2">
      <c r="A3617" t="s">
        <v>3687</v>
      </c>
      <c r="B3617" t="s">
        <v>2115</v>
      </c>
      <c r="C3617" t="s">
        <v>2121</v>
      </c>
      <c r="D3617" t="s">
        <v>2117</v>
      </c>
    </row>
    <row r="3618" spans="1:4" x14ac:dyDescent="0.2">
      <c r="A3618" t="s">
        <v>3688</v>
      </c>
      <c r="B3618" t="s">
        <v>2115</v>
      </c>
      <c r="C3618" t="s">
        <v>2121</v>
      </c>
      <c r="D3618" t="s">
        <v>2123</v>
      </c>
    </row>
    <row r="3619" spans="1:4" x14ac:dyDescent="0.2">
      <c r="A3619" t="s">
        <v>3689</v>
      </c>
      <c r="B3619" t="s">
        <v>2118</v>
      </c>
      <c r="C3619" t="s">
        <v>2116</v>
      </c>
      <c r="D3619" t="s">
        <v>2117</v>
      </c>
    </row>
    <row r="3620" spans="1:4" x14ac:dyDescent="0.2">
      <c r="A3620" t="s">
        <v>3690</v>
      </c>
      <c r="B3620" t="s">
        <v>2118</v>
      </c>
      <c r="C3620" t="s">
        <v>2122</v>
      </c>
      <c r="D3620" t="s">
        <v>2117</v>
      </c>
    </row>
    <row r="3621" spans="1:4" x14ac:dyDescent="0.2">
      <c r="A3621" t="s">
        <v>3691</v>
      </c>
      <c r="B3621" t="s">
        <v>2115</v>
      </c>
      <c r="C3621" t="s">
        <v>2116</v>
      </c>
      <c r="D3621" t="s">
        <v>2117</v>
      </c>
    </row>
    <row r="3622" spans="1:4" x14ac:dyDescent="0.2">
      <c r="A3622" t="s">
        <v>3692</v>
      </c>
      <c r="B3622" t="s">
        <v>2119</v>
      </c>
      <c r="C3622" t="s">
        <v>2122</v>
      </c>
      <c r="D3622" t="s">
        <v>2123</v>
      </c>
    </row>
    <row r="3623" spans="1:4" x14ac:dyDescent="0.2">
      <c r="A3623" t="s">
        <v>3693</v>
      </c>
      <c r="B3623" t="s">
        <v>2118</v>
      </c>
      <c r="C3623" t="s">
        <v>2116</v>
      </c>
      <c r="D3623" t="s">
        <v>2117</v>
      </c>
    </row>
    <row r="3624" spans="1:4" x14ac:dyDescent="0.2">
      <c r="A3624" t="s">
        <v>3694</v>
      </c>
      <c r="B3624" t="s">
        <v>2115</v>
      </c>
      <c r="C3624" t="s">
        <v>2116</v>
      </c>
      <c r="D3624" t="s">
        <v>2117</v>
      </c>
    </row>
    <row r="3625" spans="1:4" x14ac:dyDescent="0.2">
      <c r="A3625" t="s">
        <v>3695</v>
      </c>
      <c r="B3625" t="s">
        <v>2115</v>
      </c>
      <c r="C3625" t="s">
        <v>2116</v>
      </c>
      <c r="D3625" t="s">
        <v>2117</v>
      </c>
    </row>
    <row r="3626" spans="1:4" x14ac:dyDescent="0.2">
      <c r="A3626" t="s">
        <v>3696</v>
      </c>
      <c r="B3626" t="s">
        <v>2118</v>
      </c>
      <c r="C3626" t="s">
        <v>2122</v>
      </c>
      <c r="D3626" t="s">
        <v>2117</v>
      </c>
    </row>
    <row r="3627" spans="1:4" x14ac:dyDescent="0.2">
      <c r="A3627" t="s">
        <v>3697</v>
      </c>
      <c r="B3627" t="s">
        <v>2118</v>
      </c>
      <c r="C3627" t="s">
        <v>2122</v>
      </c>
      <c r="D3627" t="s">
        <v>2117</v>
      </c>
    </row>
    <row r="3628" spans="1:4" x14ac:dyDescent="0.2">
      <c r="A3628" t="s">
        <v>3698</v>
      </c>
      <c r="B3628" t="s">
        <v>2119</v>
      </c>
      <c r="C3628" t="s">
        <v>2122</v>
      </c>
      <c r="D3628" t="s">
        <v>2123</v>
      </c>
    </row>
    <row r="3629" spans="1:4" x14ac:dyDescent="0.2">
      <c r="A3629" t="s">
        <v>3699</v>
      </c>
      <c r="B3629" t="s">
        <v>2118</v>
      </c>
      <c r="C3629" t="s">
        <v>2122</v>
      </c>
      <c r="D3629" t="s">
        <v>2117</v>
      </c>
    </row>
    <row r="3630" spans="1:4" x14ac:dyDescent="0.2">
      <c r="A3630" t="s">
        <v>3700</v>
      </c>
      <c r="B3630" t="s">
        <v>2118</v>
      </c>
      <c r="C3630" t="s">
        <v>2116</v>
      </c>
      <c r="D3630" t="s">
        <v>2123</v>
      </c>
    </row>
    <row r="3631" spans="1:4" x14ac:dyDescent="0.2">
      <c r="A3631" t="s">
        <v>3701</v>
      </c>
      <c r="B3631" t="s">
        <v>2119</v>
      </c>
      <c r="C3631" t="s">
        <v>2116</v>
      </c>
      <c r="D3631" t="s">
        <v>2117</v>
      </c>
    </row>
    <row r="3632" spans="1:4" x14ac:dyDescent="0.2">
      <c r="A3632" t="s">
        <v>3702</v>
      </c>
      <c r="B3632" t="s">
        <v>2115</v>
      </c>
      <c r="C3632" t="s">
        <v>2121</v>
      </c>
      <c r="D3632" t="s">
        <v>2117</v>
      </c>
    </row>
    <row r="3633" spans="1:4" x14ac:dyDescent="0.2">
      <c r="A3633" t="s">
        <v>3703</v>
      </c>
      <c r="B3633" t="s">
        <v>2115</v>
      </c>
      <c r="C3633" t="s">
        <v>2122</v>
      </c>
      <c r="D3633" t="s">
        <v>2123</v>
      </c>
    </row>
    <row r="3634" spans="1:4" x14ac:dyDescent="0.2">
      <c r="A3634" t="s">
        <v>3704</v>
      </c>
      <c r="B3634" t="s">
        <v>2118</v>
      </c>
      <c r="C3634" t="s">
        <v>2121</v>
      </c>
      <c r="D3634" t="s">
        <v>2117</v>
      </c>
    </row>
    <row r="3635" spans="1:4" x14ac:dyDescent="0.2">
      <c r="A3635" t="s">
        <v>3705</v>
      </c>
      <c r="B3635" t="s">
        <v>2115</v>
      </c>
      <c r="C3635" t="s">
        <v>2121</v>
      </c>
      <c r="D3635" t="s">
        <v>2124</v>
      </c>
    </row>
    <row r="3636" spans="1:4" x14ac:dyDescent="0.2">
      <c r="A3636" t="s">
        <v>3706</v>
      </c>
      <c r="B3636" t="s">
        <v>2115</v>
      </c>
      <c r="C3636" t="s">
        <v>2120</v>
      </c>
      <c r="D3636" t="s">
        <v>2117</v>
      </c>
    </row>
    <row r="3637" spans="1:4" x14ac:dyDescent="0.2">
      <c r="A3637" t="s">
        <v>3707</v>
      </c>
      <c r="B3637" t="s">
        <v>2115</v>
      </c>
      <c r="C3637" t="s">
        <v>2122</v>
      </c>
      <c r="D3637" t="s">
        <v>2117</v>
      </c>
    </row>
    <row r="3638" spans="1:4" x14ac:dyDescent="0.2">
      <c r="A3638" t="s">
        <v>3708</v>
      </c>
      <c r="B3638" t="s">
        <v>2115</v>
      </c>
      <c r="C3638" t="s">
        <v>2122</v>
      </c>
      <c r="D3638" t="s">
        <v>2117</v>
      </c>
    </row>
    <row r="3639" spans="1:4" x14ac:dyDescent="0.2">
      <c r="A3639" t="s">
        <v>3709</v>
      </c>
      <c r="B3639" t="s">
        <v>2115</v>
      </c>
      <c r="C3639" t="s">
        <v>2116</v>
      </c>
      <c r="D3639" t="s">
        <v>2117</v>
      </c>
    </row>
    <row r="3640" spans="1:4" x14ac:dyDescent="0.2">
      <c r="A3640" t="s">
        <v>1424</v>
      </c>
      <c r="B3640" t="s">
        <v>2115</v>
      </c>
      <c r="C3640" t="s">
        <v>2121</v>
      </c>
      <c r="D3640" t="s">
        <v>2117</v>
      </c>
    </row>
    <row r="3641" spans="1:4" x14ac:dyDescent="0.2">
      <c r="A3641" t="s">
        <v>3710</v>
      </c>
      <c r="B3641" t="s">
        <v>2115</v>
      </c>
      <c r="C3641" t="s">
        <v>2120</v>
      </c>
      <c r="D3641" t="s">
        <v>2117</v>
      </c>
    </row>
    <row r="3642" spans="1:4" x14ac:dyDescent="0.2">
      <c r="A3642" t="s">
        <v>3711</v>
      </c>
      <c r="B3642" t="s">
        <v>2115</v>
      </c>
      <c r="C3642" t="s">
        <v>2120</v>
      </c>
      <c r="D3642" t="s">
        <v>2117</v>
      </c>
    </row>
    <row r="3643" spans="1:4" x14ac:dyDescent="0.2">
      <c r="A3643" t="s">
        <v>3712</v>
      </c>
      <c r="B3643" t="s">
        <v>2119</v>
      </c>
      <c r="C3643" t="s">
        <v>2121</v>
      </c>
      <c r="D3643" t="s">
        <v>2117</v>
      </c>
    </row>
    <row r="3644" spans="1:4" x14ac:dyDescent="0.2">
      <c r="A3644" t="s">
        <v>3713</v>
      </c>
      <c r="B3644" t="s">
        <v>2115</v>
      </c>
      <c r="C3644" t="s">
        <v>2116</v>
      </c>
      <c r="D3644" t="s">
        <v>2123</v>
      </c>
    </row>
    <row r="3645" spans="1:4" x14ac:dyDescent="0.2">
      <c r="A3645" t="s">
        <v>3714</v>
      </c>
      <c r="B3645" t="s">
        <v>2115</v>
      </c>
      <c r="C3645" t="s">
        <v>2120</v>
      </c>
      <c r="D3645" t="s">
        <v>2123</v>
      </c>
    </row>
    <row r="3646" spans="1:4" x14ac:dyDescent="0.2">
      <c r="A3646" t="s">
        <v>3715</v>
      </c>
      <c r="B3646" t="s">
        <v>2115</v>
      </c>
      <c r="C3646" t="s">
        <v>2121</v>
      </c>
      <c r="D3646" t="s">
        <v>2117</v>
      </c>
    </row>
    <row r="3647" spans="1:4" x14ac:dyDescent="0.2">
      <c r="A3647" t="s">
        <v>3716</v>
      </c>
      <c r="B3647" t="s">
        <v>2115</v>
      </c>
      <c r="C3647" t="s">
        <v>2122</v>
      </c>
      <c r="D3647" t="s">
        <v>2117</v>
      </c>
    </row>
    <row r="3648" spans="1:4" x14ac:dyDescent="0.2">
      <c r="A3648" t="s">
        <v>3717</v>
      </c>
      <c r="B3648" t="s">
        <v>2118</v>
      </c>
      <c r="C3648" t="s">
        <v>2122</v>
      </c>
      <c r="D3648" t="s">
        <v>2117</v>
      </c>
    </row>
    <row r="3649" spans="1:4" x14ac:dyDescent="0.2">
      <c r="A3649" t="s">
        <v>3718</v>
      </c>
      <c r="B3649" t="s">
        <v>2119</v>
      </c>
      <c r="C3649" t="s">
        <v>2116</v>
      </c>
      <c r="D3649" t="s">
        <v>2124</v>
      </c>
    </row>
    <row r="3650" spans="1:4" x14ac:dyDescent="0.2">
      <c r="A3650" t="s">
        <v>3719</v>
      </c>
      <c r="B3650" t="s">
        <v>2115</v>
      </c>
      <c r="C3650" t="s">
        <v>2116</v>
      </c>
      <c r="D3650" t="s">
        <v>2123</v>
      </c>
    </row>
    <row r="3651" spans="1:4" x14ac:dyDescent="0.2">
      <c r="A3651" t="s">
        <v>3720</v>
      </c>
      <c r="B3651" t="s">
        <v>2118</v>
      </c>
      <c r="C3651" t="s">
        <v>2122</v>
      </c>
      <c r="D3651" t="s">
        <v>2124</v>
      </c>
    </row>
    <row r="3652" spans="1:4" x14ac:dyDescent="0.2">
      <c r="A3652" t="s">
        <v>3721</v>
      </c>
      <c r="B3652" t="s">
        <v>2115</v>
      </c>
      <c r="C3652" t="s">
        <v>2122</v>
      </c>
      <c r="D3652" t="s">
        <v>2117</v>
      </c>
    </row>
    <row r="3653" spans="1:4" x14ac:dyDescent="0.2">
      <c r="A3653" t="s">
        <v>3722</v>
      </c>
      <c r="B3653" t="s">
        <v>2115</v>
      </c>
      <c r="C3653" t="s">
        <v>2122</v>
      </c>
      <c r="D3653" t="s">
        <v>2117</v>
      </c>
    </row>
    <row r="3654" spans="1:4" x14ac:dyDescent="0.2">
      <c r="A3654" t="s">
        <v>3723</v>
      </c>
      <c r="B3654" t="s">
        <v>2115</v>
      </c>
      <c r="C3654" t="s">
        <v>2116</v>
      </c>
      <c r="D3654" t="s">
        <v>2117</v>
      </c>
    </row>
    <row r="3655" spans="1:4" x14ac:dyDescent="0.2">
      <c r="A3655" t="s">
        <v>3724</v>
      </c>
      <c r="B3655" t="s">
        <v>2118</v>
      </c>
      <c r="C3655" t="s">
        <v>2120</v>
      </c>
      <c r="D3655" t="s">
        <v>2117</v>
      </c>
    </row>
    <row r="3656" spans="1:4" x14ac:dyDescent="0.2">
      <c r="A3656" t="s">
        <v>3725</v>
      </c>
      <c r="B3656" t="s">
        <v>2115</v>
      </c>
      <c r="C3656" t="s">
        <v>2122</v>
      </c>
      <c r="D3656" t="s">
        <v>2117</v>
      </c>
    </row>
    <row r="3657" spans="1:4" x14ac:dyDescent="0.2">
      <c r="A3657" t="s">
        <v>3726</v>
      </c>
      <c r="B3657" t="s">
        <v>2115</v>
      </c>
      <c r="C3657" t="s">
        <v>2122</v>
      </c>
      <c r="D3657" t="s">
        <v>2123</v>
      </c>
    </row>
    <row r="3658" spans="1:4" x14ac:dyDescent="0.2">
      <c r="A3658" t="s">
        <v>3727</v>
      </c>
      <c r="B3658" t="s">
        <v>2118</v>
      </c>
      <c r="C3658" t="s">
        <v>2116</v>
      </c>
      <c r="D3658" t="s">
        <v>2117</v>
      </c>
    </row>
    <row r="3659" spans="1:4" x14ac:dyDescent="0.2">
      <c r="A3659" t="s">
        <v>3728</v>
      </c>
      <c r="B3659" t="s">
        <v>2115</v>
      </c>
      <c r="C3659" t="s">
        <v>2116</v>
      </c>
      <c r="D3659" t="s">
        <v>2117</v>
      </c>
    </row>
    <row r="3660" spans="1:4" x14ac:dyDescent="0.2">
      <c r="A3660" t="s">
        <v>3729</v>
      </c>
      <c r="B3660" t="s">
        <v>2115</v>
      </c>
      <c r="C3660" t="s">
        <v>2116</v>
      </c>
      <c r="D3660" t="s">
        <v>2117</v>
      </c>
    </row>
    <row r="3661" spans="1:4" x14ac:dyDescent="0.2">
      <c r="A3661" t="s">
        <v>3730</v>
      </c>
      <c r="B3661" t="s">
        <v>2115</v>
      </c>
      <c r="C3661" t="s">
        <v>2116</v>
      </c>
      <c r="D3661" t="s">
        <v>2123</v>
      </c>
    </row>
    <row r="3662" spans="1:4" x14ac:dyDescent="0.2">
      <c r="A3662" t="s">
        <v>3731</v>
      </c>
      <c r="B3662" t="s">
        <v>2115</v>
      </c>
      <c r="C3662" t="s">
        <v>2116</v>
      </c>
      <c r="D3662" t="s">
        <v>2117</v>
      </c>
    </row>
    <row r="3663" spans="1:4" x14ac:dyDescent="0.2">
      <c r="A3663" t="s">
        <v>3732</v>
      </c>
      <c r="B3663" t="s">
        <v>2115</v>
      </c>
      <c r="C3663" t="s">
        <v>2116</v>
      </c>
      <c r="D3663" t="s">
        <v>2124</v>
      </c>
    </row>
    <row r="3664" spans="1:4" x14ac:dyDescent="0.2">
      <c r="A3664" t="s">
        <v>3733</v>
      </c>
      <c r="B3664" t="s">
        <v>2118</v>
      </c>
      <c r="C3664" t="s">
        <v>2116</v>
      </c>
      <c r="D3664" t="s">
        <v>2117</v>
      </c>
    </row>
    <row r="3665" spans="1:4" x14ac:dyDescent="0.2">
      <c r="A3665" t="s">
        <v>3734</v>
      </c>
      <c r="B3665" t="s">
        <v>2115</v>
      </c>
      <c r="C3665" t="s">
        <v>2116</v>
      </c>
      <c r="D3665" t="s">
        <v>2117</v>
      </c>
    </row>
    <row r="3666" spans="1:4" x14ac:dyDescent="0.2">
      <c r="A3666" t="s">
        <v>3735</v>
      </c>
      <c r="B3666" t="s">
        <v>2115</v>
      </c>
      <c r="C3666" t="s">
        <v>2120</v>
      </c>
      <c r="D3666" t="s">
        <v>2123</v>
      </c>
    </row>
    <row r="3667" spans="1:4" x14ac:dyDescent="0.2">
      <c r="A3667" t="s">
        <v>3736</v>
      </c>
      <c r="B3667" t="s">
        <v>2115</v>
      </c>
      <c r="C3667" t="s">
        <v>2122</v>
      </c>
      <c r="D3667" t="s">
        <v>2123</v>
      </c>
    </row>
    <row r="3668" spans="1:4" x14ac:dyDescent="0.2">
      <c r="A3668" t="s">
        <v>3737</v>
      </c>
      <c r="B3668" t="s">
        <v>2115</v>
      </c>
      <c r="C3668" t="s">
        <v>2116</v>
      </c>
      <c r="D3668" t="s">
        <v>2117</v>
      </c>
    </row>
    <row r="3669" spans="1:4" x14ac:dyDescent="0.2">
      <c r="A3669" t="s">
        <v>3738</v>
      </c>
      <c r="B3669" t="s">
        <v>2115</v>
      </c>
      <c r="C3669" t="s">
        <v>2122</v>
      </c>
      <c r="D3669" t="s">
        <v>2117</v>
      </c>
    </row>
    <row r="3670" spans="1:4" x14ac:dyDescent="0.2">
      <c r="A3670" t="s">
        <v>3739</v>
      </c>
      <c r="B3670" t="s">
        <v>2115</v>
      </c>
      <c r="C3670" t="s">
        <v>2122</v>
      </c>
      <c r="D3670" t="s">
        <v>2117</v>
      </c>
    </row>
    <row r="3671" spans="1:4" x14ac:dyDescent="0.2">
      <c r="A3671" t="s">
        <v>3740</v>
      </c>
      <c r="B3671" t="s">
        <v>2115</v>
      </c>
      <c r="C3671" t="s">
        <v>2120</v>
      </c>
      <c r="D3671" t="s">
        <v>2117</v>
      </c>
    </row>
    <row r="3672" spans="1:4" x14ac:dyDescent="0.2">
      <c r="A3672" t="s">
        <v>3741</v>
      </c>
      <c r="B3672" t="s">
        <v>2118</v>
      </c>
      <c r="C3672" t="s">
        <v>2120</v>
      </c>
      <c r="D3672" t="s">
        <v>2124</v>
      </c>
    </row>
    <row r="3673" spans="1:4" x14ac:dyDescent="0.2">
      <c r="A3673" t="s">
        <v>3742</v>
      </c>
      <c r="B3673" t="s">
        <v>2115</v>
      </c>
      <c r="C3673" t="s">
        <v>2116</v>
      </c>
      <c r="D3673" t="s">
        <v>2124</v>
      </c>
    </row>
    <row r="3674" spans="1:4" x14ac:dyDescent="0.2">
      <c r="A3674" t="s">
        <v>3743</v>
      </c>
      <c r="B3674" t="s">
        <v>2118</v>
      </c>
      <c r="C3674" t="s">
        <v>2122</v>
      </c>
      <c r="D3674" t="s">
        <v>2117</v>
      </c>
    </row>
    <row r="3675" spans="1:4" x14ac:dyDescent="0.2">
      <c r="A3675" t="s">
        <v>3744</v>
      </c>
      <c r="B3675" t="s">
        <v>2115</v>
      </c>
      <c r="C3675" t="s">
        <v>2116</v>
      </c>
      <c r="D3675" t="s">
        <v>2117</v>
      </c>
    </row>
    <row r="3676" spans="1:4" x14ac:dyDescent="0.2">
      <c r="A3676" t="s">
        <v>3745</v>
      </c>
      <c r="B3676" t="s">
        <v>2118</v>
      </c>
      <c r="C3676" t="s">
        <v>2116</v>
      </c>
      <c r="D3676" t="s">
        <v>2117</v>
      </c>
    </row>
    <row r="3677" spans="1:4" x14ac:dyDescent="0.2">
      <c r="A3677" t="s">
        <v>3746</v>
      </c>
      <c r="B3677" t="s">
        <v>2115</v>
      </c>
      <c r="C3677" t="s">
        <v>2122</v>
      </c>
      <c r="D3677" t="s">
        <v>2117</v>
      </c>
    </row>
    <row r="3678" spans="1:4" x14ac:dyDescent="0.2">
      <c r="A3678" t="s">
        <v>3747</v>
      </c>
      <c r="B3678" t="s">
        <v>2115</v>
      </c>
      <c r="C3678" t="s">
        <v>2121</v>
      </c>
      <c r="D3678" t="s">
        <v>2117</v>
      </c>
    </row>
    <row r="3679" spans="1:4" x14ac:dyDescent="0.2">
      <c r="A3679" t="s">
        <v>3748</v>
      </c>
      <c r="B3679" t="s">
        <v>2118</v>
      </c>
      <c r="C3679" t="s">
        <v>2116</v>
      </c>
      <c r="D3679" t="s">
        <v>2124</v>
      </c>
    </row>
    <row r="3680" spans="1:4" x14ac:dyDescent="0.2">
      <c r="A3680" t="s">
        <v>3749</v>
      </c>
      <c r="B3680" t="s">
        <v>2115</v>
      </c>
      <c r="C3680" t="s">
        <v>2116</v>
      </c>
      <c r="D3680" t="s">
        <v>2123</v>
      </c>
    </row>
    <row r="3681" spans="1:4" x14ac:dyDescent="0.2">
      <c r="A3681" t="s">
        <v>3750</v>
      </c>
      <c r="B3681" t="s">
        <v>2118</v>
      </c>
      <c r="C3681" t="s">
        <v>2116</v>
      </c>
      <c r="D3681" t="s">
        <v>2123</v>
      </c>
    </row>
    <row r="3682" spans="1:4" x14ac:dyDescent="0.2">
      <c r="A3682" t="s">
        <v>3751</v>
      </c>
      <c r="B3682" t="s">
        <v>2115</v>
      </c>
      <c r="C3682" t="s">
        <v>2116</v>
      </c>
      <c r="D3682" t="s">
        <v>2117</v>
      </c>
    </row>
    <row r="3683" spans="1:4" x14ac:dyDescent="0.2">
      <c r="A3683" t="s">
        <v>3752</v>
      </c>
      <c r="B3683" t="s">
        <v>2118</v>
      </c>
      <c r="C3683" t="s">
        <v>2116</v>
      </c>
      <c r="D3683" t="s">
        <v>2123</v>
      </c>
    </row>
    <row r="3684" spans="1:4" x14ac:dyDescent="0.2">
      <c r="A3684" t="s">
        <v>3753</v>
      </c>
      <c r="B3684" t="s">
        <v>2115</v>
      </c>
      <c r="C3684" t="s">
        <v>2120</v>
      </c>
      <c r="D3684" t="s">
        <v>2117</v>
      </c>
    </row>
    <row r="3685" spans="1:4" x14ac:dyDescent="0.2">
      <c r="A3685" t="s">
        <v>3754</v>
      </c>
      <c r="B3685" t="s">
        <v>2115</v>
      </c>
      <c r="C3685" t="s">
        <v>2122</v>
      </c>
      <c r="D3685" t="s">
        <v>2117</v>
      </c>
    </row>
    <row r="3686" spans="1:4" x14ac:dyDescent="0.2">
      <c r="A3686" t="s">
        <v>3755</v>
      </c>
      <c r="B3686" t="s">
        <v>2115</v>
      </c>
      <c r="C3686" t="s">
        <v>2122</v>
      </c>
      <c r="D3686" t="s">
        <v>2123</v>
      </c>
    </row>
    <row r="3687" spans="1:4" x14ac:dyDescent="0.2">
      <c r="A3687" t="s">
        <v>3756</v>
      </c>
      <c r="B3687" t="s">
        <v>2118</v>
      </c>
      <c r="C3687" t="s">
        <v>2120</v>
      </c>
      <c r="D3687" t="s">
        <v>2117</v>
      </c>
    </row>
    <row r="3688" spans="1:4" x14ac:dyDescent="0.2">
      <c r="A3688" t="s">
        <v>3757</v>
      </c>
      <c r="B3688" t="s">
        <v>2115</v>
      </c>
      <c r="C3688" t="s">
        <v>2122</v>
      </c>
      <c r="D3688" t="s">
        <v>2117</v>
      </c>
    </row>
    <row r="3689" spans="1:4" x14ac:dyDescent="0.2">
      <c r="A3689" t="s">
        <v>3758</v>
      </c>
      <c r="B3689" t="s">
        <v>2115</v>
      </c>
      <c r="C3689" t="s">
        <v>2121</v>
      </c>
      <c r="D3689" t="s">
        <v>2117</v>
      </c>
    </row>
    <row r="3690" spans="1:4" x14ac:dyDescent="0.2">
      <c r="A3690" t="s">
        <v>3759</v>
      </c>
      <c r="B3690" t="s">
        <v>2115</v>
      </c>
      <c r="C3690" t="s">
        <v>2121</v>
      </c>
      <c r="D3690" t="s">
        <v>2117</v>
      </c>
    </row>
    <row r="3691" spans="1:4" x14ac:dyDescent="0.2">
      <c r="A3691" t="s">
        <v>3760</v>
      </c>
      <c r="B3691" t="s">
        <v>2115</v>
      </c>
      <c r="C3691" t="s">
        <v>2116</v>
      </c>
      <c r="D3691" t="s">
        <v>2117</v>
      </c>
    </row>
    <row r="3692" spans="1:4" x14ac:dyDescent="0.2">
      <c r="A3692" t="s">
        <v>3761</v>
      </c>
      <c r="B3692" t="s">
        <v>2115</v>
      </c>
      <c r="C3692" t="s">
        <v>2122</v>
      </c>
      <c r="D3692" t="s">
        <v>2117</v>
      </c>
    </row>
    <row r="3693" spans="1:4" x14ac:dyDescent="0.2">
      <c r="A3693" t="s">
        <v>3762</v>
      </c>
      <c r="B3693" t="s">
        <v>2115</v>
      </c>
      <c r="C3693" t="s">
        <v>2116</v>
      </c>
      <c r="D3693" t="s">
        <v>2117</v>
      </c>
    </row>
    <row r="3694" spans="1:4" x14ac:dyDescent="0.2">
      <c r="A3694" t="s">
        <v>3763</v>
      </c>
      <c r="B3694" t="s">
        <v>2115</v>
      </c>
      <c r="C3694" t="s">
        <v>2120</v>
      </c>
      <c r="D3694" t="s">
        <v>2117</v>
      </c>
    </row>
    <row r="3695" spans="1:4" x14ac:dyDescent="0.2">
      <c r="A3695" t="s">
        <v>3764</v>
      </c>
      <c r="B3695" t="s">
        <v>2115</v>
      </c>
      <c r="C3695" t="s">
        <v>2116</v>
      </c>
      <c r="D3695" t="s">
        <v>2117</v>
      </c>
    </row>
    <row r="3696" spans="1:4" x14ac:dyDescent="0.2">
      <c r="A3696" t="s">
        <v>3765</v>
      </c>
      <c r="B3696" t="s">
        <v>2118</v>
      </c>
      <c r="C3696" t="s">
        <v>2116</v>
      </c>
      <c r="D3696" t="s">
        <v>2124</v>
      </c>
    </row>
    <row r="3697" spans="1:4" x14ac:dyDescent="0.2">
      <c r="A3697" t="s">
        <v>3766</v>
      </c>
      <c r="B3697" t="s">
        <v>2115</v>
      </c>
      <c r="C3697" t="s">
        <v>2121</v>
      </c>
      <c r="D3697" t="s">
        <v>2117</v>
      </c>
    </row>
    <row r="3698" spans="1:4" x14ac:dyDescent="0.2">
      <c r="A3698" t="s">
        <v>3767</v>
      </c>
      <c r="B3698" t="s">
        <v>2118</v>
      </c>
      <c r="C3698" t="s">
        <v>2116</v>
      </c>
      <c r="D3698" t="s">
        <v>2123</v>
      </c>
    </row>
    <row r="3699" spans="1:4" x14ac:dyDescent="0.2">
      <c r="A3699" t="s">
        <v>2009</v>
      </c>
      <c r="B3699" t="s">
        <v>2115</v>
      </c>
      <c r="C3699" t="s">
        <v>2116</v>
      </c>
      <c r="D3699" t="s">
        <v>2123</v>
      </c>
    </row>
    <row r="3700" spans="1:4" x14ac:dyDescent="0.2">
      <c r="A3700" t="s">
        <v>3768</v>
      </c>
      <c r="B3700" t="s">
        <v>2115</v>
      </c>
      <c r="C3700" t="s">
        <v>2116</v>
      </c>
      <c r="D3700" t="s">
        <v>2117</v>
      </c>
    </row>
    <row r="3701" spans="1:4" x14ac:dyDescent="0.2">
      <c r="A3701" t="s">
        <v>3769</v>
      </c>
      <c r="B3701" t="s">
        <v>2115</v>
      </c>
      <c r="C3701" t="s">
        <v>2120</v>
      </c>
      <c r="D3701" t="s">
        <v>2117</v>
      </c>
    </row>
    <row r="3702" spans="1:4" x14ac:dyDescent="0.2">
      <c r="A3702" t="s">
        <v>3770</v>
      </c>
      <c r="B3702" t="s">
        <v>2115</v>
      </c>
      <c r="C3702" t="s">
        <v>2116</v>
      </c>
      <c r="D3702" t="s">
        <v>2117</v>
      </c>
    </row>
    <row r="3703" spans="1:4" x14ac:dyDescent="0.2">
      <c r="A3703" t="s">
        <v>3771</v>
      </c>
      <c r="B3703" t="s">
        <v>2118</v>
      </c>
      <c r="C3703" t="s">
        <v>2116</v>
      </c>
      <c r="D3703" t="s">
        <v>2123</v>
      </c>
    </row>
    <row r="3704" spans="1:4" x14ac:dyDescent="0.2">
      <c r="A3704" t="s">
        <v>3772</v>
      </c>
      <c r="B3704" t="s">
        <v>2115</v>
      </c>
      <c r="C3704" t="s">
        <v>2120</v>
      </c>
      <c r="D3704" t="s">
        <v>2117</v>
      </c>
    </row>
    <row r="3705" spans="1:4" x14ac:dyDescent="0.2">
      <c r="A3705" t="s">
        <v>3773</v>
      </c>
      <c r="B3705" t="s">
        <v>2118</v>
      </c>
      <c r="C3705" t="s">
        <v>2120</v>
      </c>
      <c r="D3705" t="s">
        <v>2117</v>
      </c>
    </row>
    <row r="3706" spans="1:4" x14ac:dyDescent="0.2">
      <c r="A3706" t="s">
        <v>3774</v>
      </c>
      <c r="B3706" t="s">
        <v>2118</v>
      </c>
      <c r="C3706" t="s">
        <v>2116</v>
      </c>
      <c r="D3706" t="s">
        <v>2117</v>
      </c>
    </row>
    <row r="3707" spans="1:4" x14ac:dyDescent="0.2">
      <c r="A3707" t="s">
        <v>3775</v>
      </c>
      <c r="B3707" t="s">
        <v>2115</v>
      </c>
      <c r="C3707" t="s">
        <v>2116</v>
      </c>
      <c r="D3707" t="s">
        <v>2117</v>
      </c>
    </row>
    <row r="3708" spans="1:4" x14ac:dyDescent="0.2">
      <c r="A3708" t="s">
        <v>3776</v>
      </c>
      <c r="B3708" t="s">
        <v>2118</v>
      </c>
      <c r="C3708" t="s">
        <v>2121</v>
      </c>
      <c r="D3708" t="s">
        <v>2117</v>
      </c>
    </row>
    <row r="3709" spans="1:4" x14ac:dyDescent="0.2">
      <c r="A3709" t="s">
        <v>3777</v>
      </c>
      <c r="B3709" t="s">
        <v>2118</v>
      </c>
      <c r="C3709" t="s">
        <v>2120</v>
      </c>
      <c r="D3709" t="s">
        <v>2123</v>
      </c>
    </row>
    <row r="3710" spans="1:4" x14ac:dyDescent="0.2">
      <c r="A3710" t="s">
        <v>2044</v>
      </c>
      <c r="B3710" t="s">
        <v>2118</v>
      </c>
      <c r="C3710" t="s">
        <v>2121</v>
      </c>
      <c r="D3710" t="s">
        <v>2117</v>
      </c>
    </row>
    <row r="3711" spans="1:4" x14ac:dyDescent="0.2">
      <c r="A3711" t="s">
        <v>3778</v>
      </c>
      <c r="B3711" t="s">
        <v>2115</v>
      </c>
      <c r="C3711" t="s">
        <v>2122</v>
      </c>
      <c r="D3711" t="s">
        <v>2117</v>
      </c>
    </row>
    <row r="3712" spans="1:4" x14ac:dyDescent="0.2">
      <c r="A3712" t="s">
        <v>3779</v>
      </c>
      <c r="B3712" t="s">
        <v>2115</v>
      </c>
      <c r="C3712" t="s">
        <v>2116</v>
      </c>
      <c r="D3712" t="s">
        <v>2124</v>
      </c>
    </row>
    <row r="3713" spans="1:4" x14ac:dyDescent="0.2">
      <c r="A3713" t="s">
        <v>3780</v>
      </c>
      <c r="B3713" t="s">
        <v>2115</v>
      </c>
      <c r="C3713" t="s">
        <v>2122</v>
      </c>
      <c r="D3713" t="s">
        <v>2123</v>
      </c>
    </row>
    <row r="3714" spans="1:4" x14ac:dyDescent="0.2">
      <c r="A3714" t="s">
        <v>3781</v>
      </c>
      <c r="B3714" t="s">
        <v>2115</v>
      </c>
      <c r="C3714" t="s">
        <v>2116</v>
      </c>
      <c r="D3714" t="s">
        <v>2124</v>
      </c>
    </row>
    <row r="3715" spans="1:4" x14ac:dyDescent="0.2">
      <c r="A3715" t="s">
        <v>3782</v>
      </c>
      <c r="B3715" t="s">
        <v>2118</v>
      </c>
      <c r="C3715" t="s">
        <v>2121</v>
      </c>
      <c r="D3715" t="s">
        <v>2117</v>
      </c>
    </row>
    <row r="3716" spans="1:4" x14ac:dyDescent="0.2">
      <c r="A3716" t="s">
        <v>3783</v>
      </c>
      <c r="B3716" t="s">
        <v>2115</v>
      </c>
      <c r="C3716" t="s">
        <v>2120</v>
      </c>
      <c r="D3716" t="s">
        <v>2117</v>
      </c>
    </row>
    <row r="3717" spans="1:4" x14ac:dyDescent="0.2">
      <c r="A3717" t="s">
        <v>3784</v>
      </c>
      <c r="B3717" t="s">
        <v>2118</v>
      </c>
      <c r="C3717" t="s">
        <v>2116</v>
      </c>
      <c r="D3717" t="s">
        <v>2123</v>
      </c>
    </row>
    <row r="3718" spans="1:4" x14ac:dyDescent="0.2">
      <c r="A3718" t="s">
        <v>3785</v>
      </c>
      <c r="B3718" t="s">
        <v>2115</v>
      </c>
      <c r="C3718" t="s">
        <v>2122</v>
      </c>
      <c r="D3718" t="s">
        <v>2117</v>
      </c>
    </row>
    <row r="3719" spans="1:4" x14ac:dyDescent="0.2">
      <c r="A3719" t="s">
        <v>3786</v>
      </c>
      <c r="B3719" t="s">
        <v>2115</v>
      </c>
      <c r="C3719" t="s">
        <v>2122</v>
      </c>
      <c r="D3719" t="s">
        <v>2117</v>
      </c>
    </row>
    <row r="3720" spans="1:4" x14ac:dyDescent="0.2">
      <c r="A3720" t="s">
        <v>1360</v>
      </c>
      <c r="B3720" t="s">
        <v>2115</v>
      </c>
      <c r="C3720" t="s">
        <v>2116</v>
      </c>
      <c r="D3720" t="s">
        <v>2117</v>
      </c>
    </row>
    <row r="3721" spans="1:4" x14ac:dyDescent="0.2">
      <c r="A3721" t="s">
        <v>3787</v>
      </c>
      <c r="B3721" t="s">
        <v>2115</v>
      </c>
      <c r="C3721" t="s">
        <v>2122</v>
      </c>
      <c r="D3721" t="s">
        <v>2124</v>
      </c>
    </row>
    <row r="3722" spans="1:4" x14ac:dyDescent="0.2">
      <c r="A3722" t="s">
        <v>3788</v>
      </c>
      <c r="B3722" t="s">
        <v>2115</v>
      </c>
      <c r="C3722" t="s">
        <v>2116</v>
      </c>
      <c r="D3722" t="s">
        <v>2117</v>
      </c>
    </row>
    <row r="3723" spans="1:4" x14ac:dyDescent="0.2">
      <c r="A3723" t="s">
        <v>3789</v>
      </c>
      <c r="B3723" t="s">
        <v>2115</v>
      </c>
      <c r="C3723" t="s">
        <v>2116</v>
      </c>
      <c r="D3723" t="s">
        <v>2117</v>
      </c>
    </row>
    <row r="3724" spans="1:4" x14ac:dyDescent="0.2">
      <c r="A3724" t="s">
        <v>3790</v>
      </c>
      <c r="B3724" t="s">
        <v>2115</v>
      </c>
      <c r="C3724" t="s">
        <v>2120</v>
      </c>
      <c r="D3724" t="s">
        <v>2123</v>
      </c>
    </row>
    <row r="3725" spans="1:4" x14ac:dyDescent="0.2">
      <c r="A3725" t="s">
        <v>3791</v>
      </c>
      <c r="B3725" t="s">
        <v>2119</v>
      </c>
      <c r="C3725" t="s">
        <v>2116</v>
      </c>
      <c r="D3725" t="s">
        <v>2124</v>
      </c>
    </row>
    <row r="3726" spans="1:4" x14ac:dyDescent="0.2">
      <c r="A3726" t="s">
        <v>3792</v>
      </c>
      <c r="B3726" t="s">
        <v>2115</v>
      </c>
      <c r="C3726" t="s">
        <v>2116</v>
      </c>
      <c r="D3726" t="s">
        <v>2117</v>
      </c>
    </row>
    <row r="3727" spans="1:4" x14ac:dyDescent="0.2">
      <c r="A3727" t="s">
        <v>3793</v>
      </c>
      <c r="B3727" t="s">
        <v>2119</v>
      </c>
      <c r="C3727" t="s">
        <v>2116</v>
      </c>
      <c r="D3727" t="s">
        <v>2117</v>
      </c>
    </row>
    <row r="3728" spans="1:4" x14ac:dyDescent="0.2">
      <c r="A3728" t="s">
        <v>3794</v>
      </c>
      <c r="B3728" t="s">
        <v>2115</v>
      </c>
      <c r="C3728" t="s">
        <v>2116</v>
      </c>
      <c r="D3728" t="s">
        <v>2117</v>
      </c>
    </row>
    <row r="3729" spans="1:4" x14ac:dyDescent="0.2">
      <c r="A3729" t="s">
        <v>3795</v>
      </c>
      <c r="B3729" t="s">
        <v>2115</v>
      </c>
      <c r="C3729" t="s">
        <v>2122</v>
      </c>
      <c r="D3729" t="s">
        <v>2117</v>
      </c>
    </row>
    <row r="3730" spans="1:4" x14ac:dyDescent="0.2">
      <c r="A3730" t="s">
        <v>3796</v>
      </c>
      <c r="B3730" t="s">
        <v>2115</v>
      </c>
      <c r="C3730" t="s">
        <v>2120</v>
      </c>
      <c r="D3730" t="s">
        <v>2117</v>
      </c>
    </row>
    <row r="3731" spans="1:4" x14ac:dyDescent="0.2">
      <c r="A3731" t="s">
        <v>3797</v>
      </c>
      <c r="B3731" t="s">
        <v>2118</v>
      </c>
      <c r="C3731" t="s">
        <v>2116</v>
      </c>
      <c r="D3731" t="s">
        <v>2117</v>
      </c>
    </row>
    <row r="3732" spans="1:4" x14ac:dyDescent="0.2">
      <c r="A3732" t="s">
        <v>3798</v>
      </c>
      <c r="B3732" t="s">
        <v>2118</v>
      </c>
      <c r="C3732" t="s">
        <v>2122</v>
      </c>
      <c r="D3732" t="s">
        <v>2123</v>
      </c>
    </row>
    <row r="3733" spans="1:4" x14ac:dyDescent="0.2">
      <c r="A3733" t="s">
        <v>3799</v>
      </c>
      <c r="B3733" t="s">
        <v>2119</v>
      </c>
      <c r="C3733" t="s">
        <v>2116</v>
      </c>
      <c r="D3733" t="s">
        <v>2124</v>
      </c>
    </row>
    <row r="3734" spans="1:4" x14ac:dyDescent="0.2">
      <c r="A3734" t="s">
        <v>3800</v>
      </c>
      <c r="B3734" t="s">
        <v>2118</v>
      </c>
      <c r="C3734" t="s">
        <v>2122</v>
      </c>
      <c r="D3734" t="s">
        <v>2124</v>
      </c>
    </row>
    <row r="3735" spans="1:4" x14ac:dyDescent="0.2">
      <c r="A3735" t="s">
        <v>149</v>
      </c>
      <c r="B3735" t="s">
        <v>2115</v>
      </c>
      <c r="C3735" t="s">
        <v>2120</v>
      </c>
      <c r="D3735" t="s">
        <v>2117</v>
      </c>
    </row>
    <row r="3736" spans="1:4" x14ac:dyDescent="0.2">
      <c r="A3736" t="s">
        <v>3801</v>
      </c>
      <c r="B3736" t="s">
        <v>2118</v>
      </c>
      <c r="C3736" t="s">
        <v>2122</v>
      </c>
      <c r="D3736" t="s">
        <v>2123</v>
      </c>
    </row>
    <row r="3737" spans="1:4" x14ac:dyDescent="0.2">
      <c r="A3737" t="s">
        <v>3802</v>
      </c>
      <c r="B3737" t="s">
        <v>2115</v>
      </c>
      <c r="C3737" t="s">
        <v>2121</v>
      </c>
      <c r="D3737" t="s">
        <v>2124</v>
      </c>
    </row>
    <row r="3738" spans="1:4" x14ac:dyDescent="0.2">
      <c r="A3738" t="s">
        <v>3803</v>
      </c>
      <c r="B3738" t="s">
        <v>2119</v>
      </c>
      <c r="C3738" t="s">
        <v>2116</v>
      </c>
      <c r="D3738" t="s">
        <v>2117</v>
      </c>
    </row>
    <row r="3739" spans="1:4" x14ac:dyDescent="0.2">
      <c r="A3739" t="s">
        <v>3804</v>
      </c>
      <c r="B3739" t="s">
        <v>2115</v>
      </c>
      <c r="C3739" t="s">
        <v>2116</v>
      </c>
      <c r="D3739" t="s">
        <v>2117</v>
      </c>
    </row>
    <row r="3740" spans="1:4" x14ac:dyDescent="0.2">
      <c r="A3740" t="s">
        <v>3805</v>
      </c>
      <c r="B3740" t="s">
        <v>2115</v>
      </c>
      <c r="C3740" t="s">
        <v>2122</v>
      </c>
      <c r="D3740" t="s">
        <v>2117</v>
      </c>
    </row>
    <row r="3741" spans="1:4" x14ac:dyDescent="0.2">
      <c r="A3741" t="s">
        <v>3806</v>
      </c>
      <c r="B3741" t="s">
        <v>2115</v>
      </c>
      <c r="C3741" t="s">
        <v>2120</v>
      </c>
      <c r="D3741" t="s">
        <v>2117</v>
      </c>
    </row>
    <row r="3742" spans="1:4" x14ac:dyDescent="0.2">
      <c r="A3742" t="s">
        <v>3807</v>
      </c>
      <c r="B3742" t="s">
        <v>2118</v>
      </c>
      <c r="C3742" t="s">
        <v>2116</v>
      </c>
      <c r="D3742" t="s">
        <v>2117</v>
      </c>
    </row>
    <row r="3743" spans="1:4" x14ac:dyDescent="0.2">
      <c r="A3743" t="s">
        <v>3808</v>
      </c>
      <c r="B3743" t="s">
        <v>2115</v>
      </c>
      <c r="C3743" t="s">
        <v>2116</v>
      </c>
      <c r="D3743" t="s">
        <v>2117</v>
      </c>
    </row>
    <row r="3744" spans="1:4" x14ac:dyDescent="0.2">
      <c r="A3744" t="s">
        <v>3809</v>
      </c>
      <c r="B3744" t="s">
        <v>2115</v>
      </c>
      <c r="C3744" t="s">
        <v>2116</v>
      </c>
      <c r="D3744" t="s">
        <v>2117</v>
      </c>
    </row>
    <row r="3745" spans="1:4" x14ac:dyDescent="0.2">
      <c r="A3745" t="s">
        <v>3810</v>
      </c>
      <c r="B3745" t="s">
        <v>2115</v>
      </c>
      <c r="C3745" t="s">
        <v>2121</v>
      </c>
      <c r="D3745" t="s">
        <v>2117</v>
      </c>
    </row>
    <row r="3746" spans="1:4" x14ac:dyDescent="0.2">
      <c r="A3746" t="s">
        <v>3811</v>
      </c>
      <c r="B3746" t="s">
        <v>2115</v>
      </c>
      <c r="C3746" t="s">
        <v>2121</v>
      </c>
      <c r="D3746" t="s">
        <v>2123</v>
      </c>
    </row>
    <row r="3747" spans="1:4" x14ac:dyDescent="0.2">
      <c r="A3747" t="s">
        <v>3812</v>
      </c>
      <c r="B3747" t="s">
        <v>2115</v>
      </c>
      <c r="C3747" t="s">
        <v>2120</v>
      </c>
      <c r="D3747" t="s">
        <v>2117</v>
      </c>
    </row>
    <row r="3748" spans="1:4" x14ac:dyDescent="0.2">
      <c r="A3748" t="s">
        <v>3813</v>
      </c>
      <c r="B3748" t="s">
        <v>2115</v>
      </c>
      <c r="C3748" t="s">
        <v>2122</v>
      </c>
      <c r="D3748" t="s">
        <v>2124</v>
      </c>
    </row>
    <row r="3749" spans="1:4" x14ac:dyDescent="0.2">
      <c r="A3749" t="s">
        <v>3814</v>
      </c>
      <c r="B3749" t="s">
        <v>2118</v>
      </c>
      <c r="C3749" t="s">
        <v>2121</v>
      </c>
      <c r="D3749" t="s">
        <v>2117</v>
      </c>
    </row>
    <row r="3750" spans="1:4" x14ac:dyDescent="0.2">
      <c r="A3750" t="s">
        <v>3815</v>
      </c>
      <c r="B3750" t="s">
        <v>2115</v>
      </c>
      <c r="C3750" t="s">
        <v>2122</v>
      </c>
      <c r="D3750" t="s">
        <v>2117</v>
      </c>
    </row>
    <row r="3751" spans="1:4" x14ac:dyDescent="0.2">
      <c r="A3751" t="s">
        <v>3816</v>
      </c>
      <c r="B3751" t="s">
        <v>2118</v>
      </c>
      <c r="C3751" t="s">
        <v>2116</v>
      </c>
      <c r="D3751" t="s">
        <v>2117</v>
      </c>
    </row>
    <row r="3752" spans="1:4" x14ac:dyDescent="0.2">
      <c r="A3752" t="s">
        <v>3817</v>
      </c>
      <c r="B3752" t="s">
        <v>2115</v>
      </c>
      <c r="C3752" t="s">
        <v>2121</v>
      </c>
      <c r="D3752" t="s">
        <v>2117</v>
      </c>
    </row>
    <row r="3753" spans="1:4" x14ac:dyDescent="0.2">
      <c r="A3753" t="s">
        <v>3818</v>
      </c>
      <c r="B3753" t="s">
        <v>2119</v>
      </c>
      <c r="C3753" t="s">
        <v>2120</v>
      </c>
      <c r="D3753" t="s">
        <v>2117</v>
      </c>
    </row>
    <row r="3754" spans="1:4" x14ac:dyDescent="0.2">
      <c r="A3754" t="s">
        <v>3819</v>
      </c>
      <c r="B3754" t="s">
        <v>2119</v>
      </c>
      <c r="C3754" t="s">
        <v>2116</v>
      </c>
      <c r="D3754" t="s">
        <v>2117</v>
      </c>
    </row>
    <row r="3755" spans="1:4" x14ac:dyDescent="0.2">
      <c r="A3755" t="s">
        <v>3820</v>
      </c>
      <c r="B3755" t="s">
        <v>2115</v>
      </c>
      <c r="C3755" t="s">
        <v>2121</v>
      </c>
      <c r="D3755" t="s">
        <v>2117</v>
      </c>
    </row>
    <row r="3756" spans="1:4" x14ac:dyDescent="0.2">
      <c r="A3756" t="s">
        <v>3821</v>
      </c>
      <c r="B3756" t="s">
        <v>2118</v>
      </c>
      <c r="C3756" t="s">
        <v>2116</v>
      </c>
      <c r="D3756" t="s">
        <v>2117</v>
      </c>
    </row>
    <row r="3757" spans="1:4" x14ac:dyDescent="0.2">
      <c r="A3757" t="s">
        <v>3822</v>
      </c>
      <c r="B3757" t="s">
        <v>2115</v>
      </c>
      <c r="C3757" t="s">
        <v>2122</v>
      </c>
      <c r="D3757" t="s">
        <v>2117</v>
      </c>
    </row>
    <row r="3758" spans="1:4" x14ac:dyDescent="0.2">
      <c r="A3758" t="s">
        <v>3823</v>
      </c>
      <c r="B3758" t="s">
        <v>2115</v>
      </c>
      <c r="C3758" t="s">
        <v>2120</v>
      </c>
      <c r="D3758" t="s">
        <v>2117</v>
      </c>
    </row>
    <row r="3759" spans="1:4" x14ac:dyDescent="0.2">
      <c r="A3759" t="s">
        <v>3824</v>
      </c>
      <c r="B3759" t="s">
        <v>2115</v>
      </c>
      <c r="C3759" t="s">
        <v>2122</v>
      </c>
      <c r="D3759" t="s">
        <v>2117</v>
      </c>
    </row>
    <row r="3760" spans="1:4" x14ac:dyDescent="0.2">
      <c r="A3760" t="s">
        <v>3825</v>
      </c>
      <c r="B3760" t="s">
        <v>2118</v>
      </c>
      <c r="C3760" t="s">
        <v>2116</v>
      </c>
      <c r="D3760" t="s">
        <v>2117</v>
      </c>
    </row>
    <row r="3761" spans="1:4" x14ac:dyDescent="0.2">
      <c r="A3761" t="s">
        <v>3826</v>
      </c>
      <c r="B3761" t="s">
        <v>2118</v>
      </c>
      <c r="C3761" t="s">
        <v>2121</v>
      </c>
      <c r="D3761" t="s">
        <v>2117</v>
      </c>
    </row>
    <row r="3762" spans="1:4" x14ac:dyDescent="0.2">
      <c r="A3762" t="s">
        <v>3827</v>
      </c>
      <c r="B3762" t="s">
        <v>2118</v>
      </c>
      <c r="C3762" t="s">
        <v>2122</v>
      </c>
      <c r="D3762" t="s">
        <v>2117</v>
      </c>
    </row>
    <row r="3763" spans="1:4" x14ac:dyDescent="0.2">
      <c r="A3763" t="s">
        <v>3828</v>
      </c>
      <c r="B3763" t="s">
        <v>2118</v>
      </c>
      <c r="C3763" t="s">
        <v>2122</v>
      </c>
      <c r="D3763" t="s">
        <v>2117</v>
      </c>
    </row>
    <row r="3764" spans="1:4" x14ac:dyDescent="0.2">
      <c r="A3764" t="s">
        <v>1314</v>
      </c>
      <c r="B3764" t="s">
        <v>2115</v>
      </c>
      <c r="C3764" t="s">
        <v>2116</v>
      </c>
      <c r="D3764" t="s">
        <v>2117</v>
      </c>
    </row>
    <row r="3765" spans="1:4" x14ac:dyDescent="0.2">
      <c r="A3765" t="s">
        <v>3829</v>
      </c>
      <c r="B3765" t="s">
        <v>2118</v>
      </c>
      <c r="C3765" t="s">
        <v>2122</v>
      </c>
      <c r="D3765" t="s">
        <v>2117</v>
      </c>
    </row>
    <row r="3766" spans="1:4" x14ac:dyDescent="0.2">
      <c r="A3766" t="s">
        <v>3830</v>
      </c>
      <c r="B3766" t="s">
        <v>2115</v>
      </c>
      <c r="C3766" t="s">
        <v>2116</v>
      </c>
      <c r="D3766" t="s">
        <v>2117</v>
      </c>
    </row>
    <row r="3767" spans="1:4" x14ac:dyDescent="0.2">
      <c r="A3767" t="s">
        <v>3831</v>
      </c>
      <c r="B3767" t="s">
        <v>2118</v>
      </c>
      <c r="C3767" t="s">
        <v>2121</v>
      </c>
      <c r="D3767" t="s">
        <v>2117</v>
      </c>
    </row>
    <row r="3768" spans="1:4" x14ac:dyDescent="0.2">
      <c r="A3768" t="s">
        <v>3832</v>
      </c>
      <c r="B3768" t="s">
        <v>2115</v>
      </c>
      <c r="C3768" t="s">
        <v>2120</v>
      </c>
      <c r="D3768" t="s">
        <v>2117</v>
      </c>
    </row>
    <row r="3769" spans="1:4" x14ac:dyDescent="0.2">
      <c r="A3769" t="s">
        <v>3833</v>
      </c>
      <c r="B3769" t="s">
        <v>2118</v>
      </c>
      <c r="C3769" t="s">
        <v>2122</v>
      </c>
      <c r="D3769" t="s">
        <v>2117</v>
      </c>
    </row>
    <row r="3770" spans="1:4" x14ac:dyDescent="0.2">
      <c r="A3770" t="s">
        <v>1846</v>
      </c>
      <c r="B3770" t="s">
        <v>2115</v>
      </c>
      <c r="C3770" t="s">
        <v>2120</v>
      </c>
      <c r="D3770" t="s">
        <v>2123</v>
      </c>
    </row>
    <row r="3771" spans="1:4" x14ac:dyDescent="0.2">
      <c r="A3771" t="s">
        <v>3834</v>
      </c>
      <c r="B3771" t="s">
        <v>2115</v>
      </c>
      <c r="C3771" t="s">
        <v>2122</v>
      </c>
      <c r="D3771" t="s">
        <v>2123</v>
      </c>
    </row>
    <row r="3772" spans="1:4" x14ac:dyDescent="0.2">
      <c r="A3772" t="s">
        <v>3835</v>
      </c>
      <c r="B3772" t="s">
        <v>2119</v>
      </c>
      <c r="C3772" t="s">
        <v>2122</v>
      </c>
      <c r="D3772" t="s">
        <v>2117</v>
      </c>
    </row>
    <row r="3773" spans="1:4" x14ac:dyDescent="0.2">
      <c r="A3773" t="s">
        <v>3836</v>
      </c>
      <c r="B3773" t="s">
        <v>2115</v>
      </c>
      <c r="C3773" t="s">
        <v>2120</v>
      </c>
      <c r="D3773" t="s">
        <v>2117</v>
      </c>
    </row>
    <row r="3774" spans="1:4" x14ac:dyDescent="0.2">
      <c r="A3774" t="s">
        <v>3837</v>
      </c>
      <c r="B3774" t="s">
        <v>2115</v>
      </c>
      <c r="C3774" t="s">
        <v>2121</v>
      </c>
      <c r="D3774" t="s">
        <v>2117</v>
      </c>
    </row>
    <row r="3775" spans="1:4" x14ac:dyDescent="0.2">
      <c r="A3775" t="s">
        <v>3838</v>
      </c>
      <c r="B3775" t="s">
        <v>2119</v>
      </c>
      <c r="C3775" t="s">
        <v>2116</v>
      </c>
      <c r="D3775" t="s">
        <v>2117</v>
      </c>
    </row>
    <row r="3776" spans="1:4" x14ac:dyDescent="0.2">
      <c r="A3776" t="s">
        <v>3839</v>
      </c>
      <c r="B3776" t="s">
        <v>2118</v>
      </c>
      <c r="C3776" t="s">
        <v>2116</v>
      </c>
      <c r="D3776" t="s">
        <v>2123</v>
      </c>
    </row>
    <row r="3777" spans="1:4" x14ac:dyDescent="0.2">
      <c r="A3777" t="s">
        <v>3840</v>
      </c>
      <c r="B3777" t="s">
        <v>2115</v>
      </c>
      <c r="C3777" t="s">
        <v>2120</v>
      </c>
      <c r="D3777" t="s">
        <v>2123</v>
      </c>
    </row>
    <row r="3778" spans="1:4" x14ac:dyDescent="0.2">
      <c r="A3778" t="s">
        <v>3841</v>
      </c>
      <c r="B3778" t="s">
        <v>2118</v>
      </c>
      <c r="C3778" t="s">
        <v>2116</v>
      </c>
      <c r="D3778" t="s">
        <v>2117</v>
      </c>
    </row>
    <row r="3779" spans="1:4" x14ac:dyDescent="0.2">
      <c r="A3779" t="s">
        <v>3842</v>
      </c>
      <c r="B3779" t="s">
        <v>2115</v>
      </c>
      <c r="C3779" t="s">
        <v>2122</v>
      </c>
      <c r="D3779" t="s">
        <v>2123</v>
      </c>
    </row>
    <row r="3780" spans="1:4" x14ac:dyDescent="0.2">
      <c r="A3780" t="s">
        <v>3843</v>
      </c>
      <c r="B3780" t="s">
        <v>2118</v>
      </c>
      <c r="C3780" t="s">
        <v>2116</v>
      </c>
      <c r="D3780" t="s">
        <v>2117</v>
      </c>
    </row>
    <row r="3781" spans="1:4" x14ac:dyDescent="0.2">
      <c r="A3781" t="s">
        <v>3844</v>
      </c>
      <c r="B3781" t="s">
        <v>2115</v>
      </c>
      <c r="C3781" t="s">
        <v>2116</v>
      </c>
      <c r="D3781" t="s">
        <v>2117</v>
      </c>
    </row>
    <row r="3782" spans="1:4" x14ac:dyDescent="0.2">
      <c r="A3782" t="s">
        <v>3845</v>
      </c>
      <c r="B3782" t="s">
        <v>2115</v>
      </c>
      <c r="C3782" t="s">
        <v>2122</v>
      </c>
      <c r="D3782" t="s">
        <v>2124</v>
      </c>
    </row>
    <row r="3783" spans="1:4" x14ac:dyDescent="0.2">
      <c r="A3783" t="s">
        <v>3846</v>
      </c>
      <c r="B3783" t="s">
        <v>2115</v>
      </c>
      <c r="C3783" t="s">
        <v>2122</v>
      </c>
      <c r="D3783" t="s">
        <v>2117</v>
      </c>
    </row>
    <row r="3784" spans="1:4" x14ac:dyDescent="0.2">
      <c r="A3784" t="s">
        <v>3847</v>
      </c>
      <c r="B3784" t="s">
        <v>2118</v>
      </c>
      <c r="C3784" t="s">
        <v>2122</v>
      </c>
      <c r="D3784" t="s">
        <v>2117</v>
      </c>
    </row>
    <row r="3785" spans="1:4" x14ac:dyDescent="0.2">
      <c r="A3785" t="s">
        <v>3848</v>
      </c>
      <c r="B3785" t="s">
        <v>2115</v>
      </c>
      <c r="C3785" t="s">
        <v>2122</v>
      </c>
      <c r="D3785" t="s">
        <v>2117</v>
      </c>
    </row>
    <row r="3786" spans="1:4" x14ac:dyDescent="0.2">
      <c r="A3786" t="s">
        <v>3849</v>
      </c>
      <c r="B3786" t="s">
        <v>2115</v>
      </c>
      <c r="C3786" t="s">
        <v>2116</v>
      </c>
      <c r="D3786" t="s">
        <v>2117</v>
      </c>
    </row>
    <row r="3787" spans="1:4" x14ac:dyDescent="0.2">
      <c r="A3787" t="s">
        <v>3850</v>
      </c>
      <c r="B3787" t="s">
        <v>2115</v>
      </c>
      <c r="C3787" t="s">
        <v>2116</v>
      </c>
      <c r="D3787" t="s">
        <v>2123</v>
      </c>
    </row>
    <row r="3788" spans="1:4" x14ac:dyDescent="0.2">
      <c r="A3788" t="s">
        <v>3851</v>
      </c>
      <c r="B3788" t="s">
        <v>2115</v>
      </c>
      <c r="C3788" t="s">
        <v>2116</v>
      </c>
      <c r="D3788" t="s">
        <v>2117</v>
      </c>
    </row>
    <row r="3789" spans="1:4" x14ac:dyDescent="0.2">
      <c r="A3789" t="s">
        <v>3852</v>
      </c>
      <c r="B3789" t="s">
        <v>2119</v>
      </c>
      <c r="C3789" t="s">
        <v>2120</v>
      </c>
      <c r="D3789" t="s">
        <v>2117</v>
      </c>
    </row>
    <row r="3790" spans="1:4" x14ac:dyDescent="0.2">
      <c r="A3790" t="s">
        <v>3853</v>
      </c>
      <c r="B3790" t="s">
        <v>2118</v>
      </c>
      <c r="C3790" t="s">
        <v>2116</v>
      </c>
      <c r="D3790" t="s">
        <v>2123</v>
      </c>
    </row>
    <row r="3791" spans="1:4" x14ac:dyDescent="0.2">
      <c r="A3791" t="s">
        <v>3854</v>
      </c>
      <c r="B3791" t="s">
        <v>2115</v>
      </c>
      <c r="C3791" t="s">
        <v>2116</v>
      </c>
      <c r="D3791" t="s">
        <v>2117</v>
      </c>
    </row>
    <row r="3792" spans="1:4" x14ac:dyDescent="0.2">
      <c r="A3792" t="s">
        <v>3855</v>
      </c>
      <c r="B3792" t="s">
        <v>2118</v>
      </c>
      <c r="C3792" t="s">
        <v>2116</v>
      </c>
      <c r="D3792" t="s">
        <v>2117</v>
      </c>
    </row>
    <row r="3793" spans="1:4" x14ac:dyDescent="0.2">
      <c r="A3793" t="s">
        <v>3856</v>
      </c>
      <c r="B3793" t="s">
        <v>2118</v>
      </c>
      <c r="C3793" t="s">
        <v>2120</v>
      </c>
      <c r="D3793" t="s">
        <v>2117</v>
      </c>
    </row>
    <row r="3794" spans="1:4" x14ac:dyDescent="0.2">
      <c r="A3794" t="s">
        <v>3857</v>
      </c>
      <c r="B3794" t="s">
        <v>2118</v>
      </c>
      <c r="C3794" t="s">
        <v>2121</v>
      </c>
      <c r="D3794" t="s">
        <v>2124</v>
      </c>
    </row>
    <row r="3795" spans="1:4" x14ac:dyDescent="0.2">
      <c r="A3795" t="s">
        <v>3858</v>
      </c>
      <c r="B3795" t="s">
        <v>2115</v>
      </c>
      <c r="C3795" t="s">
        <v>2116</v>
      </c>
      <c r="D3795" t="s">
        <v>2117</v>
      </c>
    </row>
    <row r="3796" spans="1:4" x14ac:dyDescent="0.2">
      <c r="A3796" t="s">
        <v>3859</v>
      </c>
      <c r="B3796" t="s">
        <v>2115</v>
      </c>
      <c r="C3796" t="s">
        <v>2116</v>
      </c>
      <c r="D3796" t="s">
        <v>2117</v>
      </c>
    </row>
    <row r="3797" spans="1:4" x14ac:dyDescent="0.2">
      <c r="A3797" t="s">
        <v>3860</v>
      </c>
      <c r="B3797" t="s">
        <v>2115</v>
      </c>
      <c r="C3797" t="s">
        <v>2122</v>
      </c>
      <c r="D3797" t="s">
        <v>2117</v>
      </c>
    </row>
    <row r="3798" spans="1:4" x14ac:dyDescent="0.2">
      <c r="A3798" t="s">
        <v>3861</v>
      </c>
      <c r="B3798" t="s">
        <v>2115</v>
      </c>
      <c r="C3798" t="s">
        <v>2120</v>
      </c>
      <c r="D3798" t="s">
        <v>2117</v>
      </c>
    </row>
    <row r="3799" spans="1:4" x14ac:dyDescent="0.2">
      <c r="A3799" t="s">
        <v>3862</v>
      </c>
      <c r="B3799" t="s">
        <v>2115</v>
      </c>
      <c r="C3799" t="s">
        <v>2122</v>
      </c>
      <c r="D3799" t="s">
        <v>2117</v>
      </c>
    </row>
    <row r="3800" spans="1:4" x14ac:dyDescent="0.2">
      <c r="A3800" t="s">
        <v>3863</v>
      </c>
      <c r="B3800" t="s">
        <v>2115</v>
      </c>
      <c r="C3800" t="s">
        <v>2122</v>
      </c>
      <c r="D3800" t="s">
        <v>2117</v>
      </c>
    </row>
    <row r="3801" spans="1:4" x14ac:dyDescent="0.2">
      <c r="A3801" t="s">
        <v>3864</v>
      </c>
      <c r="B3801" t="s">
        <v>2119</v>
      </c>
      <c r="C3801" t="s">
        <v>2122</v>
      </c>
      <c r="D3801" t="s">
        <v>2117</v>
      </c>
    </row>
    <row r="3802" spans="1:4" x14ac:dyDescent="0.2">
      <c r="A3802" t="s">
        <v>974</v>
      </c>
      <c r="B3802" t="s">
        <v>2118</v>
      </c>
      <c r="C3802" t="s">
        <v>2116</v>
      </c>
      <c r="D3802" t="s">
        <v>2117</v>
      </c>
    </row>
    <row r="3803" spans="1:4" x14ac:dyDescent="0.2">
      <c r="A3803" t="s">
        <v>3865</v>
      </c>
      <c r="B3803" t="s">
        <v>2118</v>
      </c>
      <c r="C3803" t="s">
        <v>2120</v>
      </c>
      <c r="D3803" t="s">
        <v>2124</v>
      </c>
    </row>
    <row r="3804" spans="1:4" x14ac:dyDescent="0.2">
      <c r="A3804" t="s">
        <v>3866</v>
      </c>
      <c r="B3804" t="s">
        <v>2115</v>
      </c>
      <c r="C3804" t="s">
        <v>2121</v>
      </c>
      <c r="D3804" t="s">
        <v>2123</v>
      </c>
    </row>
    <row r="3805" spans="1:4" x14ac:dyDescent="0.2">
      <c r="A3805" t="s">
        <v>3867</v>
      </c>
      <c r="B3805" t="s">
        <v>2118</v>
      </c>
      <c r="C3805" t="s">
        <v>2121</v>
      </c>
      <c r="D3805" t="s">
        <v>2117</v>
      </c>
    </row>
    <row r="3806" spans="1:4" x14ac:dyDescent="0.2">
      <c r="A3806" t="s">
        <v>3868</v>
      </c>
      <c r="B3806" t="s">
        <v>2118</v>
      </c>
      <c r="C3806" t="s">
        <v>2121</v>
      </c>
      <c r="D3806" t="s">
        <v>2117</v>
      </c>
    </row>
    <row r="3807" spans="1:4" x14ac:dyDescent="0.2">
      <c r="A3807" t="s">
        <v>3869</v>
      </c>
      <c r="B3807" t="s">
        <v>2115</v>
      </c>
      <c r="C3807" t="s">
        <v>2121</v>
      </c>
      <c r="D3807" t="s">
        <v>2117</v>
      </c>
    </row>
    <row r="3808" spans="1:4" x14ac:dyDescent="0.2">
      <c r="A3808" t="s">
        <v>3870</v>
      </c>
      <c r="B3808" t="s">
        <v>2115</v>
      </c>
      <c r="C3808" t="s">
        <v>2122</v>
      </c>
      <c r="D3808" t="s">
        <v>2117</v>
      </c>
    </row>
    <row r="3809" spans="1:4" x14ac:dyDescent="0.2">
      <c r="A3809" t="s">
        <v>3871</v>
      </c>
      <c r="B3809" t="s">
        <v>2119</v>
      </c>
      <c r="C3809" t="s">
        <v>2116</v>
      </c>
      <c r="D3809" t="s">
        <v>2117</v>
      </c>
    </row>
    <row r="3810" spans="1:4" x14ac:dyDescent="0.2">
      <c r="A3810" t="s">
        <v>3872</v>
      </c>
      <c r="B3810" t="s">
        <v>2115</v>
      </c>
      <c r="C3810" t="s">
        <v>2121</v>
      </c>
      <c r="D3810" t="s">
        <v>2117</v>
      </c>
    </row>
    <row r="3811" spans="1:4" x14ac:dyDescent="0.2">
      <c r="A3811" t="s">
        <v>3873</v>
      </c>
      <c r="B3811" t="s">
        <v>2115</v>
      </c>
      <c r="C3811" t="s">
        <v>2122</v>
      </c>
      <c r="D3811" t="s">
        <v>2117</v>
      </c>
    </row>
    <row r="3812" spans="1:4" x14ac:dyDescent="0.2">
      <c r="A3812" t="s">
        <v>3874</v>
      </c>
      <c r="B3812" t="s">
        <v>2115</v>
      </c>
      <c r="C3812" t="s">
        <v>2121</v>
      </c>
      <c r="D3812" t="s">
        <v>2124</v>
      </c>
    </row>
    <row r="3813" spans="1:4" x14ac:dyDescent="0.2">
      <c r="A3813" t="s">
        <v>3875</v>
      </c>
      <c r="B3813" t="s">
        <v>2115</v>
      </c>
      <c r="C3813" t="s">
        <v>2116</v>
      </c>
      <c r="D3813" t="s">
        <v>2117</v>
      </c>
    </row>
    <row r="3814" spans="1:4" x14ac:dyDescent="0.2">
      <c r="A3814" t="s">
        <v>3876</v>
      </c>
      <c r="B3814" t="s">
        <v>2118</v>
      </c>
      <c r="C3814" t="s">
        <v>2122</v>
      </c>
      <c r="D3814" t="s">
        <v>2117</v>
      </c>
    </row>
    <row r="3815" spans="1:4" x14ac:dyDescent="0.2">
      <c r="A3815" t="s">
        <v>3877</v>
      </c>
      <c r="B3815" t="s">
        <v>2115</v>
      </c>
      <c r="C3815" t="s">
        <v>2116</v>
      </c>
      <c r="D3815" t="s">
        <v>2117</v>
      </c>
    </row>
    <row r="3816" spans="1:4" x14ac:dyDescent="0.2">
      <c r="A3816" t="s">
        <v>3878</v>
      </c>
      <c r="B3816" t="s">
        <v>2115</v>
      </c>
      <c r="C3816" t="s">
        <v>2121</v>
      </c>
      <c r="D3816" t="s">
        <v>2117</v>
      </c>
    </row>
    <row r="3817" spans="1:4" x14ac:dyDescent="0.2">
      <c r="A3817" t="s">
        <v>3879</v>
      </c>
      <c r="B3817" t="s">
        <v>2118</v>
      </c>
      <c r="C3817" t="s">
        <v>2120</v>
      </c>
      <c r="D3817" t="s">
        <v>2123</v>
      </c>
    </row>
    <row r="3818" spans="1:4" x14ac:dyDescent="0.2">
      <c r="A3818" t="s">
        <v>3880</v>
      </c>
      <c r="B3818" t="s">
        <v>2115</v>
      </c>
      <c r="C3818" t="s">
        <v>2116</v>
      </c>
      <c r="D3818" t="s">
        <v>2117</v>
      </c>
    </row>
    <row r="3819" spans="1:4" x14ac:dyDescent="0.2">
      <c r="A3819" t="s">
        <v>3881</v>
      </c>
      <c r="B3819" t="s">
        <v>2119</v>
      </c>
      <c r="C3819" t="s">
        <v>2122</v>
      </c>
      <c r="D3819" t="s">
        <v>2117</v>
      </c>
    </row>
    <row r="3820" spans="1:4" x14ac:dyDescent="0.2">
      <c r="A3820" t="s">
        <v>3882</v>
      </c>
      <c r="B3820" t="s">
        <v>2119</v>
      </c>
      <c r="C3820" t="s">
        <v>2116</v>
      </c>
      <c r="D3820" t="s">
        <v>2117</v>
      </c>
    </row>
    <row r="3821" spans="1:4" x14ac:dyDescent="0.2">
      <c r="A3821" t="s">
        <v>3883</v>
      </c>
      <c r="B3821" t="s">
        <v>2118</v>
      </c>
      <c r="C3821" t="s">
        <v>2122</v>
      </c>
      <c r="D3821" t="s">
        <v>2117</v>
      </c>
    </row>
    <row r="3822" spans="1:4" x14ac:dyDescent="0.2">
      <c r="A3822" t="s">
        <v>3884</v>
      </c>
      <c r="B3822" t="s">
        <v>2115</v>
      </c>
      <c r="C3822" t="s">
        <v>2122</v>
      </c>
      <c r="D3822" t="s">
        <v>2117</v>
      </c>
    </row>
    <row r="3823" spans="1:4" x14ac:dyDescent="0.2">
      <c r="A3823" t="s">
        <v>3885</v>
      </c>
      <c r="B3823" t="s">
        <v>2115</v>
      </c>
      <c r="C3823" t="s">
        <v>2120</v>
      </c>
      <c r="D3823" t="s">
        <v>2123</v>
      </c>
    </row>
    <row r="3824" spans="1:4" x14ac:dyDescent="0.2">
      <c r="A3824" t="s">
        <v>3886</v>
      </c>
      <c r="B3824" t="s">
        <v>2118</v>
      </c>
      <c r="C3824" t="s">
        <v>2122</v>
      </c>
      <c r="D3824" t="s">
        <v>2117</v>
      </c>
    </row>
    <row r="3825" spans="1:4" x14ac:dyDescent="0.2">
      <c r="A3825" t="s">
        <v>3887</v>
      </c>
      <c r="B3825" t="s">
        <v>2115</v>
      </c>
      <c r="C3825" t="s">
        <v>2122</v>
      </c>
      <c r="D3825" t="s">
        <v>2124</v>
      </c>
    </row>
    <row r="3826" spans="1:4" x14ac:dyDescent="0.2">
      <c r="A3826" t="s">
        <v>3888</v>
      </c>
      <c r="B3826" t="s">
        <v>2118</v>
      </c>
      <c r="C3826" t="s">
        <v>2116</v>
      </c>
      <c r="D3826" t="s">
        <v>2117</v>
      </c>
    </row>
    <row r="3827" spans="1:4" x14ac:dyDescent="0.2">
      <c r="A3827" t="s">
        <v>3889</v>
      </c>
      <c r="B3827" t="s">
        <v>2118</v>
      </c>
      <c r="C3827" t="s">
        <v>2116</v>
      </c>
      <c r="D3827" t="s">
        <v>2117</v>
      </c>
    </row>
    <row r="3828" spans="1:4" x14ac:dyDescent="0.2">
      <c r="A3828" t="s">
        <v>3890</v>
      </c>
      <c r="B3828" t="s">
        <v>2115</v>
      </c>
      <c r="C3828" t="s">
        <v>2120</v>
      </c>
      <c r="D3828" t="s">
        <v>2117</v>
      </c>
    </row>
    <row r="3829" spans="1:4" x14ac:dyDescent="0.2">
      <c r="A3829" t="s">
        <v>3891</v>
      </c>
      <c r="B3829" t="s">
        <v>2118</v>
      </c>
      <c r="C3829" t="s">
        <v>2116</v>
      </c>
      <c r="D3829" t="s">
        <v>2117</v>
      </c>
    </row>
    <row r="3830" spans="1:4" x14ac:dyDescent="0.2">
      <c r="A3830" t="s">
        <v>3892</v>
      </c>
      <c r="B3830" t="s">
        <v>2118</v>
      </c>
      <c r="C3830" t="s">
        <v>2116</v>
      </c>
      <c r="D3830" t="s">
        <v>2117</v>
      </c>
    </row>
    <row r="3831" spans="1:4" x14ac:dyDescent="0.2">
      <c r="A3831" t="s">
        <v>3893</v>
      </c>
      <c r="B3831" t="s">
        <v>2118</v>
      </c>
      <c r="C3831" t="s">
        <v>2120</v>
      </c>
      <c r="D3831" t="s">
        <v>2117</v>
      </c>
    </row>
    <row r="3832" spans="1:4" x14ac:dyDescent="0.2">
      <c r="A3832" t="s">
        <v>3894</v>
      </c>
      <c r="B3832" t="s">
        <v>2115</v>
      </c>
      <c r="C3832" t="s">
        <v>2120</v>
      </c>
      <c r="D3832" t="s">
        <v>2124</v>
      </c>
    </row>
    <row r="3833" spans="1:4" x14ac:dyDescent="0.2">
      <c r="A3833" t="s">
        <v>3895</v>
      </c>
      <c r="B3833" t="s">
        <v>2115</v>
      </c>
      <c r="C3833" t="s">
        <v>2116</v>
      </c>
      <c r="D3833" t="s">
        <v>2117</v>
      </c>
    </row>
    <row r="3834" spans="1:4" x14ac:dyDescent="0.2">
      <c r="A3834" t="s">
        <v>3896</v>
      </c>
      <c r="B3834" t="s">
        <v>2115</v>
      </c>
      <c r="C3834" t="s">
        <v>2122</v>
      </c>
      <c r="D3834" t="s">
        <v>2117</v>
      </c>
    </row>
    <row r="3835" spans="1:4" x14ac:dyDescent="0.2">
      <c r="A3835" t="s">
        <v>3897</v>
      </c>
      <c r="B3835" t="s">
        <v>2115</v>
      </c>
      <c r="C3835" t="s">
        <v>2122</v>
      </c>
      <c r="D3835" t="s">
        <v>2117</v>
      </c>
    </row>
    <row r="3836" spans="1:4" x14ac:dyDescent="0.2">
      <c r="A3836" t="s">
        <v>3898</v>
      </c>
      <c r="B3836" t="s">
        <v>2118</v>
      </c>
      <c r="C3836" t="s">
        <v>2122</v>
      </c>
      <c r="D3836" t="s">
        <v>2123</v>
      </c>
    </row>
    <row r="3837" spans="1:4" x14ac:dyDescent="0.2">
      <c r="A3837" t="s">
        <v>3899</v>
      </c>
      <c r="B3837" t="s">
        <v>2115</v>
      </c>
      <c r="C3837" t="s">
        <v>2122</v>
      </c>
      <c r="D3837" t="s">
        <v>2117</v>
      </c>
    </row>
    <row r="3838" spans="1:4" x14ac:dyDescent="0.2">
      <c r="A3838" t="s">
        <v>3900</v>
      </c>
      <c r="B3838" t="s">
        <v>2118</v>
      </c>
      <c r="C3838" t="s">
        <v>2121</v>
      </c>
      <c r="D3838" t="s">
        <v>2117</v>
      </c>
    </row>
    <row r="3839" spans="1:4" x14ac:dyDescent="0.2">
      <c r="A3839" t="s">
        <v>3901</v>
      </c>
      <c r="B3839" t="s">
        <v>2115</v>
      </c>
      <c r="C3839" t="s">
        <v>2116</v>
      </c>
      <c r="D3839" t="s">
        <v>2117</v>
      </c>
    </row>
    <row r="3840" spans="1:4" x14ac:dyDescent="0.2">
      <c r="A3840" t="s">
        <v>3902</v>
      </c>
      <c r="B3840" t="s">
        <v>2118</v>
      </c>
      <c r="C3840" t="s">
        <v>2116</v>
      </c>
      <c r="D3840" t="s">
        <v>2117</v>
      </c>
    </row>
    <row r="3841" spans="1:4" x14ac:dyDescent="0.2">
      <c r="A3841" t="s">
        <v>3903</v>
      </c>
      <c r="B3841" t="s">
        <v>2118</v>
      </c>
      <c r="C3841" t="s">
        <v>2116</v>
      </c>
      <c r="D3841" t="s">
        <v>2123</v>
      </c>
    </row>
    <row r="3842" spans="1:4" x14ac:dyDescent="0.2">
      <c r="A3842" t="s">
        <v>3904</v>
      </c>
      <c r="B3842" t="s">
        <v>2118</v>
      </c>
      <c r="C3842" t="s">
        <v>2122</v>
      </c>
      <c r="D3842" t="s">
        <v>2117</v>
      </c>
    </row>
    <row r="3843" spans="1:4" x14ac:dyDescent="0.2">
      <c r="A3843" t="s">
        <v>3905</v>
      </c>
      <c r="B3843" t="s">
        <v>2115</v>
      </c>
      <c r="C3843" t="s">
        <v>2116</v>
      </c>
      <c r="D3843" t="s">
        <v>2117</v>
      </c>
    </row>
    <row r="3844" spans="1:4" x14ac:dyDescent="0.2">
      <c r="A3844" t="s">
        <v>3906</v>
      </c>
      <c r="B3844" t="s">
        <v>2115</v>
      </c>
      <c r="C3844" t="s">
        <v>2122</v>
      </c>
      <c r="D3844" t="s">
        <v>2117</v>
      </c>
    </row>
    <row r="3845" spans="1:4" x14ac:dyDescent="0.2">
      <c r="A3845" t="s">
        <v>3907</v>
      </c>
      <c r="B3845" t="s">
        <v>2115</v>
      </c>
      <c r="C3845" t="s">
        <v>2116</v>
      </c>
      <c r="D3845" t="s">
        <v>2123</v>
      </c>
    </row>
    <row r="3846" spans="1:4" x14ac:dyDescent="0.2">
      <c r="A3846" t="s">
        <v>3908</v>
      </c>
      <c r="B3846" t="s">
        <v>2118</v>
      </c>
      <c r="C3846" t="s">
        <v>2116</v>
      </c>
      <c r="D3846" t="s">
        <v>2123</v>
      </c>
    </row>
    <row r="3847" spans="1:4" x14ac:dyDescent="0.2">
      <c r="A3847" t="s">
        <v>3909</v>
      </c>
      <c r="B3847" t="s">
        <v>2115</v>
      </c>
      <c r="C3847" t="s">
        <v>2116</v>
      </c>
      <c r="D3847" t="s">
        <v>2117</v>
      </c>
    </row>
    <row r="3848" spans="1:4" x14ac:dyDescent="0.2">
      <c r="A3848" t="s">
        <v>3910</v>
      </c>
      <c r="B3848" t="s">
        <v>2119</v>
      </c>
      <c r="C3848" t="s">
        <v>2116</v>
      </c>
      <c r="D3848" t="s">
        <v>2123</v>
      </c>
    </row>
    <row r="3849" spans="1:4" x14ac:dyDescent="0.2">
      <c r="A3849" t="s">
        <v>3911</v>
      </c>
      <c r="B3849" t="s">
        <v>2115</v>
      </c>
      <c r="C3849" t="s">
        <v>2116</v>
      </c>
      <c r="D3849" t="s">
        <v>2117</v>
      </c>
    </row>
    <row r="3850" spans="1:4" x14ac:dyDescent="0.2">
      <c r="A3850" t="s">
        <v>3912</v>
      </c>
      <c r="B3850" t="s">
        <v>2115</v>
      </c>
      <c r="C3850" t="s">
        <v>2120</v>
      </c>
      <c r="D3850" t="s">
        <v>2117</v>
      </c>
    </row>
    <row r="3851" spans="1:4" x14ac:dyDescent="0.2">
      <c r="A3851" t="s">
        <v>3913</v>
      </c>
      <c r="B3851" t="s">
        <v>2115</v>
      </c>
      <c r="C3851" t="s">
        <v>2122</v>
      </c>
      <c r="D3851" t="s">
        <v>2117</v>
      </c>
    </row>
    <row r="3852" spans="1:4" x14ac:dyDescent="0.2">
      <c r="A3852" t="s">
        <v>3914</v>
      </c>
      <c r="B3852" t="s">
        <v>2115</v>
      </c>
      <c r="C3852" t="s">
        <v>2120</v>
      </c>
      <c r="D3852" t="s">
        <v>2117</v>
      </c>
    </row>
    <row r="3853" spans="1:4" x14ac:dyDescent="0.2">
      <c r="A3853" t="s">
        <v>3915</v>
      </c>
      <c r="B3853" t="s">
        <v>2118</v>
      </c>
      <c r="C3853" t="s">
        <v>2122</v>
      </c>
      <c r="D3853" t="s">
        <v>2117</v>
      </c>
    </row>
    <row r="3854" spans="1:4" x14ac:dyDescent="0.2">
      <c r="A3854" t="s">
        <v>3916</v>
      </c>
      <c r="B3854" t="s">
        <v>2115</v>
      </c>
      <c r="C3854" t="s">
        <v>2120</v>
      </c>
      <c r="D3854" t="s">
        <v>2124</v>
      </c>
    </row>
    <row r="3855" spans="1:4" x14ac:dyDescent="0.2">
      <c r="A3855" t="s">
        <v>3917</v>
      </c>
      <c r="B3855" t="s">
        <v>2115</v>
      </c>
      <c r="C3855" t="s">
        <v>2116</v>
      </c>
      <c r="D3855" t="s">
        <v>2117</v>
      </c>
    </row>
    <row r="3856" spans="1:4" x14ac:dyDescent="0.2">
      <c r="A3856" t="s">
        <v>3918</v>
      </c>
      <c r="B3856" t="s">
        <v>2118</v>
      </c>
      <c r="C3856" t="s">
        <v>2116</v>
      </c>
      <c r="D3856" t="s">
        <v>2117</v>
      </c>
    </row>
    <row r="3857" spans="1:4" x14ac:dyDescent="0.2">
      <c r="A3857" t="s">
        <v>3919</v>
      </c>
      <c r="B3857" t="s">
        <v>2118</v>
      </c>
      <c r="C3857" t="s">
        <v>2122</v>
      </c>
      <c r="D3857" t="s">
        <v>2117</v>
      </c>
    </row>
    <row r="3858" spans="1:4" x14ac:dyDescent="0.2">
      <c r="A3858" t="s">
        <v>3920</v>
      </c>
      <c r="B3858" t="s">
        <v>2115</v>
      </c>
      <c r="C3858" t="s">
        <v>2116</v>
      </c>
      <c r="D3858" t="s">
        <v>2117</v>
      </c>
    </row>
    <row r="3859" spans="1:4" x14ac:dyDescent="0.2">
      <c r="A3859" t="s">
        <v>3921</v>
      </c>
      <c r="B3859" t="s">
        <v>2115</v>
      </c>
      <c r="C3859" t="s">
        <v>2120</v>
      </c>
      <c r="D3859" t="s">
        <v>2124</v>
      </c>
    </row>
    <row r="3860" spans="1:4" x14ac:dyDescent="0.2">
      <c r="A3860" t="s">
        <v>3922</v>
      </c>
      <c r="B3860" t="s">
        <v>2115</v>
      </c>
      <c r="C3860" t="s">
        <v>2116</v>
      </c>
      <c r="D3860" t="s">
        <v>2117</v>
      </c>
    </row>
    <row r="3861" spans="1:4" x14ac:dyDescent="0.2">
      <c r="A3861" t="s">
        <v>3923</v>
      </c>
      <c r="B3861" t="s">
        <v>2115</v>
      </c>
      <c r="C3861" t="s">
        <v>2116</v>
      </c>
      <c r="D3861" t="s">
        <v>2117</v>
      </c>
    </row>
    <row r="3862" spans="1:4" x14ac:dyDescent="0.2">
      <c r="A3862" t="s">
        <v>3924</v>
      </c>
      <c r="B3862" t="s">
        <v>2118</v>
      </c>
      <c r="C3862" t="s">
        <v>2116</v>
      </c>
      <c r="D3862" t="s">
        <v>2123</v>
      </c>
    </row>
    <row r="3863" spans="1:4" x14ac:dyDescent="0.2">
      <c r="A3863" t="s">
        <v>3925</v>
      </c>
      <c r="B3863" t="s">
        <v>2115</v>
      </c>
      <c r="C3863" t="s">
        <v>2116</v>
      </c>
      <c r="D3863" t="s">
        <v>2117</v>
      </c>
    </row>
    <row r="3864" spans="1:4" x14ac:dyDescent="0.2">
      <c r="A3864" t="s">
        <v>3926</v>
      </c>
      <c r="B3864" t="s">
        <v>2115</v>
      </c>
      <c r="C3864" t="s">
        <v>2122</v>
      </c>
      <c r="D3864" t="s">
        <v>2117</v>
      </c>
    </row>
    <row r="3865" spans="1:4" x14ac:dyDescent="0.2">
      <c r="A3865" t="s">
        <v>3927</v>
      </c>
      <c r="B3865" t="s">
        <v>2118</v>
      </c>
      <c r="C3865" t="s">
        <v>2122</v>
      </c>
      <c r="D3865" t="s">
        <v>2117</v>
      </c>
    </row>
    <row r="3866" spans="1:4" x14ac:dyDescent="0.2">
      <c r="A3866" t="s">
        <v>3928</v>
      </c>
      <c r="B3866" t="s">
        <v>2115</v>
      </c>
      <c r="C3866" t="s">
        <v>2120</v>
      </c>
      <c r="D3866" t="s">
        <v>2117</v>
      </c>
    </row>
    <row r="3867" spans="1:4" x14ac:dyDescent="0.2">
      <c r="A3867" t="s">
        <v>3929</v>
      </c>
      <c r="B3867" t="s">
        <v>2118</v>
      </c>
      <c r="C3867" t="s">
        <v>2116</v>
      </c>
      <c r="D3867" t="s">
        <v>2117</v>
      </c>
    </row>
    <row r="3868" spans="1:4" x14ac:dyDescent="0.2">
      <c r="A3868" t="s">
        <v>3930</v>
      </c>
      <c r="B3868" t="s">
        <v>2115</v>
      </c>
      <c r="C3868" t="s">
        <v>2121</v>
      </c>
      <c r="D3868" t="s">
        <v>2117</v>
      </c>
    </row>
    <row r="3869" spans="1:4" x14ac:dyDescent="0.2">
      <c r="A3869" t="s">
        <v>3931</v>
      </c>
      <c r="B3869" t="s">
        <v>2118</v>
      </c>
      <c r="C3869" t="s">
        <v>2116</v>
      </c>
      <c r="D3869" t="s">
        <v>2124</v>
      </c>
    </row>
    <row r="3870" spans="1:4" x14ac:dyDescent="0.2">
      <c r="A3870" t="s">
        <v>3932</v>
      </c>
      <c r="B3870" t="s">
        <v>2118</v>
      </c>
      <c r="C3870" t="s">
        <v>2122</v>
      </c>
      <c r="D3870" t="s">
        <v>2117</v>
      </c>
    </row>
    <row r="3871" spans="1:4" x14ac:dyDescent="0.2">
      <c r="A3871" t="s">
        <v>3933</v>
      </c>
      <c r="B3871" t="s">
        <v>2115</v>
      </c>
      <c r="C3871" t="s">
        <v>2121</v>
      </c>
      <c r="D3871" t="s">
        <v>2117</v>
      </c>
    </row>
    <row r="3872" spans="1:4" x14ac:dyDescent="0.2">
      <c r="A3872" t="s">
        <v>1661</v>
      </c>
      <c r="B3872" t="s">
        <v>2115</v>
      </c>
      <c r="C3872" t="s">
        <v>2122</v>
      </c>
      <c r="D3872" t="s">
        <v>2117</v>
      </c>
    </row>
    <row r="3873" spans="1:4" x14ac:dyDescent="0.2">
      <c r="A3873" t="s">
        <v>3934</v>
      </c>
      <c r="B3873" t="s">
        <v>2118</v>
      </c>
      <c r="C3873" t="s">
        <v>2122</v>
      </c>
      <c r="D3873" t="s">
        <v>2117</v>
      </c>
    </row>
    <row r="3874" spans="1:4" x14ac:dyDescent="0.2">
      <c r="A3874" t="s">
        <v>3935</v>
      </c>
      <c r="B3874" t="s">
        <v>2118</v>
      </c>
      <c r="C3874" t="s">
        <v>2120</v>
      </c>
      <c r="D3874" t="s">
        <v>2124</v>
      </c>
    </row>
    <row r="3875" spans="1:4" x14ac:dyDescent="0.2">
      <c r="A3875" t="s">
        <v>3936</v>
      </c>
      <c r="B3875" t="s">
        <v>2115</v>
      </c>
      <c r="C3875" t="s">
        <v>2121</v>
      </c>
      <c r="D3875" t="s">
        <v>2117</v>
      </c>
    </row>
    <row r="3876" spans="1:4" x14ac:dyDescent="0.2">
      <c r="A3876" t="s">
        <v>3937</v>
      </c>
      <c r="B3876" t="s">
        <v>2115</v>
      </c>
      <c r="C3876" t="s">
        <v>2122</v>
      </c>
      <c r="D3876" t="s">
        <v>2117</v>
      </c>
    </row>
    <row r="3877" spans="1:4" x14ac:dyDescent="0.2">
      <c r="A3877" t="s">
        <v>3938</v>
      </c>
      <c r="B3877" t="s">
        <v>2115</v>
      </c>
      <c r="C3877" t="s">
        <v>2116</v>
      </c>
      <c r="D3877" t="s">
        <v>2123</v>
      </c>
    </row>
    <row r="3878" spans="1:4" x14ac:dyDescent="0.2">
      <c r="A3878" t="s">
        <v>3939</v>
      </c>
      <c r="B3878" t="s">
        <v>2118</v>
      </c>
      <c r="C3878" t="s">
        <v>2116</v>
      </c>
      <c r="D3878" t="s">
        <v>2117</v>
      </c>
    </row>
    <row r="3879" spans="1:4" x14ac:dyDescent="0.2">
      <c r="A3879" t="s">
        <v>3940</v>
      </c>
      <c r="B3879" t="s">
        <v>2118</v>
      </c>
      <c r="C3879" t="s">
        <v>2122</v>
      </c>
      <c r="D3879" t="s">
        <v>2123</v>
      </c>
    </row>
    <row r="3880" spans="1:4" x14ac:dyDescent="0.2">
      <c r="A3880" t="s">
        <v>3941</v>
      </c>
      <c r="B3880" t="s">
        <v>2115</v>
      </c>
      <c r="C3880" t="s">
        <v>2116</v>
      </c>
      <c r="D3880" t="s">
        <v>2117</v>
      </c>
    </row>
    <row r="3881" spans="1:4" x14ac:dyDescent="0.2">
      <c r="A3881" t="s">
        <v>3942</v>
      </c>
      <c r="B3881" t="s">
        <v>2115</v>
      </c>
      <c r="C3881" t="s">
        <v>2121</v>
      </c>
      <c r="D3881" t="s">
        <v>2117</v>
      </c>
    </row>
    <row r="3882" spans="1:4" x14ac:dyDescent="0.2">
      <c r="A3882" t="s">
        <v>3943</v>
      </c>
      <c r="B3882" t="s">
        <v>2115</v>
      </c>
      <c r="C3882" t="s">
        <v>2116</v>
      </c>
      <c r="D3882" t="s">
        <v>2124</v>
      </c>
    </row>
    <row r="3883" spans="1:4" x14ac:dyDescent="0.2">
      <c r="A3883" t="s">
        <v>3944</v>
      </c>
      <c r="B3883" t="s">
        <v>2115</v>
      </c>
      <c r="C3883" t="s">
        <v>2121</v>
      </c>
      <c r="D3883" t="s">
        <v>2117</v>
      </c>
    </row>
    <row r="3884" spans="1:4" x14ac:dyDescent="0.2">
      <c r="A3884" t="s">
        <v>3945</v>
      </c>
      <c r="B3884" t="s">
        <v>2115</v>
      </c>
      <c r="C3884" t="s">
        <v>2122</v>
      </c>
      <c r="D3884" t="s">
        <v>2117</v>
      </c>
    </row>
    <row r="3885" spans="1:4" x14ac:dyDescent="0.2">
      <c r="A3885" t="s">
        <v>3946</v>
      </c>
      <c r="B3885" t="s">
        <v>2119</v>
      </c>
      <c r="C3885" t="s">
        <v>2122</v>
      </c>
      <c r="D3885" t="s">
        <v>2117</v>
      </c>
    </row>
    <row r="3886" spans="1:4" x14ac:dyDescent="0.2">
      <c r="A3886" t="s">
        <v>3947</v>
      </c>
      <c r="B3886" t="s">
        <v>2115</v>
      </c>
      <c r="C3886" t="s">
        <v>2122</v>
      </c>
      <c r="D3886" t="s">
        <v>2123</v>
      </c>
    </row>
    <row r="3887" spans="1:4" x14ac:dyDescent="0.2">
      <c r="A3887" t="s">
        <v>3948</v>
      </c>
      <c r="B3887" t="s">
        <v>2118</v>
      </c>
      <c r="C3887" t="s">
        <v>2120</v>
      </c>
      <c r="D3887" t="s">
        <v>2117</v>
      </c>
    </row>
    <row r="3888" spans="1:4" x14ac:dyDescent="0.2">
      <c r="A3888" t="s">
        <v>3949</v>
      </c>
      <c r="B3888" t="s">
        <v>2115</v>
      </c>
      <c r="C3888" t="s">
        <v>2122</v>
      </c>
      <c r="D3888" t="s">
        <v>2117</v>
      </c>
    </row>
    <row r="3889" spans="1:4" x14ac:dyDescent="0.2">
      <c r="A3889" t="s">
        <v>3950</v>
      </c>
      <c r="B3889" t="s">
        <v>2115</v>
      </c>
      <c r="C3889" t="s">
        <v>2116</v>
      </c>
      <c r="D3889" t="s">
        <v>2117</v>
      </c>
    </row>
    <row r="3890" spans="1:4" x14ac:dyDescent="0.2">
      <c r="A3890" t="s">
        <v>3951</v>
      </c>
      <c r="B3890" t="s">
        <v>2115</v>
      </c>
      <c r="C3890" t="s">
        <v>2122</v>
      </c>
      <c r="D3890" t="s">
        <v>2117</v>
      </c>
    </row>
    <row r="3891" spans="1:4" x14ac:dyDescent="0.2">
      <c r="A3891" t="s">
        <v>3952</v>
      </c>
      <c r="B3891" t="s">
        <v>2118</v>
      </c>
      <c r="C3891" t="s">
        <v>2116</v>
      </c>
      <c r="D3891" t="s">
        <v>2117</v>
      </c>
    </row>
    <row r="3892" spans="1:4" x14ac:dyDescent="0.2">
      <c r="A3892" t="s">
        <v>3953</v>
      </c>
      <c r="B3892" t="s">
        <v>2118</v>
      </c>
      <c r="C3892" t="s">
        <v>2120</v>
      </c>
      <c r="D3892" t="s">
        <v>2117</v>
      </c>
    </row>
    <row r="3893" spans="1:4" x14ac:dyDescent="0.2">
      <c r="A3893" t="s">
        <v>3954</v>
      </c>
      <c r="B3893" t="s">
        <v>2115</v>
      </c>
      <c r="C3893" t="s">
        <v>2116</v>
      </c>
      <c r="D3893" t="s">
        <v>2123</v>
      </c>
    </row>
    <row r="3894" spans="1:4" x14ac:dyDescent="0.2">
      <c r="A3894" t="s">
        <v>3955</v>
      </c>
      <c r="B3894" t="s">
        <v>2115</v>
      </c>
      <c r="C3894" t="s">
        <v>2122</v>
      </c>
      <c r="D3894" t="s">
        <v>2124</v>
      </c>
    </row>
    <row r="3895" spans="1:4" x14ac:dyDescent="0.2">
      <c r="A3895" t="s">
        <v>3956</v>
      </c>
      <c r="B3895" t="s">
        <v>2119</v>
      </c>
      <c r="C3895" t="s">
        <v>2122</v>
      </c>
      <c r="D3895" t="s">
        <v>2117</v>
      </c>
    </row>
    <row r="3896" spans="1:4" x14ac:dyDescent="0.2">
      <c r="A3896" t="s">
        <v>3957</v>
      </c>
      <c r="B3896" t="s">
        <v>2115</v>
      </c>
      <c r="C3896" t="s">
        <v>2116</v>
      </c>
      <c r="D3896" t="s">
        <v>2117</v>
      </c>
    </row>
    <row r="3897" spans="1:4" x14ac:dyDescent="0.2">
      <c r="A3897" t="s">
        <v>3958</v>
      </c>
      <c r="B3897" t="s">
        <v>2115</v>
      </c>
      <c r="C3897" t="s">
        <v>2122</v>
      </c>
      <c r="D3897" t="s">
        <v>2117</v>
      </c>
    </row>
    <row r="3898" spans="1:4" x14ac:dyDescent="0.2">
      <c r="A3898" t="s">
        <v>3959</v>
      </c>
      <c r="B3898" t="s">
        <v>2119</v>
      </c>
      <c r="C3898" t="s">
        <v>2116</v>
      </c>
      <c r="D3898" t="s">
        <v>2117</v>
      </c>
    </row>
    <row r="3899" spans="1:4" x14ac:dyDescent="0.2">
      <c r="A3899" t="s">
        <v>3960</v>
      </c>
      <c r="B3899" t="s">
        <v>2115</v>
      </c>
      <c r="C3899" t="s">
        <v>2116</v>
      </c>
      <c r="D3899" t="s">
        <v>2117</v>
      </c>
    </row>
    <row r="3900" spans="1:4" x14ac:dyDescent="0.2">
      <c r="A3900" t="s">
        <v>3961</v>
      </c>
      <c r="B3900" t="s">
        <v>2115</v>
      </c>
      <c r="C3900" t="s">
        <v>2121</v>
      </c>
      <c r="D3900" t="s">
        <v>2117</v>
      </c>
    </row>
    <row r="3901" spans="1:4" x14ac:dyDescent="0.2">
      <c r="A3901" t="s">
        <v>3962</v>
      </c>
      <c r="B3901" t="s">
        <v>2115</v>
      </c>
      <c r="C3901" t="s">
        <v>2116</v>
      </c>
      <c r="D3901" t="s">
        <v>2117</v>
      </c>
    </row>
    <row r="3902" spans="1:4" x14ac:dyDescent="0.2">
      <c r="A3902" t="s">
        <v>3963</v>
      </c>
      <c r="B3902" t="s">
        <v>2118</v>
      </c>
      <c r="C3902" t="s">
        <v>2122</v>
      </c>
      <c r="D3902" t="s">
        <v>2117</v>
      </c>
    </row>
    <row r="3903" spans="1:4" x14ac:dyDescent="0.2">
      <c r="A3903" t="s">
        <v>3964</v>
      </c>
      <c r="B3903" t="s">
        <v>2115</v>
      </c>
      <c r="C3903" t="s">
        <v>2122</v>
      </c>
      <c r="D3903" t="s">
        <v>2117</v>
      </c>
    </row>
    <row r="3904" spans="1:4" x14ac:dyDescent="0.2">
      <c r="A3904" t="s">
        <v>3965</v>
      </c>
      <c r="B3904" t="s">
        <v>2115</v>
      </c>
      <c r="C3904" t="s">
        <v>2120</v>
      </c>
      <c r="D3904" t="s">
        <v>2117</v>
      </c>
    </row>
    <row r="3905" spans="1:4" x14ac:dyDescent="0.2">
      <c r="A3905" t="s">
        <v>3966</v>
      </c>
      <c r="B3905" t="s">
        <v>2115</v>
      </c>
      <c r="C3905" t="s">
        <v>2116</v>
      </c>
      <c r="D3905" t="s">
        <v>2117</v>
      </c>
    </row>
    <row r="3906" spans="1:4" x14ac:dyDescent="0.2">
      <c r="A3906" t="s">
        <v>3967</v>
      </c>
      <c r="B3906" t="s">
        <v>2118</v>
      </c>
      <c r="C3906" t="s">
        <v>2122</v>
      </c>
      <c r="D3906" t="s">
        <v>2117</v>
      </c>
    </row>
    <row r="3907" spans="1:4" x14ac:dyDescent="0.2">
      <c r="A3907" t="s">
        <v>3968</v>
      </c>
      <c r="B3907" t="s">
        <v>2115</v>
      </c>
      <c r="C3907" t="s">
        <v>2122</v>
      </c>
      <c r="D3907" t="s">
        <v>2123</v>
      </c>
    </row>
    <row r="3908" spans="1:4" x14ac:dyDescent="0.2">
      <c r="A3908" t="s">
        <v>3969</v>
      </c>
      <c r="B3908" t="s">
        <v>2115</v>
      </c>
      <c r="C3908" t="s">
        <v>2116</v>
      </c>
      <c r="D3908" t="s">
        <v>2123</v>
      </c>
    </row>
    <row r="3909" spans="1:4" x14ac:dyDescent="0.2">
      <c r="A3909" t="s">
        <v>3970</v>
      </c>
      <c r="B3909" t="s">
        <v>2115</v>
      </c>
      <c r="C3909" t="s">
        <v>2116</v>
      </c>
      <c r="D3909" t="s">
        <v>2117</v>
      </c>
    </row>
    <row r="3910" spans="1:4" x14ac:dyDescent="0.2">
      <c r="A3910" t="s">
        <v>3971</v>
      </c>
      <c r="B3910" t="s">
        <v>2115</v>
      </c>
      <c r="C3910" t="s">
        <v>2120</v>
      </c>
      <c r="D3910" t="s">
        <v>2117</v>
      </c>
    </row>
    <row r="3911" spans="1:4" x14ac:dyDescent="0.2">
      <c r="A3911" t="s">
        <v>3972</v>
      </c>
      <c r="B3911" t="s">
        <v>2118</v>
      </c>
      <c r="C3911" t="s">
        <v>2122</v>
      </c>
      <c r="D3911" t="s">
        <v>2117</v>
      </c>
    </row>
    <row r="3912" spans="1:4" x14ac:dyDescent="0.2">
      <c r="A3912" t="s">
        <v>3973</v>
      </c>
      <c r="B3912" t="s">
        <v>2118</v>
      </c>
      <c r="C3912" t="s">
        <v>2116</v>
      </c>
      <c r="D3912" t="s">
        <v>2123</v>
      </c>
    </row>
    <row r="3913" spans="1:4" x14ac:dyDescent="0.2">
      <c r="A3913" t="s">
        <v>3974</v>
      </c>
      <c r="B3913" t="s">
        <v>2115</v>
      </c>
      <c r="C3913" t="s">
        <v>2120</v>
      </c>
      <c r="D3913" t="s">
        <v>2124</v>
      </c>
    </row>
    <row r="3914" spans="1:4" x14ac:dyDescent="0.2">
      <c r="A3914" t="s">
        <v>3975</v>
      </c>
      <c r="B3914" t="s">
        <v>2115</v>
      </c>
      <c r="C3914" t="s">
        <v>2122</v>
      </c>
      <c r="D3914" t="s">
        <v>2124</v>
      </c>
    </row>
    <row r="3915" spans="1:4" x14ac:dyDescent="0.2">
      <c r="A3915" t="s">
        <v>3976</v>
      </c>
      <c r="B3915" t="s">
        <v>2118</v>
      </c>
      <c r="C3915" t="s">
        <v>2116</v>
      </c>
      <c r="D3915" t="s">
        <v>2123</v>
      </c>
    </row>
    <row r="3916" spans="1:4" x14ac:dyDescent="0.2">
      <c r="A3916" t="s">
        <v>3977</v>
      </c>
      <c r="B3916" t="s">
        <v>2115</v>
      </c>
      <c r="C3916" t="s">
        <v>2121</v>
      </c>
      <c r="D3916" t="s">
        <v>2123</v>
      </c>
    </row>
    <row r="3917" spans="1:4" x14ac:dyDescent="0.2">
      <c r="A3917" t="s">
        <v>3978</v>
      </c>
      <c r="B3917" t="s">
        <v>2118</v>
      </c>
      <c r="C3917" t="s">
        <v>2116</v>
      </c>
      <c r="D3917" t="s">
        <v>2124</v>
      </c>
    </row>
    <row r="3918" spans="1:4" x14ac:dyDescent="0.2">
      <c r="A3918" t="s">
        <v>3979</v>
      </c>
      <c r="B3918" t="s">
        <v>2115</v>
      </c>
      <c r="C3918" t="s">
        <v>2116</v>
      </c>
      <c r="D3918" t="s">
        <v>2117</v>
      </c>
    </row>
    <row r="3919" spans="1:4" x14ac:dyDescent="0.2">
      <c r="A3919" t="s">
        <v>3980</v>
      </c>
      <c r="B3919" t="s">
        <v>2115</v>
      </c>
      <c r="C3919" t="s">
        <v>2120</v>
      </c>
      <c r="D3919" t="s">
        <v>2123</v>
      </c>
    </row>
    <row r="3920" spans="1:4" x14ac:dyDescent="0.2">
      <c r="A3920" t="s">
        <v>3981</v>
      </c>
      <c r="B3920" t="s">
        <v>2119</v>
      </c>
      <c r="C3920" t="s">
        <v>2120</v>
      </c>
      <c r="D3920" t="s">
        <v>2117</v>
      </c>
    </row>
    <row r="3921" spans="1:4" x14ac:dyDescent="0.2">
      <c r="A3921" t="s">
        <v>3982</v>
      </c>
      <c r="B3921" t="s">
        <v>2115</v>
      </c>
      <c r="C3921" t="s">
        <v>2116</v>
      </c>
      <c r="D3921" t="s">
        <v>2117</v>
      </c>
    </row>
    <row r="3922" spans="1:4" x14ac:dyDescent="0.2">
      <c r="A3922" t="s">
        <v>3983</v>
      </c>
      <c r="B3922" t="s">
        <v>2115</v>
      </c>
      <c r="C3922" t="s">
        <v>2116</v>
      </c>
      <c r="D3922" t="s">
        <v>2123</v>
      </c>
    </row>
    <row r="3923" spans="1:4" x14ac:dyDescent="0.2">
      <c r="A3923" t="s">
        <v>3984</v>
      </c>
      <c r="B3923" t="s">
        <v>2115</v>
      </c>
      <c r="C3923" t="s">
        <v>2122</v>
      </c>
      <c r="D3923" t="s">
        <v>2117</v>
      </c>
    </row>
    <row r="3924" spans="1:4" x14ac:dyDescent="0.2">
      <c r="A3924" t="s">
        <v>3985</v>
      </c>
      <c r="B3924" t="s">
        <v>2118</v>
      </c>
      <c r="C3924" t="s">
        <v>2122</v>
      </c>
      <c r="D3924" t="s">
        <v>2117</v>
      </c>
    </row>
    <row r="3925" spans="1:4" x14ac:dyDescent="0.2">
      <c r="A3925" t="s">
        <v>3986</v>
      </c>
      <c r="B3925" t="s">
        <v>2115</v>
      </c>
      <c r="C3925" t="s">
        <v>2116</v>
      </c>
      <c r="D3925" t="s">
        <v>2123</v>
      </c>
    </row>
    <row r="3926" spans="1:4" x14ac:dyDescent="0.2">
      <c r="A3926" t="s">
        <v>3987</v>
      </c>
      <c r="B3926" t="s">
        <v>2115</v>
      </c>
      <c r="C3926" t="s">
        <v>2120</v>
      </c>
      <c r="D3926" t="s">
        <v>2117</v>
      </c>
    </row>
    <row r="3927" spans="1:4" x14ac:dyDescent="0.2">
      <c r="A3927" t="s">
        <v>3988</v>
      </c>
      <c r="B3927" t="s">
        <v>2115</v>
      </c>
      <c r="C3927" t="s">
        <v>2116</v>
      </c>
      <c r="D3927" t="s">
        <v>2117</v>
      </c>
    </row>
    <row r="3928" spans="1:4" x14ac:dyDescent="0.2">
      <c r="A3928" t="s">
        <v>3989</v>
      </c>
      <c r="B3928" t="s">
        <v>2115</v>
      </c>
      <c r="C3928" t="s">
        <v>2122</v>
      </c>
      <c r="D3928" t="s">
        <v>2117</v>
      </c>
    </row>
    <row r="3929" spans="1:4" x14ac:dyDescent="0.2">
      <c r="A3929" t="s">
        <v>3990</v>
      </c>
      <c r="B3929" t="s">
        <v>2115</v>
      </c>
      <c r="C3929" t="s">
        <v>2120</v>
      </c>
      <c r="D3929" t="s">
        <v>2117</v>
      </c>
    </row>
    <row r="3930" spans="1:4" x14ac:dyDescent="0.2">
      <c r="A3930" t="s">
        <v>3991</v>
      </c>
      <c r="B3930" t="s">
        <v>2115</v>
      </c>
      <c r="C3930" t="s">
        <v>2116</v>
      </c>
      <c r="D3930" t="s">
        <v>2117</v>
      </c>
    </row>
    <row r="3931" spans="1:4" x14ac:dyDescent="0.2">
      <c r="A3931" t="s">
        <v>3992</v>
      </c>
      <c r="B3931" t="s">
        <v>2119</v>
      </c>
      <c r="C3931" t="s">
        <v>2122</v>
      </c>
      <c r="D3931" t="s">
        <v>2123</v>
      </c>
    </row>
    <row r="3932" spans="1:4" x14ac:dyDescent="0.2">
      <c r="A3932" t="s">
        <v>3993</v>
      </c>
      <c r="B3932" t="s">
        <v>2118</v>
      </c>
      <c r="C3932" t="s">
        <v>2116</v>
      </c>
      <c r="D3932" t="s">
        <v>2117</v>
      </c>
    </row>
    <row r="3933" spans="1:4" x14ac:dyDescent="0.2">
      <c r="A3933" t="s">
        <v>3994</v>
      </c>
      <c r="B3933" t="s">
        <v>2115</v>
      </c>
      <c r="C3933" t="s">
        <v>2116</v>
      </c>
      <c r="D3933" t="s">
        <v>2123</v>
      </c>
    </row>
    <row r="3934" spans="1:4" x14ac:dyDescent="0.2">
      <c r="A3934" t="s">
        <v>3995</v>
      </c>
      <c r="B3934" t="s">
        <v>2115</v>
      </c>
      <c r="C3934" t="s">
        <v>2116</v>
      </c>
      <c r="D3934" t="s">
        <v>2117</v>
      </c>
    </row>
    <row r="3935" spans="1:4" x14ac:dyDescent="0.2">
      <c r="A3935" t="s">
        <v>3996</v>
      </c>
      <c r="B3935" t="s">
        <v>2119</v>
      </c>
      <c r="C3935" t="s">
        <v>2116</v>
      </c>
      <c r="D3935" t="s">
        <v>2117</v>
      </c>
    </row>
    <row r="3936" spans="1:4" x14ac:dyDescent="0.2">
      <c r="A3936" t="s">
        <v>30</v>
      </c>
      <c r="B3936" t="s">
        <v>2115</v>
      </c>
      <c r="C3936" t="s">
        <v>2122</v>
      </c>
      <c r="D3936" t="s">
        <v>2117</v>
      </c>
    </row>
    <row r="3937" spans="1:4" x14ac:dyDescent="0.2">
      <c r="A3937" t="s">
        <v>3997</v>
      </c>
      <c r="B3937" t="s">
        <v>2115</v>
      </c>
      <c r="C3937" t="s">
        <v>2121</v>
      </c>
      <c r="D3937" t="s">
        <v>2124</v>
      </c>
    </row>
    <row r="3938" spans="1:4" x14ac:dyDescent="0.2">
      <c r="A3938" t="s">
        <v>3998</v>
      </c>
      <c r="B3938" t="s">
        <v>2119</v>
      </c>
      <c r="C3938" t="s">
        <v>2116</v>
      </c>
      <c r="D3938" t="s">
        <v>2117</v>
      </c>
    </row>
    <row r="3939" spans="1:4" x14ac:dyDescent="0.2">
      <c r="A3939" t="s">
        <v>3999</v>
      </c>
      <c r="B3939" t="s">
        <v>2115</v>
      </c>
      <c r="C3939" t="s">
        <v>2116</v>
      </c>
      <c r="D3939" t="s">
        <v>2117</v>
      </c>
    </row>
    <row r="3940" spans="1:4" x14ac:dyDescent="0.2">
      <c r="A3940" t="s">
        <v>4000</v>
      </c>
      <c r="B3940" t="s">
        <v>2118</v>
      </c>
      <c r="C3940" t="s">
        <v>2120</v>
      </c>
      <c r="D3940" t="s">
        <v>2117</v>
      </c>
    </row>
    <row r="3941" spans="1:4" x14ac:dyDescent="0.2">
      <c r="A3941" t="s">
        <v>4001</v>
      </c>
      <c r="B3941" t="s">
        <v>2115</v>
      </c>
      <c r="C3941" t="s">
        <v>2120</v>
      </c>
      <c r="D3941" t="s">
        <v>2117</v>
      </c>
    </row>
    <row r="3942" spans="1:4" x14ac:dyDescent="0.2">
      <c r="A3942" t="s">
        <v>4002</v>
      </c>
      <c r="B3942" t="s">
        <v>2118</v>
      </c>
      <c r="C3942" t="s">
        <v>2116</v>
      </c>
      <c r="D3942" t="s">
        <v>2117</v>
      </c>
    </row>
    <row r="3943" spans="1:4" x14ac:dyDescent="0.2">
      <c r="A3943" t="s">
        <v>4003</v>
      </c>
      <c r="B3943" t="s">
        <v>2115</v>
      </c>
      <c r="C3943" t="s">
        <v>2116</v>
      </c>
      <c r="D3943" t="s">
        <v>2124</v>
      </c>
    </row>
    <row r="3944" spans="1:4" x14ac:dyDescent="0.2">
      <c r="A3944" t="s">
        <v>4004</v>
      </c>
      <c r="B3944" t="s">
        <v>2118</v>
      </c>
      <c r="C3944" t="s">
        <v>2120</v>
      </c>
      <c r="D3944" t="s">
        <v>2123</v>
      </c>
    </row>
    <row r="3945" spans="1:4" x14ac:dyDescent="0.2">
      <c r="A3945" t="s">
        <v>4005</v>
      </c>
      <c r="B3945" t="s">
        <v>2115</v>
      </c>
      <c r="C3945" t="s">
        <v>2122</v>
      </c>
      <c r="D3945" t="s">
        <v>2117</v>
      </c>
    </row>
    <row r="3946" spans="1:4" x14ac:dyDescent="0.2">
      <c r="A3946" t="s">
        <v>4006</v>
      </c>
      <c r="B3946" t="s">
        <v>2115</v>
      </c>
      <c r="C3946" t="s">
        <v>2122</v>
      </c>
      <c r="D3946" t="s">
        <v>2117</v>
      </c>
    </row>
    <row r="3947" spans="1:4" x14ac:dyDescent="0.2">
      <c r="A3947" t="s">
        <v>4007</v>
      </c>
      <c r="B3947" t="s">
        <v>2118</v>
      </c>
      <c r="C3947" t="s">
        <v>2116</v>
      </c>
      <c r="D3947" t="s">
        <v>2117</v>
      </c>
    </row>
    <row r="3948" spans="1:4" x14ac:dyDescent="0.2">
      <c r="A3948" t="s">
        <v>4008</v>
      </c>
      <c r="B3948" t="s">
        <v>2118</v>
      </c>
      <c r="C3948" t="s">
        <v>2116</v>
      </c>
      <c r="D3948" t="s">
        <v>2117</v>
      </c>
    </row>
    <row r="3949" spans="1:4" x14ac:dyDescent="0.2">
      <c r="A3949" t="s">
        <v>1701</v>
      </c>
      <c r="B3949" t="s">
        <v>2118</v>
      </c>
      <c r="C3949" t="s">
        <v>2116</v>
      </c>
      <c r="D3949" t="s">
        <v>2117</v>
      </c>
    </row>
    <row r="3950" spans="1:4" x14ac:dyDescent="0.2">
      <c r="A3950" t="s">
        <v>4009</v>
      </c>
      <c r="B3950" t="s">
        <v>2118</v>
      </c>
      <c r="C3950" t="s">
        <v>2120</v>
      </c>
      <c r="D3950" t="s">
        <v>2123</v>
      </c>
    </row>
    <row r="3951" spans="1:4" x14ac:dyDescent="0.2">
      <c r="A3951" t="s">
        <v>4010</v>
      </c>
      <c r="B3951" t="s">
        <v>2115</v>
      </c>
      <c r="C3951" t="s">
        <v>2121</v>
      </c>
      <c r="D3951" t="s">
        <v>2117</v>
      </c>
    </row>
    <row r="3952" spans="1:4" x14ac:dyDescent="0.2">
      <c r="A3952" t="s">
        <v>4011</v>
      </c>
      <c r="B3952" t="s">
        <v>2115</v>
      </c>
      <c r="C3952" t="s">
        <v>2116</v>
      </c>
      <c r="D3952" t="s">
        <v>2117</v>
      </c>
    </row>
    <row r="3953" spans="1:4" x14ac:dyDescent="0.2">
      <c r="A3953" t="s">
        <v>4012</v>
      </c>
      <c r="B3953" t="s">
        <v>2115</v>
      </c>
      <c r="C3953" t="s">
        <v>2121</v>
      </c>
      <c r="D3953" t="s">
        <v>2117</v>
      </c>
    </row>
    <row r="3954" spans="1:4" x14ac:dyDescent="0.2">
      <c r="A3954" t="s">
        <v>4013</v>
      </c>
      <c r="B3954" t="s">
        <v>2118</v>
      </c>
      <c r="C3954" t="s">
        <v>2122</v>
      </c>
      <c r="D3954" t="s">
        <v>2117</v>
      </c>
    </row>
    <row r="3955" spans="1:4" x14ac:dyDescent="0.2">
      <c r="A3955" t="s">
        <v>4014</v>
      </c>
      <c r="B3955" t="s">
        <v>2115</v>
      </c>
      <c r="C3955" t="s">
        <v>2121</v>
      </c>
      <c r="D3955" t="s">
        <v>2117</v>
      </c>
    </row>
    <row r="3956" spans="1:4" x14ac:dyDescent="0.2">
      <c r="A3956" t="s">
        <v>4015</v>
      </c>
      <c r="B3956" t="s">
        <v>2119</v>
      </c>
      <c r="C3956" t="s">
        <v>2116</v>
      </c>
      <c r="D3956" t="s">
        <v>2123</v>
      </c>
    </row>
    <row r="3957" spans="1:4" x14ac:dyDescent="0.2">
      <c r="A3957" t="s">
        <v>4016</v>
      </c>
      <c r="B3957" t="s">
        <v>2115</v>
      </c>
      <c r="C3957" t="s">
        <v>2120</v>
      </c>
      <c r="D3957" t="s">
        <v>2117</v>
      </c>
    </row>
    <row r="3958" spans="1:4" x14ac:dyDescent="0.2">
      <c r="A3958" t="s">
        <v>4017</v>
      </c>
      <c r="B3958" t="s">
        <v>2118</v>
      </c>
      <c r="C3958" t="s">
        <v>2121</v>
      </c>
      <c r="D3958" t="s">
        <v>2117</v>
      </c>
    </row>
    <row r="3959" spans="1:4" x14ac:dyDescent="0.2">
      <c r="A3959" t="s">
        <v>4018</v>
      </c>
      <c r="B3959" t="s">
        <v>2118</v>
      </c>
      <c r="C3959" t="s">
        <v>2120</v>
      </c>
      <c r="D3959" t="s">
        <v>2117</v>
      </c>
    </row>
    <row r="3960" spans="1:4" x14ac:dyDescent="0.2">
      <c r="A3960" t="s">
        <v>4019</v>
      </c>
      <c r="B3960" t="s">
        <v>2118</v>
      </c>
      <c r="C3960" t="s">
        <v>2116</v>
      </c>
      <c r="D3960" t="s">
        <v>2117</v>
      </c>
    </row>
    <row r="3961" spans="1:4" x14ac:dyDescent="0.2">
      <c r="A3961" t="s">
        <v>4020</v>
      </c>
      <c r="B3961" t="s">
        <v>2118</v>
      </c>
      <c r="C3961" t="s">
        <v>2116</v>
      </c>
      <c r="D3961" t="s">
        <v>2117</v>
      </c>
    </row>
    <row r="3962" spans="1:4" x14ac:dyDescent="0.2">
      <c r="A3962" t="s">
        <v>4021</v>
      </c>
      <c r="B3962" t="s">
        <v>2115</v>
      </c>
      <c r="C3962" t="s">
        <v>2116</v>
      </c>
      <c r="D3962" t="s">
        <v>2123</v>
      </c>
    </row>
    <row r="3963" spans="1:4" x14ac:dyDescent="0.2">
      <c r="A3963" t="s">
        <v>4022</v>
      </c>
      <c r="B3963" t="s">
        <v>2115</v>
      </c>
      <c r="C3963" t="s">
        <v>2116</v>
      </c>
      <c r="D3963" t="s">
        <v>2123</v>
      </c>
    </row>
    <row r="3964" spans="1:4" x14ac:dyDescent="0.2">
      <c r="A3964" t="s">
        <v>4023</v>
      </c>
      <c r="B3964" t="s">
        <v>2115</v>
      </c>
      <c r="C3964" t="s">
        <v>2120</v>
      </c>
      <c r="D3964" t="s">
        <v>2117</v>
      </c>
    </row>
    <row r="3965" spans="1:4" x14ac:dyDescent="0.2">
      <c r="A3965" t="s">
        <v>4024</v>
      </c>
      <c r="B3965" t="s">
        <v>2115</v>
      </c>
      <c r="C3965" t="s">
        <v>2116</v>
      </c>
      <c r="D3965" t="s">
        <v>2117</v>
      </c>
    </row>
    <row r="3966" spans="1:4" x14ac:dyDescent="0.2">
      <c r="A3966" t="s">
        <v>4025</v>
      </c>
      <c r="B3966" t="s">
        <v>2118</v>
      </c>
      <c r="C3966" t="s">
        <v>2116</v>
      </c>
      <c r="D3966" t="s">
        <v>2117</v>
      </c>
    </row>
    <row r="3967" spans="1:4" x14ac:dyDescent="0.2">
      <c r="A3967" t="s">
        <v>4026</v>
      </c>
      <c r="B3967" t="s">
        <v>2115</v>
      </c>
      <c r="C3967" t="s">
        <v>2122</v>
      </c>
      <c r="D3967" t="s">
        <v>2117</v>
      </c>
    </row>
    <row r="3968" spans="1:4" x14ac:dyDescent="0.2">
      <c r="A3968" t="s">
        <v>4027</v>
      </c>
      <c r="B3968" t="s">
        <v>2118</v>
      </c>
      <c r="C3968" t="s">
        <v>2116</v>
      </c>
      <c r="D3968" t="s">
        <v>2124</v>
      </c>
    </row>
    <row r="3969" spans="1:4" x14ac:dyDescent="0.2">
      <c r="A3969" t="s">
        <v>4028</v>
      </c>
      <c r="B3969" t="s">
        <v>2115</v>
      </c>
      <c r="C3969" t="s">
        <v>2121</v>
      </c>
      <c r="D3969" t="s">
        <v>2117</v>
      </c>
    </row>
    <row r="3970" spans="1:4" x14ac:dyDescent="0.2">
      <c r="A3970" t="s">
        <v>4029</v>
      </c>
      <c r="B3970" t="s">
        <v>2119</v>
      </c>
      <c r="C3970" t="s">
        <v>2120</v>
      </c>
      <c r="D3970" t="s">
        <v>2123</v>
      </c>
    </row>
    <row r="3971" spans="1:4" x14ac:dyDescent="0.2">
      <c r="A3971" t="s">
        <v>4030</v>
      </c>
      <c r="B3971" t="s">
        <v>2118</v>
      </c>
      <c r="C3971" t="s">
        <v>2120</v>
      </c>
      <c r="D3971" t="s">
        <v>2124</v>
      </c>
    </row>
    <row r="3972" spans="1:4" x14ac:dyDescent="0.2">
      <c r="A3972" t="s">
        <v>4031</v>
      </c>
      <c r="B3972" t="s">
        <v>2115</v>
      </c>
      <c r="C3972" t="s">
        <v>2116</v>
      </c>
      <c r="D3972" t="s">
        <v>2123</v>
      </c>
    </row>
    <row r="3973" spans="1:4" x14ac:dyDescent="0.2">
      <c r="A3973" t="s">
        <v>4032</v>
      </c>
      <c r="B3973" t="s">
        <v>2115</v>
      </c>
      <c r="C3973" t="s">
        <v>2121</v>
      </c>
      <c r="D3973" t="s">
        <v>2117</v>
      </c>
    </row>
    <row r="3974" spans="1:4" x14ac:dyDescent="0.2">
      <c r="A3974" t="s">
        <v>4033</v>
      </c>
      <c r="B3974" t="s">
        <v>2115</v>
      </c>
      <c r="C3974" t="s">
        <v>2120</v>
      </c>
      <c r="D3974" t="s">
        <v>2123</v>
      </c>
    </row>
    <row r="3975" spans="1:4" x14ac:dyDescent="0.2">
      <c r="A3975" t="s">
        <v>4034</v>
      </c>
      <c r="B3975" t="s">
        <v>2115</v>
      </c>
      <c r="C3975" t="s">
        <v>2122</v>
      </c>
      <c r="D3975" t="s">
        <v>2123</v>
      </c>
    </row>
    <row r="3976" spans="1:4" x14ac:dyDescent="0.2">
      <c r="A3976" t="s">
        <v>4035</v>
      </c>
      <c r="B3976" t="s">
        <v>2115</v>
      </c>
      <c r="C3976" t="s">
        <v>2116</v>
      </c>
      <c r="D3976" t="s">
        <v>2123</v>
      </c>
    </row>
    <row r="3977" spans="1:4" x14ac:dyDescent="0.2">
      <c r="A3977" t="s">
        <v>4036</v>
      </c>
      <c r="B3977" t="s">
        <v>2115</v>
      </c>
      <c r="C3977" t="s">
        <v>2116</v>
      </c>
      <c r="D3977" t="s">
        <v>2117</v>
      </c>
    </row>
    <row r="3978" spans="1:4" x14ac:dyDescent="0.2">
      <c r="A3978" t="s">
        <v>4037</v>
      </c>
      <c r="B3978" t="s">
        <v>2115</v>
      </c>
      <c r="C3978" t="s">
        <v>2122</v>
      </c>
      <c r="D3978" t="s">
        <v>2117</v>
      </c>
    </row>
    <row r="3979" spans="1:4" x14ac:dyDescent="0.2">
      <c r="A3979" t="s">
        <v>4038</v>
      </c>
      <c r="B3979" t="s">
        <v>2115</v>
      </c>
      <c r="C3979" t="s">
        <v>2116</v>
      </c>
      <c r="D3979" t="s">
        <v>2117</v>
      </c>
    </row>
    <row r="3980" spans="1:4" x14ac:dyDescent="0.2">
      <c r="A3980" t="s">
        <v>4039</v>
      </c>
      <c r="B3980" t="s">
        <v>2115</v>
      </c>
      <c r="C3980" t="s">
        <v>2116</v>
      </c>
      <c r="D3980" t="s">
        <v>2124</v>
      </c>
    </row>
    <row r="3981" spans="1:4" x14ac:dyDescent="0.2">
      <c r="A3981" t="s">
        <v>4040</v>
      </c>
      <c r="B3981" t="s">
        <v>2115</v>
      </c>
      <c r="C3981" t="s">
        <v>2122</v>
      </c>
      <c r="D3981" t="s">
        <v>2117</v>
      </c>
    </row>
    <row r="3982" spans="1:4" x14ac:dyDescent="0.2">
      <c r="A3982" t="s">
        <v>4041</v>
      </c>
      <c r="B3982" t="s">
        <v>2118</v>
      </c>
      <c r="C3982" t="s">
        <v>2116</v>
      </c>
      <c r="D3982" t="s">
        <v>2124</v>
      </c>
    </row>
    <row r="3983" spans="1:4" x14ac:dyDescent="0.2">
      <c r="A3983" t="s">
        <v>4042</v>
      </c>
      <c r="B3983" t="s">
        <v>2118</v>
      </c>
      <c r="C3983" t="s">
        <v>2122</v>
      </c>
      <c r="D3983" t="s">
        <v>2117</v>
      </c>
    </row>
    <row r="3984" spans="1:4" x14ac:dyDescent="0.2">
      <c r="A3984" t="s">
        <v>4043</v>
      </c>
      <c r="B3984" t="s">
        <v>2115</v>
      </c>
      <c r="C3984" t="s">
        <v>2122</v>
      </c>
      <c r="D3984" t="s">
        <v>2117</v>
      </c>
    </row>
    <row r="3985" spans="1:4" x14ac:dyDescent="0.2">
      <c r="A3985" t="s">
        <v>4044</v>
      </c>
      <c r="B3985" t="s">
        <v>2115</v>
      </c>
      <c r="C3985" t="s">
        <v>2116</v>
      </c>
      <c r="D3985" t="s">
        <v>2117</v>
      </c>
    </row>
    <row r="3986" spans="1:4" x14ac:dyDescent="0.2">
      <c r="A3986" t="s">
        <v>4045</v>
      </c>
      <c r="B3986" t="s">
        <v>2118</v>
      </c>
      <c r="C3986" t="s">
        <v>2116</v>
      </c>
      <c r="D3986" t="s">
        <v>2123</v>
      </c>
    </row>
    <row r="3987" spans="1:4" x14ac:dyDescent="0.2">
      <c r="A3987" t="s">
        <v>4046</v>
      </c>
      <c r="B3987" t="s">
        <v>2119</v>
      </c>
      <c r="C3987" t="s">
        <v>2120</v>
      </c>
      <c r="D3987" t="s">
        <v>2117</v>
      </c>
    </row>
    <row r="3988" spans="1:4" x14ac:dyDescent="0.2">
      <c r="A3988" t="s">
        <v>4047</v>
      </c>
      <c r="B3988" t="s">
        <v>2118</v>
      </c>
      <c r="C3988" t="s">
        <v>2122</v>
      </c>
      <c r="D3988" t="s">
        <v>2117</v>
      </c>
    </row>
    <row r="3989" spans="1:4" x14ac:dyDescent="0.2">
      <c r="A3989" t="s">
        <v>4048</v>
      </c>
      <c r="B3989" t="s">
        <v>2118</v>
      </c>
      <c r="C3989" t="s">
        <v>2122</v>
      </c>
      <c r="D3989" t="s">
        <v>2123</v>
      </c>
    </row>
    <row r="3990" spans="1:4" x14ac:dyDescent="0.2">
      <c r="A3990" t="s">
        <v>129</v>
      </c>
      <c r="B3990" t="s">
        <v>2118</v>
      </c>
      <c r="C3990" t="s">
        <v>2121</v>
      </c>
      <c r="D3990" t="s">
        <v>2117</v>
      </c>
    </row>
    <row r="3991" spans="1:4" x14ac:dyDescent="0.2">
      <c r="A3991" t="s">
        <v>4049</v>
      </c>
      <c r="B3991" t="s">
        <v>2118</v>
      </c>
      <c r="C3991" t="s">
        <v>2121</v>
      </c>
      <c r="D3991" t="s">
        <v>2124</v>
      </c>
    </row>
    <row r="3992" spans="1:4" x14ac:dyDescent="0.2">
      <c r="A3992" t="s">
        <v>4050</v>
      </c>
      <c r="B3992" t="s">
        <v>2115</v>
      </c>
      <c r="C3992" t="s">
        <v>2122</v>
      </c>
      <c r="D3992" t="s">
        <v>2123</v>
      </c>
    </row>
    <row r="3993" spans="1:4" x14ac:dyDescent="0.2">
      <c r="A3993" t="s">
        <v>4051</v>
      </c>
      <c r="B3993" t="s">
        <v>2115</v>
      </c>
      <c r="C3993" t="s">
        <v>2116</v>
      </c>
      <c r="D3993" t="s">
        <v>2117</v>
      </c>
    </row>
    <row r="3994" spans="1:4" x14ac:dyDescent="0.2">
      <c r="A3994" t="s">
        <v>4052</v>
      </c>
      <c r="B3994" t="s">
        <v>2115</v>
      </c>
      <c r="C3994" t="s">
        <v>2122</v>
      </c>
      <c r="D3994" t="s">
        <v>2123</v>
      </c>
    </row>
    <row r="3995" spans="1:4" x14ac:dyDescent="0.2">
      <c r="A3995" t="s">
        <v>4053</v>
      </c>
      <c r="B3995" t="s">
        <v>2118</v>
      </c>
      <c r="C3995" t="s">
        <v>2116</v>
      </c>
      <c r="D3995" t="s">
        <v>2124</v>
      </c>
    </row>
    <row r="3996" spans="1:4" x14ac:dyDescent="0.2">
      <c r="A3996" t="s">
        <v>4054</v>
      </c>
      <c r="B3996" t="s">
        <v>2118</v>
      </c>
      <c r="C3996" t="s">
        <v>2121</v>
      </c>
      <c r="D3996" t="s">
        <v>2117</v>
      </c>
    </row>
    <row r="3997" spans="1:4" x14ac:dyDescent="0.2">
      <c r="A3997" t="s">
        <v>4055</v>
      </c>
      <c r="B3997" t="s">
        <v>2118</v>
      </c>
      <c r="C3997" t="s">
        <v>2116</v>
      </c>
      <c r="D3997" t="s">
        <v>2123</v>
      </c>
    </row>
    <row r="3998" spans="1:4" x14ac:dyDescent="0.2">
      <c r="A3998" t="s">
        <v>4056</v>
      </c>
      <c r="B3998" t="s">
        <v>2118</v>
      </c>
      <c r="C3998" t="s">
        <v>2122</v>
      </c>
      <c r="D3998" t="s">
        <v>2123</v>
      </c>
    </row>
    <row r="3999" spans="1:4" x14ac:dyDescent="0.2">
      <c r="A3999" t="s">
        <v>4057</v>
      </c>
      <c r="B3999" t="s">
        <v>2115</v>
      </c>
      <c r="C3999" t="s">
        <v>2116</v>
      </c>
      <c r="D3999" t="s">
        <v>2123</v>
      </c>
    </row>
    <row r="4000" spans="1:4" x14ac:dyDescent="0.2">
      <c r="A4000" t="s">
        <v>4058</v>
      </c>
      <c r="B4000" t="s">
        <v>2118</v>
      </c>
      <c r="C4000" t="s">
        <v>2116</v>
      </c>
      <c r="D4000" t="s">
        <v>2117</v>
      </c>
    </row>
    <row r="4001" spans="1:4" x14ac:dyDescent="0.2">
      <c r="A4001" t="s">
        <v>4059</v>
      </c>
      <c r="B4001" t="s">
        <v>2115</v>
      </c>
      <c r="C4001" t="s">
        <v>2116</v>
      </c>
      <c r="D4001" t="s">
        <v>2123</v>
      </c>
    </row>
    <row r="4002" spans="1:4" x14ac:dyDescent="0.2">
      <c r="A4002" t="s">
        <v>4060</v>
      </c>
      <c r="B4002" t="s">
        <v>2118</v>
      </c>
      <c r="C4002" t="s">
        <v>2120</v>
      </c>
      <c r="D4002" t="s">
        <v>2117</v>
      </c>
    </row>
    <row r="4003" spans="1:4" x14ac:dyDescent="0.2">
      <c r="A4003" t="s">
        <v>4061</v>
      </c>
      <c r="B4003" t="s">
        <v>2118</v>
      </c>
      <c r="C4003" t="s">
        <v>2122</v>
      </c>
      <c r="D4003" t="s">
        <v>2123</v>
      </c>
    </row>
    <row r="4004" spans="1:4" x14ac:dyDescent="0.2">
      <c r="A4004" t="s">
        <v>4062</v>
      </c>
      <c r="B4004" t="s">
        <v>2115</v>
      </c>
      <c r="C4004" t="s">
        <v>2120</v>
      </c>
      <c r="D4004" t="s">
        <v>2117</v>
      </c>
    </row>
    <row r="4005" spans="1:4" x14ac:dyDescent="0.2">
      <c r="A4005" t="s">
        <v>4063</v>
      </c>
      <c r="B4005" t="s">
        <v>2118</v>
      </c>
      <c r="C4005" t="s">
        <v>2116</v>
      </c>
      <c r="D4005" t="s">
        <v>2117</v>
      </c>
    </row>
    <row r="4006" spans="1:4" x14ac:dyDescent="0.2">
      <c r="A4006" t="s">
        <v>4064</v>
      </c>
      <c r="B4006" t="s">
        <v>2118</v>
      </c>
      <c r="C4006" t="s">
        <v>2122</v>
      </c>
      <c r="D4006" t="s">
        <v>2117</v>
      </c>
    </row>
    <row r="4007" spans="1:4" x14ac:dyDescent="0.2">
      <c r="A4007" t="s">
        <v>4065</v>
      </c>
      <c r="B4007" t="s">
        <v>2115</v>
      </c>
      <c r="C4007" t="s">
        <v>2116</v>
      </c>
      <c r="D4007" t="s">
        <v>2117</v>
      </c>
    </row>
    <row r="4008" spans="1:4" x14ac:dyDescent="0.2">
      <c r="A4008" t="s">
        <v>4066</v>
      </c>
      <c r="B4008" t="s">
        <v>2119</v>
      </c>
      <c r="C4008" t="s">
        <v>2121</v>
      </c>
      <c r="D4008" t="s">
        <v>2117</v>
      </c>
    </row>
    <row r="4009" spans="1:4" x14ac:dyDescent="0.2">
      <c r="A4009" t="s">
        <v>4067</v>
      </c>
      <c r="B4009" t="s">
        <v>2115</v>
      </c>
      <c r="C4009" t="s">
        <v>2120</v>
      </c>
      <c r="D4009" t="s">
        <v>2117</v>
      </c>
    </row>
    <row r="4010" spans="1:4" x14ac:dyDescent="0.2">
      <c r="A4010" t="s">
        <v>4068</v>
      </c>
      <c r="B4010" t="s">
        <v>2118</v>
      </c>
      <c r="C4010" t="s">
        <v>2122</v>
      </c>
      <c r="D4010" t="s">
        <v>2123</v>
      </c>
    </row>
    <row r="4011" spans="1:4" x14ac:dyDescent="0.2">
      <c r="A4011" t="s">
        <v>4069</v>
      </c>
      <c r="B4011" t="s">
        <v>2118</v>
      </c>
      <c r="C4011" t="s">
        <v>2122</v>
      </c>
      <c r="D4011" t="s">
        <v>2117</v>
      </c>
    </row>
    <row r="4012" spans="1:4" x14ac:dyDescent="0.2">
      <c r="A4012" t="s">
        <v>4070</v>
      </c>
      <c r="B4012" t="s">
        <v>2115</v>
      </c>
      <c r="C4012" t="s">
        <v>2121</v>
      </c>
      <c r="D4012" t="s">
        <v>2117</v>
      </c>
    </row>
    <row r="4013" spans="1:4" x14ac:dyDescent="0.2">
      <c r="A4013" t="s">
        <v>4071</v>
      </c>
      <c r="B4013" t="s">
        <v>2115</v>
      </c>
      <c r="C4013" t="s">
        <v>2122</v>
      </c>
      <c r="D4013" t="s">
        <v>2117</v>
      </c>
    </row>
    <row r="4014" spans="1:4" x14ac:dyDescent="0.2">
      <c r="A4014" t="s">
        <v>4072</v>
      </c>
      <c r="B4014" t="s">
        <v>2119</v>
      </c>
      <c r="C4014" t="s">
        <v>2122</v>
      </c>
      <c r="D4014" t="s">
        <v>2124</v>
      </c>
    </row>
    <row r="4015" spans="1:4" x14ac:dyDescent="0.2">
      <c r="A4015" t="s">
        <v>4073</v>
      </c>
      <c r="B4015" t="s">
        <v>2118</v>
      </c>
      <c r="C4015" t="s">
        <v>2116</v>
      </c>
      <c r="D4015" t="s">
        <v>2117</v>
      </c>
    </row>
    <row r="4016" spans="1:4" x14ac:dyDescent="0.2">
      <c r="A4016" t="s">
        <v>4074</v>
      </c>
      <c r="B4016" t="s">
        <v>2115</v>
      </c>
      <c r="C4016" t="s">
        <v>2121</v>
      </c>
      <c r="D4016" t="s">
        <v>2117</v>
      </c>
    </row>
    <row r="4017" spans="1:4" x14ac:dyDescent="0.2">
      <c r="A4017" t="s">
        <v>4075</v>
      </c>
      <c r="B4017" t="s">
        <v>2118</v>
      </c>
      <c r="C4017" t="s">
        <v>2116</v>
      </c>
      <c r="D4017" t="s">
        <v>2117</v>
      </c>
    </row>
    <row r="4018" spans="1:4" x14ac:dyDescent="0.2">
      <c r="A4018" t="s">
        <v>4076</v>
      </c>
      <c r="B4018" t="s">
        <v>2119</v>
      </c>
      <c r="C4018" t="s">
        <v>2121</v>
      </c>
      <c r="D4018" t="s">
        <v>2117</v>
      </c>
    </row>
    <row r="4019" spans="1:4" x14ac:dyDescent="0.2">
      <c r="A4019" t="s">
        <v>4077</v>
      </c>
      <c r="B4019" t="s">
        <v>2115</v>
      </c>
      <c r="C4019" t="s">
        <v>2122</v>
      </c>
      <c r="D4019" t="s">
        <v>2117</v>
      </c>
    </row>
    <row r="4020" spans="1:4" x14ac:dyDescent="0.2">
      <c r="A4020" t="s">
        <v>4078</v>
      </c>
      <c r="B4020" t="s">
        <v>2115</v>
      </c>
      <c r="C4020" t="s">
        <v>2116</v>
      </c>
      <c r="D4020" t="s">
        <v>2117</v>
      </c>
    </row>
    <row r="4021" spans="1:4" x14ac:dyDescent="0.2">
      <c r="A4021" t="s">
        <v>4079</v>
      </c>
      <c r="B4021" t="s">
        <v>2115</v>
      </c>
      <c r="C4021" t="s">
        <v>2116</v>
      </c>
      <c r="D4021" t="s">
        <v>2117</v>
      </c>
    </row>
    <row r="4022" spans="1:4" x14ac:dyDescent="0.2">
      <c r="A4022" t="s">
        <v>4080</v>
      </c>
      <c r="B4022" t="s">
        <v>2118</v>
      </c>
      <c r="C4022" t="s">
        <v>2120</v>
      </c>
      <c r="D4022" t="s">
        <v>2124</v>
      </c>
    </row>
    <row r="4023" spans="1:4" x14ac:dyDescent="0.2">
      <c r="A4023" t="s">
        <v>4081</v>
      </c>
      <c r="B4023" t="s">
        <v>2118</v>
      </c>
      <c r="C4023" t="s">
        <v>2121</v>
      </c>
      <c r="D4023" t="s">
        <v>2123</v>
      </c>
    </row>
    <row r="4024" spans="1:4" x14ac:dyDescent="0.2">
      <c r="A4024" t="s">
        <v>4082</v>
      </c>
      <c r="B4024" t="s">
        <v>2115</v>
      </c>
      <c r="C4024" t="s">
        <v>2122</v>
      </c>
      <c r="D4024" t="s">
        <v>2117</v>
      </c>
    </row>
    <row r="4025" spans="1:4" x14ac:dyDescent="0.2">
      <c r="A4025" t="s">
        <v>4083</v>
      </c>
      <c r="B4025" t="s">
        <v>2115</v>
      </c>
      <c r="C4025" t="s">
        <v>2116</v>
      </c>
      <c r="D4025" t="s">
        <v>2117</v>
      </c>
    </row>
    <row r="4026" spans="1:4" x14ac:dyDescent="0.2">
      <c r="A4026" t="s">
        <v>4084</v>
      </c>
      <c r="B4026" t="s">
        <v>2115</v>
      </c>
      <c r="C4026" t="s">
        <v>2121</v>
      </c>
      <c r="D4026" t="s">
        <v>2123</v>
      </c>
    </row>
    <row r="4027" spans="1:4" x14ac:dyDescent="0.2">
      <c r="A4027" t="s">
        <v>4085</v>
      </c>
      <c r="B4027" t="s">
        <v>2115</v>
      </c>
      <c r="C4027" t="s">
        <v>2116</v>
      </c>
      <c r="D4027" t="s">
        <v>2123</v>
      </c>
    </row>
    <row r="4028" spans="1:4" x14ac:dyDescent="0.2">
      <c r="A4028" t="s">
        <v>4086</v>
      </c>
      <c r="B4028" t="s">
        <v>2115</v>
      </c>
      <c r="C4028" t="s">
        <v>2116</v>
      </c>
      <c r="D4028" t="s">
        <v>2117</v>
      </c>
    </row>
    <row r="4029" spans="1:4" x14ac:dyDescent="0.2">
      <c r="A4029" t="s">
        <v>4087</v>
      </c>
      <c r="B4029" t="s">
        <v>2115</v>
      </c>
      <c r="C4029" t="s">
        <v>2120</v>
      </c>
      <c r="D4029" t="s">
        <v>2123</v>
      </c>
    </row>
    <row r="4030" spans="1:4" x14ac:dyDescent="0.2">
      <c r="A4030" t="s">
        <v>4088</v>
      </c>
      <c r="B4030" t="s">
        <v>2115</v>
      </c>
      <c r="C4030" t="s">
        <v>2116</v>
      </c>
      <c r="D4030" t="s">
        <v>2117</v>
      </c>
    </row>
    <row r="4031" spans="1:4" x14ac:dyDescent="0.2">
      <c r="A4031" t="s">
        <v>4089</v>
      </c>
      <c r="B4031" t="s">
        <v>2115</v>
      </c>
      <c r="C4031" t="s">
        <v>2116</v>
      </c>
      <c r="D4031" t="s">
        <v>2117</v>
      </c>
    </row>
    <row r="4032" spans="1:4" x14ac:dyDescent="0.2">
      <c r="A4032" t="s">
        <v>4090</v>
      </c>
      <c r="B4032" t="s">
        <v>2115</v>
      </c>
      <c r="C4032" t="s">
        <v>2120</v>
      </c>
      <c r="D4032" t="s">
        <v>2117</v>
      </c>
    </row>
    <row r="4033" spans="1:4" x14ac:dyDescent="0.2">
      <c r="A4033" t="s">
        <v>4091</v>
      </c>
      <c r="B4033" t="s">
        <v>2115</v>
      </c>
      <c r="C4033" t="s">
        <v>2121</v>
      </c>
      <c r="D4033" t="s">
        <v>2117</v>
      </c>
    </row>
    <row r="4034" spans="1:4" x14ac:dyDescent="0.2">
      <c r="A4034" t="s">
        <v>4092</v>
      </c>
      <c r="B4034" t="s">
        <v>2115</v>
      </c>
      <c r="C4034" t="s">
        <v>2121</v>
      </c>
      <c r="D4034" t="s">
        <v>2123</v>
      </c>
    </row>
    <row r="4035" spans="1:4" x14ac:dyDescent="0.2">
      <c r="A4035" t="s">
        <v>4093</v>
      </c>
      <c r="B4035" t="s">
        <v>2115</v>
      </c>
      <c r="C4035" t="s">
        <v>2122</v>
      </c>
      <c r="D4035" t="s">
        <v>2123</v>
      </c>
    </row>
    <row r="4036" spans="1:4" x14ac:dyDescent="0.2">
      <c r="A4036" t="s">
        <v>4094</v>
      </c>
      <c r="B4036" t="s">
        <v>2118</v>
      </c>
      <c r="C4036" t="s">
        <v>2116</v>
      </c>
      <c r="D4036" t="s">
        <v>2123</v>
      </c>
    </row>
    <row r="4037" spans="1:4" x14ac:dyDescent="0.2">
      <c r="A4037" t="s">
        <v>4095</v>
      </c>
      <c r="B4037" t="s">
        <v>2115</v>
      </c>
      <c r="C4037" t="s">
        <v>2116</v>
      </c>
      <c r="D4037" t="s">
        <v>2123</v>
      </c>
    </row>
    <row r="4038" spans="1:4" x14ac:dyDescent="0.2">
      <c r="A4038" t="s">
        <v>4096</v>
      </c>
      <c r="B4038" t="s">
        <v>2115</v>
      </c>
      <c r="C4038" t="s">
        <v>2122</v>
      </c>
      <c r="D4038" t="s">
        <v>2117</v>
      </c>
    </row>
    <row r="4039" spans="1:4" x14ac:dyDescent="0.2">
      <c r="A4039" t="s">
        <v>4097</v>
      </c>
      <c r="B4039" t="s">
        <v>2115</v>
      </c>
      <c r="C4039" t="s">
        <v>2121</v>
      </c>
      <c r="D4039" t="s">
        <v>2124</v>
      </c>
    </row>
    <row r="4040" spans="1:4" x14ac:dyDescent="0.2">
      <c r="A4040" t="s">
        <v>4098</v>
      </c>
      <c r="B4040" t="s">
        <v>2115</v>
      </c>
      <c r="C4040" t="s">
        <v>2120</v>
      </c>
      <c r="D4040" t="s">
        <v>2123</v>
      </c>
    </row>
    <row r="4041" spans="1:4" x14ac:dyDescent="0.2">
      <c r="A4041" t="s">
        <v>4099</v>
      </c>
      <c r="B4041" t="s">
        <v>2118</v>
      </c>
      <c r="C4041" t="s">
        <v>2120</v>
      </c>
      <c r="D4041" t="s">
        <v>2117</v>
      </c>
    </row>
    <row r="4042" spans="1:4" x14ac:dyDescent="0.2">
      <c r="A4042" t="s">
        <v>4100</v>
      </c>
      <c r="B4042" t="s">
        <v>2115</v>
      </c>
      <c r="C4042" t="s">
        <v>2120</v>
      </c>
      <c r="D4042" t="s">
        <v>2117</v>
      </c>
    </row>
    <row r="4043" spans="1:4" x14ac:dyDescent="0.2">
      <c r="A4043" t="s">
        <v>4101</v>
      </c>
      <c r="B4043" t="s">
        <v>2118</v>
      </c>
      <c r="C4043" t="s">
        <v>2122</v>
      </c>
      <c r="D4043" t="s">
        <v>2124</v>
      </c>
    </row>
    <row r="4044" spans="1:4" x14ac:dyDescent="0.2">
      <c r="A4044" t="s">
        <v>4102</v>
      </c>
      <c r="B4044" t="s">
        <v>2115</v>
      </c>
      <c r="C4044" t="s">
        <v>2121</v>
      </c>
      <c r="D4044" t="s">
        <v>2124</v>
      </c>
    </row>
    <row r="4045" spans="1:4" x14ac:dyDescent="0.2">
      <c r="A4045" t="s">
        <v>4103</v>
      </c>
      <c r="B4045" t="s">
        <v>2118</v>
      </c>
      <c r="C4045" t="s">
        <v>2122</v>
      </c>
      <c r="D4045" t="s">
        <v>2117</v>
      </c>
    </row>
    <row r="4046" spans="1:4" x14ac:dyDescent="0.2">
      <c r="A4046" t="s">
        <v>4104</v>
      </c>
      <c r="B4046" t="s">
        <v>2115</v>
      </c>
      <c r="C4046" t="s">
        <v>2120</v>
      </c>
      <c r="D4046" t="s">
        <v>2117</v>
      </c>
    </row>
    <row r="4047" spans="1:4" x14ac:dyDescent="0.2">
      <c r="A4047" t="s">
        <v>4105</v>
      </c>
      <c r="B4047" t="s">
        <v>2115</v>
      </c>
      <c r="C4047" t="s">
        <v>2116</v>
      </c>
      <c r="D4047" t="s">
        <v>2117</v>
      </c>
    </row>
    <row r="4048" spans="1:4" x14ac:dyDescent="0.2">
      <c r="A4048" t="s">
        <v>4106</v>
      </c>
      <c r="B4048" t="s">
        <v>2119</v>
      </c>
      <c r="C4048" t="s">
        <v>2116</v>
      </c>
      <c r="D4048" t="s">
        <v>2117</v>
      </c>
    </row>
    <row r="4049" spans="1:4" x14ac:dyDescent="0.2">
      <c r="A4049" t="s">
        <v>4107</v>
      </c>
      <c r="B4049" t="s">
        <v>2115</v>
      </c>
      <c r="C4049" t="s">
        <v>2121</v>
      </c>
      <c r="D4049" t="s">
        <v>2123</v>
      </c>
    </row>
    <row r="4050" spans="1:4" x14ac:dyDescent="0.2">
      <c r="A4050" t="s">
        <v>4108</v>
      </c>
      <c r="B4050" t="s">
        <v>2115</v>
      </c>
      <c r="C4050" t="s">
        <v>2116</v>
      </c>
      <c r="D4050" t="s">
        <v>2123</v>
      </c>
    </row>
    <row r="4051" spans="1:4" x14ac:dyDescent="0.2">
      <c r="A4051" t="s">
        <v>4109</v>
      </c>
      <c r="B4051" t="s">
        <v>2115</v>
      </c>
      <c r="C4051" t="s">
        <v>2120</v>
      </c>
      <c r="D4051" t="s">
        <v>2124</v>
      </c>
    </row>
    <row r="4052" spans="1:4" x14ac:dyDescent="0.2">
      <c r="A4052" t="s">
        <v>4110</v>
      </c>
      <c r="B4052" t="s">
        <v>2115</v>
      </c>
      <c r="C4052" t="s">
        <v>2120</v>
      </c>
      <c r="D4052" t="s">
        <v>2117</v>
      </c>
    </row>
    <row r="4053" spans="1:4" x14ac:dyDescent="0.2">
      <c r="A4053" t="s">
        <v>4111</v>
      </c>
      <c r="B4053" t="s">
        <v>2115</v>
      </c>
      <c r="C4053" t="s">
        <v>2116</v>
      </c>
      <c r="D4053" t="s">
        <v>2124</v>
      </c>
    </row>
    <row r="4054" spans="1:4" x14ac:dyDescent="0.2">
      <c r="A4054" t="s">
        <v>4112</v>
      </c>
      <c r="B4054" t="s">
        <v>2115</v>
      </c>
      <c r="C4054" t="s">
        <v>2116</v>
      </c>
      <c r="D4054" t="s">
        <v>2123</v>
      </c>
    </row>
    <row r="4055" spans="1:4" x14ac:dyDescent="0.2">
      <c r="A4055" t="s">
        <v>4113</v>
      </c>
      <c r="B4055" t="s">
        <v>2115</v>
      </c>
      <c r="C4055" t="s">
        <v>2116</v>
      </c>
      <c r="D4055" t="s">
        <v>2117</v>
      </c>
    </row>
    <row r="4056" spans="1:4" x14ac:dyDescent="0.2">
      <c r="A4056" t="s">
        <v>4114</v>
      </c>
      <c r="B4056" t="s">
        <v>2118</v>
      </c>
      <c r="C4056" t="s">
        <v>2121</v>
      </c>
      <c r="D4056" t="s">
        <v>2117</v>
      </c>
    </row>
    <row r="4057" spans="1:4" x14ac:dyDescent="0.2">
      <c r="A4057" t="s">
        <v>4115</v>
      </c>
      <c r="B4057" t="s">
        <v>2118</v>
      </c>
      <c r="C4057" t="s">
        <v>2116</v>
      </c>
      <c r="D4057" t="s">
        <v>2124</v>
      </c>
    </row>
    <row r="4058" spans="1:4" x14ac:dyDescent="0.2">
      <c r="A4058" t="s">
        <v>4116</v>
      </c>
      <c r="B4058" t="s">
        <v>2115</v>
      </c>
      <c r="C4058" t="s">
        <v>2121</v>
      </c>
      <c r="D4058" t="s">
        <v>2117</v>
      </c>
    </row>
    <row r="4059" spans="1:4" x14ac:dyDescent="0.2">
      <c r="A4059" t="s">
        <v>4117</v>
      </c>
      <c r="B4059" t="s">
        <v>2119</v>
      </c>
      <c r="C4059" t="s">
        <v>2116</v>
      </c>
      <c r="D4059" t="s">
        <v>2123</v>
      </c>
    </row>
    <row r="4060" spans="1:4" x14ac:dyDescent="0.2">
      <c r="A4060" t="s">
        <v>4118</v>
      </c>
      <c r="B4060" t="s">
        <v>2118</v>
      </c>
      <c r="C4060" t="s">
        <v>2122</v>
      </c>
      <c r="D4060" t="s">
        <v>2117</v>
      </c>
    </row>
    <row r="4061" spans="1:4" x14ac:dyDescent="0.2">
      <c r="A4061" t="s">
        <v>4119</v>
      </c>
      <c r="B4061" t="s">
        <v>2115</v>
      </c>
      <c r="C4061" t="s">
        <v>2122</v>
      </c>
      <c r="D4061" t="s">
        <v>2117</v>
      </c>
    </row>
    <row r="4062" spans="1:4" x14ac:dyDescent="0.2">
      <c r="A4062" t="s">
        <v>4120</v>
      </c>
      <c r="B4062" t="s">
        <v>2118</v>
      </c>
      <c r="C4062" t="s">
        <v>2120</v>
      </c>
      <c r="D4062" t="s">
        <v>2117</v>
      </c>
    </row>
    <row r="4063" spans="1:4" x14ac:dyDescent="0.2">
      <c r="A4063" t="s">
        <v>4121</v>
      </c>
      <c r="B4063" t="s">
        <v>2118</v>
      </c>
      <c r="C4063" t="s">
        <v>2116</v>
      </c>
      <c r="D4063" t="s">
        <v>2117</v>
      </c>
    </row>
    <row r="4064" spans="1:4" x14ac:dyDescent="0.2">
      <c r="A4064" t="s">
        <v>4122</v>
      </c>
      <c r="B4064" t="s">
        <v>2115</v>
      </c>
      <c r="C4064" t="s">
        <v>2122</v>
      </c>
      <c r="D4064" t="s">
        <v>2117</v>
      </c>
    </row>
    <row r="4065" spans="1:4" x14ac:dyDescent="0.2">
      <c r="A4065" t="s">
        <v>4123</v>
      </c>
      <c r="B4065" t="s">
        <v>2115</v>
      </c>
      <c r="C4065" t="s">
        <v>2122</v>
      </c>
      <c r="D4065" t="s">
        <v>2117</v>
      </c>
    </row>
    <row r="4066" spans="1:4" x14ac:dyDescent="0.2">
      <c r="A4066" t="s">
        <v>4124</v>
      </c>
      <c r="B4066" t="s">
        <v>2118</v>
      </c>
      <c r="C4066" t="s">
        <v>2122</v>
      </c>
      <c r="D4066" t="s">
        <v>2123</v>
      </c>
    </row>
    <row r="4067" spans="1:4" x14ac:dyDescent="0.2">
      <c r="A4067" t="s">
        <v>4125</v>
      </c>
      <c r="B4067" t="s">
        <v>2118</v>
      </c>
      <c r="C4067" t="s">
        <v>2116</v>
      </c>
      <c r="D4067" t="s">
        <v>2117</v>
      </c>
    </row>
    <row r="4068" spans="1:4" x14ac:dyDescent="0.2">
      <c r="A4068" t="s">
        <v>4126</v>
      </c>
      <c r="B4068" t="s">
        <v>2115</v>
      </c>
      <c r="C4068" t="s">
        <v>2122</v>
      </c>
      <c r="D4068" t="s">
        <v>2117</v>
      </c>
    </row>
    <row r="4069" spans="1:4" x14ac:dyDescent="0.2">
      <c r="A4069" t="s">
        <v>4127</v>
      </c>
      <c r="B4069" t="s">
        <v>2115</v>
      </c>
      <c r="C4069" t="s">
        <v>2116</v>
      </c>
      <c r="D4069" t="s">
        <v>2117</v>
      </c>
    </row>
    <row r="4070" spans="1:4" x14ac:dyDescent="0.2">
      <c r="A4070" t="s">
        <v>4128</v>
      </c>
      <c r="B4070" t="s">
        <v>2115</v>
      </c>
      <c r="C4070" t="s">
        <v>2120</v>
      </c>
      <c r="D4070" t="s">
        <v>2123</v>
      </c>
    </row>
    <row r="4071" spans="1:4" x14ac:dyDescent="0.2">
      <c r="A4071" t="s">
        <v>4129</v>
      </c>
      <c r="B4071" t="s">
        <v>2118</v>
      </c>
      <c r="C4071" t="s">
        <v>2122</v>
      </c>
      <c r="D4071" t="s">
        <v>2123</v>
      </c>
    </row>
    <row r="4072" spans="1:4" x14ac:dyDescent="0.2">
      <c r="A4072" t="s">
        <v>4130</v>
      </c>
      <c r="B4072" t="s">
        <v>2119</v>
      </c>
      <c r="C4072" t="s">
        <v>2121</v>
      </c>
      <c r="D4072" t="s">
        <v>2117</v>
      </c>
    </row>
    <row r="4073" spans="1:4" x14ac:dyDescent="0.2">
      <c r="A4073" t="s">
        <v>4131</v>
      </c>
      <c r="B4073" t="s">
        <v>2118</v>
      </c>
      <c r="C4073" t="s">
        <v>2116</v>
      </c>
      <c r="D4073" t="s">
        <v>2117</v>
      </c>
    </row>
    <row r="4074" spans="1:4" x14ac:dyDescent="0.2">
      <c r="A4074" t="s">
        <v>4132</v>
      </c>
      <c r="B4074" t="s">
        <v>2115</v>
      </c>
      <c r="C4074" t="s">
        <v>2121</v>
      </c>
      <c r="D4074" t="s">
        <v>2124</v>
      </c>
    </row>
    <row r="4075" spans="1:4" x14ac:dyDescent="0.2">
      <c r="A4075" t="s">
        <v>4133</v>
      </c>
      <c r="B4075" t="s">
        <v>2115</v>
      </c>
      <c r="C4075" t="s">
        <v>2122</v>
      </c>
      <c r="D4075" t="s">
        <v>2117</v>
      </c>
    </row>
    <row r="4076" spans="1:4" x14ac:dyDescent="0.2">
      <c r="A4076" t="s">
        <v>4134</v>
      </c>
      <c r="B4076" t="s">
        <v>2115</v>
      </c>
      <c r="C4076" t="s">
        <v>2121</v>
      </c>
      <c r="D4076" t="s">
        <v>2117</v>
      </c>
    </row>
    <row r="4077" spans="1:4" x14ac:dyDescent="0.2">
      <c r="A4077" t="s">
        <v>4135</v>
      </c>
      <c r="B4077" t="s">
        <v>2115</v>
      </c>
      <c r="C4077" t="s">
        <v>2122</v>
      </c>
      <c r="D4077" t="s">
        <v>2117</v>
      </c>
    </row>
    <row r="4078" spans="1:4" x14ac:dyDescent="0.2">
      <c r="A4078" t="s">
        <v>4136</v>
      </c>
      <c r="B4078" t="s">
        <v>2115</v>
      </c>
      <c r="C4078" t="s">
        <v>2120</v>
      </c>
      <c r="D4078" t="s">
        <v>2117</v>
      </c>
    </row>
    <row r="4079" spans="1:4" x14ac:dyDescent="0.2">
      <c r="A4079" t="s">
        <v>4137</v>
      </c>
      <c r="B4079" t="s">
        <v>2118</v>
      </c>
      <c r="C4079" t="s">
        <v>2121</v>
      </c>
      <c r="D4079" t="s">
        <v>2117</v>
      </c>
    </row>
    <row r="4080" spans="1:4" x14ac:dyDescent="0.2">
      <c r="A4080" t="s">
        <v>4138</v>
      </c>
      <c r="B4080" t="s">
        <v>2115</v>
      </c>
      <c r="C4080" t="s">
        <v>2121</v>
      </c>
      <c r="D4080" t="s">
        <v>2123</v>
      </c>
    </row>
    <row r="4081" spans="1:4" x14ac:dyDescent="0.2">
      <c r="A4081" t="s">
        <v>4139</v>
      </c>
      <c r="B4081" t="s">
        <v>2118</v>
      </c>
      <c r="C4081" t="s">
        <v>2116</v>
      </c>
      <c r="D4081" t="s">
        <v>2117</v>
      </c>
    </row>
    <row r="4082" spans="1:4" x14ac:dyDescent="0.2">
      <c r="A4082" t="s">
        <v>4140</v>
      </c>
      <c r="B4082" t="s">
        <v>2115</v>
      </c>
      <c r="C4082" t="s">
        <v>2116</v>
      </c>
      <c r="D4082" t="s">
        <v>2117</v>
      </c>
    </row>
    <row r="4083" spans="1:4" x14ac:dyDescent="0.2">
      <c r="A4083" t="s">
        <v>4141</v>
      </c>
      <c r="B4083" t="s">
        <v>2119</v>
      </c>
      <c r="C4083" t="s">
        <v>2116</v>
      </c>
      <c r="D4083" t="s">
        <v>2117</v>
      </c>
    </row>
    <row r="4084" spans="1:4" x14ac:dyDescent="0.2">
      <c r="A4084" t="s">
        <v>4142</v>
      </c>
      <c r="B4084" t="s">
        <v>2115</v>
      </c>
      <c r="C4084" t="s">
        <v>2122</v>
      </c>
      <c r="D4084" t="s">
        <v>2124</v>
      </c>
    </row>
    <row r="4085" spans="1:4" x14ac:dyDescent="0.2">
      <c r="A4085" t="s">
        <v>4143</v>
      </c>
      <c r="B4085" t="s">
        <v>2115</v>
      </c>
      <c r="C4085" t="s">
        <v>2122</v>
      </c>
      <c r="D4085" t="s">
        <v>2117</v>
      </c>
    </row>
    <row r="4086" spans="1:4" x14ac:dyDescent="0.2">
      <c r="A4086" t="s">
        <v>4144</v>
      </c>
      <c r="B4086" t="s">
        <v>2115</v>
      </c>
      <c r="C4086" t="s">
        <v>2122</v>
      </c>
      <c r="D4086" t="s">
        <v>2117</v>
      </c>
    </row>
    <row r="4087" spans="1:4" x14ac:dyDescent="0.2">
      <c r="A4087" t="s">
        <v>4145</v>
      </c>
      <c r="B4087" t="s">
        <v>2118</v>
      </c>
      <c r="C4087" t="s">
        <v>2116</v>
      </c>
      <c r="D4087" t="s">
        <v>2117</v>
      </c>
    </row>
    <row r="4088" spans="1:4" x14ac:dyDescent="0.2">
      <c r="A4088" t="s">
        <v>4146</v>
      </c>
      <c r="B4088" t="s">
        <v>2119</v>
      </c>
      <c r="C4088" t="s">
        <v>2116</v>
      </c>
      <c r="D4088" t="s">
        <v>2117</v>
      </c>
    </row>
    <row r="4089" spans="1:4" x14ac:dyDescent="0.2">
      <c r="A4089" t="s">
        <v>4147</v>
      </c>
      <c r="B4089" t="s">
        <v>2115</v>
      </c>
      <c r="C4089" t="s">
        <v>2120</v>
      </c>
      <c r="D4089" t="s">
        <v>2123</v>
      </c>
    </row>
    <row r="4090" spans="1:4" x14ac:dyDescent="0.2">
      <c r="A4090" t="s">
        <v>4148</v>
      </c>
      <c r="B4090" t="s">
        <v>2118</v>
      </c>
      <c r="C4090" t="s">
        <v>2116</v>
      </c>
      <c r="D4090" t="s">
        <v>2117</v>
      </c>
    </row>
    <row r="4091" spans="1:4" x14ac:dyDescent="0.2">
      <c r="A4091" t="s">
        <v>4149</v>
      </c>
      <c r="B4091" t="s">
        <v>2118</v>
      </c>
      <c r="C4091" t="s">
        <v>2116</v>
      </c>
      <c r="D4091" t="s">
        <v>2123</v>
      </c>
    </row>
    <row r="4092" spans="1:4" x14ac:dyDescent="0.2">
      <c r="A4092" t="s">
        <v>4150</v>
      </c>
      <c r="B4092" t="s">
        <v>2115</v>
      </c>
      <c r="C4092" t="s">
        <v>2121</v>
      </c>
      <c r="D4092" t="s">
        <v>2117</v>
      </c>
    </row>
    <row r="4093" spans="1:4" x14ac:dyDescent="0.2">
      <c r="A4093" t="s">
        <v>4151</v>
      </c>
      <c r="B4093" t="s">
        <v>2115</v>
      </c>
      <c r="C4093" t="s">
        <v>2122</v>
      </c>
      <c r="D4093" t="s">
        <v>2117</v>
      </c>
    </row>
    <row r="4094" spans="1:4" x14ac:dyDescent="0.2">
      <c r="A4094" t="s">
        <v>4152</v>
      </c>
      <c r="B4094" t="s">
        <v>2115</v>
      </c>
      <c r="C4094" t="s">
        <v>2122</v>
      </c>
      <c r="D4094" t="s">
        <v>2124</v>
      </c>
    </row>
    <row r="4095" spans="1:4" x14ac:dyDescent="0.2">
      <c r="A4095" t="s">
        <v>4153</v>
      </c>
      <c r="B4095" t="s">
        <v>2115</v>
      </c>
      <c r="C4095" t="s">
        <v>2121</v>
      </c>
      <c r="D4095" t="s">
        <v>2117</v>
      </c>
    </row>
    <row r="4096" spans="1:4" x14ac:dyDescent="0.2">
      <c r="A4096" t="s">
        <v>4154</v>
      </c>
      <c r="B4096" t="s">
        <v>2115</v>
      </c>
      <c r="C4096" t="s">
        <v>2120</v>
      </c>
      <c r="D4096" t="s">
        <v>2123</v>
      </c>
    </row>
    <row r="4097" spans="1:4" x14ac:dyDescent="0.2">
      <c r="A4097" t="s">
        <v>4155</v>
      </c>
      <c r="B4097" t="s">
        <v>2115</v>
      </c>
      <c r="C4097" t="s">
        <v>2116</v>
      </c>
      <c r="D4097" t="s">
        <v>2117</v>
      </c>
    </row>
    <row r="4098" spans="1:4" x14ac:dyDescent="0.2">
      <c r="A4098" t="s">
        <v>4156</v>
      </c>
      <c r="B4098" t="s">
        <v>2115</v>
      </c>
      <c r="C4098" t="s">
        <v>2121</v>
      </c>
      <c r="D4098" t="s">
        <v>2117</v>
      </c>
    </row>
    <row r="4099" spans="1:4" x14ac:dyDescent="0.2">
      <c r="A4099" t="s">
        <v>4157</v>
      </c>
      <c r="B4099" t="s">
        <v>2119</v>
      </c>
      <c r="C4099" t="s">
        <v>2120</v>
      </c>
      <c r="D4099" t="s">
        <v>2117</v>
      </c>
    </row>
    <row r="4100" spans="1:4" x14ac:dyDescent="0.2">
      <c r="A4100" t="s">
        <v>4158</v>
      </c>
      <c r="B4100" t="s">
        <v>2115</v>
      </c>
      <c r="C4100" t="s">
        <v>2122</v>
      </c>
      <c r="D4100" t="s">
        <v>2123</v>
      </c>
    </row>
    <row r="4101" spans="1:4" x14ac:dyDescent="0.2">
      <c r="A4101" t="s">
        <v>4159</v>
      </c>
      <c r="B4101" t="s">
        <v>2118</v>
      </c>
      <c r="C4101" t="s">
        <v>2121</v>
      </c>
      <c r="D4101" t="s">
        <v>2123</v>
      </c>
    </row>
    <row r="4102" spans="1:4" x14ac:dyDescent="0.2">
      <c r="A4102" t="s">
        <v>4160</v>
      </c>
      <c r="B4102" t="s">
        <v>2115</v>
      </c>
      <c r="C4102" t="s">
        <v>2116</v>
      </c>
      <c r="D4102" t="s">
        <v>2123</v>
      </c>
    </row>
    <row r="4103" spans="1:4" x14ac:dyDescent="0.2">
      <c r="A4103" t="s">
        <v>4161</v>
      </c>
      <c r="B4103" t="s">
        <v>2115</v>
      </c>
      <c r="C4103" t="s">
        <v>2122</v>
      </c>
      <c r="D4103" t="s">
        <v>2117</v>
      </c>
    </row>
    <row r="4104" spans="1:4" x14ac:dyDescent="0.2">
      <c r="A4104" t="s">
        <v>4162</v>
      </c>
      <c r="B4104" t="s">
        <v>2118</v>
      </c>
      <c r="C4104" t="s">
        <v>2116</v>
      </c>
      <c r="D4104" t="s">
        <v>2117</v>
      </c>
    </row>
    <row r="4105" spans="1:4" x14ac:dyDescent="0.2">
      <c r="A4105" t="s">
        <v>4163</v>
      </c>
      <c r="B4105" t="s">
        <v>2115</v>
      </c>
      <c r="C4105" t="s">
        <v>2116</v>
      </c>
      <c r="D4105" t="s">
        <v>2117</v>
      </c>
    </row>
    <row r="4106" spans="1:4" x14ac:dyDescent="0.2">
      <c r="A4106" t="s">
        <v>4164</v>
      </c>
      <c r="B4106" t="s">
        <v>2115</v>
      </c>
      <c r="C4106" t="s">
        <v>2116</v>
      </c>
      <c r="D4106" t="s">
        <v>2124</v>
      </c>
    </row>
    <row r="4107" spans="1:4" x14ac:dyDescent="0.2">
      <c r="A4107" t="s">
        <v>4165</v>
      </c>
      <c r="B4107" t="s">
        <v>2118</v>
      </c>
      <c r="C4107" t="s">
        <v>2122</v>
      </c>
      <c r="D4107" t="s">
        <v>2117</v>
      </c>
    </row>
    <row r="4108" spans="1:4" x14ac:dyDescent="0.2">
      <c r="A4108" t="s">
        <v>4166</v>
      </c>
      <c r="B4108" t="s">
        <v>2115</v>
      </c>
      <c r="C4108" t="s">
        <v>2122</v>
      </c>
      <c r="D4108" t="s">
        <v>2117</v>
      </c>
    </row>
    <row r="4109" spans="1:4" x14ac:dyDescent="0.2">
      <c r="A4109" t="s">
        <v>4167</v>
      </c>
      <c r="B4109" t="s">
        <v>2115</v>
      </c>
      <c r="C4109" t="s">
        <v>2116</v>
      </c>
      <c r="D4109" t="s">
        <v>2117</v>
      </c>
    </row>
    <row r="4110" spans="1:4" x14ac:dyDescent="0.2">
      <c r="A4110" t="s">
        <v>4168</v>
      </c>
      <c r="B4110" t="s">
        <v>2118</v>
      </c>
      <c r="C4110" t="s">
        <v>2116</v>
      </c>
      <c r="D4110" t="s">
        <v>2117</v>
      </c>
    </row>
    <row r="4111" spans="1:4" x14ac:dyDescent="0.2">
      <c r="A4111" t="s">
        <v>4169</v>
      </c>
      <c r="B4111" t="s">
        <v>2118</v>
      </c>
      <c r="C4111" t="s">
        <v>2116</v>
      </c>
      <c r="D4111" t="s">
        <v>2123</v>
      </c>
    </row>
    <row r="4112" spans="1:4" x14ac:dyDescent="0.2">
      <c r="A4112" t="s">
        <v>4170</v>
      </c>
      <c r="B4112" t="s">
        <v>2115</v>
      </c>
      <c r="C4112" t="s">
        <v>2120</v>
      </c>
      <c r="D4112" t="s">
        <v>2117</v>
      </c>
    </row>
    <row r="4113" spans="1:4" x14ac:dyDescent="0.2">
      <c r="A4113" t="s">
        <v>4171</v>
      </c>
      <c r="B4113" t="s">
        <v>2115</v>
      </c>
      <c r="C4113" t="s">
        <v>2122</v>
      </c>
      <c r="D4113" t="s">
        <v>2117</v>
      </c>
    </row>
    <row r="4114" spans="1:4" x14ac:dyDescent="0.2">
      <c r="A4114" t="s">
        <v>4172</v>
      </c>
      <c r="B4114" t="s">
        <v>2119</v>
      </c>
      <c r="C4114" t="s">
        <v>2122</v>
      </c>
      <c r="D4114" t="s">
        <v>2123</v>
      </c>
    </row>
    <row r="4115" spans="1:4" x14ac:dyDescent="0.2">
      <c r="A4115" t="s">
        <v>4173</v>
      </c>
      <c r="B4115" t="s">
        <v>2115</v>
      </c>
      <c r="C4115" t="s">
        <v>2116</v>
      </c>
      <c r="D4115" t="s">
        <v>2117</v>
      </c>
    </row>
    <row r="4116" spans="1:4" x14ac:dyDescent="0.2">
      <c r="A4116" t="s">
        <v>4174</v>
      </c>
      <c r="B4116" t="s">
        <v>2115</v>
      </c>
      <c r="C4116" t="s">
        <v>2120</v>
      </c>
      <c r="D4116" t="s">
        <v>2117</v>
      </c>
    </row>
    <row r="4117" spans="1:4" x14ac:dyDescent="0.2">
      <c r="A4117" t="s">
        <v>4175</v>
      </c>
      <c r="B4117" t="s">
        <v>2119</v>
      </c>
      <c r="C4117" t="s">
        <v>2116</v>
      </c>
      <c r="D4117" t="s">
        <v>2117</v>
      </c>
    </row>
    <row r="4118" spans="1:4" x14ac:dyDescent="0.2">
      <c r="A4118" t="s">
        <v>4176</v>
      </c>
      <c r="B4118" t="s">
        <v>2115</v>
      </c>
      <c r="C4118" t="s">
        <v>2116</v>
      </c>
      <c r="D4118" t="s">
        <v>2117</v>
      </c>
    </row>
    <row r="4119" spans="1:4" x14ac:dyDescent="0.2">
      <c r="A4119" t="s">
        <v>4177</v>
      </c>
      <c r="B4119" t="s">
        <v>2115</v>
      </c>
      <c r="C4119" t="s">
        <v>2116</v>
      </c>
      <c r="D4119" t="s">
        <v>2124</v>
      </c>
    </row>
    <row r="4120" spans="1:4" x14ac:dyDescent="0.2">
      <c r="A4120" t="s">
        <v>4178</v>
      </c>
      <c r="B4120" t="s">
        <v>2115</v>
      </c>
      <c r="C4120" t="s">
        <v>2120</v>
      </c>
      <c r="D4120" t="s">
        <v>2123</v>
      </c>
    </row>
    <row r="4121" spans="1:4" x14ac:dyDescent="0.2">
      <c r="A4121" t="s">
        <v>4179</v>
      </c>
      <c r="B4121" t="s">
        <v>2115</v>
      </c>
      <c r="C4121" t="s">
        <v>2121</v>
      </c>
      <c r="D4121" t="s">
        <v>2117</v>
      </c>
    </row>
    <row r="4122" spans="1:4" x14ac:dyDescent="0.2">
      <c r="A4122" t="s">
        <v>4180</v>
      </c>
      <c r="B4122" t="s">
        <v>2115</v>
      </c>
      <c r="C4122" t="s">
        <v>2122</v>
      </c>
      <c r="D4122" t="s">
        <v>2117</v>
      </c>
    </row>
    <row r="4123" spans="1:4" x14ac:dyDescent="0.2">
      <c r="A4123" t="s">
        <v>4181</v>
      </c>
      <c r="B4123" t="s">
        <v>2115</v>
      </c>
      <c r="C4123" t="s">
        <v>2116</v>
      </c>
      <c r="D4123" t="s">
        <v>2117</v>
      </c>
    </row>
    <row r="4124" spans="1:4" x14ac:dyDescent="0.2">
      <c r="A4124" t="s">
        <v>4182</v>
      </c>
      <c r="B4124" t="s">
        <v>2115</v>
      </c>
      <c r="C4124" t="s">
        <v>2122</v>
      </c>
      <c r="D4124" t="s">
        <v>2117</v>
      </c>
    </row>
    <row r="4125" spans="1:4" x14ac:dyDescent="0.2">
      <c r="A4125" t="s">
        <v>4183</v>
      </c>
      <c r="B4125" t="s">
        <v>2115</v>
      </c>
      <c r="C4125" t="s">
        <v>2122</v>
      </c>
      <c r="D4125" t="s">
        <v>2123</v>
      </c>
    </row>
    <row r="4126" spans="1:4" x14ac:dyDescent="0.2">
      <c r="A4126" t="s">
        <v>4184</v>
      </c>
      <c r="B4126" t="s">
        <v>2118</v>
      </c>
      <c r="C4126" t="s">
        <v>2121</v>
      </c>
      <c r="D4126" t="s">
        <v>2117</v>
      </c>
    </row>
    <row r="4127" spans="1:4" x14ac:dyDescent="0.2">
      <c r="A4127" t="s">
        <v>4185</v>
      </c>
      <c r="B4127" t="s">
        <v>2115</v>
      </c>
      <c r="C4127" t="s">
        <v>2116</v>
      </c>
      <c r="D4127" t="s">
        <v>2117</v>
      </c>
    </row>
    <row r="4128" spans="1:4" x14ac:dyDescent="0.2">
      <c r="A4128" t="s">
        <v>4186</v>
      </c>
      <c r="B4128" t="s">
        <v>2118</v>
      </c>
      <c r="C4128" t="s">
        <v>2121</v>
      </c>
      <c r="D4128" t="s">
        <v>2124</v>
      </c>
    </row>
    <row r="4129" spans="1:4" x14ac:dyDescent="0.2">
      <c r="A4129" t="s">
        <v>4187</v>
      </c>
      <c r="B4129" t="s">
        <v>2115</v>
      </c>
      <c r="C4129" t="s">
        <v>2116</v>
      </c>
      <c r="D4129" t="s">
        <v>2117</v>
      </c>
    </row>
    <row r="4130" spans="1:4" x14ac:dyDescent="0.2">
      <c r="A4130" t="s">
        <v>4188</v>
      </c>
      <c r="B4130" t="s">
        <v>2118</v>
      </c>
      <c r="C4130" t="s">
        <v>2116</v>
      </c>
      <c r="D4130" t="s">
        <v>2117</v>
      </c>
    </row>
    <row r="4131" spans="1:4" x14ac:dyDescent="0.2">
      <c r="A4131" t="s">
        <v>4189</v>
      </c>
      <c r="B4131" t="s">
        <v>2115</v>
      </c>
      <c r="C4131" t="s">
        <v>2122</v>
      </c>
      <c r="D4131" t="s">
        <v>2117</v>
      </c>
    </row>
    <row r="4132" spans="1:4" x14ac:dyDescent="0.2">
      <c r="A4132" t="s">
        <v>4190</v>
      </c>
      <c r="B4132" t="s">
        <v>2118</v>
      </c>
      <c r="C4132" t="s">
        <v>2116</v>
      </c>
      <c r="D4132" t="s">
        <v>2117</v>
      </c>
    </row>
    <row r="4133" spans="1:4" x14ac:dyDescent="0.2">
      <c r="A4133" t="s">
        <v>4191</v>
      </c>
      <c r="B4133" t="s">
        <v>2115</v>
      </c>
      <c r="C4133" t="s">
        <v>2116</v>
      </c>
      <c r="D4133" t="s">
        <v>2123</v>
      </c>
    </row>
    <row r="4134" spans="1:4" x14ac:dyDescent="0.2">
      <c r="A4134" t="s">
        <v>4192</v>
      </c>
      <c r="B4134" t="s">
        <v>2119</v>
      </c>
      <c r="C4134" t="s">
        <v>2122</v>
      </c>
      <c r="D4134" t="s">
        <v>2117</v>
      </c>
    </row>
    <row r="4135" spans="1:4" x14ac:dyDescent="0.2">
      <c r="A4135" t="s">
        <v>4193</v>
      </c>
      <c r="B4135" t="s">
        <v>2115</v>
      </c>
      <c r="C4135" t="s">
        <v>2121</v>
      </c>
      <c r="D4135" t="s">
        <v>2117</v>
      </c>
    </row>
    <row r="4136" spans="1:4" x14ac:dyDescent="0.2">
      <c r="A4136" t="s">
        <v>4194</v>
      </c>
      <c r="B4136" t="s">
        <v>2115</v>
      </c>
      <c r="C4136" t="s">
        <v>2122</v>
      </c>
      <c r="D4136" t="s">
        <v>2117</v>
      </c>
    </row>
    <row r="4137" spans="1:4" x14ac:dyDescent="0.2">
      <c r="A4137" t="s">
        <v>4195</v>
      </c>
      <c r="B4137" t="s">
        <v>2115</v>
      </c>
      <c r="C4137" t="s">
        <v>2122</v>
      </c>
      <c r="D4137" t="s">
        <v>2117</v>
      </c>
    </row>
    <row r="4138" spans="1:4" x14ac:dyDescent="0.2">
      <c r="A4138" t="s">
        <v>4196</v>
      </c>
      <c r="B4138" t="s">
        <v>2115</v>
      </c>
      <c r="C4138" t="s">
        <v>2116</v>
      </c>
      <c r="D4138" t="s">
        <v>2124</v>
      </c>
    </row>
    <row r="4139" spans="1:4" x14ac:dyDescent="0.2">
      <c r="A4139" t="s">
        <v>4197</v>
      </c>
      <c r="B4139" t="s">
        <v>2115</v>
      </c>
      <c r="C4139" t="s">
        <v>2116</v>
      </c>
      <c r="D4139" t="s">
        <v>2117</v>
      </c>
    </row>
    <row r="4140" spans="1:4" x14ac:dyDescent="0.2">
      <c r="A4140" t="s">
        <v>4198</v>
      </c>
      <c r="B4140" t="s">
        <v>2115</v>
      </c>
      <c r="C4140" t="s">
        <v>2122</v>
      </c>
      <c r="D4140" t="s">
        <v>2124</v>
      </c>
    </row>
    <row r="4141" spans="1:4" x14ac:dyDescent="0.2">
      <c r="A4141" t="s">
        <v>4199</v>
      </c>
      <c r="B4141" t="s">
        <v>2119</v>
      </c>
      <c r="C4141" t="s">
        <v>2120</v>
      </c>
      <c r="D4141" t="s">
        <v>2117</v>
      </c>
    </row>
    <row r="4142" spans="1:4" x14ac:dyDescent="0.2">
      <c r="A4142" t="s">
        <v>4200</v>
      </c>
      <c r="B4142" t="s">
        <v>2115</v>
      </c>
      <c r="C4142" t="s">
        <v>2122</v>
      </c>
      <c r="D4142" t="s">
        <v>2117</v>
      </c>
    </row>
    <row r="4143" spans="1:4" x14ac:dyDescent="0.2">
      <c r="A4143" t="s">
        <v>4201</v>
      </c>
      <c r="B4143" t="s">
        <v>2118</v>
      </c>
      <c r="C4143" t="s">
        <v>2121</v>
      </c>
      <c r="D4143" t="s">
        <v>2117</v>
      </c>
    </row>
    <row r="4144" spans="1:4" x14ac:dyDescent="0.2">
      <c r="A4144" t="s">
        <v>4202</v>
      </c>
      <c r="B4144" t="s">
        <v>2118</v>
      </c>
      <c r="C4144" t="s">
        <v>2116</v>
      </c>
      <c r="D4144" t="s">
        <v>2117</v>
      </c>
    </row>
    <row r="4145" spans="1:4" x14ac:dyDescent="0.2">
      <c r="A4145" t="s">
        <v>4203</v>
      </c>
      <c r="B4145" t="s">
        <v>2115</v>
      </c>
      <c r="C4145" t="s">
        <v>2120</v>
      </c>
      <c r="D4145" t="s">
        <v>2117</v>
      </c>
    </row>
    <row r="4146" spans="1:4" x14ac:dyDescent="0.2">
      <c r="A4146" t="s">
        <v>4204</v>
      </c>
      <c r="B4146" t="s">
        <v>2115</v>
      </c>
      <c r="C4146" t="s">
        <v>2120</v>
      </c>
      <c r="D4146" t="s">
        <v>2123</v>
      </c>
    </row>
    <row r="4147" spans="1:4" x14ac:dyDescent="0.2">
      <c r="A4147" t="s">
        <v>4205</v>
      </c>
      <c r="B4147" t="s">
        <v>2115</v>
      </c>
      <c r="C4147" t="s">
        <v>2120</v>
      </c>
      <c r="D4147" t="s">
        <v>2117</v>
      </c>
    </row>
    <row r="4148" spans="1:4" x14ac:dyDescent="0.2">
      <c r="A4148" t="s">
        <v>4206</v>
      </c>
      <c r="B4148" t="s">
        <v>2115</v>
      </c>
      <c r="C4148" t="s">
        <v>2120</v>
      </c>
      <c r="D4148" t="s">
        <v>2123</v>
      </c>
    </row>
    <row r="4149" spans="1:4" x14ac:dyDescent="0.2">
      <c r="A4149" t="s">
        <v>4207</v>
      </c>
      <c r="B4149" t="s">
        <v>2115</v>
      </c>
      <c r="C4149" t="s">
        <v>2122</v>
      </c>
      <c r="D4149" t="s">
        <v>2124</v>
      </c>
    </row>
    <row r="4150" spans="1:4" x14ac:dyDescent="0.2">
      <c r="A4150" t="s">
        <v>4208</v>
      </c>
      <c r="B4150" t="s">
        <v>2115</v>
      </c>
      <c r="C4150" t="s">
        <v>2116</v>
      </c>
      <c r="D4150" t="s">
        <v>2117</v>
      </c>
    </row>
    <row r="4151" spans="1:4" x14ac:dyDescent="0.2">
      <c r="A4151" t="s">
        <v>4209</v>
      </c>
      <c r="B4151" t="s">
        <v>2115</v>
      </c>
      <c r="C4151" t="s">
        <v>2120</v>
      </c>
      <c r="D4151" t="s">
        <v>2124</v>
      </c>
    </row>
    <row r="4152" spans="1:4" x14ac:dyDescent="0.2">
      <c r="A4152" t="s">
        <v>4210</v>
      </c>
      <c r="B4152" t="s">
        <v>2118</v>
      </c>
      <c r="C4152" t="s">
        <v>2121</v>
      </c>
      <c r="D4152" t="s">
        <v>2117</v>
      </c>
    </row>
    <row r="4153" spans="1:4" x14ac:dyDescent="0.2">
      <c r="A4153" t="s">
        <v>4211</v>
      </c>
      <c r="B4153" t="s">
        <v>2119</v>
      </c>
      <c r="C4153" t="s">
        <v>2116</v>
      </c>
      <c r="D4153" t="s">
        <v>2117</v>
      </c>
    </row>
    <row r="4154" spans="1:4" x14ac:dyDescent="0.2">
      <c r="A4154" t="s">
        <v>4212</v>
      </c>
      <c r="B4154" t="s">
        <v>2118</v>
      </c>
      <c r="C4154" t="s">
        <v>2116</v>
      </c>
      <c r="D4154" t="s">
        <v>2123</v>
      </c>
    </row>
    <row r="4155" spans="1:4" x14ac:dyDescent="0.2">
      <c r="A4155" t="s">
        <v>4213</v>
      </c>
      <c r="B4155" t="s">
        <v>2118</v>
      </c>
      <c r="C4155" t="s">
        <v>2122</v>
      </c>
      <c r="D4155" t="s">
        <v>2117</v>
      </c>
    </row>
    <row r="4156" spans="1:4" x14ac:dyDescent="0.2">
      <c r="A4156" t="s">
        <v>4214</v>
      </c>
      <c r="B4156" t="s">
        <v>2115</v>
      </c>
      <c r="C4156" t="s">
        <v>2116</v>
      </c>
      <c r="D4156" t="s">
        <v>2117</v>
      </c>
    </row>
    <row r="4157" spans="1:4" x14ac:dyDescent="0.2">
      <c r="A4157" t="s">
        <v>4215</v>
      </c>
      <c r="B4157" t="s">
        <v>2118</v>
      </c>
      <c r="C4157" t="s">
        <v>2116</v>
      </c>
      <c r="D4157" t="s">
        <v>2117</v>
      </c>
    </row>
    <row r="4158" spans="1:4" x14ac:dyDescent="0.2">
      <c r="A4158" t="s">
        <v>4216</v>
      </c>
      <c r="B4158" t="s">
        <v>2115</v>
      </c>
      <c r="C4158" t="s">
        <v>2116</v>
      </c>
      <c r="D4158" t="s">
        <v>2117</v>
      </c>
    </row>
    <row r="4159" spans="1:4" x14ac:dyDescent="0.2">
      <c r="A4159" t="s">
        <v>4217</v>
      </c>
      <c r="B4159" t="s">
        <v>2118</v>
      </c>
      <c r="C4159" t="s">
        <v>2116</v>
      </c>
      <c r="D4159" t="s">
        <v>2124</v>
      </c>
    </row>
    <row r="4160" spans="1:4" x14ac:dyDescent="0.2">
      <c r="A4160" t="s">
        <v>4218</v>
      </c>
      <c r="B4160" t="s">
        <v>2115</v>
      </c>
      <c r="C4160" t="s">
        <v>2120</v>
      </c>
      <c r="D4160" t="s">
        <v>2117</v>
      </c>
    </row>
    <row r="4161" spans="1:4" x14ac:dyDescent="0.2">
      <c r="A4161" t="s">
        <v>4219</v>
      </c>
      <c r="B4161" t="s">
        <v>2118</v>
      </c>
      <c r="C4161" t="s">
        <v>2122</v>
      </c>
      <c r="D4161" t="s">
        <v>2123</v>
      </c>
    </row>
    <row r="4162" spans="1:4" x14ac:dyDescent="0.2">
      <c r="A4162" t="s">
        <v>4220</v>
      </c>
      <c r="B4162" t="s">
        <v>2115</v>
      </c>
      <c r="C4162" t="s">
        <v>2120</v>
      </c>
      <c r="D4162" t="s">
        <v>2117</v>
      </c>
    </row>
    <row r="4163" spans="1:4" x14ac:dyDescent="0.2">
      <c r="A4163" t="s">
        <v>4221</v>
      </c>
      <c r="B4163" t="s">
        <v>2115</v>
      </c>
      <c r="C4163" t="s">
        <v>2122</v>
      </c>
      <c r="D4163" t="s">
        <v>2117</v>
      </c>
    </row>
    <row r="4164" spans="1:4" x14ac:dyDescent="0.2">
      <c r="A4164" t="s">
        <v>4222</v>
      </c>
      <c r="B4164" t="s">
        <v>2115</v>
      </c>
      <c r="C4164" t="s">
        <v>2121</v>
      </c>
      <c r="D4164" t="s">
        <v>2123</v>
      </c>
    </row>
    <row r="4165" spans="1:4" x14ac:dyDescent="0.2">
      <c r="A4165" t="s">
        <v>4223</v>
      </c>
      <c r="B4165" t="s">
        <v>2118</v>
      </c>
      <c r="C4165" t="s">
        <v>2121</v>
      </c>
      <c r="D4165" t="s">
        <v>2117</v>
      </c>
    </row>
    <row r="4166" spans="1:4" x14ac:dyDescent="0.2">
      <c r="A4166" t="s">
        <v>4224</v>
      </c>
      <c r="B4166" t="s">
        <v>2118</v>
      </c>
      <c r="C4166" t="s">
        <v>2120</v>
      </c>
      <c r="D4166" t="s">
        <v>2123</v>
      </c>
    </row>
    <row r="4167" spans="1:4" x14ac:dyDescent="0.2">
      <c r="A4167" t="s">
        <v>4225</v>
      </c>
      <c r="B4167" t="s">
        <v>2118</v>
      </c>
      <c r="C4167" t="s">
        <v>2116</v>
      </c>
      <c r="D4167" t="s">
        <v>2123</v>
      </c>
    </row>
    <row r="4168" spans="1:4" x14ac:dyDescent="0.2">
      <c r="A4168" t="s">
        <v>4226</v>
      </c>
      <c r="B4168" t="s">
        <v>2118</v>
      </c>
      <c r="C4168" t="s">
        <v>2116</v>
      </c>
      <c r="D4168" t="s">
        <v>2117</v>
      </c>
    </row>
    <row r="4169" spans="1:4" x14ac:dyDescent="0.2">
      <c r="A4169" t="s">
        <v>4227</v>
      </c>
      <c r="B4169" t="s">
        <v>2115</v>
      </c>
      <c r="C4169" t="s">
        <v>2120</v>
      </c>
      <c r="D4169" t="s">
        <v>2117</v>
      </c>
    </row>
    <row r="4170" spans="1:4" x14ac:dyDescent="0.2">
      <c r="A4170" t="s">
        <v>4228</v>
      </c>
      <c r="B4170" t="s">
        <v>2115</v>
      </c>
      <c r="C4170" t="s">
        <v>2116</v>
      </c>
      <c r="D4170" t="s">
        <v>2117</v>
      </c>
    </row>
    <row r="4171" spans="1:4" x14ac:dyDescent="0.2">
      <c r="A4171" t="s">
        <v>4229</v>
      </c>
      <c r="B4171" t="s">
        <v>2115</v>
      </c>
      <c r="C4171" t="s">
        <v>2116</v>
      </c>
      <c r="D4171" t="s">
        <v>2117</v>
      </c>
    </row>
    <row r="4172" spans="1:4" x14ac:dyDescent="0.2">
      <c r="A4172" t="s">
        <v>4230</v>
      </c>
      <c r="B4172" t="s">
        <v>2115</v>
      </c>
      <c r="C4172" t="s">
        <v>2122</v>
      </c>
      <c r="D4172" t="s">
        <v>2117</v>
      </c>
    </row>
    <row r="4173" spans="1:4" x14ac:dyDescent="0.2">
      <c r="A4173" t="s">
        <v>4231</v>
      </c>
      <c r="B4173" t="s">
        <v>2118</v>
      </c>
      <c r="C4173" t="s">
        <v>2121</v>
      </c>
      <c r="D4173" t="s">
        <v>2124</v>
      </c>
    </row>
    <row r="4174" spans="1:4" x14ac:dyDescent="0.2">
      <c r="A4174" t="s">
        <v>4232</v>
      </c>
      <c r="B4174" t="s">
        <v>2115</v>
      </c>
      <c r="C4174" t="s">
        <v>2122</v>
      </c>
      <c r="D4174" t="s">
        <v>2117</v>
      </c>
    </row>
    <row r="4175" spans="1:4" x14ac:dyDescent="0.2">
      <c r="A4175" t="s">
        <v>4233</v>
      </c>
      <c r="B4175" t="s">
        <v>2115</v>
      </c>
      <c r="C4175" t="s">
        <v>2116</v>
      </c>
      <c r="D4175" t="s">
        <v>2117</v>
      </c>
    </row>
    <row r="4176" spans="1:4" x14ac:dyDescent="0.2">
      <c r="A4176" t="s">
        <v>4234</v>
      </c>
      <c r="B4176" t="s">
        <v>2115</v>
      </c>
      <c r="C4176" t="s">
        <v>2121</v>
      </c>
      <c r="D4176" t="s">
        <v>2123</v>
      </c>
    </row>
    <row r="4177" spans="1:4" x14ac:dyDescent="0.2">
      <c r="A4177" t="s">
        <v>4235</v>
      </c>
      <c r="B4177" t="s">
        <v>2115</v>
      </c>
      <c r="C4177" t="s">
        <v>2121</v>
      </c>
      <c r="D4177" t="s">
        <v>2123</v>
      </c>
    </row>
    <row r="4178" spans="1:4" x14ac:dyDescent="0.2">
      <c r="A4178" t="s">
        <v>4236</v>
      </c>
      <c r="B4178" t="s">
        <v>2118</v>
      </c>
      <c r="C4178" t="s">
        <v>2116</v>
      </c>
      <c r="D4178" t="s">
        <v>2117</v>
      </c>
    </row>
    <row r="4179" spans="1:4" x14ac:dyDescent="0.2">
      <c r="A4179" t="s">
        <v>4237</v>
      </c>
      <c r="B4179" t="s">
        <v>2115</v>
      </c>
      <c r="C4179" t="s">
        <v>2116</v>
      </c>
      <c r="D4179" t="s">
        <v>2117</v>
      </c>
    </row>
    <row r="4180" spans="1:4" x14ac:dyDescent="0.2">
      <c r="A4180" t="s">
        <v>4238</v>
      </c>
      <c r="B4180" t="s">
        <v>2115</v>
      </c>
      <c r="C4180" t="s">
        <v>2121</v>
      </c>
      <c r="D4180" t="s">
        <v>2117</v>
      </c>
    </row>
    <row r="4181" spans="1:4" x14ac:dyDescent="0.2">
      <c r="A4181" t="s">
        <v>4239</v>
      </c>
      <c r="B4181" t="s">
        <v>2118</v>
      </c>
      <c r="C4181" t="s">
        <v>2120</v>
      </c>
      <c r="D4181" t="s">
        <v>2117</v>
      </c>
    </row>
    <row r="4182" spans="1:4" x14ac:dyDescent="0.2">
      <c r="A4182" t="s">
        <v>4240</v>
      </c>
      <c r="B4182" t="s">
        <v>2115</v>
      </c>
      <c r="C4182" t="s">
        <v>2122</v>
      </c>
      <c r="D4182" t="s">
        <v>2123</v>
      </c>
    </row>
    <row r="4183" spans="1:4" x14ac:dyDescent="0.2">
      <c r="A4183" t="s">
        <v>4241</v>
      </c>
      <c r="B4183" t="s">
        <v>2115</v>
      </c>
      <c r="C4183" t="s">
        <v>2116</v>
      </c>
      <c r="D4183" t="s">
        <v>2117</v>
      </c>
    </row>
    <row r="4184" spans="1:4" x14ac:dyDescent="0.2">
      <c r="A4184" t="s">
        <v>4242</v>
      </c>
      <c r="B4184" t="s">
        <v>2115</v>
      </c>
      <c r="C4184" t="s">
        <v>2120</v>
      </c>
      <c r="D4184" t="s">
        <v>2123</v>
      </c>
    </row>
    <row r="4185" spans="1:4" x14ac:dyDescent="0.2">
      <c r="A4185" t="s">
        <v>4243</v>
      </c>
      <c r="B4185" t="s">
        <v>2115</v>
      </c>
      <c r="C4185" t="s">
        <v>2116</v>
      </c>
      <c r="D4185" t="s">
        <v>2117</v>
      </c>
    </row>
    <row r="4186" spans="1:4" x14ac:dyDescent="0.2">
      <c r="A4186" t="s">
        <v>4244</v>
      </c>
      <c r="B4186" t="s">
        <v>2115</v>
      </c>
      <c r="C4186" t="s">
        <v>2122</v>
      </c>
      <c r="D4186" t="s">
        <v>2117</v>
      </c>
    </row>
    <row r="4187" spans="1:4" x14ac:dyDescent="0.2">
      <c r="A4187" t="s">
        <v>4245</v>
      </c>
      <c r="B4187" t="s">
        <v>2118</v>
      </c>
      <c r="C4187" t="s">
        <v>2122</v>
      </c>
      <c r="D4187" t="s">
        <v>2117</v>
      </c>
    </row>
    <row r="4188" spans="1:4" x14ac:dyDescent="0.2">
      <c r="A4188" t="s">
        <v>4246</v>
      </c>
      <c r="B4188" t="s">
        <v>2118</v>
      </c>
      <c r="C4188" t="s">
        <v>2120</v>
      </c>
      <c r="D4188" t="s">
        <v>2124</v>
      </c>
    </row>
    <row r="4189" spans="1:4" x14ac:dyDescent="0.2">
      <c r="A4189" t="s">
        <v>4247</v>
      </c>
      <c r="B4189" t="s">
        <v>2118</v>
      </c>
      <c r="C4189" t="s">
        <v>2116</v>
      </c>
      <c r="D4189" t="s">
        <v>2117</v>
      </c>
    </row>
    <row r="4190" spans="1:4" x14ac:dyDescent="0.2">
      <c r="A4190" t="s">
        <v>4248</v>
      </c>
      <c r="B4190" t="s">
        <v>2115</v>
      </c>
      <c r="C4190" t="s">
        <v>2116</v>
      </c>
      <c r="D4190" t="s">
        <v>2117</v>
      </c>
    </row>
    <row r="4191" spans="1:4" x14ac:dyDescent="0.2">
      <c r="A4191" t="s">
        <v>4249</v>
      </c>
      <c r="B4191" t="s">
        <v>2115</v>
      </c>
      <c r="C4191" t="s">
        <v>2116</v>
      </c>
      <c r="D4191" t="s">
        <v>2117</v>
      </c>
    </row>
    <row r="4192" spans="1:4" x14ac:dyDescent="0.2">
      <c r="A4192" t="s">
        <v>4250</v>
      </c>
      <c r="B4192" t="s">
        <v>2118</v>
      </c>
      <c r="C4192" t="s">
        <v>2116</v>
      </c>
      <c r="D4192" t="s">
        <v>2117</v>
      </c>
    </row>
    <row r="4193" spans="1:4" x14ac:dyDescent="0.2">
      <c r="A4193" t="s">
        <v>4251</v>
      </c>
      <c r="B4193" t="s">
        <v>2115</v>
      </c>
      <c r="C4193" t="s">
        <v>2122</v>
      </c>
      <c r="D4193" t="s">
        <v>2124</v>
      </c>
    </row>
    <row r="4194" spans="1:4" x14ac:dyDescent="0.2">
      <c r="A4194" t="s">
        <v>4252</v>
      </c>
      <c r="B4194" t="s">
        <v>2115</v>
      </c>
      <c r="C4194" t="s">
        <v>2116</v>
      </c>
      <c r="D4194" t="s">
        <v>2117</v>
      </c>
    </row>
    <row r="4195" spans="1:4" x14ac:dyDescent="0.2">
      <c r="A4195" t="s">
        <v>4253</v>
      </c>
      <c r="B4195" t="s">
        <v>2115</v>
      </c>
      <c r="C4195" t="s">
        <v>2122</v>
      </c>
      <c r="D4195" t="s">
        <v>2117</v>
      </c>
    </row>
    <row r="4196" spans="1:4" x14ac:dyDescent="0.2">
      <c r="A4196" t="s">
        <v>4254</v>
      </c>
      <c r="B4196" t="s">
        <v>2115</v>
      </c>
      <c r="C4196" t="s">
        <v>2116</v>
      </c>
      <c r="D4196" t="s">
        <v>2124</v>
      </c>
    </row>
    <row r="4197" spans="1:4" x14ac:dyDescent="0.2">
      <c r="A4197" t="s">
        <v>4255</v>
      </c>
      <c r="B4197" t="s">
        <v>2119</v>
      </c>
      <c r="C4197" t="s">
        <v>2116</v>
      </c>
      <c r="D4197" t="s">
        <v>2123</v>
      </c>
    </row>
    <row r="4198" spans="1:4" x14ac:dyDescent="0.2">
      <c r="A4198" t="s">
        <v>4256</v>
      </c>
      <c r="B4198" t="s">
        <v>2115</v>
      </c>
      <c r="C4198" t="s">
        <v>2120</v>
      </c>
      <c r="D4198" t="s">
        <v>2123</v>
      </c>
    </row>
    <row r="4199" spans="1:4" x14ac:dyDescent="0.2">
      <c r="A4199" t="s">
        <v>4257</v>
      </c>
      <c r="B4199" t="s">
        <v>2115</v>
      </c>
      <c r="C4199" t="s">
        <v>2121</v>
      </c>
      <c r="D4199" t="s">
        <v>2117</v>
      </c>
    </row>
    <row r="4200" spans="1:4" x14ac:dyDescent="0.2">
      <c r="A4200" t="s">
        <v>4258</v>
      </c>
      <c r="B4200" t="s">
        <v>2119</v>
      </c>
      <c r="C4200" t="s">
        <v>2122</v>
      </c>
      <c r="D4200" t="s">
        <v>2123</v>
      </c>
    </row>
    <row r="4201" spans="1:4" x14ac:dyDescent="0.2">
      <c r="A4201" t="s">
        <v>4259</v>
      </c>
      <c r="B4201" t="s">
        <v>2115</v>
      </c>
      <c r="C4201" t="s">
        <v>2120</v>
      </c>
      <c r="D4201" t="s">
        <v>2123</v>
      </c>
    </row>
    <row r="4202" spans="1:4" x14ac:dyDescent="0.2">
      <c r="A4202" t="s">
        <v>4260</v>
      </c>
      <c r="B4202" t="s">
        <v>2115</v>
      </c>
      <c r="C4202" t="s">
        <v>2120</v>
      </c>
      <c r="D4202" t="s">
        <v>2117</v>
      </c>
    </row>
    <row r="4203" spans="1:4" x14ac:dyDescent="0.2">
      <c r="A4203" t="s">
        <v>4261</v>
      </c>
      <c r="B4203" t="s">
        <v>2115</v>
      </c>
      <c r="C4203" t="s">
        <v>2122</v>
      </c>
      <c r="D4203" t="s">
        <v>2117</v>
      </c>
    </row>
    <row r="4204" spans="1:4" x14ac:dyDescent="0.2">
      <c r="A4204" t="s">
        <v>4262</v>
      </c>
      <c r="B4204" t="s">
        <v>2115</v>
      </c>
      <c r="C4204" t="s">
        <v>2121</v>
      </c>
      <c r="D4204" t="s">
        <v>2117</v>
      </c>
    </row>
    <row r="4205" spans="1:4" x14ac:dyDescent="0.2">
      <c r="A4205" t="s">
        <v>4263</v>
      </c>
      <c r="B4205" t="s">
        <v>2118</v>
      </c>
      <c r="C4205" t="s">
        <v>2122</v>
      </c>
      <c r="D4205" t="s">
        <v>2117</v>
      </c>
    </row>
    <row r="4206" spans="1:4" x14ac:dyDescent="0.2">
      <c r="A4206" t="s">
        <v>4264</v>
      </c>
      <c r="B4206" t="s">
        <v>2115</v>
      </c>
      <c r="C4206" t="s">
        <v>2116</v>
      </c>
      <c r="D4206" t="s">
        <v>2117</v>
      </c>
    </row>
    <row r="4207" spans="1:4" x14ac:dyDescent="0.2">
      <c r="A4207" t="s">
        <v>4265</v>
      </c>
      <c r="B4207" t="s">
        <v>2115</v>
      </c>
      <c r="C4207" t="s">
        <v>2116</v>
      </c>
      <c r="D4207" t="s">
        <v>2123</v>
      </c>
    </row>
    <row r="4208" spans="1:4" x14ac:dyDescent="0.2">
      <c r="A4208" t="s">
        <v>4266</v>
      </c>
      <c r="B4208" t="s">
        <v>2118</v>
      </c>
      <c r="C4208" t="s">
        <v>2121</v>
      </c>
      <c r="D4208" t="s">
        <v>2117</v>
      </c>
    </row>
    <row r="4209" spans="1:4" x14ac:dyDescent="0.2">
      <c r="A4209" t="s">
        <v>4267</v>
      </c>
      <c r="B4209" t="s">
        <v>2118</v>
      </c>
      <c r="C4209" t="s">
        <v>2116</v>
      </c>
      <c r="D4209" t="s">
        <v>2117</v>
      </c>
    </row>
    <row r="4210" spans="1:4" x14ac:dyDescent="0.2">
      <c r="A4210" t="s">
        <v>4268</v>
      </c>
      <c r="B4210" t="s">
        <v>2115</v>
      </c>
      <c r="C4210" t="s">
        <v>2120</v>
      </c>
      <c r="D4210" t="s">
        <v>2117</v>
      </c>
    </row>
    <row r="4211" spans="1:4" x14ac:dyDescent="0.2">
      <c r="A4211" t="s">
        <v>4269</v>
      </c>
      <c r="B4211" t="s">
        <v>2118</v>
      </c>
      <c r="C4211" t="s">
        <v>2116</v>
      </c>
      <c r="D4211" t="s">
        <v>2117</v>
      </c>
    </row>
    <row r="4212" spans="1:4" x14ac:dyDescent="0.2">
      <c r="A4212" t="s">
        <v>4270</v>
      </c>
      <c r="B4212" t="s">
        <v>2115</v>
      </c>
      <c r="C4212" t="s">
        <v>2116</v>
      </c>
      <c r="D4212" t="s">
        <v>2117</v>
      </c>
    </row>
    <row r="4213" spans="1:4" x14ac:dyDescent="0.2">
      <c r="A4213" t="s">
        <v>4271</v>
      </c>
      <c r="B4213" t="s">
        <v>2118</v>
      </c>
      <c r="C4213" t="s">
        <v>2116</v>
      </c>
      <c r="D4213" t="s">
        <v>2117</v>
      </c>
    </row>
    <row r="4214" spans="1:4" x14ac:dyDescent="0.2">
      <c r="A4214" t="s">
        <v>4272</v>
      </c>
      <c r="B4214" t="s">
        <v>2115</v>
      </c>
      <c r="C4214" t="s">
        <v>2122</v>
      </c>
      <c r="D4214" t="s">
        <v>2117</v>
      </c>
    </row>
    <row r="4215" spans="1:4" x14ac:dyDescent="0.2">
      <c r="A4215" t="s">
        <v>4273</v>
      </c>
      <c r="B4215" t="s">
        <v>2118</v>
      </c>
      <c r="C4215" t="s">
        <v>2120</v>
      </c>
      <c r="D4215" t="s">
        <v>2117</v>
      </c>
    </row>
    <row r="4216" spans="1:4" x14ac:dyDescent="0.2">
      <c r="A4216" t="s">
        <v>4274</v>
      </c>
      <c r="B4216" t="s">
        <v>2115</v>
      </c>
      <c r="C4216" t="s">
        <v>2122</v>
      </c>
      <c r="D4216" t="s">
        <v>2117</v>
      </c>
    </row>
    <row r="4217" spans="1:4" x14ac:dyDescent="0.2">
      <c r="A4217" t="s">
        <v>4275</v>
      </c>
      <c r="B4217" t="s">
        <v>2115</v>
      </c>
      <c r="C4217" t="s">
        <v>2116</v>
      </c>
      <c r="D4217" t="s">
        <v>2117</v>
      </c>
    </row>
    <row r="4218" spans="1:4" x14ac:dyDescent="0.2">
      <c r="A4218" t="s">
        <v>4276</v>
      </c>
      <c r="B4218" t="s">
        <v>2118</v>
      </c>
      <c r="C4218" t="s">
        <v>2121</v>
      </c>
      <c r="D4218" t="s">
        <v>2117</v>
      </c>
    </row>
    <row r="4219" spans="1:4" x14ac:dyDescent="0.2">
      <c r="A4219" t="s">
        <v>4277</v>
      </c>
      <c r="B4219" t="s">
        <v>2119</v>
      </c>
      <c r="C4219" t="s">
        <v>2122</v>
      </c>
      <c r="D4219" t="s">
        <v>2124</v>
      </c>
    </row>
    <row r="4220" spans="1:4" x14ac:dyDescent="0.2">
      <c r="A4220" t="s">
        <v>4278</v>
      </c>
      <c r="B4220" t="s">
        <v>2115</v>
      </c>
      <c r="C4220" t="s">
        <v>2120</v>
      </c>
      <c r="D4220" t="s">
        <v>2124</v>
      </c>
    </row>
    <row r="4221" spans="1:4" x14ac:dyDescent="0.2">
      <c r="A4221" t="s">
        <v>4279</v>
      </c>
      <c r="B4221" t="s">
        <v>2115</v>
      </c>
      <c r="C4221" t="s">
        <v>2121</v>
      </c>
      <c r="D4221" t="s">
        <v>2123</v>
      </c>
    </row>
    <row r="4222" spans="1:4" x14ac:dyDescent="0.2">
      <c r="A4222" t="s">
        <v>4280</v>
      </c>
      <c r="B4222" t="s">
        <v>2119</v>
      </c>
      <c r="C4222" t="s">
        <v>2122</v>
      </c>
      <c r="D4222" t="s">
        <v>2117</v>
      </c>
    </row>
    <row r="4223" spans="1:4" x14ac:dyDescent="0.2">
      <c r="A4223" t="s">
        <v>4281</v>
      </c>
      <c r="B4223" t="s">
        <v>2118</v>
      </c>
      <c r="C4223" t="s">
        <v>2116</v>
      </c>
      <c r="D4223" t="s">
        <v>2117</v>
      </c>
    </row>
    <row r="4224" spans="1:4" x14ac:dyDescent="0.2">
      <c r="A4224" t="s">
        <v>4282</v>
      </c>
      <c r="B4224" t="s">
        <v>2118</v>
      </c>
      <c r="C4224" t="s">
        <v>2122</v>
      </c>
      <c r="D4224" t="s">
        <v>2117</v>
      </c>
    </row>
    <row r="4225" spans="1:4" x14ac:dyDescent="0.2">
      <c r="A4225" t="s">
        <v>4283</v>
      </c>
      <c r="B4225" t="s">
        <v>2118</v>
      </c>
      <c r="C4225" t="s">
        <v>2120</v>
      </c>
      <c r="D4225" t="s">
        <v>2117</v>
      </c>
    </row>
    <row r="4226" spans="1:4" x14ac:dyDescent="0.2">
      <c r="A4226" t="s">
        <v>4284</v>
      </c>
      <c r="B4226" t="s">
        <v>2115</v>
      </c>
      <c r="C4226" t="s">
        <v>2116</v>
      </c>
      <c r="D4226" t="s">
        <v>2123</v>
      </c>
    </row>
    <row r="4227" spans="1:4" x14ac:dyDescent="0.2">
      <c r="A4227" t="s">
        <v>4285</v>
      </c>
      <c r="B4227" t="s">
        <v>2115</v>
      </c>
      <c r="C4227" t="s">
        <v>2122</v>
      </c>
      <c r="D4227" t="s">
        <v>2117</v>
      </c>
    </row>
    <row r="4228" spans="1:4" x14ac:dyDescent="0.2">
      <c r="A4228" t="s">
        <v>4286</v>
      </c>
      <c r="B4228" t="s">
        <v>2118</v>
      </c>
      <c r="C4228" t="s">
        <v>2116</v>
      </c>
      <c r="D4228" t="s">
        <v>2117</v>
      </c>
    </row>
    <row r="4229" spans="1:4" x14ac:dyDescent="0.2">
      <c r="A4229" t="s">
        <v>4287</v>
      </c>
      <c r="B4229" t="s">
        <v>2115</v>
      </c>
      <c r="C4229" t="s">
        <v>2116</v>
      </c>
      <c r="D4229" t="s">
        <v>2123</v>
      </c>
    </row>
    <row r="4230" spans="1:4" x14ac:dyDescent="0.2">
      <c r="A4230" t="s">
        <v>4288</v>
      </c>
      <c r="B4230" t="s">
        <v>2115</v>
      </c>
      <c r="C4230" t="s">
        <v>2116</v>
      </c>
      <c r="D4230" t="s">
        <v>2117</v>
      </c>
    </row>
    <row r="4231" spans="1:4" x14ac:dyDescent="0.2">
      <c r="A4231" t="s">
        <v>4289</v>
      </c>
      <c r="B4231" t="s">
        <v>2115</v>
      </c>
      <c r="C4231" t="s">
        <v>2121</v>
      </c>
      <c r="D4231" t="s">
        <v>2117</v>
      </c>
    </row>
    <row r="4232" spans="1:4" x14ac:dyDescent="0.2">
      <c r="A4232" t="s">
        <v>4290</v>
      </c>
      <c r="B4232" t="s">
        <v>2115</v>
      </c>
      <c r="C4232" t="s">
        <v>2122</v>
      </c>
      <c r="D4232" t="s">
        <v>2124</v>
      </c>
    </row>
    <row r="4233" spans="1:4" x14ac:dyDescent="0.2">
      <c r="A4233" t="s">
        <v>4291</v>
      </c>
      <c r="B4233" t="s">
        <v>2119</v>
      </c>
      <c r="C4233" t="s">
        <v>2122</v>
      </c>
      <c r="D4233" t="s">
        <v>2117</v>
      </c>
    </row>
    <row r="4234" spans="1:4" x14ac:dyDescent="0.2">
      <c r="A4234" t="s">
        <v>4292</v>
      </c>
      <c r="B4234" t="s">
        <v>2115</v>
      </c>
      <c r="C4234" t="s">
        <v>2120</v>
      </c>
      <c r="D4234" t="s">
        <v>2117</v>
      </c>
    </row>
    <row r="4235" spans="1:4" x14ac:dyDescent="0.2">
      <c r="A4235" t="s">
        <v>4293</v>
      </c>
      <c r="B4235" t="s">
        <v>2118</v>
      </c>
      <c r="C4235" t="s">
        <v>2116</v>
      </c>
      <c r="D4235" t="s">
        <v>2123</v>
      </c>
    </row>
    <row r="4236" spans="1:4" x14ac:dyDescent="0.2">
      <c r="A4236" t="s">
        <v>4294</v>
      </c>
      <c r="B4236" t="s">
        <v>2115</v>
      </c>
      <c r="C4236" t="s">
        <v>2121</v>
      </c>
      <c r="D4236" t="s">
        <v>2117</v>
      </c>
    </row>
    <row r="4237" spans="1:4" x14ac:dyDescent="0.2">
      <c r="A4237" t="s">
        <v>4295</v>
      </c>
      <c r="B4237" t="s">
        <v>2115</v>
      </c>
      <c r="C4237" t="s">
        <v>2116</v>
      </c>
      <c r="D4237" t="s">
        <v>2117</v>
      </c>
    </row>
    <row r="4238" spans="1:4" x14ac:dyDescent="0.2">
      <c r="A4238" t="s">
        <v>4296</v>
      </c>
      <c r="B4238" t="s">
        <v>2115</v>
      </c>
      <c r="C4238" t="s">
        <v>2116</v>
      </c>
      <c r="D4238" t="s">
        <v>2123</v>
      </c>
    </row>
    <row r="4239" spans="1:4" x14ac:dyDescent="0.2">
      <c r="A4239" t="s">
        <v>4297</v>
      </c>
      <c r="B4239" t="s">
        <v>2115</v>
      </c>
      <c r="C4239" t="s">
        <v>2116</v>
      </c>
      <c r="D4239" t="s">
        <v>2117</v>
      </c>
    </row>
    <row r="4240" spans="1:4" x14ac:dyDescent="0.2">
      <c r="A4240" t="s">
        <v>4298</v>
      </c>
      <c r="B4240" t="s">
        <v>2115</v>
      </c>
      <c r="C4240" t="s">
        <v>2116</v>
      </c>
      <c r="D4240" t="s">
        <v>2117</v>
      </c>
    </row>
    <row r="4241" spans="1:4" x14ac:dyDescent="0.2">
      <c r="A4241" t="s">
        <v>4299</v>
      </c>
      <c r="B4241" t="s">
        <v>2118</v>
      </c>
      <c r="C4241" t="s">
        <v>2122</v>
      </c>
      <c r="D4241" t="s">
        <v>2117</v>
      </c>
    </row>
    <row r="4242" spans="1:4" x14ac:dyDescent="0.2">
      <c r="A4242" t="s">
        <v>4300</v>
      </c>
      <c r="B4242" t="s">
        <v>2118</v>
      </c>
      <c r="C4242" t="s">
        <v>2120</v>
      </c>
      <c r="D4242" t="s">
        <v>2117</v>
      </c>
    </row>
    <row r="4243" spans="1:4" x14ac:dyDescent="0.2">
      <c r="A4243" t="s">
        <v>4301</v>
      </c>
      <c r="B4243" t="s">
        <v>2115</v>
      </c>
      <c r="C4243" t="s">
        <v>2122</v>
      </c>
      <c r="D4243" t="s">
        <v>2117</v>
      </c>
    </row>
    <row r="4244" spans="1:4" x14ac:dyDescent="0.2">
      <c r="A4244" t="s">
        <v>4302</v>
      </c>
      <c r="B4244" t="s">
        <v>2118</v>
      </c>
      <c r="C4244" t="s">
        <v>2122</v>
      </c>
      <c r="D4244" t="s">
        <v>2117</v>
      </c>
    </row>
    <row r="4245" spans="1:4" x14ac:dyDescent="0.2">
      <c r="A4245" t="s">
        <v>4303</v>
      </c>
      <c r="B4245" t="s">
        <v>2115</v>
      </c>
      <c r="C4245" t="s">
        <v>2122</v>
      </c>
      <c r="D4245" t="s">
        <v>2123</v>
      </c>
    </row>
    <row r="4246" spans="1:4" x14ac:dyDescent="0.2">
      <c r="A4246" t="s">
        <v>4304</v>
      </c>
      <c r="B4246" t="s">
        <v>2115</v>
      </c>
      <c r="C4246" t="s">
        <v>2122</v>
      </c>
      <c r="D4246" t="s">
        <v>2123</v>
      </c>
    </row>
    <row r="4247" spans="1:4" x14ac:dyDescent="0.2">
      <c r="A4247" t="s">
        <v>4305</v>
      </c>
      <c r="B4247" t="s">
        <v>2115</v>
      </c>
      <c r="C4247" t="s">
        <v>2121</v>
      </c>
      <c r="D4247" t="s">
        <v>2117</v>
      </c>
    </row>
    <row r="4248" spans="1:4" x14ac:dyDescent="0.2">
      <c r="A4248" t="s">
        <v>4306</v>
      </c>
      <c r="B4248" t="s">
        <v>2115</v>
      </c>
      <c r="C4248" t="s">
        <v>2122</v>
      </c>
      <c r="D4248" t="s">
        <v>2117</v>
      </c>
    </row>
    <row r="4249" spans="1:4" x14ac:dyDescent="0.2">
      <c r="A4249" t="s">
        <v>4307</v>
      </c>
      <c r="B4249" t="s">
        <v>2115</v>
      </c>
      <c r="C4249" t="s">
        <v>2116</v>
      </c>
      <c r="D4249" t="s">
        <v>2117</v>
      </c>
    </row>
    <row r="4250" spans="1:4" x14ac:dyDescent="0.2">
      <c r="A4250" t="s">
        <v>4308</v>
      </c>
      <c r="B4250" t="s">
        <v>2115</v>
      </c>
      <c r="C4250" t="s">
        <v>2116</v>
      </c>
      <c r="D4250" t="s">
        <v>2117</v>
      </c>
    </row>
    <row r="4251" spans="1:4" x14ac:dyDescent="0.2">
      <c r="A4251" t="s">
        <v>4309</v>
      </c>
      <c r="B4251" t="s">
        <v>2119</v>
      </c>
      <c r="C4251" t="s">
        <v>2116</v>
      </c>
      <c r="D4251" t="s">
        <v>2124</v>
      </c>
    </row>
    <row r="4252" spans="1:4" x14ac:dyDescent="0.2">
      <c r="A4252" t="s">
        <v>4310</v>
      </c>
      <c r="B4252" t="s">
        <v>2115</v>
      </c>
      <c r="C4252" t="s">
        <v>2116</v>
      </c>
      <c r="D4252" t="s">
        <v>2117</v>
      </c>
    </row>
    <row r="4253" spans="1:4" x14ac:dyDescent="0.2">
      <c r="A4253" t="s">
        <v>4311</v>
      </c>
      <c r="B4253" t="s">
        <v>2115</v>
      </c>
      <c r="C4253" t="s">
        <v>2120</v>
      </c>
      <c r="D4253" t="s">
        <v>2117</v>
      </c>
    </row>
    <row r="4254" spans="1:4" x14ac:dyDescent="0.2">
      <c r="A4254" t="s">
        <v>4312</v>
      </c>
      <c r="B4254" t="s">
        <v>2118</v>
      </c>
      <c r="C4254" t="s">
        <v>2122</v>
      </c>
      <c r="D4254" t="s">
        <v>2124</v>
      </c>
    </row>
    <row r="4255" spans="1:4" x14ac:dyDescent="0.2">
      <c r="A4255" t="s">
        <v>4313</v>
      </c>
      <c r="B4255" t="s">
        <v>2115</v>
      </c>
      <c r="C4255" t="s">
        <v>2122</v>
      </c>
      <c r="D4255" t="s">
        <v>2117</v>
      </c>
    </row>
    <row r="4256" spans="1:4" x14ac:dyDescent="0.2">
      <c r="A4256" t="s">
        <v>4314</v>
      </c>
      <c r="B4256" t="s">
        <v>2115</v>
      </c>
      <c r="C4256" t="s">
        <v>2116</v>
      </c>
      <c r="D4256" t="s">
        <v>2117</v>
      </c>
    </row>
    <row r="4257" spans="1:4" x14ac:dyDescent="0.2">
      <c r="A4257" t="s">
        <v>4315</v>
      </c>
      <c r="B4257" t="s">
        <v>2118</v>
      </c>
      <c r="C4257" t="s">
        <v>2116</v>
      </c>
      <c r="D4257" t="s">
        <v>2117</v>
      </c>
    </row>
    <row r="4258" spans="1:4" x14ac:dyDescent="0.2">
      <c r="A4258" t="s">
        <v>4316</v>
      </c>
      <c r="B4258" t="s">
        <v>2115</v>
      </c>
      <c r="C4258" t="s">
        <v>2116</v>
      </c>
      <c r="D4258" t="s">
        <v>2117</v>
      </c>
    </row>
    <row r="4259" spans="1:4" x14ac:dyDescent="0.2">
      <c r="A4259" t="s">
        <v>4317</v>
      </c>
      <c r="B4259" t="s">
        <v>2115</v>
      </c>
      <c r="C4259" t="s">
        <v>2120</v>
      </c>
      <c r="D4259" t="s">
        <v>2117</v>
      </c>
    </row>
    <row r="4260" spans="1:4" x14ac:dyDescent="0.2">
      <c r="A4260" t="s">
        <v>4318</v>
      </c>
      <c r="B4260" t="s">
        <v>2115</v>
      </c>
      <c r="C4260" t="s">
        <v>2116</v>
      </c>
      <c r="D4260" t="s">
        <v>2117</v>
      </c>
    </row>
    <row r="4261" spans="1:4" x14ac:dyDescent="0.2">
      <c r="A4261" t="s">
        <v>4319</v>
      </c>
      <c r="B4261" t="s">
        <v>2115</v>
      </c>
      <c r="C4261" t="s">
        <v>2122</v>
      </c>
      <c r="D4261" t="s">
        <v>2117</v>
      </c>
    </row>
    <row r="4262" spans="1:4" x14ac:dyDescent="0.2">
      <c r="A4262" t="s">
        <v>4320</v>
      </c>
      <c r="B4262" t="s">
        <v>2119</v>
      </c>
      <c r="C4262" t="s">
        <v>2116</v>
      </c>
      <c r="D4262" t="s">
        <v>2117</v>
      </c>
    </row>
    <row r="4263" spans="1:4" x14ac:dyDescent="0.2">
      <c r="A4263" t="s">
        <v>4321</v>
      </c>
      <c r="B4263" t="s">
        <v>2115</v>
      </c>
      <c r="C4263" t="s">
        <v>2122</v>
      </c>
      <c r="D4263" t="s">
        <v>2117</v>
      </c>
    </row>
    <row r="4264" spans="1:4" x14ac:dyDescent="0.2">
      <c r="A4264" t="s">
        <v>4322</v>
      </c>
      <c r="B4264" t="s">
        <v>2119</v>
      </c>
      <c r="C4264" t="s">
        <v>2116</v>
      </c>
      <c r="D4264" t="s">
        <v>2117</v>
      </c>
    </row>
    <row r="4265" spans="1:4" x14ac:dyDescent="0.2">
      <c r="A4265" t="s">
        <v>4323</v>
      </c>
      <c r="B4265" t="s">
        <v>2115</v>
      </c>
      <c r="C4265" t="s">
        <v>2122</v>
      </c>
      <c r="D4265" t="s">
        <v>2117</v>
      </c>
    </row>
    <row r="4266" spans="1:4" x14ac:dyDescent="0.2">
      <c r="A4266" t="s">
        <v>4324</v>
      </c>
      <c r="B4266" t="s">
        <v>2118</v>
      </c>
      <c r="C4266" t="s">
        <v>2120</v>
      </c>
      <c r="D4266" t="s">
        <v>2117</v>
      </c>
    </row>
    <row r="4267" spans="1:4" x14ac:dyDescent="0.2">
      <c r="A4267" t="s">
        <v>4325</v>
      </c>
      <c r="B4267" t="s">
        <v>2118</v>
      </c>
      <c r="C4267" t="s">
        <v>2121</v>
      </c>
      <c r="D4267" t="s">
        <v>2124</v>
      </c>
    </row>
    <row r="4268" spans="1:4" x14ac:dyDescent="0.2">
      <c r="A4268" t="s">
        <v>4326</v>
      </c>
      <c r="B4268" t="s">
        <v>2115</v>
      </c>
      <c r="C4268" t="s">
        <v>2122</v>
      </c>
      <c r="D4268" t="s">
        <v>2123</v>
      </c>
    </row>
    <row r="4269" spans="1:4" x14ac:dyDescent="0.2">
      <c r="A4269" t="s">
        <v>4327</v>
      </c>
      <c r="B4269" t="s">
        <v>2115</v>
      </c>
      <c r="C4269" t="s">
        <v>2120</v>
      </c>
      <c r="D4269" t="s">
        <v>2123</v>
      </c>
    </row>
    <row r="4270" spans="1:4" x14ac:dyDescent="0.2">
      <c r="A4270" t="s">
        <v>4328</v>
      </c>
      <c r="B4270" t="s">
        <v>2118</v>
      </c>
      <c r="C4270" t="s">
        <v>2120</v>
      </c>
      <c r="D4270" t="s">
        <v>2123</v>
      </c>
    </row>
    <row r="4271" spans="1:4" x14ac:dyDescent="0.2">
      <c r="A4271" t="s">
        <v>4329</v>
      </c>
      <c r="B4271" t="s">
        <v>2118</v>
      </c>
      <c r="C4271" t="s">
        <v>2120</v>
      </c>
      <c r="D4271" t="s">
        <v>2117</v>
      </c>
    </row>
    <row r="4272" spans="1:4" x14ac:dyDescent="0.2">
      <c r="A4272" t="s">
        <v>4330</v>
      </c>
      <c r="B4272" t="s">
        <v>2115</v>
      </c>
      <c r="C4272" t="s">
        <v>2122</v>
      </c>
      <c r="D4272" t="s">
        <v>2123</v>
      </c>
    </row>
    <row r="4273" spans="1:4" x14ac:dyDescent="0.2">
      <c r="A4273" t="s">
        <v>4331</v>
      </c>
      <c r="B4273" t="s">
        <v>2119</v>
      </c>
      <c r="C4273" t="s">
        <v>2120</v>
      </c>
      <c r="D4273" t="s">
        <v>2124</v>
      </c>
    </row>
    <row r="4274" spans="1:4" x14ac:dyDescent="0.2">
      <c r="A4274" t="s">
        <v>4332</v>
      </c>
      <c r="B4274" t="s">
        <v>2118</v>
      </c>
      <c r="C4274" t="s">
        <v>2120</v>
      </c>
      <c r="D4274" t="s">
        <v>2117</v>
      </c>
    </row>
    <row r="4275" spans="1:4" x14ac:dyDescent="0.2">
      <c r="A4275" t="s">
        <v>4333</v>
      </c>
      <c r="B4275" t="s">
        <v>2115</v>
      </c>
      <c r="C4275" t="s">
        <v>2120</v>
      </c>
      <c r="D4275" t="s">
        <v>2123</v>
      </c>
    </row>
    <row r="4276" spans="1:4" x14ac:dyDescent="0.2">
      <c r="A4276" t="s">
        <v>4334</v>
      </c>
      <c r="B4276" t="s">
        <v>2118</v>
      </c>
      <c r="C4276" t="s">
        <v>2122</v>
      </c>
      <c r="D4276" t="s">
        <v>2117</v>
      </c>
    </row>
    <row r="4277" spans="1:4" x14ac:dyDescent="0.2">
      <c r="A4277" t="s">
        <v>4335</v>
      </c>
      <c r="B4277" t="s">
        <v>2115</v>
      </c>
      <c r="C4277" t="s">
        <v>2121</v>
      </c>
      <c r="D4277" t="s">
        <v>2123</v>
      </c>
    </row>
    <row r="4278" spans="1:4" x14ac:dyDescent="0.2">
      <c r="A4278" t="s">
        <v>4336</v>
      </c>
      <c r="B4278" t="s">
        <v>2118</v>
      </c>
      <c r="C4278" t="s">
        <v>2122</v>
      </c>
      <c r="D4278" t="s">
        <v>2117</v>
      </c>
    </row>
    <row r="4279" spans="1:4" x14ac:dyDescent="0.2">
      <c r="A4279" t="s">
        <v>4337</v>
      </c>
      <c r="B4279" t="s">
        <v>2118</v>
      </c>
      <c r="C4279" t="s">
        <v>2122</v>
      </c>
      <c r="D4279" t="s">
        <v>2117</v>
      </c>
    </row>
    <row r="4280" spans="1:4" x14ac:dyDescent="0.2">
      <c r="A4280" t="s">
        <v>4338</v>
      </c>
      <c r="B4280" t="s">
        <v>2115</v>
      </c>
      <c r="C4280" t="s">
        <v>2120</v>
      </c>
      <c r="D4280" t="s">
        <v>2117</v>
      </c>
    </row>
    <row r="4281" spans="1:4" x14ac:dyDescent="0.2">
      <c r="A4281" t="s">
        <v>4339</v>
      </c>
      <c r="B4281" t="s">
        <v>2115</v>
      </c>
      <c r="C4281" t="s">
        <v>2116</v>
      </c>
      <c r="D4281" t="s">
        <v>2124</v>
      </c>
    </row>
    <row r="4282" spans="1:4" x14ac:dyDescent="0.2">
      <c r="A4282" t="s">
        <v>4340</v>
      </c>
      <c r="B4282" t="s">
        <v>2118</v>
      </c>
      <c r="C4282" t="s">
        <v>2122</v>
      </c>
      <c r="D4282" t="s">
        <v>2117</v>
      </c>
    </row>
    <row r="4283" spans="1:4" x14ac:dyDescent="0.2">
      <c r="A4283" t="s">
        <v>4341</v>
      </c>
      <c r="B4283" t="s">
        <v>2115</v>
      </c>
      <c r="C4283" t="s">
        <v>2116</v>
      </c>
      <c r="D4283" t="s">
        <v>2117</v>
      </c>
    </row>
    <row r="4284" spans="1:4" x14ac:dyDescent="0.2">
      <c r="A4284" t="s">
        <v>4342</v>
      </c>
      <c r="B4284" t="s">
        <v>2118</v>
      </c>
      <c r="C4284" t="s">
        <v>2121</v>
      </c>
      <c r="D4284" t="s">
        <v>2117</v>
      </c>
    </row>
    <row r="4285" spans="1:4" x14ac:dyDescent="0.2">
      <c r="A4285" t="s">
        <v>4343</v>
      </c>
      <c r="B4285" t="s">
        <v>2115</v>
      </c>
      <c r="C4285" t="s">
        <v>2120</v>
      </c>
      <c r="D4285" t="s">
        <v>2117</v>
      </c>
    </row>
    <row r="4286" spans="1:4" x14ac:dyDescent="0.2">
      <c r="A4286" t="s">
        <v>4344</v>
      </c>
      <c r="B4286" t="s">
        <v>2115</v>
      </c>
      <c r="C4286" t="s">
        <v>2121</v>
      </c>
      <c r="D4286" t="s">
        <v>2117</v>
      </c>
    </row>
    <row r="4287" spans="1:4" x14ac:dyDescent="0.2">
      <c r="A4287" t="s">
        <v>4345</v>
      </c>
      <c r="B4287" t="s">
        <v>2115</v>
      </c>
      <c r="C4287" t="s">
        <v>2120</v>
      </c>
      <c r="D4287" t="s">
        <v>2124</v>
      </c>
    </row>
    <row r="4288" spans="1:4" x14ac:dyDescent="0.2">
      <c r="A4288" t="s">
        <v>4346</v>
      </c>
      <c r="B4288" t="s">
        <v>2119</v>
      </c>
      <c r="C4288" t="s">
        <v>2122</v>
      </c>
      <c r="D4288" t="s">
        <v>2117</v>
      </c>
    </row>
    <row r="4289" spans="1:4" x14ac:dyDescent="0.2">
      <c r="A4289" t="s">
        <v>4347</v>
      </c>
      <c r="B4289" t="s">
        <v>2115</v>
      </c>
      <c r="C4289" t="s">
        <v>2116</v>
      </c>
      <c r="D4289" t="s">
        <v>2123</v>
      </c>
    </row>
    <row r="4290" spans="1:4" x14ac:dyDescent="0.2">
      <c r="A4290" t="s">
        <v>4348</v>
      </c>
      <c r="B4290" t="s">
        <v>2118</v>
      </c>
      <c r="C4290" t="s">
        <v>2121</v>
      </c>
      <c r="D4290" t="s">
        <v>2117</v>
      </c>
    </row>
    <row r="4291" spans="1:4" x14ac:dyDescent="0.2">
      <c r="A4291" t="s">
        <v>4349</v>
      </c>
      <c r="B4291" t="s">
        <v>2115</v>
      </c>
      <c r="C4291" t="s">
        <v>2121</v>
      </c>
      <c r="D4291" t="s">
        <v>2117</v>
      </c>
    </row>
    <row r="4292" spans="1:4" x14ac:dyDescent="0.2">
      <c r="A4292" t="s">
        <v>4350</v>
      </c>
      <c r="B4292" t="s">
        <v>2115</v>
      </c>
      <c r="C4292" t="s">
        <v>2122</v>
      </c>
      <c r="D4292" t="s">
        <v>2124</v>
      </c>
    </row>
    <row r="4293" spans="1:4" x14ac:dyDescent="0.2">
      <c r="A4293" t="s">
        <v>4351</v>
      </c>
      <c r="B4293" t="s">
        <v>2115</v>
      </c>
      <c r="C4293" t="s">
        <v>2121</v>
      </c>
      <c r="D4293" t="s">
        <v>2123</v>
      </c>
    </row>
    <row r="4294" spans="1:4" x14ac:dyDescent="0.2">
      <c r="A4294" t="s">
        <v>4352</v>
      </c>
      <c r="B4294" t="s">
        <v>2115</v>
      </c>
      <c r="C4294" t="s">
        <v>2120</v>
      </c>
      <c r="D4294" t="s">
        <v>2117</v>
      </c>
    </row>
    <row r="4295" spans="1:4" x14ac:dyDescent="0.2">
      <c r="A4295" t="s">
        <v>4353</v>
      </c>
      <c r="B4295" t="s">
        <v>2119</v>
      </c>
      <c r="C4295" t="s">
        <v>2116</v>
      </c>
      <c r="D4295" t="s">
        <v>2117</v>
      </c>
    </row>
    <row r="4296" spans="1:4" x14ac:dyDescent="0.2">
      <c r="A4296" t="s">
        <v>4354</v>
      </c>
      <c r="B4296" t="s">
        <v>2119</v>
      </c>
      <c r="C4296" t="s">
        <v>2116</v>
      </c>
      <c r="D4296" t="s">
        <v>2117</v>
      </c>
    </row>
    <row r="4297" spans="1:4" x14ac:dyDescent="0.2">
      <c r="A4297" t="s">
        <v>4355</v>
      </c>
      <c r="B4297" t="s">
        <v>2118</v>
      </c>
      <c r="C4297" t="s">
        <v>2116</v>
      </c>
      <c r="D4297" t="s">
        <v>2117</v>
      </c>
    </row>
    <row r="4298" spans="1:4" x14ac:dyDescent="0.2">
      <c r="A4298" t="s">
        <v>4356</v>
      </c>
      <c r="B4298" t="s">
        <v>2115</v>
      </c>
      <c r="C4298" t="s">
        <v>2122</v>
      </c>
      <c r="D4298" t="s">
        <v>2117</v>
      </c>
    </row>
    <row r="4299" spans="1:4" x14ac:dyDescent="0.2">
      <c r="A4299" t="s">
        <v>4357</v>
      </c>
      <c r="B4299" t="s">
        <v>2115</v>
      </c>
      <c r="C4299" t="s">
        <v>2121</v>
      </c>
      <c r="D4299" t="s">
        <v>2123</v>
      </c>
    </row>
    <row r="4300" spans="1:4" x14ac:dyDescent="0.2">
      <c r="A4300" t="s">
        <v>4358</v>
      </c>
      <c r="B4300" t="s">
        <v>2119</v>
      </c>
      <c r="C4300" t="s">
        <v>2122</v>
      </c>
      <c r="D4300" t="s">
        <v>2117</v>
      </c>
    </row>
    <row r="4301" spans="1:4" x14ac:dyDescent="0.2">
      <c r="A4301" t="s">
        <v>4359</v>
      </c>
      <c r="B4301" t="s">
        <v>2115</v>
      </c>
      <c r="C4301" t="s">
        <v>2116</v>
      </c>
      <c r="D4301" t="s">
        <v>2123</v>
      </c>
    </row>
    <row r="4302" spans="1:4" x14ac:dyDescent="0.2">
      <c r="A4302" t="s">
        <v>4360</v>
      </c>
      <c r="B4302" t="s">
        <v>2115</v>
      </c>
      <c r="C4302" t="s">
        <v>2120</v>
      </c>
      <c r="D4302" t="s">
        <v>2117</v>
      </c>
    </row>
    <row r="4303" spans="1:4" x14ac:dyDescent="0.2">
      <c r="A4303" t="s">
        <v>4361</v>
      </c>
      <c r="B4303" t="s">
        <v>2118</v>
      </c>
      <c r="C4303" t="s">
        <v>2120</v>
      </c>
      <c r="D4303" t="s">
        <v>2117</v>
      </c>
    </row>
    <row r="4304" spans="1:4" x14ac:dyDescent="0.2">
      <c r="A4304" t="s">
        <v>4362</v>
      </c>
      <c r="B4304" t="s">
        <v>2115</v>
      </c>
      <c r="C4304" t="s">
        <v>2122</v>
      </c>
      <c r="D4304" t="s">
        <v>2117</v>
      </c>
    </row>
    <row r="4305" spans="1:4" x14ac:dyDescent="0.2">
      <c r="A4305" t="s">
        <v>4363</v>
      </c>
      <c r="B4305" t="s">
        <v>2115</v>
      </c>
      <c r="C4305" t="s">
        <v>2116</v>
      </c>
      <c r="D4305" t="s">
        <v>2117</v>
      </c>
    </row>
    <row r="4306" spans="1:4" x14ac:dyDescent="0.2">
      <c r="A4306" t="s">
        <v>4364</v>
      </c>
      <c r="B4306" t="s">
        <v>2115</v>
      </c>
      <c r="C4306" t="s">
        <v>2120</v>
      </c>
      <c r="D4306" t="s">
        <v>2117</v>
      </c>
    </row>
    <row r="4307" spans="1:4" x14ac:dyDescent="0.2">
      <c r="A4307" t="s">
        <v>4365</v>
      </c>
      <c r="B4307" t="s">
        <v>2115</v>
      </c>
      <c r="C4307" t="s">
        <v>2122</v>
      </c>
      <c r="D4307" t="s">
        <v>2117</v>
      </c>
    </row>
    <row r="4308" spans="1:4" x14ac:dyDescent="0.2">
      <c r="A4308" t="s">
        <v>4366</v>
      </c>
      <c r="B4308" t="s">
        <v>2115</v>
      </c>
      <c r="C4308" t="s">
        <v>2120</v>
      </c>
      <c r="D4308" t="s">
        <v>2117</v>
      </c>
    </row>
    <row r="4309" spans="1:4" x14ac:dyDescent="0.2">
      <c r="A4309" t="s">
        <v>4367</v>
      </c>
      <c r="B4309" t="s">
        <v>2115</v>
      </c>
      <c r="C4309" t="s">
        <v>2116</v>
      </c>
      <c r="D4309" t="s">
        <v>2123</v>
      </c>
    </row>
    <row r="4310" spans="1:4" x14ac:dyDescent="0.2">
      <c r="A4310" t="s">
        <v>4368</v>
      </c>
      <c r="B4310" t="s">
        <v>2118</v>
      </c>
      <c r="C4310" t="s">
        <v>2116</v>
      </c>
      <c r="D4310" t="s">
        <v>2123</v>
      </c>
    </row>
    <row r="4311" spans="1:4" x14ac:dyDescent="0.2">
      <c r="A4311" t="s">
        <v>4369</v>
      </c>
      <c r="B4311" t="s">
        <v>2115</v>
      </c>
      <c r="C4311" t="s">
        <v>2116</v>
      </c>
      <c r="D4311" t="s">
        <v>2117</v>
      </c>
    </row>
    <row r="4312" spans="1:4" x14ac:dyDescent="0.2">
      <c r="A4312" t="s">
        <v>4370</v>
      </c>
      <c r="B4312" t="s">
        <v>2118</v>
      </c>
      <c r="C4312" t="s">
        <v>2121</v>
      </c>
      <c r="D4312" t="s">
        <v>2117</v>
      </c>
    </row>
    <row r="4313" spans="1:4" x14ac:dyDescent="0.2">
      <c r="A4313" t="s">
        <v>4371</v>
      </c>
      <c r="B4313" t="s">
        <v>2115</v>
      </c>
      <c r="C4313" t="s">
        <v>2122</v>
      </c>
      <c r="D4313" t="s">
        <v>2117</v>
      </c>
    </row>
    <row r="4314" spans="1:4" x14ac:dyDescent="0.2">
      <c r="A4314" t="s">
        <v>4372</v>
      </c>
      <c r="B4314" t="s">
        <v>2115</v>
      </c>
      <c r="C4314" t="s">
        <v>2120</v>
      </c>
      <c r="D4314" t="s">
        <v>2117</v>
      </c>
    </row>
    <row r="4315" spans="1:4" x14ac:dyDescent="0.2">
      <c r="A4315" t="s">
        <v>4373</v>
      </c>
      <c r="B4315" t="s">
        <v>2119</v>
      </c>
      <c r="C4315" t="s">
        <v>2122</v>
      </c>
      <c r="D4315" t="s">
        <v>2117</v>
      </c>
    </row>
    <row r="4316" spans="1:4" x14ac:dyDescent="0.2">
      <c r="A4316" t="s">
        <v>4374</v>
      </c>
      <c r="B4316" t="s">
        <v>2115</v>
      </c>
      <c r="C4316" t="s">
        <v>2116</v>
      </c>
      <c r="D4316" t="s">
        <v>2124</v>
      </c>
    </row>
    <row r="4317" spans="1:4" x14ac:dyDescent="0.2">
      <c r="A4317" t="s">
        <v>4375</v>
      </c>
      <c r="B4317" t="s">
        <v>2115</v>
      </c>
      <c r="C4317" t="s">
        <v>2121</v>
      </c>
      <c r="D4317" t="s">
        <v>2117</v>
      </c>
    </row>
    <row r="4318" spans="1:4" x14ac:dyDescent="0.2">
      <c r="A4318" t="s">
        <v>4376</v>
      </c>
      <c r="B4318" t="s">
        <v>2115</v>
      </c>
      <c r="C4318" t="s">
        <v>2121</v>
      </c>
      <c r="D4318" t="s">
        <v>2123</v>
      </c>
    </row>
    <row r="4319" spans="1:4" x14ac:dyDescent="0.2">
      <c r="A4319" t="s">
        <v>4377</v>
      </c>
      <c r="B4319" t="s">
        <v>2119</v>
      </c>
      <c r="C4319" t="s">
        <v>2121</v>
      </c>
      <c r="D4319" t="s">
        <v>2117</v>
      </c>
    </row>
    <row r="4320" spans="1:4" x14ac:dyDescent="0.2">
      <c r="A4320" t="s">
        <v>4378</v>
      </c>
      <c r="B4320" t="s">
        <v>2115</v>
      </c>
      <c r="C4320" t="s">
        <v>2116</v>
      </c>
      <c r="D4320" t="s">
        <v>2123</v>
      </c>
    </row>
    <row r="4321" spans="1:4" x14ac:dyDescent="0.2">
      <c r="A4321" t="s">
        <v>4379</v>
      </c>
      <c r="B4321" t="s">
        <v>2118</v>
      </c>
      <c r="C4321" t="s">
        <v>2122</v>
      </c>
      <c r="D4321" t="s">
        <v>2117</v>
      </c>
    </row>
    <row r="4322" spans="1:4" x14ac:dyDescent="0.2">
      <c r="A4322" t="s">
        <v>4380</v>
      </c>
      <c r="B4322" t="s">
        <v>2115</v>
      </c>
      <c r="C4322" t="s">
        <v>2122</v>
      </c>
      <c r="D4322" t="s">
        <v>2117</v>
      </c>
    </row>
    <row r="4323" spans="1:4" x14ac:dyDescent="0.2">
      <c r="A4323" t="s">
        <v>4381</v>
      </c>
      <c r="B4323" t="s">
        <v>2115</v>
      </c>
      <c r="C4323" t="s">
        <v>2122</v>
      </c>
      <c r="D4323" t="s">
        <v>2117</v>
      </c>
    </row>
    <row r="4324" spans="1:4" x14ac:dyDescent="0.2">
      <c r="A4324" t="s">
        <v>4382</v>
      </c>
      <c r="B4324" t="s">
        <v>2115</v>
      </c>
      <c r="C4324" t="s">
        <v>2116</v>
      </c>
      <c r="D4324" t="s">
        <v>2117</v>
      </c>
    </row>
    <row r="4325" spans="1:4" x14ac:dyDescent="0.2">
      <c r="A4325" t="s">
        <v>4383</v>
      </c>
      <c r="B4325" t="s">
        <v>2115</v>
      </c>
      <c r="C4325" t="s">
        <v>2121</v>
      </c>
      <c r="D4325" t="s">
        <v>2117</v>
      </c>
    </row>
    <row r="4326" spans="1:4" x14ac:dyDescent="0.2">
      <c r="A4326" t="s">
        <v>4384</v>
      </c>
      <c r="B4326" t="s">
        <v>2118</v>
      </c>
      <c r="C4326" t="s">
        <v>2116</v>
      </c>
      <c r="D4326" t="s">
        <v>2117</v>
      </c>
    </row>
    <row r="4327" spans="1:4" x14ac:dyDescent="0.2">
      <c r="A4327" t="s">
        <v>4385</v>
      </c>
      <c r="B4327" t="s">
        <v>2118</v>
      </c>
      <c r="C4327" t="s">
        <v>2122</v>
      </c>
      <c r="D4327" t="s">
        <v>2117</v>
      </c>
    </row>
    <row r="4328" spans="1:4" x14ac:dyDescent="0.2">
      <c r="A4328" t="s">
        <v>4386</v>
      </c>
      <c r="B4328" t="s">
        <v>2115</v>
      </c>
      <c r="C4328" t="s">
        <v>2116</v>
      </c>
      <c r="D4328" t="s">
        <v>2117</v>
      </c>
    </row>
    <row r="4329" spans="1:4" x14ac:dyDescent="0.2">
      <c r="A4329" t="s">
        <v>4387</v>
      </c>
      <c r="B4329" t="s">
        <v>2115</v>
      </c>
      <c r="C4329" t="s">
        <v>2121</v>
      </c>
      <c r="D4329" t="s">
        <v>2117</v>
      </c>
    </row>
    <row r="4330" spans="1:4" x14ac:dyDescent="0.2">
      <c r="A4330" t="s">
        <v>4388</v>
      </c>
      <c r="B4330" t="s">
        <v>2118</v>
      </c>
      <c r="C4330" t="s">
        <v>2121</v>
      </c>
      <c r="D4330" t="s">
        <v>2117</v>
      </c>
    </row>
    <row r="4331" spans="1:4" x14ac:dyDescent="0.2">
      <c r="A4331" t="s">
        <v>4389</v>
      </c>
      <c r="B4331" t="s">
        <v>2115</v>
      </c>
      <c r="C4331" t="s">
        <v>2121</v>
      </c>
      <c r="D4331" t="s">
        <v>2123</v>
      </c>
    </row>
    <row r="4332" spans="1:4" x14ac:dyDescent="0.2">
      <c r="A4332" t="s">
        <v>4390</v>
      </c>
      <c r="B4332" t="s">
        <v>2115</v>
      </c>
      <c r="C4332" t="s">
        <v>2120</v>
      </c>
      <c r="D4332" t="s">
        <v>2117</v>
      </c>
    </row>
    <row r="4333" spans="1:4" x14ac:dyDescent="0.2">
      <c r="A4333" t="s">
        <v>4391</v>
      </c>
      <c r="B4333" t="s">
        <v>2119</v>
      </c>
      <c r="C4333" t="s">
        <v>2122</v>
      </c>
      <c r="D4333" t="s">
        <v>2123</v>
      </c>
    </row>
    <row r="4334" spans="1:4" x14ac:dyDescent="0.2">
      <c r="A4334" t="s">
        <v>4392</v>
      </c>
      <c r="B4334" t="s">
        <v>2115</v>
      </c>
      <c r="C4334" t="s">
        <v>2122</v>
      </c>
      <c r="D4334" t="s">
        <v>2117</v>
      </c>
    </row>
    <row r="4335" spans="1:4" x14ac:dyDescent="0.2">
      <c r="A4335" t="s">
        <v>4393</v>
      </c>
      <c r="B4335" t="s">
        <v>2115</v>
      </c>
      <c r="C4335" t="s">
        <v>2121</v>
      </c>
      <c r="D4335" t="s">
        <v>2117</v>
      </c>
    </row>
    <row r="4336" spans="1:4" x14ac:dyDescent="0.2">
      <c r="A4336" t="s">
        <v>4394</v>
      </c>
      <c r="B4336" t="s">
        <v>2115</v>
      </c>
      <c r="C4336" t="s">
        <v>2122</v>
      </c>
      <c r="D4336" t="s">
        <v>2117</v>
      </c>
    </row>
    <row r="4337" spans="1:4" x14ac:dyDescent="0.2">
      <c r="A4337" t="s">
        <v>4395</v>
      </c>
      <c r="B4337" t="s">
        <v>2118</v>
      </c>
      <c r="C4337" t="s">
        <v>2116</v>
      </c>
      <c r="D4337" t="s">
        <v>2117</v>
      </c>
    </row>
    <row r="4338" spans="1:4" x14ac:dyDescent="0.2">
      <c r="A4338" t="s">
        <v>4396</v>
      </c>
      <c r="B4338" t="s">
        <v>2115</v>
      </c>
      <c r="C4338" t="s">
        <v>2121</v>
      </c>
      <c r="D4338" t="s">
        <v>2117</v>
      </c>
    </row>
    <row r="4339" spans="1:4" x14ac:dyDescent="0.2">
      <c r="A4339" t="s">
        <v>4397</v>
      </c>
      <c r="B4339" t="s">
        <v>2115</v>
      </c>
      <c r="C4339" t="s">
        <v>2120</v>
      </c>
      <c r="D4339" t="s">
        <v>2117</v>
      </c>
    </row>
    <row r="4340" spans="1:4" x14ac:dyDescent="0.2">
      <c r="A4340" t="s">
        <v>4398</v>
      </c>
      <c r="B4340" t="s">
        <v>2115</v>
      </c>
      <c r="C4340" t="s">
        <v>2116</v>
      </c>
      <c r="D4340" t="s">
        <v>2117</v>
      </c>
    </row>
    <row r="4341" spans="1:4" x14ac:dyDescent="0.2">
      <c r="A4341" t="s">
        <v>4399</v>
      </c>
      <c r="B4341" t="s">
        <v>2118</v>
      </c>
      <c r="C4341" t="s">
        <v>2116</v>
      </c>
      <c r="D4341" t="s">
        <v>2117</v>
      </c>
    </row>
    <row r="4342" spans="1:4" x14ac:dyDescent="0.2">
      <c r="A4342" t="s">
        <v>4400</v>
      </c>
      <c r="B4342" t="s">
        <v>2119</v>
      </c>
      <c r="C4342" t="s">
        <v>2120</v>
      </c>
      <c r="D4342" t="s">
        <v>2123</v>
      </c>
    </row>
    <row r="4343" spans="1:4" x14ac:dyDescent="0.2">
      <c r="A4343" t="s">
        <v>4401</v>
      </c>
      <c r="B4343" t="s">
        <v>2115</v>
      </c>
      <c r="C4343" t="s">
        <v>2116</v>
      </c>
      <c r="D4343" t="s">
        <v>2117</v>
      </c>
    </row>
    <row r="4344" spans="1:4" x14ac:dyDescent="0.2">
      <c r="A4344" t="s">
        <v>4402</v>
      </c>
      <c r="B4344" t="s">
        <v>2119</v>
      </c>
      <c r="C4344" t="s">
        <v>2122</v>
      </c>
      <c r="D4344" t="s">
        <v>2117</v>
      </c>
    </row>
    <row r="4345" spans="1:4" x14ac:dyDescent="0.2">
      <c r="A4345" t="s">
        <v>4403</v>
      </c>
      <c r="B4345" t="s">
        <v>2115</v>
      </c>
      <c r="C4345" t="s">
        <v>2122</v>
      </c>
      <c r="D4345" t="s">
        <v>2117</v>
      </c>
    </row>
    <row r="4346" spans="1:4" x14ac:dyDescent="0.2">
      <c r="A4346" t="s">
        <v>4404</v>
      </c>
      <c r="B4346" t="s">
        <v>2118</v>
      </c>
      <c r="C4346" t="s">
        <v>2116</v>
      </c>
      <c r="D4346" t="s">
        <v>2117</v>
      </c>
    </row>
    <row r="4347" spans="1:4" x14ac:dyDescent="0.2">
      <c r="A4347" t="s">
        <v>4405</v>
      </c>
      <c r="B4347" t="s">
        <v>2118</v>
      </c>
      <c r="C4347" t="s">
        <v>2116</v>
      </c>
      <c r="D4347" t="s">
        <v>2117</v>
      </c>
    </row>
    <row r="4348" spans="1:4" x14ac:dyDescent="0.2">
      <c r="A4348" t="s">
        <v>4406</v>
      </c>
      <c r="B4348" t="s">
        <v>2118</v>
      </c>
      <c r="C4348" t="s">
        <v>2122</v>
      </c>
      <c r="D4348" t="s">
        <v>2124</v>
      </c>
    </row>
    <row r="4349" spans="1:4" x14ac:dyDescent="0.2">
      <c r="A4349" t="s">
        <v>4407</v>
      </c>
      <c r="B4349" t="s">
        <v>2115</v>
      </c>
      <c r="C4349" t="s">
        <v>2122</v>
      </c>
      <c r="D4349" t="s">
        <v>2117</v>
      </c>
    </row>
    <row r="4350" spans="1:4" x14ac:dyDescent="0.2">
      <c r="A4350" t="s">
        <v>4408</v>
      </c>
      <c r="B4350" t="s">
        <v>2119</v>
      </c>
      <c r="C4350" t="s">
        <v>2116</v>
      </c>
      <c r="D4350" t="s">
        <v>2117</v>
      </c>
    </row>
    <row r="4351" spans="1:4" x14ac:dyDescent="0.2">
      <c r="A4351" t="s">
        <v>4409</v>
      </c>
      <c r="B4351" t="s">
        <v>2115</v>
      </c>
      <c r="C4351" t="s">
        <v>2116</v>
      </c>
      <c r="D4351" t="s">
        <v>2123</v>
      </c>
    </row>
    <row r="4352" spans="1:4" x14ac:dyDescent="0.2">
      <c r="A4352" t="s">
        <v>4410</v>
      </c>
      <c r="B4352" t="s">
        <v>2118</v>
      </c>
      <c r="C4352" t="s">
        <v>2116</v>
      </c>
      <c r="D4352" t="s">
        <v>2117</v>
      </c>
    </row>
    <row r="4353" spans="1:4" x14ac:dyDescent="0.2">
      <c r="A4353" t="s">
        <v>4411</v>
      </c>
      <c r="B4353" t="s">
        <v>2118</v>
      </c>
      <c r="C4353" t="s">
        <v>2116</v>
      </c>
      <c r="D4353" t="s">
        <v>2117</v>
      </c>
    </row>
    <row r="4354" spans="1:4" x14ac:dyDescent="0.2">
      <c r="A4354" t="s">
        <v>4412</v>
      </c>
      <c r="B4354" t="s">
        <v>2115</v>
      </c>
      <c r="C4354" t="s">
        <v>2121</v>
      </c>
      <c r="D4354" t="s">
        <v>2117</v>
      </c>
    </row>
    <row r="4355" spans="1:4" x14ac:dyDescent="0.2">
      <c r="A4355" t="s">
        <v>4413</v>
      </c>
      <c r="B4355" t="s">
        <v>2115</v>
      </c>
      <c r="C4355" t="s">
        <v>2120</v>
      </c>
      <c r="D4355" t="s">
        <v>2123</v>
      </c>
    </row>
    <row r="4356" spans="1:4" x14ac:dyDescent="0.2">
      <c r="A4356" t="s">
        <v>4414</v>
      </c>
      <c r="B4356" t="s">
        <v>2115</v>
      </c>
      <c r="C4356" t="s">
        <v>2122</v>
      </c>
      <c r="D4356" t="s">
        <v>2117</v>
      </c>
    </row>
    <row r="4357" spans="1:4" x14ac:dyDescent="0.2">
      <c r="A4357" t="s">
        <v>4415</v>
      </c>
      <c r="B4357" t="s">
        <v>2115</v>
      </c>
      <c r="C4357" t="s">
        <v>2116</v>
      </c>
      <c r="D4357" t="s">
        <v>2124</v>
      </c>
    </row>
    <row r="4358" spans="1:4" x14ac:dyDescent="0.2">
      <c r="A4358" t="s">
        <v>4416</v>
      </c>
      <c r="B4358" t="s">
        <v>2118</v>
      </c>
      <c r="C4358" t="s">
        <v>2116</v>
      </c>
      <c r="D4358" t="s">
        <v>2124</v>
      </c>
    </row>
    <row r="4359" spans="1:4" x14ac:dyDescent="0.2">
      <c r="A4359" t="s">
        <v>4417</v>
      </c>
      <c r="B4359" t="s">
        <v>2115</v>
      </c>
      <c r="C4359" t="s">
        <v>2121</v>
      </c>
      <c r="D4359" t="s">
        <v>2117</v>
      </c>
    </row>
    <row r="4360" spans="1:4" x14ac:dyDescent="0.2">
      <c r="A4360" t="s">
        <v>4418</v>
      </c>
      <c r="B4360" t="s">
        <v>2115</v>
      </c>
      <c r="C4360" t="s">
        <v>2122</v>
      </c>
      <c r="D4360" t="s">
        <v>2117</v>
      </c>
    </row>
    <row r="4361" spans="1:4" x14ac:dyDescent="0.2">
      <c r="A4361" t="s">
        <v>4419</v>
      </c>
      <c r="B4361" t="s">
        <v>2115</v>
      </c>
      <c r="C4361" t="s">
        <v>2116</v>
      </c>
      <c r="D4361" t="s">
        <v>2123</v>
      </c>
    </row>
    <row r="4362" spans="1:4" x14ac:dyDescent="0.2">
      <c r="A4362" t="s">
        <v>4420</v>
      </c>
      <c r="B4362" t="s">
        <v>2115</v>
      </c>
      <c r="C4362" t="s">
        <v>2120</v>
      </c>
      <c r="D4362" t="s">
        <v>2117</v>
      </c>
    </row>
    <row r="4363" spans="1:4" x14ac:dyDescent="0.2">
      <c r="A4363" t="s">
        <v>4421</v>
      </c>
      <c r="B4363" t="s">
        <v>2115</v>
      </c>
      <c r="C4363" t="s">
        <v>2116</v>
      </c>
      <c r="D4363" t="s">
        <v>2117</v>
      </c>
    </row>
    <row r="4364" spans="1:4" x14ac:dyDescent="0.2">
      <c r="A4364" t="s">
        <v>4422</v>
      </c>
      <c r="B4364" t="s">
        <v>2115</v>
      </c>
      <c r="C4364" t="s">
        <v>2116</v>
      </c>
      <c r="D4364" t="s">
        <v>2117</v>
      </c>
    </row>
    <row r="4365" spans="1:4" x14ac:dyDescent="0.2">
      <c r="A4365" t="s">
        <v>4423</v>
      </c>
      <c r="B4365" t="s">
        <v>2115</v>
      </c>
      <c r="C4365" t="s">
        <v>2120</v>
      </c>
      <c r="D4365" t="s">
        <v>2117</v>
      </c>
    </row>
    <row r="4366" spans="1:4" x14ac:dyDescent="0.2">
      <c r="A4366" t="s">
        <v>4424</v>
      </c>
      <c r="B4366" t="s">
        <v>2115</v>
      </c>
      <c r="C4366" t="s">
        <v>2120</v>
      </c>
      <c r="D4366" t="s">
        <v>2117</v>
      </c>
    </row>
    <row r="4367" spans="1:4" x14ac:dyDescent="0.2">
      <c r="A4367" t="s">
        <v>4425</v>
      </c>
      <c r="B4367" t="s">
        <v>2115</v>
      </c>
      <c r="C4367" t="s">
        <v>2116</v>
      </c>
      <c r="D4367" t="s">
        <v>2117</v>
      </c>
    </row>
    <row r="4368" spans="1:4" x14ac:dyDescent="0.2">
      <c r="A4368" t="s">
        <v>4426</v>
      </c>
      <c r="B4368" t="s">
        <v>2118</v>
      </c>
      <c r="C4368" t="s">
        <v>2122</v>
      </c>
      <c r="D4368" t="s">
        <v>2117</v>
      </c>
    </row>
    <row r="4369" spans="1:4" x14ac:dyDescent="0.2">
      <c r="A4369" t="s">
        <v>4427</v>
      </c>
      <c r="B4369" t="s">
        <v>2115</v>
      </c>
      <c r="C4369" t="s">
        <v>2120</v>
      </c>
      <c r="D4369" t="s">
        <v>2117</v>
      </c>
    </row>
    <row r="4370" spans="1:4" x14ac:dyDescent="0.2">
      <c r="A4370" t="s">
        <v>4428</v>
      </c>
      <c r="B4370" t="s">
        <v>2115</v>
      </c>
      <c r="C4370" t="s">
        <v>2120</v>
      </c>
      <c r="D4370" t="s">
        <v>2117</v>
      </c>
    </row>
    <row r="4371" spans="1:4" x14ac:dyDescent="0.2">
      <c r="A4371" t="s">
        <v>4429</v>
      </c>
      <c r="B4371" t="s">
        <v>2115</v>
      </c>
      <c r="C4371" t="s">
        <v>2121</v>
      </c>
      <c r="D4371" t="s">
        <v>2117</v>
      </c>
    </row>
    <row r="4372" spans="1:4" x14ac:dyDescent="0.2">
      <c r="A4372" t="s">
        <v>4430</v>
      </c>
      <c r="B4372" t="s">
        <v>2119</v>
      </c>
      <c r="C4372" t="s">
        <v>2120</v>
      </c>
      <c r="D4372" t="s">
        <v>2117</v>
      </c>
    </row>
    <row r="4373" spans="1:4" x14ac:dyDescent="0.2">
      <c r="A4373" t="s">
        <v>4431</v>
      </c>
      <c r="B4373" t="s">
        <v>2115</v>
      </c>
      <c r="C4373" t="s">
        <v>2116</v>
      </c>
      <c r="D4373" t="s">
        <v>2117</v>
      </c>
    </row>
    <row r="4374" spans="1:4" x14ac:dyDescent="0.2">
      <c r="A4374" t="s">
        <v>4432</v>
      </c>
      <c r="B4374" t="s">
        <v>2115</v>
      </c>
      <c r="C4374" t="s">
        <v>2122</v>
      </c>
      <c r="D4374" t="s">
        <v>2117</v>
      </c>
    </row>
    <row r="4375" spans="1:4" x14ac:dyDescent="0.2">
      <c r="A4375" t="s">
        <v>4433</v>
      </c>
      <c r="B4375" t="s">
        <v>2118</v>
      </c>
      <c r="C4375" t="s">
        <v>2122</v>
      </c>
      <c r="D4375" t="s">
        <v>2123</v>
      </c>
    </row>
    <row r="4376" spans="1:4" x14ac:dyDescent="0.2">
      <c r="A4376" t="s">
        <v>4434</v>
      </c>
      <c r="B4376" t="s">
        <v>2115</v>
      </c>
      <c r="C4376" t="s">
        <v>2120</v>
      </c>
      <c r="D4376" t="s">
        <v>2117</v>
      </c>
    </row>
    <row r="4377" spans="1:4" x14ac:dyDescent="0.2">
      <c r="A4377" t="s">
        <v>4435</v>
      </c>
      <c r="B4377" t="s">
        <v>2115</v>
      </c>
      <c r="C4377" t="s">
        <v>2121</v>
      </c>
      <c r="D4377" t="s">
        <v>2117</v>
      </c>
    </row>
    <row r="4378" spans="1:4" x14ac:dyDescent="0.2">
      <c r="A4378" t="s">
        <v>4436</v>
      </c>
      <c r="B4378" t="s">
        <v>2115</v>
      </c>
      <c r="C4378" t="s">
        <v>2122</v>
      </c>
      <c r="D4378" t="s">
        <v>2117</v>
      </c>
    </row>
    <row r="4379" spans="1:4" x14ac:dyDescent="0.2">
      <c r="A4379" t="s">
        <v>4437</v>
      </c>
      <c r="B4379" t="s">
        <v>2115</v>
      </c>
      <c r="C4379" t="s">
        <v>2120</v>
      </c>
      <c r="D4379" t="s">
        <v>2117</v>
      </c>
    </row>
    <row r="4380" spans="1:4" x14ac:dyDescent="0.2">
      <c r="A4380" t="s">
        <v>4438</v>
      </c>
      <c r="B4380" t="s">
        <v>2115</v>
      </c>
      <c r="C4380" t="s">
        <v>2116</v>
      </c>
      <c r="D4380" t="s">
        <v>2117</v>
      </c>
    </row>
    <row r="4381" spans="1:4" x14ac:dyDescent="0.2">
      <c r="A4381" t="s">
        <v>4439</v>
      </c>
      <c r="B4381" t="s">
        <v>2115</v>
      </c>
      <c r="C4381" t="s">
        <v>2122</v>
      </c>
      <c r="D4381" t="s">
        <v>2117</v>
      </c>
    </row>
    <row r="4382" spans="1:4" x14ac:dyDescent="0.2">
      <c r="A4382" t="s">
        <v>4440</v>
      </c>
      <c r="B4382" t="s">
        <v>2119</v>
      </c>
      <c r="C4382" t="s">
        <v>2122</v>
      </c>
      <c r="D4382" t="s">
        <v>2123</v>
      </c>
    </row>
    <row r="4383" spans="1:4" x14ac:dyDescent="0.2">
      <c r="A4383" t="s">
        <v>4441</v>
      </c>
      <c r="B4383" t="s">
        <v>2119</v>
      </c>
      <c r="C4383" t="s">
        <v>2121</v>
      </c>
      <c r="D4383" t="s">
        <v>2117</v>
      </c>
    </row>
    <row r="4384" spans="1:4" x14ac:dyDescent="0.2">
      <c r="A4384" t="s">
        <v>4442</v>
      </c>
      <c r="B4384" t="s">
        <v>2115</v>
      </c>
      <c r="C4384" t="s">
        <v>2116</v>
      </c>
      <c r="D4384" t="s">
        <v>2117</v>
      </c>
    </row>
    <row r="4385" spans="1:4" x14ac:dyDescent="0.2">
      <c r="A4385" t="s">
        <v>4443</v>
      </c>
      <c r="B4385" t="s">
        <v>2115</v>
      </c>
      <c r="C4385" t="s">
        <v>2120</v>
      </c>
      <c r="D4385" t="s">
        <v>2124</v>
      </c>
    </row>
    <row r="4386" spans="1:4" x14ac:dyDescent="0.2">
      <c r="A4386" t="s">
        <v>4444</v>
      </c>
      <c r="B4386" t="s">
        <v>2115</v>
      </c>
      <c r="C4386" t="s">
        <v>2122</v>
      </c>
      <c r="D4386" t="s">
        <v>2123</v>
      </c>
    </row>
    <row r="4387" spans="1:4" x14ac:dyDescent="0.2">
      <c r="A4387" t="s">
        <v>4445</v>
      </c>
      <c r="B4387" t="s">
        <v>2115</v>
      </c>
      <c r="C4387" t="s">
        <v>2121</v>
      </c>
      <c r="D4387" t="s">
        <v>2117</v>
      </c>
    </row>
    <row r="4388" spans="1:4" x14ac:dyDescent="0.2">
      <c r="A4388" t="s">
        <v>4446</v>
      </c>
      <c r="B4388" t="s">
        <v>2118</v>
      </c>
      <c r="C4388" t="s">
        <v>2116</v>
      </c>
      <c r="D4388" t="s">
        <v>2123</v>
      </c>
    </row>
    <row r="4389" spans="1:4" x14ac:dyDescent="0.2">
      <c r="A4389" t="s">
        <v>4447</v>
      </c>
      <c r="B4389" t="s">
        <v>2119</v>
      </c>
      <c r="C4389" t="s">
        <v>2116</v>
      </c>
      <c r="D4389" t="s">
        <v>2117</v>
      </c>
    </row>
    <row r="4390" spans="1:4" x14ac:dyDescent="0.2">
      <c r="A4390" t="s">
        <v>4448</v>
      </c>
      <c r="B4390" t="s">
        <v>2118</v>
      </c>
      <c r="C4390" t="s">
        <v>2120</v>
      </c>
      <c r="D4390" t="s">
        <v>2117</v>
      </c>
    </row>
    <row r="4391" spans="1:4" x14ac:dyDescent="0.2">
      <c r="A4391" t="s">
        <v>4449</v>
      </c>
      <c r="B4391" t="s">
        <v>2115</v>
      </c>
      <c r="C4391" t="s">
        <v>2116</v>
      </c>
      <c r="D4391" t="s">
        <v>2117</v>
      </c>
    </row>
    <row r="4392" spans="1:4" x14ac:dyDescent="0.2">
      <c r="A4392" t="s">
        <v>4450</v>
      </c>
      <c r="B4392" t="s">
        <v>2118</v>
      </c>
      <c r="C4392" t="s">
        <v>2122</v>
      </c>
      <c r="D4392" t="s">
        <v>2123</v>
      </c>
    </row>
    <row r="4393" spans="1:4" x14ac:dyDescent="0.2">
      <c r="A4393" t="s">
        <v>4451</v>
      </c>
      <c r="B4393" t="s">
        <v>2118</v>
      </c>
      <c r="C4393" t="s">
        <v>2122</v>
      </c>
      <c r="D4393" t="s">
        <v>2117</v>
      </c>
    </row>
    <row r="4394" spans="1:4" x14ac:dyDescent="0.2">
      <c r="A4394" t="s">
        <v>4452</v>
      </c>
      <c r="B4394" t="s">
        <v>2115</v>
      </c>
      <c r="C4394" t="s">
        <v>2120</v>
      </c>
      <c r="D4394" t="s">
        <v>2117</v>
      </c>
    </row>
    <row r="4395" spans="1:4" x14ac:dyDescent="0.2">
      <c r="A4395" t="s">
        <v>4453</v>
      </c>
      <c r="B4395" t="s">
        <v>2118</v>
      </c>
      <c r="C4395" t="s">
        <v>2116</v>
      </c>
      <c r="D4395" t="s">
        <v>2117</v>
      </c>
    </row>
    <row r="4396" spans="1:4" x14ac:dyDescent="0.2">
      <c r="A4396" t="s">
        <v>4454</v>
      </c>
      <c r="B4396" t="s">
        <v>2119</v>
      </c>
      <c r="C4396" t="s">
        <v>2116</v>
      </c>
      <c r="D4396" t="s">
        <v>2117</v>
      </c>
    </row>
    <row r="4397" spans="1:4" x14ac:dyDescent="0.2">
      <c r="A4397" t="s">
        <v>4455</v>
      </c>
      <c r="B4397" t="s">
        <v>2115</v>
      </c>
      <c r="C4397" t="s">
        <v>2122</v>
      </c>
      <c r="D4397" t="s">
        <v>2123</v>
      </c>
    </row>
    <row r="4398" spans="1:4" x14ac:dyDescent="0.2">
      <c r="A4398" t="s">
        <v>4456</v>
      </c>
      <c r="B4398" t="s">
        <v>2115</v>
      </c>
      <c r="C4398" t="s">
        <v>2116</v>
      </c>
      <c r="D4398" t="s">
        <v>2124</v>
      </c>
    </row>
    <row r="4399" spans="1:4" x14ac:dyDescent="0.2">
      <c r="A4399" t="s">
        <v>4457</v>
      </c>
      <c r="B4399" t="s">
        <v>2115</v>
      </c>
      <c r="C4399" t="s">
        <v>2116</v>
      </c>
      <c r="D4399" t="s">
        <v>2117</v>
      </c>
    </row>
    <row r="4400" spans="1:4" x14ac:dyDescent="0.2">
      <c r="A4400" t="s">
        <v>4458</v>
      </c>
      <c r="B4400" t="s">
        <v>2115</v>
      </c>
      <c r="C4400" t="s">
        <v>2116</v>
      </c>
      <c r="D4400" t="s">
        <v>2117</v>
      </c>
    </row>
    <row r="4401" spans="1:4" x14ac:dyDescent="0.2">
      <c r="A4401" t="s">
        <v>4459</v>
      </c>
      <c r="B4401" t="s">
        <v>2118</v>
      </c>
      <c r="C4401" t="s">
        <v>2116</v>
      </c>
      <c r="D4401" t="s">
        <v>2117</v>
      </c>
    </row>
    <row r="4402" spans="1:4" x14ac:dyDescent="0.2">
      <c r="A4402" t="s">
        <v>4460</v>
      </c>
      <c r="B4402" t="s">
        <v>2115</v>
      </c>
      <c r="C4402" t="s">
        <v>2122</v>
      </c>
      <c r="D4402" t="s">
        <v>2124</v>
      </c>
    </row>
    <row r="4403" spans="1:4" x14ac:dyDescent="0.2">
      <c r="A4403" t="s">
        <v>4461</v>
      </c>
      <c r="B4403" t="s">
        <v>2115</v>
      </c>
      <c r="C4403" t="s">
        <v>2122</v>
      </c>
      <c r="D4403" t="s">
        <v>2117</v>
      </c>
    </row>
    <row r="4404" spans="1:4" x14ac:dyDescent="0.2">
      <c r="A4404" t="s">
        <v>4462</v>
      </c>
      <c r="B4404" t="s">
        <v>2115</v>
      </c>
      <c r="C4404" t="s">
        <v>2121</v>
      </c>
      <c r="D4404" t="s">
        <v>2123</v>
      </c>
    </row>
    <row r="4405" spans="1:4" x14ac:dyDescent="0.2">
      <c r="A4405" t="s">
        <v>4463</v>
      </c>
      <c r="B4405" t="s">
        <v>2115</v>
      </c>
      <c r="C4405" t="s">
        <v>2120</v>
      </c>
      <c r="D4405" t="s">
        <v>2117</v>
      </c>
    </row>
    <row r="4406" spans="1:4" x14ac:dyDescent="0.2">
      <c r="A4406" t="s">
        <v>4464</v>
      </c>
      <c r="B4406" t="s">
        <v>2115</v>
      </c>
      <c r="C4406" t="s">
        <v>2120</v>
      </c>
      <c r="D4406" t="s">
        <v>2117</v>
      </c>
    </row>
    <row r="4407" spans="1:4" x14ac:dyDescent="0.2">
      <c r="A4407" t="s">
        <v>4465</v>
      </c>
      <c r="B4407" t="s">
        <v>2115</v>
      </c>
      <c r="C4407" t="s">
        <v>2122</v>
      </c>
      <c r="D4407" t="s">
        <v>2117</v>
      </c>
    </row>
    <row r="4408" spans="1:4" x14ac:dyDescent="0.2">
      <c r="A4408" t="s">
        <v>4466</v>
      </c>
      <c r="B4408" t="s">
        <v>2118</v>
      </c>
      <c r="C4408" t="s">
        <v>2116</v>
      </c>
      <c r="D4408" t="s">
        <v>2124</v>
      </c>
    </row>
    <row r="4409" spans="1:4" x14ac:dyDescent="0.2">
      <c r="A4409" t="s">
        <v>4467</v>
      </c>
      <c r="B4409" t="s">
        <v>2115</v>
      </c>
      <c r="C4409" t="s">
        <v>2122</v>
      </c>
      <c r="D4409" t="s">
        <v>2117</v>
      </c>
    </row>
    <row r="4410" spans="1:4" x14ac:dyDescent="0.2">
      <c r="A4410" t="s">
        <v>4468</v>
      </c>
      <c r="B4410" t="s">
        <v>2115</v>
      </c>
      <c r="C4410" t="s">
        <v>2120</v>
      </c>
      <c r="D4410" t="s">
        <v>2117</v>
      </c>
    </row>
    <row r="4411" spans="1:4" x14ac:dyDescent="0.2">
      <c r="A4411" t="s">
        <v>4469</v>
      </c>
      <c r="B4411" t="s">
        <v>2115</v>
      </c>
      <c r="C4411" t="s">
        <v>2120</v>
      </c>
      <c r="D4411" t="s">
        <v>2117</v>
      </c>
    </row>
    <row r="4412" spans="1:4" x14ac:dyDescent="0.2">
      <c r="A4412" t="s">
        <v>4470</v>
      </c>
      <c r="B4412" t="s">
        <v>2115</v>
      </c>
      <c r="C4412" t="s">
        <v>2121</v>
      </c>
      <c r="D4412" t="s">
        <v>2117</v>
      </c>
    </row>
    <row r="4413" spans="1:4" x14ac:dyDescent="0.2">
      <c r="A4413" t="s">
        <v>4471</v>
      </c>
      <c r="B4413" t="s">
        <v>2115</v>
      </c>
      <c r="C4413" t="s">
        <v>2121</v>
      </c>
      <c r="D4413" t="s">
        <v>2117</v>
      </c>
    </row>
    <row r="4414" spans="1:4" x14ac:dyDescent="0.2">
      <c r="A4414" t="s">
        <v>4472</v>
      </c>
      <c r="B4414" t="s">
        <v>2115</v>
      </c>
      <c r="C4414" t="s">
        <v>2122</v>
      </c>
      <c r="D4414" t="s">
        <v>2123</v>
      </c>
    </row>
    <row r="4415" spans="1:4" x14ac:dyDescent="0.2">
      <c r="A4415" t="s">
        <v>4473</v>
      </c>
      <c r="B4415" t="s">
        <v>2118</v>
      </c>
      <c r="C4415" t="s">
        <v>2116</v>
      </c>
      <c r="D4415" t="s">
        <v>2123</v>
      </c>
    </row>
    <row r="4416" spans="1:4" x14ac:dyDescent="0.2">
      <c r="A4416" t="s">
        <v>4474</v>
      </c>
      <c r="B4416" t="s">
        <v>2115</v>
      </c>
      <c r="C4416" t="s">
        <v>2122</v>
      </c>
      <c r="D4416" t="s">
        <v>2117</v>
      </c>
    </row>
    <row r="4417" spans="1:4" x14ac:dyDescent="0.2">
      <c r="A4417" t="s">
        <v>4475</v>
      </c>
      <c r="B4417" t="s">
        <v>2115</v>
      </c>
      <c r="C4417" t="s">
        <v>2116</v>
      </c>
      <c r="D4417" t="s">
        <v>2117</v>
      </c>
    </row>
    <row r="4418" spans="1:4" x14ac:dyDescent="0.2">
      <c r="A4418" t="s">
        <v>4476</v>
      </c>
      <c r="B4418" t="s">
        <v>2115</v>
      </c>
      <c r="C4418" t="s">
        <v>2116</v>
      </c>
      <c r="D4418" t="s">
        <v>2124</v>
      </c>
    </row>
    <row r="4419" spans="1:4" x14ac:dyDescent="0.2">
      <c r="A4419" t="s">
        <v>4477</v>
      </c>
      <c r="B4419" t="s">
        <v>2118</v>
      </c>
      <c r="C4419" t="s">
        <v>2122</v>
      </c>
      <c r="D4419" t="s">
        <v>2123</v>
      </c>
    </row>
    <row r="4420" spans="1:4" x14ac:dyDescent="0.2">
      <c r="A4420" t="s">
        <v>4478</v>
      </c>
      <c r="B4420" t="s">
        <v>2119</v>
      </c>
      <c r="C4420" t="s">
        <v>2116</v>
      </c>
      <c r="D4420" t="s">
        <v>2123</v>
      </c>
    </row>
    <row r="4421" spans="1:4" x14ac:dyDescent="0.2">
      <c r="A4421" t="s">
        <v>4479</v>
      </c>
      <c r="B4421" t="s">
        <v>2115</v>
      </c>
      <c r="C4421" t="s">
        <v>2116</v>
      </c>
      <c r="D4421" t="s">
        <v>2123</v>
      </c>
    </row>
    <row r="4422" spans="1:4" x14ac:dyDescent="0.2">
      <c r="A4422" t="s">
        <v>4480</v>
      </c>
      <c r="B4422" t="s">
        <v>2118</v>
      </c>
      <c r="C4422" t="s">
        <v>2116</v>
      </c>
      <c r="D4422" t="s">
        <v>2117</v>
      </c>
    </row>
    <row r="4423" spans="1:4" x14ac:dyDescent="0.2">
      <c r="A4423" t="s">
        <v>4481</v>
      </c>
      <c r="B4423" t="s">
        <v>2115</v>
      </c>
      <c r="C4423" t="s">
        <v>2120</v>
      </c>
      <c r="D4423" t="s">
        <v>2117</v>
      </c>
    </row>
    <row r="4424" spans="1:4" x14ac:dyDescent="0.2">
      <c r="A4424" t="s">
        <v>4482</v>
      </c>
      <c r="B4424" t="s">
        <v>2115</v>
      </c>
      <c r="C4424" t="s">
        <v>2116</v>
      </c>
      <c r="D4424" t="s">
        <v>2117</v>
      </c>
    </row>
    <row r="4425" spans="1:4" x14ac:dyDescent="0.2">
      <c r="A4425" t="s">
        <v>4483</v>
      </c>
      <c r="B4425" t="s">
        <v>2115</v>
      </c>
      <c r="C4425" t="s">
        <v>2116</v>
      </c>
      <c r="D4425" t="s">
        <v>2123</v>
      </c>
    </row>
    <row r="4426" spans="1:4" x14ac:dyDescent="0.2">
      <c r="A4426" t="s">
        <v>4484</v>
      </c>
      <c r="B4426" t="s">
        <v>2115</v>
      </c>
      <c r="C4426" t="s">
        <v>2121</v>
      </c>
      <c r="D4426" t="s">
        <v>2117</v>
      </c>
    </row>
    <row r="4427" spans="1:4" x14ac:dyDescent="0.2">
      <c r="A4427" t="s">
        <v>4485</v>
      </c>
      <c r="B4427" t="s">
        <v>2118</v>
      </c>
      <c r="C4427" t="s">
        <v>2116</v>
      </c>
      <c r="D4427" t="s">
        <v>2117</v>
      </c>
    </row>
    <row r="4428" spans="1:4" x14ac:dyDescent="0.2">
      <c r="A4428" t="s">
        <v>4486</v>
      </c>
      <c r="B4428" t="s">
        <v>2115</v>
      </c>
      <c r="C4428" t="s">
        <v>2116</v>
      </c>
      <c r="D4428" t="s">
        <v>2117</v>
      </c>
    </row>
    <row r="4429" spans="1:4" x14ac:dyDescent="0.2">
      <c r="A4429" t="s">
        <v>4487</v>
      </c>
      <c r="B4429" t="s">
        <v>2115</v>
      </c>
      <c r="C4429" t="s">
        <v>2121</v>
      </c>
      <c r="D4429" t="s">
        <v>2124</v>
      </c>
    </row>
    <row r="4430" spans="1:4" x14ac:dyDescent="0.2">
      <c r="A4430" t="s">
        <v>4488</v>
      </c>
      <c r="B4430" t="s">
        <v>2115</v>
      </c>
      <c r="C4430" t="s">
        <v>2122</v>
      </c>
      <c r="D4430" t="s">
        <v>2124</v>
      </c>
    </row>
    <row r="4431" spans="1:4" x14ac:dyDescent="0.2">
      <c r="A4431" t="s">
        <v>4489</v>
      </c>
      <c r="B4431" t="s">
        <v>2118</v>
      </c>
      <c r="C4431" t="s">
        <v>2121</v>
      </c>
      <c r="D4431" t="s">
        <v>2123</v>
      </c>
    </row>
    <row r="4432" spans="1:4" x14ac:dyDescent="0.2">
      <c r="A4432" t="s">
        <v>4490</v>
      </c>
      <c r="B4432" t="s">
        <v>2118</v>
      </c>
      <c r="C4432" t="s">
        <v>2120</v>
      </c>
      <c r="D4432" t="s">
        <v>2117</v>
      </c>
    </row>
    <row r="4433" spans="1:4" x14ac:dyDescent="0.2">
      <c r="A4433" t="s">
        <v>4491</v>
      </c>
      <c r="B4433" t="s">
        <v>2118</v>
      </c>
      <c r="C4433" t="s">
        <v>2116</v>
      </c>
      <c r="D4433" t="s">
        <v>2117</v>
      </c>
    </row>
    <row r="4434" spans="1:4" x14ac:dyDescent="0.2">
      <c r="A4434" t="s">
        <v>4492</v>
      </c>
      <c r="B4434" t="s">
        <v>2119</v>
      </c>
      <c r="C4434" t="s">
        <v>2122</v>
      </c>
      <c r="D4434" t="s">
        <v>2117</v>
      </c>
    </row>
    <row r="4435" spans="1:4" x14ac:dyDescent="0.2">
      <c r="A4435" t="s">
        <v>4493</v>
      </c>
      <c r="B4435" t="s">
        <v>2115</v>
      </c>
      <c r="C4435" t="s">
        <v>2121</v>
      </c>
      <c r="D4435" t="s">
        <v>2117</v>
      </c>
    </row>
    <row r="4436" spans="1:4" x14ac:dyDescent="0.2">
      <c r="A4436" t="s">
        <v>4494</v>
      </c>
      <c r="B4436" t="s">
        <v>2118</v>
      </c>
      <c r="C4436" t="s">
        <v>2116</v>
      </c>
      <c r="D4436" t="s">
        <v>2124</v>
      </c>
    </row>
    <row r="4437" spans="1:4" x14ac:dyDescent="0.2">
      <c r="A4437" t="s">
        <v>4495</v>
      </c>
      <c r="B4437" t="s">
        <v>2115</v>
      </c>
      <c r="C4437" t="s">
        <v>2116</v>
      </c>
      <c r="D4437" t="s">
        <v>2117</v>
      </c>
    </row>
    <row r="4438" spans="1:4" x14ac:dyDescent="0.2">
      <c r="A4438" t="s">
        <v>4496</v>
      </c>
      <c r="B4438" t="s">
        <v>2118</v>
      </c>
      <c r="C4438" t="s">
        <v>2122</v>
      </c>
      <c r="D4438" t="s">
        <v>2117</v>
      </c>
    </row>
    <row r="4439" spans="1:4" x14ac:dyDescent="0.2">
      <c r="A4439" t="s">
        <v>4497</v>
      </c>
      <c r="B4439" t="s">
        <v>2115</v>
      </c>
      <c r="C4439" t="s">
        <v>2116</v>
      </c>
      <c r="D4439" t="s">
        <v>2117</v>
      </c>
    </row>
    <row r="4440" spans="1:4" x14ac:dyDescent="0.2">
      <c r="A4440" t="s">
        <v>4498</v>
      </c>
      <c r="B4440" t="s">
        <v>2115</v>
      </c>
      <c r="C4440" t="s">
        <v>2121</v>
      </c>
      <c r="D4440" t="s">
        <v>2117</v>
      </c>
    </row>
    <row r="4441" spans="1:4" x14ac:dyDescent="0.2">
      <c r="A4441" t="s">
        <v>4499</v>
      </c>
      <c r="B4441" t="s">
        <v>2118</v>
      </c>
      <c r="C4441" t="s">
        <v>2116</v>
      </c>
      <c r="D4441" t="s">
        <v>2117</v>
      </c>
    </row>
    <row r="4442" spans="1:4" x14ac:dyDescent="0.2">
      <c r="A4442" t="s">
        <v>4500</v>
      </c>
      <c r="B4442" t="s">
        <v>2115</v>
      </c>
      <c r="C4442" t="s">
        <v>2121</v>
      </c>
      <c r="D4442" t="s">
        <v>2123</v>
      </c>
    </row>
    <row r="4443" spans="1:4" x14ac:dyDescent="0.2">
      <c r="A4443" t="s">
        <v>4501</v>
      </c>
      <c r="B4443" t="s">
        <v>2115</v>
      </c>
      <c r="C4443" t="s">
        <v>2116</v>
      </c>
      <c r="D4443" t="s">
        <v>2117</v>
      </c>
    </row>
    <row r="4444" spans="1:4" x14ac:dyDescent="0.2">
      <c r="A4444" t="s">
        <v>4502</v>
      </c>
      <c r="B4444" t="s">
        <v>2115</v>
      </c>
      <c r="C4444" t="s">
        <v>2120</v>
      </c>
      <c r="D4444" t="s">
        <v>2124</v>
      </c>
    </row>
    <row r="4445" spans="1:4" x14ac:dyDescent="0.2">
      <c r="A4445" t="s">
        <v>4503</v>
      </c>
      <c r="B4445" t="s">
        <v>2118</v>
      </c>
      <c r="C4445" t="s">
        <v>2121</v>
      </c>
      <c r="D4445" t="s">
        <v>2117</v>
      </c>
    </row>
    <row r="4446" spans="1:4" x14ac:dyDescent="0.2">
      <c r="A4446" t="s">
        <v>4504</v>
      </c>
      <c r="B4446" t="s">
        <v>2115</v>
      </c>
      <c r="C4446" t="s">
        <v>2116</v>
      </c>
      <c r="D4446" t="s">
        <v>2117</v>
      </c>
    </row>
    <row r="4447" spans="1:4" x14ac:dyDescent="0.2">
      <c r="A4447" t="s">
        <v>4505</v>
      </c>
      <c r="B4447" t="s">
        <v>2115</v>
      </c>
      <c r="C4447" t="s">
        <v>2122</v>
      </c>
      <c r="D4447" t="s">
        <v>2117</v>
      </c>
    </row>
    <row r="4448" spans="1:4" x14ac:dyDescent="0.2">
      <c r="A4448" t="s">
        <v>4506</v>
      </c>
      <c r="B4448" t="s">
        <v>2115</v>
      </c>
      <c r="C4448" t="s">
        <v>2116</v>
      </c>
      <c r="D4448" t="s">
        <v>2124</v>
      </c>
    </row>
    <row r="4449" spans="1:4" x14ac:dyDescent="0.2">
      <c r="A4449" t="s">
        <v>4507</v>
      </c>
      <c r="B4449" t="s">
        <v>2115</v>
      </c>
      <c r="C4449" t="s">
        <v>2116</v>
      </c>
      <c r="D4449" t="s">
        <v>2117</v>
      </c>
    </row>
    <row r="4450" spans="1:4" x14ac:dyDescent="0.2">
      <c r="A4450" t="s">
        <v>4508</v>
      </c>
      <c r="B4450" t="s">
        <v>2118</v>
      </c>
      <c r="C4450" t="s">
        <v>2116</v>
      </c>
      <c r="D4450" t="s">
        <v>2117</v>
      </c>
    </row>
    <row r="4451" spans="1:4" x14ac:dyDescent="0.2">
      <c r="A4451" t="s">
        <v>4509</v>
      </c>
      <c r="B4451" t="s">
        <v>2118</v>
      </c>
      <c r="C4451" t="s">
        <v>2116</v>
      </c>
      <c r="D4451" t="s">
        <v>2117</v>
      </c>
    </row>
    <row r="4452" spans="1:4" x14ac:dyDescent="0.2">
      <c r="A4452" t="s">
        <v>4510</v>
      </c>
      <c r="B4452" t="s">
        <v>2115</v>
      </c>
      <c r="C4452" t="s">
        <v>2122</v>
      </c>
      <c r="D4452" t="s">
        <v>2124</v>
      </c>
    </row>
    <row r="4453" spans="1:4" x14ac:dyDescent="0.2">
      <c r="A4453" t="s">
        <v>4511</v>
      </c>
      <c r="B4453" t="s">
        <v>2118</v>
      </c>
      <c r="C4453" t="s">
        <v>2116</v>
      </c>
      <c r="D4453" t="s">
        <v>2117</v>
      </c>
    </row>
    <row r="4454" spans="1:4" x14ac:dyDescent="0.2">
      <c r="A4454" t="s">
        <v>4512</v>
      </c>
      <c r="B4454" t="s">
        <v>2118</v>
      </c>
      <c r="C4454" t="s">
        <v>2122</v>
      </c>
      <c r="D4454" t="s">
        <v>2123</v>
      </c>
    </row>
    <row r="4455" spans="1:4" x14ac:dyDescent="0.2">
      <c r="A4455" t="s">
        <v>4513</v>
      </c>
      <c r="B4455" t="s">
        <v>2115</v>
      </c>
      <c r="C4455" t="s">
        <v>2122</v>
      </c>
      <c r="D4455" t="s">
        <v>2117</v>
      </c>
    </row>
    <row r="4456" spans="1:4" x14ac:dyDescent="0.2">
      <c r="A4456" t="s">
        <v>4514</v>
      </c>
      <c r="B4456" t="s">
        <v>2119</v>
      </c>
      <c r="C4456" t="s">
        <v>2120</v>
      </c>
      <c r="D4456" t="s">
        <v>2117</v>
      </c>
    </row>
    <row r="4457" spans="1:4" x14ac:dyDescent="0.2">
      <c r="A4457" t="s">
        <v>4515</v>
      </c>
      <c r="B4457" t="s">
        <v>2115</v>
      </c>
      <c r="C4457" t="s">
        <v>2122</v>
      </c>
      <c r="D4457" t="s">
        <v>2117</v>
      </c>
    </row>
    <row r="4458" spans="1:4" x14ac:dyDescent="0.2">
      <c r="A4458" t="s">
        <v>4516</v>
      </c>
      <c r="B4458" t="s">
        <v>2118</v>
      </c>
      <c r="C4458" t="s">
        <v>2120</v>
      </c>
      <c r="D4458" t="s">
        <v>2117</v>
      </c>
    </row>
    <row r="4459" spans="1:4" x14ac:dyDescent="0.2">
      <c r="A4459" t="s">
        <v>4517</v>
      </c>
      <c r="B4459" t="s">
        <v>2115</v>
      </c>
      <c r="C4459" t="s">
        <v>2120</v>
      </c>
      <c r="D4459" t="s">
        <v>2124</v>
      </c>
    </row>
    <row r="4460" spans="1:4" x14ac:dyDescent="0.2">
      <c r="A4460" t="s">
        <v>4518</v>
      </c>
      <c r="B4460" t="s">
        <v>2115</v>
      </c>
      <c r="C4460" t="s">
        <v>2116</v>
      </c>
      <c r="D4460" t="s">
        <v>2117</v>
      </c>
    </row>
    <row r="4461" spans="1:4" x14ac:dyDescent="0.2">
      <c r="A4461" t="s">
        <v>4519</v>
      </c>
      <c r="B4461" t="s">
        <v>2115</v>
      </c>
      <c r="C4461" t="s">
        <v>2122</v>
      </c>
      <c r="D4461" t="s">
        <v>2117</v>
      </c>
    </row>
    <row r="4462" spans="1:4" x14ac:dyDescent="0.2">
      <c r="A4462" t="s">
        <v>4520</v>
      </c>
      <c r="B4462" t="s">
        <v>2115</v>
      </c>
      <c r="C4462" t="s">
        <v>2122</v>
      </c>
      <c r="D4462" t="s">
        <v>2117</v>
      </c>
    </row>
    <row r="4463" spans="1:4" x14ac:dyDescent="0.2">
      <c r="A4463" t="s">
        <v>4521</v>
      </c>
      <c r="B4463" t="s">
        <v>2118</v>
      </c>
      <c r="C4463" t="s">
        <v>2116</v>
      </c>
      <c r="D4463" t="s">
        <v>2123</v>
      </c>
    </row>
    <row r="4464" spans="1:4" x14ac:dyDescent="0.2">
      <c r="A4464" t="s">
        <v>4522</v>
      </c>
      <c r="B4464" t="s">
        <v>2115</v>
      </c>
      <c r="C4464" t="s">
        <v>2122</v>
      </c>
      <c r="D4464" t="s">
        <v>2123</v>
      </c>
    </row>
    <row r="4465" spans="1:4" x14ac:dyDescent="0.2">
      <c r="A4465" t="s">
        <v>4523</v>
      </c>
      <c r="B4465" t="s">
        <v>2115</v>
      </c>
      <c r="C4465" t="s">
        <v>2120</v>
      </c>
      <c r="D4465" t="s">
        <v>2123</v>
      </c>
    </row>
    <row r="4466" spans="1:4" x14ac:dyDescent="0.2">
      <c r="A4466" t="s">
        <v>4524</v>
      </c>
      <c r="B4466" t="s">
        <v>2118</v>
      </c>
      <c r="C4466" t="s">
        <v>2121</v>
      </c>
      <c r="D4466" t="s">
        <v>2123</v>
      </c>
    </row>
    <row r="4467" spans="1:4" x14ac:dyDescent="0.2">
      <c r="A4467" t="s">
        <v>4525</v>
      </c>
      <c r="B4467" t="s">
        <v>2115</v>
      </c>
      <c r="C4467" t="s">
        <v>2116</v>
      </c>
      <c r="D4467" t="s">
        <v>2117</v>
      </c>
    </row>
    <row r="4468" spans="1:4" x14ac:dyDescent="0.2">
      <c r="A4468" t="s">
        <v>4526</v>
      </c>
      <c r="B4468" t="s">
        <v>2115</v>
      </c>
      <c r="C4468" t="s">
        <v>2122</v>
      </c>
      <c r="D4468" t="s">
        <v>2123</v>
      </c>
    </row>
    <row r="4469" spans="1:4" x14ac:dyDescent="0.2">
      <c r="A4469" t="s">
        <v>4527</v>
      </c>
      <c r="B4469" t="s">
        <v>2115</v>
      </c>
      <c r="C4469" t="s">
        <v>2116</v>
      </c>
      <c r="D4469" t="s">
        <v>2117</v>
      </c>
    </row>
    <row r="4470" spans="1:4" x14ac:dyDescent="0.2">
      <c r="A4470" t="s">
        <v>4528</v>
      </c>
      <c r="B4470" t="s">
        <v>2115</v>
      </c>
      <c r="C4470" t="s">
        <v>2116</v>
      </c>
      <c r="D4470" t="s">
        <v>2117</v>
      </c>
    </row>
    <row r="4471" spans="1:4" x14ac:dyDescent="0.2">
      <c r="A4471" t="s">
        <v>4529</v>
      </c>
      <c r="B4471" t="s">
        <v>2115</v>
      </c>
      <c r="C4471" t="s">
        <v>2120</v>
      </c>
      <c r="D4471" t="s">
        <v>2123</v>
      </c>
    </row>
    <row r="4472" spans="1:4" x14ac:dyDescent="0.2">
      <c r="A4472" t="s">
        <v>4530</v>
      </c>
      <c r="B4472" t="s">
        <v>2115</v>
      </c>
      <c r="C4472" t="s">
        <v>2116</v>
      </c>
      <c r="D4472" t="s">
        <v>2123</v>
      </c>
    </row>
    <row r="4473" spans="1:4" x14ac:dyDescent="0.2">
      <c r="A4473" t="s">
        <v>4531</v>
      </c>
      <c r="B4473" t="s">
        <v>2115</v>
      </c>
      <c r="C4473" t="s">
        <v>2120</v>
      </c>
      <c r="D4473" t="s">
        <v>2117</v>
      </c>
    </row>
    <row r="4474" spans="1:4" x14ac:dyDescent="0.2">
      <c r="A4474" t="s">
        <v>4532</v>
      </c>
      <c r="B4474" t="s">
        <v>2115</v>
      </c>
      <c r="C4474" t="s">
        <v>2122</v>
      </c>
      <c r="D4474" t="s">
        <v>2123</v>
      </c>
    </row>
    <row r="4475" spans="1:4" x14ac:dyDescent="0.2">
      <c r="A4475" t="s">
        <v>4533</v>
      </c>
      <c r="B4475" t="s">
        <v>2115</v>
      </c>
      <c r="C4475" t="s">
        <v>2116</v>
      </c>
      <c r="D4475" t="s">
        <v>2117</v>
      </c>
    </row>
    <row r="4476" spans="1:4" x14ac:dyDescent="0.2">
      <c r="A4476" t="s">
        <v>4534</v>
      </c>
      <c r="B4476" t="s">
        <v>2118</v>
      </c>
      <c r="C4476" t="s">
        <v>2120</v>
      </c>
      <c r="D4476" t="s">
        <v>2123</v>
      </c>
    </row>
    <row r="4477" spans="1:4" x14ac:dyDescent="0.2">
      <c r="A4477" t="s">
        <v>4535</v>
      </c>
      <c r="B4477" t="s">
        <v>2119</v>
      </c>
      <c r="C4477" t="s">
        <v>2116</v>
      </c>
      <c r="D4477" t="s">
        <v>2117</v>
      </c>
    </row>
    <row r="4478" spans="1:4" x14ac:dyDescent="0.2">
      <c r="A4478" t="s">
        <v>4536</v>
      </c>
      <c r="B4478" t="s">
        <v>2115</v>
      </c>
      <c r="C4478" t="s">
        <v>2121</v>
      </c>
      <c r="D4478" t="s">
        <v>2117</v>
      </c>
    </row>
    <row r="4479" spans="1:4" x14ac:dyDescent="0.2">
      <c r="A4479" t="s">
        <v>4537</v>
      </c>
      <c r="B4479" t="s">
        <v>2115</v>
      </c>
      <c r="C4479" t="s">
        <v>2121</v>
      </c>
      <c r="D4479" t="s">
        <v>2123</v>
      </c>
    </row>
    <row r="4480" spans="1:4" x14ac:dyDescent="0.2">
      <c r="A4480" t="s">
        <v>4538</v>
      </c>
      <c r="B4480" t="s">
        <v>2115</v>
      </c>
      <c r="C4480" t="s">
        <v>2116</v>
      </c>
      <c r="D4480" t="s">
        <v>2117</v>
      </c>
    </row>
    <row r="4481" spans="1:4" x14ac:dyDescent="0.2">
      <c r="A4481" t="s">
        <v>4539</v>
      </c>
      <c r="B4481" t="s">
        <v>2118</v>
      </c>
      <c r="C4481" t="s">
        <v>2122</v>
      </c>
      <c r="D4481" t="s">
        <v>2123</v>
      </c>
    </row>
    <row r="4482" spans="1:4" x14ac:dyDescent="0.2">
      <c r="A4482" t="s">
        <v>4540</v>
      </c>
      <c r="B4482" t="s">
        <v>2118</v>
      </c>
      <c r="C4482" t="s">
        <v>2122</v>
      </c>
      <c r="D4482" t="s">
        <v>2117</v>
      </c>
    </row>
    <row r="4483" spans="1:4" x14ac:dyDescent="0.2">
      <c r="A4483" t="s">
        <v>4541</v>
      </c>
      <c r="B4483" t="s">
        <v>2115</v>
      </c>
      <c r="C4483" t="s">
        <v>2116</v>
      </c>
      <c r="D4483" t="s">
        <v>2124</v>
      </c>
    </row>
    <row r="4484" spans="1:4" x14ac:dyDescent="0.2">
      <c r="A4484" t="s">
        <v>4542</v>
      </c>
      <c r="B4484" t="s">
        <v>2115</v>
      </c>
      <c r="C4484" t="s">
        <v>2120</v>
      </c>
      <c r="D4484" t="s">
        <v>2124</v>
      </c>
    </row>
    <row r="4485" spans="1:4" x14ac:dyDescent="0.2">
      <c r="A4485" t="s">
        <v>4543</v>
      </c>
      <c r="B4485" t="s">
        <v>2118</v>
      </c>
      <c r="C4485" t="s">
        <v>2116</v>
      </c>
      <c r="D4485" t="s">
        <v>2117</v>
      </c>
    </row>
    <row r="4486" spans="1:4" x14ac:dyDescent="0.2">
      <c r="A4486" t="s">
        <v>4544</v>
      </c>
      <c r="B4486" t="s">
        <v>2115</v>
      </c>
      <c r="C4486" t="s">
        <v>2122</v>
      </c>
      <c r="D4486" t="s">
        <v>2117</v>
      </c>
    </row>
    <row r="4487" spans="1:4" x14ac:dyDescent="0.2">
      <c r="A4487" t="s">
        <v>4545</v>
      </c>
      <c r="B4487" t="s">
        <v>2118</v>
      </c>
      <c r="C4487" t="s">
        <v>2120</v>
      </c>
      <c r="D4487" t="s">
        <v>2117</v>
      </c>
    </row>
    <row r="4488" spans="1:4" x14ac:dyDescent="0.2">
      <c r="A4488" t="s">
        <v>4546</v>
      </c>
      <c r="B4488" t="s">
        <v>2118</v>
      </c>
      <c r="C4488" t="s">
        <v>2122</v>
      </c>
      <c r="D4488" t="s">
        <v>2117</v>
      </c>
    </row>
    <row r="4489" spans="1:4" x14ac:dyDescent="0.2">
      <c r="A4489" t="s">
        <v>4547</v>
      </c>
      <c r="B4489" t="s">
        <v>2115</v>
      </c>
      <c r="C4489" t="s">
        <v>2122</v>
      </c>
      <c r="D4489" t="s">
        <v>2123</v>
      </c>
    </row>
    <row r="4490" spans="1:4" x14ac:dyDescent="0.2">
      <c r="A4490" t="s">
        <v>4548</v>
      </c>
      <c r="B4490" t="s">
        <v>2115</v>
      </c>
      <c r="C4490" t="s">
        <v>2120</v>
      </c>
      <c r="D4490" t="s">
        <v>2123</v>
      </c>
    </row>
    <row r="4491" spans="1:4" x14ac:dyDescent="0.2">
      <c r="A4491" t="s">
        <v>4549</v>
      </c>
      <c r="B4491" t="s">
        <v>2118</v>
      </c>
      <c r="C4491" t="s">
        <v>2120</v>
      </c>
      <c r="D4491" t="s">
        <v>2117</v>
      </c>
    </row>
    <row r="4492" spans="1:4" x14ac:dyDescent="0.2">
      <c r="A4492" t="s">
        <v>4550</v>
      </c>
      <c r="B4492" t="s">
        <v>2115</v>
      </c>
      <c r="C4492" t="s">
        <v>2120</v>
      </c>
      <c r="D4492" t="s">
        <v>2117</v>
      </c>
    </row>
    <row r="4493" spans="1:4" x14ac:dyDescent="0.2">
      <c r="A4493" t="s">
        <v>4551</v>
      </c>
      <c r="B4493" t="s">
        <v>2118</v>
      </c>
      <c r="C4493" t="s">
        <v>2120</v>
      </c>
      <c r="D4493" t="s">
        <v>2117</v>
      </c>
    </row>
    <row r="4494" spans="1:4" x14ac:dyDescent="0.2">
      <c r="A4494" t="s">
        <v>4552</v>
      </c>
      <c r="B4494" t="s">
        <v>2115</v>
      </c>
      <c r="C4494" t="s">
        <v>2122</v>
      </c>
      <c r="D4494" t="s">
        <v>2123</v>
      </c>
    </row>
    <row r="4495" spans="1:4" x14ac:dyDescent="0.2">
      <c r="A4495" t="s">
        <v>4553</v>
      </c>
      <c r="B4495" t="s">
        <v>2118</v>
      </c>
      <c r="C4495" t="s">
        <v>2116</v>
      </c>
      <c r="D4495" t="s">
        <v>2117</v>
      </c>
    </row>
    <row r="4496" spans="1:4" x14ac:dyDescent="0.2">
      <c r="A4496" t="s">
        <v>4554</v>
      </c>
      <c r="B4496" t="s">
        <v>2115</v>
      </c>
      <c r="C4496" t="s">
        <v>2122</v>
      </c>
      <c r="D4496" t="s">
        <v>2123</v>
      </c>
    </row>
    <row r="4497" spans="1:4" x14ac:dyDescent="0.2">
      <c r="A4497" t="s">
        <v>4555</v>
      </c>
      <c r="B4497" t="s">
        <v>2115</v>
      </c>
      <c r="C4497" t="s">
        <v>2122</v>
      </c>
      <c r="D4497" t="s">
        <v>2117</v>
      </c>
    </row>
    <row r="4498" spans="1:4" x14ac:dyDescent="0.2">
      <c r="A4498" t="s">
        <v>4556</v>
      </c>
      <c r="B4498" t="s">
        <v>2119</v>
      </c>
      <c r="C4498" t="s">
        <v>2121</v>
      </c>
      <c r="D4498" t="s">
        <v>2117</v>
      </c>
    </row>
    <row r="4499" spans="1:4" x14ac:dyDescent="0.2">
      <c r="A4499" t="s">
        <v>4557</v>
      </c>
      <c r="B4499" t="s">
        <v>2115</v>
      </c>
      <c r="C4499" t="s">
        <v>2120</v>
      </c>
      <c r="D4499" t="s">
        <v>2117</v>
      </c>
    </row>
    <row r="4500" spans="1:4" x14ac:dyDescent="0.2">
      <c r="A4500" t="s">
        <v>4558</v>
      </c>
      <c r="B4500" t="s">
        <v>2119</v>
      </c>
      <c r="C4500" t="s">
        <v>2116</v>
      </c>
      <c r="D4500" t="s">
        <v>2117</v>
      </c>
    </row>
    <row r="4501" spans="1:4" x14ac:dyDescent="0.2">
      <c r="A4501" t="s">
        <v>4559</v>
      </c>
      <c r="B4501" t="s">
        <v>2115</v>
      </c>
      <c r="C4501" t="s">
        <v>2116</v>
      </c>
      <c r="D4501" t="s">
        <v>2123</v>
      </c>
    </row>
    <row r="4502" spans="1:4" x14ac:dyDescent="0.2">
      <c r="A4502" t="s">
        <v>4560</v>
      </c>
      <c r="B4502" t="s">
        <v>2118</v>
      </c>
      <c r="C4502" t="s">
        <v>2122</v>
      </c>
      <c r="D4502" t="s">
        <v>2123</v>
      </c>
    </row>
    <row r="4503" spans="1:4" x14ac:dyDescent="0.2">
      <c r="A4503" t="s">
        <v>4561</v>
      </c>
      <c r="B4503" t="s">
        <v>2115</v>
      </c>
      <c r="C4503" t="s">
        <v>2120</v>
      </c>
      <c r="D4503" t="s">
        <v>2123</v>
      </c>
    </row>
    <row r="4504" spans="1:4" x14ac:dyDescent="0.2">
      <c r="A4504" t="s">
        <v>4562</v>
      </c>
      <c r="B4504" t="s">
        <v>2115</v>
      </c>
      <c r="C4504" t="s">
        <v>2116</v>
      </c>
      <c r="D4504" t="s">
        <v>2124</v>
      </c>
    </row>
    <row r="4505" spans="1:4" x14ac:dyDescent="0.2">
      <c r="A4505" t="s">
        <v>4563</v>
      </c>
      <c r="B4505" t="s">
        <v>2115</v>
      </c>
      <c r="C4505" t="s">
        <v>2116</v>
      </c>
      <c r="D4505" t="s">
        <v>2117</v>
      </c>
    </row>
    <row r="4506" spans="1:4" x14ac:dyDescent="0.2">
      <c r="A4506" t="s">
        <v>4564</v>
      </c>
      <c r="B4506" t="s">
        <v>2115</v>
      </c>
      <c r="C4506" t="s">
        <v>2116</v>
      </c>
      <c r="D4506" t="s">
        <v>2123</v>
      </c>
    </row>
    <row r="4507" spans="1:4" x14ac:dyDescent="0.2">
      <c r="A4507" t="s">
        <v>4565</v>
      </c>
      <c r="B4507" t="s">
        <v>2115</v>
      </c>
      <c r="C4507" t="s">
        <v>2116</v>
      </c>
      <c r="D4507" t="s">
        <v>2117</v>
      </c>
    </row>
    <row r="4508" spans="1:4" x14ac:dyDescent="0.2">
      <c r="A4508" t="s">
        <v>4566</v>
      </c>
      <c r="B4508" t="s">
        <v>2119</v>
      </c>
      <c r="C4508" t="s">
        <v>2122</v>
      </c>
      <c r="D4508" t="s">
        <v>2117</v>
      </c>
    </row>
    <row r="4509" spans="1:4" x14ac:dyDescent="0.2">
      <c r="A4509" t="s">
        <v>4567</v>
      </c>
      <c r="B4509" t="s">
        <v>2118</v>
      </c>
      <c r="C4509" t="s">
        <v>2116</v>
      </c>
      <c r="D4509" t="s">
        <v>2123</v>
      </c>
    </row>
    <row r="4510" spans="1:4" x14ac:dyDescent="0.2">
      <c r="A4510" t="s">
        <v>4568</v>
      </c>
      <c r="B4510" t="s">
        <v>2118</v>
      </c>
      <c r="C4510" t="s">
        <v>2116</v>
      </c>
      <c r="D4510" t="s">
        <v>2117</v>
      </c>
    </row>
    <row r="4511" spans="1:4" x14ac:dyDescent="0.2">
      <c r="A4511" t="s">
        <v>4569</v>
      </c>
      <c r="B4511" t="s">
        <v>2118</v>
      </c>
      <c r="C4511" t="s">
        <v>2121</v>
      </c>
      <c r="D4511" t="s">
        <v>2117</v>
      </c>
    </row>
    <row r="4512" spans="1:4" x14ac:dyDescent="0.2">
      <c r="A4512" t="s">
        <v>4570</v>
      </c>
      <c r="B4512" t="s">
        <v>2115</v>
      </c>
      <c r="C4512" t="s">
        <v>2121</v>
      </c>
      <c r="D4512" t="s">
        <v>2117</v>
      </c>
    </row>
    <row r="4513" spans="1:4" x14ac:dyDescent="0.2">
      <c r="A4513" t="s">
        <v>4571</v>
      </c>
      <c r="B4513" t="s">
        <v>2115</v>
      </c>
      <c r="C4513" t="s">
        <v>2116</v>
      </c>
      <c r="D4513" t="s">
        <v>2117</v>
      </c>
    </row>
    <row r="4514" spans="1:4" x14ac:dyDescent="0.2">
      <c r="A4514" t="s">
        <v>4572</v>
      </c>
      <c r="B4514" t="s">
        <v>2118</v>
      </c>
      <c r="C4514" t="s">
        <v>2116</v>
      </c>
      <c r="D4514" t="s">
        <v>2117</v>
      </c>
    </row>
    <row r="4515" spans="1:4" x14ac:dyDescent="0.2">
      <c r="A4515" t="s">
        <v>4573</v>
      </c>
      <c r="B4515" t="s">
        <v>2115</v>
      </c>
      <c r="C4515" t="s">
        <v>2121</v>
      </c>
      <c r="D4515" t="s">
        <v>2124</v>
      </c>
    </row>
    <row r="4516" spans="1:4" x14ac:dyDescent="0.2">
      <c r="A4516" t="s">
        <v>4574</v>
      </c>
      <c r="B4516" t="s">
        <v>2115</v>
      </c>
      <c r="C4516" t="s">
        <v>2116</v>
      </c>
      <c r="D4516" t="s">
        <v>2123</v>
      </c>
    </row>
    <row r="4517" spans="1:4" x14ac:dyDescent="0.2">
      <c r="A4517" t="s">
        <v>4575</v>
      </c>
      <c r="B4517" t="s">
        <v>2118</v>
      </c>
      <c r="C4517" t="s">
        <v>2122</v>
      </c>
      <c r="D4517" t="s">
        <v>2117</v>
      </c>
    </row>
    <row r="4518" spans="1:4" x14ac:dyDescent="0.2">
      <c r="A4518" t="s">
        <v>4576</v>
      </c>
      <c r="B4518" t="s">
        <v>2115</v>
      </c>
      <c r="C4518" t="s">
        <v>2121</v>
      </c>
      <c r="D4518" t="s">
        <v>2117</v>
      </c>
    </row>
    <row r="4519" spans="1:4" x14ac:dyDescent="0.2">
      <c r="A4519" t="s">
        <v>4577</v>
      </c>
      <c r="B4519" t="s">
        <v>2118</v>
      </c>
      <c r="C4519" t="s">
        <v>2122</v>
      </c>
      <c r="D4519" t="s">
        <v>2117</v>
      </c>
    </row>
    <row r="4520" spans="1:4" x14ac:dyDescent="0.2">
      <c r="A4520" t="s">
        <v>4578</v>
      </c>
      <c r="B4520" t="s">
        <v>2115</v>
      </c>
      <c r="C4520" t="s">
        <v>2116</v>
      </c>
      <c r="D4520" t="s">
        <v>2117</v>
      </c>
    </row>
    <row r="4521" spans="1:4" x14ac:dyDescent="0.2">
      <c r="A4521" t="s">
        <v>4579</v>
      </c>
      <c r="B4521" t="s">
        <v>2118</v>
      </c>
      <c r="C4521" t="s">
        <v>2120</v>
      </c>
      <c r="D4521" t="s">
        <v>2124</v>
      </c>
    </row>
    <row r="4522" spans="1:4" x14ac:dyDescent="0.2">
      <c r="A4522" t="s">
        <v>4580</v>
      </c>
      <c r="B4522" t="s">
        <v>2115</v>
      </c>
      <c r="C4522" t="s">
        <v>2116</v>
      </c>
      <c r="D4522" t="s">
        <v>2117</v>
      </c>
    </row>
    <row r="4523" spans="1:4" x14ac:dyDescent="0.2">
      <c r="A4523" t="s">
        <v>4581</v>
      </c>
      <c r="B4523" t="s">
        <v>2115</v>
      </c>
      <c r="C4523" t="s">
        <v>2121</v>
      </c>
      <c r="D4523" t="s">
        <v>2123</v>
      </c>
    </row>
    <row r="4524" spans="1:4" x14ac:dyDescent="0.2">
      <c r="A4524" t="s">
        <v>4582</v>
      </c>
      <c r="B4524" t="s">
        <v>2115</v>
      </c>
      <c r="C4524" t="s">
        <v>2116</v>
      </c>
      <c r="D4524" t="s">
        <v>2117</v>
      </c>
    </row>
    <row r="4525" spans="1:4" x14ac:dyDescent="0.2">
      <c r="A4525" t="s">
        <v>4583</v>
      </c>
      <c r="B4525" t="s">
        <v>2118</v>
      </c>
      <c r="C4525" t="s">
        <v>2122</v>
      </c>
      <c r="D4525" t="s">
        <v>2117</v>
      </c>
    </row>
    <row r="4526" spans="1:4" x14ac:dyDescent="0.2">
      <c r="A4526" t="s">
        <v>4584</v>
      </c>
      <c r="B4526" t="s">
        <v>2115</v>
      </c>
      <c r="C4526" t="s">
        <v>2120</v>
      </c>
      <c r="D4526" t="s">
        <v>2117</v>
      </c>
    </row>
    <row r="4527" spans="1:4" x14ac:dyDescent="0.2">
      <c r="A4527" t="s">
        <v>4585</v>
      </c>
      <c r="B4527" t="s">
        <v>2118</v>
      </c>
      <c r="C4527" t="s">
        <v>2116</v>
      </c>
      <c r="D4527" t="s">
        <v>2117</v>
      </c>
    </row>
    <row r="4528" spans="1:4" x14ac:dyDescent="0.2">
      <c r="A4528" t="s">
        <v>4586</v>
      </c>
      <c r="B4528" t="s">
        <v>2115</v>
      </c>
      <c r="C4528" t="s">
        <v>2116</v>
      </c>
      <c r="D4528" t="s">
        <v>2117</v>
      </c>
    </row>
    <row r="4529" spans="1:4" x14ac:dyDescent="0.2">
      <c r="A4529" t="s">
        <v>4587</v>
      </c>
      <c r="B4529" t="s">
        <v>2118</v>
      </c>
      <c r="C4529" t="s">
        <v>2122</v>
      </c>
      <c r="D4529" t="s">
        <v>2117</v>
      </c>
    </row>
    <row r="4530" spans="1:4" x14ac:dyDescent="0.2">
      <c r="A4530" t="s">
        <v>4588</v>
      </c>
      <c r="B4530" t="s">
        <v>2118</v>
      </c>
      <c r="C4530" t="s">
        <v>2121</v>
      </c>
      <c r="D4530" t="s">
        <v>2117</v>
      </c>
    </row>
    <row r="4531" spans="1:4" x14ac:dyDescent="0.2">
      <c r="A4531" t="s">
        <v>4589</v>
      </c>
      <c r="B4531" t="s">
        <v>2118</v>
      </c>
      <c r="C4531" t="s">
        <v>2120</v>
      </c>
      <c r="D4531" t="s">
        <v>2117</v>
      </c>
    </row>
    <row r="4532" spans="1:4" x14ac:dyDescent="0.2">
      <c r="A4532" t="s">
        <v>4590</v>
      </c>
      <c r="B4532" t="s">
        <v>2115</v>
      </c>
      <c r="C4532" t="s">
        <v>2120</v>
      </c>
      <c r="D4532" t="s">
        <v>2117</v>
      </c>
    </row>
    <row r="4533" spans="1:4" x14ac:dyDescent="0.2">
      <c r="A4533" t="s">
        <v>4591</v>
      </c>
      <c r="B4533" t="s">
        <v>2118</v>
      </c>
      <c r="C4533" t="s">
        <v>2116</v>
      </c>
      <c r="D4533" t="s">
        <v>2117</v>
      </c>
    </row>
    <row r="4534" spans="1:4" x14ac:dyDescent="0.2">
      <c r="A4534" t="s">
        <v>4592</v>
      </c>
      <c r="B4534" t="s">
        <v>2115</v>
      </c>
      <c r="C4534" t="s">
        <v>2116</v>
      </c>
      <c r="D4534" t="s">
        <v>2117</v>
      </c>
    </row>
    <row r="4535" spans="1:4" x14ac:dyDescent="0.2">
      <c r="A4535" t="s">
        <v>4593</v>
      </c>
      <c r="B4535" t="s">
        <v>2115</v>
      </c>
      <c r="C4535" t="s">
        <v>2122</v>
      </c>
      <c r="D4535" t="s">
        <v>2117</v>
      </c>
    </row>
    <row r="4536" spans="1:4" x14ac:dyDescent="0.2">
      <c r="A4536" t="s">
        <v>4594</v>
      </c>
      <c r="B4536" t="s">
        <v>2119</v>
      </c>
      <c r="C4536" t="s">
        <v>2116</v>
      </c>
      <c r="D4536" t="s">
        <v>2117</v>
      </c>
    </row>
    <row r="4537" spans="1:4" x14ac:dyDescent="0.2">
      <c r="A4537" t="s">
        <v>4595</v>
      </c>
      <c r="B4537" t="s">
        <v>2118</v>
      </c>
      <c r="C4537" t="s">
        <v>2121</v>
      </c>
      <c r="D4537" t="s">
        <v>2123</v>
      </c>
    </row>
    <row r="4538" spans="1:4" x14ac:dyDescent="0.2">
      <c r="A4538" t="s">
        <v>4596</v>
      </c>
      <c r="B4538" t="s">
        <v>2115</v>
      </c>
      <c r="C4538" t="s">
        <v>2116</v>
      </c>
      <c r="D4538" t="s">
        <v>2124</v>
      </c>
    </row>
    <row r="4539" spans="1:4" x14ac:dyDescent="0.2">
      <c r="A4539" t="s">
        <v>4597</v>
      </c>
      <c r="B4539" t="s">
        <v>2115</v>
      </c>
      <c r="C4539" t="s">
        <v>2122</v>
      </c>
      <c r="D4539" t="s">
        <v>2117</v>
      </c>
    </row>
    <row r="4540" spans="1:4" x14ac:dyDescent="0.2">
      <c r="A4540" t="s">
        <v>4598</v>
      </c>
      <c r="B4540" t="s">
        <v>2115</v>
      </c>
      <c r="C4540" t="s">
        <v>2120</v>
      </c>
      <c r="D4540" t="s">
        <v>2123</v>
      </c>
    </row>
    <row r="4541" spans="1:4" x14ac:dyDescent="0.2">
      <c r="A4541" t="s">
        <v>4599</v>
      </c>
      <c r="B4541" t="s">
        <v>2115</v>
      </c>
      <c r="C4541" t="s">
        <v>2122</v>
      </c>
      <c r="D4541" t="s">
        <v>2117</v>
      </c>
    </row>
    <row r="4542" spans="1:4" x14ac:dyDescent="0.2">
      <c r="A4542" t="s">
        <v>4600</v>
      </c>
      <c r="B4542" t="s">
        <v>2119</v>
      </c>
      <c r="C4542" t="s">
        <v>2122</v>
      </c>
      <c r="D4542" t="s">
        <v>2123</v>
      </c>
    </row>
    <row r="4543" spans="1:4" x14ac:dyDescent="0.2">
      <c r="A4543" t="s">
        <v>4601</v>
      </c>
      <c r="B4543" t="s">
        <v>2115</v>
      </c>
      <c r="C4543" t="s">
        <v>2122</v>
      </c>
      <c r="D4543" t="s">
        <v>2117</v>
      </c>
    </row>
    <row r="4544" spans="1:4" x14ac:dyDescent="0.2">
      <c r="A4544" t="s">
        <v>4602</v>
      </c>
      <c r="B4544" t="s">
        <v>2119</v>
      </c>
      <c r="C4544" t="s">
        <v>2122</v>
      </c>
      <c r="D4544" t="s">
        <v>2117</v>
      </c>
    </row>
    <row r="4545" spans="1:4" x14ac:dyDescent="0.2">
      <c r="A4545" t="s">
        <v>4603</v>
      </c>
      <c r="B4545" t="s">
        <v>2115</v>
      </c>
      <c r="C4545" t="s">
        <v>2116</v>
      </c>
      <c r="D4545" t="s">
        <v>2117</v>
      </c>
    </row>
    <row r="4546" spans="1:4" x14ac:dyDescent="0.2">
      <c r="A4546" t="s">
        <v>4604</v>
      </c>
      <c r="B4546" t="s">
        <v>2115</v>
      </c>
      <c r="C4546" t="s">
        <v>2122</v>
      </c>
      <c r="D4546" t="s">
        <v>2124</v>
      </c>
    </row>
    <row r="4547" spans="1:4" x14ac:dyDescent="0.2">
      <c r="A4547" t="s">
        <v>4605</v>
      </c>
      <c r="B4547" t="s">
        <v>2115</v>
      </c>
      <c r="C4547" t="s">
        <v>2120</v>
      </c>
      <c r="D4547" t="s">
        <v>2123</v>
      </c>
    </row>
    <row r="4548" spans="1:4" x14ac:dyDescent="0.2">
      <c r="A4548" t="s">
        <v>4606</v>
      </c>
      <c r="B4548" t="s">
        <v>2115</v>
      </c>
      <c r="C4548" t="s">
        <v>2116</v>
      </c>
      <c r="D4548" t="s">
        <v>2117</v>
      </c>
    </row>
    <row r="4549" spans="1:4" x14ac:dyDescent="0.2">
      <c r="A4549" t="s">
        <v>4607</v>
      </c>
      <c r="B4549" t="s">
        <v>2115</v>
      </c>
      <c r="C4549" t="s">
        <v>2122</v>
      </c>
      <c r="D4549" t="s">
        <v>2117</v>
      </c>
    </row>
    <row r="4550" spans="1:4" x14ac:dyDescent="0.2">
      <c r="A4550" t="s">
        <v>4608</v>
      </c>
      <c r="B4550" t="s">
        <v>2115</v>
      </c>
      <c r="C4550" t="s">
        <v>2116</v>
      </c>
      <c r="D4550" t="s">
        <v>2117</v>
      </c>
    </row>
    <row r="4551" spans="1:4" x14ac:dyDescent="0.2">
      <c r="A4551" t="s">
        <v>4609</v>
      </c>
      <c r="B4551" t="s">
        <v>2115</v>
      </c>
      <c r="C4551" t="s">
        <v>2121</v>
      </c>
      <c r="D4551" t="s">
        <v>2123</v>
      </c>
    </row>
    <row r="4552" spans="1:4" x14ac:dyDescent="0.2">
      <c r="A4552" t="s">
        <v>4610</v>
      </c>
      <c r="B4552" t="s">
        <v>2118</v>
      </c>
      <c r="C4552" t="s">
        <v>2116</v>
      </c>
      <c r="D4552" t="s">
        <v>2117</v>
      </c>
    </row>
    <row r="4553" spans="1:4" x14ac:dyDescent="0.2">
      <c r="A4553" t="s">
        <v>4611</v>
      </c>
      <c r="B4553" t="s">
        <v>2115</v>
      </c>
      <c r="C4553" t="s">
        <v>2122</v>
      </c>
      <c r="D4553" t="s">
        <v>2117</v>
      </c>
    </row>
    <row r="4554" spans="1:4" x14ac:dyDescent="0.2">
      <c r="A4554" t="s">
        <v>4612</v>
      </c>
      <c r="B4554" t="s">
        <v>2118</v>
      </c>
      <c r="C4554" t="s">
        <v>2116</v>
      </c>
      <c r="D4554" t="s">
        <v>2123</v>
      </c>
    </row>
    <row r="4555" spans="1:4" x14ac:dyDescent="0.2">
      <c r="A4555" t="s">
        <v>4613</v>
      </c>
      <c r="B4555" t="s">
        <v>2115</v>
      </c>
      <c r="C4555" t="s">
        <v>2116</v>
      </c>
      <c r="D4555" t="s">
        <v>2117</v>
      </c>
    </row>
    <row r="4556" spans="1:4" x14ac:dyDescent="0.2">
      <c r="A4556" t="s">
        <v>4614</v>
      </c>
      <c r="B4556" t="s">
        <v>2115</v>
      </c>
      <c r="C4556" t="s">
        <v>2122</v>
      </c>
      <c r="D4556" t="s">
        <v>2117</v>
      </c>
    </row>
    <row r="4557" spans="1:4" x14ac:dyDescent="0.2">
      <c r="A4557" t="s">
        <v>4615</v>
      </c>
      <c r="B4557" t="s">
        <v>2115</v>
      </c>
      <c r="C4557" t="s">
        <v>2116</v>
      </c>
      <c r="D4557" t="s">
        <v>2124</v>
      </c>
    </row>
    <row r="4558" spans="1:4" x14ac:dyDescent="0.2">
      <c r="A4558" t="s">
        <v>4616</v>
      </c>
      <c r="B4558" t="s">
        <v>2115</v>
      </c>
      <c r="C4558" t="s">
        <v>2116</v>
      </c>
      <c r="D4558" t="s">
        <v>2117</v>
      </c>
    </row>
    <row r="4559" spans="1:4" x14ac:dyDescent="0.2">
      <c r="A4559" t="s">
        <v>4617</v>
      </c>
      <c r="B4559" t="s">
        <v>2115</v>
      </c>
      <c r="C4559" t="s">
        <v>2120</v>
      </c>
      <c r="D4559" t="s">
        <v>2117</v>
      </c>
    </row>
    <row r="4560" spans="1:4" x14ac:dyDescent="0.2">
      <c r="A4560" t="s">
        <v>4618</v>
      </c>
      <c r="B4560" t="s">
        <v>2115</v>
      </c>
      <c r="C4560" t="s">
        <v>2120</v>
      </c>
      <c r="D4560" t="s">
        <v>2117</v>
      </c>
    </row>
    <row r="4561" spans="1:4" x14ac:dyDescent="0.2">
      <c r="A4561" t="s">
        <v>4619</v>
      </c>
      <c r="B4561" t="s">
        <v>2118</v>
      </c>
      <c r="C4561" t="s">
        <v>2122</v>
      </c>
      <c r="D4561" t="s">
        <v>2117</v>
      </c>
    </row>
    <row r="4562" spans="1:4" x14ac:dyDescent="0.2">
      <c r="A4562" t="s">
        <v>4620</v>
      </c>
      <c r="B4562" t="s">
        <v>2118</v>
      </c>
      <c r="C4562" t="s">
        <v>2122</v>
      </c>
      <c r="D4562" t="s">
        <v>2117</v>
      </c>
    </row>
    <row r="4563" spans="1:4" x14ac:dyDescent="0.2">
      <c r="A4563" t="s">
        <v>4621</v>
      </c>
      <c r="B4563" t="s">
        <v>2118</v>
      </c>
      <c r="C4563" t="s">
        <v>2116</v>
      </c>
      <c r="D4563" t="s">
        <v>2123</v>
      </c>
    </row>
    <row r="4564" spans="1:4" x14ac:dyDescent="0.2">
      <c r="A4564" t="s">
        <v>4622</v>
      </c>
      <c r="B4564" t="s">
        <v>2115</v>
      </c>
      <c r="C4564" t="s">
        <v>2120</v>
      </c>
      <c r="D4564" t="s">
        <v>2117</v>
      </c>
    </row>
    <row r="4565" spans="1:4" x14ac:dyDescent="0.2">
      <c r="A4565" t="s">
        <v>4623</v>
      </c>
      <c r="B4565" t="s">
        <v>2118</v>
      </c>
      <c r="C4565" t="s">
        <v>2121</v>
      </c>
      <c r="D4565" t="s">
        <v>2117</v>
      </c>
    </row>
    <row r="4566" spans="1:4" x14ac:dyDescent="0.2">
      <c r="A4566" t="s">
        <v>4624</v>
      </c>
      <c r="B4566" t="s">
        <v>2118</v>
      </c>
      <c r="C4566" t="s">
        <v>2121</v>
      </c>
      <c r="D4566" t="s">
        <v>2117</v>
      </c>
    </row>
    <row r="4567" spans="1:4" x14ac:dyDescent="0.2">
      <c r="A4567" t="s">
        <v>4625</v>
      </c>
      <c r="B4567" t="s">
        <v>2115</v>
      </c>
      <c r="C4567" t="s">
        <v>2121</v>
      </c>
      <c r="D4567" t="s">
        <v>2117</v>
      </c>
    </row>
    <row r="4568" spans="1:4" x14ac:dyDescent="0.2">
      <c r="A4568" t="s">
        <v>4626</v>
      </c>
      <c r="B4568" t="s">
        <v>2115</v>
      </c>
      <c r="C4568" t="s">
        <v>2122</v>
      </c>
      <c r="D4568" t="s">
        <v>2117</v>
      </c>
    </row>
    <row r="4569" spans="1:4" x14ac:dyDescent="0.2">
      <c r="A4569" t="s">
        <v>4627</v>
      </c>
      <c r="B4569" t="s">
        <v>2115</v>
      </c>
      <c r="C4569" t="s">
        <v>2116</v>
      </c>
      <c r="D4569" t="s">
        <v>2123</v>
      </c>
    </row>
    <row r="4570" spans="1:4" x14ac:dyDescent="0.2">
      <c r="A4570" t="s">
        <v>4628</v>
      </c>
      <c r="B4570" t="s">
        <v>2115</v>
      </c>
      <c r="C4570" t="s">
        <v>2116</v>
      </c>
      <c r="D4570" t="s">
        <v>2124</v>
      </c>
    </row>
    <row r="4571" spans="1:4" x14ac:dyDescent="0.2">
      <c r="A4571" t="s">
        <v>4629</v>
      </c>
      <c r="B4571" t="s">
        <v>2115</v>
      </c>
      <c r="C4571" t="s">
        <v>2120</v>
      </c>
      <c r="D4571" t="s">
        <v>2117</v>
      </c>
    </row>
    <row r="4572" spans="1:4" x14ac:dyDescent="0.2">
      <c r="A4572" t="s">
        <v>4630</v>
      </c>
      <c r="B4572" t="s">
        <v>2115</v>
      </c>
      <c r="C4572" t="s">
        <v>2120</v>
      </c>
      <c r="D4572" t="s">
        <v>2117</v>
      </c>
    </row>
    <row r="4573" spans="1:4" x14ac:dyDescent="0.2">
      <c r="A4573" t="s">
        <v>4631</v>
      </c>
      <c r="B4573" t="s">
        <v>2115</v>
      </c>
      <c r="C4573" t="s">
        <v>2116</v>
      </c>
      <c r="D4573" t="s">
        <v>2117</v>
      </c>
    </row>
    <row r="4574" spans="1:4" x14ac:dyDescent="0.2">
      <c r="A4574" t="s">
        <v>4632</v>
      </c>
      <c r="B4574" t="s">
        <v>2115</v>
      </c>
      <c r="C4574" t="s">
        <v>2120</v>
      </c>
      <c r="D4574" t="s">
        <v>2123</v>
      </c>
    </row>
    <row r="4575" spans="1:4" x14ac:dyDescent="0.2">
      <c r="A4575" t="s">
        <v>4633</v>
      </c>
      <c r="B4575" t="s">
        <v>2118</v>
      </c>
      <c r="C4575" t="s">
        <v>2120</v>
      </c>
      <c r="D4575" t="s">
        <v>2117</v>
      </c>
    </row>
    <row r="4576" spans="1:4" x14ac:dyDescent="0.2">
      <c r="A4576" t="s">
        <v>4634</v>
      </c>
      <c r="B4576" t="s">
        <v>2119</v>
      </c>
      <c r="C4576" t="s">
        <v>2116</v>
      </c>
      <c r="D4576" t="s">
        <v>2117</v>
      </c>
    </row>
    <row r="4577" spans="1:4" x14ac:dyDescent="0.2">
      <c r="A4577" t="s">
        <v>4635</v>
      </c>
      <c r="B4577" t="s">
        <v>2115</v>
      </c>
      <c r="C4577" t="s">
        <v>2120</v>
      </c>
      <c r="D4577" t="s">
        <v>2117</v>
      </c>
    </row>
    <row r="4578" spans="1:4" x14ac:dyDescent="0.2">
      <c r="A4578" t="s">
        <v>4636</v>
      </c>
      <c r="B4578" t="s">
        <v>2115</v>
      </c>
      <c r="C4578" t="s">
        <v>2116</v>
      </c>
      <c r="D4578" t="s">
        <v>2123</v>
      </c>
    </row>
    <row r="4579" spans="1:4" x14ac:dyDescent="0.2">
      <c r="A4579" t="s">
        <v>4637</v>
      </c>
      <c r="B4579" t="s">
        <v>2115</v>
      </c>
      <c r="C4579" t="s">
        <v>2120</v>
      </c>
      <c r="D4579" t="s">
        <v>2117</v>
      </c>
    </row>
    <row r="4580" spans="1:4" x14ac:dyDescent="0.2">
      <c r="A4580" t="s">
        <v>4638</v>
      </c>
      <c r="B4580" t="s">
        <v>2118</v>
      </c>
      <c r="C4580" t="s">
        <v>2120</v>
      </c>
      <c r="D4580" t="s">
        <v>2117</v>
      </c>
    </row>
    <row r="4581" spans="1:4" x14ac:dyDescent="0.2">
      <c r="A4581" t="s">
        <v>4639</v>
      </c>
      <c r="B4581" t="s">
        <v>2118</v>
      </c>
      <c r="C4581" t="s">
        <v>2120</v>
      </c>
      <c r="D4581" t="s">
        <v>2117</v>
      </c>
    </row>
    <row r="4582" spans="1:4" x14ac:dyDescent="0.2">
      <c r="A4582" t="s">
        <v>4640</v>
      </c>
      <c r="B4582" t="s">
        <v>2115</v>
      </c>
      <c r="C4582" t="s">
        <v>2116</v>
      </c>
      <c r="D4582" t="s">
        <v>2123</v>
      </c>
    </row>
    <row r="4583" spans="1:4" x14ac:dyDescent="0.2">
      <c r="A4583" t="s">
        <v>4641</v>
      </c>
      <c r="B4583" t="s">
        <v>2115</v>
      </c>
      <c r="C4583" t="s">
        <v>2116</v>
      </c>
      <c r="D4583" t="s">
        <v>2123</v>
      </c>
    </row>
    <row r="4584" spans="1:4" x14ac:dyDescent="0.2">
      <c r="A4584" t="s">
        <v>4642</v>
      </c>
      <c r="B4584" t="s">
        <v>2115</v>
      </c>
      <c r="C4584" t="s">
        <v>2122</v>
      </c>
      <c r="D4584" t="s">
        <v>2117</v>
      </c>
    </row>
    <row r="4585" spans="1:4" x14ac:dyDescent="0.2">
      <c r="A4585" t="s">
        <v>4643</v>
      </c>
      <c r="B4585" t="s">
        <v>2118</v>
      </c>
      <c r="C4585" t="s">
        <v>2121</v>
      </c>
      <c r="D4585" t="s">
        <v>2117</v>
      </c>
    </row>
    <row r="4586" spans="1:4" x14ac:dyDescent="0.2">
      <c r="A4586" t="s">
        <v>4644</v>
      </c>
      <c r="B4586" t="s">
        <v>2118</v>
      </c>
      <c r="C4586" t="s">
        <v>2116</v>
      </c>
      <c r="D4586" t="s">
        <v>2123</v>
      </c>
    </row>
    <row r="4587" spans="1:4" x14ac:dyDescent="0.2">
      <c r="A4587" t="s">
        <v>4645</v>
      </c>
      <c r="B4587" t="s">
        <v>2115</v>
      </c>
      <c r="C4587" t="s">
        <v>2120</v>
      </c>
      <c r="D4587" t="s">
        <v>2124</v>
      </c>
    </row>
    <row r="4588" spans="1:4" x14ac:dyDescent="0.2">
      <c r="A4588" t="s">
        <v>4646</v>
      </c>
      <c r="B4588" t="s">
        <v>2115</v>
      </c>
      <c r="C4588" t="s">
        <v>2122</v>
      </c>
      <c r="D4588" t="s">
        <v>2117</v>
      </c>
    </row>
    <row r="4589" spans="1:4" x14ac:dyDescent="0.2">
      <c r="A4589" t="s">
        <v>4647</v>
      </c>
      <c r="B4589" t="s">
        <v>2115</v>
      </c>
      <c r="C4589" t="s">
        <v>2116</v>
      </c>
      <c r="D4589" t="s">
        <v>2117</v>
      </c>
    </row>
    <row r="4590" spans="1:4" x14ac:dyDescent="0.2">
      <c r="A4590" t="s">
        <v>4648</v>
      </c>
      <c r="B4590" t="s">
        <v>2115</v>
      </c>
      <c r="C4590" t="s">
        <v>2121</v>
      </c>
      <c r="D4590" t="s">
        <v>2117</v>
      </c>
    </row>
    <row r="4591" spans="1:4" x14ac:dyDescent="0.2">
      <c r="A4591" t="s">
        <v>4649</v>
      </c>
      <c r="B4591" t="s">
        <v>2115</v>
      </c>
      <c r="C4591" t="s">
        <v>2116</v>
      </c>
      <c r="D4591" t="s">
        <v>2117</v>
      </c>
    </row>
    <row r="4592" spans="1:4" x14ac:dyDescent="0.2">
      <c r="A4592" t="s">
        <v>4650</v>
      </c>
      <c r="B4592" t="s">
        <v>2118</v>
      </c>
      <c r="C4592" t="s">
        <v>2116</v>
      </c>
      <c r="D4592" t="s">
        <v>2123</v>
      </c>
    </row>
    <row r="4593" spans="1:4" x14ac:dyDescent="0.2">
      <c r="A4593" t="s">
        <v>4651</v>
      </c>
      <c r="B4593" t="s">
        <v>2118</v>
      </c>
      <c r="C4593" t="s">
        <v>2116</v>
      </c>
      <c r="D4593" t="s">
        <v>2117</v>
      </c>
    </row>
    <row r="4594" spans="1:4" x14ac:dyDescent="0.2">
      <c r="A4594" t="s">
        <v>4652</v>
      </c>
      <c r="B4594" t="s">
        <v>2118</v>
      </c>
      <c r="C4594" t="s">
        <v>2120</v>
      </c>
      <c r="D4594" t="s">
        <v>2117</v>
      </c>
    </row>
    <row r="4595" spans="1:4" x14ac:dyDescent="0.2">
      <c r="A4595" t="s">
        <v>4653</v>
      </c>
      <c r="B4595" t="s">
        <v>2115</v>
      </c>
      <c r="C4595" t="s">
        <v>2120</v>
      </c>
      <c r="D4595" t="s">
        <v>2123</v>
      </c>
    </row>
    <row r="4596" spans="1:4" x14ac:dyDescent="0.2">
      <c r="A4596" t="s">
        <v>4654</v>
      </c>
      <c r="B4596" t="s">
        <v>2115</v>
      </c>
      <c r="C4596" t="s">
        <v>2116</v>
      </c>
      <c r="D4596" t="s">
        <v>2117</v>
      </c>
    </row>
    <row r="4597" spans="1:4" x14ac:dyDescent="0.2">
      <c r="A4597" t="s">
        <v>4655</v>
      </c>
      <c r="B4597" t="s">
        <v>2115</v>
      </c>
      <c r="C4597" t="s">
        <v>2122</v>
      </c>
      <c r="D4597" t="s">
        <v>2124</v>
      </c>
    </row>
    <row r="4598" spans="1:4" x14ac:dyDescent="0.2">
      <c r="A4598" t="s">
        <v>4656</v>
      </c>
      <c r="B4598" t="s">
        <v>2115</v>
      </c>
      <c r="C4598" t="s">
        <v>2116</v>
      </c>
      <c r="D4598" t="s">
        <v>2117</v>
      </c>
    </row>
    <row r="4599" spans="1:4" x14ac:dyDescent="0.2">
      <c r="A4599" t="s">
        <v>4657</v>
      </c>
      <c r="B4599" t="s">
        <v>2115</v>
      </c>
      <c r="C4599" t="s">
        <v>2116</v>
      </c>
      <c r="D4599" t="s">
        <v>2117</v>
      </c>
    </row>
    <row r="4600" spans="1:4" x14ac:dyDescent="0.2">
      <c r="A4600" t="s">
        <v>4658</v>
      </c>
      <c r="B4600" t="s">
        <v>2119</v>
      </c>
      <c r="C4600" t="s">
        <v>2121</v>
      </c>
      <c r="D4600" t="s">
        <v>2117</v>
      </c>
    </row>
    <row r="4601" spans="1:4" x14ac:dyDescent="0.2">
      <c r="A4601" t="s">
        <v>4659</v>
      </c>
      <c r="B4601" t="s">
        <v>2115</v>
      </c>
      <c r="C4601" t="s">
        <v>2120</v>
      </c>
      <c r="D4601" t="s">
        <v>2117</v>
      </c>
    </row>
    <row r="4602" spans="1:4" x14ac:dyDescent="0.2">
      <c r="A4602" t="s">
        <v>4660</v>
      </c>
      <c r="B4602" t="s">
        <v>2118</v>
      </c>
      <c r="C4602" t="s">
        <v>2116</v>
      </c>
      <c r="D4602" t="s">
        <v>2117</v>
      </c>
    </row>
    <row r="4603" spans="1:4" x14ac:dyDescent="0.2">
      <c r="A4603" t="s">
        <v>4661</v>
      </c>
      <c r="B4603" t="s">
        <v>2118</v>
      </c>
      <c r="C4603" t="s">
        <v>2116</v>
      </c>
      <c r="D4603" t="s">
        <v>2117</v>
      </c>
    </row>
    <row r="4604" spans="1:4" x14ac:dyDescent="0.2">
      <c r="A4604" t="s">
        <v>4662</v>
      </c>
      <c r="B4604" t="s">
        <v>2115</v>
      </c>
      <c r="C4604" t="s">
        <v>2116</v>
      </c>
      <c r="D4604" t="s">
        <v>2124</v>
      </c>
    </row>
    <row r="4605" spans="1:4" x14ac:dyDescent="0.2">
      <c r="A4605" t="s">
        <v>4663</v>
      </c>
      <c r="B4605" t="s">
        <v>2119</v>
      </c>
      <c r="C4605" t="s">
        <v>2116</v>
      </c>
      <c r="D4605" t="s">
        <v>2117</v>
      </c>
    </row>
    <row r="4606" spans="1:4" x14ac:dyDescent="0.2">
      <c r="A4606" t="s">
        <v>4664</v>
      </c>
      <c r="B4606" t="s">
        <v>2119</v>
      </c>
      <c r="C4606" t="s">
        <v>2122</v>
      </c>
      <c r="D4606" t="s">
        <v>2123</v>
      </c>
    </row>
    <row r="4607" spans="1:4" x14ac:dyDescent="0.2">
      <c r="A4607" t="s">
        <v>4665</v>
      </c>
      <c r="B4607" t="s">
        <v>2115</v>
      </c>
      <c r="C4607" t="s">
        <v>2116</v>
      </c>
      <c r="D4607" t="s">
        <v>2117</v>
      </c>
    </row>
    <row r="4608" spans="1:4" x14ac:dyDescent="0.2">
      <c r="A4608" t="s">
        <v>4666</v>
      </c>
      <c r="B4608" t="s">
        <v>2115</v>
      </c>
      <c r="C4608" t="s">
        <v>2116</v>
      </c>
      <c r="D4608" t="s">
        <v>2117</v>
      </c>
    </row>
    <row r="4609" spans="1:4" x14ac:dyDescent="0.2">
      <c r="A4609" t="s">
        <v>4667</v>
      </c>
      <c r="B4609" t="s">
        <v>2115</v>
      </c>
      <c r="C4609" t="s">
        <v>2122</v>
      </c>
      <c r="D4609" t="s">
        <v>2117</v>
      </c>
    </row>
    <row r="4610" spans="1:4" x14ac:dyDescent="0.2">
      <c r="A4610" t="s">
        <v>4668</v>
      </c>
      <c r="B4610" t="s">
        <v>2118</v>
      </c>
      <c r="C4610" t="s">
        <v>2122</v>
      </c>
      <c r="D4610" t="s">
        <v>2117</v>
      </c>
    </row>
    <row r="4611" spans="1:4" x14ac:dyDescent="0.2">
      <c r="A4611" t="s">
        <v>4669</v>
      </c>
      <c r="B4611" t="s">
        <v>2118</v>
      </c>
      <c r="C4611" t="s">
        <v>2121</v>
      </c>
      <c r="D4611" t="s">
        <v>2117</v>
      </c>
    </row>
    <row r="4612" spans="1:4" x14ac:dyDescent="0.2">
      <c r="A4612" t="s">
        <v>4670</v>
      </c>
      <c r="B4612" t="s">
        <v>2115</v>
      </c>
      <c r="C4612" t="s">
        <v>2116</v>
      </c>
      <c r="D4612" t="s">
        <v>2123</v>
      </c>
    </row>
    <row r="4613" spans="1:4" x14ac:dyDescent="0.2">
      <c r="A4613" t="s">
        <v>4671</v>
      </c>
      <c r="B4613" t="s">
        <v>2115</v>
      </c>
      <c r="C4613" t="s">
        <v>2122</v>
      </c>
      <c r="D4613" t="s">
        <v>2124</v>
      </c>
    </row>
    <row r="4614" spans="1:4" x14ac:dyDescent="0.2">
      <c r="A4614" t="s">
        <v>4672</v>
      </c>
      <c r="B4614" t="s">
        <v>2115</v>
      </c>
      <c r="C4614" t="s">
        <v>2120</v>
      </c>
      <c r="D4614" t="s">
        <v>2117</v>
      </c>
    </row>
    <row r="4615" spans="1:4" x14ac:dyDescent="0.2">
      <c r="A4615" t="s">
        <v>4673</v>
      </c>
      <c r="B4615" t="s">
        <v>2115</v>
      </c>
      <c r="C4615" t="s">
        <v>2122</v>
      </c>
      <c r="D4615" t="s">
        <v>2123</v>
      </c>
    </row>
    <row r="4616" spans="1:4" x14ac:dyDescent="0.2">
      <c r="A4616" t="s">
        <v>4674</v>
      </c>
      <c r="B4616" t="s">
        <v>2115</v>
      </c>
      <c r="C4616" t="s">
        <v>2116</v>
      </c>
      <c r="D4616" t="s">
        <v>2117</v>
      </c>
    </row>
    <row r="4617" spans="1:4" x14ac:dyDescent="0.2">
      <c r="A4617" t="s">
        <v>4675</v>
      </c>
      <c r="B4617" t="s">
        <v>2118</v>
      </c>
      <c r="C4617" t="s">
        <v>2121</v>
      </c>
      <c r="D4617" t="s">
        <v>2117</v>
      </c>
    </row>
    <row r="4618" spans="1:4" x14ac:dyDescent="0.2">
      <c r="A4618" t="s">
        <v>4676</v>
      </c>
      <c r="B4618" t="s">
        <v>2115</v>
      </c>
      <c r="C4618" t="s">
        <v>2116</v>
      </c>
      <c r="D4618" t="s">
        <v>2117</v>
      </c>
    </row>
    <row r="4619" spans="1:4" x14ac:dyDescent="0.2">
      <c r="A4619" t="s">
        <v>4677</v>
      </c>
      <c r="B4619" t="s">
        <v>2115</v>
      </c>
      <c r="C4619" t="s">
        <v>2116</v>
      </c>
      <c r="D4619" t="s">
        <v>2117</v>
      </c>
    </row>
    <row r="4620" spans="1:4" x14ac:dyDescent="0.2">
      <c r="A4620" t="s">
        <v>4678</v>
      </c>
      <c r="B4620" t="s">
        <v>2118</v>
      </c>
      <c r="C4620" t="s">
        <v>2116</v>
      </c>
      <c r="D4620" t="s">
        <v>2124</v>
      </c>
    </row>
    <row r="4621" spans="1:4" x14ac:dyDescent="0.2">
      <c r="A4621" t="s">
        <v>4679</v>
      </c>
      <c r="B4621" t="s">
        <v>2115</v>
      </c>
      <c r="C4621" t="s">
        <v>2116</v>
      </c>
      <c r="D4621" t="s">
        <v>2117</v>
      </c>
    </row>
    <row r="4622" spans="1:4" x14ac:dyDescent="0.2">
      <c r="A4622" t="s">
        <v>4680</v>
      </c>
      <c r="B4622" t="s">
        <v>2115</v>
      </c>
      <c r="C4622" t="s">
        <v>2122</v>
      </c>
      <c r="D4622" t="s">
        <v>2117</v>
      </c>
    </row>
    <row r="4623" spans="1:4" x14ac:dyDescent="0.2">
      <c r="A4623" t="s">
        <v>4681</v>
      </c>
      <c r="B4623" t="s">
        <v>2115</v>
      </c>
      <c r="C4623" t="s">
        <v>2121</v>
      </c>
      <c r="D4623" t="s">
        <v>2123</v>
      </c>
    </row>
    <row r="4624" spans="1:4" x14ac:dyDescent="0.2">
      <c r="A4624" t="s">
        <v>4682</v>
      </c>
      <c r="B4624" t="s">
        <v>2115</v>
      </c>
      <c r="C4624" t="s">
        <v>2122</v>
      </c>
      <c r="D4624" t="s">
        <v>2117</v>
      </c>
    </row>
    <row r="4625" spans="1:4" x14ac:dyDescent="0.2">
      <c r="A4625" t="s">
        <v>4683</v>
      </c>
      <c r="B4625" t="s">
        <v>2118</v>
      </c>
      <c r="C4625" t="s">
        <v>2122</v>
      </c>
      <c r="D4625" t="s">
        <v>2117</v>
      </c>
    </row>
    <row r="4626" spans="1:4" x14ac:dyDescent="0.2">
      <c r="A4626" t="s">
        <v>4684</v>
      </c>
      <c r="B4626" t="s">
        <v>2115</v>
      </c>
      <c r="C4626" t="s">
        <v>2122</v>
      </c>
      <c r="D4626" t="s">
        <v>2117</v>
      </c>
    </row>
    <row r="4627" spans="1:4" x14ac:dyDescent="0.2">
      <c r="A4627" t="s">
        <v>4685</v>
      </c>
      <c r="B4627" t="s">
        <v>2115</v>
      </c>
      <c r="C4627" t="s">
        <v>2122</v>
      </c>
      <c r="D4627" t="s">
        <v>2117</v>
      </c>
    </row>
    <row r="4628" spans="1:4" x14ac:dyDescent="0.2">
      <c r="A4628" t="s">
        <v>4686</v>
      </c>
      <c r="B4628" t="s">
        <v>2118</v>
      </c>
      <c r="C4628" t="s">
        <v>2116</v>
      </c>
      <c r="D4628" t="s">
        <v>2123</v>
      </c>
    </row>
    <row r="4629" spans="1:4" x14ac:dyDescent="0.2">
      <c r="A4629" t="s">
        <v>4687</v>
      </c>
      <c r="B4629" t="s">
        <v>2115</v>
      </c>
      <c r="C4629" t="s">
        <v>2121</v>
      </c>
      <c r="D4629" t="s">
        <v>2117</v>
      </c>
    </row>
    <row r="4630" spans="1:4" x14ac:dyDescent="0.2">
      <c r="A4630" t="s">
        <v>4688</v>
      </c>
      <c r="B4630" t="s">
        <v>2118</v>
      </c>
      <c r="C4630" t="s">
        <v>2116</v>
      </c>
      <c r="D4630" t="s">
        <v>2117</v>
      </c>
    </row>
    <row r="4631" spans="1:4" x14ac:dyDescent="0.2">
      <c r="A4631" t="s">
        <v>4689</v>
      </c>
      <c r="B4631" t="s">
        <v>2118</v>
      </c>
      <c r="C4631" t="s">
        <v>2121</v>
      </c>
      <c r="D4631" t="s">
        <v>2123</v>
      </c>
    </row>
    <row r="4632" spans="1:4" x14ac:dyDescent="0.2">
      <c r="A4632" t="s">
        <v>4690</v>
      </c>
      <c r="B4632" t="s">
        <v>2115</v>
      </c>
      <c r="C4632" t="s">
        <v>2120</v>
      </c>
      <c r="D4632" t="s">
        <v>2123</v>
      </c>
    </row>
    <row r="4633" spans="1:4" x14ac:dyDescent="0.2">
      <c r="A4633" t="s">
        <v>4691</v>
      </c>
      <c r="B4633" t="s">
        <v>2118</v>
      </c>
      <c r="C4633" t="s">
        <v>2122</v>
      </c>
      <c r="D4633" t="s">
        <v>2124</v>
      </c>
    </row>
    <row r="4634" spans="1:4" x14ac:dyDescent="0.2">
      <c r="A4634" t="s">
        <v>4692</v>
      </c>
      <c r="B4634" t="s">
        <v>2115</v>
      </c>
      <c r="C4634" t="s">
        <v>2122</v>
      </c>
      <c r="D4634" t="s">
        <v>2117</v>
      </c>
    </row>
    <row r="4635" spans="1:4" x14ac:dyDescent="0.2">
      <c r="A4635" t="s">
        <v>4693</v>
      </c>
      <c r="B4635" t="s">
        <v>2115</v>
      </c>
      <c r="C4635" t="s">
        <v>2121</v>
      </c>
      <c r="D4635" t="s">
        <v>2117</v>
      </c>
    </row>
    <row r="4636" spans="1:4" x14ac:dyDescent="0.2">
      <c r="A4636" t="s">
        <v>4694</v>
      </c>
      <c r="B4636" t="s">
        <v>2119</v>
      </c>
      <c r="C4636" t="s">
        <v>2121</v>
      </c>
      <c r="D4636" t="s">
        <v>2117</v>
      </c>
    </row>
    <row r="4637" spans="1:4" x14ac:dyDescent="0.2">
      <c r="A4637" t="s">
        <v>4695</v>
      </c>
      <c r="B4637" t="s">
        <v>2118</v>
      </c>
      <c r="C4637" t="s">
        <v>2116</v>
      </c>
      <c r="D4637" t="s">
        <v>2117</v>
      </c>
    </row>
    <row r="4638" spans="1:4" x14ac:dyDescent="0.2">
      <c r="A4638" t="s">
        <v>4696</v>
      </c>
      <c r="B4638" t="s">
        <v>2115</v>
      </c>
      <c r="C4638" t="s">
        <v>2121</v>
      </c>
      <c r="D4638" t="s">
        <v>2117</v>
      </c>
    </row>
    <row r="4639" spans="1:4" x14ac:dyDescent="0.2">
      <c r="A4639" t="s">
        <v>4697</v>
      </c>
      <c r="B4639" t="s">
        <v>2115</v>
      </c>
      <c r="C4639" t="s">
        <v>2122</v>
      </c>
      <c r="D4639" t="s">
        <v>2117</v>
      </c>
    </row>
    <row r="4640" spans="1:4" x14ac:dyDescent="0.2">
      <c r="A4640" t="s">
        <v>4698</v>
      </c>
      <c r="B4640" t="s">
        <v>2115</v>
      </c>
      <c r="C4640" t="s">
        <v>2120</v>
      </c>
      <c r="D4640" t="s">
        <v>2117</v>
      </c>
    </row>
    <row r="4641" spans="1:4" x14ac:dyDescent="0.2">
      <c r="A4641" t="s">
        <v>4699</v>
      </c>
      <c r="B4641" t="s">
        <v>2115</v>
      </c>
      <c r="C4641" t="s">
        <v>2122</v>
      </c>
      <c r="D4641" t="s">
        <v>2117</v>
      </c>
    </row>
    <row r="4642" spans="1:4" x14ac:dyDescent="0.2">
      <c r="A4642" t="s">
        <v>4700</v>
      </c>
      <c r="B4642" t="s">
        <v>2115</v>
      </c>
      <c r="C4642" t="s">
        <v>2122</v>
      </c>
      <c r="D4642" t="s">
        <v>2117</v>
      </c>
    </row>
    <row r="4643" spans="1:4" x14ac:dyDescent="0.2">
      <c r="A4643" t="s">
        <v>4701</v>
      </c>
      <c r="B4643" t="s">
        <v>2118</v>
      </c>
      <c r="C4643" t="s">
        <v>2116</v>
      </c>
      <c r="D4643" t="s">
        <v>2123</v>
      </c>
    </row>
    <row r="4644" spans="1:4" x14ac:dyDescent="0.2">
      <c r="A4644" t="s">
        <v>4702</v>
      </c>
      <c r="B4644" t="s">
        <v>2115</v>
      </c>
      <c r="C4644" t="s">
        <v>2116</v>
      </c>
      <c r="D4644" t="s">
        <v>2117</v>
      </c>
    </row>
    <row r="4645" spans="1:4" x14ac:dyDescent="0.2">
      <c r="A4645" t="s">
        <v>4703</v>
      </c>
      <c r="B4645" t="s">
        <v>2115</v>
      </c>
      <c r="C4645" t="s">
        <v>2116</v>
      </c>
      <c r="D4645" t="s">
        <v>2117</v>
      </c>
    </row>
    <row r="4646" spans="1:4" x14ac:dyDescent="0.2">
      <c r="A4646" t="s">
        <v>4704</v>
      </c>
      <c r="B4646" t="s">
        <v>2118</v>
      </c>
      <c r="C4646" t="s">
        <v>2121</v>
      </c>
      <c r="D4646" t="s">
        <v>2117</v>
      </c>
    </row>
    <row r="4647" spans="1:4" x14ac:dyDescent="0.2">
      <c r="A4647" t="s">
        <v>4705</v>
      </c>
      <c r="B4647" t="s">
        <v>2115</v>
      </c>
      <c r="C4647" t="s">
        <v>2122</v>
      </c>
      <c r="D4647" t="s">
        <v>2117</v>
      </c>
    </row>
    <row r="4648" spans="1:4" x14ac:dyDescent="0.2">
      <c r="A4648" t="s">
        <v>4706</v>
      </c>
      <c r="B4648" t="s">
        <v>2118</v>
      </c>
      <c r="C4648" t="s">
        <v>2116</v>
      </c>
      <c r="D4648" t="s">
        <v>2117</v>
      </c>
    </row>
    <row r="4649" spans="1:4" x14ac:dyDescent="0.2">
      <c r="A4649" t="s">
        <v>4707</v>
      </c>
      <c r="B4649" t="s">
        <v>2119</v>
      </c>
      <c r="C4649" t="s">
        <v>2120</v>
      </c>
      <c r="D4649" t="s">
        <v>2117</v>
      </c>
    </row>
    <row r="4650" spans="1:4" x14ac:dyDescent="0.2">
      <c r="A4650" t="s">
        <v>4708</v>
      </c>
      <c r="B4650" t="s">
        <v>2115</v>
      </c>
      <c r="C4650" t="s">
        <v>2116</v>
      </c>
      <c r="D4650" t="s">
        <v>2123</v>
      </c>
    </row>
    <row r="4651" spans="1:4" x14ac:dyDescent="0.2">
      <c r="A4651" t="s">
        <v>4709</v>
      </c>
      <c r="B4651" t="s">
        <v>2118</v>
      </c>
      <c r="C4651" t="s">
        <v>2122</v>
      </c>
      <c r="D4651" t="s">
        <v>2123</v>
      </c>
    </row>
    <row r="4652" spans="1:4" x14ac:dyDescent="0.2">
      <c r="A4652" t="s">
        <v>4710</v>
      </c>
      <c r="B4652" t="s">
        <v>2119</v>
      </c>
      <c r="C4652" t="s">
        <v>2116</v>
      </c>
      <c r="D4652" t="s">
        <v>2117</v>
      </c>
    </row>
    <row r="4653" spans="1:4" x14ac:dyDescent="0.2">
      <c r="A4653" t="s">
        <v>4711</v>
      </c>
      <c r="B4653" t="s">
        <v>2118</v>
      </c>
      <c r="C4653" t="s">
        <v>2120</v>
      </c>
      <c r="D4653" t="s">
        <v>2117</v>
      </c>
    </row>
    <row r="4654" spans="1:4" x14ac:dyDescent="0.2">
      <c r="A4654" t="s">
        <v>4712</v>
      </c>
      <c r="B4654" t="s">
        <v>2115</v>
      </c>
      <c r="C4654" t="s">
        <v>2120</v>
      </c>
      <c r="D4654" t="s">
        <v>2117</v>
      </c>
    </row>
    <row r="4655" spans="1:4" x14ac:dyDescent="0.2">
      <c r="A4655" t="s">
        <v>4713</v>
      </c>
      <c r="B4655" t="s">
        <v>2118</v>
      </c>
      <c r="C4655" t="s">
        <v>2122</v>
      </c>
      <c r="D4655" t="s">
        <v>2117</v>
      </c>
    </row>
    <row r="4656" spans="1:4" x14ac:dyDescent="0.2">
      <c r="A4656" t="s">
        <v>4714</v>
      </c>
      <c r="B4656" t="s">
        <v>2118</v>
      </c>
      <c r="C4656" t="s">
        <v>2116</v>
      </c>
      <c r="D4656" t="s">
        <v>2124</v>
      </c>
    </row>
    <row r="4657" spans="1:4" x14ac:dyDescent="0.2">
      <c r="A4657" t="s">
        <v>4715</v>
      </c>
      <c r="B4657" t="s">
        <v>2115</v>
      </c>
      <c r="C4657" t="s">
        <v>2120</v>
      </c>
      <c r="D4657" t="s">
        <v>2117</v>
      </c>
    </row>
    <row r="4658" spans="1:4" x14ac:dyDescent="0.2">
      <c r="A4658" t="s">
        <v>4716</v>
      </c>
      <c r="B4658" t="s">
        <v>2118</v>
      </c>
      <c r="C4658" t="s">
        <v>2122</v>
      </c>
      <c r="D4658" t="s">
        <v>2117</v>
      </c>
    </row>
    <row r="4659" spans="1:4" x14ac:dyDescent="0.2">
      <c r="A4659" t="s">
        <v>4717</v>
      </c>
      <c r="B4659" t="s">
        <v>2118</v>
      </c>
      <c r="C4659" t="s">
        <v>2116</v>
      </c>
      <c r="D4659" t="s">
        <v>2123</v>
      </c>
    </row>
    <row r="4660" spans="1:4" x14ac:dyDescent="0.2">
      <c r="A4660" t="s">
        <v>4718</v>
      </c>
      <c r="B4660" t="s">
        <v>2115</v>
      </c>
      <c r="C4660" t="s">
        <v>2116</v>
      </c>
      <c r="D4660" t="s">
        <v>2117</v>
      </c>
    </row>
    <row r="4661" spans="1:4" x14ac:dyDescent="0.2">
      <c r="A4661" t="s">
        <v>4719</v>
      </c>
      <c r="B4661" t="s">
        <v>2115</v>
      </c>
      <c r="C4661" t="s">
        <v>2116</v>
      </c>
      <c r="D4661" t="s">
        <v>2117</v>
      </c>
    </row>
    <row r="4662" spans="1:4" x14ac:dyDescent="0.2">
      <c r="A4662" t="s">
        <v>4720</v>
      </c>
      <c r="B4662" t="s">
        <v>2115</v>
      </c>
      <c r="C4662" t="s">
        <v>2122</v>
      </c>
      <c r="D4662" t="s">
        <v>2124</v>
      </c>
    </row>
    <row r="4663" spans="1:4" x14ac:dyDescent="0.2">
      <c r="A4663" t="s">
        <v>4721</v>
      </c>
      <c r="B4663" t="s">
        <v>2115</v>
      </c>
      <c r="C4663" t="s">
        <v>2120</v>
      </c>
      <c r="D4663" t="s">
        <v>2117</v>
      </c>
    </row>
    <row r="4664" spans="1:4" x14ac:dyDescent="0.2">
      <c r="A4664" t="s">
        <v>4722</v>
      </c>
      <c r="B4664" t="s">
        <v>2118</v>
      </c>
      <c r="C4664" t="s">
        <v>2120</v>
      </c>
      <c r="D4664" t="s">
        <v>2117</v>
      </c>
    </row>
    <row r="4665" spans="1:4" x14ac:dyDescent="0.2">
      <c r="A4665" t="s">
        <v>4723</v>
      </c>
      <c r="B4665" t="s">
        <v>2115</v>
      </c>
      <c r="C4665" t="s">
        <v>2121</v>
      </c>
      <c r="D4665" t="s">
        <v>2124</v>
      </c>
    </row>
    <row r="4666" spans="1:4" x14ac:dyDescent="0.2">
      <c r="A4666" t="s">
        <v>4724</v>
      </c>
      <c r="B4666" t="s">
        <v>2118</v>
      </c>
      <c r="C4666" t="s">
        <v>2116</v>
      </c>
      <c r="D4666" t="s">
        <v>2123</v>
      </c>
    </row>
    <row r="4667" spans="1:4" x14ac:dyDescent="0.2">
      <c r="A4667" t="s">
        <v>4725</v>
      </c>
      <c r="B4667" t="s">
        <v>2115</v>
      </c>
      <c r="C4667" t="s">
        <v>2116</v>
      </c>
      <c r="D4667" t="s">
        <v>2117</v>
      </c>
    </row>
    <row r="4668" spans="1:4" x14ac:dyDescent="0.2">
      <c r="A4668" t="s">
        <v>4726</v>
      </c>
      <c r="B4668" t="s">
        <v>2115</v>
      </c>
      <c r="C4668" t="s">
        <v>2122</v>
      </c>
      <c r="D4668" t="s">
        <v>2124</v>
      </c>
    </row>
    <row r="4669" spans="1:4" x14ac:dyDescent="0.2">
      <c r="A4669" t="s">
        <v>4727</v>
      </c>
      <c r="B4669" t="s">
        <v>2115</v>
      </c>
      <c r="C4669" t="s">
        <v>2120</v>
      </c>
      <c r="D4669" t="s">
        <v>2117</v>
      </c>
    </row>
    <row r="4670" spans="1:4" x14ac:dyDescent="0.2">
      <c r="A4670" t="s">
        <v>4728</v>
      </c>
      <c r="B4670" t="s">
        <v>2115</v>
      </c>
      <c r="C4670" t="s">
        <v>2121</v>
      </c>
      <c r="D4670" t="s">
        <v>2123</v>
      </c>
    </row>
    <row r="4671" spans="1:4" x14ac:dyDescent="0.2">
      <c r="A4671" t="s">
        <v>4729</v>
      </c>
      <c r="B4671" t="s">
        <v>2115</v>
      </c>
      <c r="C4671" t="s">
        <v>2120</v>
      </c>
      <c r="D4671" t="s">
        <v>2124</v>
      </c>
    </row>
    <row r="4672" spans="1:4" x14ac:dyDescent="0.2">
      <c r="A4672" t="s">
        <v>4730</v>
      </c>
      <c r="B4672" t="s">
        <v>2115</v>
      </c>
      <c r="C4672" t="s">
        <v>2116</v>
      </c>
      <c r="D4672" t="s">
        <v>2123</v>
      </c>
    </row>
    <row r="4673" spans="1:4" x14ac:dyDescent="0.2">
      <c r="A4673" t="s">
        <v>4731</v>
      </c>
      <c r="B4673" t="s">
        <v>2119</v>
      </c>
      <c r="C4673" t="s">
        <v>2121</v>
      </c>
      <c r="D4673" t="s">
        <v>2117</v>
      </c>
    </row>
    <row r="4674" spans="1:4" x14ac:dyDescent="0.2">
      <c r="A4674" t="s">
        <v>4732</v>
      </c>
      <c r="B4674" t="s">
        <v>2118</v>
      </c>
      <c r="C4674" t="s">
        <v>2120</v>
      </c>
      <c r="D4674" t="s">
        <v>2117</v>
      </c>
    </row>
    <row r="4675" spans="1:4" x14ac:dyDescent="0.2">
      <c r="A4675" t="s">
        <v>4733</v>
      </c>
      <c r="B4675" t="s">
        <v>2118</v>
      </c>
      <c r="C4675" t="s">
        <v>2120</v>
      </c>
      <c r="D4675" t="s">
        <v>2117</v>
      </c>
    </row>
    <row r="4676" spans="1:4" x14ac:dyDescent="0.2">
      <c r="A4676" t="s">
        <v>4734</v>
      </c>
      <c r="B4676" t="s">
        <v>2115</v>
      </c>
      <c r="C4676" t="s">
        <v>2116</v>
      </c>
      <c r="D4676" t="s">
        <v>2123</v>
      </c>
    </row>
    <row r="4677" spans="1:4" x14ac:dyDescent="0.2">
      <c r="A4677" t="s">
        <v>4735</v>
      </c>
      <c r="B4677" t="s">
        <v>2115</v>
      </c>
      <c r="C4677" t="s">
        <v>2116</v>
      </c>
      <c r="D4677" t="s">
        <v>2117</v>
      </c>
    </row>
    <row r="4678" spans="1:4" x14ac:dyDescent="0.2">
      <c r="A4678" t="s">
        <v>4736</v>
      </c>
      <c r="B4678" t="s">
        <v>2118</v>
      </c>
      <c r="C4678" t="s">
        <v>2122</v>
      </c>
      <c r="D4678" t="s">
        <v>2123</v>
      </c>
    </row>
    <row r="4679" spans="1:4" x14ac:dyDescent="0.2">
      <c r="A4679" t="s">
        <v>4737</v>
      </c>
      <c r="B4679" t="s">
        <v>2115</v>
      </c>
      <c r="C4679" t="s">
        <v>2120</v>
      </c>
      <c r="D4679" t="s">
        <v>2117</v>
      </c>
    </row>
    <row r="4680" spans="1:4" x14ac:dyDescent="0.2">
      <c r="A4680" t="s">
        <v>4738</v>
      </c>
      <c r="B4680" t="s">
        <v>2115</v>
      </c>
      <c r="C4680" t="s">
        <v>2122</v>
      </c>
      <c r="D4680" t="s">
        <v>2117</v>
      </c>
    </row>
    <row r="4681" spans="1:4" x14ac:dyDescent="0.2">
      <c r="A4681" t="s">
        <v>4739</v>
      </c>
      <c r="B4681" t="s">
        <v>2115</v>
      </c>
      <c r="C4681" t="s">
        <v>2120</v>
      </c>
      <c r="D4681" t="s">
        <v>2117</v>
      </c>
    </row>
    <row r="4682" spans="1:4" x14ac:dyDescent="0.2">
      <c r="A4682" t="s">
        <v>4740</v>
      </c>
      <c r="B4682" t="s">
        <v>2115</v>
      </c>
      <c r="C4682" t="s">
        <v>2116</v>
      </c>
      <c r="D4682" t="s">
        <v>2117</v>
      </c>
    </row>
    <row r="4683" spans="1:4" x14ac:dyDescent="0.2">
      <c r="A4683" t="s">
        <v>4741</v>
      </c>
      <c r="B4683" t="s">
        <v>2118</v>
      </c>
      <c r="C4683" t="s">
        <v>2116</v>
      </c>
      <c r="D4683" t="s">
        <v>2117</v>
      </c>
    </row>
    <row r="4684" spans="1:4" x14ac:dyDescent="0.2">
      <c r="A4684" t="s">
        <v>4742</v>
      </c>
      <c r="B4684" t="s">
        <v>2115</v>
      </c>
      <c r="C4684" t="s">
        <v>2116</v>
      </c>
      <c r="D4684" t="s">
        <v>2117</v>
      </c>
    </row>
    <row r="4685" spans="1:4" x14ac:dyDescent="0.2">
      <c r="A4685" t="s">
        <v>4743</v>
      </c>
      <c r="B4685" t="s">
        <v>2118</v>
      </c>
      <c r="C4685" t="s">
        <v>2116</v>
      </c>
      <c r="D4685" t="s">
        <v>2117</v>
      </c>
    </row>
    <row r="4686" spans="1:4" x14ac:dyDescent="0.2">
      <c r="A4686" t="s">
        <v>4744</v>
      </c>
      <c r="B4686" t="s">
        <v>2115</v>
      </c>
      <c r="C4686" t="s">
        <v>2116</v>
      </c>
      <c r="D4686" t="s">
        <v>2124</v>
      </c>
    </row>
    <row r="4687" spans="1:4" x14ac:dyDescent="0.2">
      <c r="A4687" t="s">
        <v>4745</v>
      </c>
      <c r="B4687" t="s">
        <v>2115</v>
      </c>
      <c r="C4687" t="s">
        <v>2116</v>
      </c>
      <c r="D4687" t="s">
        <v>2117</v>
      </c>
    </row>
    <row r="4688" spans="1:4" x14ac:dyDescent="0.2">
      <c r="A4688" t="s">
        <v>4746</v>
      </c>
      <c r="B4688" t="s">
        <v>2115</v>
      </c>
      <c r="C4688" t="s">
        <v>2121</v>
      </c>
      <c r="D4688" t="s">
        <v>2124</v>
      </c>
    </row>
    <row r="4689" spans="1:4" x14ac:dyDescent="0.2">
      <c r="A4689" t="s">
        <v>4747</v>
      </c>
      <c r="B4689" t="s">
        <v>2115</v>
      </c>
      <c r="C4689" t="s">
        <v>2121</v>
      </c>
      <c r="D4689" t="s">
        <v>2117</v>
      </c>
    </row>
    <row r="4690" spans="1:4" x14ac:dyDescent="0.2">
      <c r="A4690" t="s">
        <v>4748</v>
      </c>
      <c r="B4690" t="s">
        <v>2118</v>
      </c>
      <c r="C4690" t="s">
        <v>2116</v>
      </c>
      <c r="D4690" t="s">
        <v>2123</v>
      </c>
    </row>
    <row r="4691" spans="1:4" x14ac:dyDescent="0.2">
      <c r="A4691" t="s">
        <v>4749</v>
      </c>
      <c r="B4691" t="s">
        <v>2115</v>
      </c>
      <c r="C4691" t="s">
        <v>2121</v>
      </c>
      <c r="D4691" t="s">
        <v>2117</v>
      </c>
    </row>
    <row r="4692" spans="1:4" x14ac:dyDescent="0.2">
      <c r="A4692" t="s">
        <v>4750</v>
      </c>
      <c r="B4692" t="s">
        <v>2115</v>
      </c>
      <c r="C4692" t="s">
        <v>2116</v>
      </c>
      <c r="D4692" t="s">
        <v>2117</v>
      </c>
    </row>
    <row r="4693" spans="1:4" x14ac:dyDescent="0.2">
      <c r="A4693" t="s">
        <v>4751</v>
      </c>
      <c r="B4693" t="s">
        <v>2115</v>
      </c>
      <c r="C4693" t="s">
        <v>2122</v>
      </c>
      <c r="D4693" t="s">
        <v>2117</v>
      </c>
    </row>
    <row r="4694" spans="1:4" x14ac:dyDescent="0.2">
      <c r="A4694" t="s">
        <v>4752</v>
      </c>
      <c r="B4694" t="s">
        <v>2118</v>
      </c>
      <c r="C4694" t="s">
        <v>2121</v>
      </c>
      <c r="D4694" t="s">
        <v>2117</v>
      </c>
    </row>
    <row r="4695" spans="1:4" x14ac:dyDescent="0.2">
      <c r="A4695" t="s">
        <v>4753</v>
      </c>
      <c r="B4695" t="s">
        <v>2115</v>
      </c>
      <c r="C4695" t="s">
        <v>2116</v>
      </c>
      <c r="D4695" t="s">
        <v>2124</v>
      </c>
    </row>
    <row r="4696" spans="1:4" x14ac:dyDescent="0.2">
      <c r="A4696" t="s">
        <v>4754</v>
      </c>
      <c r="B4696" t="s">
        <v>2118</v>
      </c>
      <c r="C4696" t="s">
        <v>2122</v>
      </c>
      <c r="D4696" t="s">
        <v>2117</v>
      </c>
    </row>
    <row r="4697" spans="1:4" x14ac:dyDescent="0.2">
      <c r="A4697" t="s">
        <v>4755</v>
      </c>
      <c r="B4697" t="s">
        <v>2115</v>
      </c>
      <c r="C4697" t="s">
        <v>2122</v>
      </c>
      <c r="D4697" t="s">
        <v>2124</v>
      </c>
    </row>
    <row r="4698" spans="1:4" x14ac:dyDescent="0.2">
      <c r="A4698" t="s">
        <v>4756</v>
      </c>
      <c r="B4698" t="s">
        <v>2115</v>
      </c>
      <c r="C4698" t="s">
        <v>2122</v>
      </c>
      <c r="D4698" t="s">
        <v>2117</v>
      </c>
    </row>
    <row r="4699" spans="1:4" x14ac:dyDescent="0.2">
      <c r="A4699" t="s">
        <v>4757</v>
      </c>
      <c r="B4699" t="s">
        <v>2115</v>
      </c>
      <c r="C4699" t="s">
        <v>2120</v>
      </c>
      <c r="D4699" t="s">
        <v>2117</v>
      </c>
    </row>
    <row r="4700" spans="1:4" x14ac:dyDescent="0.2">
      <c r="A4700" t="s">
        <v>4758</v>
      </c>
      <c r="B4700" t="s">
        <v>2118</v>
      </c>
      <c r="C4700" t="s">
        <v>2120</v>
      </c>
      <c r="D4700" t="s">
        <v>2117</v>
      </c>
    </row>
    <row r="4701" spans="1:4" x14ac:dyDescent="0.2">
      <c r="A4701" t="s">
        <v>4759</v>
      </c>
      <c r="B4701" t="s">
        <v>2115</v>
      </c>
      <c r="C4701" t="s">
        <v>2120</v>
      </c>
      <c r="D4701" t="s">
        <v>2123</v>
      </c>
    </row>
    <row r="4702" spans="1:4" x14ac:dyDescent="0.2">
      <c r="A4702" t="s">
        <v>4760</v>
      </c>
      <c r="B4702" t="s">
        <v>2119</v>
      </c>
      <c r="C4702" t="s">
        <v>2122</v>
      </c>
      <c r="D4702" t="s">
        <v>2117</v>
      </c>
    </row>
    <row r="4703" spans="1:4" x14ac:dyDescent="0.2">
      <c r="A4703" t="s">
        <v>4761</v>
      </c>
      <c r="B4703" t="s">
        <v>2118</v>
      </c>
      <c r="C4703" t="s">
        <v>2121</v>
      </c>
      <c r="D4703" t="s">
        <v>2117</v>
      </c>
    </row>
    <row r="4704" spans="1:4" x14ac:dyDescent="0.2">
      <c r="A4704" t="s">
        <v>4762</v>
      </c>
      <c r="B4704" t="s">
        <v>2115</v>
      </c>
      <c r="C4704" t="s">
        <v>2116</v>
      </c>
      <c r="D4704" t="s">
        <v>2123</v>
      </c>
    </row>
    <row r="4705" spans="1:4" x14ac:dyDescent="0.2">
      <c r="A4705" t="s">
        <v>4763</v>
      </c>
      <c r="B4705" t="s">
        <v>2115</v>
      </c>
      <c r="C4705" t="s">
        <v>2122</v>
      </c>
      <c r="D4705" t="s">
        <v>2117</v>
      </c>
    </row>
    <row r="4706" spans="1:4" x14ac:dyDescent="0.2">
      <c r="A4706" t="s">
        <v>4764</v>
      </c>
      <c r="B4706" t="s">
        <v>2118</v>
      </c>
      <c r="C4706" t="s">
        <v>2121</v>
      </c>
      <c r="D4706" t="s">
        <v>2117</v>
      </c>
    </row>
    <row r="4707" spans="1:4" x14ac:dyDescent="0.2">
      <c r="A4707" t="s">
        <v>4765</v>
      </c>
      <c r="B4707" t="s">
        <v>2115</v>
      </c>
      <c r="C4707" t="s">
        <v>2120</v>
      </c>
      <c r="D4707" t="s">
        <v>2124</v>
      </c>
    </row>
    <row r="4708" spans="1:4" x14ac:dyDescent="0.2">
      <c r="A4708" t="s">
        <v>4766</v>
      </c>
      <c r="B4708" t="s">
        <v>2115</v>
      </c>
      <c r="C4708" t="s">
        <v>2116</v>
      </c>
      <c r="D4708" t="s">
        <v>2117</v>
      </c>
    </row>
    <row r="4709" spans="1:4" x14ac:dyDescent="0.2">
      <c r="A4709" t="s">
        <v>4767</v>
      </c>
      <c r="B4709" t="s">
        <v>2118</v>
      </c>
      <c r="C4709" t="s">
        <v>2122</v>
      </c>
      <c r="D4709" t="s">
        <v>2117</v>
      </c>
    </row>
    <row r="4710" spans="1:4" x14ac:dyDescent="0.2">
      <c r="A4710" t="s">
        <v>4768</v>
      </c>
      <c r="B4710" t="s">
        <v>2115</v>
      </c>
      <c r="C4710" t="s">
        <v>2116</v>
      </c>
      <c r="D4710" t="s">
        <v>2117</v>
      </c>
    </row>
    <row r="4711" spans="1:4" x14ac:dyDescent="0.2">
      <c r="A4711" t="s">
        <v>4769</v>
      </c>
      <c r="B4711" t="s">
        <v>2115</v>
      </c>
      <c r="C4711" t="s">
        <v>2122</v>
      </c>
      <c r="D4711" t="s">
        <v>2117</v>
      </c>
    </row>
    <row r="4712" spans="1:4" x14ac:dyDescent="0.2">
      <c r="A4712" t="s">
        <v>4770</v>
      </c>
      <c r="B4712" t="s">
        <v>2115</v>
      </c>
      <c r="C4712" t="s">
        <v>2120</v>
      </c>
      <c r="D4712" t="s">
        <v>2124</v>
      </c>
    </row>
    <row r="4713" spans="1:4" x14ac:dyDescent="0.2">
      <c r="A4713" t="s">
        <v>4771</v>
      </c>
      <c r="B4713" t="s">
        <v>2115</v>
      </c>
      <c r="C4713" t="s">
        <v>2121</v>
      </c>
      <c r="D4713" t="s">
        <v>2117</v>
      </c>
    </row>
    <row r="4714" spans="1:4" x14ac:dyDescent="0.2">
      <c r="A4714" t="s">
        <v>4772</v>
      </c>
      <c r="B4714" t="s">
        <v>2118</v>
      </c>
      <c r="C4714" t="s">
        <v>2120</v>
      </c>
      <c r="D4714" t="s">
        <v>2117</v>
      </c>
    </row>
    <row r="4715" spans="1:4" x14ac:dyDescent="0.2">
      <c r="A4715" t="s">
        <v>4773</v>
      </c>
      <c r="B4715" t="s">
        <v>2115</v>
      </c>
      <c r="C4715" t="s">
        <v>2120</v>
      </c>
      <c r="D4715" t="s">
        <v>2117</v>
      </c>
    </row>
    <row r="4716" spans="1:4" x14ac:dyDescent="0.2">
      <c r="A4716" t="s">
        <v>4774</v>
      </c>
      <c r="B4716" t="s">
        <v>2118</v>
      </c>
      <c r="C4716" t="s">
        <v>2122</v>
      </c>
      <c r="D4716" t="s">
        <v>2117</v>
      </c>
    </row>
    <row r="4717" spans="1:4" x14ac:dyDescent="0.2">
      <c r="A4717" t="s">
        <v>4775</v>
      </c>
      <c r="B4717" t="s">
        <v>2118</v>
      </c>
      <c r="C4717" t="s">
        <v>2122</v>
      </c>
      <c r="D4717" t="s">
        <v>2117</v>
      </c>
    </row>
    <row r="4718" spans="1:4" x14ac:dyDescent="0.2">
      <c r="A4718" t="s">
        <v>4776</v>
      </c>
      <c r="B4718" t="s">
        <v>2118</v>
      </c>
      <c r="C4718" t="s">
        <v>2120</v>
      </c>
      <c r="D4718" t="s">
        <v>2124</v>
      </c>
    </row>
    <row r="4719" spans="1:4" x14ac:dyDescent="0.2">
      <c r="A4719" t="s">
        <v>4777</v>
      </c>
      <c r="B4719" t="s">
        <v>2118</v>
      </c>
      <c r="C4719" t="s">
        <v>2116</v>
      </c>
      <c r="D4719" t="s">
        <v>2124</v>
      </c>
    </row>
    <row r="4720" spans="1:4" x14ac:dyDescent="0.2">
      <c r="A4720" t="s">
        <v>4778</v>
      </c>
      <c r="B4720" t="s">
        <v>2115</v>
      </c>
      <c r="C4720" t="s">
        <v>2120</v>
      </c>
      <c r="D4720" t="s">
        <v>2117</v>
      </c>
    </row>
    <row r="4721" spans="1:4" x14ac:dyDescent="0.2">
      <c r="A4721" t="s">
        <v>4779</v>
      </c>
      <c r="B4721" t="s">
        <v>2118</v>
      </c>
      <c r="C4721" t="s">
        <v>2116</v>
      </c>
      <c r="D4721" t="s">
        <v>2117</v>
      </c>
    </row>
    <row r="4722" spans="1:4" x14ac:dyDescent="0.2">
      <c r="A4722" t="s">
        <v>4780</v>
      </c>
      <c r="B4722" t="s">
        <v>2115</v>
      </c>
      <c r="C4722" t="s">
        <v>2116</v>
      </c>
      <c r="D4722" t="s">
        <v>2117</v>
      </c>
    </row>
    <row r="4723" spans="1:4" x14ac:dyDescent="0.2">
      <c r="A4723" t="s">
        <v>4781</v>
      </c>
      <c r="B4723" t="s">
        <v>2115</v>
      </c>
      <c r="C4723" t="s">
        <v>2116</v>
      </c>
      <c r="D4723" t="s">
        <v>2117</v>
      </c>
    </row>
    <row r="4724" spans="1:4" x14ac:dyDescent="0.2">
      <c r="A4724" t="s">
        <v>4782</v>
      </c>
      <c r="B4724" t="s">
        <v>2118</v>
      </c>
      <c r="C4724" t="s">
        <v>2122</v>
      </c>
      <c r="D4724" t="s">
        <v>2117</v>
      </c>
    </row>
    <row r="4725" spans="1:4" x14ac:dyDescent="0.2">
      <c r="A4725" t="s">
        <v>4783</v>
      </c>
      <c r="B4725" t="s">
        <v>2118</v>
      </c>
      <c r="C4725" t="s">
        <v>2122</v>
      </c>
      <c r="D4725" t="s">
        <v>2123</v>
      </c>
    </row>
    <row r="4726" spans="1:4" x14ac:dyDescent="0.2">
      <c r="A4726" t="s">
        <v>4784</v>
      </c>
      <c r="B4726" t="s">
        <v>2115</v>
      </c>
      <c r="C4726" t="s">
        <v>2122</v>
      </c>
      <c r="D4726" t="s">
        <v>2124</v>
      </c>
    </row>
    <row r="4727" spans="1:4" x14ac:dyDescent="0.2">
      <c r="A4727" t="s">
        <v>4785</v>
      </c>
      <c r="B4727" t="s">
        <v>2118</v>
      </c>
      <c r="C4727" t="s">
        <v>2122</v>
      </c>
      <c r="D4727" t="s">
        <v>2117</v>
      </c>
    </row>
    <row r="4728" spans="1:4" x14ac:dyDescent="0.2">
      <c r="A4728" t="s">
        <v>4786</v>
      </c>
      <c r="B4728" t="s">
        <v>2115</v>
      </c>
      <c r="C4728" t="s">
        <v>2120</v>
      </c>
      <c r="D4728" t="s">
        <v>2117</v>
      </c>
    </row>
    <row r="4729" spans="1:4" x14ac:dyDescent="0.2">
      <c r="A4729" t="s">
        <v>4787</v>
      </c>
      <c r="B4729" t="s">
        <v>2115</v>
      </c>
      <c r="C4729" t="s">
        <v>2116</v>
      </c>
      <c r="D4729" t="s">
        <v>2123</v>
      </c>
    </row>
    <row r="4730" spans="1:4" x14ac:dyDescent="0.2">
      <c r="A4730" t="s">
        <v>4788</v>
      </c>
      <c r="B4730" t="s">
        <v>2115</v>
      </c>
      <c r="C4730" t="s">
        <v>2120</v>
      </c>
      <c r="D4730" t="s">
        <v>2124</v>
      </c>
    </row>
    <row r="4731" spans="1:4" x14ac:dyDescent="0.2">
      <c r="A4731" t="s">
        <v>4789</v>
      </c>
      <c r="B4731" t="s">
        <v>2118</v>
      </c>
      <c r="C4731" t="s">
        <v>2116</v>
      </c>
      <c r="D4731" t="s">
        <v>2117</v>
      </c>
    </row>
    <row r="4732" spans="1:4" x14ac:dyDescent="0.2">
      <c r="A4732" t="s">
        <v>4790</v>
      </c>
      <c r="B4732" t="s">
        <v>2115</v>
      </c>
      <c r="C4732" t="s">
        <v>2122</v>
      </c>
      <c r="D4732" t="s">
        <v>2117</v>
      </c>
    </row>
    <row r="4733" spans="1:4" x14ac:dyDescent="0.2">
      <c r="A4733" t="s">
        <v>4791</v>
      </c>
      <c r="B4733" t="s">
        <v>2115</v>
      </c>
      <c r="C4733" t="s">
        <v>2116</v>
      </c>
      <c r="D4733" t="s">
        <v>2117</v>
      </c>
    </row>
    <row r="4734" spans="1:4" x14ac:dyDescent="0.2">
      <c r="A4734" t="s">
        <v>4792</v>
      </c>
      <c r="B4734" t="s">
        <v>2115</v>
      </c>
      <c r="C4734" t="s">
        <v>2116</v>
      </c>
      <c r="D4734" t="s">
        <v>2123</v>
      </c>
    </row>
    <row r="4735" spans="1:4" x14ac:dyDescent="0.2">
      <c r="A4735" t="s">
        <v>4793</v>
      </c>
      <c r="B4735" t="s">
        <v>2118</v>
      </c>
      <c r="C4735" t="s">
        <v>2122</v>
      </c>
      <c r="D4735" t="s">
        <v>2123</v>
      </c>
    </row>
    <row r="4736" spans="1:4" x14ac:dyDescent="0.2">
      <c r="A4736" t="s">
        <v>4794</v>
      </c>
      <c r="B4736" t="s">
        <v>2118</v>
      </c>
      <c r="C4736" t="s">
        <v>2121</v>
      </c>
      <c r="D4736" t="s">
        <v>2117</v>
      </c>
    </row>
    <row r="4737" spans="1:4" x14ac:dyDescent="0.2">
      <c r="A4737" t="s">
        <v>4795</v>
      </c>
      <c r="B4737" t="s">
        <v>2115</v>
      </c>
      <c r="C4737" t="s">
        <v>2116</v>
      </c>
      <c r="D4737" t="s">
        <v>2117</v>
      </c>
    </row>
    <row r="4738" spans="1:4" x14ac:dyDescent="0.2">
      <c r="A4738" t="s">
        <v>4796</v>
      </c>
      <c r="B4738" t="s">
        <v>2115</v>
      </c>
      <c r="C4738" t="s">
        <v>2120</v>
      </c>
      <c r="D4738" t="s">
        <v>2123</v>
      </c>
    </row>
    <row r="4739" spans="1:4" x14ac:dyDescent="0.2">
      <c r="A4739" t="s">
        <v>4797</v>
      </c>
      <c r="B4739" t="s">
        <v>2118</v>
      </c>
      <c r="C4739" t="s">
        <v>2122</v>
      </c>
      <c r="D4739" t="s">
        <v>2117</v>
      </c>
    </row>
    <row r="4740" spans="1:4" x14ac:dyDescent="0.2">
      <c r="A4740" t="s">
        <v>4798</v>
      </c>
      <c r="B4740" t="s">
        <v>2115</v>
      </c>
      <c r="C4740" t="s">
        <v>2121</v>
      </c>
      <c r="D4740" t="s">
        <v>2117</v>
      </c>
    </row>
    <row r="4741" spans="1:4" x14ac:dyDescent="0.2">
      <c r="A4741" t="s">
        <v>4799</v>
      </c>
      <c r="B4741" t="s">
        <v>2115</v>
      </c>
      <c r="C4741" t="s">
        <v>2122</v>
      </c>
      <c r="D4741" t="s">
        <v>2124</v>
      </c>
    </row>
    <row r="4742" spans="1:4" x14ac:dyDescent="0.2">
      <c r="A4742" t="s">
        <v>4800</v>
      </c>
      <c r="B4742" t="s">
        <v>2119</v>
      </c>
      <c r="C4742" t="s">
        <v>2122</v>
      </c>
      <c r="D4742" t="s">
        <v>2117</v>
      </c>
    </row>
    <row r="4743" spans="1:4" x14ac:dyDescent="0.2">
      <c r="A4743" t="s">
        <v>4801</v>
      </c>
      <c r="B4743" t="s">
        <v>2115</v>
      </c>
      <c r="C4743" t="s">
        <v>2120</v>
      </c>
      <c r="D4743" t="s">
        <v>2123</v>
      </c>
    </row>
    <row r="4744" spans="1:4" x14ac:dyDescent="0.2">
      <c r="A4744" t="s">
        <v>4802</v>
      </c>
      <c r="B4744" t="s">
        <v>2115</v>
      </c>
      <c r="C4744" t="s">
        <v>2121</v>
      </c>
      <c r="D4744" t="s">
        <v>2117</v>
      </c>
    </row>
    <row r="4745" spans="1:4" x14ac:dyDescent="0.2">
      <c r="A4745" t="s">
        <v>4803</v>
      </c>
      <c r="B4745" t="s">
        <v>2115</v>
      </c>
      <c r="C4745" t="s">
        <v>2122</v>
      </c>
      <c r="D4745" t="s">
        <v>2117</v>
      </c>
    </row>
    <row r="4746" spans="1:4" x14ac:dyDescent="0.2">
      <c r="A4746" t="s">
        <v>4804</v>
      </c>
      <c r="B4746" t="s">
        <v>2115</v>
      </c>
      <c r="C4746" t="s">
        <v>2121</v>
      </c>
      <c r="D4746" t="s">
        <v>2117</v>
      </c>
    </row>
    <row r="4747" spans="1:4" x14ac:dyDescent="0.2">
      <c r="A4747" t="s">
        <v>4805</v>
      </c>
      <c r="B4747" t="s">
        <v>2118</v>
      </c>
      <c r="C4747" t="s">
        <v>2116</v>
      </c>
      <c r="D4747" t="s">
        <v>2117</v>
      </c>
    </row>
    <row r="4748" spans="1:4" x14ac:dyDescent="0.2">
      <c r="A4748" t="s">
        <v>4806</v>
      </c>
      <c r="B4748" t="s">
        <v>2115</v>
      </c>
      <c r="C4748" t="s">
        <v>2121</v>
      </c>
      <c r="D4748" t="s">
        <v>2117</v>
      </c>
    </row>
    <row r="4749" spans="1:4" x14ac:dyDescent="0.2">
      <c r="A4749" t="s">
        <v>4807</v>
      </c>
      <c r="B4749" t="s">
        <v>2118</v>
      </c>
      <c r="C4749" t="s">
        <v>2121</v>
      </c>
      <c r="D4749" t="s">
        <v>2117</v>
      </c>
    </row>
    <row r="4750" spans="1:4" x14ac:dyDescent="0.2">
      <c r="A4750" t="s">
        <v>4808</v>
      </c>
      <c r="B4750" t="s">
        <v>2118</v>
      </c>
      <c r="C4750" t="s">
        <v>2116</v>
      </c>
      <c r="D4750" t="s">
        <v>2123</v>
      </c>
    </row>
    <row r="4751" spans="1:4" x14ac:dyDescent="0.2">
      <c r="A4751" t="s">
        <v>4809</v>
      </c>
      <c r="B4751" t="s">
        <v>2115</v>
      </c>
      <c r="C4751" t="s">
        <v>2116</v>
      </c>
      <c r="D4751" t="s">
        <v>2117</v>
      </c>
    </row>
    <row r="4752" spans="1:4" x14ac:dyDescent="0.2">
      <c r="A4752" t="s">
        <v>4810</v>
      </c>
      <c r="B4752" t="s">
        <v>2118</v>
      </c>
      <c r="C4752" t="s">
        <v>2120</v>
      </c>
      <c r="D4752" t="s">
        <v>2117</v>
      </c>
    </row>
    <row r="4753" spans="1:4" x14ac:dyDescent="0.2">
      <c r="A4753" t="s">
        <v>4811</v>
      </c>
      <c r="B4753" t="s">
        <v>2115</v>
      </c>
      <c r="C4753" t="s">
        <v>2121</v>
      </c>
      <c r="D4753" t="s">
        <v>2117</v>
      </c>
    </row>
    <row r="4754" spans="1:4" x14ac:dyDescent="0.2">
      <c r="A4754" t="s">
        <v>4812</v>
      </c>
      <c r="B4754" t="s">
        <v>2118</v>
      </c>
      <c r="C4754" t="s">
        <v>2116</v>
      </c>
      <c r="D4754" t="s">
        <v>2123</v>
      </c>
    </row>
    <row r="4755" spans="1:4" x14ac:dyDescent="0.2">
      <c r="A4755" t="s">
        <v>4813</v>
      </c>
      <c r="B4755" t="s">
        <v>2118</v>
      </c>
      <c r="C4755" t="s">
        <v>2116</v>
      </c>
      <c r="D4755" t="s">
        <v>2123</v>
      </c>
    </row>
    <row r="4756" spans="1:4" x14ac:dyDescent="0.2">
      <c r="A4756" t="s">
        <v>4814</v>
      </c>
      <c r="B4756" t="s">
        <v>2115</v>
      </c>
      <c r="C4756" t="s">
        <v>2116</v>
      </c>
      <c r="D4756" t="s">
        <v>2123</v>
      </c>
    </row>
    <row r="4757" spans="1:4" x14ac:dyDescent="0.2">
      <c r="A4757" t="s">
        <v>4815</v>
      </c>
      <c r="B4757" t="s">
        <v>2115</v>
      </c>
      <c r="C4757" t="s">
        <v>2122</v>
      </c>
      <c r="D4757" t="s">
        <v>2117</v>
      </c>
    </row>
    <row r="4758" spans="1:4" x14ac:dyDescent="0.2">
      <c r="A4758" t="s">
        <v>4816</v>
      </c>
      <c r="B4758" t="s">
        <v>2115</v>
      </c>
      <c r="C4758" t="s">
        <v>2122</v>
      </c>
      <c r="D4758" t="s">
        <v>2117</v>
      </c>
    </row>
    <row r="4759" spans="1:4" x14ac:dyDescent="0.2">
      <c r="A4759" t="s">
        <v>4817</v>
      </c>
      <c r="B4759" t="s">
        <v>2118</v>
      </c>
      <c r="C4759" t="s">
        <v>2121</v>
      </c>
      <c r="D4759" t="s">
        <v>2124</v>
      </c>
    </row>
    <row r="4760" spans="1:4" x14ac:dyDescent="0.2">
      <c r="A4760" t="s">
        <v>4818</v>
      </c>
      <c r="B4760" t="s">
        <v>2118</v>
      </c>
      <c r="C4760" t="s">
        <v>2116</v>
      </c>
      <c r="D4760" t="s">
        <v>2117</v>
      </c>
    </row>
    <row r="4761" spans="1:4" x14ac:dyDescent="0.2">
      <c r="A4761" t="s">
        <v>4819</v>
      </c>
      <c r="B4761" t="s">
        <v>2115</v>
      </c>
      <c r="C4761" t="s">
        <v>2116</v>
      </c>
      <c r="D4761" t="s">
        <v>2124</v>
      </c>
    </row>
    <row r="4762" spans="1:4" x14ac:dyDescent="0.2">
      <c r="A4762" t="s">
        <v>4820</v>
      </c>
      <c r="B4762" t="s">
        <v>2115</v>
      </c>
      <c r="C4762" t="s">
        <v>2121</v>
      </c>
      <c r="D4762" t="s">
        <v>2117</v>
      </c>
    </row>
    <row r="4763" spans="1:4" x14ac:dyDescent="0.2">
      <c r="A4763" t="s">
        <v>4821</v>
      </c>
      <c r="B4763" t="s">
        <v>2118</v>
      </c>
      <c r="C4763" t="s">
        <v>2120</v>
      </c>
      <c r="D4763" t="s">
        <v>2117</v>
      </c>
    </row>
    <row r="4764" spans="1:4" x14ac:dyDescent="0.2">
      <c r="A4764" t="s">
        <v>4822</v>
      </c>
      <c r="B4764" t="s">
        <v>2115</v>
      </c>
      <c r="C4764" t="s">
        <v>2121</v>
      </c>
      <c r="D4764" t="s">
        <v>2117</v>
      </c>
    </row>
    <row r="4765" spans="1:4" x14ac:dyDescent="0.2">
      <c r="A4765" t="s">
        <v>4823</v>
      </c>
      <c r="B4765" t="s">
        <v>2115</v>
      </c>
      <c r="C4765" t="s">
        <v>2122</v>
      </c>
      <c r="D4765" t="s">
        <v>2117</v>
      </c>
    </row>
    <row r="4766" spans="1:4" x14ac:dyDescent="0.2">
      <c r="A4766" t="s">
        <v>4824</v>
      </c>
      <c r="B4766" t="s">
        <v>2115</v>
      </c>
      <c r="C4766" t="s">
        <v>2122</v>
      </c>
      <c r="D4766" t="s">
        <v>2117</v>
      </c>
    </row>
    <row r="4767" spans="1:4" x14ac:dyDescent="0.2">
      <c r="A4767" t="s">
        <v>4825</v>
      </c>
      <c r="B4767" t="s">
        <v>2115</v>
      </c>
      <c r="C4767" t="s">
        <v>2121</v>
      </c>
      <c r="D4767" t="s">
        <v>2117</v>
      </c>
    </row>
    <row r="4768" spans="1:4" x14ac:dyDescent="0.2">
      <c r="A4768" t="s">
        <v>4826</v>
      </c>
      <c r="B4768" t="s">
        <v>2118</v>
      </c>
      <c r="C4768" t="s">
        <v>2120</v>
      </c>
      <c r="D4768" t="s">
        <v>2117</v>
      </c>
    </row>
    <row r="4769" spans="1:4" x14ac:dyDescent="0.2">
      <c r="A4769" t="s">
        <v>4827</v>
      </c>
      <c r="B4769" t="s">
        <v>2115</v>
      </c>
      <c r="C4769" t="s">
        <v>2116</v>
      </c>
      <c r="D4769" t="s">
        <v>2117</v>
      </c>
    </row>
    <row r="4770" spans="1:4" x14ac:dyDescent="0.2">
      <c r="A4770" t="s">
        <v>4828</v>
      </c>
      <c r="B4770" t="s">
        <v>2119</v>
      </c>
      <c r="C4770" t="s">
        <v>2121</v>
      </c>
      <c r="D4770" t="s">
        <v>2124</v>
      </c>
    </row>
    <row r="4771" spans="1:4" x14ac:dyDescent="0.2">
      <c r="A4771" t="s">
        <v>4829</v>
      </c>
      <c r="B4771" t="s">
        <v>2115</v>
      </c>
      <c r="C4771" t="s">
        <v>2122</v>
      </c>
      <c r="D4771" t="s">
        <v>2117</v>
      </c>
    </row>
    <row r="4772" spans="1:4" x14ac:dyDescent="0.2">
      <c r="A4772" t="s">
        <v>4830</v>
      </c>
      <c r="B4772" t="s">
        <v>2115</v>
      </c>
      <c r="C4772" t="s">
        <v>2121</v>
      </c>
      <c r="D4772" t="s">
        <v>2124</v>
      </c>
    </row>
    <row r="4773" spans="1:4" x14ac:dyDescent="0.2">
      <c r="A4773" t="s">
        <v>4831</v>
      </c>
      <c r="B4773" t="s">
        <v>2115</v>
      </c>
      <c r="C4773" t="s">
        <v>2116</v>
      </c>
      <c r="D4773" t="s">
        <v>2117</v>
      </c>
    </row>
    <row r="4774" spans="1:4" x14ac:dyDescent="0.2">
      <c r="A4774" t="s">
        <v>4832</v>
      </c>
      <c r="B4774" t="s">
        <v>2115</v>
      </c>
      <c r="C4774" t="s">
        <v>2121</v>
      </c>
      <c r="D4774" t="s">
        <v>2123</v>
      </c>
    </row>
    <row r="4775" spans="1:4" x14ac:dyDescent="0.2">
      <c r="A4775" t="s">
        <v>4833</v>
      </c>
      <c r="B4775" t="s">
        <v>2115</v>
      </c>
      <c r="C4775" t="s">
        <v>2120</v>
      </c>
      <c r="D4775" t="s">
        <v>2117</v>
      </c>
    </row>
    <row r="4776" spans="1:4" x14ac:dyDescent="0.2">
      <c r="A4776" t="s">
        <v>4834</v>
      </c>
      <c r="B4776" t="s">
        <v>2119</v>
      </c>
      <c r="C4776" t="s">
        <v>2122</v>
      </c>
      <c r="D4776" t="s">
        <v>2123</v>
      </c>
    </row>
    <row r="4777" spans="1:4" x14ac:dyDescent="0.2">
      <c r="A4777" t="s">
        <v>4835</v>
      </c>
      <c r="B4777" t="s">
        <v>2115</v>
      </c>
      <c r="C4777" t="s">
        <v>2116</v>
      </c>
      <c r="D4777" t="s">
        <v>2123</v>
      </c>
    </row>
    <row r="4778" spans="1:4" x14ac:dyDescent="0.2">
      <c r="A4778" t="s">
        <v>4836</v>
      </c>
      <c r="B4778" t="s">
        <v>2115</v>
      </c>
      <c r="C4778" t="s">
        <v>2116</v>
      </c>
      <c r="D4778" t="s">
        <v>2123</v>
      </c>
    </row>
    <row r="4779" spans="1:4" x14ac:dyDescent="0.2">
      <c r="A4779" t="s">
        <v>4837</v>
      </c>
      <c r="B4779" t="s">
        <v>2115</v>
      </c>
      <c r="C4779" t="s">
        <v>2122</v>
      </c>
      <c r="D4779" t="s">
        <v>2117</v>
      </c>
    </row>
    <row r="4780" spans="1:4" x14ac:dyDescent="0.2">
      <c r="A4780" t="s">
        <v>4838</v>
      </c>
      <c r="B4780" t="s">
        <v>2115</v>
      </c>
      <c r="C4780" t="s">
        <v>2116</v>
      </c>
      <c r="D4780" t="s">
        <v>2117</v>
      </c>
    </row>
    <row r="4781" spans="1:4" x14ac:dyDescent="0.2">
      <c r="A4781" t="s">
        <v>4839</v>
      </c>
      <c r="B4781" t="s">
        <v>2118</v>
      </c>
      <c r="C4781" t="s">
        <v>2122</v>
      </c>
      <c r="D4781" t="s">
        <v>2117</v>
      </c>
    </row>
    <row r="4782" spans="1:4" x14ac:dyDescent="0.2">
      <c r="A4782" t="s">
        <v>4840</v>
      </c>
      <c r="B4782" t="s">
        <v>2118</v>
      </c>
      <c r="C4782" t="s">
        <v>2121</v>
      </c>
      <c r="D4782" t="s">
        <v>2123</v>
      </c>
    </row>
    <row r="4783" spans="1:4" x14ac:dyDescent="0.2">
      <c r="A4783" t="s">
        <v>4841</v>
      </c>
      <c r="B4783" t="s">
        <v>2115</v>
      </c>
      <c r="C4783" t="s">
        <v>2116</v>
      </c>
      <c r="D4783" t="s">
        <v>2117</v>
      </c>
    </row>
    <row r="4784" spans="1:4" x14ac:dyDescent="0.2">
      <c r="A4784" t="s">
        <v>4842</v>
      </c>
      <c r="B4784" t="s">
        <v>2115</v>
      </c>
      <c r="C4784" t="s">
        <v>2120</v>
      </c>
      <c r="D4784" t="s">
        <v>2117</v>
      </c>
    </row>
    <row r="4785" spans="1:4" x14ac:dyDescent="0.2">
      <c r="A4785" t="s">
        <v>4843</v>
      </c>
      <c r="B4785" t="s">
        <v>2118</v>
      </c>
      <c r="C4785" t="s">
        <v>2116</v>
      </c>
      <c r="D4785" t="s">
        <v>2117</v>
      </c>
    </row>
    <row r="4786" spans="1:4" x14ac:dyDescent="0.2">
      <c r="A4786" t="s">
        <v>4844</v>
      </c>
      <c r="B4786" t="s">
        <v>2118</v>
      </c>
      <c r="C4786" t="s">
        <v>2116</v>
      </c>
      <c r="D4786" t="s">
        <v>2117</v>
      </c>
    </row>
    <row r="4787" spans="1:4" x14ac:dyDescent="0.2">
      <c r="A4787" t="s">
        <v>4845</v>
      </c>
      <c r="B4787" t="s">
        <v>2115</v>
      </c>
      <c r="C4787" t="s">
        <v>2122</v>
      </c>
      <c r="D4787" t="s">
        <v>2117</v>
      </c>
    </row>
    <row r="4788" spans="1:4" x14ac:dyDescent="0.2">
      <c r="A4788" t="s">
        <v>4846</v>
      </c>
      <c r="B4788" t="s">
        <v>2115</v>
      </c>
      <c r="C4788" t="s">
        <v>2121</v>
      </c>
      <c r="D4788" t="s">
        <v>2123</v>
      </c>
    </row>
    <row r="4789" spans="1:4" x14ac:dyDescent="0.2">
      <c r="A4789" t="s">
        <v>4847</v>
      </c>
      <c r="B4789" t="s">
        <v>2118</v>
      </c>
      <c r="C4789" t="s">
        <v>2122</v>
      </c>
      <c r="D4789" t="s">
        <v>2117</v>
      </c>
    </row>
    <row r="4790" spans="1:4" x14ac:dyDescent="0.2">
      <c r="A4790" t="s">
        <v>4848</v>
      </c>
      <c r="B4790" t="s">
        <v>2115</v>
      </c>
      <c r="C4790" t="s">
        <v>2121</v>
      </c>
      <c r="D4790" t="s">
        <v>2117</v>
      </c>
    </row>
    <row r="4791" spans="1:4" x14ac:dyDescent="0.2">
      <c r="A4791" t="s">
        <v>4849</v>
      </c>
      <c r="B4791" t="s">
        <v>2115</v>
      </c>
      <c r="C4791" t="s">
        <v>2116</v>
      </c>
      <c r="D4791" t="s">
        <v>2124</v>
      </c>
    </row>
    <row r="4792" spans="1:4" x14ac:dyDescent="0.2">
      <c r="A4792" t="s">
        <v>4850</v>
      </c>
      <c r="B4792" t="s">
        <v>2118</v>
      </c>
      <c r="C4792" t="s">
        <v>2116</v>
      </c>
      <c r="D4792" t="s">
        <v>2124</v>
      </c>
    </row>
    <row r="4793" spans="1:4" x14ac:dyDescent="0.2">
      <c r="A4793" t="s">
        <v>4851</v>
      </c>
      <c r="B4793" t="s">
        <v>2118</v>
      </c>
      <c r="C4793" t="s">
        <v>2116</v>
      </c>
      <c r="D4793" t="s">
        <v>2117</v>
      </c>
    </row>
    <row r="4794" spans="1:4" x14ac:dyDescent="0.2">
      <c r="A4794" t="s">
        <v>4852</v>
      </c>
      <c r="B4794" t="s">
        <v>2115</v>
      </c>
      <c r="C4794" t="s">
        <v>2122</v>
      </c>
      <c r="D4794" t="s">
        <v>2117</v>
      </c>
    </row>
    <row r="4795" spans="1:4" x14ac:dyDescent="0.2">
      <c r="A4795" t="s">
        <v>4853</v>
      </c>
      <c r="B4795" t="s">
        <v>2115</v>
      </c>
      <c r="C4795" t="s">
        <v>2116</v>
      </c>
      <c r="D4795" t="s">
        <v>2123</v>
      </c>
    </row>
    <row r="4796" spans="1:4" x14ac:dyDescent="0.2">
      <c r="A4796" t="s">
        <v>4854</v>
      </c>
      <c r="B4796" t="s">
        <v>2115</v>
      </c>
      <c r="C4796" t="s">
        <v>2116</v>
      </c>
      <c r="D4796" t="s">
        <v>2123</v>
      </c>
    </row>
    <row r="4797" spans="1:4" x14ac:dyDescent="0.2">
      <c r="A4797" t="s">
        <v>4855</v>
      </c>
      <c r="B4797" t="s">
        <v>2115</v>
      </c>
      <c r="C4797" t="s">
        <v>2116</v>
      </c>
      <c r="D4797" t="s">
        <v>2117</v>
      </c>
    </row>
    <row r="4798" spans="1:4" x14ac:dyDescent="0.2">
      <c r="A4798" t="s">
        <v>4856</v>
      </c>
      <c r="B4798" t="s">
        <v>2115</v>
      </c>
      <c r="C4798" t="s">
        <v>2116</v>
      </c>
      <c r="D4798" t="s">
        <v>2117</v>
      </c>
    </row>
    <row r="4799" spans="1:4" x14ac:dyDescent="0.2">
      <c r="A4799" t="s">
        <v>4857</v>
      </c>
      <c r="B4799" t="s">
        <v>2118</v>
      </c>
      <c r="C4799" t="s">
        <v>2120</v>
      </c>
      <c r="D4799" t="s">
        <v>2124</v>
      </c>
    </row>
    <row r="4800" spans="1:4" x14ac:dyDescent="0.2">
      <c r="A4800" t="s">
        <v>4858</v>
      </c>
      <c r="B4800" t="s">
        <v>2115</v>
      </c>
      <c r="C4800" t="s">
        <v>2116</v>
      </c>
      <c r="D4800" t="s">
        <v>2117</v>
      </c>
    </row>
    <row r="4801" spans="1:4" x14ac:dyDescent="0.2">
      <c r="A4801" t="s">
        <v>4859</v>
      </c>
      <c r="B4801" t="s">
        <v>2118</v>
      </c>
      <c r="C4801" t="s">
        <v>2116</v>
      </c>
      <c r="D4801" t="s">
        <v>2117</v>
      </c>
    </row>
    <row r="4802" spans="1:4" x14ac:dyDescent="0.2">
      <c r="A4802" t="s">
        <v>4860</v>
      </c>
      <c r="B4802" t="s">
        <v>2118</v>
      </c>
      <c r="C4802" t="s">
        <v>2122</v>
      </c>
      <c r="D4802" t="s">
        <v>2117</v>
      </c>
    </row>
    <row r="4803" spans="1:4" x14ac:dyDescent="0.2">
      <c r="A4803" t="s">
        <v>4861</v>
      </c>
      <c r="B4803" t="s">
        <v>2115</v>
      </c>
      <c r="C4803" t="s">
        <v>2116</v>
      </c>
      <c r="D4803" t="s">
        <v>2117</v>
      </c>
    </row>
    <row r="4804" spans="1:4" x14ac:dyDescent="0.2">
      <c r="A4804" t="s">
        <v>4862</v>
      </c>
      <c r="B4804" t="s">
        <v>2115</v>
      </c>
      <c r="C4804" t="s">
        <v>2122</v>
      </c>
      <c r="D4804" t="s">
        <v>2123</v>
      </c>
    </row>
    <row r="4805" spans="1:4" x14ac:dyDescent="0.2">
      <c r="A4805" t="s">
        <v>4863</v>
      </c>
      <c r="B4805" t="s">
        <v>2115</v>
      </c>
      <c r="C4805" t="s">
        <v>2116</v>
      </c>
      <c r="D4805" t="s">
        <v>2117</v>
      </c>
    </row>
    <row r="4806" spans="1:4" x14ac:dyDescent="0.2">
      <c r="A4806" t="s">
        <v>4864</v>
      </c>
      <c r="B4806" t="s">
        <v>2118</v>
      </c>
      <c r="C4806" t="s">
        <v>2120</v>
      </c>
      <c r="D4806" t="s">
        <v>2124</v>
      </c>
    </row>
    <row r="4807" spans="1:4" x14ac:dyDescent="0.2">
      <c r="A4807" t="s">
        <v>4865</v>
      </c>
      <c r="B4807" t="s">
        <v>2115</v>
      </c>
      <c r="C4807" t="s">
        <v>2116</v>
      </c>
      <c r="D4807" t="s">
        <v>2123</v>
      </c>
    </row>
    <row r="4808" spans="1:4" x14ac:dyDescent="0.2">
      <c r="A4808" t="s">
        <v>4866</v>
      </c>
      <c r="B4808" t="s">
        <v>2115</v>
      </c>
      <c r="C4808" t="s">
        <v>2122</v>
      </c>
      <c r="D4808" t="s">
        <v>2117</v>
      </c>
    </row>
    <row r="4809" spans="1:4" x14ac:dyDescent="0.2">
      <c r="A4809" t="s">
        <v>4867</v>
      </c>
      <c r="B4809" t="s">
        <v>2118</v>
      </c>
      <c r="C4809" t="s">
        <v>2116</v>
      </c>
      <c r="D4809" t="s">
        <v>2117</v>
      </c>
    </row>
    <row r="4810" spans="1:4" x14ac:dyDescent="0.2">
      <c r="A4810" t="s">
        <v>4868</v>
      </c>
      <c r="B4810" t="s">
        <v>2118</v>
      </c>
      <c r="C4810" t="s">
        <v>2122</v>
      </c>
      <c r="D4810" t="s">
        <v>2123</v>
      </c>
    </row>
    <row r="4811" spans="1:4" x14ac:dyDescent="0.2">
      <c r="A4811" t="s">
        <v>4869</v>
      </c>
      <c r="B4811" t="s">
        <v>2115</v>
      </c>
      <c r="C4811" t="s">
        <v>2122</v>
      </c>
      <c r="D4811" t="s">
        <v>2124</v>
      </c>
    </row>
    <row r="4812" spans="1:4" x14ac:dyDescent="0.2">
      <c r="A4812" t="s">
        <v>4870</v>
      </c>
      <c r="B4812" t="s">
        <v>2115</v>
      </c>
      <c r="C4812" t="s">
        <v>2116</v>
      </c>
      <c r="D4812" t="s">
        <v>2117</v>
      </c>
    </row>
    <row r="4813" spans="1:4" x14ac:dyDescent="0.2">
      <c r="A4813" t="s">
        <v>4871</v>
      </c>
      <c r="B4813" t="s">
        <v>2115</v>
      </c>
      <c r="C4813" t="s">
        <v>2120</v>
      </c>
      <c r="D4813" t="s">
        <v>2117</v>
      </c>
    </row>
    <row r="4814" spans="1:4" x14ac:dyDescent="0.2">
      <c r="A4814" t="s">
        <v>4872</v>
      </c>
      <c r="B4814" t="s">
        <v>2118</v>
      </c>
      <c r="C4814" t="s">
        <v>2116</v>
      </c>
      <c r="D4814" t="s">
        <v>2117</v>
      </c>
    </row>
    <row r="4815" spans="1:4" x14ac:dyDescent="0.2">
      <c r="A4815" t="s">
        <v>4873</v>
      </c>
      <c r="B4815" t="s">
        <v>2118</v>
      </c>
      <c r="C4815" t="s">
        <v>2121</v>
      </c>
      <c r="D4815" t="s">
        <v>2117</v>
      </c>
    </row>
    <row r="4816" spans="1:4" x14ac:dyDescent="0.2">
      <c r="A4816" t="s">
        <v>4874</v>
      </c>
      <c r="B4816" t="s">
        <v>2118</v>
      </c>
      <c r="C4816" t="s">
        <v>2121</v>
      </c>
      <c r="D4816" t="s">
        <v>2117</v>
      </c>
    </row>
    <row r="4817" spans="1:4" x14ac:dyDescent="0.2">
      <c r="A4817" t="s">
        <v>4875</v>
      </c>
      <c r="B4817" t="s">
        <v>2118</v>
      </c>
      <c r="C4817" t="s">
        <v>2121</v>
      </c>
      <c r="D4817" t="s">
        <v>2123</v>
      </c>
    </row>
    <row r="4818" spans="1:4" x14ac:dyDescent="0.2">
      <c r="A4818" t="s">
        <v>4876</v>
      </c>
      <c r="B4818" t="s">
        <v>2115</v>
      </c>
      <c r="C4818" t="s">
        <v>2120</v>
      </c>
      <c r="D4818" t="s">
        <v>2123</v>
      </c>
    </row>
    <row r="4819" spans="1:4" x14ac:dyDescent="0.2">
      <c r="A4819" t="s">
        <v>4877</v>
      </c>
      <c r="B4819" t="s">
        <v>2118</v>
      </c>
      <c r="C4819" t="s">
        <v>2122</v>
      </c>
      <c r="D4819" t="s">
        <v>2124</v>
      </c>
    </row>
    <row r="4820" spans="1:4" x14ac:dyDescent="0.2">
      <c r="A4820" t="s">
        <v>4878</v>
      </c>
      <c r="B4820" t="s">
        <v>2115</v>
      </c>
      <c r="C4820" t="s">
        <v>2122</v>
      </c>
      <c r="D4820" t="s">
        <v>2123</v>
      </c>
    </row>
    <row r="4821" spans="1:4" x14ac:dyDescent="0.2">
      <c r="A4821" t="s">
        <v>4879</v>
      </c>
      <c r="B4821" t="s">
        <v>2115</v>
      </c>
      <c r="C4821" t="s">
        <v>2121</v>
      </c>
      <c r="D4821" t="s">
        <v>2117</v>
      </c>
    </row>
    <row r="4822" spans="1:4" x14ac:dyDescent="0.2">
      <c r="A4822" t="s">
        <v>4880</v>
      </c>
      <c r="B4822" t="s">
        <v>2119</v>
      </c>
      <c r="C4822" t="s">
        <v>2120</v>
      </c>
      <c r="D4822" t="s">
        <v>2123</v>
      </c>
    </row>
    <row r="4823" spans="1:4" x14ac:dyDescent="0.2">
      <c r="A4823" t="s">
        <v>4881</v>
      </c>
      <c r="B4823" t="s">
        <v>2115</v>
      </c>
      <c r="C4823" t="s">
        <v>2116</v>
      </c>
      <c r="D4823" t="s">
        <v>2117</v>
      </c>
    </row>
    <row r="4824" spans="1:4" x14ac:dyDescent="0.2">
      <c r="A4824" t="s">
        <v>4882</v>
      </c>
      <c r="B4824" t="s">
        <v>2115</v>
      </c>
      <c r="C4824" t="s">
        <v>2116</v>
      </c>
      <c r="D4824" t="s">
        <v>2117</v>
      </c>
    </row>
    <row r="4825" spans="1:4" x14ac:dyDescent="0.2">
      <c r="A4825" t="s">
        <v>4883</v>
      </c>
      <c r="B4825" t="s">
        <v>2115</v>
      </c>
      <c r="C4825" t="s">
        <v>2121</v>
      </c>
      <c r="D4825" t="s">
        <v>2124</v>
      </c>
    </row>
    <row r="4826" spans="1:4" x14ac:dyDescent="0.2">
      <c r="A4826" t="s">
        <v>4884</v>
      </c>
      <c r="B4826" t="s">
        <v>2115</v>
      </c>
      <c r="C4826" t="s">
        <v>2116</v>
      </c>
      <c r="D4826" t="s">
        <v>2117</v>
      </c>
    </row>
    <row r="4827" spans="1:4" x14ac:dyDescent="0.2">
      <c r="A4827" t="s">
        <v>4885</v>
      </c>
      <c r="B4827" t="s">
        <v>2115</v>
      </c>
      <c r="C4827" t="s">
        <v>2122</v>
      </c>
      <c r="D4827" t="s">
        <v>2117</v>
      </c>
    </row>
    <row r="4828" spans="1:4" x14ac:dyDescent="0.2">
      <c r="A4828" t="s">
        <v>4886</v>
      </c>
      <c r="B4828" t="s">
        <v>2118</v>
      </c>
      <c r="C4828" t="s">
        <v>2121</v>
      </c>
      <c r="D4828" t="s">
        <v>2124</v>
      </c>
    </row>
    <row r="4829" spans="1:4" x14ac:dyDescent="0.2">
      <c r="A4829" t="s">
        <v>4887</v>
      </c>
      <c r="B4829" t="s">
        <v>2115</v>
      </c>
      <c r="C4829" t="s">
        <v>2122</v>
      </c>
      <c r="D4829" t="s">
        <v>2117</v>
      </c>
    </row>
    <row r="4830" spans="1:4" x14ac:dyDescent="0.2">
      <c r="A4830" t="s">
        <v>4888</v>
      </c>
      <c r="B4830" t="s">
        <v>2115</v>
      </c>
      <c r="C4830" t="s">
        <v>2122</v>
      </c>
      <c r="D4830" t="s">
        <v>2117</v>
      </c>
    </row>
    <row r="4831" spans="1:4" x14ac:dyDescent="0.2">
      <c r="A4831" t="s">
        <v>4889</v>
      </c>
      <c r="B4831" t="s">
        <v>2115</v>
      </c>
      <c r="C4831" t="s">
        <v>2122</v>
      </c>
      <c r="D4831" t="s">
        <v>2117</v>
      </c>
    </row>
    <row r="4832" spans="1:4" x14ac:dyDescent="0.2">
      <c r="A4832" t="s">
        <v>4890</v>
      </c>
      <c r="B4832" t="s">
        <v>2115</v>
      </c>
      <c r="C4832" t="s">
        <v>2120</v>
      </c>
      <c r="D4832" t="s">
        <v>2117</v>
      </c>
    </row>
    <row r="4833" spans="1:4" x14ac:dyDescent="0.2">
      <c r="A4833" t="s">
        <v>4891</v>
      </c>
      <c r="B4833" t="s">
        <v>2115</v>
      </c>
      <c r="C4833" t="s">
        <v>2121</v>
      </c>
      <c r="D4833" t="s">
        <v>2117</v>
      </c>
    </row>
    <row r="4834" spans="1:4" x14ac:dyDescent="0.2">
      <c r="A4834" t="s">
        <v>4892</v>
      </c>
      <c r="B4834" t="s">
        <v>2115</v>
      </c>
      <c r="C4834" t="s">
        <v>2120</v>
      </c>
      <c r="D4834" t="s">
        <v>2117</v>
      </c>
    </row>
    <row r="4835" spans="1:4" x14ac:dyDescent="0.2">
      <c r="A4835" t="s">
        <v>4893</v>
      </c>
      <c r="B4835" t="s">
        <v>2118</v>
      </c>
      <c r="C4835" t="s">
        <v>2116</v>
      </c>
      <c r="D4835" t="s">
        <v>2117</v>
      </c>
    </row>
    <row r="4836" spans="1:4" x14ac:dyDescent="0.2">
      <c r="A4836" t="s">
        <v>4894</v>
      </c>
      <c r="B4836" t="s">
        <v>2115</v>
      </c>
      <c r="C4836" t="s">
        <v>2122</v>
      </c>
      <c r="D4836" t="s">
        <v>2117</v>
      </c>
    </row>
    <row r="4837" spans="1:4" x14ac:dyDescent="0.2">
      <c r="A4837" t="s">
        <v>4895</v>
      </c>
      <c r="B4837" t="s">
        <v>2115</v>
      </c>
      <c r="C4837" t="s">
        <v>2122</v>
      </c>
      <c r="D4837" t="s">
        <v>2123</v>
      </c>
    </row>
    <row r="4838" spans="1:4" x14ac:dyDescent="0.2">
      <c r="A4838" t="s">
        <v>4896</v>
      </c>
      <c r="B4838" t="s">
        <v>2119</v>
      </c>
      <c r="C4838" t="s">
        <v>2120</v>
      </c>
      <c r="D4838" t="s">
        <v>2123</v>
      </c>
    </row>
    <row r="4839" spans="1:4" x14ac:dyDescent="0.2">
      <c r="A4839" t="s">
        <v>4897</v>
      </c>
      <c r="B4839" t="s">
        <v>2115</v>
      </c>
      <c r="C4839" t="s">
        <v>2121</v>
      </c>
      <c r="D4839" t="s">
        <v>2117</v>
      </c>
    </row>
    <row r="4840" spans="1:4" x14ac:dyDescent="0.2">
      <c r="A4840" t="s">
        <v>4898</v>
      </c>
      <c r="B4840" t="s">
        <v>2118</v>
      </c>
      <c r="C4840" t="s">
        <v>2122</v>
      </c>
      <c r="D4840" t="s">
        <v>2117</v>
      </c>
    </row>
    <row r="4841" spans="1:4" x14ac:dyDescent="0.2">
      <c r="A4841" t="s">
        <v>4899</v>
      </c>
      <c r="B4841" t="s">
        <v>2115</v>
      </c>
      <c r="C4841" t="s">
        <v>2120</v>
      </c>
      <c r="D4841" t="s">
        <v>2117</v>
      </c>
    </row>
    <row r="4842" spans="1:4" x14ac:dyDescent="0.2">
      <c r="A4842" t="s">
        <v>4900</v>
      </c>
      <c r="B4842" t="s">
        <v>2115</v>
      </c>
      <c r="C4842" t="s">
        <v>2116</v>
      </c>
      <c r="D4842" t="s">
        <v>2117</v>
      </c>
    </row>
    <row r="4843" spans="1:4" x14ac:dyDescent="0.2">
      <c r="A4843" t="s">
        <v>4901</v>
      </c>
      <c r="B4843" t="s">
        <v>2118</v>
      </c>
      <c r="C4843" t="s">
        <v>2122</v>
      </c>
      <c r="D4843" t="s">
        <v>2117</v>
      </c>
    </row>
    <row r="4844" spans="1:4" x14ac:dyDescent="0.2">
      <c r="A4844" t="s">
        <v>4902</v>
      </c>
      <c r="B4844" t="s">
        <v>2118</v>
      </c>
      <c r="C4844" t="s">
        <v>2122</v>
      </c>
      <c r="D4844" t="s">
        <v>2123</v>
      </c>
    </row>
    <row r="4845" spans="1:4" x14ac:dyDescent="0.2">
      <c r="A4845" t="s">
        <v>4903</v>
      </c>
      <c r="B4845" t="s">
        <v>2115</v>
      </c>
      <c r="C4845" t="s">
        <v>2120</v>
      </c>
      <c r="D4845" t="s">
        <v>2123</v>
      </c>
    </row>
    <row r="4846" spans="1:4" x14ac:dyDescent="0.2">
      <c r="A4846" t="s">
        <v>4904</v>
      </c>
      <c r="B4846" t="s">
        <v>2115</v>
      </c>
      <c r="C4846" t="s">
        <v>2122</v>
      </c>
      <c r="D4846" t="s">
        <v>2117</v>
      </c>
    </row>
    <row r="4847" spans="1:4" x14ac:dyDescent="0.2">
      <c r="A4847" t="s">
        <v>4905</v>
      </c>
      <c r="B4847" t="s">
        <v>2115</v>
      </c>
      <c r="C4847" t="s">
        <v>2116</v>
      </c>
      <c r="D4847" t="s">
        <v>2117</v>
      </c>
    </row>
    <row r="4848" spans="1:4" x14ac:dyDescent="0.2">
      <c r="A4848" t="s">
        <v>4906</v>
      </c>
      <c r="B4848" t="s">
        <v>2115</v>
      </c>
      <c r="C4848" t="s">
        <v>2121</v>
      </c>
      <c r="D4848" t="s">
        <v>2117</v>
      </c>
    </row>
    <row r="4849" spans="1:4" x14ac:dyDescent="0.2">
      <c r="A4849" t="s">
        <v>4907</v>
      </c>
      <c r="B4849" t="s">
        <v>2115</v>
      </c>
      <c r="C4849" t="s">
        <v>2122</v>
      </c>
      <c r="D4849" t="s">
        <v>2117</v>
      </c>
    </row>
    <row r="4850" spans="1:4" x14ac:dyDescent="0.2">
      <c r="A4850" t="s">
        <v>4908</v>
      </c>
      <c r="B4850" t="s">
        <v>2118</v>
      </c>
      <c r="C4850" t="s">
        <v>2116</v>
      </c>
      <c r="D4850" t="s">
        <v>2117</v>
      </c>
    </row>
    <row r="4851" spans="1:4" x14ac:dyDescent="0.2">
      <c r="A4851" t="s">
        <v>4909</v>
      </c>
      <c r="B4851" t="s">
        <v>2115</v>
      </c>
      <c r="C4851" t="s">
        <v>2116</v>
      </c>
      <c r="D4851" t="s">
        <v>2123</v>
      </c>
    </row>
    <row r="4852" spans="1:4" x14ac:dyDescent="0.2">
      <c r="A4852" t="s">
        <v>4910</v>
      </c>
      <c r="B4852" t="s">
        <v>2115</v>
      </c>
      <c r="C4852" t="s">
        <v>2116</v>
      </c>
      <c r="D4852" t="s">
        <v>2117</v>
      </c>
    </row>
    <row r="4853" spans="1:4" x14ac:dyDescent="0.2">
      <c r="A4853" t="s">
        <v>4911</v>
      </c>
      <c r="B4853" t="s">
        <v>2115</v>
      </c>
      <c r="C4853" t="s">
        <v>2116</v>
      </c>
      <c r="D4853" t="s">
        <v>2117</v>
      </c>
    </row>
    <row r="4854" spans="1:4" x14ac:dyDescent="0.2">
      <c r="A4854" t="s">
        <v>4912</v>
      </c>
      <c r="B4854" t="s">
        <v>2118</v>
      </c>
      <c r="C4854" t="s">
        <v>2122</v>
      </c>
      <c r="D4854" t="s">
        <v>2117</v>
      </c>
    </row>
    <row r="4855" spans="1:4" x14ac:dyDescent="0.2">
      <c r="A4855" t="s">
        <v>4913</v>
      </c>
      <c r="B4855" t="s">
        <v>2115</v>
      </c>
      <c r="C4855" t="s">
        <v>2120</v>
      </c>
      <c r="D4855" t="s">
        <v>2124</v>
      </c>
    </row>
    <row r="4856" spans="1:4" x14ac:dyDescent="0.2">
      <c r="A4856" t="s">
        <v>4914</v>
      </c>
      <c r="B4856" t="s">
        <v>2115</v>
      </c>
      <c r="C4856" t="s">
        <v>2120</v>
      </c>
      <c r="D4856" t="s">
        <v>2117</v>
      </c>
    </row>
    <row r="4857" spans="1:4" x14ac:dyDescent="0.2">
      <c r="A4857" t="s">
        <v>4915</v>
      </c>
      <c r="B4857" t="s">
        <v>2115</v>
      </c>
      <c r="C4857" t="s">
        <v>2116</v>
      </c>
      <c r="D4857" t="s">
        <v>2117</v>
      </c>
    </row>
    <row r="4858" spans="1:4" x14ac:dyDescent="0.2">
      <c r="A4858" t="s">
        <v>4916</v>
      </c>
      <c r="B4858" t="s">
        <v>2119</v>
      </c>
      <c r="C4858" t="s">
        <v>2121</v>
      </c>
      <c r="D4858" t="s">
        <v>2117</v>
      </c>
    </row>
    <row r="4859" spans="1:4" x14ac:dyDescent="0.2">
      <c r="A4859" t="s">
        <v>4917</v>
      </c>
      <c r="B4859" t="s">
        <v>2115</v>
      </c>
      <c r="C4859" t="s">
        <v>2116</v>
      </c>
      <c r="D4859" t="s">
        <v>2117</v>
      </c>
    </row>
    <row r="4860" spans="1:4" x14ac:dyDescent="0.2">
      <c r="A4860" t="s">
        <v>4918</v>
      </c>
      <c r="B4860" t="s">
        <v>2115</v>
      </c>
      <c r="C4860" t="s">
        <v>2116</v>
      </c>
      <c r="D4860" t="s">
        <v>2117</v>
      </c>
    </row>
    <row r="4861" spans="1:4" x14ac:dyDescent="0.2">
      <c r="A4861" t="s">
        <v>4919</v>
      </c>
      <c r="B4861" t="s">
        <v>2115</v>
      </c>
      <c r="C4861" t="s">
        <v>2116</v>
      </c>
      <c r="D4861" t="s">
        <v>2117</v>
      </c>
    </row>
    <row r="4862" spans="1:4" x14ac:dyDescent="0.2">
      <c r="A4862" t="s">
        <v>4920</v>
      </c>
      <c r="B4862" t="s">
        <v>2115</v>
      </c>
      <c r="C4862" t="s">
        <v>2116</v>
      </c>
      <c r="D4862" t="s">
        <v>2117</v>
      </c>
    </row>
    <row r="4863" spans="1:4" x14ac:dyDescent="0.2">
      <c r="A4863" t="s">
        <v>4921</v>
      </c>
      <c r="B4863" t="s">
        <v>2115</v>
      </c>
      <c r="C4863" t="s">
        <v>2120</v>
      </c>
      <c r="D4863" t="s">
        <v>2123</v>
      </c>
    </row>
    <row r="4864" spans="1:4" x14ac:dyDescent="0.2">
      <c r="A4864" t="s">
        <v>4922</v>
      </c>
      <c r="B4864" t="s">
        <v>2119</v>
      </c>
      <c r="C4864" t="s">
        <v>2121</v>
      </c>
      <c r="D4864" t="s">
        <v>2124</v>
      </c>
    </row>
    <row r="4865" spans="1:4" x14ac:dyDescent="0.2">
      <c r="A4865" t="s">
        <v>4923</v>
      </c>
      <c r="B4865" t="s">
        <v>2115</v>
      </c>
      <c r="C4865" t="s">
        <v>2116</v>
      </c>
      <c r="D4865" t="s">
        <v>2117</v>
      </c>
    </row>
    <row r="4866" spans="1:4" x14ac:dyDescent="0.2">
      <c r="A4866" t="s">
        <v>4924</v>
      </c>
      <c r="B4866" t="s">
        <v>2115</v>
      </c>
      <c r="C4866" t="s">
        <v>2120</v>
      </c>
      <c r="D4866" t="s">
        <v>2117</v>
      </c>
    </row>
    <row r="4867" spans="1:4" x14ac:dyDescent="0.2">
      <c r="A4867" t="s">
        <v>4925</v>
      </c>
      <c r="B4867" t="s">
        <v>2115</v>
      </c>
      <c r="C4867" t="s">
        <v>2122</v>
      </c>
      <c r="D4867" t="s">
        <v>2117</v>
      </c>
    </row>
    <row r="4868" spans="1:4" x14ac:dyDescent="0.2">
      <c r="A4868" t="s">
        <v>4926</v>
      </c>
      <c r="B4868" t="s">
        <v>2115</v>
      </c>
      <c r="C4868" t="s">
        <v>2116</v>
      </c>
      <c r="D4868" t="s">
        <v>2117</v>
      </c>
    </row>
    <row r="4869" spans="1:4" x14ac:dyDescent="0.2">
      <c r="A4869" t="s">
        <v>4927</v>
      </c>
      <c r="B4869" t="s">
        <v>2115</v>
      </c>
      <c r="C4869" t="s">
        <v>2122</v>
      </c>
      <c r="D4869" t="s">
        <v>2117</v>
      </c>
    </row>
    <row r="4870" spans="1:4" x14ac:dyDescent="0.2">
      <c r="A4870" t="s">
        <v>4928</v>
      </c>
      <c r="B4870" t="s">
        <v>2119</v>
      </c>
      <c r="C4870" t="s">
        <v>2122</v>
      </c>
      <c r="D4870" t="s">
        <v>2124</v>
      </c>
    </row>
    <row r="4871" spans="1:4" x14ac:dyDescent="0.2">
      <c r="A4871" t="s">
        <v>4929</v>
      </c>
      <c r="B4871" t="s">
        <v>2119</v>
      </c>
      <c r="C4871" t="s">
        <v>2122</v>
      </c>
      <c r="D4871" t="s">
        <v>2123</v>
      </c>
    </row>
    <row r="4872" spans="1:4" x14ac:dyDescent="0.2">
      <c r="A4872" t="s">
        <v>4930</v>
      </c>
      <c r="B4872" t="s">
        <v>2118</v>
      </c>
      <c r="C4872" t="s">
        <v>2120</v>
      </c>
      <c r="D4872" t="s">
        <v>2117</v>
      </c>
    </row>
    <row r="4873" spans="1:4" x14ac:dyDescent="0.2">
      <c r="A4873" t="s">
        <v>4931</v>
      </c>
      <c r="B4873" t="s">
        <v>2115</v>
      </c>
      <c r="C4873" t="s">
        <v>2120</v>
      </c>
      <c r="D4873" t="s">
        <v>2117</v>
      </c>
    </row>
    <row r="4874" spans="1:4" x14ac:dyDescent="0.2">
      <c r="A4874" t="s">
        <v>4932</v>
      </c>
      <c r="B4874" t="s">
        <v>2115</v>
      </c>
      <c r="C4874" t="s">
        <v>2116</v>
      </c>
      <c r="D4874" t="s">
        <v>2117</v>
      </c>
    </row>
    <row r="4875" spans="1:4" x14ac:dyDescent="0.2">
      <c r="A4875" t="s">
        <v>4933</v>
      </c>
      <c r="B4875" t="s">
        <v>2115</v>
      </c>
      <c r="C4875" t="s">
        <v>2120</v>
      </c>
      <c r="D4875" t="s">
        <v>2124</v>
      </c>
    </row>
    <row r="4876" spans="1:4" x14ac:dyDescent="0.2">
      <c r="A4876" t="s">
        <v>4934</v>
      </c>
      <c r="B4876" t="s">
        <v>2115</v>
      </c>
      <c r="C4876" t="s">
        <v>2116</v>
      </c>
      <c r="D4876" t="s">
        <v>2117</v>
      </c>
    </row>
    <row r="4877" spans="1:4" x14ac:dyDescent="0.2">
      <c r="A4877" t="s">
        <v>4935</v>
      </c>
      <c r="B4877" t="s">
        <v>2115</v>
      </c>
      <c r="C4877" t="s">
        <v>2121</v>
      </c>
      <c r="D4877" t="s">
        <v>2124</v>
      </c>
    </row>
    <row r="4878" spans="1:4" x14ac:dyDescent="0.2">
      <c r="A4878" t="s">
        <v>4936</v>
      </c>
      <c r="B4878" t="s">
        <v>2115</v>
      </c>
      <c r="C4878" t="s">
        <v>2120</v>
      </c>
      <c r="D4878" t="s">
        <v>2117</v>
      </c>
    </row>
    <row r="4879" spans="1:4" x14ac:dyDescent="0.2">
      <c r="A4879" t="s">
        <v>4937</v>
      </c>
      <c r="B4879" t="s">
        <v>2115</v>
      </c>
      <c r="C4879" t="s">
        <v>2116</v>
      </c>
      <c r="D4879" t="s">
        <v>2117</v>
      </c>
    </row>
    <row r="4880" spans="1:4" x14ac:dyDescent="0.2">
      <c r="A4880" t="s">
        <v>4938</v>
      </c>
      <c r="B4880" t="s">
        <v>2115</v>
      </c>
      <c r="C4880" t="s">
        <v>2122</v>
      </c>
      <c r="D4880" t="s">
        <v>2124</v>
      </c>
    </row>
    <row r="4881" spans="1:4" x14ac:dyDescent="0.2">
      <c r="A4881" t="s">
        <v>4939</v>
      </c>
      <c r="B4881" t="s">
        <v>2115</v>
      </c>
      <c r="C4881" t="s">
        <v>2121</v>
      </c>
      <c r="D4881" t="s">
        <v>2123</v>
      </c>
    </row>
    <row r="4882" spans="1:4" x14ac:dyDescent="0.2">
      <c r="A4882" t="s">
        <v>4940</v>
      </c>
      <c r="B4882" t="s">
        <v>2118</v>
      </c>
      <c r="C4882" t="s">
        <v>2121</v>
      </c>
      <c r="D4882" t="s">
        <v>2123</v>
      </c>
    </row>
    <row r="4883" spans="1:4" x14ac:dyDescent="0.2">
      <c r="A4883" t="s">
        <v>4941</v>
      </c>
      <c r="B4883" t="s">
        <v>2119</v>
      </c>
      <c r="C4883" t="s">
        <v>2116</v>
      </c>
      <c r="D4883" t="s">
        <v>2117</v>
      </c>
    </row>
    <row r="4884" spans="1:4" x14ac:dyDescent="0.2">
      <c r="A4884" t="s">
        <v>4942</v>
      </c>
      <c r="B4884" t="s">
        <v>2118</v>
      </c>
      <c r="C4884" t="s">
        <v>2120</v>
      </c>
      <c r="D4884" t="s">
        <v>2117</v>
      </c>
    </row>
    <row r="4885" spans="1:4" x14ac:dyDescent="0.2">
      <c r="A4885" t="s">
        <v>4943</v>
      </c>
      <c r="B4885" t="s">
        <v>2115</v>
      </c>
      <c r="C4885" t="s">
        <v>2122</v>
      </c>
      <c r="D4885" t="s">
        <v>2123</v>
      </c>
    </row>
    <row r="4886" spans="1:4" x14ac:dyDescent="0.2">
      <c r="A4886" t="s">
        <v>4944</v>
      </c>
      <c r="B4886" t="s">
        <v>2118</v>
      </c>
      <c r="C4886" t="s">
        <v>2120</v>
      </c>
      <c r="D4886" t="s">
        <v>2117</v>
      </c>
    </row>
    <row r="4887" spans="1:4" x14ac:dyDescent="0.2">
      <c r="A4887" t="s">
        <v>4945</v>
      </c>
      <c r="B4887" t="s">
        <v>2115</v>
      </c>
      <c r="C4887" t="s">
        <v>2116</v>
      </c>
      <c r="D4887" t="s">
        <v>2123</v>
      </c>
    </row>
    <row r="4888" spans="1:4" x14ac:dyDescent="0.2">
      <c r="A4888" t="s">
        <v>4946</v>
      </c>
      <c r="B4888" t="s">
        <v>2115</v>
      </c>
      <c r="C4888" t="s">
        <v>2120</v>
      </c>
      <c r="D4888" t="s">
        <v>2123</v>
      </c>
    </row>
    <row r="4889" spans="1:4" x14ac:dyDescent="0.2">
      <c r="A4889" t="s">
        <v>4947</v>
      </c>
      <c r="B4889" t="s">
        <v>2115</v>
      </c>
      <c r="C4889" t="s">
        <v>2122</v>
      </c>
      <c r="D4889" t="s">
        <v>2124</v>
      </c>
    </row>
    <row r="4890" spans="1:4" x14ac:dyDescent="0.2">
      <c r="A4890" t="s">
        <v>4948</v>
      </c>
      <c r="B4890" t="s">
        <v>2119</v>
      </c>
      <c r="C4890" t="s">
        <v>2116</v>
      </c>
      <c r="D4890" t="s">
        <v>2117</v>
      </c>
    </row>
    <row r="4891" spans="1:4" x14ac:dyDescent="0.2">
      <c r="A4891" t="s">
        <v>4949</v>
      </c>
      <c r="B4891" t="s">
        <v>2119</v>
      </c>
      <c r="C4891" t="s">
        <v>2121</v>
      </c>
      <c r="D4891" t="s">
        <v>2124</v>
      </c>
    </row>
    <row r="4892" spans="1:4" x14ac:dyDescent="0.2">
      <c r="A4892" t="s">
        <v>4950</v>
      </c>
      <c r="B4892" t="s">
        <v>2115</v>
      </c>
      <c r="C4892" t="s">
        <v>2120</v>
      </c>
      <c r="D4892" t="s">
        <v>2117</v>
      </c>
    </row>
    <row r="4893" spans="1:4" x14ac:dyDescent="0.2">
      <c r="A4893" t="s">
        <v>4951</v>
      </c>
      <c r="B4893" t="s">
        <v>2115</v>
      </c>
      <c r="C4893" t="s">
        <v>2122</v>
      </c>
      <c r="D4893" t="s">
        <v>2124</v>
      </c>
    </row>
    <row r="4894" spans="1:4" x14ac:dyDescent="0.2">
      <c r="A4894" t="s">
        <v>4952</v>
      </c>
      <c r="B4894" t="s">
        <v>2115</v>
      </c>
      <c r="C4894" t="s">
        <v>2116</v>
      </c>
      <c r="D4894" t="s">
        <v>2117</v>
      </c>
    </row>
    <row r="4895" spans="1:4" x14ac:dyDescent="0.2">
      <c r="A4895" t="s">
        <v>4953</v>
      </c>
      <c r="B4895" t="s">
        <v>2115</v>
      </c>
      <c r="C4895" t="s">
        <v>2120</v>
      </c>
      <c r="D4895" t="s">
        <v>2117</v>
      </c>
    </row>
    <row r="4896" spans="1:4" x14ac:dyDescent="0.2">
      <c r="A4896" t="s">
        <v>4954</v>
      </c>
      <c r="B4896" t="s">
        <v>2115</v>
      </c>
      <c r="C4896" t="s">
        <v>2122</v>
      </c>
      <c r="D4896" t="s">
        <v>2117</v>
      </c>
    </row>
    <row r="4897" spans="1:4" x14ac:dyDescent="0.2">
      <c r="A4897" t="s">
        <v>4955</v>
      </c>
      <c r="B4897" t="s">
        <v>2118</v>
      </c>
      <c r="C4897" t="s">
        <v>2120</v>
      </c>
      <c r="D4897" t="s">
        <v>2124</v>
      </c>
    </row>
    <row r="4898" spans="1:4" x14ac:dyDescent="0.2">
      <c r="A4898" t="s">
        <v>4956</v>
      </c>
      <c r="B4898" t="s">
        <v>2115</v>
      </c>
      <c r="C4898" t="s">
        <v>2116</v>
      </c>
      <c r="D4898" t="s">
        <v>2117</v>
      </c>
    </row>
    <row r="4899" spans="1:4" x14ac:dyDescent="0.2">
      <c r="A4899" t="s">
        <v>4957</v>
      </c>
      <c r="B4899" t="s">
        <v>2115</v>
      </c>
      <c r="C4899" t="s">
        <v>2116</v>
      </c>
      <c r="D4899" t="s">
        <v>2117</v>
      </c>
    </row>
    <row r="4900" spans="1:4" x14ac:dyDescent="0.2">
      <c r="A4900" t="s">
        <v>4958</v>
      </c>
      <c r="B4900" t="s">
        <v>2115</v>
      </c>
      <c r="C4900" t="s">
        <v>2116</v>
      </c>
      <c r="D4900" t="s">
        <v>2124</v>
      </c>
    </row>
    <row r="4901" spans="1:4" x14ac:dyDescent="0.2">
      <c r="A4901" t="s">
        <v>4959</v>
      </c>
      <c r="B4901" t="s">
        <v>2118</v>
      </c>
      <c r="C4901" t="s">
        <v>2120</v>
      </c>
      <c r="D4901" t="s">
        <v>2117</v>
      </c>
    </row>
    <row r="4902" spans="1:4" x14ac:dyDescent="0.2">
      <c r="A4902" t="s">
        <v>4960</v>
      </c>
      <c r="B4902" t="s">
        <v>2118</v>
      </c>
      <c r="C4902" t="s">
        <v>2116</v>
      </c>
      <c r="D4902" t="s">
        <v>2123</v>
      </c>
    </row>
    <row r="4903" spans="1:4" x14ac:dyDescent="0.2">
      <c r="A4903" t="s">
        <v>4961</v>
      </c>
      <c r="B4903" t="s">
        <v>2115</v>
      </c>
      <c r="C4903" t="s">
        <v>2116</v>
      </c>
      <c r="D4903" t="s">
        <v>2123</v>
      </c>
    </row>
    <row r="4904" spans="1:4" x14ac:dyDescent="0.2">
      <c r="A4904" t="s">
        <v>4962</v>
      </c>
      <c r="B4904" t="s">
        <v>2118</v>
      </c>
      <c r="C4904" t="s">
        <v>2122</v>
      </c>
      <c r="D4904" t="s">
        <v>2123</v>
      </c>
    </row>
    <row r="4905" spans="1:4" x14ac:dyDescent="0.2">
      <c r="A4905" t="s">
        <v>4963</v>
      </c>
      <c r="B4905" t="s">
        <v>2118</v>
      </c>
      <c r="C4905" t="s">
        <v>2116</v>
      </c>
      <c r="D4905" t="s">
        <v>2117</v>
      </c>
    </row>
    <row r="4906" spans="1:4" x14ac:dyDescent="0.2">
      <c r="A4906" t="s">
        <v>4964</v>
      </c>
      <c r="B4906" t="s">
        <v>2115</v>
      </c>
      <c r="C4906" t="s">
        <v>2116</v>
      </c>
      <c r="D4906" t="s">
        <v>2117</v>
      </c>
    </row>
    <row r="4907" spans="1:4" x14ac:dyDescent="0.2">
      <c r="A4907" t="s">
        <v>4965</v>
      </c>
      <c r="B4907" t="s">
        <v>2115</v>
      </c>
      <c r="C4907" t="s">
        <v>2120</v>
      </c>
      <c r="D4907" t="s">
        <v>2117</v>
      </c>
    </row>
    <row r="4908" spans="1:4" x14ac:dyDescent="0.2">
      <c r="A4908" t="s">
        <v>4966</v>
      </c>
      <c r="B4908" t="s">
        <v>2119</v>
      </c>
      <c r="C4908" t="s">
        <v>2122</v>
      </c>
      <c r="D4908" t="s">
        <v>2117</v>
      </c>
    </row>
    <row r="4909" spans="1:4" x14ac:dyDescent="0.2">
      <c r="A4909" t="s">
        <v>4967</v>
      </c>
      <c r="B4909" t="s">
        <v>2118</v>
      </c>
      <c r="C4909" t="s">
        <v>2116</v>
      </c>
      <c r="D4909" t="s">
        <v>2123</v>
      </c>
    </row>
    <row r="4910" spans="1:4" x14ac:dyDescent="0.2">
      <c r="A4910" t="s">
        <v>4968</v>
      </c>
      <c r="B4910" t="s">
        <v>2115</v>
      </c>
      <c r="C4910" t="s">
        <v>2122</v>
      </c>
      <c r="D4910" t="s">
        <v>2117</v>
      </c>
    </row>
    <row r="4911" spans="1:4" x14ac:dyDescent="0.2">
      <c r="A4911" t="s">
        <v>4969</v>
      </c>
      <c r="B4911" t="s">
        <v>2115</v>
      </c>
      <c r="C4911" t="s">
        <v>2122</v>
      </c>
      <c r="D4911" t="s">
        <v>2117</v>
      </c>
    </row>
    <row r="4912" spans="1:4" x14ac:dyDescent="0.2">
      <c r="A4912" t="s">
        <v>4970</v>
      </c>
      <c r="B4912" t="s">
        <v>2118</v>
      </c>
      <c r="C4912" t="s">
        <v>2120</v>
      </c>
      <c r="D4912" t="s">
        <v>2117</v>
      </c>
    </row>
    <row r="4913" spans="1:4" x14ac:dyDescent="0.2">
      <c r="A4913" t="s">
        <v>4971</v>
      </c>
      <c r="B4913" t="s">
        <v>2118</v>
      </c>
      <c r="C4913" t="s">
        <v>2121</v>
      </c>
      <c r="D4913" t="s">
        <v>2117</v>
      </c>
    </row>
    <row r="4914" spans="1:4" x14ac:dyDescent="0.2">
      <c r="A4914" t="s">
        <v>4972</v>
      </c>
      <c r="B4914" t="s">
        <v>2115</v>
      </c>
      <c r="C4914" t="s">
        <v>2122</v>
      </c>
      <c r="D4914" t="s">
        <v>2117</v>
      </c>
    </row>
    <row r="4915" spans="1:4" x14ac:dyDescent="0.2">
      <c r="A4915" t="s">
        <v>4973</v>
      </c>
      <c r="B4915" t="s">
        <v>2115</v>
      </c>
      <c r="C4915" t="s">
        <v>2116</v>
      </c>
      <c r="D4915" t="s">
        <v>2123</v>
      </c>
    </row>
    <row r="4916" spans="1:4" x14ac:dyDescent="0.2">
      <c r="A4916" t="s">
        <v>4974</v>
      </c>
      <c r="B4916" t="s">
        <v>2115</v>
      </c>
      <c r="C4916" t="s">
        <v>2116</v>
      </c>
      <c r="D4916" t="s">
        <v>2117</v>
      </c>
    </row>
    <row r="4917" spans="1:4" x14ac:dyDescent="0.2">
      <c r="A4917" t="s">
        <v>4975</v>
      </c>
      <c r="B4917" t="s">
        <v>2119</v>
      </c>
      <c r="C4917" t="s">
        <v>2121</v>
      </c>
      <c r="D4917" t="s">
        <v>2117</v>
      </c>
    </row>
    <row r="4918" spans="1:4" x14ac:dyDescent="0.2">
      <c r="A4918" t="s">
        <v>4976</v>
      </c>
      <c r="B4918" t="s">
        <v>2115</v>
      </c>
      <c r="C4918" t="s">
        <v>2121</v>
      </c>
      <c r="D4918" t="s">
        <v>2117</v>
      </c>
    </row>
    <row r="4919" spans="1:4" x14ac:dyDescent="0.2">
      <c r="A4919" t="s">
        <v>4977</v>
      </c>
      <c r="B4919" t="s">
        <v>2118</v>
      </c>
      <c r="C4919" t="s">
        <v>2116</v>
      </c>
      <c r="D4919" t="s">
        <v>2123</v>
      </c>
    </row>
    <row r="4920" spans="1:4" x14ac:dyDescent="0.2">
      <c r="A4920" t="s">
        <v>4978</v>
      </c>
      <c r="B4920" t="s">
        <v>2115</v>
      </c>
      <c r="C4920" t="s">
        <v>2122</v>
      </c>
      <c r="D4920" t="s">
        <v>2123</v>
      </c>
    </row>
    <row r="4921" spans="1:4" x14ac:dyDescent="0.2">
      <c r="A4921" t="s">
        <v>4979</v>
      </c>
      <c r="B4921" t="s">
        <v>2115</v>
      </c>
      <c r="C4921" t="s">
        <v>2122</v>
      </c>
      <c r="D4921" t="s">
        <v>2123</v>
      </c>
    </row>
    <row r="4922" spans="1:4" x14ac:dyDescent="0.2">
      <c r="A4922" t="s">
        <v>4980</v>
      </c>
      <c r="B4922" t="s">
        <v>2118</v>
      </c>
      <c r="C4922" t="s">
        <v>2122</v>
      </c>
      <c r="D4922" t="s">
        <v>2117</v>
      </c>
    </row>
    <row r="4923" spans="1:4" x14ac:dyDescent="0.2">
      <c r="A4923" t="s">
        <v>4981</v>
      </c>
      <c r="B4923" t="s">
        <v>2115</v>
      </c>
      <c r="C4923" t="s">
        <v>2116</v>
      </c>
      <c r="D4923" t="s">
        <v>2117</v>
      </c>
    </row>
    <row r="4924" spans="1:4" x14ac:dyDescent="0.2">
      <c r="A4924" t="s">
        <v>4982</v>
      </c>
      <c r="B4924" t="s">
        <v>2115</v>
      </c>
      <c r="C4924" t="s">
        <v>2120</v>
      </c>
      <c r="D4924" t="s">
        <v>2117</v>
      </c>
    </row>
    <row r="4925" spans="1:4" x14ac:dyDescent="0.2">
      <c r="A4925" t="s">
        <v>4983</v>
      </c>
      <c r="B4925" t="s">
        <v>2115</v>
      </c>
      <c r="C4925" t="s">
        <v>2121</v>
      </c>
      <c r="D4925" t="s">
        <v>2117</v>
      </c>
    </row>
    <row r="4926" spans="1:4" x14ac:dyDescent="0.2">
      <c r="A4926" t="s">
        <v>4984</v>
      </c>
      <c r="B4926" t="s">
        <v>2115</v>
      </c>
      <c r="C4926" t="s">
        <v>2120</v>
      </c>
      <c r="D4926" t="s">
        <v>2117</v>
      </c>
    </row>
    <row r="4927" spans="1:4" x14ac:dyDescent="0.2">
      <c r="A4927" t="s">
        <v>4985</v>
      </c>
      <c r="B4927" t="s">
        <v>2118</v>
      </c>
      <c r="C4927" t="s">
        <v>2122</v>
      </c>
      <c r="D4927" t="s">
        <v>2117</v>
      </c>
    </row>
    <row r="4928" spans="1:4" x14ac:dyDescent="0.2">
      <c r="A4928" t="s">
        <v>4986</v>
      </c>
      <c r="B4928" t="s">
        <v>2115</v>
      </c>
      <c r="C4928" t="s">
        <v>2122</v>
      </c>
      <c r="D4928" t="s">
        <v>2117</v>
      </c>
    </row>
    <row r="4929" spans="1:4" x14ac:dyDescent="0.2">
      <c r="A4929" t="s">
        <v>4987</v>
      </c>
      <c r="B4929" t="s">
        <v>2115</v>
      </c>
      <c r="C4929" t="s">
        <v>2116</v>
      </c>
      <c r="D4929" t="s">
        <v>2117</v>
      </c>
    </row>
    <row r="4930" spans="1:4" x14ac:dyDescent="0.2">
      <c r="A4930" t="s">
        <v>4988</v>
      </c>
      <c r="B4930" t="s">
        <v>2115</v>
      </c>
      <c r="C4930" t="s">
        <v>2116</v>
      </c>
      <c r="D4930" t="s">
        <v>2117</v>
      </c>
    </row>
    <row r="4931" spans="1:4" x14ac:dyDescent="0.2">
      <c r="A4931" t="s">
        <v>4989</v>
      </c>
      <c r="B4931" t="s">
        <v>2119</v>
      </c>
      <c r="C4931" t="s">
        <v>2120</v>
      </c>
      <c r="D4931" t="s">
        <v>2117</v>
      </c>
    </row>
    <row r="4932" spans="1:4" x14ac:dyDescent="0.2">
      <c r="A4932" t="s">
        <v>4990</v>
      </c>
      <c r="B4932" t="s">
        <v>2118</v>
      </c>
      <c r="C4932" t="s">
        <v>2116</v>
      </c>
      <c r="D4932" t="s">
        <v>2117</v>
      </c>
    </row>
    <row r="4933" spans="1:4" x14ac:dyDescent="0.2">
      <c r="A4933" t="s">
        <v>4991</v>
      </c>
      <c r="B4933" t="s">
        <v>2115</v>
      </c>
      <c r="C4933" t="s">
        <v>2122</v>
      </c>
      <c r="D4933" t="s">
        <v>2117</v>
      </c>
    </row>
    <row r="4934" spans="1:4" x14ac:dyDescent="0.2">
      <c r="A4934" t="s">
        <v>4992</v>
      </c>
      <c r="B4934" t="s">
        <v>2115</v>
      </c>
      <c r="C4934" t="s">
        <v>2122</v>
      </c>
      <c r="D4934" t="s">
        <v>2117</v>
      </c>
    </row>
    <row r="4935" spans="1:4" x14ac:dyDescent="0.2">
      <c r="A4935" t="s">
        <v>4993</v>
      </c>
      <c r="B4935" t="s">
        <v>2118</v>
      </c>
      <c r="C4935" t="s">
        <v>2120</v>
      </c>
      <c r="D4935" t="s">
        <v>2124</v>
      </c>
    </row>
    <row r="4936" spans="1:4" x14ac:dyDescent="0.2">
      <c r="A4936" t="s">
        <v>4994</v>
      </c>
      <c r="B4936" t="s">
        <v>2118</v>
      </c>
      <c r="C4936" t="s">
        <v>2116</v>
      </c>
      <c r="D4936" t="s">
        <v>2123</v>
      </c>
    </row>
    <row r="4937" spans="1:4" x14ac:dyDescent="0.2">
      <c r="A4937" t="s">
        <v>4995</v>
      </c>
      <c r="B4937" t="s">
        <v>2115</v>
      </c>
      <c r="C4937" t="s">
        <v>2122</v>
      </c>
      <c r="D4937" t="s">
        <v>2117</v>
      </c>
    </row>
    <row r="4938" spans="1:4" x14ac:dyDescent="0.2">
      <c r="A4938" t="s">
        <v>4996</v>
      </c>
      <c r="B4938" t="s">
        <v>2118</v>
      </c>
      <c r="C4938" t="s">
        <v>2122</v>
      </c>
      <c r="D4938" t="s">
        <v>2117</v>
      </c>
    </row>
    <row r="4939" spans="1:4" x14ac:dyDescent="0.2">
      <c r="A4939" t="s">
        <v>4997</v>
      </c>
      <c r="B4939" t="s">
        <v>2115</v>
      </c>
      <c r="C4939" t="s">
        <v>2122</v>
      </c>
      <c r="D4939" t="s">
        <v>2117</v>
      </c>
    </row>
    <row r="4940" spans="1:4" x14ac:dyDescent="0.2">
      <c r="A4940" t="s">
        <v>4998</v>
      </c>
      <c r="B4940" t="s">
        <v>2118</v>
      </c>
      <c r="C4940" t="s">
        <v>2121</v>
      </c>
      <c r="D4940" t="s">
        <v>2123</v>
      </c>
    </row>
    <row r="4941" spans="1:4" x14ac:dyDescent="0.2">
      <c r="A4941" t="s">
        <v>4999</v>
      </c>
      <c r="B4941" t="s">
        <v>2115</v>
      </c>
      <c r="C4941" t="s">
        <v>2116</v>
      </c>
      <c r="D4941" t="s">
        <v>2117</v>
      </c>
    </row>
    <row r="4942" spans="1:4" x14ac:dyDescent="0.2">
      <c r="A4942" t="s">
        <v>5000</v>
      </c>
      <c r="B4942" t="s">
        <v>2115</v>
      </c>
      <c r="C4942" t="s">
        <v>2120</v>
      </c>
      <c r="D4942" t="s">
        <v>2117</v>
      </c>
    </row>
    <row r="4943" spans="1:4" x14ac:dyDescent="0.2">
      <c r="A4943" t="s">
        <v>5001</v>
      </c>
      <c r="B4943" t="s">
        <v>2115</v>
      </c>
      <c r="C4943" t="s">
        <v>2120</v>
      </c>
      <c r="D4943" t="s">
        <v>2117</v>
      </c>
    </row>
    <row r="4944" spans="1:4" x14ac:dyDescent="0.2">
      <c r="A4944" t="s">
        <v>5002</v>
      </c>
      <c r="B4944" t="s">
        <v>2118</v>
      </c>
      <c r="C4944" t="s">
        <v>2120</v>
      </c>
      <c r="D4944" t="s">
        <v>2123</v>
      </c>
    </row>
    <row r="4945" spans="1:4" x14ac:dyDescent="0.2">
      <c r="A4945" t="s">
        <v>5003</v>
      </c>
      <c r="B4945" t="s">
        <v>2118</v>
      </c>
      <c r="C4945" t="s">
        <v>2122</v>
      </c>
      <c r="D4945" t="s">
        <v>2117</v>
      </c>
    </row>
    <row r="4946" spans="1:4" x14ac:dyDescent="0.2">
      <c r="A4946" t="s">
        <v>5004</v>
      </c>
      <c r="B4946" t="s">
        <v>2118</v>
      </c>
      <c r="C4946" t="s">
        <v>2122</v>
      </c>
      <c r="D4946" t="s">
        <v>2117</v>
      </c>
    </row>
    <row r="4947" spans="1:4" x14ac:dyDescent="0.2">
      <c r="A4947" t="s">
        <v>5005</v>
      </c>
      <c r="B4947" t="s">
        <v>2118</v>
      </c>
      <c r="C4947" t="s">
        <v>2122</v>
      </c>
      <c r="D4947" t="s">
        <v>2117</v>
      </c>
    </row>
    <row r="4948" spans="1:4" x14ac:dyDescent="0.2">
      <c r="A4948" t="s">
        <v>5006</v>
      </c>
      <c r="B4948" t="s">
        <v>2118</v>
      </c>
      <c r="C4948" t="s">
        <v>2122</v>
      </c>
      <c r="D4948" t="s">
        <v>2117</v>
      </c>
    </row>
    <row r="4949" spans="1:4" x14ac:dyDescent="0.2">
      <c r="A4949" t="s">
        <v>5007</v>
      </c>
      <c r="B4949" t="s">
        <v>2115</v>
      </c>
      <c r="C4949" t="s">
        <v>2116</v>
      </c>
      <c r="D4949" t="s">
        <v>2117</v>
      </c>
    </row>
    <row r="4950" spans="1:4" x14ac:dyDescent="0.2">
      <c r="A4950" t="s">
        <v>5008</v>
      </c>
      <c r="B4950" t="s">
        <v>2118</v>
      </c>
      <c r="C4950" t="s">
        <v>2120</v>
      </c>
      <c r="D4950" t="s">
        <v>2124</v>
      </c>
    </row>
    <row r="4951" spans="1:4" x14ac:dyDescent="0.2">
      <c r="A4951" t="s">
        <v>5009</v>
      </c>
      <c r="B4951" t="s">
        <v>2115</v>
      </c>
      <c r="C4951" t="s">
        <v>2116</v>
      </c>
      <c r="D4951" t="s">
        <v>2117</v>
      </c>
    </row>
    <row r="4952" spans="1:4" x14ac:dyDescent="0.2">
      <c r="A4952" t="s">
        <v>5010</v>
      </c>
      <c r="B4952" t="s">
        <v>2119</v>
      </c>
      <c r="C4952" t="s">
        <v>2122</v>
      </c>
      <c r="D4952" t="s">
        <v>2117</v>
      </c>
    </row>
    <row r="4953" spans="1:4" x14ac:dyDescent="0.2">
      <c r="A4953" t="s">
        <v>5011</v>
      </c>
      <c r="B4953" t="s">
        <v>2115</v>
      </c>
      <c r="C4953" t="s">
        <v>2122</v>
      </c>
      <c r="D4953" t="s">
        <v>2117</v>
      </c>
    </row>
    <row r="4954" spans="1:4" x14ac:dyDescent="0.2">
      <c r="A4954" t="s">
        <v>5012</v>
      </c>
      <c r="B4954" t="s">
        <v>2118</v>
      </c>
      <c r="C4954" t="s">
        <v>2116</v>
      </c>
      <c r="D4954" t="s">
        <v>2117</v>
      </c>
    </row>
    <row r="4955" spans="1:4" x14ac:dyDescent="0.2">
      <c r="A4955" t="s">
        <v>5013</v>
      </c>
      <c r="B4955" t="s">
        <v>2118</v>
      </c>
      <c r="C4955" t="s">
        <v>2122</v>
      </c>
      <c r="D4955" t="s">
        <v>2117</v>
      </c>
    </row>
    <row r="4956" spans="1:4" x14ac:dyDescent="0.2">
      <c r="A4956" t="s">
        <v>5014</v>
      </c>
      <c r="B4956" t="s">
        <v>2115</v>
      </c>
      <c r="C4956" t="s">
        <v>2121</v>
      </c>
      <c r="D4956" t="s">
        <v>2123</v>
      </c>
    </row>
    <row r="4957" spans="1:4" x14ac:dyDescent="0.2">
      <c r="A4957" t="s">
        <v>5015</v>
      </c>
      <c r="B4957" t="s">
        <v>2118</v>
      </c>
      <c r="C4957" t="s">
        <v>2122</v>
      </c>
      <c r="D4957" t="s">
        <v>2117</v>
      </c>
    </row>
    <row r="4958" spans="1:4" x14ac:dyDescent="0.2">
      <c r="A4958" t="s">
        <v>5016</v>
      </c>
      <c r="B4958" t="s">
        <v>2115</v>
      </c>
      <c r="C4958" t="s">
        <v>2122</v>
      </c>
      <c r="D4958" t="s">
        <v>2117</v>
      </c>
    </row>
    <row r="4959" spans="1:4" x14ac:dyDescent="0.2">
      <c r="A4959" t="s">
        <v>5017</v>
      </c>
      <c r="B4959" t="s">
        <v>2115</v>
      </c>
      <c r="C4959" t="s">
        <v>2122</v>
      </c>
      <c r="D4959" t="s">
        <v>2117</v>
      </c>
    </row>
    <row r="4960" spans="1:4" x14ac:dyDescent="0.2">
      <c r="A4960" t="s">
        <v>5018</v>
      </c>
      <c r="B4960" t="s">
        <v>2115</v>
      </c>
      <c r="C4960" t="s">
        <v>2116</v>
      </c>
      <c r="D4960" t="s">
        <v>2123</v>
      </c>
    </row>
    <row r="4961" spans="1:4" x14ac:dyDescent="0.2">
      <c r="A4961" t="s">
        <v>5019</v>
      </c>
      <c r="B4961" t="s">
        <v>2115</v>
      </c>
      <c r="C4961" t="s">
        <v>2116</v>
      </c>
      <c r="D4961" t="s">
        <v>2123</v>
      </c>
    </row>
    <row r="4962" spans="1:4" x14ac:dyDescent="0.2">
      <c r="A4962" t="s">
        <v>5020</v>
      </c>
      <c r="B4962" t="s">
        <v>2119</v>
      </c>
      <c r="C4962" t="s">
        <v>2122</v>
      </c>
      <c r="D4962" t="s">
        <v>2117</v>
      </c>
    </row>
    <row r="4963" spans="1:4" x14ac:dyDescent="0.2">
      <c r="A4963" t="s">
        <v>5021</v>
      </c>
      <c r="B4963" t="s">
        <v>2115</v>
      </c>
      <c r="C4963" t="s">
        <v>2122</v>
      </c>
      <c r="D4963" t="s">
        <v>2117</v>
      </c>
    </row>
    <row r="4964" spans="1:4" x14ac:dyDescent="0.2">
      <c r="A4964" t="s">
        <v>5022</v>
      </c>
      <c r="B4964" t="s">
        <v>2115</v>
      </c>
      <c r="C4964" t="s">
        <v>2116</v>
      </c>
      <c r="D4964" t="s">
        <v>2124</v>
      </c>
    </row>
    <row r="4965" spans="1:4" x14ac:dyDescent="0.2">
      <c r="A4965" t="s">
        <v>5023</v>
      </c>
      <c r="B4965" t="s">
        <v>2118</v>
      </c>
      <c r="C4965" t="s">
        <v>2122</v>
      </c>
      <c r="D4965" t="s">
        <v>2123</v>
      </c>
    </row>
    <row r="4966" spans="1:4" x14ac:dyDescent="0.2">
      <c r="A4966" t="s">
        <v>5024</v>
      </c>
      <c r="B4966" t="s">
        <v>2115</v>
      </c>
      <c r="C4966" t="s">
        <v>2121</v>
      </c>
      <c r="D4966" t="s">
        <v>2117</v>
      </c>
    </row>
    <row r="4967" spans="1:4" x14ac:dyDescent="0.2">
      <c r="A4967" t="s">
        <v>5025</v>
      </c>
      <c r="B4967" t="s">
        <v>2115</v>
      </c>
      <c r="C4967" t="s">
        <v>2122</v>
      </c>
      <c r="D4967" t="s">
        <v>2117</v>
      </c>
    </row>
    <row r="4968" spans="1:4" x14ac:dyDescent="0.2">
      <c r="A4968" t="s">
        <v>5026</v>
      </c>
      <c r="B4968" t="s">
        <v>2115</v>
      </c>
      <c r="C4968" t="s">
        <v>2122</v>
      </c>
      <c r="D4968" t="s">
        <v>2117</v>
      </c>
    </row>
    <row r="4969" spans="1:4" x14ac:dyDescent="0.2">
      <c r="A4969" t="s">
        <v>5027</v>
      </c>
      <c r="B4969" t="s">
        <v>2115</v>
      </c>
      <c r="C4969" t="s">
        <v>2121</v>
      </c>
      <c r="D4969" t="s">
        <v>2117</v>
      </c>
    </row>
    <row r="4970" spans="1:4" x14ac:dyDescent="0.2">
      <c r="A4970" t="s">
        <v>5028</v>
      </c>
      <c r="B4970" t="s">
        <v>2118</v>
      </c>
      <c r="C4970" t="s">
        <v>2122</v>
      </c>
      <c r="D4970" t="s">
        <v>2117</v>
      </c>
    </row>
    <row r="4971" spans="1:4" x14ac:dyDescent="0.2">
      <c r="A4971" t="s">
        <v>5029</v>
      </c>
      <c r="B4971" t="s">
        <v>2115</v>
      </c>
      <c r="C4971" t="s">
        <v>2116</v>
      </c>
      <c r="D4971" t="s">
        <v>2117</v>
      </c>
    </row>
    <row r="4972" spans="1:4" x14ac:dyDescent="0.2">
      <c r="A4972" t="s">
        <v>5030</v>
      </c>
      <c r="B4972" t="s">
        <v>2115</v>
      </c>
      <c r="C4972" t="s">
        <v>2122</v>
      </c>
      <c r="D4972" t="s">
        <v>2117</v>
      </c>
    </row>
    <row r="4973" spans="1:4" x14ac:dyDescent="0.2">
      <c r="A4973" t="s">
        <v>5031</v>
      </c>
      <c r="B4973" t="s">
        <v>2118</v>
      </c>
      <c r="C4973" t="s">
        <v>2122</v>
      </c>
      <c r="D4973" t="s">
        <v>2123</v>
      </c>
    </row>
    <row r="4974" spans="1:4" x14ac:dyDescent="0.2">
      <c r="A4974" t="s">
        <v>5032</v>
      </c>
      <c r="B4974" t="s">
        <v>2115</v>
      </c>
      <c r="C4974" t="s">
        <v>2116</v>
      </c>
      <c r="D4974" t="s">
        <v>2117</v>
      </c>
    </row>
    <row r="4975" spans="1:4" x14ac:dyDescent="0.2">
      <c r="A4975" t="s">
        <v>5033</v>
      </c>
      <c r="B4975" t="s">
        <v>2119</v>
      </c>
      <c r="C4975" t="s">
        <v>2122</v>
      </c>
      <c r="D4975" t="s">
        <v>2117</v>
      </c>
    </row>
    <row r="4976" spans="1:4" x14ac:dyDescent="0.2">
      <c r="A4976" t="s">
        <v>5034</v>
      </c>
      <c r="B4976" t="s">
        <v>2118</v>
      </c>
      <c r="C4976" t="s">
        <v>2121</v>
      </c>
      <c r="D4976" t="s">
        <v>2124</v>
      </c>
    </row>
    <row r="4977" spans="1:4" x14ac:dyDescent="0.2">
      <c r="A4977" t="s">
        <v>5035</v>
      </c>
      <c r="B4977" t="s">
        <v>2115</v>
      </c>
      <c r="C4977" t="s">
        <v>2120</v>
      </c>
      <c r="D4977" t="s">
        <v>2117</v>
      </c>
    </row>
    <row r="4978" spans="1:4" x14ac:dyDescent="0.2">
      <c r="A4978" t="s">
        <v>5036</v>
      </c>
      <c r="B4978" t="s">
        <v>2115</v>
      </c>
      <c r="C4978" t="s">
        <v>2121</v>
      </c>
      <c r="D4978" t="s">
        <v>2117</v>
      </c>
    </row>
    <row r="4979" spans="1:4" x14ac:dyDescent="0.2">
      <c r="A4979" t="s">
        <v>5037</v>
      </c>
      <c r="B4979" t="s">
        <v>2118</v>
      </c>
      <c r="C4979" t="s">
        <v>2120</v>
      </c>
      <c r="D4979" t="s">
        <v>2117</v>
      </c>
    </row>
    <row r="4980" spans="1:4" x14ac:dyDescent="0.2">
      <c r="A4980" t="s">
        <v>5038</v>
      </c>
      <c r="B4980" t="s">
        <v>2115</v>
      </c>
      <c r="C4980" t="s">
        <v>2121</v>
      </c>
      <c r="D4980" t="s">
        <v>2117</v>
      </c>
    </row>
    <row r="4981" spans="1:4" x14ac:dyDescent="0.2">
      <c r="A4981" t="s">
        <v>5039</v>
      </c>
      <c r="B4981" t="s">
        <v>2115</v>
      </c>
      <c r="C4981" t="s">
        <v>2120</v>
      </c>
      <c r="D4981" t="s">
        <v>2117</v>
      </c>
    </row>
    <row r="4982" spans="1:4" x14ac:dyDescent="0.2">
      <c r="A4982" t="s">
        <v>5040</v>
      </c>
      <c r="B4982" t="s">
        <v>2118</v>
      </c>
      <c r="C4982" t="s">
        <v>2120</v>
      </c>
      <c r="D4982" t="s">
        <v>2117</v>
      </c>
    </row>
    <row r="4983" spans="1:4" x14ac:dyDescent="0.2">
      <c r="A4983" t="s">
        <v>5041</v>
      </c>
      <c r="B4983" t="s">
        <v>2115</v>
      </c>
      <c r="C4983" t="s">
        <v>2121</v>
      </c>
      <c r="D4983" t="s">
        <v>2117</v>
      </c>
    </row>
    <row r="4984" spans="1:4" x14ac:dyDescent="0.2">
      <c r="A4984" t="s">
        <v>5042</v>
      </c>
      <c r="B4984" t="s">
        <v>2118</v>
      </c>
      <c r="C4984" t="s">
        <v>2116</v>
      </c>
      <c r="D4984" t="s">
        <v>2117</v>
      </c>
    </row>
    <row r="4985" spans="1:4" x14ac:dyDescent="0.2">
      <c r="A4985" t="s">
        <v>5043</v>
      </c>
      <c r="B4985" t="s">
        <v>2115</v>
      </c>
      <c r="C4985" t="s">
        <v>2122</v>
      </c>
      <c r="D4985" t="s">
        <v>2123</v>
      </c>
    </row>
    <row r="4986" spans="1:4" x14ac:dyDescent="0.2">
      <c r="A4986" t="s">
        <v>5044</v>
      </c>
      <c r="B4986" t="s">
        <v>2119</v>
      </c>
      <c r="C4986" t="s">
        <v>2120</v>
      </c>
      <c r="D4986" t="s">
        <v>2117</v>
      </c>
    </row>
    <row r="4987" spans="1:4" x14ac:dyDescent="0.2">
      <c r="A4987" t="s">
        <v>5045</v>
      </c>
      <c r="B4987" t="s">
        <v>2118</v>
      </c>
      <c r="C4987" t="s">
        <v>2122</v>
      </c>
      <c r="D4987" t="s">
        <v>2117</v>
      </c>
    </row>
    <row r="4988" spans="1:4" x14ac:dyDescent="0.2">
      <c r="A4988" t="s">
        <v>5046</v>
      </c>
      <c r="B4988" t="s">
        <v>2118</v>
      </c>
      <c r="C4988" t="s">
        <v>2120</v>
      </c>
      <c r="D4988" t="s">
        <v>2117</v>
      </c>
    </row>
    <row r="4989" spans="1:4" x14ac:dyDescent="0.2">
      <c r="A4989" t="s">
        <v>5047</v>
      </c>
      <c r="B4989" t="s">
        <v>2115</v>
      </c>
      <c r="C4989" t="s">
        <v>2120</v>
      </c>
      <c r="D4989" t="s">
        <v>2123</v>
      </c>
    </row>
    <row r="4990" spans="1:4" x14ac:dyDescent="0.2">
      <c r="A4990" t="s">
        <v>5048</v>
      </c>
      <c r="B4990" t="s">
        <v>2115</v>
      </c>
      <c r="C4990" t="s">
        <v>2116</v>
      </c>
      <c r="D4990" t="s">
        <v>2117</v>
      </c>
    </row>
    <row r="4991" spans="1:4" x14ac:dyDescent="0.2">
      <c r="A4991" t="s">
        <v>5049</v>
      </c>
      <c r="B4991" t="s">
        <v>2118</v>
      </c>
      <c r="C4991" t="s">
        <v>2120</v>
      </c>
      <c r="D4991" t="s">
        <v>2117</v>
      </c>
    </row>
    <row r="4992" spans="1:4" x14ac:dyDescent="0.2">
      <c r="A4992" t="s">
        <v>5050</v>
      </c>
      <c r="B4992" t="s">
        <v>2115</v>
      </c>
      <c r="C4992" t="s">
        <v>2122</v>
      </c>
      <c r="D4992" t="s">
        <v>2117</v>
      </c>
    </row>
    <row r="4993" spans="1:4" x14ac:dyDescent="0.2">
      <c r="A4993" t="s">
        <v>5051</v>
      </c>
      <c r="B4993" t="s">
        <v>2115</v>
      </c>
      <c r="C4993" t="s">
        <v>2116</v>
      </c>
      <c r="D4993" t="s">
        <v>2124</v>
      </c>
    </row>
    <row r="4994" spans="1:4" x14ac:dyDescent="0.2">
      <c r="A4994" t="s">
        <v>5052</v>
      </c>
      <c r="B4994" t="s">
        <v>2115</v>
      </c>
      <c r="C4994" t="s">
        <v>2122</v>
      </c>
      <c r="D4994" t="s">
        <v>2117</v>
      </c>
    </row>
    <row r="4995" spans="1:4" x14ac:dyDescent="0.2">
      <c r="A4995" t="s">
        <v>5053</v>
      </c>
      <c r="B4995" t="s">
        <v>2115</v>
      </c>
      <c r="C4995" t="s">
        <v>2116</v>
      </c>
      <c r="D4995" t="s">
        <v>2123</v>
      </c>
    </row>
    <row r="4996" spans="1:4" x14ac:dyDescent="0.2">
      <c r="A4996" t="s">
        <v>5054</v>
      </c>
      <c r="B4996" t="s">
        <v>2115</v>
      </c>
      <c r="C4996" t="s">
        <v>2122</v>
      </c>
      <c r="D4996" t="s">
        <v>2117</v>
      </c>
    </row>
    <row r="4997" spans="1:4" x14ac:dyDescent="0.2">
      <c r="A4997" t="s">
        <v>5055</v>
      </c>
      <c r="B4997" t="s">
        <v>2115</v>
      </c>
      <c r="C4997" t="s">
        <v>2116</v>
      </c>
      <c r="D4997" t="s">
        <v>2124</v>
      </c>
    </row>
    <row r="4998" spans="1:4" x14ac:dyDescent="0.2">
      <c r="A4998" t="s">
        <v>5056</v>
      </c>
      <c r="B4998" t="s">
        <v>2119</v>
      </c>
      <c r="C4998" t="s">
        <v>2122</v>
      </c>
      <c r="D4998" t="s">
        <v>2123</v>
      </c>
    </row>
    <row r="4999" spans="1:4" x14ac:dyDescent="0.2">
      <c r="A4999" t="s">
        <v>5057</v>
      </c>
      <c r="B4999" t="s">
        <v>2115</v>
      </c>
      <c r="C4999" t="s">
        <v>2122</v>
      </c>
      <c r="D4999" t="s">
        <v>2117</v>
      </c>
    </row>
    <row r="5000" spans="1:4" x14ac:dyDescent="0.2">
      <c r="A5000" t="s">
        <v>5058</v>
      </c>
      <c r="B5000" t="s">
        <v>2115</v>
      </c>
      <c r="C5000" t="s">
        <v>2122</v>
      </c>
      <c r="D5000" t="s">
        <v>2123</v>
      </c>
    </row>
    <row r="5001" spans="1:4" x14ac:dyDescent="0.2">
      <c r="A5001" t="s">
        <v>5059</v>
      </c>
      <c r="B5001" t="s">
        <v>2115</v>
      </c>
      <c r="C5001" t="s">
        <v>2121</v>
      </c>
      <c r="D5001" t="s">
        <v>2117</v>
      </c>
    </row>
    <row r="5002" spans="1:4" x14ac:dyDescent="0.2">
      <c r="A5002" t="s">
        <v>5060</v>
      </c>
      <c r="B5002" t="s">
        <v>2115</v>
      </c>
      <c r="C5002" t="s">
        <v>2122</v>
      </c>
      <c r="D5002" t="s">
        <v>2117</v>
      </c>
    </row>
    <row r="5003" spans="1:4" x14ac:dyDescent="0.2">
      <c r="A5003" t="s">
        <v>5061</v>
      </c>
      <c r="B5003" t="s">
        <v>2119</v>
      </c>
      <c r="C5003" t="s">
        <v>2122</v>
      </c>
      <c r="D5003" t="s">
        <v>2124</v>
      </c>
    </row>
    <row r="5004" spans="1:4" x14ac:dyDescent="0.2">
      <c r="A5004" t="s">
        <v>5062</v>
      </c>
      <c r="B5004" t="s">
        <v>2115</v>
      </c>
      <c r="C5004" t="s">
        <v>2116</v>
      </c>
      <c r="D5004" t="s">
        <v>2117</v>
      </c>
    </row>
    <row r="5005" spans="1:4" x14ac:dyDescent="0.2">
      <c r="A5005" t="s">
        <v>5063</v>
      </c>
      <c r="B5005" t="s">
        <v>2115</v>
      </c>
      <c r="C5005" t="s">
        <v>2122</v>
      </c>
      <c r="D5005" t="s">
        <v>2117</v>
      </c>
    </row>
    <row r="5006" spans="1:4" x14ac:dyDescent="0.2">
      <c r="A5006" t="s">
        <v>5064</v>
      </c>
      <c r="B5006" t="s">
        <v>2115</v>
      </c>
      <c r="C5006" t="s">
        <v>2120</v>
      </c>
      <c r="D5006" t="s">
        <v>2117</v>
      </c>
    </row>
    <row r="5007" spans="1:4" x14ac:dyDescent="0.2">
      <c r="A5007" t="s">
        <v>5065</v>
      </c>
      <c r="B5007" t="s">
        <v>2118</v>
      </c>
      <c r="C5007" t="s">
        <v>2121</v>
      </c>
      <c r="D5007" t="s">
        <v>2117</v>
      </c>
    </row>
    <row r="5008" spans="1:4" x14ac:dyDescent="0.2">
      <c r="A5008" t="s">
        <v>5066</v>
      </c>
      <c r="B5008" t="s">
        <v>2115</v>
      </c>
      <c r="C5008" t="s">
        <v>2120</v>
      </c>
      <c r="D5008" t="s">
        <v>2117</v>
      </c>
    </row>
    <row r="5009" spans="1:4" x14ac:dyDescent="0.2">
      <c r="A5009" t="s">
        <v>5067</v>
      </c>
      <c r="B5009" t="s">
        <v>2115</v>
      </c>
      <c r="C5009" t="s">
        <v>2116</v>
      </c>
      <c r="D5009" t="s">
        <v>2117</v>
      </c>
    </row>
    <row r="5010" spans="1:4" x14ac:dyDescent="0.2">
      <c r="A5010" t="s">
        <v>5068</v>
      </c>
      <c r="B5010" t="s">
        <v>2118</v>
      </c>
      <c r="C5010" t="s">
        <v>2116</v>
      </c>
      <c r="D5010" t="s">
        <v>2117</v>
      </c>
    </row>
    <row r="5011" spans="1:4" x14ac:dyDescent="0.2">
      <c r="A5011" t="s">
        <v>5069</v>
      </c>
      <c r="B5011" t="s">
        <v>2115</v>
      </c>
      <c r="C5011" t="s">
        <v>2116</v>
      </c>
      <c r="D5011" t="s">
        <v>2117</v>
      </c>
    </row>
    <row r="5012" spans="1:4" x14ac:dyDescent="0.2">
      <c r="A5012" t="s">
        <v>5070</v>
      </c>
      <c r="B5012" t="s">
        <v>2118</v>
      </c>
      <c r="C5012" t="s">
        <v>2122</v>
      </c>
      <c r="D5012" t="s">
        <v>2117</v>
      </c>
    </row>
    <row r="5013" spans="1:4" x14ac:dyDescent="0.2">
      <c r="A5013" t="s">
        <v>5071</v>
      </c>
      <c r="B5013" t="s">
        <v>2118</v>
      </c>
      <c r="C5013" t="s">
        <v>2122</v>
      </c>
      <c r="D5013" t="s">
        <v>2117</v>
      </c>
    </row>
    <row r="5014" spans="1:4" x14ac:dyDescent="0.2">
      <c r="A5014" t="s">
        <v>5072</v>
      </c>
      <c r="B5014" t="s">
        <v>2115</v>
      </c>
      <c r="C5014" t="s">
        <v>2122</v>
      </c>
      <c r="D5014" t="s">
        <v>2117</v>
      </c>
    </row>
    <row r="5015" spans="1:4" x14ac:dyDescent="0.2">
      <c r="A5015" t="s">
        <v>5073</v>
      </c>
      <c r="B5015" t="s">
        <v>2115</v>
      </c>
      <c r="C5015" t="s">
        <v>2116</v>
      </c>
      <c r="D5015" t="s">
        <v>2117</v>
      </c>
    </row>
    <row r="5016" spans="1:4" x14ac:dyDescent="0.2">
      <c r="A5016" t="s">
        <v>5074</v>
      </c>
      <c r="B5016" t="s">
        <v>2115</v>
      </c>
      <c r="C5016" t="s">
        <v>2120</v>
      </c>
      <c r="D5016" t="s">
        <v>2117</v>
      </c>
    </row>
    <row r="5017" spans="1:4" x14ac:dyDescent="0.2">
      <c r="A5017" t="s">
        <v>5075</v>
      </c>
      <c r="B5017" t="s">
        <v>2115</v>
      </c>
      <c r="C5017" t="s">
        <v>2120</v>
      </c>
      <c r="D5017" t="s">
        <v>2117</v>
      </c>
    </row>
    <row r="5018" spans="1:4" x14ac:dyDescent="0.2">
      <c r="A5018" t="s">
        <v>5076</v>
      </c>
      <c r="B5018" t="s">
        <v>2115</v>
      </c>
      <c r="C5018" t="s">
        <v>2116</v>
      </c>
      <c r="D5018" t="s">
        <v>2117</v>
      </c>
    </row>
    <row r="5019" spans="1:4" x14ac:dyDescent="0.2">
      <c r="A5019" t="s">
        <v>5077</v>
      </c>
      <c r="B5019" t="s">
        <v>2115</v>
      </c>
      <c r="C5019" t="s">
        <v>2116</v>
      </c>
      <c r="D5019" t="s">
        <v>2117</v>
      </c>
    </row>
    <row r="5020" spans="1:4" x14ac:dyDescent="0.2">
      <c r="A5020" t="s">
        <v>5078</v>
      </c>
      <c r="B5020" t="s">
        <v>2115</v>
      </c>
      <c r="C5020" t="s">
        <v>2121</v>
      </c>
      <c r="D5020" t="s">
        <v>2123</v>
      </c>
    </row>
    <row r="5021" spans="1:4" x14ac:dyDescent="0.2">
      <c r="A5021" t="s">
        <v>5079</v>
      </c>
      <c r="B5021" t="s">
        <v>2115</v>
      </c>
      <c r="C5021" t="s">
        <v>2116</v>
      </c>
      <c r="D5021" t="s">
        <v>2117</v>
      </c>
    </row>
    <row r="5022" spans="1:4" x14ac:dyDescent="0.2">
      <c r="A5022" t="s">
        <v>5080</v>
      </c>
      <c r="B5022" t="s">
        <v>2115</v>
      </c>
      <c r="C5022" t="s">
        <v>2116</v>
      </c>
      <c r="D5022" t="s">
        <v>2124</v>
      </c>
    </row>
    <row r="5023" spans="1:4" x14ac:dyDescent="0.2">
      <c r="A5023" t="s">
        <v>5081</v>
      </c>
      <c r="B5023" t="s">
        <v>2115</v>
      </c>
      <c r="C5023" t="s">
        <v>2121</v>
      </c>
      <c r="D5023" t="s">
        <v>2117</v>
      </c>
    </row>
    <row r="5024" spans="1:4" x14ac:dyDescent="0.2">
      <c r="A5024" t="s">
        <v>5082</v>
      </c>
      <c r="B5024" t="s">
        <v>2118</v>
      </c>
      <c r="C5024" t="s">
        <v>2116</v>
      </c>
      <c r="D5024" t="s">
        <v>2117</v>
      </c>
    </row>
    <row r="5025" spans="1:4" x14ac:dyDescent="0.2">
      <c r="A5025" t="s">
        <v>5083</v>
      </c>
      <c r="B5025" t="s">
        <v>2118</v>
      </c>
      <c r="C5025" t="s">
        <v>2116</v>
      </c>
      <c r="D5025" t="s">
        <v>2123</v>
      </c>
    </row>
    <row r="5026" spans="1:4" x14ac:dyDescent="0.2">
      <c r="A5026" t="s">
        <v>5084</v>
      </c>
      <c r="B5026" t="s">
        <v>2115</v>
      </c>
      <c r="C5026" t="s">
        <v>2122</v>
      </c>
      <c r="D5026" t="s">
        <v>2124</v>
      </c>
    </row>
    <row r="5027" spans="1:4" x14ac:dyDescent="0.2">
      <c r="A5027" t="s">
        <v>5085</v>
      </c>
      <c r="B5027" t="s">
        <v>2115</v>
      </c>
      <c r="C5027" t="s">
        <v>2120</v>
      </c>
      <c r="D5027" t="s">
        <v>2117</v>
      </c>
    </row>
    <row r="5028" spans="1:4" x14ac:dyDescent="0.2">
      <c r="A5028" t="s">
        <v>5086</v>
      </c>
      <c r="B5028" t="s">
        <v>2115</v>
      </c>
      <c r="C5028" t="s">
        <v>2122</v>
      </c>
      <c r="D5028" t="s">
        <v>2117</v>
      </c>
    </row>
    <row r="5029" spans="1:4" x14ac:dyDescent="0.2">
      <c r="A5029" t="s">
        <v>5087</v>
      </c>
      <c r="B5029" t="s">
        <v>2115</v>
      </c>
      <c r="C5029" t="s">
        <v>2116</v>
      </c>
      <c r="D5029" t="s">
        <v>2117</v>
      </c>
    </row>
    <row r="5030" spans="1:4" x14ac:dyDescent="0.2">
      <c r="A5030" t="s">
        <v>5088</v>
      </c>
      <c r="B5030" t="s">
        <v>2119</v>
      </c>
      <c r="C5030" t="s">
        <v>2116</v>
      </c>
      <c r="D5030" t="s">
        <v>2117</v>
      </c>
    </row>
    <row r="5031" spans="1:4" x14ac:dyDescent="0.2">
      <c r="A5031" t="s">
        <v>5089</v>
      </c>
      <c r="B5031" t="s">
        <v>2118</v>
      </c>
      <c r="C5031" t="s">
        <v>2116</v>
      </c>
      <c r="D5031" t="s">
        <v>2123</v>
      </c>
    </row>
    <row r="5032" spans="1:4" x14ac:dyDescent="0.2">
      <c r="A5032" t="s">
        <v>5090</v>
      </c>
      <c r="B5032" t="s">
        <v>2115</v>
      </c>
      <c r="C5032" t="s">
        <v>2121</v>
      </c>
      <c r="D5032" t="s">
        <v>2117</v>
      </c>
    </row>
    <row r="5033" spans="1:4" x14ac:dyDescent="0.2">
      <c r="A5033" t="s">
        <v>5091</v>
      </c>
      <c r="B5033" t="s">
        <v>2118</v>
      </c>
      <c r="C5033" t="s">
        <v>2120</v>
      </c>
      <c r="D5033" t="s">
        <v>2123</v>
      </c>
    </row>
    <row r="5034" spans="1:4" x14ac:dyDescent="0.2">
      <c r="A5034" t="s">
        <v>5092</v>
      </c>
      <c r="B5034" t="s">
        <v>2118</v>
      </c>
      <c r="C5034" t="s">
        <v>2120</v>
      </c>
      <c r="D5034" t="s">
        <v>2117</v>
      </c>
    </row>
    <row r="5035" spans="1:4" x14ac:dyDescent="0.2">
      <c r="A5035" t="s">
        <v>5093</v>
      </c>
      <c r="B5035" t="s">
        <v>2118</v>
      </c>
      <c r="C5035" t="s">
        <v>2120</v>
      </c>
      <c r="D5035" t="s">
        <v>2117</v>
      </c>
    </row>
    <row r="5036" spans="1:4" x14ac:dyDescent="0.2">
      <c r="A5036" t="s">
        <v>5094</v>
      </c>
      <c r="B5036" t="s">
        <v>2115</v>
      </c>
      <c r="C5036" t="s">
        <v>2121</v>
      </c>
      <c r="D5036" t="s">
        <v>2117</v>
      </c>
    </row>
    <row r="5037" spans="1:4" x14ac:dyDescent="0.2">
      <c r="A5037" t="s">
        <v>5095</v>
      </c>
      <c r="B5037" t="s">
        <v>2115</v>
      </c>
      <c r="C5037" t="s">
        <v>2116</v>
      </c>
      <c r="D5037" t="s">
        <v>2117</v>
      </c>
    </row>
    <row r="5038" spans="1:4" x14ac:dyDescent="0.2">
      <c r="A5038" t="s">
        <v>5096</v>
      </c>
      <c r="B5038" t="s">
        <v>2115</v>
      </c>
      <c r="C5038" t="s">
        <v>2122</v>
      </c>
      <c r="D5038" t="s">
        <v>2124</v>
      </c>
    </row>
    <row r="5039" spans="1:4" x14ac:dyDescent="0.2">
      <c r="A5039" t="s">
        <v>5097</v>
      </c>
      <c r="B5039" t="s">
        <v>2119</v>
      </c>
      <c r="C5039" t="s">
        <v>2121</v>
      </c>
      <c r="D5039" t="s">
        <v>2117</v>
      </c>
    </row>
    <row r="5040" spans="1:4" x14ac:dyDescent="0.2">
      <c r="A5040" t="s">
        <v>5098</v>
      </c>
      <c r="B5040" t="s">
        <v>2115</v>
      </c>
      <c r="C5040" t="s">
        <v>2122</v>
      </c>
      <c r="D5040" t="s">
        <v>2117</v>
      </c>
    </row>
    <row r="5041" spans="1:4" x14ac:dyDescent="0.2">
      <c r="A5041" t="s">
        <v>5099</v>
      </c>
      <c r="B5041" t="s">
        <v>2118</v>
      </c>
      <c r="C5041" t="s">
        <v>2122</v>
      </c>
      <c r="D5041" t="s">
        <v>2124</v>
      </c>
    </row>
    <row r="5042" spans="1:4" x14ac:dyDescent="0.2">
      <c r="A5042" t="s">
        <v>5100</v>
      </c>
      <c r="B5042" t="s">
        <v>2115</v>
      </c>
      <c r="C5042" t="s">
        <v>2122</v>
      </c>
      <c r="D5042" t="s">
        <v>2117</v>
      </c>
    </row>
    <row r="5043" spans="1:4" x14ac:dyDescent="0.2">
      <c r="A5043" t="s">
        <v>5101</v>
      </c>
      <c r="B5043" t="s">
        <v>2115</v>
      </c>
      <c r="C5043" t="s">
        <v>2116</v>
      </c>
      <c r="D5043" t="s">
        <v>2123</v>
      </c>
    </row>
    <row r="5044" spans="1:4" x14ac:dyDescent="0.2">
      <c r="A5044" t="s">
        <v>5102</v>
      </c>
      <c r="B5044" t="s">
        <v>2115</v>
      </c>
      <c r="C5044" t="s">
        <v>2116</v>
      </c>
      <c r="D5044" t="s">
        <v>2117</v>
      </c>
    </row>
    <row r="5045" spans="1:4" x14ac:dyDescent="0.2">
      <c r="A5045" t="s">
        <v>5103</v>
      </c>
      <c r="B5045" t="s">
        <v>2115</v>
      </c>
      <c r="C5045" t="s">
        <v>2122</v>
      </c>
      <c r="D5045" t="s">
        <v>2117</v>
      </c>
    </row>
    <row r="5046" spans="1:4" x14ac:dyDescent="0.2">
      <c r="A5046" t="s">
        <v>5104</v>
      </c>
      <c r="B5046" t="s">
        <v>2118</v>
      </c>
      <c r="C5046" t="s">
        <v>2116</v>
      </c>
      <c r="D5046" t="s">
        <v>2117</v>
      </c>
    </row>
    <row r="5047" spans="1:4" x14ac:dyDescent="0.2">
      <c r="A5047" t="s">
        <v>5105</v>
      </c>
      <c r="B5047" t="s">
        <v>2115</v>
      </c>
      <c r="C5047" t="s">
        <v>2122</v>
      </c>
      <c r="D5047" t="s">
        <v>2117</v>
      </c>
    </row>
    <row r="5048" spans="1:4" x14ac:dyDescent="0.2">
      <c r="A5048" t="s">
        <v>5106</v>
      </c>
      <c r="B5048" t="s">
        <v>2115</v>
      </c>
      <c r="C5048" t="s">
        <v>2116</v>
      </c>
      <c r="D5048" t="s">
        <v>2117</v>
      </c>
    </row>
    <row r="5049" spans="1:4" x14ac:dyDescent="0.2">
      <c r="A5049" t="s">
        <v>5107</v>
      </c>
      <c r="B5049" t="s">
        <v>2118</v>
      </c>
      <c r="C5049" t="s">
        <v>2116</v>
      </c>
      <c r="D5049" t="s">
        <v>2117</v>
      </c>
    </row>
    <row r="5050" spans="1:4" x14ac:dyDescent="0.2">
      <c r="A5050" t="s">
        <v>5108</v>
      </c>
      <c r="B5050" t="s">
        <v>2115</v>
      </c>
      <c r="C5050" t="s">
        <v>2122</v>
      </c>
      <c r="D5050" t="s">
        <v>2117</v>
      </c>
    </row>
    <row r="5051" spans="1:4" x14ac:dyDescent="0.2">
      <c r="A5051" t="s">
        <v>5109</v>
      </c>
      <c r="B5051" t="s">
        <v>2118</v>
      </c>
      <c r="C5051" t="s">
        <v>2120</v>
      </c>
      <c r="D5051" t="s">
        <v>2124</v>
      </c>
    </row>
    <row r="5052" spans="1:4" x14ac:dyDescent="0.2">
      <c r="A5052" t="s">
        <v>5110</v>
      </c>
      <c r="B5052" t="s">
        <v>2115</v>
      </c>
      <c r="C5052" t="s">
        <v>2122</v>
      </c>
      <c r="D5052" t="s">
        <v>2117</v>
      </c>
    </row>
    <row r="5053" spans="1:4" x14ac:dyDescent="0.2">
      <c r="A5053" t="s">
        <v>5111</v>
      </c>
      <c r="B5053" t="s">
        <v>2118</v>
      </c>
      <c r="C5053" t="s">
        <v>2120</v>
      </c>
      <c r="D5053" t="s">
        <v>2123</v>
      </c>
    </row>
    <row r="5054" spans="1:4" x14ac:dyDescent="0.2">
      <c r="A5054" t="s">
        <v>5112</v>
      </c>
      <c r="B5054" t="s">
        <v>2115</v>
      </c>
      <c r="C5054" t="s">
        <v>2120</v>
      </c>
      <c r="D5054" t="s">
        <v>2117</v>
      </c>
    </row>
    <row r="5055" spans="1:4" x14ac:dyDescent="0.2">
      <c r="A5055" t="s">
        <v>5113</v>
      </c>
      <c r="B5055" t="s">
        <v>2118</v>
      </c>
      <c r="C5055" t="s">
        <v>2120</v>
      </c>
      <c r="D5055" t="s">
        <v>2117</v>
      </c>
    </row>
    <row r="5056" spans="1:4" x14ac:dyDescent="0.2">
      <c r="A5056" t="s">
        <v>5114</v>
      </c>
      <c r="B5056" t="s">
        <v>2115</v>
      </c>
      <c r="C5056" t="s">
        <v>2120</v>
      </c>
      <c r="D5056" t="s">
        <v>2123</v>
      </c>
    </row>
    <row r="5057" spans="1:4" x14ac:dyDescent="0.2">
      <c r="A5057" t="s">
        <v>5115</v>
      </c>
      <c r="B5057" t="s">
        <v>2115</v>
      </c>
      <c r="C5057" t="s">
        <v>2120</v>
      </c>
      <c r="D5057" t="s">
        <v>2123</v>
      </c>
    </row>
    <row r="5058" spans="1:4" x14ac:dyDescent="0.2">
      <c r="A5058" t="s">
        <v>5116</v>
      </c>
      <c r="B5058" t="s">
        <v>2118</v>
      </c>
      <c r="C5058" t="s">
        <v>2116</v>
      </c>
      <c r="D5058" t="s">
        <v>2117</v>
      </c>
    </row>
    <row r="5059" spans="1:4" x14ac:dyDescent="0.2">
      <c r="A5059" t="s">
        <v>5117</v>
      </c>
      <c r="B5059" t="s">
        <v>2119</v>
      </c>
      <c r="C5059" t="s">
        <v>2116</v>
      </c>
      <c r="D5059" t="s">
        <v>2117</v>
      </c>
    </row>
    <row r="5060" spans="1:4" x14ac:dyDescent="0.2">
      <c r="A5060" t="s">
        <v>5118</v>
      </c>
      <c r="B5060" t="s">
        <v>2115</v>
      </c>
      <c r="C5060" t="s">
        <v>2116</v>
      </c>
      <c r="D5060" t="s">
        <v>2117</v>
      </c>
    </row>
    <row r="5061" spans="1:4" x14ac:dyDescent="0.2">
      <c r="A5061" t="s">
        <v>5119</v>
      </c>
      <c r="B5061" t="s">
        <v>2115</v>
      </c>
      <c r="C5061" t="s">
        <v>2116</v>
      </c>
      <c r="D5061" t="s">
        <v>2117</v>
      </c>
    </row>
    <row r="5062" spans="1:4" x14ac:dyDescent="0.2">
      <c r="A5062" t="s">
        <v>5120</v>
      </c>
      <c r="B5062" t="s">
        <v>2118</v>
      </c>
      <c r="C5062" t="s">
        <v>2116</v>
      </c>
      <c r="D5062" t="s">
        <v>2117</v>
      </c>
    </row>
    <row r="5063" spans="1:4" x14ac:dyDescent="0.2">
      <c r="A5063" t="s">
        <v>5121</v>
      </c>
      <c r="B5063" t="s">
        <v>2115</v>
      </c>
      <c r="C5063" t="s">
        <v>2120</v>
      </c>
      <c r="D5063" t="s">
        <v>2123</v>
      </c>
    </row>
    <row r="5064" spans="1:4" x14ac:dyDescent="0.2">
      <c r="A5064" t="s">
        <v>5122</v>
      </c>
      <c r="B5064" t="s">
        <v>2115</v>
      </c>
      <c r="C5064" t="s">
        <v>2121</v>
      </c>
      <c r="D5064" t="s">
        <v>2117</v>
      </c>
    </row>
    <row r="5065" spans="1:4" x14ac:dyDescent="0.2">
      <c r="A5065" t="s">
        <v>5123</v>
      </c>
      <c r="B5065" t="s">
        <v>2119</v>
      </c>
      <c r="C5065" t="s">
        <v>2116</v>
      </c>
      <c r="D5065" t="s">
        <v>2117</v>
      </c>
    </row>
    <row r="5066" spans="1:4" x14ac:dyDescent="0.2">
      <c r="A5066" t="s">
        <v>5124</v>
      </c>
      <c r="B5066" t="s">
        <v>2118</v>
      </c>
      <c r="C5066" t="s">
        <v>2122</v>
      </c>
      <c r="D5066" t="s">
        <v>2117</v>
      </c>
    </row>
    <row r="5067" spans="1:4" x14ac:dyDescent="0.2">
      <c r="A5067" t="s">
        <v>5125</v>
      </c>
      <c r="B5067" t="s">
        <v>2118</v>
      </c>
      <c r="C5067" t="s">
        <v>2116</v>
      </c>
      <c r="D5067" t="s">
        <v>2117</v>
      </c>
    </row>
    <row r="5068" spans="1:4" x14ac:dyDescent="0.2">
      <c r="A5068" t="s">
        <v>5126</v>
      </c>
      <c r="B5068" t="s">
        <v>2115</v>
      </c>
      <c r="C5068" t="s">
        <v>2120</v>
      </c>
      <c r="D5068" t="s">
        <v>2123</v>
      </c>
    </row>
    <row r="5069" spans="1:4" x14ac:dyDescent="0.2">
      <c r="A5069" t="s">
        <v>5127</v>
      </c>
      <c r="B5069" t="s">
        <v>2115</v>
      </c>
      <c r="C5069" t="s">
        <v>2116</v>
      </c>
      <c r="D5069" t="s">
        <v>2117</v>
      </c>
    </row>
    <row r="5070" spans="1:4" x14ac:dyDescent="0.2">
      <c r="A5070" t="s">
        <v>5128</v>
      </c>
      <c r="B5070" t="s">
        <v>2115</v>
      </c>
      <c r="C5070" t="s">
        <v>2122</v>
      </c>
      <c r="D5070" t="s">
        <v>2123</v>
      </c>
    </row>
    <row r="5071" spans="1:4" x14ac:dyDescent="0.2">
      <c r="A5071" t="s">
        <v>5129</v>
      </c>
      <c r="B5071" t="s">
        <v>2115</v>
      </c>
      <c r="C5071" t="s">
        <v>2116</v>
      </c>
      <c r="D5071" t="s">
        <v>2117</v>
      </c>
    </row>
    <row r="5072" spans="1:4" x14ac:dyDescent="0.2">
      <c r="A5072" t="s">
        <v>5130</v>
      </c>
      <c r="B5072" t="s">
        <v>2118</v>
      </c>
      <c r="C5072" t="s">
        <v>2116</v>
      </c>
      <c r="D5072" t="s">
        <v>2117</v>
      </c>
    </row>
    <row r="5073" spans="1:4" x14ac:dyDescent="0.2">
      <c r="A5073" t="s">
        <v>5131</v>
      </c>
      <c r="B5073" t="s">
        <v>2119</v>
      </c>
      <c r="C5073" t="s">
        <v>2120</v>
      </c>
      <c r="D5073" t="s">
        <v>2117</v>
      </c>
    </row>
    <row r="5074" spans="1:4" x14ac:dyDescent="0.2">
      <c r="A5074" t="s">
        <v>5132</v>
      </c>
      <c r="B5074" t="s">
        <v>2118</v>
      </c>
      <c r="C5074" t="s">
        <v>2116</v>
      </c>
      <c r="D5074" t="s">
        <v>2124</v>
      </c>
    </row>
    <row r="5075" spans="1:4" x14ac:dyDescent="0.2">
      <c r="A5075" t="s">
        <v>5133</v>
      </c>
      <c r="B5075" t="s">
        <v>2115</v>
      </c>
      <c r="C5075" t="s">
        <v>2116</v>
      </c>
      <c r="D5075" t="s">
        <v>2117</v>
      </c>
    </row>
    <row r="5076" spans="1:4" x14ac:dyDescent="0.2">
      <c r="A5076" t="s">
        <v>5134</v>
      </c>
      <c r="B5076" t="s">
        <v>2119</v>
      </c>
      <c r="C5076" t="s">
        <v>2120</v>
      </c>
      <c r="D5076" t="s">
        <v>2117</v>
      </c>
    </row>
    <row r="5077" spans="1:4" x14ac:dyDescent="0.2">
      <c r="A5077" t="s">
        <v>5135</v>
      </c>
      <c r="B5077" t="s">
        <v>2115</v>
      </c>
      <c r="C5077" t="s">
        <v>2116</v>
      </c>
      <c r="D5077" t="s">
        <v>2117</v>
      </c>
    </row>
    <row r="5078" spans="1:4" x14ac:dyDescent="0.2">
      <c r="A5078" t="s">
        <v>5136</v>
      </c>
      <c r="B5078" t="s">
        <v>2118</v>
      </c>
      <c r="C5078" t="s">
        <v>2116</v>
      </c>
      <c r="D5078" t="s">
        <v>2117</v>
      </c>
    </row>
    <row r="5079" spans="1:4" x14ac:dyDescent="0.2">
      <c r="A5079" t="s">
        <v>5137</v>
      </c>
      <c r="B5079" t="s">
        <v>2118</v>
      </c>
      <c r="C5079" t="s">
        <v>2122</v>
      </c>
      <c r="D5079" t="s">
        <v>2123</v>
      </c>
    </row>
    <row r="5080" spans="1:4" x14ac:dyDescent="0.2">
      <c r="A5080" t="s">
        <v>5138</v>
      </c>
      <c r="B5080" t="s">
        <v>2115</v>
      </c>
      <c r="C5080" t="s">
        <v>2121</v>
      </c>
      <c r="D5080" t="s">
        <v>2117</v>
      </c>
    </row>
    <row r="5081" spans="1:4" x14ac:dyDescent="0.2">
      <c r="A5081" t="s">
        <v>5139</v>
      </c>
      <c r="B5081" t="s">
        <v>2118</v>
      </c>
      <c r="C5081" t="s">
        <v>2120</v>
      </c>
      <c r="D5081" t="s">
        <v>2117</v>
      </c>
    </row>
    <row r="5082" spans="1:4" x14ac:dyDescent="0.2">
      <c r="A5082" t="s">
        <v>5140</v>
      </c>
      <c r="B5082" t="s">
        <v>2118</v>
      </c>
      <c r="C5082" t="s">
        <v>2116</v>
      </c>
      <c r="D5082" t="s">
        <v>2123</v>
      </c>
    </row>
    <row r="5083" spans="1:4" x14ac:dyDescent="0.2">
      <c r="A5083" t="s">
        <v>5141</v>
      </c>
      <c r="B5083" t="s">
        <v>2115</v>
      </c>
      <c r="C5083" t="s">
        <v>2121</v>
      </c>
      <c r="D5083" t="s">
        <v>2117</v>
      </c>
    </row>
    <row r="5084" spans="1:4" x14ac:dyDescent="0.2">
      <c r="A5084" t="s">
        <v>5142</v>
      </c>
      <c r="B5084" t="s">
        <v>2115</v>
      </c>
      <c r="C5084" t="s">
        <v>2116</v>
      </c>
      <c r="D5084" t="s">
        <v>2123</v>
      </c>
    </row>
    <row r="5085" spans="1:4" x14ac:dyDescent="0.2">
      <c r="A5085" t="s">
        <v>5143</v>
      </c>
      <c r="B5085" t="s">
        <v>2115</v>
      </c>
      <c r="C5085" t="s">
        <v>2116</v>
      </c>
      <c r="D5085" t="s">
        <v>2117</v>
      </c>
    </row>
    <row r="5086" spans="1:4" x14ac:dyDescent="0.2">
      <c r="A5086" t="s">
        <v>5144</v>
      </c>
      <c r="B5086" t="s">
        <v>2119</v>
      </c>
      <c r="C5086" t="s">
        <v>2116</v>
      </c>
      <c r="D5086" t="s">
        <v>2117</v>
      </c>
    </row>
    <row r="5087" spans="1:4" x14ac:dyDescent="0.2">
      <c r="A5087" t="s">
        <v>5145</v>
      </c>
      <c r="B5087" t="s">
        <v>2115</v>
      </c>
      <c r="C5087" t="s">
        <v>2121</v>
      </c>
      <c r="D5087" t="s">
        <v>2117</v>
      </c>
    </row>
    <row r="5088" spans="1:4" x14ac:dyDescent="0.2">
      <c r="A5088" t="s">
        <v>5146</v>
      </c>
      <c r="B5088" t="s">
        <v>2115</v>
      </c>
      <c r="C5088" t="s">
        <v>2122</v>
      </c>
      <c r="D5088" t="s">
        <v>2117</v>
      </c>
    </row>
    <row r="5089" spans="1:4" x14ac:dyDescent="0.2">
      <c r="A5089" t="s">
        <v>5147</v>
      </c>
      <c r="B5089" t="s">
        <v>2115</v>
      </c>
      <c r="C5089" t="s">
        <v>2116</v>
      </c>
      <c r="D5089" t="s">
        <v>2117</v>
      </c>
    </row>
    <row r="5090" spans="1:4" x14ac:dyDescent="0.2">
      <c r="A5090" t="s">
        <v>5148</v>
      </c>
      <c r="B5090" t="s">
        <v>2118</v>
      </c>
      <c r="C5090" t="s">
        <v>2116</v>
      </c>
      <c r="D5090" t="s">
        <v>2117</v>
      </c>
    </row>
    <row r="5091" spans="1:4" x14ac:dyDescent="0.2">
      <c r="A5091" t="s">
        <v>5149</v>
      </c>
      <c r="B5091" t="s">
        <v>2119</v>
      </c>
      <c r="C5091" t="s">
        <v>2120</v>
      </c>
      <c r="D5091" t="s">
        <v>2123</v>
      </c>
    </row>
    <row r="5092" spans="1:4" x14ac:dyDescent="0.2">
      <c r="A5092" t="s">
        <v>5150</v>
      </c>
      <c r="B5092" t="s">
        <v>2115</v>
      </c>
      <c r="C5092" t="s">
        <v>2120</v>
      </c>
      <c r="D5092" t="s">
        <v>2123</v>
      </c>
    </row>
    <row r="5093" spans="1:4" x14ac:dyDescent="0.2">
      <c r="A5093" t="s">
        <v>5151</v>
      </c>
      <c r="B5093" t="s">
        <v>2115</v>
      </c>
      <c r="C5093" t="s">
        <v>2121</v>
      </c>
      <c r="D5093" t="s">
        <v>2117</v>
      </c>
    </row>
    <row r="5094" spans="1:4" x14ac:dyDescent="0.2">
      <c r="A5094" t="s">
        <v>5152</v>
      </c>
      <c r="B5094" t="s">
        <v>2119</v>
      </c>
      <c r="C5094" t="s">
        <v>2121</v>
      </c>
      <c r="D5094" t="s">
        <v>2117</v>
      </c>
    </row>
    <row r="5095" spans="1:4" x14ac:dyDescent="0.2">
      <c r="A5095" t="s">
        <v>5153</v>
      </c>
      <c r="B5095" t="s">
        <v>2118</v>
      </c>
      <c r="C5095" t="s">
        <v>2120</v>
      </c>
      <c r="D5095" t="s">
        <v>2117</v>
      </c>
    </row>
    <row r="5096" spans="1:4" x14ac:dyDescent="0.2">
      <c r="A5096" t="s">
        <v>5154</v>
      </c>
      <c r="B5096" t="s">
        <v>2115</v>
      </c>
      <c r="C5096" t="s">
        <v>2116</v>
      </c>
      <c r="D5096" t="s">
        <v>2117</v>
      </c>
    </row>
    <row r="5097" spans="1:4" x14ac:dyDescent="0.2">
      <c r="A5097" t="s">
        <v>5155</v>
      </c>
      <c r="B5097" t="s">
        <v>2115</v>
      </c>
      <c r="C5097" t="s">
        <v>2120</v>
      </c>
      <c r="D5097" t="s">
        <v>2117</v>
      </c>
    </row>
    <row r="5098" spans="1:4" x14ac:dyDescent="0.2">
      <c r="A5098" t="s">
        <v>5156</v>
      </c>
      <c r="B5098" t="s">
        <v>2115</v>
      </c>
      <c r="C5098" t="s">
        <v>2120</v>
      </c>
      <c r="D5098" t="s">
        <v>2117</v>
      </c>
    </row>
    <row r="5099" spans="1:4" x14ac:dyDescent="0.2">
      <c r="A5099" t="s">
        <v>5157</v>
      </c>
      <c r="B5099" t="s">
        <v>2115</v>
      </c>
      <c r="C5099" t="s">
        <v>2116</v>
      </c>
      <c r="D5099" t="s">
        <v>2123</v>
      </c>
    </row>
    <row r="5100" spans="1:4" x14ac:dyDescent="0.2">
      <c r="A5100" t="s">
        <v>5158</v>
      </c>
      <c r="B5100" t="s">
        <v>2115</v>
      </c>
      <c r="C5100" t="s">
        <v>2120</v>
      </c>
      <c r="D5100" t="s">
        <v>2124</v>
      </c>
    </row>
    <row r="5101" spans="1:4" x14ac:dyDescent="0.2">
      <c r="A5101" t="s">
        <v>5159</v>
      </c>
      <c r="B5101" t="s">
        <v>2115</v>
      </c>
      <c r="C5101" t="s">
        <v>2116</v>
      </c>
      <c r="D5101" t="s">
        <v>2117</v>
      </c>
    </row>
    <row r="5102" spans="1:4" x14ac:dyDescent="0.2">
      <c r="A5102" t="s">
        <v>5160</v>
      </c>
      <c r="B5102" t="s">
        <v>2115</v>
      </c>
      <c r="C5102" t="s">
        <v>2120</v>
      </c>
      <c r="D5102" t="s">
        <v>2117</v>
      </c>
    </row>
    <row r="5103" spans="1:4" x14ac:dyDescent="0.2">
      <c r="A5103" t="s">
        <v>5161</v>
      </c>
      <c r="B5103" t="s">
        <v>2115</v>
      </c>
      <c r="C5103" t="s">
        <v>2116</v>
      </c>
      <c r="D5103" t="s">
        <v>2123</v>
      </c>
    </row>
    <row r="5104" spans="1:4" x14ac:dyDescent="0.2">
      <c r="A5104" t="s">
        <v>5162</v>
      </c>
      <c r="B5104" t="s">
        <v>2115</v>
      </c>
      <c r="C5104" t="s">
        <v>2116</v>
      </c>
      <c r="D5104" t="s">
        <v>2123</v>
      </c>
    </row>
    <row r="5105" spans="1:4" x14ac:dyDescent="0.2">
      <c r="A5105" t="s">
        <v>5163</v>
      </c>
      <c r="B5105" t="s">
        <v>2118</v>
      </c>
      <c r="C5105" t="s">
        <v>2120</v>
      </c>
      <c r="D5105" t="s">
        <v>2117</v>
      </c>
    </row>
    <row r="5106" spans="1:4" x14ac:dyDescent="0.2">
      <c r="A5106" t="s">
        <v>5164</v>
      </c>
      <c r="B5106" t="s">
        <v>2115</v>
      </c>
      <c r="C5106" t="s">
        <v>2122</v>
      </c>
      <c r="D5106" t="s">
        <v>2117</v>
      </c>
    </row>
    <row r="5107" spans="1:4" x14ac:dyDescent="0.2">
      <c r="A5107" t="s">
        <v>5165</v>
      </c>
      <c r="B5107" t="s">
        <v>2115</v>
      </c>
      <c r="C5107" t="s">
        <v>2121</v>
      </c>
      <c r="D5107" t="s">
        <v>2117</v>
      </c>
    </row>
    <row r="5108" spans="1:4" x14ac:dyDescent="0.2">
      <c r="A5108" t="s">
        <v>5166</v>
      </c>
      <c r="B5108" t="s">
        <v>2115</v>
      </c>
      <c r="C5108" t="s">
        <v>2116</v>
      </c>
      <c r="D5108" t="s">
        <v>2123</v>
      </c>
    </row>
    <row r="5109" spans="1:4" x14ac:dyDescent="0.2">
      <c r="A5109" t="s">
        <v>5167</v>
      </c>
      <c r="B5109" t="s">
        <v>2115</v>
      </c>
      <c r="C5109" t="s">
        <v>2122</v>
      </c>
      <c r="D5109" t="s">
        <v>2124</v>
      </c>
    </row>
    <row r="5110" spans="1:4" x14ac:dyDescent="0.2">
      <c r="A5110" t="s">
        <v>5168</v>
      </c>
      <c r="B5110" t="s">
        <v>2115</v>
      </c>
      <c r="C5110" t="s">
        <v>2120</v>
      </c>
      <c r="D5110" t="s">
        <v>2123</v>
      </c>
    </row>
    <row r="5111" spans="1:4" x14ac:dyDescent="0.2">
      <c r="A5111" t="s">
        <v>5169</v>
      </c>
      <c r="B5111" t="s">
        <v>2118</v>
      </c>
      <c r="C5111" t="s">
        <v>2120</v>
      </c>
      <c r="D5111" t="s">
        <v>2117</v>
      </c>
    </row>
    <row r="5112" spans="1:4" x14ac:dyDescent="0.2">
      <c r="A5112" t="s">
        <v>5170</v>
      </c>
      <c r="B5112" t="s">
        <v>2118</v>
      </c>
      <c r="C5112" t="s">
        <v>2122</v>
      </c>
      <c r="D5112" t="s">
        <v>2117</v>
      </c>
    </row>
    <row r="5113" spans="1:4" x14ac:dyDescent="0.2">
      <c r="A5113" t="s">
        <v>5171</v>
      </c>
      <c r="B5113" t="s">
        <v>2115</v>
      </c>
      <c r="C5113" t="s">
        <v>2120</v>
      </c>
      <c r="D5113" t="s">
        <v>2123</v>
      </c>
    </row>
    <row r="5114" spans="1:4" x14ac:dyDescent="0.2">
      <c r="A5114" t="s">
        <v>5172</v>
      </c>
      <c r="B5114" t="s">
        <v>2119</v>
      </c>
      <c r="C5114" t="s">
        <v>2121</v>
      </c>
      <c r="D5114" t="s">
        <v>2117</v>
      </c>
    </row>
    <row r="5115" spans="1:4" x14ac:dyDescent="0.2">
      <c r="A5115" t="s">
        <v>5173</v>
      </c>
      <c r="B5115" t="s">
        <v>2115</v>
      </c>
      <c r="C5115" t="s">
        <v>2122</v>
      </c>
      <c r="D5115" t="s">
        <v>2117</v>
      </c>
    </row>
    <row r="5116" spans="1:4" x14ac:dyDescent="0.2">
      <c r="A5116" t="s">
        <v>5174</v>
      </c>
      <c r="B5116" t="s">
        <v>2119</v>
      </c>
      <c r="C5116" t="s">
        <v>2121</v>
      </c>
      <c r="D5116" t="s">
        <v>2123</v>
      </c>
    </row>
    <row r="5117" spans="1:4" x14ac:dyDescent="0.2">
      <c r="A5117" t="s">
        <v>5175</v>
      </c>
      <c r="B5117" t="s">
        <v>2118</v>
      </c>
      <c r="C5117" t="s">
        <v>2116</v>
      </c>
      <c r="D5117" t="s">
        <v>2117</v>
      </c>
    </row>
    <row r="5118" spans="1:4" x14ac:dyDescent="0.2">
      <c r="A5118" t="s">
        <v>5176</v>
      </c>
      <c r="B5118" t="s">
        <v>2115</v>
      </c>
      <c r="C5118" t="s">
        <v>2121</v>
      </c>
      <c r="D5118" t="s">
        <v>2117</v>
      </c>
    </row>
    <row r="5119" spans="1:4" x14ac:dyDescent="0.2">
      <c r="A5119" t="s">
        <v>5177</v>
      </c>
      <c r="B5119" t="s">
        <v>2119</v>
      </c>
      <c r="C5119" t="s">
        <v>2120</v>
      </c>
      <c r="D5119" t="s">
        <v>2117</v>
      </c>
    </row>
    <row r="5120" spans="1:4" x14ac:dyDescent="0.2">
      <c r="A5120" t="s">
        <v>5178</v>
      </c>
      <c r="B5120" t="s">
        <v>2118</v>
      </c>
      <c r="C5120" t="s">
        <v>2120</v>
      </c>
      <c r="D5120" t="s">
        <v>2117</v>
      </c>
    </row>
    <row r="5121" spans="1:4" x14ac:dyDescent="0.2">
      <c r="A5121" t="s">
        <v>5179</v>
      </c>
      <c r="B5121" t="s">
        <v>2118</v>
      </c>
      <c r="C5121" t="s">
        <v>2120</v>
      </c>
      <c r="D5121" t="s">
        <v>2124</v>
      </c>
    </row>
    <row r="5122" spans="1:4" x14ac:dyDescent="0.2">
      <c r="A5122" t="s">
        <v>5180</v>
      </c>
      <c r="B5122" t="s">
        <v>2115</v>
      </c>
      <c r="C5122" t="s">
        <v>2116</v>
      </c>
      <c r="D5122" t="s">
        <v>2117</v>
      </c>
    </row>
    <row r="5123" spans="1:4" x14ac:dyDescent="0.2">
      <c r="A5123" t="s">
        <v>5181</v>
      </c>
      <c r="B5123" t="s">
        <v>2115</v>
      </c>
      <c r="C5123" t="s">
        <v>2116</v>
      </c>
      <c r="D5123" t="s">
        <v>2117</v>
      </c>
    </row>
    <row r="5124" spans="1:4" x14ac:dyDescent="0.2">
      <c r="A5124" t="s">
        <v>5182</v>
      </c>
      <c r="B5124" t="s">
        <v>2115</v>
      </c>
      <c r="C5124" t="s">
        <v>2121</v>
      </c>
      <c r="D5124" t="s">
        <v>2117</v>
      </c>
    </row>
    <row r="5125" spans="1:4" x14ac:dyDescent="0.2">
      <c r="A5125" t="s">
        <v>5183</v>
      </c>
      <c r="B5125" t="s">
        <v>2115</v>
      </c>
      <c r="C5125" t="s">
        <v>2116</v>
      </c>
      <c r="D5125" t="s">
        <v>2117</v>
      </c>
    </row>
    <row r="5126" spans="1:4" x14ac:dyDescent="0.2">
      <c r="A5126" t="s">
        <v>5184</v>
      </c>
      <c r="B5126" t="s">
        <v>2118</v>
      </c>
      <c r="C5126" t="s">
        <v>2122</v>
      </c>
      <c r="D5126" t="s">
        <v>2117</v>
      </c>
    </row>
    <row r="5127" spans="1:4" x14ac:dyDescent="0.2">
      <c r="A5127" t="s">
        <v>5185</v>
      </c>
      <c r="B5127" t="s">
        <v>2119</v>
      </c>
      <c r="C5127" t="s">
        <v>2122</v>
      </c>
      <c r="D5127" t="s">
        <v>2117</v>
      </c>
    </row>
    <row r="5128" spans="1:4" x14ac:dyDescent="0.2">
      <c r="A5128" t="s">
        <v>5186</v>
      </c>
      <c r="B5128" t="s">
        <v>2115</v>
      </c>
      <c r="C5128" t="s">
        <v>2116</v>
      </c>
      <c r="D5128" t="s">
        <v>2123</v>
      </c>
    </row>
    <row r="5129" spans="1:4" x14ac:dyDescent="0.2">
      <c r="A5129" t="s">
        <v>5187</v>
      </c>
      <c r="B5129" t="s">
        <v>2119</v>
      </c>
      <c r="C5129" t="s">
        <v>2122</v>
      </c>
      <c r="D5129" t="s">
        <v>2117</v>
      </c>
    </row>
    <row r="5130" spans="1:4" x14ac:dyDescent="0.2">
      <c r="A5130" t="s">
        <v>5188</v>
      </c>
      <c r="B5130" t="s">
        <v>2118</v>
      </c>
      <c r="C5130" t="s">
        <v>2122</v>
      </c>
      <c r="D5130" t="s">
        <v>2117</v>
      </c>
    </row>
    <row r="5131" spans="1:4" x14ac:dyDescent="0.2">
      <c r="A5131" t="s">
        <v>5189</v>
      </c>
      <c r="B5131" t="s">
        <v>2115</v>
      </c>
      <c r="C5131" t="s">
        <v>2116</v>
      </c>
      <c r="D5131" t="s">
        <v>2117</v>
      </c>
    </row>
    <row r="5132" spans="1:4" x14ac:dyDescent="0.2">
      <c r="A5132" t="s">
        <v>5190</v>
      </c>
      <c r="B5132" t="s">
        <v>2115</v>
      </c>
      <c r="C5132" t="s">
        <v>2122</v>
      </c>
      <c r="D5132" t="s">
        <v>2117</v>
      </c>
    </row>
    <row r="5133" spans="1:4" x14ac:dyDescent="0.2">
      <c r="A5133" t="s">
        <v>5191</v>
      </c>
      <c r="B5133" t="s">
        <v>2118</v>
      </c>
      <c r="C5133" t="s">
        <v>2116</v>
      </c>
      <c r="D5133" t="s">
        <v>2124</v>
      </c>
    </row>
    <row r="5134" spans="1:4" x14ac:dyDescent="0.2">
      <c r="A5134" t="s">
        <v>5192</v>
      </c>
      <c r="B5134" t="s">
        <v>2115</v>
      </c>
      <c r="C5134" t="s">
        <v>2121</v>
      </c>
      <c r="D5134" t="s">
        <v>2123</v>
      </c>
    </row>
    <row r="5135" spans="1:4" x14ac:dyDescent="0.2">
      <c r="A5135" t="s">
        <v>5193</v>
      </c>
      <c r="B5135" t="s">
        <v>2115</v>
      </c>
      <c r="C5135" t="s">
        <v>2121</v>
      </c>
      <c r="D5135" t="s">
        <v>2124</v>
      </c>
    </row>
    <row r="5136" spans="1:4" x14ac:dyDescent="0.2">
      <c r="A5136" t="s">
        <v>5194</v>
      </c>
      <c r="B5136" t="s">
        <v>2115</v>
      </c>
      <c r="C5136" t="s">
        <v>2122</v>
      </c>
      <c r="D5136" t="s">
        <v>2123</v>
      </c>
    </row>
    <row r="5137" spans="1:4" x14ac:dyDescent="0.2">
      <c r="A5137" t="s">
        <v>5195</v>
      </c>
      <c r="B5137" t="s">
        <v>2118</v>
      </c>
      <c r="C5137" t="s">
        <v>2116</v>
      </c>
      <c r="D5137" t="s">
        <v>2124</v>
      </c>
    </row>
    <row r="5138" spans="1:4" x14ac:dyDescent="0.2">
      <c r="A5138" t="s">
        <v>5196</v>
      </c>
      <c r="B5138" t="s">
        <v>2118</v>
      </c>
      <c r="C5138" t="s">
        <v>2121</v>
      </c>
      <c r="D5138" t="s">
        <v>2117</v>
      </c>
    </row>
    <row r="5139" spans="1:4" x14ac:dyDescent="0.2">
      <c r="A5139" t="s">
        <v>5197</v>
      </c>
      <c r="B5139" t="s">
        <v>2115</v>
      </c>
      <c r="C5139" t="s">
        <v>2120</v>
      </c>
      <c r="D5139" t="s">
        <v>2117</v>
      </c>
    </row>
    <row r="5140" spans="1:4" x14ac:dyDescent="0.2">
      <c r="A5140" t="s">
        <v>5198</v>
      </c>
      <c r="B5140" t="s">
        <v>2118</v>
      </c>
      <c r="C5140" t="s">
        <v>2121</v>
      </c>
      <c r="D5140" t="s">
        <v>2117</v>
      </c>
    </row>
    <row r="5141" spans="1:4" x14ac:dyDescent="0.2">
      <c r="A5141" t="s">
        <v>5199</v>
      </c>
      <c r="B5141" t="s">
        <v>2118</v>
      </c>
      <c r="C5141" t="s">
        <v>2116</v>
      </c>
      <c r="D5141" t="s">
        <v>2117</v>
      </c>
    </row>
    <row r="5142" spans="1:4" x14ac:dyDescent="0.2">
      <c r="A5142" t="s">
        <v>5200</v>
      </c>
      <c r="B5142" t="s">
        <v>2118</v>
      </c>
      <c r="C5142" t="s">
        <v>2122</v>
      </c>
      <c r="D5142" t="s">
        <v>2117</v>
      </c>
    </row>
    <row r="5143" spans="1:4" x14ac:dyDescent="0.2">
      <c r="A5143" t="s">
        <v>5201</v>
      </c>
      <c r="B5143" t="s">
        <v>2118</v>
      </c>
      <c r="C5143" t="s">
        <v>2122</v>
      </c>
      <c r="D5143" t="s">
        <v>2117</v>
      </c>
    </row>
    <row r="5144" spans="1:4" x14ac:dyDescent="0.2">
      <c r="A5144" t="s">
        <v>5202</v>
      </c>
      <c r="B5144" t="s">
        <v>2118</v>
      </c>
      <c r="C5144" t="s">
        <v>2121</v>
      </c>
      <c r="D5144" t="s">
        <v>2124</v>
      </c>
    </row>
    <row r="5145" spans="1:4" x14ac:dyDescent="0.2">
      <c r="A5145" t="s">
        <v>5203</v>
      </c>
      <c r="B5145" t="s">
        <v>2115</v>
      </c>
      <c r="C5145" t="s">
        <v>2120</v>
      </c>
      <c r="D5145" t="s">
        <v>2123</v>
      </c>
    </row>
    <row r="5146" spans="1:4" x14ac:dyDescent="0.2">
      <c r="A5146" t="s">
        <v>5204</v>
      </c>
      <c r="B5146" t="s">
        <v>2115</v>
      </c>
      <c r="C5146" t="s">
        <v>2122</v>
      </c>
      <c r="D5146" t="s">
        <v>2123</v>
      </c>
    </row>
    <row r="5147" spans="1:4" x14ac:dyDescent="0.2">
      <c r="A5147" t="s">
        <v>5205</v>
      </c>
      <c r="B5147" t="s">
        <v>2118</v>
      </c>
      <c r="C5147" t="s">
        <v>2120</v>
      </c>
      <c r="D5147" t="s">
        <v>2117</v>
      </c>
    </row>
    <row r="5148" spans="1:4" x14ac:dyDescent="0.2">
      <c r="A5148" t="s">
        <v>5206</v>
      </c>
      <c r="B5148" t="s">
        <v>2118</v>
      </c>
      <c r="C5148" t="s">
        <v>2120</v>
      </c>
      <c r="D5148" t="s">
        <v>2117</v>
      </c>
    </row>
    <row r="5149" spans="1:4" x14ac:dyDescent="0.2">
      <c r="A5149" t="s">
        <v>5207</v>
      </c>
      <c r="B5149" t="s">
        <v>2115</v>
      </c>
      <c r="C5149" t="s">
        <v>2116</v>
      </c>
      <c r="D5149" t="s">
        <v>2117</v>
      </c>
    </row>
    <row r="5150" spans="1:4" x14ac:dyDescent="0.2">
      <c r="A5150" t="s">
        <v>5208</v>
      </c>
      <c r="B5150" t="s">
        <v>2115</v>
      </c>
      <c r="C5150" t="s">
        <v>2121</v>
      </c>
      <c r="D5150" t="s">
        <v>2117</v>
      </c>
    </row>
    <row r="5151" spans="1:4" x14ac:dyDescent="0.2">
      <c r="A5151" t="s">
        <v>5209</v>
      </c>
      <c r="B5151" t="s">
        <v>2115</v>
      </c>
      <c r="C5151" t="s">
        <v>2122</v>
      </c>
      <c r="D5151" t="s">
        <v>2124</v>
      </c>
    </row>
    <row r="5152" spans="1:4" x14ac:dyDescent="0.2">
      <c r="A5152" t="s">
        <v>5210</v>
      </c>
      <c r="B5152" t="s">
        <v>2115</v>
      </c>
      <c r="C5152" t="s">
        <v>2122</v>
      </c>
      <c r="D5152" t="s">
        <v>2117</v>
      </c>
    </row>
    <row r="5153" spans="1:4" x14ac:dyDescent="0.2">
      <c r="A5153" t="s">
        <v>5211</v>
      </c>
      <c r="B5153" t="s">
        <v>2115</v>
      </c>
      <c r="C5153" t="s">
        <v>2120</v>
      </c>
      <c r="D5153" t="s">
        <v>2123</v>
      </c>
    </row>
    <row r="5154" spans="1:4" x14ac:dyDescent="0.2">
      <c r="A5154" t="s">
        <v>5212</v>
      </c>
      <c r="B5154" t="s">
        <v>2115</v>
      </c>
      <c r="C5154" t="s">
        <v>2121</v>
      </c>
      <c r="D5154" t="s">
        <v>2117</v>
      </c>
    </row>
    <row r="5155" spans="1:4" x14ac:dyDescent="0.2">
      <c r="A5155" t="s">
        <v>5213</v>
      </c>
      <c r="B5155" t="s">
        <v>2115</v>
      </c>
      <c r="C5155" t="s">
        <v>2116</v>
      </c>
      <c r="D5155" t="s">
        <v>2117</v>
      </c>
    </row>
    <row r="5156" spans="1:4" x14ac:dyDescent="0.2">
      <c r="A5156" t="s">
        <v>5214</v>
      </c>
      <c r="B5156" t="s">
        <v>2115</v>
      </c>
      <c r="C5156" t="s">
        <v>2116</v>
      </c>
      <c r="D5156" t="s">
        <v>2117</v>
      </c>
    </row>
    <row r="5157" spans="1:4" x14ac:dyDescent="0.2">
      <c r="A5157" t="s">
        <v>5215</v>
      </c>
      <c r="B5157" t="s">
        <v>2118</v>
      </c>
      <c r="C5157" t="s">
        <v>2122</v>
      </c>
      <c r="D5157" t="s">
        <v>2117</v>
      </c>
    </row>
    <row r="5158" spans="1:4" x14ac:dyDescent="0.2">
      <c r="A5158" t="s">
        <v>5216</v>
      </c>
      <c r="B5158" t="s">
        <v>2118</v>
      </c>
      <c r="C5158" t="s">
        <v>2116</v>
      </c>
      <c r="D5158" t="s">
        <v>2117</v>
      </c>
    </row>
    <row r="5159" spans="1:4" x14ac:dyDescent="0.2">
      <c r="A5159" t="s">
        <v>5217</v>
      </c>
      <c r="B5159" t="s">
        <v>2119</v>
      </c>
      <c r="C5159" t="s">
        <v>2116</v>
      </c>
      <c r="D5159" t="s">
        <v>2117</v>
      </c>
    </row>
    <row r="5160" spans="1:4" x14ac:dyDescent="0.2">
      <c r="A5160" t="s">
        <v>5218</v>
      </c>
      <c r="B5160" t="s">
        <v>2115</v>
      </c>
      <c r="C5160" t="s">
        <v>2122</v>
      </c>
      <c r="D5160" t="s">
        <v>2117</v>
      </c>
    </row>
    <row r="5161" spans="1:4" x14ac:dyDescent="0.2">
      <c r="A5161" t="s">
        <v>5219</v>
      </c>
      <c r="B5161" t="s">
        <v>2115</v>
      </c>
      <c r="C5161" t="s">
        <v>2122</v>
      </c>
      <c r="D5161" t="s">
        <v>2117</v>
      </c>
    </row>
    <row r="5162" spans="1:4" x14ac:dyDescent="0.2">
      <c r="A5162" t="s">
        <v>5220</v>
      </c>
      <c r="B5162" t="s">
        <v>2115</v>
      </c>
      <c r="C5162" t="s">
        <v>2122</v>
      </c>
      <c r="D5162" t="s">
        <v>2117</v>
      </c>
    </row>
    <row r="5163" spans="1:4" x14ac:dyDescent="0.2">
      <c r="A5163" t="s">
        <v>5221</v>
      </c>
      <c r="B5163" t="s">
        <v>2115</v>
      </c>
      <c r="C5163" t="s">
        <v>2122</v>
      </c>
      <c r="D5163" t="s">
        <v>2117</v>
      </c>
    </row>
    <row r="5164" spans="1:4" x14ac:dyDescent="0.2">
      <c r="A5164" t="s">
        <v>5222</v>
      </c>
      <c r="B5164" t="s">
        <v>2115</v>
      </c>
      <c r="C5164" t="s">
        <v>2122</v>
      </c>
      <c r="D5164" t="s">
        <v>2117</v>
      </c>
    </row>
    <row r="5165" spans="1:4" x14ac:dyDescent="0.2">
      <c r="A5165" t="s">
        <v>5223</v>
      </c>
      <c r="B5165" t="s">
        <v>2115</v>
      </c>
      <c r="C5165" t="s">
        <v>2122</v>
      </c>
      <c r="D5165" t="s">
        <v>2124</v>
      </c>
    </row>
    <row r="5166" spans="1:4" x14ac:dyDescent="0.2">
      <c r="A5166" t="s">
        <v>5224</v>
      </c>
      <c r="B5166" t="s">
        <v>2115</v>
      </c>
      <c r="C5166" t="s">
        <v>2120</v>
      </c>
      <c r="D5166" t="s">
        <v>2117</v>
      </c>
    </row>
    <row r="5167" spans="1:4" x14ac:dyDescent="0.2">
      <c r="A5167" t="s">
        <v>5225</v>
      </c>
      <c r="B5167" t="s">
        <v>2118</v>
      </c>
      <c r="C5167" t="s">
        <v>2122</v>
      </c>
      <c r="D5167" t="s">
        <v>2117</v>
      </c>
    </row>
    <row r="5168" spans="1:4" x14ac:dyDescent="0.2">
      <c r="A5168" t="s">
        <v>5226</v>
      </c>
      <c r="B5168" t="s">
        <v>2118</v>
      </c>
      <c r="C5168" t="s">
        <v>2116</v>
      </c>
      <c r="D5168" t="s">
        <v>2117</v>
      </c>
    </row>
    <row r="5169" spans="1:4" x14ac:dyDescent="0.2">
      <c r="A5169" t="s">
        <v>5227</v>
      </c>
      <c r="B5169" t="s">
        <v>2115</v>
      </c>
      <c r="C5169" t="s">
        <v>2121</v>
      </c>
      <c r="D5169" t="s">
        <v>2117</v>
      </c>
    </row>
    <row r="5170" spans="1:4" x14ac:dyDescent="0.2">
      <c r="A5170" t="s">
        <v>5228</v>
      </c>
      <c r="B5170" t="s">
        <v>2115</v>
      </c>
      <c r="C5170" t="s">
        <v>2120</v>
      </c>
      <c r="D5170" t="s">
        <v>2117</v>
      </c>
    </row>
    <row r="5171" spans="1:4" x14ac:dyDescent="0.2">
      <c r="A5171" t="s">
        <v>5229</v>
      </c>
      <c r="B5171" t="s">
        <v>2115</v>
      </c>
      <c r="C5171" t="s">
        <v>2122</v>
      </c>
      <c r="D5171" t="s">
        <v>2117</v>
      </c>
    </row>
    <row r="5172" spans="1:4" x14ac:dyDescent="0.2">
      <c r="A5172" t="s">
        <v>5230</v>
      </c>
      <c r="B5172" t="s">
        <v>2115</v>
      </c>
      <c r="C5172" t="s">
        <v>2116</v>
      </c>
      <c r="D5172" t="s">
        <v>2117</v>
      </c>
    </row>
    <row r="5173" spans="1:4" x14ac:dyDescent="0.2">
      <c r="A5173" t="s">
        <v>5231</v>
      </c>
      <c r="B5173" t="s">
        <v>2115</v>
      </c>
      <c r="C5173" t="s">
        <v>2121</v>
      </c>
      <c r="D5173" t="s">
        <v>2117</v>
      </c>
    </row>
    <row r="5174" spans="1:4" x14ac:dyDescent="0.2">
      <c r="A5174" t="s">
        <v>5232</v>
      </c>
      <c r="B5174" t="s">
        <v>2119</v>
      </c>
      <c r="C5174" t="s">
        <v>2116</v>
      </c>
      <c r="D5174" t="s">
        <v>2117</v>
      </c>
    </row>
    <row r="5175" spans="1:4" x14ac:dyDescent="0.2">
      <c r="A5175" t="s">
        <v>5233</v>
      </c>
      <c r="B5175" t="s">
        <v>2118</v>
      </c>
      <c r="C5175" t="s">
        <v>2122</v>
      </c>
      <c r="D5175" t="s">
        <v>2117</v>
      </c>
    </row>
    <row r="5176" spans="1:4" x14ac:dyDescent="0.2">
      <c r="A5176" t="s">
        <v>5234</v>
      </c>
      <c r="B5176" t="s">
        <v>2115</v>
      </c>
      <c r="C5176" t="s">
        <v>2121</v>
      </c>
      <c r="D5176" t="s">
        <v>2123</v>
      </c>
    </row>
    <row r="5177" spans="1:4" x14ac:dyDescent="0.2">
      <c r="A5177" t="s">
        <v>5235</v>
      </c>
      <c r="B5177" t="s">
        <v>2115</v>
      </c>
      <c r="C5177" t="s">
        <v>2116</v>
      </c>
      <c r="D5177" t="s">
        <v>2117</v>
      </c>
    </row>
    <row r="5178" spans="1:4" x14ac:dyDescent="0.2">
      <c r="A5178" t="s">
        <v>5236</v>
      </c>
      <c r="B5178" t="s">
        <v>2115</v>
      </c>
      <c r="C5178" t="s">
        <v>2116</v>
      </c>
      <c r="D5178" t="s">
        <v>2117</v>
      </c>
    </row>
    <row r="5179" spans="1:4" x14ac:dyDescent="0.2">
      <c r="A5179" t="s">
        <v>5237</v>
      </c>
      <c r="B5179" t="s">
        <v>2115</v>
      </c>
      <c r="C5179" t="s">
        <v>2116</v>
      </c>
      <c r="D5179" t="s">
        <v>2117</v>
      </c>
    </row>
    <row r="5180" spans="1:4" x14ac:dyDescent="0.2">
      <c r="A5180" t="s">
        <v>5238</v>
      </c>
      <c r="B5180" t="s">
        <v>2118</v>
      </c>
      <c r="C5180" t="s">
        <v>2120</v>
      </c>
      <c r="D5180" t="s">
        <v>2117</v>
      </c>
    </row>
    <row r="5181" spans="1:4" x14ac:dyDescent="0.2">
      <c r="A5181" t="s">
        <v>5239</v>
      </c>
      <c r="B5181" t="s">
        <v>2118</v>
      </c>
      <c r="C5181" t="s">
        <v>2121</v>
      </c>
      <c r="D5181" t="s">
        <v>2117</v>
      </c>
    </row>
    <row r="5182" spans="1:4" x14ac:dyDescent="0.2">
      <c r="A5182" t="s">
        <v>5240</v>
      </c>
      <c r="B5182" t="s">
        <v>2115</v>
      </c>
      <c r="C5182" t="s">
        <v>2122</v>
      </c>
      <c r="D5182" t="s">
        <v>2123</v>
      </c>
    </row>
    <row r="5183" spans="1:4" x14ac:dyDescent="0.2">
      <c r="A5183" t="s">
        <v>5241</v>
      </c>
      <c r="B5183" t="s">
        <v>2115</v>
      </c>
      <c r="C5183" t="s">
        <v>2122</v>
      </c>
      <c r="D5183" t="s">
        <v>2117</v>
      </c>
    </row>
    <row r="5184" spans="1:4" x14ac:dyDescent="0.2">
      <c r="A5184" t="s">
        <v>5242</v>
      </c>
      <c r="B5184" t="s">
        <v>2118</v>
      </c>
      <c r="C5184" t="s">
        <v>2120</v>
      </c>
      <c r="D5184" t="s">
        <v>2117</v>
      </c>
    </row>
    <row r="5185" spans="1:4" x14ac:dyDescent="0.2">
      <c r="A5185" t="s">
        <v>5243</v>
      </c>
      <c r="B5185" t="s">
        <v>2115</v>
      </c>
      <c r="C5185" t="s">
        <v>2121</v>
      </c>
      <c r="D5185" t="s">
        <v>2117</v>
      </c>
    </row>
    <row r="5186" spans="1:4" x14ac:dyDescent="0.2">
      <c r="A5186" t="s">
        <v>5244</v>
      </c>
      <c r="B5186" t="s">
        <v>2115</v>
      </c>
      <c r="C5186" t="s">
        <v>2122</v>
      </c>
      <c r="D5186" t="s">
        <v>2117</v>
      </c>
    </row>
    <row r="5187" spans="1:4" x14ac:dyDescent="0.2">
      <c r="A5187" t="s">
        <v>5245</v>
      </c>
      <c r="B5187" t="s">
        <v>2115</v>
      </c>
      <c r="C5187" t="s">
        <v>2116</v>
      </c>
      <c r="D5187" t="s">
        <v>2117</v>
      </c>
    </row>
    <row r="5188" spans="1:4" x14ac:dyDescent="0.2">
      <c r="A5188" t="s">
        <v>5246</v>
      </c>
      <c r="B5188" t="s">
        <v>2115</v>
      </c>
      <c r="C5188" t="s">
        <v>2121</v>
      </c>
      <c r="D5188" t="s">
        <v>2117</v>
      </c>
    </row>
    <row r="5189" spans="1:4" x14ac:dyDescent="0.2">
      <c r="A5189" t="s">
        <v>5247</v>
      </c>
      <c r="B5189" t="s">
        <v>2115</v>
      </c>
      <c r="C5189" t="s">
        <v>2116</v>
      </c>
      <c r="D5189" t="s">
        <v>2124</v>
      </c>
    </row>
    <row r="5190" spans="1:4" x14ac:dyDescent="0.2">
      <c r="A5190" t="s">
        <v>5248</v>
      </c>
      <c r="B5190" t="s">
        <v>2115</v>
      </c>
      <c r="C5190" t="s">
        <v>2121</v>
      </c>
      <c r="D5190" t="s">
        <v>2124</v>
      </c>
    </row>
    <row r="5191" spans="1:4" x14ac:dyDescent="0.2">
      <c r="A5191" t="s">
        <v>5249</v>
      </c>
      <c r="B5191" t="s">
        <v>2115</v>
      </c>
      <c r="C5191" t="s">
        <v>2116</v>
      </c>
      <c r="D5191" t="s">
        <v>2117</v>
      </c>
    </row>
    <row r="5192" spans="1:4" x14ac:dyDescent="0.2">
      <c r="A5192" t="s">
        <v>5250</v>
      </c>
      <c r="B5192" t="s">
        <v>2118</v>
      </c>
      <c r="C5192" t="s">
        <v>2120</v>
      </c>
      <c r="D5192" t="s">
        <v>2117</v>
      </c>
    </row>
    <row r="5193" spans="1:4" x14ac:dyDescent="0.2">
      <c r="A5193" t="s">
        <v>5251</v>
      </c>
      <c r="B5193" t="s">
        <v>2115</v>
      </c>
      <c r="C5193" t="s">
        <v>2122</v>
      </c>
      <c r="D5193" t="s">
        <v>2117</v>
      </c>
    </row>
    <row r="5194" spans="1:4" x14ac:dyDescent="0.2">
      <c r="A5194" t="s">
        <v>5252</v>
      </c>
      <c r="B5194" t="s">
        <v>2118</v>
      </c>
      <c r="C5194" t="s">
        <v>2121</v>
      </c>
      <c r="D5194" t="s">
        <v>2117</v>
      </c>
    </row>
    <row r="5195" spans="1:4" x14ac:dyDescent="0.2">
      <c r="A5195" t="s">
        <v>5253</v>
      </c>
      <c r="B5195" t="s">
        <v>2115</v>
      </c>
      <c r="C5195" t="s">
        <v>2121</v>
      </c>
      <c r="D5195" t="s">
        <v>2117</v>
      </c>
    </row>
    <row r="5196" spans="1:4" x14ac:dyDescent="0.2">
      <c r="A5196" t="s">
        <v>5254</v>
      </c>
      <c r="B5196" t="s">
        <v>2119</v>
      </c>
      <c r="C5196" t="s">
        <v>2120</v>
      </c>
      <c r="D5196" t="s">
        <v>2117</v>
      </c>
    </row>
    <row r="5197" spans="1:4" x14ac:dyDescent="0.2">
      <c r="A5197" t="s">
        <v>5255</v>
      </c>
      <c r="B5197" t="s">
        <v>2118</v>
      </c>
      <c r="C5197" t="s">
        <v>2120</v>
      </c>
      <c r="D5197" t="s">
        <v>2117</v>
      </c>
    </row>
    <row r="5198" spans="1:4" x14ac:dyDescent="0.2">
      <c r="A5198" t="s">
        <v>5256</v>
      </c>
      <c r="B5198" t="s">
        <v>2115</v>
      </c>
      <c r="C5198" t="s">
        <v>2122</v>
      </c>
      <c r="D5198" t="s">
        <v>2117</v>
      </c>
    </row>
    <row r="5199" spans="1:4" x14ac:dyDescent="0.2">
      <c r="A5199" t="s">
        <v>5257</v>
      </c>
      <c r="B5199" t="s">
        <v>2115</v>
      </c>
      <c r="C5199" t="s">
        <v>2116</v>
      </c>
      <c r="D5199" t="s">
        <v>2117</v>
      </c>
    </row>
    <row r="5200" spans="1:4" x14ac:dyDescent="0.2">
      <c r="A5200" t="s">
        <v>5258</v>
      </c>
      <c r="B5200" t="s">
        <v>2115</v>
      </c>
      <c r="C5200" t="s">
        <v>2116</v>
      </c>
      <c r="D5200" t="s">
        <v>2117</v>
      </c>
    </row>
    <row r="5201" spans="1:4" x14ac:dyDescent="0.2">
      <c r="A5201" t="s">
        <v>5259</v>
      </c>
      <c r="B5201" t="s">
        <v>2115</v>
      </c>
      <c r="C5201" t="s">
        <v>2120</v>
      </c>
      <c r="D5201" t="s">
        <v>2123</v>
      </c>
    </row>
    <row r="5202" spans="1:4" x14ac:dyDescent="0.2">
      <c r="A5202" t="s">
        <v>5260</v>
      </c>
      <c r="B5202" t="s">
        <v>2118</v>
      </c>
      <c r="C5202" t="s">
        <v>2122</v>
      </c>
      <c r="D5202" t="s">
        <v>2123</v>
      </c>
    </row>
    <row r="5203" spans="1:4" x14ac:dyDescent="0.2">
      <c r="A5203" t="s">
        <v>5261</v>
      </c>
      <c r="B5203" t="s">
        <v>2115</v>
      </c>
      <c r="C5203" t="s">
        <v>2122</v>
      </c>
      <c r="D5203" t="s">
        <v>2117</v>
      </c>
    </row>
    <row r="5204" spans="1:4" x14ac:dyDescent="0.2">
      <c r="A5204" t="s">
        <v>5262</v>
      </c>
      <c r="B5204" t="s">
        <v>2115</v>
      </c>
      <c r="C5204" t="s">
        <v>2116</v>
      </c>
      <c r="D5204" t="s">
        <v>2117</v>
      </c>
    </row>
    <row r="5205" spans="1:4" x14ac:dyDescent="0.2">
      <c r="A5205" t="s">
        <v>5263</v>
      </c>
      <c r="B5205" t="s">
        <v>2119</v>
      </c>
      <c r="C5205" t="s">
        <v>2116</v>
      </c>
      <c r="D5205" t="s">
        <v>2117</v>
      </c>
    </row>
    <row r="5206" spans="1:4" x14ac:dyDescent="0.2">
      <c r="A5206" t="s">
        <v>5264</v>
      </c>
      <c r="B5206" t="s">
        <v>2118</v>
      </c>
      <c r="C5206" t="s">
        <v>2116</v>
      </c>
      <c r="D5206" t="s">
        <v>2117</v>
      </c>
    </row>
    <row r="5207" spans="1:4" x14ac:dyDescent="0.2">
      <c r="A5207" t="s">
        <v>5265</v>
      </c>
      <c r="B5207" t="s">
        <v>2118</v>
      </c>
      <c r="C5207" t="s">
        <v>2116</v>
      </c>
      <c r="D5207" t="s">
        <v>2117</v>
      </c>
    </row>
    <row r="5208" spans="1:4" x14ac:dyDescent="0.2">
      <c r="A5208" t="s">
        <v>5266</v>
      </c>
      <c r="B5208" t="s">
        <v>2119</v>
      </c>
      <c r="C5208" t="s">
        <v>2122</v>
      </c>
      <c r="D5208" t="s">
        <v>2123</v>
      </c>
    </row>
    <row r="5209" spans="1:4" x14ac:dyDescent="0.2">
      <c r="A5209" t="s">
        <v>5267</v>
      </c>
      <c r="B5209" t="s">
        <v>2115</v>
      </c>
      <c r="C5209" t="s">
        <v>2116</v>
      </c>
      <c r="D5209" t="s">
        <v>2124</v>
      </c>
    </row>
    <row r="5210" spans="1:4" x14ac:dyDescent="0.2">
      <c r="A5210" t="s">
        <v>5268</v>
      </c>
      <c r="B5210" t="s">
        <v>2115</v>
      </c>
      <c r="C5210" t="s">
        <v>2122</v>
      </c>
      <c r="D5210" t="s">
        <v>2117</v>
      </c>
    </row>
    <row r="5211" spans="1:4" x14ac:dyDescent="0.2">
      <c r="A5211" t="s">
        <v>5269</v>
      </c>
      <c r="B5211" t="s">
        <v>2115</v>
      </c>
      <c r="C5211" t="s">
        <v>2122</v>
      </c>
      <c r="D5211" t="s">
        <v>2117</v>
      </c>
    </row>
    <row r="5212" spans="1:4" x14ac:dyDescent="0.2">
      <c r="A5212" t="s">
        <v>5270</v>
      </c>
      <c r="B5212" t="s">
        <v>2115</v>
      </c>
      <c r="C5212" t="s">
        <v>2121</v>
      </c>
      <c r="D5212" t="s">
        <v>2117</v>
      </c>
    </row>
    <row r="5213" spans="1:4" x14ac:dyDescent="0.2">
      <c r="A5213" t="s">
        <v>5271</v>
      </c>
      <c r="B5213" t="s">
        <v>2119</v>
      </c>
      <c r="C5213" t="s">
        <v>2121</v>
      </c>
      <c r="D5213" t="s">
        <v>2117</v>
      </c>
    </row>
    <row r="5214" spans="1:4" x14ac:dyDescent="0.2">
      <c r="A5214" t="s">
        <v>5272</v>
      </c>
      <c r="B5214" t="s">
        <v>2118</v>
      </c>
      <c r="C5214" t="s">
        <v>2120</v>
      </c>
      <c r="D5214" t="s">
        <v>2117</v>
      </c>
    </row>
    <row r="5215" spans="1:4" x14ac:dyDescent="0.2">
      <c r="A5215" t="s">
        <v>5273</v>
      </c>
      <c r="B5215" t="s">
        <v>2115</v>
      </c>
      <c r="C5215" t="s">
        <v>2122</v>
      </c>
      <c r="D5215" t="s">
        <v>2123</v>
      </c>
    </row>
    <row r="5216" spans="1:4" x14ac:dyDescent="0.2">
      <c r="A5216" t="s">
        <v>5274</v>
      </c>
      <c r="B5216" t="s">
        <v>2115</v>
      </c>
      <c r="C5216" t="s">
        <v>2121</v>
      </c>
      <c r="D5216" t="s">
        <v>2117</v>
      </c>
    </row>
    <row r="5217" spans="1:4" x14ac:dyDescent="0.2">
      <c r="A5217" t="s">
        <v>5275</v>
      </c>
      <c r="B5217" t="s">
        <v>2115</v>
      </c>
      <c r="C5217" t="s">
        <v>2120</v>
      </c>
      <c r="D5217" t="s">
        <v>2117</v>
      </c>
    </row>
    <row r="5218" spans="1:4" x14ac:dyDescent="0.2">
      <c r="A5218" t="s">
        <v>5276</v>
      </c>
      <c r="B5218" t="s">
        <v>2118</v>
      </c>
      <c r="C5218" t="s">
        <v>2120</v>
      </c>
      <c r="D5218" t="s">
        <v>2124</v>
      </c>
    </row>
    <row r="5219" spans="1:4" x14ac:dyDescent="0.2">
      <c r="A5219" t="s">
        <v>5277</v>
      </c>
      <c r="B5219" t="s">
        <v>2115</v>
      </c>
      <c r="C5219" t="s">
        <v>2122</v>
      </c>
      <c r="D5219" t="s">
        <v>2117</v>
      </c>
    </row>
    <row r="5220" spans="1:4" x14ac:dyDescent="0.2">
      <c r="A5220" t="s">
        <v>5278</v>
      </c>
      <c r="B5220" t="s">
        <v>2119</v>
      </c>
      <c r="C5220" t="s">
        <v>2116</v>
      </c>
      <c r="D5220" t="s">
        <v>2117</v>
      </c>
    </row>
    <row r="5221" spans="1:4" x14ac:dyDescent="0.2">
      <c r="A5221" t="s">
        <v>5279</v>
      </c>
      <c r="B5221" t="s">
        <v>2115</v>
      </c>
      <c r="C5221" t="s">
        <v>2122</v>
      </c>
      <c r="D5221" t="s">
        <v>2117</v>
      </c>
    </row>
    <row r="5222" spans="1:4" x14ac:dyDescent="0.2">
      <c r="A5222" t="s">
        <v>5280</v>
      </c>
      <c r="B5222" t="s">
        <v>2115</v>
      </c>
      <c r="C5222" t="s">
        <v>2116</v>
      </c>
      <c r="D5222" t="s">
        <v>2117</v>
      </c>
    </row>
    <row r="5223" spans="1:4" x14ac:dyDescent="0.2">
      <c r="A5223" t="s">
        <v>5281</v>
      </c>
      <c r="B5223" t="s">
        <v>2115</v>
      </c>
      <c r="C5223" t="s">
        <v>2122</v>
      </c>
      <c r="D5223" t="s">
        <v>2123</v>
      </c>
    </row>
    <row r="5224" spans="1:4" x14ac:dyDescent="0.2">
      <c r="A5224" t="s">
        <v>5282</v>
      </c>
      <c r="B5224" t="s">
        <v>2115</v>
      </c>
      <c r="C5224" t="s">
        <v>2116</v>
      </c>
      <c r="D5224" t="s">
        <v>2117</v>
      </c>
    </row>
    <row r="5225" spans="1:4" x14ac:dyDescent="0.2">
      <c r="A5225" t="s">
        <v>5283</v>
      </c>
      <c r="B5225" t="s">
        <v>2115</v>
      </c>
      <c r="C5225" t="s">
        <v>2120</v>
      </c>
      <c r="D5225" t="s">
        <v>2117</v>
      </c>
    </row>
    <row r="5226" spans="1:4" x14ac:dyDescent="0.2">
      <c r="A5226" t="s">
        <v>5284</v>
      </c>
      <c r="B5226" t="s">
        <v>2119</v>
      </c>
      <c r="C5226" t="s">
        <v>2120</v>
      </c>
      <c r="D5226" t="s">
        <v>2124</v>
      </c>
    </row>
    <row r="5227" spans="1:4" x14ac:dyDescent="0.2">
      <c r="A5227" t="s">
        <v>5285</v>
      </c>
      <c r="B5227" t="s">
        <v>2115</v>
      </c>
      <c r="C5227" t="s">
        <v>2120</v>
      </c>
      <c r="D5227" t="s">
        <v>2117</v>
      </c>
    </row>
    <row r="5228" spans="1:4" x14ac:dyDescent="0.2">
      <c r="A5228" t="s">
        <v>5286</v>
      </c>
      <c r="B5228" t="s">
        <v>2115</v>
      </c>
      <c r="C5228" t="s">
        <v>2116</v>
      </c>
      <c r="D5228" t="s">
        <v>2117</v>
      </c>
    </row>
    <row r="5229" spans="1:4" x14ac:dyDescent="0.2">
      <c r="A5229" t="s">
        <v>5287</v>
      </c>
      <c r="B5229" t="s">
        <v>2118</v>
      </c>
      <c r="C5229" t="s">
        <v>2116</v>
      </c>
      <c r="D5229" t="s">
        <v>2117</v>
      </c>
    </row>
    <row r="5230" spans="1:4" x14ac:dyDescent="0.2">
      <c r="A5230" t="s">
        <v>5288</v>
      </c>
      <c r="B5230" t="s">
        <v>2115</v>
      </c>
      <c r="C5230" t="s">
        <v>2116</v>
      </c>
      <c r="D5230" t="s">
        <v>2117</v>
      </c>
    </row>
    <row r="5231" spans="1:4" x14ac:dyDescent="0.2">
      <c r="A5231" t="s">
        <v>5289</v>
      </c>
      <c r="B5231" t="s">
        <v>2118</v>
      </c>
      <c r="C5231" t="s">
        <v>2122</v>
      </c>
      <c r="D5231" t="s">
        <v>2123</v>
      </c>
    </row>
    <row r="5232" spans="1:4" x14ac:dyDescent="0.2">
      <c r="A5232" t="s">
        <v>5290</v>
      </c>
      <c r="B5232" t="s">
        <v>2115</v>
      </c>
      <c r="C5232" t="s">
        <v>2120</v>
      </c>
      <c r="D5232" t="s">
        <v>2117</v>
      </c>
    </row>
    <row r="5233" spans="1:4" x14ac:dyDescent="0.2">
      <c r="A5233" t="s">
        <v>5291</v>
      </c>
      <c r="B5233" t="s">
        <v>2115</v>
      </c>
      <c r="C5233" t="s">
        <v>2116</v>
      </c>
      <c r="D5233" t="s">
        <v>2117</v>
      </c>
    </row>
    <row r="5234" spans="1:4" x14ac:dyDescent="0.2">
      <c r="A5234" t="s">
        <v>5292</v>
      </c>
      <c r="B5234" t="s">
        <v>2115</v>
      </c>
      <c r="C5234" t="s">
        <v>2122</v>
      </c>
      <c r="D5234" t="s">
        <v>2117</v>
      </c>
    </row>
    <row r="5235" spans="1:4" x14ac:dyDescent="0.2">
      <c r="A5235" t="s">
        <v>5293</v>
      </c>
      <c r="B5235" t="s">
        <v>2115</v>
      </c>
      <c r="C5235" t="s">
        <v>2120</v>
      </c>
      <c r="D5235" t="s">
        <v>2117</v>
      </c>
    </row>
    <row r="5236" spans="1:4" x14ac:dyDescent="0.2">
      <c r="A5236" t="s">
        <v>5294</v>
      </c>
      <c r="B5236" t="s">
        <v>2118</v>
      </c>
      <c r="C5236" t="s">
        <v>2122</v>
      </c>
      <c r="D5236" t="s">
        <v>2124</v>
      </c>
    </row>
    <row r="5237" spans="1:4" x14ac:dyDescent="0.2">
      <c r="A5237" t="s">
        <v>5295</v>
      </c>
      <c r="B5237" t="s">
        <v>2118</v>
      </c>
      <c r="C5237" t="s">
        <v>2121</v>
      </c>
      <c r="D5237" t="s">
        <v>2117</v>
      </c>
    </row>
    <row r="5238" spans="1:4" x14ac:dyDescent="0.2">
      <c r="A5238" t="s">
        <v>5296</v>
      </c>
      <c r="B5238" t="s">
        <v>2118</v>
      </c>
      <c r="C5238" t="s">
        <v>2120</v>
      </c>
      <c r="D5238" t="s">
        <v>2124</v>
      </c>
    </row>
    <row r="5239" spans="1:4" x14ac:dyDescent="0.2">
      <c r="A5239" t="s">
        <v>5297</v>
      </c>
      <c r="B5239" t="s">
        <v>2115</v>
      </c>
      <c r="C5239" t="s">
        <v>2122</v>
      </c>
      <c r="D5239" t="s">
        <v>2124</v>
      </c>
    </row>
    <row r="5240" spans="1:4" x14ac:dyDescent="0.2">
      <c r="A5240" t="s">
        <v>5298</v>
      </c>
      <c r="B5240" t="s">
        <v>2115</v>
      </c>
      <c r="C5240" t="s">
        <v>2120</v>
      </c>
      <c r="D5240" t="s">
        <v>2117</v>
      </c>
    </row>
    <row r="5241" spans="1:4" x14ac:dyDescent="0.2">
      <c r="A5241" t="s">
        <v>5299</v>
      </c>
      <c r="B5241" t="s">
        <v>2118</v>
      </c>
      <c r="C5241" t="s">
        <v>2116</v>
      </c>
      <c r="D5241" t="s">
        <v>2117</v>
      </c>
    </row>
    <row r="5242" spans="1:4" x14ac:dyDescent="0.2">
      <c r="A5242" t="s">
        <v>5300</v>
      </c>
      <c r="B5242" t="s">
        <v>2115</v>
      </c>
      <c r="C5242" t="s">
        <v>2122</v>
      </c>
      <c r="D5242" t="s">
        <v>2123</v>
      </c>
    </row>
    <row r="5243" spans="1:4" x14ac:dyDescent="0.2">
      <c r="A5243" t="s">
        <v>5301</v>
      </c>
      <c r="B5243" t="s">
        <v>2118</v>
      </c>
      <c r="C5243" t="s">
        <v>2122</v>
      </c>
      <c r="D5243" t="s">
        <v>2117</v>
      </c>
    </row>
    <row r="5244" spans="1:4" x14ac:dyDescent="0.2">
      <c r="A5244" t="s">
        <v>5302</v>
      </c>
      <c r="B5244" t="s">
        <v>2115</v>
      </c>
      <c r="C5244" t="s">
        <v>2120</v>
      </c>
      <c r="D5244" t="s">
        <v>2117</v>
      </c>
    </row>
    <row r="5245" spans="1:4" x14ac:dyDescent="0.2">
      <c r="A5245" t="s">
        <v>5303</v>
      </c>
      <c r="B5245" t="s">
        <v>2119</v>
      </c>
      <c r="C5245" t="s">
        <v>2116</v>
      </c>
      <c r="D5245" t="s">
        <v>2117</v>
      </c>
    </row>
    <row r="5246" spans="1:4" x14ac:dyDescent="0.2">
      <c r="A5246" t="s">
        <v>5304</v>
      </c>
      <c r="B5246" t="s">
        <v>2118</v>
      </c>
      <c r="C5246" t="s">
        <v>2116</v>
      </c>
      <c r="D5246" t="s">
        <v>2117</v>
      </c>
    </row>
    <row r="5247" spans="1:4" x14ac:dyDescent="0.2">
      <c r="A5247" t="s">
        <v>5305</v>
      </c>
      <c r="B5247" t="s">
        <v>2119</v>
      </c>
      <c r="C5247" t="s">
        <v>2116</v>
      </c>
      <c r="D5247" t="s">
        <v>2117</v>
      </c>
    </row>
    <row r="5248" spans="1:4" x14ac:dyDescent="0.2">
      <c r="A5248" t="s">
        <v>5306</v>
      </c>
      <c r="B5248" t="s">
        <v>2115</v>
      </c>
      <c r="C5248" t="s">
        <v>2116</v>
      </c>
      <c r="D5248" t="s">
        <v>2117</v>
      </c>
    </row>
    <row r="5249" spans="1:4" x14ac:dyDescent="0.2">
      <c r="A5249" t="s">
        <v>5307</v>
      </c>
      <c r="B5249" t="s">
        <v>2115</v>
      </c>
      <c r="C5249" t="s">
        <v>2116</v>
      </c>
      <c r="D5249" t="s">
        <v>2117</v>
      </c>
    </row>
    <row r="5250" spans="1:4" x14ac:dyDescent="0.2">
      <c r="A5250" t="s">
        <v>5308</v>
      </c>
      <c r="B5250" t="s">
        <v>2115</v>
      </c>
      <c r="C5250" t="s">
        <v>2116</v>
      </c>
      <c r="D5250" t="s">
        <v>2124</v>
      </c>
    </row>
    <row r="5251" spans="1:4" x14ac:dyDescent="0.2">
      <c r="A5251" t="s">
        <v>5309</v>
      </c>
      <c r="B5251" t="s">
        <v>2115</v>
      </c>
      <c r="C5251" t="s">
        <v>2120</v>
      </c>
      <c r="D5251" t="s">
        <v>2124</v>
      </c>
    </row>
    <row r="5252" spans="1:4" x14ac:dyDescent="0.2">
      <c r="A5252" t="s">
        <v>5310</v>
      </c>
      <c r="B5252" t="s">
        <v>2115</v>
      </c>
      <c r="C5252" t="s">
        <v>2116</v>
      </c>
      <c r="D5252" t="s">
        <v>2117</v>
      </c>
    </row>
    <row r="5253" spans="1:4" x14ac:dyDescent="0.2">
      <c r="A5253" t="s">
        <v>5311</v>
      </c>
      <c r="B5253" t="s">
        <v>2115</v>
      </c>
      <c r="C5253" t="s">
        <v>2116</v>
      </c>
      <c r="D5253" t="s">
        <v>2117</v>
      </c>
    </row>
    <row r="5254" spans="1:4" x14ac:dyDescent="0.2">
      <c r="A5254" t="s">
        <v>5312</v>
      </c>
      <c r="B5254" t="s">
        <v>2115</v>
      </c>
      <c r="C5254" t="s">
        <v>2121</v>
      </c>
      <c r="D5254" t="s">
        <v>2117</v>
      </c>
    </row>
    <row r="5255" spans="1:4" x14ac:dyDescent="0.2">
      <c r="A5255" t="s">
        <v>5313</v>
      </c>
      <c r="B5255" t="s">
        <v>2118</v>
      </c>
      <c r="C5255" t="s">
        <v>2116</v>
      </c>
      <c r="D5255" t="s">
        <v>2117</v>
      </c>
    </row>
    <row r="5256" spans="1:4" x14ac:dyDescent="0.2">
      <c r="A5256" t="s">
        <v>5314</v>
      </c>
      <c r="B5256" t="s">
        <v>2115</v>
      </c>
      <c r="C5256" t="s">
        <v>2121</v>
      </c>
      <c r="D5256" t="s">
        <v>2123</v>
      </c>
    </row>
    <row r="5257" spans="1:4" x14ac:dyDescent="0.2">
      <c r="A5257" t="s">
        <v>5315</v>
      </c>
      <c r="B5257" t="s">
        <v>2115</v>
      </c>
      <c r="C5257" t="s">
        <v>2120</v>
      </c>
      <c r="D5257" t="s">
        <v>2117</v>
      </c>
    </row>
    <row r="5258" spans="1:4" x14ac:dyDescent="0.2">
      <c r="A5258" t="s">
        <v>5316</v>
      </c>
      <c r="B5258" t="s">
        <v>2115</v>
      </c>
      <c r="C5258" t="s">
        <v>2116</v>
      </c>
      <c r="D5258" t="s">
        <v>2124</v>
      </c>
    </row>
    <row r="5259" spans="1:4" x14ac:dyDescent="0.2">
      <c r="A5259" t="s">
        <v>5317</v>
      </c>
      <c r="B5259" t="s">
        <v>2115</v>
      </c>
      <c r="C5259" t="s">
        <v>2116</v>
      </c>
      <c r="D5259" t="s">
        <v>2123</v>
      </c>
    </row>
    <row r="5260" spans="1:4" x14ac:dyDescent="0.2">
      <c r="A5260" t="s">
        <v>5318</v>
      </c>
      <c r="B5260" t="s">
        <v>2115</v>
      </c>
      <c r="C5260" t="s">
        <v>2116</v>
      </c>
      <c r="D5260" t="s">
        <v>2117</v>
      </c>
    </row>
    <row r="5261" spans="1:4" x14ac:dyDescent="0.2">
      <c r="A5261" t="s">
        <v>5319</v>
      </c>
      <c r="B5261" t="s">
        <v>2118</v>
      </c>
      <c r="C5261" t="s">
        <v>2116</v>
      </c>
      <c r="D5261" t="s">
        <v>2117</v>
      </c>
    </row>
    <row r="5262" spans="1:4" x14ac:dyDescent="0.2">
      <c r="A5262" t="s">
        <v>5320</v>
      </c>
      <c r="B5262" t="s">
        <v>2118</v>
      </c>
      <c r="C5262" t="s">
        <v>2120</v>
      </c>
      <c r="D5262" t="s">
        <v>2123</v>
      </c>
    </row>
    <row r="5263" spans="1:4" x14ac:dyDescent="0.2">
      <c r="A5263" t="s">
        <v>5321</v>
      </c>
      <c r="B5263" t="s">
        <v>2115</v>
      </c>
      <c r="C5263" t="s">
        <v>2122</v>
      </c>
      <c r="D5263" t="s">
        <v>2124</v>
      </c>
    </row>
    <row r="5264" spans="1:4" x14ac:dyDescent="0.2">
      <c r="A5264" t="s">
        <v>5322</v>
      </c>
      <c r="B5264" t="s">
        <v>2115</v>
      </c>
      <c r="C5264" t="s">
        <v>2116</v>
      </c>
      <c r="D5264" t="s">
        <v>2123</v>
      </c>
    </row>
    <row r="5265" spans="1:4" x14ac:dyDescent="0.2">
      <c r="A5265" t="s">
        <v>5323</v>
      </c>
      <c r="B5265" t="s">
        <v>2118</v>
      </c>
      <c r="C5265" t="s">
        <v>2116</v>
      </c>
      <c r="D5265" t="s">
        <v>2123</v>
      </c>
    </row>
    <row r="5266" spans="1:4" x14ac:dyDescent="0.2">
      <c r="A5266" t="s">
        <v>5324</v>
      </c>
      <c r="B5266" t="s">
        <v>2119</v>
      </c>
      <c r="C5266" t="s">
        <v>2116</v>
      </c>
      <c r="D5266" t="s">
        <v>2124</v>
      </c>
    </row>
    <row r="5267" spans="1:4" x14ac:dyDescent="0.2">
      <c r="A5267" t="s">
        <v>5325</v>
      </c>
      <c r="B5267" t="s">
        <v>2115</v>
      </c>
      <c r="C5267" t="s">
        <v>2121</v>
      </c>
      <c r="D5267" t="s">
        <v>2117</v>
      </c>
    </row>
    <row r="5268" spans="1:4" x14ac:dyDescent="0.2">
      <c r="A5268" t="s">
        <v>5326</v>
      </c>
      <c r="B5268" t="s">
        <v>2115</v>
      </c>
      <c r="C5268" t="s">
        <v>2121</v>
      </c>
      <c r="D5268" t="s">
        <v>2117</v>
      </c>
    </row>
    <row r="5269" spans="1:4" x14ac:dyDescent="0.2">
      <c r="A5269" t="s">
        <v>5327</v>
      </c>
      <c r="B5269" t="s">
        <v>2115</v>
      </c>
      <c r="C5269" t="s">
        <v>2122</v>
      </c>
      <c r="D5269" t="s">
        <v>2117</v>
      </c>
    </row>
    <row r="5270" spans="1:4" x14ac:dyDescent="0.2">
      <c r="A5270" t="s">
        <v>5328</v>
      </c>
      <c r="B5270" t="s">
        <v>2115</v>
      </c>
      <c r="C5270" t="s">
        <v>2116</v>
      </c>
      <c r="D5270" t="s">
        <v>2117</v>
      </c>
    </row>
    <row r="5271" spans="1:4" x14ac:dyDescent="0.2">
      <c r="A5271" t="s">
        <v>5329</v>
      </c>
      <c r="B5271" t="s">
        <v>2118</v>
      </c>
      <c r="C5271" t="s">
        <v>2120</v>
      </c>
      <c r="D5271" t="s">
        <v>2124</v>
      </c>
    </row>
    <row r="5272" spans="1:4" x14ac:dyDescent="0.2">
      <c r="A5272" t="s">
        <v>5330</v>
      </c>
      <c r="B5272" t="s">
        <v>2118</v>
      </c>
      <c r="C5272" t="s">
        <v>2122</v>
      </c>
      <c r="D5272" t="s">
        <v>2117</v>
      </c>
    </row>
    <row r="5273" spans="1:4" x14ac:dyDescent="0.2">
      <c r="A5273" t="s">
        <v>5331</v>
      </c>
      <c r="B5273" t="s">
        <v>2115</v>
      </c>
      <c r="C5273" t="s">
        <v>2121</v>
      </c>
      <c r="D5273" t="s">
        <v>2123</v>
      </c>
    </row>
    <row r="5274" spans="1:4" x14ac:dyDescent="0.2">
      <c r="A5274" t="s">
        <v>5332</v>
      </c>
      <c r="B5274" t="s">
        <v>2118</v>
      </c>
      <c r="C5274" t="s">
        <v>2121</v>
      </c>
      <c r="D5274" t="s">
        <v>2124</v>
      </c>
    </row>
    <row r="5275" spans="1:4" x14ac:dyDescent="0.2">
      <c r="A5275" t="s">
        <v>5333</v>
      </c>
      <c r="B5275" t="s">
        <v>2119</v>
      </c>
      <c r="C5275" t="s">
        <v>2122</v>
      </c>
      <c r="D5275" t="s">
        <v>2117</v>
      </c>
    </row>
    <row r="5276" spans="1:4" x14ac:dyDescent="0.2">
      <c r="A5276" t="s">
        <v>5334</v>
      </c>
      <c r="B5276" t="s">
        <v>2119</v>
      </c>
      <c r="C5276" t="s">
        <v>2121</v>
      </c>
      <c r="D5276" t="s">
        <v>2117</v>
      </c>
    </row>
    <row r="5277" spans="1:4" x14ac:dyDescent="0.2">
      <c r="A5277" t="s">
        <v>5335</v>
      </c>
      <c r="B5277" t="s">
        <v>2115</v>
      </c>
      <c r="C5277" t="s">
        <v>2120</v>
      </c>
      <c r="D5277" t="s">
        <v>2117</v>
      </c>
    </row>
    <row r="5278" spans="1:4" x14ac:dyDescent="0.2">
      <c r="A5278" t="s">
        <v>5336</v>
      </c>
      <c r="B5278" t="s">
        <v>2115</v>
      </c>
      <c r="C5278" t="s">
        <v>2116</v>
      </c>
      <c r="D5278" t="s">
        <v>2117</v>
      </c>
    </row>
    <row r="5279" spans="1:4" x14ac:dyDescent="0.2">
      <c r="A5279" t="s">
        <v>5337</v>
      </c>
      <c r="B5279" t="s">
        <v>2115</v>
      </c>
      <c r="C5279" t="s">
        <v>2121</v>
      </c>
      <c r="D5279" t="s">
        <v>2117</v>
      </c>
    </row>
    <row r="5280" spans="1:4" x14ac:dyDescent="0.2">
      <c r="A5280" t="s">
        <v>5338</v>
      </c>
      <c r="B5280" t="s">
        <v>2115</v>
      </c>
      <c r="C5280" t="s">
        <v>2116</v>
      </c>
      <c r="D5280" t="s">
        <v>2117</v>
      </c>
    </row>
    <row r="5281" spans="1:4" x14ac:dyDescent="0.2">
      <c r="A5281" t="s">
        <v>5339</v>
      </c>
      <c r="B5281" t="s">
        <v>2115</v>
      </c>
      <c r="C5281" t="s">
        <v>2116</v>
      </c>
      <c r="D5281" t="s">
        <v>2117</v>
      </c>
    </row>
    <row r="5282" spans="1:4" x14ac:dyDescent="0.2">
      <c r="A5282" t="s">
        <v>5340</v>
      </c>
      <c r="B5282" t="s">
        <v>2118</v>
      </c>
      <c r="C5282" t="s">
        <v>2116</v>
      </c>
      <c r="D5282" t="s">
        <v>2117</v>
      </c>
    </row>
    <row r="5283" spans="1:4" x14ac:dyDescent="0.2">
      <c r="A5283" t="s">
        <v>5341</v>
      </c>
      <c r="B5283" t="s">
        <v>2115</v>
      </c>
      <c r="C5283" t="s">
        <v>2116</v>
      </c>
      <c r="D5283" t="s">
        <v>2123</v>
      </c>
    </row>
    <row r="5284" spans="1:4" x14ac:dyDescent="0.2">
      <c r="A5284" t="s">
        <v>5342</v>
      </c>
      <c r="B5284" t="s">
        <v>2118</v>
      </c>
      <c r="C5284" t="s">
        <v>2120</v>
      </c>
      <c r="D5284" t="s">
        <v>2117</v>
      </c>
    </row>
    <row r="5285" spans="1:4" x14ac:dyDescent="0.2">
      <c r="A5285" t="s">
        <v>5343</v>
      </c>
      <c r="B5285" t="s">
        <v>2115</v>
      </c>
      <c r="C5285" t="s">
        <v>2120</v>
      </c>
      <c r="D5285" t="s">
        <v>2117</v>
      </c>
    </row>
    <row r="5286" spans="1:4" x14ac:dyDescent="0.2">
      <c r="A5286" t="s">
        <v>5344</v>
      </c>
      <c r="B5286" t="s">
        <v>2115</v>
      </c>
      <c r="C5286" t="s">
        <v>2116</v>
      </c>
      <c r="D5286" t="s">
        <v>2117</v>
      </c>
    </row>
    <row r="5287" spans="1:4" x14ac:dyDescent="0.2">
      <c r="A5287" t="s">
        <v>5345</v>
      </c>
      <c r="B5287" t="s">
        <v>2115</v>
      </c>
      <c r="C5287" t="s">
        <v>2122</v>
      </c>
      <c r="D5287" t="s">
        <v>2124</v>
      </c>
    </row>
    <row r="5288" spans="1:4" x14ac:dyDescent="0.2">
      <c r="A5288" t="s">
        <v>5346</v>
      </c>
      <c r="B5288" t="s">
        <v>2118</v>
      </c>
      <c r="C5288" t="s">
        <v>2116</v>
      </c>
      <c r="D5288" t="s">
        <v>2117</v>
      </c>
    </row>
    <row r="5289" spans="1:4" x14ac:dyDescent="0.2">
      <c r="A5289" t="s">
        <v>5347</v>
      </c>
      <c r="B5289" t="s">
        <v>2115</v>
      </c>
      <c r="C5289" t="s">
        <v>2116</v>
      </c>
      <c r="D5289" t="s">
        <v>2123</v>
      </c>
    </row>
    <row r="5290" spans="1:4" x14ac:dyDescent="0.2">
      <c r="A5290" t="s">
        <v>5348</v>
      </c>
      <c r="B5290" t="s">
        <v>2115</v>
      </c>
      <c r="C5290" t="s">
        <v>2120</v>
      </c>
      <c r="D5290" t="s">
        <v>2117</v>
      </c>
    </row>
    <row r="5291" spans="1:4" x14ac:dyDescent="0.2">
      <c r="A5291" t="s">
        <v>5349</v>
      </c>
      <c r="B5291" t="s">
        <v>2115</v>
      </c>
      <c r="C5291" t="s">
        <v>2116</v>
      </c>
      <c r="D5291" t="s">
        <v>2117</v>
      </c>
    </row>
    <row r="5292" spans="1:4" x14ac:dyDescent="0.2">
      <c r="A5292" t="s">
        <v>5350</v>
      </c>
      <c r="B5292" t="s">
        <v>2118</v>
      </c>
      <c r="C5292" t="s">
        <v>2122</v>
      </c>
      <c r="D5292" t="s">
        <v>2123</v>
      </c>
    </row>
    <row r="5293" spans="1:4" x14ac:dyDescent="0.2">
      <c r="A5293" t="s">
        <v>5351</v>
      </c>
      <c r="B5293" t="s">
        <v>2118</v>
      </c>
      <c r="C5293" t="s">
        <v>2116</v>
      </c>
      <c r="D5293" t="s">
        <v>2117</v>
      </c>
    </row>
    <row r="5294" spans="1:4" x14ac:dyDescent="0.2">
      <c r="A5294" t="s">
        <v>5352</v>
      </c>
      <c r="B5294" t="s">
        <v>2115</v>
      </c>
      <c r="C5294" t="s">
        <v>2116</v>
      </c>
      <c r="D5294" t="s">
        <v>2117</v>
      </c>
    </row>
    <row r="5295" spans="1:4" x14ac:dyDescent="0.2">
      <c r="A5295" t="s">
        <v>5353</v>
      </c>
      <c r="B5295" t="s">
        <v>2118</v>
      </c>
      <c r="C5295" t="s">
        <v>2116</v>
      </c>
      <c r="D5295" t="s">
        <v>2117</v>
      </c>
    </row>
    <row r="5296" spans="1:4" x14ac:dyDescent="0.2">
      <c r="A5296" t="s">
        <v>5354</v>
      </c>
      <c r="B5296" t="s">
        <v>2118</v>
      </c>
      <c r="C5296" t="s">
        <v>2120</v>
      </c>
      <c r="D5296" t="s">
        <v>2117</v>
      </c>
    </row>
    <row r="5297" spans="1:4" x14ac:dyDescent="0.2">
      <c r="A5297" t="s">
        <v>5355</v>
      </c>
      <c r="B5297" t="s">
        <v>2115</v>
      </c>
      <c r="C5297" t="s">
        <v>2121</v>
      </c>
      <c r="D5297" t="s">
        <v>2117</v>
      </c>
    </row>
    <row r="5298" spans="1:4" x14ac:dyDescent="0.2">
      <c r="A5298" t="s">
        <v>5356</v>
      </c>
      <c r="B5298" t="s">
        <v>2118</v>
      </c>
      <c r="C5298" t="s">
        <v>2116</v>
      </c>
      <c r="D5298" t="s">
        <v>2124</v>
      </c>
    </row>
    <row r="5299" spans="1:4" x14ac:dyDescent="0.2">
      <c r="A5299" t="s">
        <v>5357</v>
      </c>
      <c r="B5299" t="s">
        <v>2115</v>
      </c>
      <c r="C5299" t="s">
        <v>2120</v>
      </c>
      <c r="D5299" t="s">
        <v>2124</v>
      </c>
    </row>
    <row r="5300" spans="1:4" x14ac:dyDescent="0.2">
      <c r="A5300" t="s">
        <v>5358</v>
      </c>
      <c r="B5300" t="s">
        <v>2119</v>
      </c>
      <c r="C5300" t="s">
        <v>2116</v>
      </c>
      <c r="D5300" t="s">
        <v>2117</v>
      </c>
    </row>
    <row r="5301" spans="1:4" x14ac:dyDescent="0.2">
      <c r="A5301" t="s">
        <v>5359</v>
      </c>
      <c r="B5301" t="s">
        <v>2115</v>
      </c>
      <c r="C5301" t="s">
        <v>2116</v>
      </c>
      <c r="D5301" t="s">
        <v>2123</v>
      </c>
    </row>
    <row r="5302" spans="1:4" x14ac:dyDescent="0.2">
      <c r="A5302" t="s">
        <v>5360</v>
      </c>
      <c r="B5302" t="s">
        <v>2118</v>
      </c>
      <c r="C5302" t="s">
        <v>2116</v>
      </c>
      <c r="D5302" t="s">
        <v>2117</v>
      </c>
    </row>
    <row r="5303" spans="1:4" x14ac:dyDescent="0.2">
      <c r="A5303" t="s">
        <v>5361</v>
      </c>
      <c r="B5303" t="s">
        <v>2118</v>
      </c>
      <c r="C5303" t="s">
        <v>2122</v>
      </c>
      <c r="D5303" t="s">
        <v>2117</v>
      </c>
    </row>
    <row r="5304" spans="1:4" x14ac:dyDescent="0.2">
      <c r="A5304" t="s">
        <v>5362</v>
      </c>
      <c r="B5304" t="s">
        <v>2115</v>
      </c>
      <c r="C5304" t="s">
        <v>2116</v>
      </c>
      <c r="D5304" t="s">
        <v>2124</v>
      </c>
    </row>
    <row r="5305" spans="1:4" x14ac:dyDescent="0.2">
      <c r="A5305" t="s">
        <v>5363</v>
      </c>
      <c r="B5305" t="s">
        <v>2115</v>
      </c>
      <c r="C5305" t="s">
        <v>2116</v>
      </c>
      <c r="D5305" t="s">
        <v>2123</v>
      </c>
    </row>
    <row r="5306" spans="1:4" x14ac:dyDescent="0.2">
      <c r="A5306" t="s">
        <v>5364</v>
      </c>
      <c r="B5306" t="s">
        <v>2115</v>
      </c>
      <c r="C5306" t="s">
        <v>2116</v>
      </c>
      <c r="D5306" t="s">
        <v>2117</v>
      </c>
    </row>
    <row r="5307" spans="1:4" x14ac:dyDescent="0.2">
      <c r="A5307" t="s">
        <v>5365</v>
      </c>
      <c r="B5307" t="s">
        <v>2119</v>
      </c>
      <c r="C5307" t="s">
        <v>2121</v>
      </c>
      <c r="D5307" t="s">
        <v>2117</v>
      </c>
    </row>
    <row r="5308" spans="1:4" x14ac:dyDescent="0.2">
      <c r="A5308" t="s">
        <v>5366</v>
      </c>
      <c r="B5308" t="s">
        <v>2118</v>
      </c>
      <c r="C5308" t="s">
        <v>2122</v>
      </c>
      <c r="D5308" t="s">
        <v>2117</v>
      </c>
    </row>
    <row r="5309" spans="1:4" x14ac:dyDescent="0.2">
      <c r="A5309" t="s">
        <v>5367</v>
      </c>
      <c r="B5309" t="s">
        <v>2118</v>
      </c>
      <c r="C5309" t="s">
        <v>2121</v>
      </c>
      <c r="D5309" t="s">
        <v>2117</v>
      </c>
    </row>
    <row r="5310" spans="1:4" x14ac:dyDescent="0.2">
      <c r="A5310" t="s">
        <v>5368</v>
      </c>
      <c r="B5310" t="s">
        <v>2115</v>
      </c>
      <c r="C5310" t="s">
        <v>2122</v>
      </c>
      <c r="D5310" t="s">
        <v>2117</v>
      </c>
    </row>
    <row r="5311" spans="1:4" x14ac:dyDescent="0.2">
      <c r="A5311" t="s">
        <v>5369</v>
      </c>
      <c r="B5311" t="s">
        <v>2119</v>
      </c>
      <c r="C5311" t="s">
        <v>2121</v>
      </c>
      <c r="D5311" t="s">
        <v>2117</v>
      </c>
    </row>
    <row r="5312" spans="1:4" x14ac:dyDescent="0.2">
      <c r="A5312" t="s">
        <v>5370</v>
      </c>
      <c r="B5312" t="s">
        <v>2115</v>
      </c>
      <c r="C5312" t="s">
        <v>2116</v>
      </c>
      <c r="D5312" t="s">
        <v>2117</v>
      </c>
    </row>
    <row r="5313" spans="1:4" x14ac:dyDescent="0.2">
      <c r="A5313" t="s">
        <v>5371</v>
      </c>
      <c r="B5313" t="s">
        <v>2115</v>
      </c>
      <c r="C5313" t="s">
        <v>2120</v>
      </c>
      <c r="D5313" t="s">
        <v>2117</v>
      </c>
    </row>
    <row r="5314" spans="1:4" x14ac:dyDescent="0.2">
      <c r="A5314" t="s">
        <v>5372</v>
      </c>
      <c r="B5314" t="s">
        <v>2115</v>
      </c>
      <c r="C5314" t="s">
        <v>2122</v>
      </c>
      <c r="D5314" t="s">
        <v>2117</v>
      </c>
    </row>
    <row r="5315" spans="1:4" x14ac:dyDescent="0.2">
      <c r="A5315" t="s">
        <v>5373</v>
      </c>
      <c r="B5315" t="s">
        <v>2115</v>
      </c>
      <c r="C5315" t="s">
        <v>2116</v>
      </c>
      <c r="D5315" t="s">
        <v>2123</v>
      </c>
    </row>
    <row r="5316" spans="1:4" x14ac:dyDescent="0.2">
      <c r="A5316" t="s">
        <v>5374</v>
      </c>
      <c r="B5316" t="s">
        <v>2118</v>
      </c>
      <c r="C5316" t="s">
        <v>2116</v>
      </c>
      <c r="D5316" t="s">
        <v>2117</v>
      </c>
    </row>
    <row r="5317" spans="1:4" x14ac:dyDescent="0.2">
      <c r="A5317" t="s">
        <v>5375</v>
      </c>
      <c r="B5317" t="s">
        <v>2115</v>
      </c>
      <c r="C5317" t="s">
        <v>2116</v>
      </c>
      <c r="D5317" t="s">
        <v>2117</v>
      </c>
    </row>
    <row r="5318" spans="1:4" x14ac:dyDescent="0.2">
      <c r="A5318" t="s">
        <v>5376</v>
      </c>
      <c r="B5318" t="s">
        <v>2118</v>
      </c>
      <c r="C5318" t="s">
        <v>2122</v>
      </c>
      <c r="D5318" t="s">
        <v>2123</v>
      </c>
    </row>
    <row r="5319" spans="1:4" x14ac:dyDescent="0.2">
      <c r="A5319" t="s">
        <v>5377</v>
      </c>
      <c r="B5319" t="s">
        <v>2115</v>
      </c>
      <c r="C5319" t="s">
        <v>2116</v>
      </c>
      <c r="D5319" t="s">
        <v>2117</v>
      </c>
    </row>
    <row r="5320" spans="1:4" x14ac:dyDescent="0.2">
      <c r="A5320" t="s">
        <v>5378</v>
      </c>
      <c r="B5320" t="s">
        <v>2115</v>
      </c>
      <c r="C5320" t="s">
        <v>2120</v>
      </c>
      <c r="D5320" t="s">
        <v>2117</v>
      </c>
    </row>
    <row r="5321" spans="1:4" x14ac:dyDescent="0.2">
      <c r="A5321" t="s">
        <v>5379</v>
      </c>
      <c r="B5321" t="s">
        <v>2118</v>
      </c>
      <c r="C5321" t="s">
        <v>2116</v>
      </c>
      <c r="D5321" t="s">
        <v>2117</v>
      </c>
    </row>
    <row r="5322" spans="1:4" x14ac:dyDescent="0.2">
      <c r="A5322" t="s">
        <v>5380</v>
      </c>
      <c r="B5322" t="s">
        <v>2115</v>
      </c>
      <c r="C5322" t="s">
        <v>2116</v>
      </c>
      <c r="D5322" t="s">
        <v>2124</v>
      </c>
    </row>
    <row r="5323" spans="1:4" x14ac:dyDescent="0.2">
      <c r="A5323" t="s">
        <v>5381</v>
      </c>
      <c r="B5323" t="s">
        <v>2115</v>
      </c>
      <c r="C5323" t="s">
        <v>2122</v>
      </c>
      <c r="D5323" t="s">
        <v>2117</v>
      </c>
    </row>
    <row r="5324" spans="1:4" x14ac:dyDescent="0.2">
      <c r="A5324" t="s">
        <v>5382</v>
      </c>
      <c r="B5324" t="s">
        <v>2115</v>
      </c>
      <c r="C5324" t="s">
        <v>2120</v>
      </c>
      <c r="D5324" t="s">
        <v>2124</v>
      </c>
    </row>
    <row r="5325" spans="1:4" x14ac:dyDescent="0.2">
      <c r="A5325" t="s">
        <v>5383</v>
      </c>
      <c r="B5325" t="s">
        <v>2115</v>
      </c>
      <c r="C5325" t="s">
        <v>2122</v>
      </c>
      <c r="D5325" t="s">
        <v>2123</v>
      </c>
    </row>
    <row r="5326" spans="1:4" x14ac:dyDescent="0.2">
      <c r="A5326" t="s">
        <v>5384</v>
      </c>
      <c r="B5326" t="s">
        <v>2118</v>
      </c>
      <c r="C5326" t="s">
        <v>2116</v>
      </c>
      <c r="D5326" t="s">
        <v>2117</v>
      </c>
    </row>
    <row r="5327" spans="1:4" x14ac:dyDescent="0.2">
      <c r="A5327" t="s">
        <v>5385</v>
      </c>
      <c r="B5327" t="s">
        <v>2115</v>
      </c>
      <c r="C5327" t="s">
        <v>2122</v>
      </c>
      <c r="D5327" t="s">
        <v>2117</v>
      </c>
    </row>
    <row r="5328" spans="1:4" x14ac:dyDescent="0.2">
      <c r="A5328" t="s">
        <v>5386</v>
      </c>
      <c r="B5328" t="s">
        <v>2115</v>
      </c>
      <c r="C5328" t="s">
        <v>2116</v>
      </c>
      <c r="D5328" t="s">
        <v>2117</v>
      </c>
    </row>
    <row r="5329" spans="1:4" x14ac:dyDescent="0.2">
      <c r="A5329" t="s">
        <v>5387</v>
      </c>
      <c r="B5329" t="s">
        <v>2115</v>
      </c>
      <c r="C5329" t="s">
        <v>2122</v>
      </c>
      <c r="D5329" t="s">
        <v>2117</v>
      </c>
    </row>
    <row r="5330" spans="1:4" x14ac:dyDescent="0.2">
      <c r="A5330" t="s">
        <v>5388</v>
      </c>
      <c r="B5330" t="s">
        <v>2115</v>
      </c>
      <c r="C5330" t="s">
        <v>2122</v>
      </c>
      <c r="D5330" t="s">
        <v>2123</v>
      </c>
    </row>
    <row r="5331" spans="1:4" x14ac:dyDescent="0.2">
      <c r="A5331" t="s">
        <v>5389</v>
      </c>
      <c r="B5331" t="s">
        <v>2118</v>
      </c>
      <c r="C5331" t="s">
        <v>2120</v>
      </c>
      <c r="D5331" t="s">
        <v>2117</v>
      </c>
    </row>
    <row r="5332" spans="1:4" x14ac:dyDescent="0.2">
      <c r="A5332" t="s">
        <v>5390</v>
      </c>
      <c r="B5332" t="s">
        <v>2118</v>
      </c>
      <c r="C5332" t="s">
        <v>2116</v>
      </c>
      <c r="D5332" t="s">
        <v>2123</v>
      </c>
    </row>
    <row r="5333" spans="1:4" x14ac:dyDescent="0.2">
      <c r="A5333" t="s">
        <v>5391</v>
      </c>
      <c r="B5333" t="s">
        <v>2115</v>
      </c>
      <c r="C5333" t="s">
        <v>2121</v>
      </c>
      <c r="D5333" t="s">
        <v>2117</v>
      </c>
    </row>
    <row r="5334" spans="1:4" x14ac:dyDescent="0.2">
      <c r="A5334" t="s">
        <v>5392</v>
      </c>
      <c r="B5334" t="s">
        <v>2119</v>
      </c>
      <c r="C5334" t="s">
        <v>2121</v>
      </c>
      <c r="D5334" t="s">
        <v>2117</v>
      </c>
    </row>
    <row r="5335" spans="1:4" x14ac:dyDescent="0.2">
      <c r="A5335" t="s">
        <v>5393</v>
      </c>
      <c r="B5335" t="s">
        <v>2115</v>
      </c>
      <c r="C5335" t="s">
        <v>2116</v>
      </c>
      <c r="D5335" t="s">
        <v>2117</v>
      </c>
    </row>
    <row r="5336" spans="1:4" x14ac:dyDescent="0.2">
      <c r="A5336" t="s">
        <v>5394</v>
      </c>
      <c r="B5336" t="s">
        <v>2118</v>
      </c>
      <c r="C5336" t="s">
        <v>2121</v>
      </c>
      <c r="D5336" t="s">
        <v>2117</v>
      </c>
    </row>
    <row r="5337" spans="1:4" x14ac:dyDescent="0.2">
      <c r="A5337" t="s">
        <v>5395</v>
      </c>
      <c r="B5337" t="s">
        <v>2119</v>
      </c>
      <c r="C5337" t="s">
        <v>2120</v>
      </c>
      <c r="D5337" t="s">
        <v>2117</v>
      </c>
    </row>
    <row r="5338" spans="1:4" x14ac:dyDescent="0.2">
      <c r="A5338" t="s">
        <v>5396</v>
      </c>
      <c r="B5338" t="s">
        <v>2118</v>
      </c>
      <c r="C5338" t="s">
        <v>2121</v>
      </c>
      <c r="D5338" t="s">
        <v>2117</v>
      </c>
    </row>
    <row r="5339" spans="1:4" x14ac:dyDescent="0.2">
      <c r="A5339" t="s">
        <v>5397</v>
      </c>
      <c r="B5339" t="s">
        <v>2118</v>
      </c>
      <c r="C5339" t="s">
        <v>2121</v>
      </c>
      <c r="D5339" t="s">
        <v>2117</v>
      </c>
    </row>
    <row r="5340" spans="1:4" x14ac:dyDescent="0.2">
      <c r="A5340" t="s">
        <v>5398</v>
      </c>
      <c r="B5340" t="s">
        <v>2115</v>
      </c>
      <c r="C5340" t="s">
        <v>2116</v>
      </c>
      <c r="D5340" t="s">
        <v>2117</v>
      </c>
    </row>
    <row r="5341" spans="1:4" x14ac:dyDescent="0.2">
      <c r="A5341" t="s">
        <v>5399</v>
      </c>
      <c r="B5341" t="s">
        <v>2119</v>
      </c>
      <c r="C5341" t="s">
        <v>2122</v>
      </c>
      <c r="D5341" t="s">
        <v>2117</v>
      </c>
    </row>
    <row r="5342" spans="1:4" x14ac:dyDescent="0.2">
      <c r="A5342" t="s">
        <v>5400</v>
      </c>
      <c r="B5342" t="s">
        <v>2115</v>
      </c>
      <c r="C5342" t="s">
        <v>2116</v>
      </c>
      <c r="D5342" t="s">
        <v>2117</v>
      </c>
    </row>
    <row r="5343" spans="1:4" x14ac:dyDescent="0.2">
      <c r="A5343" t="s">
        <v>5401</v>
      </c>
      <c r="B5343" t="s">
        <v>2118</v>
      </c>
      <c r="C5343" t="s">
        <v>2116</v>
      </c>
      <c r="D5343" t="s">
        <v>2124</v>
      </c>
    </row>
    <row r="5344" spans="1:4" x14ac:dyDescent="0.2">
      <c r="A5344" t="s">
        <v>5402</v>
      </c>
      <c r="B5344" t="s">
        <v>2115</v>
      </c>
      <c r="C5344" t="s">
        <v>2120</v>
      </c>
      <c r="D5344" t="s">
        <v>2123</v>
      </c>
    </row>
    <row r="5345" spans="1:4" x14ac:dyDescent="0.2">
      <c r="A5345" t="s">
        <v>5403</v>
      </c>
      <c r="B5345" t="s">
        <v>2115</v>
      </c>
      <c r="C5345" t="s">
        <v>2122</v>
      </c>
      <c r="D5345" t="s">
        <v>2124</v>
      </c>
    </row>
    <row r="5346" spans="1:4" x14ac:dyDescent="0.2">
      <c r="A5346" t="s">
        <v>5404</v>
      </c>
      <c r="B5346" t="s">
        <v>2118</v>
      </c>
      <c r="C5346" t="s">
        <v>2116</v>
      </c>
      <c r="D5346" t="s">
        <v>2117</v>
      </c>
    </row>
    <row r="5347" spans="1:4" x14ac:dyDescent="0.2">
      <c r="A5347" t="s">
        <v>5405</v>
      </c>
      <c r="B5347" t="s">
        <v>2118</v>
      </c>
      <c r="C5347" t="s">
        <v>2116</v>
      </c>
      <c r="D5347" t="s">
        <v>2117</v>
      </c>
    </row>
    <row r="5348" spans="1:4" x14ac:dyDescent="0.2">
      <c r="A5348" t="s">
        <v>5406</v>
      </c>
      <c r="B5348" t="s">
        <v>2115</v>
      </c>
      <c r="C5348" t="s">
        <v>2120</v>
      </c>
      <c r="D5348" t="s">
        <v>2117</v>
      </c>
    </row>
    <row r="5349" spans="1:4" x14ac:dyDescent="0.2">
      <c r="A5349" t="s">
        <v>5407</v>
      </c>
      <c r="B5349" t="s">
        <v>2115</v>
      </c>
      <c r="C5349" t="s">
        <v>2116</v>
      </c>
      <c r="D5349" t="s">
        <v>2117</v>
      </c>
    </row>
    <row r="5350" spans="1:4" x14ac:dyDescent="0.2">
      <c r="A5350" t="s">
        <v>5408</v>
      </c>
      <c r="B5350" t="s">
        <v>2118</v>
      </c>
      <c r="C5350" t="s">
        <v>2122</v>
      </c>
      <c r="D5350" t="s">
        <v>2117</v>
      </c>
    </row>
    <row r="5351" spans="1:4" x14ac:dyDescent="0.2">
      <c r="A5351" t="s">
        <v>5409</v>
      </c>
      <c r="B5351" t="s">
        <v>2115</v>
      </c>
      <c r="C5351" t="s">
        <v>2116</v>
      </c>
      <c r="D5351" t="s">
        <v>2117</v>
      </c>
    </row>
    <row r="5352" spans="1:4" x14ac:dyDescent="0.2">
      <c r="A5352" t="s">
        <v>5410</v>
      </c>
      <c r="B5352" t="s">
        <v>2115</v>
      </c>
      <c r="C5352" t="s">
        <v>2116</v>
      </c>
      <c r="D5352" t="s">
        <v>2117</v>
      </c>
    </row>
    <row r="5353" spans="1:4" x14ac:dyDescent="0.2">
      <c r="A5353" t="s">
        <v>5411</v>
      </c>
      <c r="B5353" t="s">
        <v>2119</v>
      </c>
      <c r="C5353" t="s">
        <v>2116</v>
      </c>
      <c r="D5353" t="s">
        <v>2117</v>
      </c>
    </row>
    <row r="5354" spans="1:4" x14ac:dyDescent="0.2">
      <c r="A5354" t="s">
        <v>5412</v>
      </c>
      <c r="B5354" t="s">
        <v>2118</v>
      </c>
      <c r="C5354" t="s">
        <v>2120</v>
      </c>
      <c r="D5354" t="s">
        <v>2117</v>
      </c>
    </row>
    <row r="5355" spans="1:4" x14ac:dyDescent="0.2">
      <c r="A5355" t="s">
        <v>5413</v>
      </c>
      <c r="B5355" t="s">
        <v>2115</v>
      </c>
      <c r="C5355" t="s">
        <v>2120</v>
      </c>
      <c r="D5355" t="s">
        <v>2117</v>
      </c>
    </row>
    <row r="5356" spans="1:4" x14ac:dyDescent="0.2">
      <c r="A5356" t="s">
        <v>5414</v>
      </c>
      <c r="B5356" t="s">
        <v>2119</v>
      </c>
      <c r="C5356" t="s">
        <v>2122</v>
      </c>
      <c r="D5356" t="s">
        <v>2117</v>
      </c>
    </row>
    <row r="5357" spans="1:4" x14ac:dyDescent="0.2">
      <c r="A5357" t="s">
        <v>5415</v>
      </c>
      <c r="B5357" t="s">
        <v>2115</v>
      </c>
      <c r="C5357" t="s">
        <v>2120</v>
      </c>
      <c r="D5357" t="s">
        <v>2117</v>
      </c>
    </row>
    <row r="5358" spans="1:4" x14ac:dyDescent="0.2">
      <c r="A5358" t="s">
        <v>5416</v>
      </c>
      <c r="B5358" t="s">
        <v>2118</v>
      </c>
      <c r="C5358" t="s">
        <v>2122</v>
      </c>
      <c r="D5358" t="s">
        <v>2123</v>
      </c>
    </row>
    <row r="5359" spans="1:4" x14ac:dyDescent="0.2">
      <c r="A5359" t="s">
        <v>5417</v>
      </c>
      <c r="B5359" t="s">
        <v>2118</v>
      </c>
      <c r="C5359" t="s">
        <v>2116</v>
      </c>
      <c r="D5359" t="s">
        <v>2123</v>
      </c>
    </row>
    <row r="5360" spans="1:4" x14ac:dyDescent="0.2">
      <c r="A5360" t="s">
        <v>5418</v>
      </c>
      <c r="B5360" t="s">
        <v>2118</v>
      </c>
      <c r="C5360" t="s">
        <v>2116</v>
      </c>
      <c r="D5360" t="s">
        <v>2124</v>
      </c>
    </row>
    <row r="5361" spans="1:4" x14ac:dyDescent="0.2">
      <c r="A5361" t="s">
        <v>5419</v>
      </c>
      <c r="B5361" t="s">
        <v>2115</v>
      </c>
      <c r="C5361" t="s">
        <v>2122</v>
      </c>
      <c r="D5361" t="s">
        <v>2117</v>
      </c>
    </row>
    <row r="5362" spans="1:4" x14ac:dyDescent="0.2">
      <c r="A5362" t="s">
        <v>5420</v>
      </c>
      <c r="B5362" t="s">
        <v>2115</v>
      </c>
      <c r="C5362" t="s">
        <v>2121</v>
      </c>
      <c r="D5362" t="s">
        <v>2123</v>
      </c>
    </row>
    <row r="5363" spans="1:4" x14ac:dyDescent="0.2">
      <c r="A5363" t="s">
        <v>5421</v>
      </c>
      <c r="B5363" t="s">
        <v>2118</v>
      </c>
      <c r="C5363" t="s">
        <v>2122</v>
      </c>
      <c r="D5363" t="s">
        <v>2117</v>
      </c>
    </row>
    <row r="5364" spans="1:4" x14ac:dyDescent="0.2">
      <c r="A5364" t="s">
        <v>5422</v>
      </c>
      <c r="B5364" t="s">
        <v>2115</v>
      </c>
      <c r="C5364" t="s">
        <v>2122</v>
      </c>
      <c r="D5364" t="s">
        <v>2123</v>
      </c>
    </row>
    <row r="5365" spans="1:4" x14ac:dyDescent="0.2">
      <c r="A5365" t="s">
        <v>5423</v>
      </c>
      <c r="B5365" t="s">
        <v>2118</v>
      </c>
      <c r="C5365" t="s">
        <v>2121</v>
      </c>
      <c r="D5365" t="s">
        <v>2117</v>
      </c>
    </row>
    <row r="5366" spans="1:4" x14ac:dyDescent="0.2">
      <c r="A5366" t="s">
        <v>5424</v>
      </c>
      <c r="B5366" t="s">
        <v>2115</v>
      </c>
      <c r="C5366" t="s">
        <v>2120</v>
      </c>
      <c r="D5366" t="s">
        <v>2117</v>
      </c>
    </row>
    <row r="5367" spans="1:4" x14ac:dyDescent="0.2">
      <c r="A5367" t="s">
        <v>5425</v>
      </c>
      <c r="B5367" t="s">
        <v>2119</v>
      </c>
      <c r="C5367" t="s">
        <v>2120</v>
      </c>
      <c r="D5367" t="s">
        <v>2123</v>
      </c>
    </row>
    <row r="5368" spans="1:4" x14ac:dyDescent="0.2">
      <c r="A5368" t="s">
        <v>5426</v>
      </c>
      <c r="B5368" t="s">
        <v>2115</v>
      </c>
      <c r="C5368" t="s">
        <v>2122</v>
      </c>
      <c r="D5368" t="s">
        <v>2123</v>
      </c>
    </row>
    <row r="5369" spans="1:4" x14ac:dyDescent="0.2">
      <c r="A5369" t="s">
        <v>5427</v>
      </c>
      <c r="B5369" t="s">
        <v>2115</v>
      </c>
      <c r="C5369" t="s">
        <v>2116</v>
      </c>
      <c r="D5369" t="s">
        <v>2117</v>
      </c>
    </row>
    <row r="5370" spans="1:4" x14ac:dyDescent="0.2">
      <c r="A5370" t="s">
        <v>5428</v>
      </c>
      <c r="B5370" t="s">
        <v>2118</v>
      </c>
      <c r="C5370" t="s">
        <v>2122</v>
      </c>
      <c r="D5370" t="s">
        <v>2123</v>
      </c>
    </row>
    <row r="5371" spans="1:4" x14ac:dyDescent="0.2">
      <c r="A5371" t="s">
        <v>5429</v>
      </c>
      <c r="B5371" t="s">
        <v>2115</v>
      </c>
      <c r="C5371" t="s">
        <v>2116</v>
      </c>
      <c r="D5371" t="s">
        <v>2117</v>
      </c>
    </row>
    <row r="5372" spans="1:4" x14ac:dyDescent="0.2">
      <c r="A5372" t="s">
        <v>5430</v>
      </c>
      <c r="B5372" t="s">
        <v>2115</v>
      </c>
      <c r="C5372" t="s">
        <v>2122</v>
      </c>
      <c r="D5372" t="s">
        <v>2123</v>
      </c>
    </row>
    <row r="5373" spans="1:4" x14ac:dyDescent="0.2">
      <c r="A5373" t="s">
        <v>5431</v>
      </c>
      <c r="B5373" t="s">
        <v>2118</v>
      </c>
      <c r="C5373" t="s">
        <v>2116</v>
      </c>
      <c r="D5373" t="s">
        <v>2117</v>
      </c>
    </row>
    <row r="5374" spans="1:4" x14ac:dyDescent="0.2">
      <c r="A5374" t="s">
        <v>5432</v>
      </c>
      <c r="B5374" t="s">
        <v>2118</v>
      </c>
      <c r="C5374" t="s">
        <v>2120</v>
      </c>
      <c r="D5374" t="s">
        <v>2123</v>
      </c>
    </row>
    <row r="5375" spans="1:4" x14ac:dyDescent="0.2">
      <c r="A5375" t="s">
        <v>5433</v>
      </c>
      <c r="B5375" t="s">
        <v>2115</v>
      </c>
      <c r="C5375" t="s">
        <v>2122</v>
      </c>
      <c r="D5375" t="s">
        <v>2117</v>
      </c>
    </row>
    <row r="5376" spans="1:4" x14ac:dyDescent="0.2">
      <c r="A5376" t="s">
        <v>5434</v>
      </c>
      <c r="B5376" t="s">
        <v>2118</v>
      </c>
      <c r="C5376" t="s">
        <v>2120</v>
      </c>
      <c r="D5376" t="s">
        <v>2117</v>
      </c>
    </row>
    <row r="5377" spans="1:4" x14ac:dyDescent="0.2">
      <c r="A5377" t="s">
        <v>5435</v>
      </c>
      <c r="B5377" t="s">
        <v>2115</v>
      </c>
      <c r="C5377" t="s">
        <v>2122</v>
      </c>
      <c r="D5377" t="s">
        <v>2123</v>
      </c>
    </row>
    <row r="5378" spans="1:4" x14ac:dyDescent="0.2">
      <c r="A5378" t="s">
        <v>5436</v>
      </c>
      <c r="B5378" t="s">
        <v>2119</v>
      </c>
      <c r="C5378" t="s">
        <v>2121</v>
      </c>
      <c r="D5378" t="s">
        <v>2117</v>
      </c>
    </row>
    <row r="5379" spans="1:4" x14ac:dyDescent="0.2">
      <c r="A5379" t="s">
        <v>5437</v>
      </c>
      <c r="B5379" t="s">
        <v>2115</v>
      </c>
      <c r="C5379" t="s">
        <v>2120</v>
      </c>
      <c r="D5379" t="s">
        <v>2117</v>
      </c>
    </row>
    <row r="5380" spans="1:4" x14ac:dyDescent="0.2">
      <c r="A5380" t="s">
        <v>5438</v>
      </c>
      <c r="B5380" t="s">
        <v>2118</v>
      </c>
      <c r="C5380" t="s">
        <v>2120</v>
      </c>
      <c r="D5380" t="s">
        <v>2117</v>
      </c>
    </row>
    <row r="5381" spans="1:4" x14ac:dyDescent="0.2">
      <c r="A5381" t="s">
        <v>5439</v>
      </c>
      <c r="B5381" t="s">
        <v>2115</v>
      </c>
      <c r="C5381" t="s">
        <v>2122</v>
      </c>
      <c r="D5381" t="s">
        <v>2117</v>
      </c>
    </row>
    <row r="5382" spans="1:4" x14ac:dyDescent="0.2">
      <c r="A5382" t="s">
        <v>5440</v>
      </c>
      <c r="B5382" t="s">
        <v>2118</v>
      </c>
      <c r="C5382" t="s">
        <v>2116</v>
      </c>
      <c r="D5382" t="s">
        <v>2117</v>
      </c>
    </row>
    <row r="5383" spans="1:4" x14ac:dyDescent="0.2">
      <c r="A5383" t="s">
        <v>5441</v>
      </c>
      <c r="B5383" t="s">
        <v>2119</v>
      </c>
      <c r="C5383" t="s">
        <v>2120</v>
      </c>
      <c r="D5383" t="s">
        <v>2117</v>
      </c>
    </row>
    <row r="5384" spans="1:4" x14ac:dyDescent="0.2">
      <c r="A5384" t="s">
        <v>5442</v>
      </c>
      <c r="B5384" t="s">
        <v>2115</v>
      </c>
      <c r="C5384" t="s">
        <v>2116</v>
      </c>
      <c r="D5384" t="s">
        <v>2117</v>
      </c>
    </row>
    <row r="5385" spans="1:4" x14ac:dyDescent="0.2">
      <c r="A5385" t="s">
        <v>5443</v>
      </c>
      <c r="B5385" t="s">
        <v>2115</v>
      </c>
      <c r="C5385" t="s">
        <v>2122</v>
      </c>
      <c r="D5385" t="s">
        <v>2117</v>
      </c>
    </row>
    <row r="5386" spans="1:4" x14ac:dyDescent="0.2">
      <c r="A5386" t="s">
        <v>5444</v>
      </c>
      <c r="B5386" t="s">
        <v>2119</v>
      </c>
      <c r="C5386" t="s">
        <v>2116</v>
      </c>
      <c r="D5386" t="s">
        <v>2117</v>
      </c>
    </row>
    <row r="5387" spans="1:4" x14ac:dyDescent="0.2">
      <c r="A5387" t="s">
        <v>5445</v>
      </c>
      <c r="B5387" t="s">
        <v>2119</v>
      </c>
      <c r="C5387" t="s">
        <v>2121</v>
      </c>
      <c r="D5387" t="s">
        <v>2117</v>
      </c>
    </row>
    <row r="5388" spans="1:4" x14ac:dyDescent="0.2">
      <c r="A5388" t="s">
        <v>5446</v>
      </c>
      <c r="B5388" t="s">
        <v>2118</v>
      </c>
      <c r="C5388" t="s">
        <v>2116</v>
      </c>
      <c r="D5388" t="s">
        <v>2117</v>
      </c>
    </row>
    <row r="5389" spans="1:4" x14ac:dyDescent="0.2">
      <c r="A5389" t="s">
        <v>5447</v>
      </c>
      <c r="B5389" t="s">
        <v>2118</v>
      </c>
      <c r="C5389" t="s">
        <v>2122</v>
      </c>
      <c r="D5389" t="s">
        <v>2117</v>
      </c>
    </row>
    <row r="5390" spans="1:4" x14ac:dyDescent="0.2">
      <c r="A5390" t="s">
        <v>5448</v>
      </c>
      <c r="B5390" t="s">
        <v>2119</v>
      </c>
      <c r="C5390" t="s">
        <v>2120</v>
      </c>
      <c r="D5390" t="s">
        <v>2117</v>
      </c>
    </row>
    <row r="5391" spans="1:4" x14ac:dyDescent="0.2">
      <c r="A5391" t="s">
        <v>5449</v>
      </c>
      <c r="B5391" t="s">
        <v>2119</v>
      </c>
      <c r="C5391" t="s">
        <v>2116</v>
      </c>
      <c r="D5391" t="s">
        <v>2117</v>
      </c>
    </row>
    <row r="5392" spans="1:4" x14ac:dyDescent="0.2">
      <c r="A5392" t="s">
        <v>5450</v>
      </c>
      <c r="B5392" t="s">
        <v>2118</v>
      </c>
      <c r="C5392" t="s">
        <v>2120</v>
      </c>
      <c r="D5392" t="s">
        <v>2117</v>
      </c>
    </row>
    <row r="5393" spans="1:4" x14ac:dyDescent="0.2">
      <c r="A5393" t="s">
        <v>5451</v>
      </c>
      <c r="B5393" t="s">
        <v>2119</v>
      </c>
      <c r="C5393" t="s">
        <v>2116</v>
      </c>
      <c r="D5393" t="s">
        <v>2117</v>
      </c>
    </row>
    <row r="5394" spans="1:4" x14ac:dyDescent="0.2">
      <c r="A5394" t="s">
        <v>5452</v>
      </c>
      <c r="B5394" t="s">
        <v>2115</v>
      </c>
      <c r="C5394" t="s">
        <v>2121</v>
      </c>
      <c r="D5394" t="s">
        <v>2117</v>
      </c>
    </row>
    <row r="5395" spans="1:4" x14ac:dyDescent="0.2">
      <c r="A5395" t="s">
        <v>5453</v>
      </c>
      <c r="B5395" t="s">
        <v>2115</v>
      </c>
      <c r="C5395" t="s">
        <v>2121</v>
      </c>
      <c r="D5395" t="s">
        <v>2124</v>
      </c>
    </row>
    <row r="5396" spans="1:4" x14ac:dyDescent="0.2">
      <c r="A5396" t="s">
        <v>5454</v>
      </c>
      <c r="B5396" t="s">
        <v>2118</v>
      </c>
      <c r="C5396" t="s">
        <v>2116</v>
      </c>
      <c r="D5396" t="s">
        <v>2117</v>
      </c>
    </row>
    <row r="5397" spans="1:4" x14ac:dyDescent="0.2">
      <c r="A5397" t="s">
        <v>5455</v>
      </c>
      <c r="B5397" t="s">
        <v>2118</v>
      </c>
      <c r="C5397" t="s">
        <v>2116</v>
      </c>
      <c r="D5397" t="s">
        <v>2123</v>
      </c>
    </row>
    <row r="5398" spans="1:4" x14ac:dyDescent="0.2">
      <c r="A5398" t="s">
        <v>5456</v>
      </c>
      <c r="B5398" t="s">
        <v>2115</v>
      </c>
      <c r="C5398" t="s">
        <v>2120</v>
      </c>
      <c r="D5398" t="s">
        <v>2117</v>
      </c>
    </row>
    <row r="5399" spans="1:4" x14ac:dyDescent="0.2">
      <c r="A5399" t="s">
        <v>5457</v>
      </c>
      <c r="B5399" t="s">
        <v>2115</v>
      </c>
      <c r="C5399" t="s">
        <v>2116</v>
      </c>
      <c r="D5399" t="s">
        <v>2117</v>
      </c>
    </row>
    <row r="5400" spans="1:4" x14ac:dyDescent="0.2">
      <c r="A5400" t="s">
        <v>5458</v>
      </c>
      <c r="B5400" t="s">
        <v>2115</v>
      </c>
      <c r="C5400" t="s">
        <v>2121</v>
      </c>
      <c r="D5400" t="s">
        <v>2117</v>
      </c>
    </row>
    <row r="5401" spans="1:4" x14ac:dyDescent="0.2">
      <c r="A5401" t="s">
        <v>5459</v>
      </c>
      <c r="B5401" t="s">
        <v>2115</v>
      </c>
      <c r="C5401" t="s">
        <v>2116</v>
      </c>
      <c r="D5401" t="s">
        <v>2117</v>
      </c>
    </row>
    <row r="5402" spans="1:4" x14ac:dyDescent="0.2">
      <c r="A5402" t="s">
        <v>5460</v>
      </c>
      <c r="B5402" t="s">
        <v>2115</v>
      </c>
      <c r="C5402" t="s">
        <v>2116</v>
      </c>
      <c r="D5402" t="s">
        <v>2117</v>
      </c>
    </row>
    <row r="5403" spans="1:4" x14ac:dyDescent="0.2">
      <c r="A5403" t="s">
        <v>5461</v>
      </c>
      <c r="B5403" t="s">
        <v>2115</v>
      </c>
      <c r="C5403" t="s">
        <v>2122</v>
      </c>
      <c r="D5403" t="s">
        <v>2117</v>
      </c>
    </row>
    <row r="5404" spans="1:4" x14ac:dyDescent="0.2">
      <c r="A5404" t="s">
        <v>5462</v>
      </c>
      <c r="B5404" t="s">
        <v>2115</v>
      </c>
      <c r="C5404" t="s">
        <v>2116</v>
      </c>
      <c r="D5404" t="s">
        <v>2117</v>
      </c>
    </row>
    <row r="5405" spans="1:4" x14ac:dyDescent="0.2">
      <c r="A5405" t="s">
        <v>5463</v>
      </c>
      <c r="B5405" t="s">
        <v>2118</v>
      </c>
      <c r="C5405" t="s">
        <v>2120</v>
      </c>
      <c r="D5405" t="s">
        <v>2117</v>
      </c>
    </row>
    <row r="5406" spans="1:4" x14ac:dyDescent="0.2">
      <c r="A5406" t="s">
        <v>5464</v>
      </c>
      <c r="B5406" t="s">
        <v>2115</v>
      </c>
      <c r="C5406" t="s">
        <v>2116</v>
      </c>
      <c r="D5406" t="s">
        <v>2124</v>
      </c>
    </row>
    <row r="5407" spans="1:4" x14ac:dyDescent="0.2">
      <c r="A5407" t="s">
        <v>5465</v>
      </c>
      <c r="B5407" t="s">
        <v>2115</v>
      </c>
      <c r="C5407" t="s">
        <v>2121</v>
      </c>
      <c r="D5407" t="s">
        <v>2123</v>
      </c>
    </row>
    <row r="5408" spans="1:4" x14ac:dyDescent="0.2">
      <c r="A5408" t="s">
        <v>5466</v>
      </c>
      <c r="B5408" t="s">
        <v>2115</v>
      </c>
      <c r="C5408" t="s">
        <v>2121</v>
      </c>
      <c r="D5408" t="s">
        <v>2117</v>
      </c>
    </row>
    <row r="5409" spans="1:4" x14ac:dyDescent="0.2">
      <c r="A5409" t="s">
        <v>5467</v>
      </c>
      <c r="B5409" t="s">
        <v>2115</v>
      </c>
      <c r="C5409" t="s">
        <v>2120</v>
      </c>
      <c r="D5409" t="s">
        <v>2123</v>
      </c>
    </row>
    <row r="5410" spans="1:4" x14ac:dyDescent="0.2">
      <c r="A5410" t="s">
        <v>5468</v>
      </c>
      <c r="B5410" t="s">
        <v>2118</v>
      </c>
      <c r="C5410" t="s">
        <v>2116</v>
      </c>
      <c r="D5410" t="s">
        <v>2124</v>
      </c>
    </row>
    <row r="5411" spans="1:4" x14ac:dyDescent="0.2">
      <c r="A5411" t="s">
        <v>5469</v>
      </c>
      <c r="B5411" t="s">
        <v>2118</v>
      </c>
      <c r="C5411" t="s">
        <v>2122</v>
      </c>
      <c r="D5411" t="s">
        <v>2117</v>
      </c>
    </row>
    <row r="5412" spans="1:4" x14ac:dyDescent="0.2">
      <c r="A5412" t="s">
        <v>5470</v>
      </c>
      <c r="B5412" t="s">
        <v>2119</v>
      </c>
      <c r="C5412" t="s">
        <v>2120</v>
      </c>
      <c r="D5412" t="s">
        <v>2124</v>
      </c>
    </row>
    <row r="5413" spans="1:4" x14ac:dyDescent="0.2">
      <c r="A5413" t="s">
        <v>5471</v>
      </c>
      <c r="B5413" t="s">
        <v>2115</v>
      </c>
      <c r="C5413" t="s">
        <v>2122</v>
      </c>
      <c r="D5413" t="s">
        <v>2123</v>
      </c>
    </row>
    <row r="5414" spans="1:4" x14ac:dyDescent="0.2">
      <c r="A5414" t="s">
        <v>5472</v>
      </c>
      <c r="B5414" t="s">
        <v>2115</v>
      </c>
      <c r="C5414" t="s">
        <v>2120</v>
      </c>
      <c r="D5414" t="s">
        <v>2123</v>
      </c>
    </row>
    <row r="5415" spans="1:4" x14ac:dyDescent="0.2">
      <c r="A5415" t="s">
        <v>5473</v>
      </c>
      <c r="B5415" t="s">
        <v>2118</v>
      </c>
      <c r="C5415" t="s">
        <v>2122</v>
      </c>
      <c r="D5415" t="s">
        <v>2117</v>
      </c>
    </row>
    <row r="5416" spans="1:4" x14ac:dyDescent="0.2">
      <c r="A5416" t="s">
        <v>5474</v>
      </c>
      <c r="B5416" t="s">
        <v>2118</v>
      </c>
      <c r="C5416" t="s">
        <v>2116</v>
      </c>
      <c r="D5416" t="s">
        <v>2123</v>
      </c>
    </row>
    <row r="5417" spans="1:4" x14ac:dyDescent="0.2">
      <c r="A5417" t="s">
        <v>5475</v>
      </c>
      <c r="B5417" t="s">
        <v>2115</v>
      </c>
      <c r="C5417" t="s">
        <v>2116</v>
      </c>
      <c r="D5417" t="s">
        <v>2117</v>
      </c>
    </row>
    <row r="5418" spans="1:4" x14ac:dyDescent="0.2">
      <c r="A5418" t="s">
        <v>5476</v>
      </c>
      <c r="B5418" t="s">
        <v>2115</v>
      </c>
      <c r="C5418" t="s">
        <v>2120</v>
      </c>
      <c r="D5418" t="s">
        <v>2117</v>
      </c>
    </row>
    <row r="5419" spans="1:4" x14ac:dyDescent="0.2">
      <c r="A5419" t="s">
        <v>5477</v>
      </c>
      <c r="B5419" t="s">
        <v>2118</v>
      </c>
      <c r="C5419" t="s">
        <v>2116</v>
      </c>
      <c r="D5419" t="s">
        <v>2117</v>
      </c>
    </row>
    <row r="5420" spans="1:4" x14ac:dyDescent="0.2">
      <c r="A5420" t="s">
        <v>5478</v>
      </c>
      <c r="B5420" t="s">
        <v>2115</v>
      </c>
      <c r="C5420" t="s">
        <v>2121</v>
      </c>
      <c r="D5420" t="s">
        <v>2124</v>
      </c>
    </row>
    <row r="5421" spans="1:4" x14ac:dyDescent="0.2">
      <c r="A5421" t="s">
        <v>5479</v>
      </c>
      <c r="B5421" t="s">
        <v>2115</v>
      </c>
      <c r="C5421" t="s">
        <v>2122</v>
      </c>
      <c r="D5421" t="s">
        <v>2117</v>
      </c>
    </row>
    <row r="5422" spans="1:4" x14ac:dyDescent="0.2">
      <c r="A5422" t="s">
        <v>5480</v>
      </c>
      <c r="B5422" t="s">
        <v>2115</v>
      </c>
      <c r="C5422" t="s">
        <v>2122</v>
      </c>
      <c r="D5422" t="s">
        <v>2117</v>
      </c>
    </row>
    <row r="5423" spans="1:4" x14ac:dyDescent="0.2">
      <c r="A5423" t="s">
        <v>5481</v>
      </c>
      <c r="B5423" t="s">
        <v>2115</v>
      </c>
      <c r="C5423" t="s">
        <v>2116</v>
      </c>
      <c r="D5423" t="s">
        <v>2123</v>
      </c>
    </row>
    <row r="5424" spans="1:4" x14ac:dyDescent="0.2">
      <c r="A5424" t="s">
        <v>5482</v>
      </c>
      <c r="B5424" t="s">
        <v>2115</v>
      </c>
      <c r="C5424" t="s">
        <v>2120</v>
      </c>
      <c r="D5424" t="s">
        <v>2117</v>
      </c>
    </row>
    <row r="5425" spans="1:4" x14ac:dyDescent="0.2">
      <c r="A5425" t="s">
        <v>5483</v>
      </c>
      <c r="B5425" t="s">
        <v>2119</v>
      </c>
      <c r="C5425" t="s">
        <v>2122</v>
      </c>
      <c r="D5425" t="s">
        <v>2117</v>
      </c>
    </row>
    <row r="5426" spans="1:4" x14ac:dyDescent="0.2">
      <c r="A5426" t="s">
        <v>5484</v>
      </c>
      <c r="B5426" t="s">
        <v>2118</v>
      </c>
      <c r="C5426" t="s">
        <v>2116</v>
      </c>
      <c r="D5426" t="s">
        <v>2117</v>
      </c>
    </row>
    <row r="5427" spans="1:4" x14ac:dyDescent="0.2">
      <c r="A5427" t="s">
        <v>5485</v>
      </c>
      <c r="B5427" t="s">
        <v>2115</v>
      </c>
      <c r="C5427" t="s">
        <v>2120</v>
      </c>
      <c r="D5427" t="s">
        <v>2117</v>
      </c>
    </row>
    <row r="5428" spans="1:4" x14ac:dyDescent="0.2">
      <c r="A5428" t="s">
        <v>5486</v>
      </c>
      <c r="B5428" t="s">
        <v>2115</v>
      </c>
      <c r="C5428" t="s">
        <v>2122</v>
      </c>
      <c r="D5428" t="s">
        <v>2124</v>
      </c>
    </row>
    <row r="5429" spans="1:4" x14ac:dyDescent="0.2">
      <c r="A5429" t="s">
        <v>5487</v>
      </c>
      <c r="B5429" t="s">
        <v>2118</v>
      </c>
      <c r="C5429" t="s">
        <v>2116</v>
      </c>
      <c r="D5429" t="s">
        <v>2117</v>
      </c>
    </row>
    <row r="5430" spans="1:4" x14ac:dyDescent="0.2">
      <c r="A5430" t="s">
        <v>5488</v>
      </c>
      <c r="B5430" t="s">
        <v>2115</v>
      </c>
      <c r="C5430" t="s">
        <v>2116</v>
      </c>
      <c r="D5430" t="s">
        <v>2117</v>
      </c>
    </row>
    <row r="5431" spans="1:4" x14ac:dyDescent="0.2">
      <c r="A5431" t="s">
        <v>5489</v>
      </c>
      <c r="B5431" t="s">
        <v>2115</v>
      </c>
      <c r="C5431" t="s">
        <v>2121</v>
      </c>
      <c r="D5431" t="s">
        <v>2124</v>
      </c>
    </row>
    <row r="5432" spans="1:4" x14ac:dyDescent="0.2">
      <c r="A5432" t="s">
        <v>5490</v>
      </c>
      <c r="B5432" t="s">
        <v>2118</v>
      </c>
      <c r="C5432" t="s">
        <v>2122</v>
      </c>
      <c r="D5432" t="s">
        <v>2123</v>
      </c>
    </row>
    <row r="5433" spans="1:4" x14ac:dyDescent="0.2">
      <c r="A5433" t="s">
        <v>5491</v>
      </c>
      <c r="B5433" t="s">
        <v>2115</v>
      </c>
      <c r="C5433" t="s">
        <v>2116</v>
      </c>
      <c r="D5433" t="s">
        <v>2123</v>
      </c>
    </row>
    <row r="5434" spans="1:4" x14ac:dyDescent="0.2">
      <c r="A5434" t="s">
        <v>5492</v>
      </c>
      <c r="B5434" t="s">
        <v>2115</v>
      </c>
      <c r="C5434" t="s">
        <v>2116</v>
      </c>
      <c r="D5434" t="s">
        <v>2117</v>
      </c>
    </row>
    <row r="5435" spans="1:4" x14ac:dyDescent="0.2">
      <c r="A5435" t="s">
        <v>5493</v>
      </c>
      <c r="B5435" t="s">
        <v>2115</v>
      </c>
      <c r="C5435" t="s">
        <v>2120</v>
      </c>
      <c r="D5435" t="s">
        <v>2123</v>
      </c>
    </row>
    <row r="5436" spans="1:4" x14ac:dyDescent="0.2">
      <c r="A5436" t="s">
        <v>5494</v>
      </c>
      <c r="B5436" t="s">
        <v>2119</v>
      </c>
      <c r="C5436" t="s">
        <v>2116</v>
      </c>
      <c r="D5436" t="s">
        <v>2117</v>
      </c>
    </row>
    <row r="5437" spans="1:4" x14ac:dyDescent="0.2">
      <c r="A5437" t="s">
        <v>5495</v>
      </c>
      <c r="B5437" t="s">
        <v>2119</v>
      </c>
      <c r="C5437" t="s">
        <v>2116</v>
      </c>
      <c r="D5437" t="s">
        <v>2117</v>
      </c>
    </row>
    <row r="5438" spans="1:4" x14ac:dyDescent="0.2">
      <c r="A5438" t="s">
        <v>5496</v>
      </c>
      <c r="B5438" t="s">
        <v>2115</v>
      </c>
      <c r="C5438" t="s">
        <v>2116</v>
      </c>
      <c r="D5438" t="s">
        <v>2117</v>
      </c>
    </row>
    <row r="5439" spans="1:4" x14ac:dyDescent="0.2">
      <c r="A5439" t="s">
        <v>5497</v>
      </c>
      <c r="B5439" t="s">
        <v>2119</v>
      </c>
      <c r="C5439" t="s">
        <v>2116</v>
      </c>
      <c r="D5439" t="s">
        <v>2123</v>
      </c>
    </row>
    <row r="5440" spans="1:4" x14ac:dyDescent="0.2">
      <c r="A5440" t="s">
        <v>5498</v>
      </c>
      <c r="B5440" t="s">
        <v>2118</v>
      </c>
      <c r="C5440" t="s">
        <v>2116</v>
      </c>
      <c r="D5440" t="s">
        <v>2117</v>
      </c>
    </row>
    <row r="5441" spans="1:4" x14ac:dyDescent="0.2">
      <c r="A5441" t="s">
        <v>5499</v>
      </c>
      <c r="B5441" t="s">
        <v>2115</v>
      </c>
      <c r="C5441" t="s">
        <v>2121</v>
      </c>
      <c r="D5441" t="s">
        <v>2123</v>
      </c>
    </row>
    <row r="5442" spans="1:4" x14ac:dyDescent="0.2">
      <c r="A5442" t="s">
        <v>5500</v>
      </c>
      <c r="B5442" t="s">
        <v>2115</v>
      </c>
      <c r="C5442" t="s">
        <v>2120</v>
      </c>
      <c r="D5442" t="s">
        <v>2117</v>
      </c>
    </row>
    <row r="5443" spans="1:4" x14ac:dyDescent="0.2">
      <c r="A5443" t="s">
        <v>5501</v>
      </c>
      <c r="B5443" t="s">
        <v>2115</v>
      </c>
      <c r="C5443" t="s">
        <v>2122</v>
      </c>
      <c r="D5443" t="s">
        <v>2117</v>
      </c>
    </row>
    <row r="5444" spans="1:4" x14ac:dyDescent="0.2">
      <c r="A5444" t="s">
        <v>5502</v>
      </c>
      <c r="B5444" t="s">
        <v>2115</v>
      </c>
      <c r="C5444" t="s">
        <v>2120</v>
      </c>
      <c r="D5444" t="s">
        <v>2117</v>
      </c>
    </row>
    <row r="5445" spans="1:4" x14ac:dyDescent="0.2">
      <c r="A5445" t="s">
        <v>5503</v>
      </c>
      <c r="B5445" t="s">
        <v>2119</v>
      </c>
      <c r="C5445" t="s">
        <v>2120</v>
      </c>
      <c r="D5445" t="s">
        <v>2117</v>
      </c>
    </row>
    <row r="5446" spans="1:4" x14ac:dyDescent="0.2">
      <c r="A5446" t="s">
        <v>5504</v>
      </c>
      <c r="B5446" t="s">
        <v>2118</v>
      </c>
      <c r="C5446" t="s">
        <v>2116</v>
      </c>
      <c r="D5446" t="s">
        <v>2117</v>
      </c>
    </row>
    <row r="5447" spans="1:4" x14ac:dyDescent="0.2">
      <c r="A5447" t="s">
        <v>5505</v>
      </c>
      <c r="B5447" t="s">
        <v>2115</v>
      </c>
      <c r="C5447" t="s">
        <v>2122</v>
      </c>
      <c r="D5447" t="s">
        <v>2117</v>
      </c>
    </row>
    <row r="5448" spans="1:4" x14ac:dyDescent="0.2">
      <c r="A5448" t="s">
        <v>5506</v>
      </c>
      <c r="B5448" t="s">
        <v>2115</v>
      </c>
      <c r="C5448" t="s">
        <v>2121</v>
      </c>
      <c r="D5448" t="s">
        <v>2117</v>
      </c>
    </row>
    <row r="5449" spans="1:4" x14ac:dyDescent="0.2">
      <c r="A5449" t="s">
        <v>5507</v>
      </c>
      <c r="B5449" t="s">
        <v>2119</v>
      </c>
      <c r="C5449" t="s">
        <v>2116</v>
      </c>
      <c r="D5449" t="s">
        <v>2123</v>
      </c>
    </row>
    <row r="5450" spans="1:4" x14ac:dyDescent="0.2">
      <c r="A5450" t="s">
        <v>5508</v>
      </c>
      <c r="B5450" t="s">
        <v>2115</v>
      </c>
      <c r="C5450" t="s">
        <v>2122</v>
      </c>
      <c r="D5450" t="s">
        <v>2117</v>
      </c>
    </row>
    <row r="5451" spans="1:4" x14ac:dyDescent="0.2">
      <c r="A5451" t="s">
        <v>5509</v>
      </c>
      <c r="B5451" t="s">
        <v>2115</v>
      </c>
      <c r="C5451" t="s">
        <v>2120</v>
      </c>
      <c r="D5451" t="s">
        <v>2117</v>
      </c>
    </row>
    <row r="5452" spans="1:4" x14ac:dyDescent="0.2">
      <c r="A5452" t="s">
        <v>5510</v>
      </c>
      <c r="B5452" t="s">
        <v>2115</v>
      </c>
      <c r="C5452" t="s">
        <v>2116</v>
      </c>
      <c r="D5452" t="s">
        <v>2117</v>
      </c>
    </row>
    <row r="5453" spans="1:4" x14ac:dyDescent="0.2">
      <c r="A5453" t="s">
        <v>5511</v>
      </c>
      <c r="B5453" t="s">
        <v>2115</v>
      </c>
      <c r="C5453" t="s">
        <v>2121</v>
      </c>
      <c r="D5453" t="s">
        <v>2117</v>
      </c>
    </row>
    <row r="5454" spans="1:4" x14ac:dyDescent="0.2">
      <c r="A5454" t="s">
        <v>5512</v>
      </c>
      <c r="B5454" t="s">
        <v>2115</v>
      </c>
      <c r="C5454" t="s">
        <v>2120</v>
      </c>
      <c r="D5454" t="s">
        <v>2117</v>
      </c>
    </row>
    <row r="5455" spans="1:4" x14ac:dyDescent="0.2">
      <c r="A5455" t="s">
        <v>5513</v>
      </c>
      <c r="B5455" t="s">
        <v>2115</v>
      </c>
      <c r="C5455" t="s">
        <v>2120</v>
      </c>
      <c r="D5455" t="s">
        <v>2124</v>
      </c>
    </row>
    <row r="5456" spans="1:4" x14ac:dyDescent="0.2">
      <c r="A5456" t="s">
        <v>5514</v>
      </c>
      <c r="B5456" t="s">
        <v>2115</v>
      </c>
      <c r="C5456" t="s">
        <v>2116</v>
      </c>
      <c r="D5456" t="s">
        <v>2117</v>
      </c>
    </row>
    <row r="5457" spans="1:4" x14ac:dyDescent="0.2">
      <c r="A5457" t="s">
        <v>5515</v>
      </c>
      <c r="B5457" t="s">
        <v>2118</v>
      </c>
      <c r="C5457" t="s">
        <v>2122</v>
      </c>
      <c r="D5457" t="s">
        <v>2117</v>
      </c>
    </row>
    <row r="5458" spans="1:4" x14ac:dyDescent="0.2">
      <c r="A5458" t="s">
        <v>5516</v>
      </c>
      <c r="B5458" t="s">
        <v>2115</v>
      </c>
      <c r="C5458" t="s">
        <v>2116</v>
      </c>
      <c r="D5458" t="s">
        <v>2117</v>
      </c>
    </row>
    <row r="5459" spans="1:4" x14ac:dyDescent="0.2">
      <c r="A5459" t="s">
        <v>5517</v>
      </c>
      <c r="B5459" t="s">
        <v>2115</v>
      </c>
      <c r="C5459" t="s">
        <v>2122</v>
      </c>
      <c r="D5459" t="s">
        <v>2117</v>
      </c>
    </row>
    <row r="5460" spans="1:4" x14ac:dyDescent="0.2">
      <c r="A5460" t="s">
        <v>5518</v>
      </c>
      <c r="B5460" t="s">
        <v>2115</v>
      </c>
      <c r="C5460" t="s">
        <v>2122</v>
      </c>
      <c r="D5460" t="s">
        <v>2123</v>
      </c>
    </row>
    <row r="5461" spans="1:4" x14ac:dyDescent="0.2">
      <c r="A5461" t="s">
        <v>5519</v>
      </c>
      <c r="B5461" t="s">
        <v>2115</v>
      </c>
      <c r="C5461" t="s">
        <v>2116</v>
      </c>
      <c r="D5461" t="s">
        <v>2124</v>
      </c>
    </row>
    <row r="5462" spans="1:4" x14ac:dyDescent="0.2">
      <c r="A5462" t="s">
        <v>5520</v>
      </c>
      <c r="B5462" t="s">
        <v>2115</v>
      </c>
      <c r="C5462" t="s">
        <v>2116</v>
      </c>
      <c r="D5462" t="s">
        <v>2117</v>
      </c>
    </row>
    <row r="5463" spans="1:4" x14ac:dyDescent="0.2">
      <c r="A5463" t="s">
        <v>5521</v>
      </c>
      <c r="B5463" t="s">
        <v>2118</v>
      </c>
      <c r="C5463" t="s">
        <v>2121</v>
      </c>
      <c r="D5463" t="s">
        <v>2117</v>
      </c>
    </row>
    <row r="5464" spans="1:4" x14ac:dyDescent="0.2">
      <c r="A5464" t="s">
        <v>5522</v>
      </c>
      <c r="B5464" t="s">
        <v>2115</v>
      </c>
      <c r="C5464" t="s">
        <v>2116</v>
      </c>
      <c r="D5464" t="s">
        <v>2117</v>
      </c>
    </row>
    <row r="5465" spans="1:4" x14ac:dyDescent="0.2">
      <c r="A5465" t="s">
        <v>5523</v>
      </c>
      <c r="B5465" t="s">
        <v>2115</v>
      </c>
      <c r="C5465" t="s">
        <v>2116</v>
      </c>
      <c r="D5465" t="s">
        <v>2117</v>
      </c>
    </row>
    <row r="5466" spans="1:4" x14ac:dyDescent="0.2">
      <c r="A5466" t="s">
        <v>5524</v>
      </c>
      <c r="B5466" t="s">
        <v>2115</v>
      </c>
      <c r="C5466" t="s">
        <v>2120</v>
      </c>
      <c r="D5466" t="s">
        <v>2117</v>
      </c>
    </row>
    <row r="5467" spans="1:4" x14ac:dyDescent="0.2">
      <c r="A5467" t="s">
        <v>5525</v>
      </c>
      <c r="B5467" t="s">
        <v>2115</v>
      </c>
      <c r="C5467" t="s">
        <v>2120</v>
      </c>
      <c r="D5467" t="s">
        <v>2117</v>
      </c>
    </row>
    <row r="5468" spans="1:4" x14ac:dyDescent="0.2">
      <c r="A5468" t="s">
        <v>5526</v>
      </c>
      <c r="B5468" t="s">
        <v>2115</v>
      </c>
      <c r="C5468" t="s">
        <v>2116</v>
      </c>
      <c r="D5468" t="s">
        <v>2117</v>
      </c>
    </row>
    <row r="5469" spans="1:4" x14ac:dyDescent="0.2">
      <c r="A5469" t="s">
        <v>5527</v>
      </c>
      <c r="B5469" t="s">
        <v>2115</v>
      </c>
      <c r="C5469" t="s">
        <v>2120</v>
      </c>
      <c r="D5469" t="s">
        <v>2123</v>
      </c>
    </row>
    <row r="5470" spans="1:4" x14ac:dyDescent="0.2">
      <c r="A5470" t="s">
        <v>5528</v>
      </c>
      <c r="B5470" t="s">
        <v>2118</v>
      </c>
      <c r="C5470" t="s">
        <v>2120</v>
      </c>
      <c r="D5470" t="s">
        <v>2117</v>
      </c>
    </row>
    <row r="5471" spans="1:4" x14ac:dyDescent="0.2">
      <c r="A5471" t="s">
        <v>5529</v>
      </c>
      <c r="B5471" t="s">
        <v>2115</v>
      </c>
      <c r="C5471" t="s">
        <v>2120</v>
      </c>
      <c r="D5471" t="s">
        <v>2117</v>
      </c>
    </row>
    <row r="5472" spans="1:4" x14ac:dyDescent="0.2">
      <c r="A5472" t="s">
        <v>5530</v>
      </c>
      <c r="B5472" t="s">
        <v>2115</v>
      </c>
      <c r="C5472" t="s">
        <v>2116</v>
      </c>
      <c r="D5472" t="s">
        <v>2117</v>
      </c>
    </row>
    <row r="5473" spans="1:4" x14ac:dyDescent="0.2">
      <c r="A5473" t="s">
        <v>5531</v>
      </c>
      <c r="B5473" t="s">
        <v>2119</v>
      </c>
      <c r="C5473" t="s">
        <v>2116</v>
      </c>
      <c r="D5473" t="s">
        <v>2117</v>
      </c>
    </row>
    <row r="5474" spans="1:4" x14ac:dyDescent="0.2">
      <c r="A5474" t="s">
        <v>5532</v>
      </c>
      <c r="B5474" t="s">
        <v>2119</v>
      </c>
      <c r="C5474" t="s">
        <v>2116</v>
      </c>
      <c r="D5474" t="s">
        <v>2123</v>
      </c>
    </row>
    <row r="5475" spans="1:4" x14ac:dyDescent="0.2">
      <c r="A5475" t="s">
        <v>5533</v>
      </c>
      <c r="B5475" t="s">
        <v>2119</v>
      </c>
      <c r="C5475" t="s">
        <v>2122</v>
      </c>
      <c r="D5475" t="s">
        <v>2117</v>
      </c>
    </row>
    <row r="5476" spans="1:4" x14ac:dyDescent="0.2">
      <c r="A5476" t="s">
        <v>5534</v>
      </c>
      <c r="B5476" t="s">
        <v>2115</v>
      </c>
      <c r="C5476" t="s">
        <v>2116</v>
      </c>
      <c r="D5476" t="s">
        <v>2117</v>
      </c>
    </row>
    <row r="5477" spans="1:4" x14ac:dyDescent="0.2">
      <c r="A5477" t="s">
        <v>5535</v>
      </c>
      <c r="B5477" t="s">
        <v>2115</v>
      </c>
      <c r="C5477" t="s">
        <v>2120</v>
      </c>
      <c r="D5477" t="s">
        <v>2124</v>
      </c>
    </row>
    <row r="5478" spans="1:4" x14ac:dyDescent="0.2">
      <c r="A5478" t="s">
        <v>5536</v>
      </c>
      <c r="B5478" t="s">
        <v>2115</v>
      </c>
      <c r="C5478" t="s">
        <v>2122</v>
      </c>
      <c r="D5478" t="s">
        <v>2117</v>
      </c>
    </row>
    <row r="5479" spans="1:4" x14ac:dyDescent="0.2">
      <c r="A5479" t="s">
        <v>5537</v>
      </c>
      <c r="B5479" t="s">
        <v>2115</v>
      </c>
      <c r="C5479" t="s">
        <v>2116</v>
      </c>
      <c r="D5479" t="s">
        <v>2117</v>
      </c>
    </row>
    <row r="5480" spans="1:4" x14ac:dyDescent="0.2">
      <c r="A5480" t="s">
        <v>5538</v>
      </c>
      <c r="B5480" t="s">
        <v>2115</v>
      </c>
      <c r="C5480" t="s">
        <v>2121</v>
      </c>
      <c r="D5480" t="s">
        <v>2117</v>
      </c>
    </row>
    <row r="5481" spans="1:4" x14ac:dyDescent="0.2">
      <c r="A5481" t="s">
        <v>5539</v>
      </c>
      <c r="B5481" t="s">
        <v>2118</v>
      </c>
      <c r="C5481" t="s">
        <v>2116</v>
      </c>
      <c r="D5481" t="s">
        <v>2124</v>
      </c>
    </row>
    <row r="5482" spans="1:4" x14ac:dyDescent="0.2">
      <c r="A5482" t="s">
        <v>5540</v>
      </c>
      <c r="B5482" t="s">
        <v>2118</v>
      </c>
      <c r="C5482" t="s">
        <v>2120</v>
      </c>
      <c r="D5482" t="s">
        <v>2123</v>
      </c>
    </row>
    <row r="5483" spans="1:4" x14ac:dyDescent="0.2">
      <c r="A5483" t="s">
        <v>5541</v>
      </c>
      <c r="B5483" t="s">
        <v>2115</v>
      </c>
      <c r="C5483" t="s">
        <v>2122</v>
      </c>
      <c r="D5483" t="s">
        <v>2124</v>
      </c>
    </row>
    <row r="5484" spans="1:4" x14ac:dyDescent="0.2">
      <c r="A5484" t="s">
        <v>5542</v>
      </c>
      <c r="B5484" t="s">
        <v>2118</v>
      </c>
      <c r="C5484" t="s">
        <v>2116</v>
      </c>
      <c r="D5484" t="s">
        <v>2117</v>
      </c>
    </row>
    <row r="5485" spans="1:4" x14ac:dyDescent="0.2">
      <c r="A5485" t="s">
        <v>5543</v>
      </c>
      <c r="B5485" t="s">
        <v>2118</v>
      </c>
      <c r="C5485" t="s">
        <v>2122</v>
      </c>
      <c r="D5485" t="s">
        <v>2117</v>
      </c>
    </row>
    <row r="5486" spans="1:4" x14ac:dyDescent="0.2">
      <c r="A5486" t="s">
        <v>5544</v>
      </c>
      <c r="B5486" t="s">
        <v>2115</v>
      </c>
      <c r="C5486" t="s">
        <v>2122</v>
      </c>
      <c r="D5486" t="s">
        <v>2123</v>
      </c>
    </row>
    <row r="5487" spans="1:4" x14ac:dyDescent="0.2">
      <c r="A5487" t="s">
        <v>5545</v>
      </c>
      <c r="B5487" t="s">
        <v>2118</v>
      </c>
      <c r="C5487" t="s">
        <v>2120</v>
      </c>
      <c r="D5487" t="s">
        <v>2117</v>
      </c>
    </row>
    <row r="5488" spans="1:4" x14ac:dyDescent="0.2">
      <c r="A5488" t="s">
        <v>5546</v>
      </c>
      <c r="B5488" t="s">
        <v>2115</v>
      </c>
      <c r="C5488" t="s">
        <v>2116</v>
      </c>
      <c r="D5488" t="s">
        <v>2117</v>
      </c>
    </row>
    <row r="5489" spans="1:4" x14ac:dyDescent="0.2">
      <c r="A5489" t="s">
        <v>5547</v>
      </c>
      <c r="B5489" t="s">
        <v>2119</v>
      </c>
      <c r="C5489" t="s">
        <v>2121</v>
      </c>
      <c r="D5489" t="s">
        <v>2117</v>
      </c>
    </row>
    <row r="5490" spans="1:4" x14ac:dyDescent="0.2">
      <c r="A5490" t="s">
        <v>5548</v>
      </c>
      <c r="B5490" t="s">
        <v>2118</v>
      </c>
      <c r="C5490" t="s">
        <v>2122</v>
      </c>
      <c r="D5490" t="s">
        <v>2117</v>
      </c>
    </row>
    <row r="5491" spans="1:4" x14ac:dyDescent="0.2">
      <c r="A5491" t="s">
        <v>5549</v>
      </c>
      <c r="B5491" t="s">
        <v>2115</v>
      </c>
      <c r="C5491" t="s">
        <v>2116</v>
      </c>
      <c r="D5491" t="s">
        <v>2124</v>
      </c>
    </row>
    <row r="5492" spans="1:4" x14ac:dyDescent="0.2">
      <c r="A5492" t="s">
        <v>5550</v>
      </c>
      <c r="B5492" t="s">
        <v>2115</v>
      </c>
      <c r="C5492" t="s">
        <v>2120</v>
      </c>
      <c r="D5492" t="s">
        <v>2117</v>
      </c>
    </row>
    <row r="5493" spans="1:4" x14ac:dyDescent="0.2">
      <c r="A5493" t="s">
        <v>5551</v>
      </c>
      <c r="B5493" t="s">
        <v>2118</v>
      </c>
      <c r="C5493" t="s">
        <v>2116</v>
      </c>
      <c r="D5493" t="s">
        <v>2117</v>
      </c>
    </row>
    <row r="5494" spans="1:4" x14ac:dyDescent="0.2">
      <c r="A5494" t="s">
        <v>5552</v>
      </c>
      <c r="B5494" t="s">
        <v>2115</v>
      </c>
      <c r="C5494" t="s">
        <v>2121</v>
      </c>
      <c r="D5494" t="s">
        <v>2117</v>
      </c>
    </row>
    <row r="5495" spans="1:4" x14ac:dyDescent="0.2">
      <c r="A5495" t="s">
        <v>5553</v>
      </c>
      <c r="B5495" t="s">
        <v>2119</v>
      </c>
      <c r="C5495" t="s">
        <v>2116</v>
      </c>
      <c r="D5495" t="s">
        <v>2117</v>
      </c>
    </row>
    <row r="5496" spans="1:4" x14ac:dyDescent="0.2">
      <c r="A5496" t="s">
        <v>5554</v>
      </c>
      <c r="B5496" t="s">
        <v>2118</v>
      </c>
      <c r="C5496" t="s">
        <v>2120</v>
      </c>
      <c r="D5496" t="s">
        <v>2124</v>
      </c>
    </row>
    <row r="5497" spans="1:4" x14ac:dyDescent="0.2">
      <c r="A5497" t="s">
        <v>5555</v>
      </c>
      <c r="B5497" t="s">
        <v>2115</v>
      </c>
      <c r="C5497" t="s">
        <v>2116</v>
      </c>
      <c r="D5497" t="s">
        <v>2117</v>
      </c>
    </row>
    <row r="5498" spans="1:4" x14ac:dyDescent="0.2">
      <c r="A5498" t="s">
        <v>5556</v>
      </c>
      <c r="B5498" t="s">
        <v>2115</v>
      </c>
      <c r="C5498" t="s">
        <v>2116</v>
      </c>
      <c r="D5498" t="s">
        <v>2117</v>
      </c>
    </row>
    <row r="5499" spans="1:4" x14ac:dyDescent="0.2">
      <c r="A5499" t="s">
        <v>5557</v>
      </c>
      <c r="B5499" t="s">
        <v>2118</v>
      </c>
      <c r="C5499" t="s">
        <v>2116</v>
      </c>
      <c r="D5499" t="s">
        <v>2117</v>
      </c>
    </row>
    <row r="5500" spans="1:4" x14ac:dyDescent="0.2">
      <c r="A5500" t="s">
        <v>5558</v>
      </c>
      <c r="B5500" t="s">
        <v>2115</v>
      </c>
      <c r="C5500" t="s">
        <v>2121</v>
      </c>
      <c r="D5500" t="s">
        <v>2117</v>
      </c>
    </row>
    <row r="5501" spans="1:4" x14ac:dyDescent="0.2">
      <c r="A5501" t="s">
        <v>5559</v>
      </c>
      <c r="B5501" t="s">
        <v>2118</v>
      </c>
      <c r="C5501" t="s">
        <v>2116</v>
      </c>
      <c r="D5501" t="s">
        <v>2117</v>
      </c>
    </row>
    <row r="5502" spans="1:4" x14ac:dyDescent="0.2">
      <c r="A5502" t="s">
        <v>5560</v>
      </c>
      <c r="B5502" t="s">
        <v>2115</v>
      </c>
      <c r="C5502" t="s">
        <v>2122</v>
      </c>
      <c r="D5502" t="s">
        <v>2123</v>
      </c>
    </row>
    <row r="5503" spans="1:4" x14ac:dyDescent="0.2">
      <c r="A5503" t="s">
        <v>5561</v>
      </c>
      <c r="B5503" t="s">
        <v>2115</v>
      </c>
      <c r="C5503" t="s">
        <v>2116</v>
      </c>
      <c r="D5503" t="s">
        <v>2117</v>
      </c>
    </row>
    <row r="5504" spans="1:4" x14ac:dyDescent="0.2">
      <c r="A5504" t="s">
        <v>5562</v>
      </c>
      <c r="B5504" t="s">
        <v>2115</v>
      </c>
      <c r="C5504" t="s">
        <v>2122</v>
      </c>
      <c r="D5504" t="s">
        <v>2117</v>
      </c>
    </row>
    <row r="5505" spans="1:4" x14ac:dyDescent="0.2">
      <c r="A5505" t="s">
        <v>5563</v>
      </c>
      <c r="B5505" t="s">
        <v>2115</v>
      </c>
      <c r="C5505" t="s">
        <v>2122</v>
      </c>
      <c r="D5505" t="s">
        <v>2117</v>
      </c>
    </row>
    <row r="5506" spans="1:4" x14ac:dyDescent="0.2">
      <c r="A5506" t="s">
        <v>5564</v>
      </c>
      <c r="B5506" t="s">
        <v>2119</v>
      </c>
      <c r="C5506" t="s">
        <v>2116</v>
      </c>
      <c r="D5506" t="s">
        <v>2123</v>
      </c>
    </row>
    <row r="5507" spans="1:4" x14ac:dyDescent="0.2">
      <c r="A5507" t="s">
        <v>5565</v>
      </c>
      <c r="B5507" t="s">
        <v>2115</v>
      </c>
      <c r="C5507" t="s">
        <v>2120</v>
      </c>
      <c r="D5507" t="s">
        <v>2117</v>
      </c>
    </row>
    <row r="5508" spans="1:4" x14ac:dyDescent="0.2">
      <c r="A5508" t="s">
        <v>5566</v>
      </c>
      <c r="B5508" t="s">
        <v>2115</v>
      </c>
      <c r="C5508" t="s">
        <v>2122</v>
      </c>
      <c r="D5508" t="s">
        <v>2117</v>
      </c>
    </row>
    <row r="5509" spans="1:4" x14ac:dyDescent="0.2">
      <c r="A5509" t="s">
        <v>5567</v>
      </c>
      <c r="B5509" t="s">
        <v>2118</v>
      </c>
      <c r="C5509" t="s">
        <v>2116</v>
      </c>
      <c r="D5509" t="s">
        <v>2117</v>
      </c>
    </row>
    <row r="5510" spans="1:4" x14ac:dyDescent="0.2">
      <c r="A5510" t="s">
        <v>5568</v>
      </c>
      <c r="B5510" t="s">
        <v>2118</v>
      </c>
      <c r="C5510" t="s">
        <v>2116</v>
      </c>
      <c r="D5510" t="s">
        <v>2117</v>
      </c>
    </row>
    <row r="5511" spans="1:4" x14ac:dyDescent="0.2">
      <c r="A5511" t="s">
        <v>5569</v>
      </c>
      <c r="B5511" t="s">
        <v>2115</v>
      </c>
      <c r="C5511" t="s">
        <v>2122</v>
      </c>
      <c r="D5511" t="s">
        <v>2117</v>
      </c>
    </row>
    <row r="5512" spans="1:4" x14ac:dyDescent="0.2">
      <c r="A5512" t="s">
        <v>5570</v>
      </c>
      <c r="B5512" t="s">
        <v>2118</v>
      </c>
      <c r="C5512" t="s">
        <v>2122</v>
      </c>
      <c r="D5512" t="s">
        <v>2117</v>
      </c>
    </row>
    <row r="5513" spans="1:4" x14ac:dyDescent="0.2">
      <c r="A5513" t="s">
        <v>5571</v>
      </c>
      <c r="B5513" t="s">
        <v>2115</v>
      </c>
      <c r="C5513" t="s">
        <v>2121</v>
      </c>
      <c r="D5513" t="s">
        <v>2117</v>
      </c>
    </row>
    <row r="5514" spans="1:4" x14ac:dyDescent="0.2">
      <c r="A5514" t="s">
        <v>5572</v>
      </c>
      <c r="B5514" t="s">
        <v>2115</v>
      </c>
      <c r="C5514" t="s">
        <v>2116</v>
      </c>
      <c r="D5514" t="s">
        <v>2123</v>
      </c>
    </row>
    <row r="5515" spans="1:4" x14ac:dyDescent="0.2">
      <c r="A5515" t="s">
        <v>5573</v>
      </c>
      <c r="B5515" t="s">
        <v>2115</v>
      </c>
      <c r="C5515" t="s">
        <v>2116</v>
      </c>
      <c r="D5515" t="s">
        <v>2117</v>
      </c>
    </row>
    <row r="5516" spans="1:4" x14ac:dyDescent="0.2">
      <c r="A5516" t="s">
        <v>5574</v>
      </c>
      <c r="B5516" t="s">
        <v>2118</v>
      </c>
      <c r="C5516" t="s">
        <v>2122</v>
      </c>
      <c r="D5516" t="s">
        <v>2123</v>
      </c>
    </row>
    <row r="5517" spans="1:4" x14ac:dyDescent="0.2">
      <c r="A5517" t="s">
        <v>5575</v>
      </c>
      <c r="B5517" t="s">
        <v>2115</v>
      </c>
      <c r="C5517" t="s">
        <v>2121</v>
      </c>
      <c r="D5517" t="s">
        <v>2117</v>
      </c>
    </row>
    <row r="5518" spans="1:4" x14ac:dyDescent="0.2">
      <c r="A5518" t="s">
        <v>5576</v>
      </c>
      <c r="B5518" t="s">
        <v>2118</v>
      </c>
      <c r="C5518" t="s">
        <v>2122</v>
      </c>
      <c r="D5518" t="s">
        <v>2117</v>
      </c>
    </row>
    <row r="5519" spans="1:4" x14ac:dyDescent="0.2">
      <c r="A5519" t="s">
        <v>5577</v>
      </c>
      <c r="B5519" t="s">
        <v>2115</v>
      </c>
      <c r="C5519" t="s">
        <v>2121</v>
      </c>
      <c r="D5519" t="s">
        <v>2117</v>
      </c>
    </row>
    <row r="5520" spans="1:4" x14ac:dyDescent="0.2">
      <c r="A5520" t="s">
        <v>5578</v>
      </c>
      <c r="B5520" t="s">
        <v>2118</v>
      </c>
      <c r="C5520" t="s">
        <v>2120</v>
      </c>
      <c r="D5520" t="s">
        <v>2117</v>
      </c>
    </row>
    <row r="5521" spans="1:4" x14ac:dyDescent="0.2">
      <c r="A5521" t="s">
        <v>5579</v>
      </c>
      <c r="B5521" t="s">
        <v>2119</v>
      </c>
      <c r="C5521" t="s">
        <v>2122</v>
      </c>
      <c r="D5521" t="s">
        <v>2117</v>
      </c>
    </row>
    <row r="5522" spans="1:4" x14ac:dyDescent="0.2">
      <c r="A5522" t="s">
        <v>5580</v>
      </c>
      <c r="B5522" t="s">
        <v>2115</v>
      </c>
      <c r="C5522" t="s">
        <v>2120</v>
      </c>
      <c r="D5522" t="s">
        <v>2117</v>
      </c>
    </row>
    <row r="5523" spans="1:4" x14ac:dyDescent="0.2">
      <c r="A5523" t="s">
        <v>5581</v>
      </c>
      <c r="B5523" t="s">
        <v>2118</v>
      </c>
      <c r="C5523" t="s">
        <v>2120</v>
      </c>
      <c r="D5523" t="s">
        <v>2117</v>
      </c>
    </row>
    <row r="5524" spans="1:4" x14ac:dyDescent="0.2">
      <c r="A5524" t="s">
        <v>5582</v>
      </c>
      <c r="B5524" t="s">
        <v>2118</v>
      </c>
      <c r="C5524" t="s">
        <v>2116</v>
      </c>
      <c r="D5524" t="s">
        <v>2117</v>
      </c>
    </row>
    <row r="5525" spans="1:4" x14ac:dyDescent="0.2">
      <c r="A5525" t="s">
        <v>5583</v>
      </c>
      <c r="B5525" t="s">
        <v>2118</v>
      </c>
      <c r="C5525" t="s">
        <v>2122</v>
      </c>
      <c r="D5525" t="s">
        <v>2117</v>
      </c>
    </row>
    <row r="5526" spans="1:4" x14ac:dyDescent="0.2">
      <c r="A5526" t="s">
        <v>5584</v>
      </c>
      <c r="B5526" t="s">
        <v>2119</v>
      </c>
      <c r="C5526" t="s">
        <v>2120</v>
      </c>
      <c r="D5526" t="s">
        <v>2117</v>
      </c>
    </row>
    <row r="5527" spans="1:4" x14ac:dyDescent="0.2">
      <c r="A5527" t="s">
        <v>5585</v>
      </c>
      <c r="B5527" t="s">
        <v>2118</v>
      </c>
      <c r="C5527" t="s">
        <v>2122</v>
      </c>
      <c r="D5527" t="s">
        <v>2117</v>
      </c>
    </row>
    <row r="5528" spans="1:4" x14ac:dyDescent="0.2">
      <c r="A5528" t="s">
        <v>5586</v>
      </c>
      <c r="B5528" t="s">
        <v>2118</v>
      </c>
      <c r="C5528" t="s">
        <v>2116</v>
      </c>
      <c r="D5528" t="s">
        <v>2117</v>
      </c>
    </row>
    <row r="5529" spans="1:4" x14ac:dyDescent="0.2">
      <c r="A5529" t="s">
        <v>5587</v>
      </c>
      <c r="B5529" t="s">
        <v>2118</v>
      </c>
      <c r="C5529" t="s">
        <v>2121</v>
      </c>
      <c r="D5529" t="s">
        <v>2117</v>
      </c>
    </row>
    <row r="5530" spans="1:4" x14ac:dyDescent="0.2">
      <c r="A5530" t="s">
        <v>5588</v>
      </c>
      <c r="B5530" t="s">
        <v>2118</v>
      </c>
      <c r="C5530" t="s">
        <v>2116</v>
      </c>
      <c r="D5530" t="s">
        <v>2123</v>
      </c>
    </row>
    <row r="5531" spans="1:4" x14ac:dyDescent="0.2">
      <c r="A5531" t="s">
        <v>5589</v>
      </c>
      <c r="B5531" t="s">
        <v>2118</v>
      </c>
      <c r="C5531" t="s">
        <v>2122</v>
      </c>
      <c r="D5531" t="s">
        <v>2117</v>
      </c>
    </row>
    <row r="5532" spans="1:4" x14ac:dyDescent="0.2">
      <c r="A5532" t="s">
        <v>5590</v>
      </c>
      <c r="B5532" t="s">
        <v>2118</v>
      </c>
      <c r="C5532" t="s">
        <v>2122</v>
      </c>
      <c r="D5532" t="s">
        <v>2117</v>
      </c>
    </row>
    <row r="5533" spans="1:4" x14ac:dyDescent="0.2">
      <c r="A5533" t="s">
        <v>5591</v>
      </c>
      <c r="B5533" t="s">
        <v>2118</v>
      </c>
      <c r="C5533" t="s">
        <v>2120</v>
      </c>
      <c r="D5533" t="s">
        <v>2117</v>
      </c>
    </row>
    <row r="5534" spans="1:4" x14ac:dyDescent="0.2">
      <c r="A5534" t="s">
        <v>5592</v>
      </c>
      <c r="B5534" t="s">
        <v>2115</v>
      </c>
      <c r="C5534" t="s">
        <v>2120</v>
      </c>
      <c r="D5534" t="s">
        <v>2123</v>
      </c>
    </row>
    <row r="5535" spans="1:4" x14ac:dyDescent="0.2">
      <c r="A5535" t="s">
        <v>5593</v>
      </c>
      <c r="B5535" t="s">
        <v>2115</v>
      </c>
      <c r="C5535" t="s">
        <v>2116</v>
      </c>
      <c r="D5535" t="s">
        <v>2117</v>
      </c>
    </row>
    <row r="5536" spans="1:4" x14ac:dyDescent="0.2">
      <c r="A5536" t="s">
        <v>5594</v>
      </c>
      <c r="B5536" t="s">
        <v>2115</v>
      </c>
      <c r="C5536" t="s">
        <v>2122</v>
      </c>
      <c r="D5536" t="s">
        <v>2117</v>
      </c>
    </row>
    <row r="5537" spans="1:4" x14ac:dyDescent="0.2">
      <c r="A5537" t="s">
        <v>5595</v>
      </c>
      <c r="B5537" t="s">
        <v>2115</v>
      </c>
      <c r="C5537" t="s">
        <v>2122</v>
      </c>
      <c r="D5537" t="s">
        <v>2117</v>
      </c>
    </row>
    <row r="5538" spans="1:4" x14ac:dyDescent="0.2">
      <c r="A5538" t="s">
        <v>5596</v>
      </c>
      <c r="B5538" t="s">
        <v>2115</v>
      </c>
      <c r="C5538" t="s">
        <v>2116</v>
      </c>
      <c r="D5538" t="s">
        <v>2117</v>
      </c>
    </row>
    <row r="5539" spans="1:4" x14ac:dyDescent="0.2">
      <c r="A5539" t="s">
        <v>5597</v>
      </c>
      <c r="B5539" t="s">
        <v>2118</v>
      </c>
      <c r="C5539" t="s">
        <v>2122</v>
      </c>
      <c r="D5539" t="s">
        <v>2117</v>
      </c>
    </row>
    <row r="5540" spans="1:4" x14ac:dyDescent="0.2">
      <c r="A5540" t="s">
        <v>5598</v>
      </c>
      <c r="B5540" t="s">
        <v>2119</v>
      </c>
      <c r="C5540" t="s">
        <v>2120</v>
      </c>
      <c r="D5540" t="s">
        <v>2117</v>
      </c>
    </row>
    <row r="5541" spans="1:4" x14ac:dyDescent="0.2">
      <c r="A5541" t="s">
        <v>5599</v>
      </c>
      <c r="B5541" t="s">
        <v>2118</v>
      </c>
      <c r="C5541" t="s">
        <v>2122</v>
      </c>
      <c r="D5541" t="s">
        <v>2117</v>
      </c>
    </row>
    <row r="5542" spans="1:4" x14ac:dyDescent="0.2">
      <c r="A5542" t="s">
        <v>5600</v>
      </c>
      <c r="B5542" t="s">
        <v>2119</v>
      </c>
      <c r="C5542" t="s">
        <v>2116</v>
      </c>
      <c r="D5542" t="s">
        <v>2117</v>
      </c>
    </row>
    <row r="5543" spans="1:4" x14ac:dyDescent="0.2">
      <c r="A5543" t="s">
        <v>5601</v>
      </c>
      <c r="B5543" t="s">
        <v>2115</v>
      </c>
      <c r="C5543" t="s">
        <v>2116</v>
      </c>
      <c r="D5543" t="s">
        <v>2117</v>
      </c>
    </row>
    <row r="5544" spans="1:4" x14ac:dyDescent="0.2">
      <c r="A5544" t="s">
        <v>5602</v>
      </c>
      <c r="B5544" t="s">
        <v>2115</v>
      </c>
      <c r="C5544" t="s">
        <v>2122</v>
      </c>
      <c r="D5544" t="s">
        <v>2117</v>
      </c>
    </row>
    <row r="5545" spans="1:4" x14ac:dyDescent="0.2">
      <c r="A5545" t="s">
        <v>5603</v>
      </c>
      <c r="B5545" t="s">
        <v>2118</v>
      </c>
      <c r="C5545" t="s">
        <v>2120</v>
      </c>
      <c r="D5545" t="s">
        <v>2117</v>
      </c>
    </row>
    <row r="5546" spans="1:4" x14ac:dyDescent="0.2">
      <c r="A5546" t="s">
        <v>5604</v>
      </c>
      <c r="B5546" t="s">
        <v>2118</v>
      </c>
      <c r="C5546" t="s">
        <v>2120</v>
      </c>
      <c r="D5546" t="s">
        <v>2117</v>
      </c>
    </row>
    <row r="5547" spans="1:4" x14ac:dyDescent="0.2">
      <c r="A5547" t="s">
        <v>5605</v>
      </c>
      <c r="B5547" t="s">
        <v>2118</v>
      </c>
      <c r="C5547" t="s">
        <v>2116</v>
      </c>
      <c r="D5547" t="s">
        <v>2117</v>
      </c>
    </row>
    <row r="5548" spans="1:4" x14ac:dyDescent="0.2">
      <c r="A5548" t="s">
        <v>5606</v>
      </c>
      <c r="B5548" t="s">
        <v>2119</v>
      </c>
      <c r="C5548" t="s">
        <v>2116</v>
      </c>
      <c r="D5548" t="s">
        <v>2123</v>
      </c>
    </row>
    <row r="5549" spans="1:4" x14ac:dyDescent="0.2">
      <c r="A5549" t="s">
        <v>5607</v>
      </c>
      <c r="B5549" t="s">
        <v>2118</v>
      </c>
      <c r="C5549" t="s">
        <v>2120</v>
      </c>
      <c r="D5549" t="s">
        <v>2123</v>
      </c>
    </row>
    <row r="5550" spans="1:4" x14ac:dyDescent="0.2">
      <c r="A5550" t="s">
        <v>5608</v>
      </c>
      <c r="B5550" t="s">
        <v>2115</v>
      </c>
      <c r="C5550" t="s">
        <v>2116</v>
      </c>
      <c r="D5550" t="s">
        <v>2123</v>
      </c>
    </row>
    <row r="5551" spans="1:4" x14ac:dyDescent="0.2">
      <c r="A5551" t="s">
        <v>5609</v>
      </c>
      <c r="B5551" t="s">
        <v>2118</v>
      </c>
      <c r="C5551" t="s">
        <v>2120</v>
      </c>
      <c r="D5551" t="s">
        <v>2117</v>
      </c>
    </row>
    <row r="5552" spans="1:4" x14ac:dyDescent="0.2">
      <c r="A5552" t="s">
        <v>5610</v>
      </c>
      <c r="B5552" t="s">
        <v>2118</v>
      </c>
      <c r="C5552" t="s">
        <v>2122</v>
      </c>
      <c r="D5552" t="s">
        <v>2117</v>
      </c>
    </row>
    <row r="5553" spans="1:4" x14ac:dyDescent="0.2">
      <c r="A5553" t="s">
        <v>5611</v>
      </c>
      <c r="B5553" t="s">
        <v>2115</v>
      </c>
      <c r="C5553" t="s">
        <v>2116</v>
      </c>
      <c r="D5553" t="s">
        <v>2123</v>
      </c>
    </row>
    <row r="5554" spans="1:4" x14ac:dyDescent="0.2">
      <c r="A5554" t="s">
        <v>5612</v>
      </c>
      <c r="B5554" t="s">
        <v>2118</v>
      </c>
      <c r="C5554" t="s">
        <v>2116</v>
      </c>
      <c r="D5554" t="s">
        <v>2117</v>
      </c>
    </row>
    <row r="5555" spans="1:4" x14ac:dyDescent="0.2">
      <c r="A5555" t="s">
        <v>5613</v>
      </c>
      <c r="B5555" t="s">
        <v>2119</v>
      </c>
      <c r="C5555" t="s">
        <v>2116</v>
      </c>
      <c r="D5555" t="s">
        <v>2117</v>
      </c>
    </row>
    <row r="5556" spans="1:4" x14ac:dyDescent="0.2">
      <c r="A5556" t="s">
        <v>5614</v>
      </c>
      <c r="B5556" t="s">
        <v>2119</v>
      </c>
      <c r="C5556" t="s">
        <v>2116</v>
      </c>
      <c r="D5556" t="s">
        <v>2117</v>
      </c>
    </row>
    <row r="5557" spans="1:4" x14ac:dyDescent="0.2">
      <c r="A5557" t="s">
        <v>5615</v>
      </c>
      <c r="B5557" t="s">
        <v>2115</v>
      </c>
      <c r="C5557" t="s">
        <v>2116</v>
      </c>
      <c r="D5557" t="s">
        <v>2117</v>
      </c>
    </row>
    <row r="5558" spans="1:4" x14ac:dyDescent="0.2">
      <c r="A5558" t="s">
        <v>5616</v>
      </c>
      <c r="B5558" t="s">
        <v>2115</v>
      </c>
      <c r="C5558" t="s">
        <v>2122</v>
      </c>
      <c r="D5558" t="s">
        <v>2117</v>
      </c>
    </row>
    <row r="5559" spans="1:4" x14ac:dyDescent="0.2">
      <c r="A5559" t="s">
        <v>5617</v>
      </c>
      <c r="B5559" t="s">
        <v>2118</v>
      </c>
      <c r="C5559" t="s">
        <v>2116</v>
      </c>
      <c r="D5559" t="s">
        <v>2117</v>
      </c>
    </row>
    <row r="5560" spans="1:4" x14ac:dyDescent="0.2">
      <c r="A5560" t="s">
        <v>5618</v>
      </c>
      <c r="B5560" t="s">
        <v>2119</v>
      </c>
      <c r="C5560" t="s">
        <v>2122</v>
      </c>
      <c r="D5560" t="s">
        <v>2124</v>
      </c>
    </row>
    <row r="5561" spans="1:4" x14ac:dyDescent="0.2">
      <c r="A5561" t="s">
        <v>5619</v>
      </c>
      <c r="B5561" t="s">
        <v>2115</v>
      </c>
      <c r="C5561" t="s">
        <v>2120</v>
      </c>
      <c r="D5561" t="s">
        <v>2117</v>
      </c>
    </row>
    <row r="5562" spans="1:4" x14ac:dyDescent="0.2">
      <c r="A5562" t="s">
        <v>5620</v>
      </c>
      <c r="B5562" t="s">
        <v>2118</v>
      </c>
      <c r="C5562" t="s">
        <v>2120</v>
      </c>
      <c r="D5562" t="s">
        <v>2117</v>
      </c>
    </row>
    <row r="5563" spans="1:4" x14ac:dyDescent="0.2">
      <c r="A5563" t="s">
        <v>5621</v>
      </c>
      <c r="B5563" t="s">
        <v>2118</v>
      </c>
      <c r="C5563" t="s">
        <v>2116</v>
      </c>
      <c r="D5563" t="s">
        <v>2124</v>
      </c>
    </row>
    <row r="5564" spans="1:4" x14ac:dyDescent="0.2">
      <c r="A5564" t="s">
        <v>5622</v>
      </c>
      <c r="B5564" t="s">
        <v>2118</v>
      </c>
      <c r="C5564" t="s">
        <v>2116</v>
      </c>
      <c r="D5564" t="s">
        <v>2123</v>
      </c>
    </row>
    <row r="5565" spans="1:4" x14ac:dyDescent="0.2">
      <c r="A5565" t="s">
        <v>5623</v>
      </c>
      <c r="B5565" t="s">
        <v>2118</v>
      </c>
      <c r="C5565" t="s">
        <v>2116</v>
      </c>
      <c r="D5565" t="s">
        <v>2117</v>
      </c>
    </row>
    <row r="5566" spans="1:4" x14ac:dyDescent="0.2">
      <c r="A5566" t="s">
        <v>5624</v>
      </c>
      <c r="B5566" t="s">
        <v>2115</v>
      </c>
      <c r="C5566" t="s">
        <v>2121</v>
      </c>
      <c r="D5566" t="s">
        <v>2124</v>
      </c>
    </row>
    <row r="5567" spans="1:4" x14ac:dyDescent="0.2">
      <c r="A5567" t="s">
        <v>5625</v>
      </c>
      <c r="B5567" t="s">
        <v>2115</v>
      </c>
      <c r="C5567" t="s">
        <v>2122</v>
      </c>
      <c r="D5567" t="s">
        <v>2117</v>
      </c>
    </row>
    <row r="5568" spans="1:4" x14ac:dyDescent="0.2">
      <c r="A5568" t="s">
        <v>5626</v>
      </c>
      <c r="B5568" t="s">
        <v>2115</v>
      </c>
      <c r="C5568" t="s">
        <v>2122</v>
      </c>
      <c r="D5568" t="s">
        <v>2117</v>
      </c>
    </row>
    <row r="5569" spans="1:4" x14ac:dyDescent="0.2">
      <c r="A5569" t="s">
        <v>5627</v>
      </c>
      <c r="B5569" t="s">
        <v>2115</v>
      </c>
      <c r="C5569" t="s">
        <v>2116</v>
      </c>
      <c r="D5569" t="s">
        <v>2117</v>
      </c>
    </row>
    <row r="5570" spans="1:4" x14ac:dyDescent="0.2">
      <c r="A5570" t="s">
        <v>5628</v>
      </c>
      <c r="B5570" t="s">
        <v>2115</v>
      </c>
      <c r="C5570" t="s">
        <v>2122</v>
      </c>
      <c r="D5570" t="s">
        <v>2117</v>
      </c>
    </row>
    <row r="5571" spans="1:4" x14ac:dyDescent="0.2">
      <c r="A5571" t="s">
        <v>5629</v>
      </c>
      <c r="B5571" t="s">
        <v>2115</v>
      </c>
      <c r="C5571" t="s">
        <v>2116</v>
      </c>
      <c r="D5571" t="s">
        <v>2123</v>
      </c>
    </row>
    <row r="5572" spans="1:4" x14ac:dyDescent="0.2">
      <c r="A5572" t="s">
        <v>5630</v>
      </c>
      <c r="B5572" t="s">
        <v>2118</v>
      </c>
      <c r="C5572" t="s">
        <v>2122</v>
      </c>
      <c r="D5572" t="s">
        <v>2117</v>
      </c>
    </row>
    <row r="5573" spans="1:4" x14ac:dyDescent="0.2">
      <c r="A5573" t="s">
        <v>5631</v>
      </c>
      <c r="B5573" t="s">
        <v>2118</v>
      </c>
      <c r="C5573" t="s">
        <v>2116</v>
      </c>
      <c r="D5573" t="s">
        <v>2117</v>
      </c>
    </row>
    <row r="5574" spans="1:4" x14ac:dyDescent="0.2">
      <c r="A5574" t="s">
        <v>5632</v>
      </c>
      <c r="B5574" t="s">
        <v>2118</v>
      </c>
      <c r="C5574" t="s">
        <v>2116</v>
      </c>
      <c r="D5574" t="s">
        <v>2117</v>
      </c>
    </row>
    <row r="5575" spans="1:4" x14ac:dyDescent="0.2">
      <c r="A5575" t="s">
        <v>5633</v>
      </c>
      <c r="B5575" t="s">
        <v>2115</v>
      </c>
      <c r="C5575" t="s">
        <v>2121</v>
      </c>
      <c r="D5575" t="s">
        <v>2124</v>
      </c>
    </row>
    <row r="5576" spans="1:4" x14ac:dyDescent="0.2">
      <c r="A5576" t="s">
        <v>5634</v>
      </c>
      <c r="B5576" t="s">
        <v>2115</v>
      </c>
      <c r="C5576" t="s">
        <v>2120</v>
      </c>
      <c r="D5576" t="s">
        <v>2124</v>
      </c>
    </row>
    <row r="5577" spans="1:4" x14ac:dyDescent="0.2">
      <c r="A5577" t="s">
        <v>5635</v>
      </c>
      <c r="B5577" t="s">
        <v>2115</v>
      </c>
      <c r="C5577" t="s">
        <v>2121</v>
      </c>
      <c r="D5577" t="s">
        <v>2117</v>
      </c>
    </row>
    <row r="5578" spans="1:4" x14ac:dyDescent="0.2">
      <c r="A5578" t="s">
        <v>5636</v>
      </c>
      <c r="B5578" t="s">
        <v>2118</v>
      </c>
      <c r="C5578" t="s">
        <v>2116</v>
      </c>
      <c r="D5578" t="s">
        <v>2117</v>
      </c>
    </row>
    <row r="5579" spans="1:4" x14ac:dyDescent="0.2">
      <c r="A5579" t="s">
        <v>5637</v>
      </c>
      <c r="B5579" t="s">
        <v>2115</v>
      </c>
      <c r="C5579" t="s">
        <v>2122</v>
      </c>
      <c r="D5579" t="s">
        <v>2124</v>
      </c>
    </row>
    <row r="5580" spans="1:4" x14ac:dyDescent="0.2">
      <c r="A5580" t="s">
        <v>5638</v>
      </c>
      <c r="B5580" t="s">
        <v>2115</v>
      </c>
      <c r="C5580" t="s">
        <v>2120</v>
      </c>
      <c r="D5580" t="s">
        <v>2117</v>
      </c>
    </row>
    <row r="5581" spans="1:4" x14ac:dyDescent="0.2">
      <c r="A5581" t="s">
        <v>5639</v>
      </c>
      <c r="B5581" t="s">
        <v>2118</v>
      </c>
      <c r="C5581" t="s">
        <v>2116</v>
      </c>
      <c r="D5581" t="s">
        <v>2117</v>
      </c>
    </row>
    <row r="5582" spans="1:4" x14ac:dyDescent="0.2">
      <c r="A5582" t="s">
        <v>5640</v>
      </c>
      <c r="B5582" t="s">
        <v>2118</v>
      </c>
      <c r="C5582" t="s">
        <v>2122</v>
      </c>
      <c r="D5582" t="s">
        <v>2117</v>
      </c>
    </row>
    <row r="5583" spans="1:4" x14ac:dyDescent="0.2">
      <c r="A5583" t="s">
        <v>5641</v>
      </c>
      <c r="B5583" t="s">
        <v>2115</v>
      </c>
      <c r="C5583" t="s">
        <v>2122</v>
      </c>
      <c r="D5583" t="s">
        <v>2123</v>
      </c>
    </row>
    <row r="5584" spans="1:4" x14ac:dyDescent="0.2">
      <c r="A5584" t="s">
        <v>5642</v>
      </c>
      <c r="B5584" t="s">
        <v>2115</v>
      </c>
      <c r="C5584" t="s">
        <v>2120</v>
      </c>
      <c r="D5584" t="s">
        <v>2117</v>
      </c>
    </row>
    <row r="5585" spans="1:4" x14ac:dyDescent="0.2">
      <c r="A5585" t="s">
        <v>5643</v>
      </c>
      <c r="B5585" t="s">
        <v>2118</v>
      </c>
      <c r="C5585" t="s">
        <v>2116</v>
      </c>
      <c r="D5585" t="s">
        <v>2117</v>
      </c>
    </row>
    <row r="5586" spans="1:4" x14ac:dyDescent="0.2">
      <c r="A5586" t="s">
        <v>5644</v>
      </c>
      <c r="B5586" t="s">
        <v>2115</v>
      </c>
      <c r="C5586" t="s">
        <v>2116</v>
      </c>
      <c r="D5586" t="s">
        <v>2123</v>
      </c>
    </row>
    <row r="5587" spans="1:4" x14ac:dyDescent="0.2">
      <c r="A5587" t="s">
        <v>5645</v>
      </c>
      <c r="B5587" t="s">
        <v>2115</v>
      </c>
      <c r="C5587" t="s">
        <v>2116</v>
      </c>
      <c r="D5587" t="s">
        <v>2123</v>
      </c>
    </row>
    <row r="5588" spans="1:4" x14ac:dyDescent="0.2">
      <c r="A5588" t="s">
        <v>5646</v>
      </c>
      <c r="B5588" t="s">
        <v>2118</v>
      </c>
      <c r="C5588" t="s">
        <v>2120</v>
      </c>
      <c r="D5588" t="s">
        <v>2124</v>
      </c>
    </row>
    <row r="5589" spans="1:4" x14ac:dyDescent="0.2">
      <c r="A5589" t="s">
        <v>5647</v>
      </c>
      <c r="B5589" t="s">
        <v>2115</v>
      </c>
      <c r="C5589" t="s">
        <v>2120</v>
      </c>
      <c r="D5589" t="s">
        <v>2117</v>
      </c>
    </row>
    <row r="5590" spans="1:4" x14ac:dyDescent="0.2">
      <c r="A5590" t="s">
        <v>5648</v>
      </c>
      <c r="B5590" t="s">
        <v>2118</v>
      </c>
      <c r="C5590" t="s">
        <v>2122</v>
      </c>
      <c r="D5590" t="s">
        <v>2117</v>
      </c>
    </row>
    <row r="5591" spans="1:4" x14ac:dyDescent="0.2">
      <c r="A5591" t="s">
        <v>5649</v>
      </c>
      <c r="B5591" t="s">
        <v>2119</v>
      </c>
      <c r="C5591" t="s">
        <v>2122</v>
      </c>
      <c r="D5591" t="s">
        <v>2117</v>
      </c>
    </row>
    <row r="5592" spans="1:4" x14ac:dyDescent="0.2">
      <c r="A5592" t="s">
        <v>5650</v>
      </c>
      <c r="B5592" t="s">
        <v>2115</v>
      </c>
      <c r="C5592" t="s">
        <v>2116</v>
      </c>
      <c r="D5592" t="s">
        <v>2123</v>
      </c>
    </row>
    <row r="5593" spans="1:4" x14ac:dyDescent="0.2">
      <c r="A5593" t="s">
        <v>5651</v>
      </c>
      <c r="B5593" t="s">
        <v>2115</v>
      </c>
      <c r="C5593" t="s">
        <v>2120</v>
      </c>
      <c r="D5593" t="s">
        <v>2117</v>
      </c>
    </row>
    <row r="5594" spans="1:4" x14ac:dyDescent="0.2">
      <c r="A5594" t="s">
        <v>5652</v>
      </c>
      <c r="B5594" t="s">
        <v>2119</v>
      </c>
      <c r="C5594" t="s">
        <v>2120</v>
      </c>
      <c r="D5594" t="s">
        <v>2117</v>
      </c>
    </row>
    <row r="5595" spans="1:4" x14ac:dyDescent="0.2">
      <c r="A5595" t="s">
        <v>5653</v>
      </c>
      <c r="B5595" t="s">
        <v>2119</v>
      </c>
      <c r="C5595" t="s">
        <v>2120</v>
      </c>
      <c r="D5595" t="s">
        <v>2123</v>
      </c>
    </row>
    <row r="5596" spans="1:4" x14ac:dyDescent="0.2">
      <c r="A5596" t="s">
        <v>5654</v>
      </c>
      <c r="B5596" t="s">
        <v>2115</v>
      </c>
      <c r="C5596" t="s">
        <v>2122</v>
      </c>
      <c r="D5596" t="s">
        <v>2117</v>
      </c>
    </row>
    <row r="5597" spans="1:4" x14ac:dyDescent="0.2">
      <c r="A5597" t="s">
        <v>5655</v>
      </c>
      <c r="B5597" t="s">
        <v>2115</v>
      </c>
      <c r="C5597" t="s">
        <v>2116</v>
      </c>
      <c r="D5597" t="s">
        <v>2123</v>
      </c>
    </row>
    <row r="5598" spans="1:4" x14ac:dyDescent="0.2">
      <c r="A5598" t="s">
        <v>5656</v>
      </c>
      <c r="B5598" t="s">
        <v>2115</v>
      </c>
      <c r="C5598" t="s">
        <v>2122</v>
      </c>
      <c r="D5598" t="s">
        <v>2117</v>
      </c>
    </row>
    <row r="5599" spans="1:4" x14ac:dyDescent="0.2">
      <c r="A5599" t="s">
        <v>5657</v>
      </c>
      <c r="B5599" t="s">
        <v>2118</v>
      </c>
      <c r="C5599" t="s">
        <v>2116</v>
      </c>
      <c r="D5599" t="s">
        <v>2123</v>
      </c>
    </row>
    <row r="5600" spans="1:4" x14ac:dyDescent="0.2">
      <c r="A5600" t="s">
        <v>5658</v>
      </c>
      <c r="B5600" t="s">
        <v>2119</v>
      </c>
      <c r="C5600" t="s">
        <v>2116</v>
      </c>
      <c r="D5600" t="s">
        <v>2123</v>
      </c>
    </row>
    <row r="5601" spans="1:4" x14ac:dyDescent="0.2">
      <c r="A5601" t="s">
        <v>5659</v>
      </c>
      <c r="B5601" t="s">
        <v>2118</v>
      </c>
      <c r="C5601" t="s">
        <v>2116</v>
      </c>
      <c r="D5601" t="s">
        <v>2117</v>
      </c>
    </row>
    <row r="5602" spans="1:4" x14ac:dyDescent="0.2">
      <c r="A5602" t="s">
        <v>5660</v>
      </c>
      <c r="B5602" t="s">
        <v>2115</v>
      </c>
      <c r="C5602" t="s">
        <v>2116</v>
      </c>
      <c r="D5602" t="s">
        <v>2117</v>
      </c>
    </row>
    <row r="5603" spans="1:4" x14ac:dyDescent="0.2">
      <c r="A5603" t="s">
        <v>5661</v>
      </c>
      <c r="B5603" t="s">
        <v>2115</v>
      </c>
      <c r="C5603" t="s">
        <v>2121</v>
      </c>
      <c r="D5603" t="s">
        <v>2117</v>
      </c>
    </row>
    <row r="5604" spans="1:4" x14ac:dyDescent="0.2">
      <c r="A5604" t="s">
        <v>5662</v>
      </c>
      <c r="B5604" t="s">
        <v>2115</v>
      </c>
      <c r="C5604" t="s">
        <v>2120</v>
      </c>
      <c r="D5604" t="s">
        <v>2117</v>
      </c>
    </row>
    <row r="5605" spans="1:4" x14ac:dyDescent="0.2">
      <c r="A5605" t="s">
        <v>5663</v>
      </c>
      <c r="B5605" t="s">
        <v>2115</v>
      </c>
      <c r="C5605" t="s">
        <v>2121</v>
      </c>
      <c r="D5605" t="s">
        <v>2117</v>
      </c>
    </row>
    <row r="5606" spans="1:4" x14ac:dyDescent="0.2">
      <c r="A5606" t="s">
        <v>5664</v>
      </c>
      <c r="B5606" t="s">
        <v>2115</v>
      </c>
      <c r="C5606" t="s">
        <v>2116</v>
      </c>
      <c r="D5606" t="s">
        <v>2117</v>
      </c>
    </row>
    <row r="5607" spans="1:4" x14ac:dyDescent="0.2">
      <c r="A5607" t="s">
        <v>5665</v>
      </c>
      <c r="B5607" t="s">
        <v>2115</v>
      </c>
      <c r="C5607" t="s">
        <v>2122</v>
      </c>
      <c r="D5607" t="s">
        <v>2117</v>
      </c>
    </row>
    <row r="5608" spans="1:4" x14ac:dyDescent="0.2">
      <c r="A5608" t="s">
        <v>5666</v>
      </c>
      <c r="B5608" t="s">
        <v>2115</v>
      </c>
      <c r="C5608" t="s">
        <v>2116</v>
      </c>
      <c r="D5608" t="s">
        <v>2117</v>
      </c>
    </row>
    <row r="5609" spans="1:4" x14ac:dyDescent="0.2">
      <c r="A5609" t="s">
        <v>5667</v>
      </c>
      <c r="B5609" t="s">
        <v>2119</v>
      </c>
      <c r="C5609" t="s">
        <v>2120</v>
      </c>
      <c r="D5609" t="s">
        <v>2123</v>
      </c>
    </row>
    <row r="5610" spans="1:4" x14ac:dyDescent="0.2">
      <c r="A5610" t="s">
        <v>5668</v>
      </c>
      <c r="B5610" t="s">
        <v>2118</v>
      </c>
      <c r="C5610" t="s">
        <v>2122</v>
      </c>
      <c r="D5610" t="s">
        <v>2117</v>
      </c>
    </row>
    <row r="5611" spans="1:4" x14ac:dyDescent="0.2">
      <c r="A5611" t="s">
        <v>5669</v>
      </c>
      <c r="B5611" t="s">
        <v>2115</v>
      </c>
      <c r="C5611" t="s">
        <v>2116</v>
      </c>
      <c r="D5611" t="s">
        <v>2117</v>
      </c>
    </row>
    <row r="5612" spans="1:4" x14ac:dyDescent="0.2">
      <c r="A5612" t="s">
        <v>5670</v>
      </c>
      <c r="B5612" t="s">
        <v>2118</v>
      </c>
      <c r="C5612" t="s">
        <v>2116</v>
      </c>
      <c r="D5612" t="s">
        <v>2117</v>
      </c>
    </row>
    <row r="5613" spans="1:4" x14ac:dyDescent="0.2">
      <c r="A5613" t="s">
        <v>5671</v>
      </c>
      <c r="B5613" t="s">
        <v>2118</v>
      </c>
      <c r="C5613" t="s">
        <v>2120</v>
      </c>
      <c r="D5613" t="s">
        <v>2117</v>
      </c>
    </row>
    <row r="5614" spans="1:4" x14ac:dyDescent="0.2">
      <c r="A5614" t="s">
        <v>5672</v>
      </c>
      <c r="B5614" t="s">
        <v>2118</v>
      </c>
      <c r="C5614" t="s">
        <v>2122</v>
      </c>
      <c r="D5614" t="s">
        <v>2117</v>
      </c>
    </row>
    <row r="5615" spans="1:4" x14ac:dyDescent="0.2">
      <c r="A5615" t="s">
        <v>5673</v>
      </c>
      <c r="B5615" t="s">
        <v>2115</v>
      </c>
      <c r="C5615" t="s">
        <v>2120</v>
      </c>
      <c r="D5615" t="s">
        <v>2123</v>
      </c>
    </row>
    <row r="5616" spans="1:4" x14ac:dyDescent="0.2">
      <c r="A5616" t="s">
        <v>5674</v>
      </c>
      <c r="B5616" t="s">
        <v>2115</v>
      </c>
      <c r="C5616" t="s">
        <v>2116</v>
      </c>
      <c r="D5616" t="s">
        <v>2117</v>
      </c>
    </row>
    <row r="5617" spans="1:4" x14ac:dyDescent="0.2">
      <c r="A5617" t="s">
        <v>5675</v>
      </c>
      <c r="B5617" t="s">
        <v>2115</v>
      </c>
      <c r="C5617" t="s">
        <v>2116</v>
      </c>
      <c r="D5617" t="s">
        <v>2117</v>
      </c>
    </row>
    <row r="5618" spans="1:4" x14ac:dyDescent="0.2">
      <c r="A5618" t="s">
        <v>5676</v>
      </c>
      <c r="B5618" t="s">
        <v>2118</v>
      </c>
      <c r="C5618" t="s">
        <v>2122</v>
      </c>
      <c r="D5618" t="s">
        <v>2117</v>
      </c>
    </row>
    <row r="5619" spans="1:4" x14ac:dyDescent="0.2">
      <c r="A5619" t="s">
        <v>5677</v>
      </c>
      <c r="B5619" t="s">
        <v>2115</v>
      </c>
      <c r="C5619" t="s">
        <v>2122</v>
      </c>
      <c r="D5619" t="s">
        <v>2117</v>
      </c>
    </row>
    <row r="5620" spans="1:4" x14ac:dyDescent="0.2">
      <c r="A5620" t="s">
        <v>5678</v>
      </c>
      <c r="B5620" t="s">
        <v>2118</v>
      </c>
      <c r="C5620" t="s">
        <v>2122</v>
      </c>
      <c r="D5620" t="s">
        <v>2117</v>
      </c>
    </row>
    <row r="5621" spans="1:4" x14ac:dyDescent="0.2">
      <c r="A5621" t="s">
        <v>5679</v>
      </c>
      <c r="B5621" t="s">
        <v>2119</v>
      </c>
      <c r="C5621" t="s">
        <v>2116</v>
      </c>
      <c r="D5621" t="s">
        <v>2117</v>
      </c>
    </row>
    <row r="5622" spans="1:4" x14ac:dyDescent="0.2">
      <c r="A5622" t="s">
        <v>5680</v>
      </c>
      <c r="B5622" t="s">
        <v>2115</v>
      </c>
      <c r="C5622" t="s">
        <v>2120</v>
      </c>
      <c r="D5622" t="s">
        <v>2117</v>
      </c>
    </row>
    <row r="5623" spans="1:4" x14ac:dyDescent="0.2">
      <c r="A5623" t="s">
        <v>5681</v>
      </c>
      <c r="B5623" t="s">
        <v>2115</v>
      </c>
      <c r="C5623" t="s">
        <v>2116</v>
      </c>
      <c r="D5623" t="s">
        <v>2117</v>
      </c>
    </row>
    <row r="5624" spans="1:4" x14ac:dyDescent="0.2">
      <c r="A5624" t="s">
        <v>5682</v>
      </c>
      <c r="B5624" t="s">
        <v>2115</v>
      </c>
      <c r="C5624" t="s">
        <v>2116</v>
      </c>
      <c r="D5624" t="s">
        <v>2117</v>
      </c>
    </row>
    <row r="5625" spans="1:4" x14ac:dyDescent="0.2">
      <c r="A5625" t="s">
        <v>5683</v>
      </c>
      <c r="B5625" t="s">
        <v>2118</v>
      </c>
      <c r="C5625" t="s">
        <v>2116</v>
      </c>
      <c r="D5625" t="s">
        <v>2123</v>
      </c>
    </row>
    <row r="5626" spans="1:4" x14ac:dyDescent="0.2">
      <c r="A5626" t="s">
        <v>5684</v>
      </c>
      <c r="B5626" t="s">
        <v>2118</v>
      </c>
      <c r="C5626" t="s">
        <v>2122</v>
      </c>
      <c r="D5626" t="s">
        <v>2117</v>
      </c>
    </row>
    <row r="5627" spans="1:4" x14ac:dyDescent="0.2">
      <c r="A5627" t="s">
        <v>5685</v>
      </c>
      <c r="B5627" t="s">
        <v>2115</v>
      </c>
      <c r="C5627" t="s">
        <v>2120</v>
      </c>
      <c r="D5627" t="s">
        <v>2117</v>
      </c>
    </row>
    <row r="5628" spans="1:4" x14ac:dyDescent="0.2">
      <c r="A5628" t="s">
        <v>5686</v>
      </c>
      <c r="B5628" t="s">
        <v>2115</v>
      </c>
      <c r="C5628" t="s">
        <v>2122</v>
      </c>
      <c r="D5628" t="s">
        <v>2117</v>
      </c>
    </row>
    <row r="5629" spans="1:4" x14ac:dyDescent="0.2">
      <c r="A5629" t="s">
        <v>5687</v>
      </c>
      <c r="B5629" t="s">
        <v>2118</v>
      </c>
      <c r="C5629" t="s">
        <v>2122</v>
      </c>
      <c r="D5629" t="s">
        <v>2117</v>
      </c>
    </row>
    <row r="5630" spans="1:4" x14ac:dyDescent="0.2">
      <c r="A5630" t="s">
        <v>5688</v>
      </c>
      <c r="B5630" t="s">
        <v>2115</v>
      </c>
      <c r="C5630" t="s">
        <v>2121</v>
      </c>
      <c r="D5630" t="s">
        <v>2117</v>
      </c>
    </row>
    <row r="5631" spans="1:4" x14ac:dyDescent="0.2">
      <c r="A5631" t="s">
        <v>5689</v>
      </c>
      <c r="B5631" t="s">
        <v>2118</v>
      </c>
      <c r="C5631" t="s">
        <v>2116</v>
      </c>
      <c r="D5631" t="s">
        <v>2117</v>
      </c>
    </row>
    <row r="5632" spans="1:4" x14ac:dyDescent="0.2">
      <c r="A5632" t="s">
        <v>5690</v>
      </c>
      <c r="B5632" t="s">
        <v>2115</v>
      </c>
      <c r="C5632" t="s">
        <v>2122</v>
      </c>
      <c r="D5632" t="s">
        <v>2117</v>
      </c>
    </row>
    <row r="5633" spans="1:4" x14ac:dyDescent="0.2">
      <c r="A5633" t="s">
        <v>5691</v>
      </c>
      <c r="B5633" t="s">
        <v>2115</v>
      </c>
      <c r="C5633" t="s">
        <v>2120</v>
      </c>
      <c r="D5633" t="s">
        <v>2117</v>
      </c>
    </row>
    <row r="5634" spans="1:4" x14ac:dyDescent="0.2">
      <c r="A5634" t="s">
        <v>5692</v>
      </c>
      <c r="B5634" t="s">
        <v>2115</v>
      </c>
      <c r="C5634" t="s">
        <v>2122</v>
      </c>
      <c r="D5634" t="s">
        <v>2117</v>
      </c>
    </row>
    <row r="5635" spans="1:4" x14ac:dyDescent="0.2">
      <c r="A5635" t="s">
        <v>5693</v>
      </c>
      <c r="B5635" t="s">
        <v>2118</v>
      </c>
      <c r="C5635" t="s">
        <v>2116</v>
      </c>
      <c r="D5635" t="s">
        <v>2117</v>
      </c>
    </row>
    <row r="5636" spans="1:4" x14ac:dyDescent="0.2">
      <c r="A5636" t="s">
        <v>5694</v>
      </c>
      <c r="B5636" t="s">
        <v>2118</v>
      </c>
      <c r="C5636" t="s">
        <v>2121</v>
      </c>
      <c r="D5636" t="s">
        <v>2117</v>
      </c>
    </row>
    <row r="5637" spans="1:4" x14ac:dyDescent="0.2">
      <c r="A5637" t="s">
        <v>5695</v>
      </c>
      <c r="B5637" t="s">
        <v>2115</v>
      </c>
      <c r="C5637" t="s">
        <v>2122</v>
      </c>
      <c r="D5637" t="s">
        <v>2123</v>
      </c>
    </row>
    <row r="5638" spans="1:4" x14ac:dyDescent="0.2">
      <c r="A5638" t="s">
        <v>5696</v>
      </c>
      <c r="B5638" t="s">
        <v>2115</v>
      </c>
      <c r="C5638" t="s">
        <v>2120</v>
      </c>
      <c r="D5638" t="s">
        <v>2124</v>
      </c>
    </row>
    <row r="5639" spans="1:4" x14ac:dyDescent="0.2">
      <c r="A5639" t="s">
        <v>5697</v>
      </c>
      <c r="B5639" t="s">
        <v>2115</v>
      </c>
      <c r="C5639" t="s">
        <v>2116</v>
      </c>
      <c r="D5639" t="s">
        <v>2117</v>
      </c>
    </row>
    <row r="5640" spans="1:4" x14ac:dyDescent="0.2">
      <c r="A5640" t="s">
        <v>5698</v>
      </c>
      <c r="B5640" t="s">
        <v>2115</v>
      </c>
      <c r="C5640" t="s">
        <v>2122</v>
      </c>
      <c r="D5640" t="s">
        <v>2117</v>
      </c>
    </row>
    <row r="5641" spans="1:4" x14ac:dyDescent="0.2">
      <c r="A5641" t="s">
        <v>5699</v>
      </c>
      <c r="B5641" t="s">
        <v>2115</v>
      </c>
      <c r="C5641" t="s">
        <v>2122</v>
      </c>
      <c r="D5641" t="s">
        <v>2117</v>
      </c>
    </row>
    <row r="5642" spans="1:4" x14ac:dyDescent="0.2">
      <c r="A5642" t="s">
        <v>5700</v>
      </c>
      <c r="B5642" t="s">
        <v>2115</v>
      </c>
      <c r="C5642" t="s">
        <v>2116</v>
      </c>
      <c r="D5642" t="s">
        <v>2117</v>
      </c>
    </row>
    <row r="5643" spans="1:4" x14ac:dyDescent="0.2">
      <c r="A5643" t="s">
        <v>5701</v>
      </c>
      <c r="B5643" t="s">
        <v>2115</v>
      </c>
      <c r="C5643" t="s">
        <v>2116</v>
      </c>
      <c r="D5643" t="s">
        <v>2117</v>
      </c>
    </row>
    <row r="5644" spans="1:4" x14ac:dyDescent="0.2">
      <c r="A5644" t="s">
        <v>5702</v>
      </c>
      <c r="B5644" t="s">
        <v>2115</v>
      </c>
      <c r="C5644" t="s">
        <v>2116</v>
      </c>
      <c r="D5644" t="s">
        <v>2123</v>
      </c>
    </row>
    <row r="5645" spans="1:4" x14ac:dyDescent="0.2">
      <c r="A5645" t="s">
        <v>5703</v>
      </c>
      <c r="B5645" t="s">
        <v>2115</v>
      </c>
      <c r="C5645" t="s">
        <v>2122</v>
      </c>
      <c r="D5645" t="s">
        <v>2117</v>
      </c>
    </row>
    <row r="5646" spans="1:4" x14ac:dyDescent="0.2">
      <c r="A5646" t="s">
        <v>5704</v>
      </c>
      <c r="B5646" t="s">
        <v>2115</v>
      </c>
      <c r="C5646" t="s">
        <v>2116</v>
      </c>
      <c r="D5646" t="s">
        <v>2117</v>
      </c>
    </row>
    <row r="5647" spans="1:4" x14ac:dyDescent="0.2">
      <c r="A5647" t="s">
        <v>5705</v>
      </c>
      <c r="B5647" t="s">
        <v>2115</v>
      </c>
      <c r="C5647" t="s">
        <v>2116</v>
      </c>
      <c r="D5647" t="s">
        <v>2124</v>
      </c>
    </row>
    <row r="5648" spans="1:4" x14ac:dyDescent="0.2">
      <c r="A5648" t="s">
        <v>5706</v>
      </c>
      <c r="B5648" t="s">
        <v>2115</v>
      </c>
      <c r="C5648" t="s">
        <v>2116</v>
      </c>
      <c r="D5648" t="s">
        <v>2117</v>
      </c>
    </row>
    <row r="5649" spans="1:4" x14ac:dyDescent="0.2">
      <c r="A5649" t="s">
        <v>5707</v>
      </c>
      <c r="B5649" t="s">
        <v>2118</v>
      </c>
      <c r="C5649" t="s">
        <v>2116</v>
      </c>
      <c r="D5649" t="s">
        <v>2123</v>
      </c>
    </row>
    <row r="5650" spans="1:4" x14ac:dyDescent="0.2">
      <c r="A5650" t="s">
        <v>5708</v>
      </c>
      <c r="B5650" t="s">
        <v>2115</v>
      </c>
      <c r="C5650" t="s">
        <v>2122</v>
      </c>
      <c r="D5650" t="s">
        <v>2117</v>
      </c>
    </row>
    <row r="5651" spans="1:4" x14ac:dyDescent="0.2">
      <c r="A5651" t="s">
        <v>5709</v>
      </c>
      <c r="B5651" t="s">
        <v>2115</v>
      </c>
      <c r="C5651" t="s">
        <v>2116</v>
      </c>
      <c r="D5651" t="s">
        <v>2117</v>
      </c>
    </row>
    <row r="5652" spans="1:4" x14ac:dyDescent="0.2">
      <c r="A5652" t="s">
        <v>5710</v>
      </c>
      <c r="B5652" t="s">
        <v>2118</v>
      </c>
      <c r="C5652" t="s">
        <v>2116</v>
      </c>
      <c r="D5652" t="s">
        <v>2123</v>
      </c>
    </row>
    <row r="5653" spans="1:4" x14ac:dyDescent="0.2">
      <c r="A5653" t="s">
        <v>5711</v>
      </c>
      <c r="B5653" t="s">
        <v>2115</v>
      </c>
      <c r="C5653" t="s">
        <v>2122</v>
      </c>
      <c r="D5653" t="s">
        <v>2117</v>
      </c>
    </row>
    <row r="5654" spans="1:4" x14ac:dyDescent="0.2">
      <c r="A5654" t="s">
        <v>5712</v>
      </c>
      <c r="B5654" t="s">
        <v>2118</v>
      </c>
      <c r="C5654" t="s">
        <v>2116</v>
      </c>
      <c r="D5654" t="s">
        <v>2117</v>
      </c>
    </row>
    <row r="5655" spans="1:4" x14ac:dyDescent="0.2">
      <c r="A5655" t="s">
        <v>5713</v>
      </c>
      <c r="B5655" t="s">
        <v>2118</v>
      </c>
      <c r="C5655" t="s">
        <v>2116</v>
      </c>
      <c r="D5655" t="s">
        <v>2117</v>
      </c>
    </row>
    <row r="5656" spans="1:4" x14ac:dyDescent="0.2">
      <c r="A5656" t="s">
        <v>5714</v>
      </c>
      <c r="B5656" t="s">
        <v>2115</v>
      </c>
      <c r="C5656" t="s">
        <v>2122</v>
      </c>
      <c r="D5656" t="s">
        <v>2117</v>
      </c>
    </row>
    <row r="5657" spans="1:4" x14ac:dyDescent="0.2">
      <c r="A5657" t="s">
        <v>5715</v>
      </c>
      <c r="B5657" t="s">
        <v>2118</v>
      </c>
      <c r="C5657" t="s">
        <v>2122</v>
      </c>
      <c r="D5657" t="s">
        <v>2117</v>
      </c>
    </row>
    <row r="5658" spans="1:4" x14ac:dyDescent="0.2">
      <c r="A5658" t="s">
        <v>5716</v>
      </c>
      <c r="B5658" t="s">
        <v>2115</v>
      </c>
      <c r="C5658" t="s">
        <v>2120</v>
      </c>
      <c r="D5658" t="s">
        <v>2123</v>
      </c>
    </row>
    <row r="5659" spans="1:4" x14ac:dyDescent="0.2">
      <c r="A5659" t="s">
        <v>5717</v>
      </c>
      <c r="B5659" t="s">
        <v>2119</v>
      </c>
      <c r="C5659" t="s">
        <v>2120</v>
      </c>
      <c r="D5659" t="s">
        <v>2123</v>
      </c>
    </row>
    <row r="5660" spans="1:4" x14ac:dyDescent="0.2">
      <c r="A5660" t="s">
        <v>5718</v>
      </c>
      <c r="B5660" t="s">
        <v>2115</v>
      </c>
      <c r="C5660" t="s">
        <v>2121</v>
      </c>
      <c r="D5660" t="s">
        <v>2117</v>
      </c>
    </row>
    <row r="5661" spans="1:4" x14ac:dyDescent="0.2">
      <c r="A5661" t="s">
        <v>5719</v>
      </c>
      <c r="B5661" t="s">
        <v>2119</v>
      </c>
      <c r="C5661" t="s">
        <v>2120</v>
      </c>
      <c r="D5661" t="s">
        <v>2123</v>
      </c>
    </row>
    <row r="5662" spans="1:4" x14ac:dyDescent="0.2">
      <c r="A5662" t="s">
        <v>5720</v>
      </c>
      <c r="B5662" t="s">
        <v>2115</v>
      </c>
      <c r="C5662" t="s">
        <v>2116</v>
      </c>
      <c r="D5662" t="s">
        <v>2123</v>
      </c>
    </row>
    <row r="5663" spans="1:4" x14ac:dyDescent="0.2">
      <c r="A5663" t="s">
        <v>5721</v>
      </c>
      <c r="B5663" t="s">
        <v>2115</v>
      </c>
      <c r="C5663" t="s">
        <v>2122</v>
      </c>
      <c r="D5663" t="s">
        <v>2117</v>
      </c>
    </row>
    <row r="5664" spans="1:4" x14ac:dyDescent="0.2">
      <c r="A5664" t="s">
        <v>5722</v>
      </c>
      <c r="B5664" t="s">
        <v>2115</v>
      </c>
      <c r="C5664" t="s">
        <v>2120</v>
      </c>
      <c r="D5664" t="s">
        <v>2117</v>
      </c>
    </row>
    <row r="5665" spans="1:4" x14ac:dyDescent="0.2">
      <c r="A5665" t="s">
        <v>5723</v>
      </c>
      <c r="B5665" t="s">
        <v>2118</v>
      </c>
      <c r="C5665" t="s">
        <v>2120</v>
      </c>
      <c r="D5665" t="s">
        <v>2117</v>
      </c>
    </row>
    <row r="5666" spans="1:4" x14ac:dyDescent="0.2">
      <c r="A5666" t="s">
        <v>5724</v>
      </c>
      <c r="B5666" t="s">
        <v>2119</v>
      </c>
      <c r="C5666" t="s">
        <v>2116</v>
      </c>
      <c r="D5666" t="s">
        <v>2123</v>
      </c>
    </row>
    <row r="5667" spans="1:4" x14ac:dyDescent="0.2">
      <c r="A5667" t="s">
        <v>5725</v>
      </c>
      <c r="B5667" t="s">
        <v>2115</v>
      </c>
      <c r="C5667" t="s">
        <v>2116</v>
      </c>
      <c r="D5667" t="s">
        <v>2117</v>
      </c>
    </row>
    <row r="5668" spans="1:4" x14ac:dyDescent="0.2">
      <c r="A5668" t="s">
        <v>5726</v>
      </c>
      <c r="B5668" t="s">
        <v>2115</v>
      </c>
      <c r="C5668" t="s">
        <v>2122</v>
      </c>
      <c r="D5668" t="s">
        <v>2123</v>
      </c>
    </row>
    <row r="5669" spans="1:4" x14ac:dyDescent="0.2">
      <c r="A5669" t="s">
        <v>5727</v>
      </c>
      <c r="B5669" t="s">
        <v>2118</v>
      </c>
      <c r="C5669" t="s">
        <v>2121</v>
      </c>
      <c r="D5669" t="s">
        <v>2117</v>
      </c>
    </row>
    <row r="5670" spans="1:4" x14ac:dyDescent="0.2">
      <c r="A5670" t="s">
        <v>5728</v>
      </c>
      <c r="B5670" t="s">
        <v>2115</v>
      </c>
      <c r="C5670" t="s">
        <v>2120</v>
      </c>
      <c r="D5670" t="s">
        <v>2117</v>
      </c>
    </row>
    <row r="5671" spans="1:4" x14ac:dyDescent="0.2">
      <c r="A5671" t="s">
        <v>5729</v>
      </c>
      <c r="B5671" t="s">
        <v>2115</v>
      </c>
      <c r="C5671" t="s">
        <v>2122</v>
      </c>
      <c r="D5671" t="s">
        <v>2117</v>
      </c>
    </row>
    <row r="5672" spans="1:4" x14ac:dyDescent="0.2">
      <c r="A5672" t="s">
        <v>5730</v>
      </c>
      <c r="B5672" t="s">
        <v>2118</v>
      </c>
      <c r="C5672" t="s">
        <v>2120</v>
      </c>
      <c r="D5672" t="s">
        <v>2117</v>
      </c>
    </row>
    <row r="5673" spans="1:4" x14ac:dyDescent="0.2">
      <c r="A5673" t="s">
        <v>5731</v>
      </c>
      <c r="B5673" t="s">
        <v>2115</v>
      </c>
      <c r="C5673" t="s">
        <v>2120</v>
      </c>
      <c r="D5673" t="s">
        <v>2123</v>
      </c>
    </row>
    <row r="5674" spans="1:4" x14ac:dyDescent="0.2">
      <c r="A5674" t="s">
        <v>5732</v>
      </c>
      <c r="B5674" t="s">
        <v>2115</v>
      </c>
      <c r="C5674" t="s">
        <v>2116</v>
      </c>
      <c r="D5674" t="s">
        <v>2117</v>
      </c>
    </row>
    <row r="5675" spans="1:4" x14ac:dyDescent="0.2">
      <c r="A5675" t="s">
        <v>5733</v>
      </c>
      <c r="B5675" t="s">
        <v>2118</v>
      </c>
      <c r="C5675" t="s">
        <v>2120</v>
      </c>
      <c r="D5675" t="s">
        <v>2124</v>
      </c>
    </row>
    <row r="5676" spans="1:4" x14ac:dyDescent="0.2">
      <c r="A5676" t="s">
        <v>5734</v>
      </c>
      <c r="B5676" t="s">
        <v>2118</v>
      </c>
      <c r="C5676" t="s">
        <v>2116</v>
      </c>
      <c r="D5676" t="s">
        <v>2123</v>
      </c>
    </row>
    <row r="5677" spans="1:4" x14ac:dyDescent="0.2">
      <c r="A5677" t="s">
        <v>5735</v>
      </c>
      <c r="B5677" t="s">
        <v>2115</v>
      </c>
      <c r="C5677" t="s">
        <v>2116</v>
      </c>
      <c r="D5677" t="s">
        <v>2117</v>
      </c>
    </row>
    <row r="5678" spans="1:4" x14ac:dyDescent="0.2">
      <c r="A5678" t="s">
        <v>5736</v>
      </c>
      <c r="B5678" t="s">
        <v>2119</v>
      </c>
      <c r="C5678" t="s">
        <v>2122</v>
      </c>
      <c r="D5678" t="s">
        <v>2123</v>
      </c>
    </row>
    <row r="5679" spans="1:4" x14ac:dyDescent="0.2">
      <c r="A5679" t="s">
        <v>5737</v>
      </c>
      <c r="B5679" t="s">
        <v>2118</v>
      </c>
      <c r="C5679" t="s">
        <v>2122</v>
      </c>
      <c r="D5679" t="s">
        <v>2124</v>
      </c>
    </row>
    <row r="5680" spans="1:4" x14ac:dyDescent="0.2">
      <c r="A5680" t="s">
        <v>5738</v>
      </c>
      <c r="B5680" t="s">
        <v>2115</v>
      </c>
      <c r="C5680" t="s">
        <v>2122</v>
      </c>
      <c r="D5680" t="s">
        <v>2123</v>
      </c>
    </row>
    <row r="5681" spans="1:4" x14ac:dyDescent="0.2">
      <c r="A5681" t="s">
        <v>5739</v>
      </c>
      <c r="B5681" t="s">
        <v>2115</v>
      </c>
      <c r="C5681" t="s">
        <v>2116</v>
      </c>
      <c r="D5681" t="s">
        <v>2117</v>
      </c>
    </row>
    <row r="5682" spans="1:4" x14ac:dyDescent="0.2">
      <c r="A5682" t="s">
        <v>5740</v>
      </c>
      <c r="B5682" t="s">
        <v>2115</v>
      </c>
      <c r="C5682" t="s">
        <v>2116</v>
      </c>
      <c r="D5682" t="s">
        <v>2117</v>
      </c>
    </row>
    <row r="5683" spans="1:4" x14ac:dyDescent="0.2">
      <c r="A5683" t="s">
        <v>5741</v>
      </c>
      <c r="B5683" t="s">
        <v>2115</v>
      </c>
      <c r="C5683" t="s">
        <v>2116</v>
      </c>
      <c r="D5683" t="s">
        <v>2117</v>
      </c>
    </row>
    <row r="5684" spans="1:4" x14ac:dyDescent="0.2">
      <c r="A5684" t="s">
        <v>5742</v>
      </c>
      <c r="B5684" t="s">
        <v>2115</v>
      </c>
      <c r="C5684" t="s">
        <v>2120</v>
      </c>
      <c r="D5684" t="s">
        <v>2117</v>
      </c>
    </row>
    <row r="5685" spans="1:4" x14ac:dyDescent="0.2">
      <c r="A5685" t="s">
        <v>5743</v>
      </c>
      <c r="B5685" t="s">
        <v>2115</v>
      </c>
      <c r="C5685" t="s">
        <v>2116</v>
      </c>
      <c r="D5685" t="s">
        <v>2123</v>
      </c>
    </row>
    <row r="5686" spans="1:4" x14ac:dyDescent="0.2">
      <c r="A5686" t="s">
        <v>5744</v>
      </c>
      <c r="B5686" t="s">
        <v>2119</v>
      </c>
      <c r="C5686" t="s">
        <v>2120</v>
      </c>
      <c r="D5686" t="s">
        <v>2117</v>
      </c>
    </row>
    <row r="5687" spans="1:4" x14ac:dyDescent="0.2">
      <c r="A5687" t="s">
        <v>5745</v>
      </c>
      <c r="B5687" t="s">
        <v>2115</v>
      </c>
      <c r="C5687" t="s">
        <v>2122</v>
      </c>
      <c r="D5687" t="s">
        <v>2123</v>
      </c>
    </row>
    <row r="5688" spans="1:4" x14ac:dyDescent="0.2">
      <c r="A5688" t="s">
        <v>5746</v>
      </c>
      <c r="B5688" t="s">
        <v>2115</v>
      </c>
      <c r="C5688" t="s">
        <v>2116</v>
      </c>
      <c r="D5688" t="s">
        <v>2117</v>
      </c>
    </row>
    <row r="5689" spans="1:4" x14ac:dyDescent="0.2">
      <c r="A5689" t="s">
        <v>5747</v>
      </c>
      <c r="B5689" t="s">
        <v>2118</v>
      </c>
      <c r="C5689" t="s">
        <v>2121</v>
      </c>
      <c r="D5689" t="s">
        <v>2117</v>
      </c>
    </row>
    <row r="5690" spans="1:4" x14ac:dyDescent="0.2">
      <c r="A5690" t="s">
        <v>5748</v>
      </c>
      <c r="B5690" t="s">
        <v>2118</v>
      </c>
      <c r="C5690" t="s">
        <v>2122</v>
      </c>
      <c r="D5690" t="s">
        <v>2117</v>
      </c>
    </row>
    <row r="5691" spans="1:4" x14ac:dyDescent="0.2">
      <c r="A5691" t="s">
        <v>5749</v>
      </c>
      <c r="B5691" t="s">
        <v>2115</v>
      </c>
      <c r="C5691" t="s">
        <v>2122</v>
      </c>
      <c r="D5691" t="s">
        <v>2117</v>
      </c>
    </row>
    <row r="5692" spans="1:4" x14ac:dyDescent="0.2">
      <c r="A5692" t="s">
        <v>5750</v>
      </c>
      <c r="B5692" t="s">
        <v>2118</v>
      </c>
      <c r="C5692" t="s">
        <v>2122</v>
      </c>
      <c r="D5692" t="s">
        <v>2123</v>
      </c>
    </row>
    <row r="5693" spans="1:4" x14ac:dyDescent="0.2">
      <c r="A5693" t="s">
        <v>5751</v>
      </c>
      <c r="B5693" t="s">
        <v>2115</v>
      </c>
      <c r="C5693" t="s">
        <v>2120</v>
      </c>
      <c r="D5693" t="s">
        <v>2124</v>
      </c>
    </row>
    <row r="5694" spans="1:4" x14ac:dyDescent="0.2">
      <c r="A5694" t="s">
        <v>5752</v>
      </c>
      <c r="B5694" t="s">
        <v>2118</v>
      </c>
      <c r="C5694" t="s">
        <v>2116</v>
      </c>
      <c r="D5694" t="s">
        <v>2117</v>
      </c>
    </row>
    <row r="5695" spans="1:4" x14ac:dyDescent="0.2">
      <c r="A5695" t="s">
        <v>5753</v>
      </c>
      <c r="B5695" t="s">
        <v>2115</v>
      </c>
      <c r="C5695" t="s">
        <v>2116</v>
      </c>
      <c r="D5695" t="s">
        <v>2117</v>
      </c>
    </row>
    <row r="5696" spans="1:4" x14ac:dyDescent="0.2">
      <c r="A5696" t="s">
        <v>5754</v>
      </c>
      <c r="B5696" t="s">
        <v>2118</v>
      </c>
      <c r="C5696" t="s">
        <v>2122</v>
      </c>
      <c r="D5696" t="s">
        <v>2117</v>
      </c>
    </row>
    <row r="5697" spans="1:4" x14ac:dyDescent="0.2">
      <c r="A5697" t="s">
        <v>5755</v>
      </c>
      <c r="B5697" t="s">
        <v>2115</v>
      </c>
      <c r="C5697" t="s">
        <v>2116</v>
      </c>
      <c r="D5697" t="s">
        <v>2117</v>
      </c>
    </row>
    <row r="5698" spans="1:4" x14ac:dyDescent="0.2">
      <c r="A5698" t="s">
        <v>5756</v>
      </c>
      <c r="B5698" t="s">
        <v>2118</v>
      </c>
      <c r="C5698" t="s">
        <v>2122</v>
      </c>
      <c r="D5698" t="s">
        <v>2117</v>
      </c>
    </row>
    <row r="5699" spans="1:4" x14ac:dyDescent="0.2">
      <c r="A5699" t="s">
        <v>5757</v>
      </c>
      <c r="B5699" t="s">
        <v>2118</v>
      </c>
      <c r="C5699" t="s">
        <v>2122</v>
      </c>
      <c r="D5699" t="s">
        <v>2124</v>
      </c>
    </row>
    <row r="5700" spans="1:4" x14ac:dyDescent="0.2">
      <c r="A5700" t="s">
        <v>5758</v>
      </c>
      <c r="B5700" t="s">
        <v>2115</v>
      </c>
      <c r="C5700" t="s">
        <v>2116</v>
      </c>
      <c r="D5700" t="s">
        <v>2124</v>
      </c>
    </row>
    <row r="5701" spans="1:4" x14ac:dyDescent="0.2">
      <c r="A5701" t="s">
        <v>5759</v>
      </c>
      <c r="B5701" t="s">
        <v>2119</v>
      </c>
      <c r="C5701" t="s">
        <v>2116</v>
      </c>
      <c r="D5701" t="s">
        <v>2117</v>
      </c>
    </row>
    <row r="5702" spans="1:4" x14ac:dyDescent="0.2">
      <c r="A5702" t="s">
        <v>5760</v>
      </c>
      <c r="B5702" t="s">
        <v>2118</v>
      </c>
      <c r="C5702" t="s">
        <v>2122</v>
      </c>
      <c r="D5702" t="s">
        <v>2117</v>
      </c>
    </row>
    <row r="5703" spans="1:4" x14ac:dyDescent="0.2">
      <c r="A5703" t="s">
        <v>5761</v>
      </c>
      <c r="B5703" t="s">
        <v>2118</v>
      </c>
      <c r="C5703" t="s">
        <v>2116</v>
      </c>
      <c r="D5703" t="s">
        <v>2123</v>
      </c>
    </row>
    <row r="5704" spans="1:4" x14ac:dyDescent="0.2">
      <c r="A5704" t="s">
        <v>5762</v>
      </c>
      <c r="B5704" t="s">
        <v>2118</v>
      </c>
      <c r="C5704" t="s">
        <v>2122</v>
      </c>
      <c r="D5704" t="s">
        <v>2117</v>
      </c>
    </row>
    <row r="5705" spans="1:4" x14ac:dyDescent="0.2">
      <c r="A5705" t="s">
        <v>5763</v>
      </c>
      <c r="B5705" t="s">
        <v>2115</v>
      </c>
      <c r="C5705" t="s">
        <v>2120</v>
      </c>
      <c r="D5705" t="s">
        <v>2117</v>
      </c>
    </row>
    <row r="5706" spans="1:4" x14ac:dyDescent="0.2">
      <c r="A5706" t="s">
        <v>5764</v>
      </c>
      <c r="B5706" t="s">
        <v>2115</v>
      </c>
      <c r="C5706" t="s">
        <v>2122</v>
      </c>
      <c r="D5706" t="s">
        <v>2117</v>
      </c>
    </row>
    <row r="5707" spans="1:4" x14ac:dyDescent="0.2">
      <c r="A5707" t="s">
        <v>5765</v>
      </c>
      <c r="B5707" t="s">
        <v>2115</v>
      </c>
      <c r="C5707" t="s">
        <v>2122</v>
      </c>
      <c r="D5707" t="s">
        <v>2117</v>
      </c>
    </row>
    <row r="5708" spans="1:4" x14ac:dyDescent="0.2">
      <c r="A5708" t="s">
        <v>5766</v>
      </c>
      <c r="B5708" t="s">
        <v>2115</v>
      </c>
      <c r="C5708" t="s">
        <v>2116</v>
      </c>
      <c r="D5708" t="s">
        <v>2117</v>
      </c>
    </row>
    <row r="5709" spans="1:4" x14ac:dyDescent="0.2">
      <c r="A5709" t="s">
        <v>5767</v>
      </c>
      <c r="B5709" t="s">
        <v>2118</v>
      </c>
      <c r="C5709" t="s">
        <v>2116</v>
      </c>
      <c r="D5709" t="s">
        <v>2117</v>
      </c>
    </row>
    <row r="5710" spans="1:4" x14ac:dyDescent="0.2">
      <c r="A5710" t="s">
        <v>5768</v>
      </c>
      <c r="B5710" t="s">
        <v>2118</v>
      </c>
      <c r="C5710" t="s">
        <v>2122</v>
      </c>
      <c r="D5710" t="s">
        <v>2117</v>
      </c>
    </row>
    <row r="5711" spans="1:4" x14ac:dyDescent="0.2">
      <c r="A5711" t="s">
        <v>5769</v>
      </c>
      <c r="B5711" t="s">
        <v>2115</v>
      </c>
      <c r="C5711" t="s">
        <v>2122</v>
      </c>
      <c r="D5711" t="s">
        <v>2117</v>
      </c>
    </row>
    <row r="5712" spans="1:4" x14ac:dyDescent="0.2">
      <c r="A5712" t="s">
        <v>5770</v>
      </c>
      <c r="B5712" t="s">
        <v>2115</v>
      </c>
      <c r="C5712" t="s">
        <v>2121</v>
      </c>
      <c r="D5712" t="s">
        <v>2117</v>
      </c>
    </row>
    <row r="5713" spans="1:4" x14ac:dyDescent="0.2">
      <c r="A5713" t="s">
        <v>5771</v>
      </c>
      <c r="B5713" t="s">
        <v>2115</v>
      </c>
      <c r="C5713" t="s">
        <v>2122</v>
      </c>
      <c r="D5713" t="s">
        <v>2117</v>
      </c>
    </row>
    <row r="5714" spans="1:4" x14ac:dyDescent="0.2">
      <c r="A5714" t="s">
        <v>5772</v>
      </c>
      <c r="B5714" t="s">
        <v>2115</v>
      </c>
      <c r="C5714" t="s">
        <v>2116</v>
      </c>
      <c r="D5714" t="s">
        <v>2117</v>
      </c>
    </row>
    <row r="5715" spans="1:4" x14ac:dyDescent="0.2">
      <c r="A5715" t="s">
        <v>5773</v>
      </c>
      <c r="B5715" t="s">
        <v>2119</v>
      </c>
      <c r="C5715" t="s">
        <v>2122</v>
      </c>
      <c r="D5715" t="s">
        <v>2117</v>
      </c>
    </row>
    <row r="5716" spans="1:4" x14ac:dyDescent="0.2">
      <c r="A5716" t="s">
        <v>5774</v>
      </c>
      <c r="B5716" t="s">
        <v>2119</v>
      </c>
      <c r="C5716" t="s">
        <v>2120</v>
      </c>
      <c r="D5716" t="s">
        <v>2123</v>
      </c>
    </row>
    <row r="5717" spans="1:4" x14ac:dyDescent="0.2">
      <c r="A5717" t="s">
        <v>5775</v>
      </c>
      <c r="B5717" t="s">
        <v>2115</v>
      </c>
      <c r="C5717" t="s">
        <v>2122</v>
      </c>
      <c r="D5717" t="s">
        <v>2124</v>
      </c>
    </row>
    <row r="5718" spans="1:4" x14ac:dyDescent="0.2">
      <c r="A5718" t="s">
        <v>5776</v>
      </c>
      <c r="B5718" t="s">
        <v>2118</v>
      </c>
      <c r="C5718" t="s">
        <v>2120</v>
      </c>
      <c r="D5718" t="s">
        <v>2123</v>
      </c>
    </row>
    <row r="5719" spans="1:4" x14ac:dyDescent="0.2">
      <c r="A5719" t="s">
        <v>5777</v>
      </c>
      <c r="B5719" t="s">
        <v>2115</v>
      </c>
      <c r="C5719" t="s">
        <v>2121</v>
      </c>
      <c r="D5719" t="s">
        <v>2123</v>
      </c>
    </row>
    <row r="5720" spans="1:4" x14ac:dyDescent="0.2">
      <c r="A5720" t="s">
        <v>5778</v>
      </c>
      <c r="B5720" t="s">
        <v>2118</v>
      </c>
      <c r="C5720" t="s">
        <v>2120</v>
      </c>
      <c r="D5720" t="s">
        <v>2123</v>
      </c>
    </row>
    <row r="5721" spans="1:4" x14ac:dyDescent="0.2">
      <c r="A5721" t="s">
        <v>5779</v>
      </c>
      <c r="B5721" t="s">
        <v>2115</v>
      </c>
      <c r="C5721" t="s">
        <v>2116</v>
      </c>
      <c r="D5721" t="s">
        <v>2117</v>
      </c>
    </row>
    <row r="5722" spans="1:4" x14ac:dyDescent="0.2">
      <c r="A5722" t="s">
        <v>5780</v>
      </c>
      <c r="B5722" t="s">
        <v>2118</v>
      </c>
      <c r="C5722" t="s">
        <v>2122</v>
      </c>
      <c r="D5722" t="s">
        <v>2117</v>
      </c>
    </row>
    <row r="5723" spans="1:4" x14ac:dyDescent="0.2">
      <c r="A5723" t="s">
        <v>5781</v>
      </c>
      <c r="B5723" t="s">
        <v>2115</v>
      </c>
      <c r="C5723" t="s">
        <v>2122</v>
      </c>
      <c r="D5723" t="s">
        <v>2117</v>
      </c>
    </row>
    <row r="5724" spans="1:4" x14ac:dyDescent="0.2">
      <c r="A5724" t="s">
        <v>5782</v>
      </c>
      <c r="B5724" t="s">
        <v>2115</v>
      </c>
      <c r="C5724" t="s">
        <v>2116</v>
      </c>
      <c r="D5724" t="s">
        <v>2117</v>
      </c>
    </row>
    <row r="5725" spans="1:4" x14ac:dyDescent="0.2">
      <c r="A5725" t="s">
        <v>5783</v>
      </c>
      <c r="B5725" t="s">
        <v>2115</v>
      </c>
      <c r="C5725" t="s">
        <v>2116</v>
      </c>
      <c r="D5725" t="s">
        <v>2117</v>
      </c>
    </row>
    <row r="5726" spans="1:4" x14ac:dyDescent="0.2">
      <c r="A5726" t="s">
        <v>5784</v>
      </c>
      <c r="B5726" t="s">
        <v>2118</v>
      </c>
      <c r="C5726" t="s">
        <v>2122</v>
      </c>
      <c r="D5726" t="s">
        <v>2117</v>
      </c>
    </row>
    <row r="5727" spans="1:4" x14ac:dyDescent="0.2">
      <c r="A5727" t="s">
        <v>5785</v>
      </c>
      <c r="B5727" t="s">
        <v>2118</v>
      </c>
      <c r="C5727" t="s">
        <v>2120</v>
      </c>
      <c r="D5727" t="s">
        <v>2117</v>
      </c>
    </row>
    <row r="5728" spans="1:4" x14ac:dyDescent="0.2">
      <c r="A5728" t="s">
        <v>5786</v>
      </c>
      <c r="B5728" t="s">
        <v>2118</v>
      </c>
      <c r="C5728" t="s">
        <v>2116</v>
      </c>
      <c r="D5728" t="s">
        <v>2117</v>
      </c>
    </row>
    <row r="5729" spans="1:4" x14ac:dyDescent="0.2">
      <c r="A5729" t="s">
        <v>5787</v>
      </c>
      <c r="B5729" t="s">
        <v>2119</v>
      </c>
      <c r="C5729" t="s">
        <v>2122</v>
      </c>
      <c r="D5729" t="s">
        <v>2117</v>
      </c>
    </row>
    <row r="5730" spans="1:4" x14ac:dyDescent="0.2">
      <c r="A5730" t="s">
        <v>5788</v>
      </c>
      <c r="B5730" t="s">
        <v>2115</v>
      </c>
      <c r="C5730" t="s">
        <v>2122</v>
      </c>
      <c r="D5730" t="s">
        <v>2117</v>
      </c>
    </row>
    <row r="5731" spans="1:4" x14ac:dyDescent="0.2">
      <c r="A5731" t="s">
        <v>5789</v>
      </c>
      <c r="B5731" t="s">
        <v>2118</v>
      </c>
      <c r="C5731" t="s">
        <v>2120</v>
      </c>
      <c r="D5731" t="s">
        <v>2117</v>
      </c>
    </row>
    <row r="5732" spans="1:4" x14ac:dyDescent="0.2">
      <c r="A5732" t="s">
        <v>5790</v>
      </c>
      <c r="B5732" t="s">
        <v>2115</v>
      </c>
      <c r="C5732" t="s">
        <v>2121</v>
      </c>
      <c r="D5732" t="s">
        <v>2117</v>
      </c>
    </row>
    <row r="5733" spans="1:4" x14ac:dyDescent="0.2">
      <c r="A5733" t="s">
        <v>5791</v>
      </c>
      <c r="B5733" t="s">
        <v>2118</v>
      </c>
      <c r="C5733" t="s">
        <v>2122</v>
      </c>
      <c r="D5733" t="s">
        <v>2123</v>
      </c>
    </row>
    <row r="5734" spans="1:4" x14ac:dyDescent="0.2">
      <c r="A5734" t="s">
        <v>5792</v>
      </c>
      <c r="B5734" t="s">
        <v>2118</v>
      </c>
      <c r="C5734" t="s">
        <v>2122</v>
      </c>
      <c r="D5734" t="s">
        <v>2123</v>
      </c>
    </row>
    <row r="5735" spans="1:4" x14ac:dyDescent="0.2">
      <c r="A5735" t="s">
        <v>5793</v>
      </c>
      <c r="B5735" t="s">
        <v>2115</v>
      </c>
      <c r="C5735" t="s">
        <v>2116</v>
      </c>
      <c r="D5735" t="s">
        <v>2117</v>
      </c>
    </row>
    <row r="5736" spans="1:4" x14ac:dyDescent="0.2">
      <c r="A5736" t="s">
        <v>5794</v>
      </c>
      <c r="B5736" t="s">
        <v>2115</v>
      </c>
      <c r="C5736" t="s">
        <v>2116</v>
      </c>
      <c r="D5736" t="s">
        <v>2123</v>
      </c>
    </row>
    <row r="5737" spans="1:4" x14ac:dyDescent="0.2">
      <c r="A5737" t="s">
        <v>5795</v>
      </c>
      <c r="B5737" t="s">
        <v>2115</v>
      </c>
      <c r="C5737" t="s">
        <v>2116</v>
      </c>
      <c r="D5737" t="s">
        <v>2117</v>
      </c>
    </row>
    <row r="5738" spans="1:4" x14ac:dyDescent="0.2">
      <c r="A5738" t="s">
        <v>5796</v>
      </c>
      <c r="B5738" t="s">
        <v>2115</v>
      </c>
      <c r="C5738" t="s">
        <v>2116</v>
      </c>
      <c r="D5738" t="s">
        <v>2117</v>
      </c>
    </row>
    <row r="5739" spans="1:4" x14ac:dyDescent="0.2">
      <c r="A5739" t="s">
        <v>5797</v>
      </c>
      <c r="B5739" t="s">
        <v>2118</v>
      </c>
      <c r="C5739" t="s">
        <v>2116</v>
      </c>
      <c r="D5739" t="s">
        <v>2117</v>
      </c>
    </row>
    <row r="5740" spans="1:4" x14ac:dyDescent="0.2">
      <c r="A5740" t="s">
        <v>5798</v>
      </c>
      <c r="B5740" t="s">
        <v>2118</v>
      </c>
      <c r="C5740" t="s">
        <v>2116</v>
      </c>
      <c r="D5740" t="s">
        <v>2117</v>
      </c>
    </row>
    <row r="5741" spans="1:4" x14ac:dyDescent="0.2">
      <c r="A5741" t="s">
        <v>5799</v>
      </c>
      <c r="B5741" t="s">
        <v>2118</v>
      </c>
      <c r="C5741" t="s">
        <v>2120</v>
      </c>
      <c r="D5741" t="s">
        <v>2117</v>
      </c>
    </row>
    <row r="5742" spans="1:4" x14ac:dyDescent="0.2">
      <c r="A5742" t="s">
        <v>5800</v>
      </c>
      <c r="B5742" t="s">
        <v>2118</v>
      </c>
      <c r="C5742" t="s">
        <v>2120</v>
      </c>
      <c r="D5742" t="s">
        <v>2117</v>
      </c>
    </row>
    <row r="5743" spans="1:4" x14ac:dyDescent="0.2">
      <c r="A5743" t="s">
        <v>5801</v>
      </c>
      <c r="B5743" t="s">
        <v>2115</v>
      </c>
      <c r="C5743" t="s">
        <v>2122</v>
      </c>
      <c r="D5743" t="s">
        <v>2117</v>
      </c>
    </row>
    <row r="5744" spans="1:4" x14ac:dyDescent="0.2">
      <c r="A5744" t="s">
        <v>5802</v>
      </c>
      <c r="B5744" t="s">
        <v>2115</v>
      </c>
      <c r="C5744" t="s">
        <v>2121</v>
      </c>
      <c r="D5744" t="s">
        <v>2117</v>
      </c>
    </row>
    <row r="5745" spans="1:4" x14ac:dyDescent="0.2">
      <c r="A5745" t="s">
        <v>5803</v>
      </c>
      <c r="B5745" t="s">
        <v>2115</v>
      </c>
      <c r="C5745" t="s">
        <v>2122</v>
      </c>
      <c r="D5745" t="s">
        <v>2123</v>
      </c>
    </row>
    <row r="5746" spans="1:4" x14ac:dyDescent="0.2">
      <c r="A5746" t="s">
        <v>5804</v>
      </c>
      <c r="B5746" t="s">
        <v>2119</v>
      </c>
      <c r="C5746" t="s">
        <v>2122</v>
      </c>
      <c r="D5746" t="s">
        <v>2117</v>
      </c>
    </row>
    <row r="5747" spans="1:4" x14ac:dyDescent="0.2">
      <c r="A5747" t="s">
        <v>5805</v>
      </c>
      <c r="B5747" t="s">
        <v>2118</v>
      </c>
      <c r="C5747" t="s">
        <v>2116</v>
      </c>
      <c r="D5747" t="s">
        <v>2123</v>
      </c>
    </row>
    <row r="5748" spans="1:4" x14ac:dyDescent="0.2">
      <c r="A5748" t="s">
        <v>5806</v>
      </c>
      <c r="B5748" t="s">
        <v>2115</v>
      </c>
      <c r="C5748" t="s">
        <v>2120</v>
      </c>
      <c r="D5748" t="s">
        <v>2117</v>
      </c>
    </row>
    <row r="5749" spans="1:4" x14ac:dyDescent="0.2">
      <c r="A5749" t="s">
        <v>5807</v>
      </c>
      <c r="B5749" t="s">
        <v>2118</v>
      </c>
      <c r="C5749" t="s">
        <v>2122</v>
      </c>
      <c r="D5749" t="s">
        <v>2117</v>
      </c>
    </row>
    <row r="5750" spans="1:4" x14ac:dyDescent="0.2">
      <c r="A5750" t="s">
        <v>5808</v>
      </c>
      <c r="B5750" t="s">
        <v>2118</v>
      </c>
      <c r="C5750" t="s">
        <v>2120</v>
      </c>
      <c r="D5750" t="s">
        <v>2117</v>
      </c>
    </row>
    <row r="5751" spans="1:4" x14ac:dyDescent="0.2">
      <c r="A5751" t="s">
        <v>5809</v>
      </c>
      <c r="B5751" t="s">
        <v>2119</v>
      </c>
      <c r="C5751" t="s">
        <v>2121</v>
      </c>
      <c r="D5751" t="s">
        <v>2123</v>
      </c>
    </row>
    <row r="5752" spans="1:4" x14ac:dyDescent="0.2">
      <c r="A5752" t="s">
        <v>5810</v>
      </c>
      <c r="B5752" t="s">
        <v>2119</v>
      </c>
      <c r="C5752" t="s">
        <v>2121</v>
      </c>
      <c r="D5752" t="s">
        <v>2117</v>
      </c>
    </row>
    <row r="5753" spans="1:4" x14ac:dyDescent="0.2">
      <c r="A5753" t="s">
        <v>5811</v>
      </c>
      <c r="B5753" t="s">
        <v>2115</v>
      </c>
      <c r="C5753" t="s">
        <v>2122</v>
      </c>
      <c r="D5753" t="s">
        <v>2117</v>
      </c>
    </row>
    <row r="5754" spans="1:4" x14ac:dyDescent="0.2">
      <c r="A5754" t="s">
        <v>5812</v>
      </c>
      <c r="B5754" t="s">
        <v>2118</v>
      </c>
      <c r="C5754" t="s">
        <v>2121</v>
      </c>
      <c r="D5754" t="s">
        <v>2124</v>
      </c>
    </row>
    <row r="5755" spans="1:4" x14ac:dyDescent="0.2">
      <c r="A5755" t="s">
        <v>5813</v>
      </c>
      <c r="B5755" t="s">
        <v>2119</v>
      </c>
      <c r="C5755" t="s">
        <v>2122</v>
      </c>
      <c r="D5755" t="s">
        <v>2117</v>
      </c>
    </row>
    <row r="5756" spans="1:4" x14ac:dyDescent="0.2">
      <c r="A5756" t="s">
        <v>5814</v>
      </c>
      <c r="B5756" t="s">
        <v>2115</v>
      </c>
      <c r="C5756" t="s">
        <v>2116</v>
      </c>
      <c r="D5756" t="s">
        <v>2124</v>
      </c>
    </row>
    <row r="5757" spans="1:4" x14ac:dyDescent="0.2">
      <c r="A5757" t="s">
        <v>5815</v>
      </c>
      <c r="B5757" t="s">
        <v>2115</v>
      </c>
      <c r="C5757" t="s">
        <v>2122</v>
      </c>
      <c r="D5757" t="s">
        <v>2117</v>
      </c>
    </row>
    <row r="5758" spans="1:4" x14ac:dyDescent="0.2">
      <c r="A5758" t="s">
        <v>5816</v>
      </c>
      <c r="B5758" t="s">
        <v>2115</v>
      </c>
      <c r="C5758" t="s">
        <v>2122</v>
      </c>
      <c r="D5758" t="s">
        <v>2123</v>
      </c>
    </row>
    <row r="5759" spans="1:4" x14ac:dyDescent="0.2">
      <c r="A5759" t="s">
        <v>5817</v>
      </c>
      <c r="B5759" t="s">
        <v>2119</v>
      </c>
      <c r="C5759" t="s">
        <v>2116</v>
      </c>
      <c r="D5759" t="s">
        <v>2117</v>
      </c>
    </row>
    <row r="5760" spans="1:4" x14ac:dyDescent="0.2">
      <c r="A5760" t="s">
        <v>5818</v>
      </c>
      <c r="B5760" t="s">
        <v>2115</v>
      </c>
      <c r="C5760" t="s">
        <v>2122</v>
      </c>
      <c r="D5760" t="s">
        <v>2117</v>
      </c>
    </row>
    <row r="5761" spans="1:4" x14ac:dyDescent="0.2">
      <c r="A5761" t="s">
        <v>5819</v>
      </c>
      <c r="B5761" t="s">
        <v>2115</v>
      </c>
      <c r="C5761" t="s">
        <v>2122</v>
      </c>
      <c r="D5761" t="s">
        <v>2117</v>
      </c>
    </row>
    <row r="5762" spans="1:4" x14ac:dyDescent="0.2">
      <c r="A5762" t="s">
        <v>5820</v>
      </c>
      <c r="B5762" t="s">
        <v>2119</v>
      </c>
      <c r="C5762" t="s">
        <v>2122</v>
      </c>
      <c r="D5762" t="s">
        <v>2117</v>
      </c>
    </row>
    <row r="5763" spans="1:4" x14ac:dyDescent="0.2">
      <c r="A5763" t="s">
        <v>5821</v>
      </c>
      <c r="B5763" t="s">
        <v>2115</v>
      </c>
      <c r="C5763" t="s">
        <v>2122</v>
      </c>
      <c r="D5763" t="s">
        <v>2117</v>
      </c>
    </row>
    <row r="5764" spans="1:4" x14ac:dyDescent="0.2">
      <c r="A5764" t="s">
        <v>5822</v>
      </c>
      <c r="B5764" t="s">
        <v>2115</v>
      </c>
      <c r="C5764" t="s">
        <v>2120</v>
      </c>
      <c r="D5764" t="s">
        <v>2123</v>
      </c>
    </row>
    <row r="5765" spans="1:4" x14ac:dyDescent="0.2">
      <c r="A5765" t="s">
        <v>5823</v>
      </c>
      <c r="B5765" t="s">
        <v>2115</v>
      </c>
      <c r="C5765" t="s">
        <v>2122</v>
      </c>
      <c r="D5765" t="s">
        <v>2123</v>
      </c>
    </row>
    <row r="5766" spans="1:4" x14ac:dyDescent="0.2">
      <c r="A5766" t="s">
        <v>5824</v>
      </c>
      <c r="B5766" t="s">
        <v>2115</v>
      </c>
      <c r="C5766" t="s">
        <v>2122</v>
      </c>
      <c r="D5766" t="s">
        <v>2117</v>
      </c>
    </row>
    <row r="5767" spans="1:4" x14ac:dyDescent="0.2">
      <c r="A5767" t="s">
        <v>5825</v>
      </c>
      <c r="B5767" t="s">
        <v>2115</v>
      </c>
      <c r="C5767" t="s">
        <v>2121</v>
      </c>
      <c r="D5767" t="s">
        <v>2117</v>
      </c>
    </row>
    <row r="5768" spans="1:4" x14ac:dyDescent="0.2">
      <c r="A5768" t="s">
        <v>5826</v>
      </c>
      <c r="B5768" t="s">
        <v>2115</v>
      </c>
      <c r="C5768" t="s">
        <v>2116</v>
      </c>
      <c r="D5768" t="s">
        <v>2123</v>
      </c>
    </row>
    <row r="5769" spans="1:4" x14ac:dyDescent="0.2">
      <c r="A5769" t="s">
        <v>5827</v>
      </c>
      <c r="B5769" t="s">
        <v>2115</v>
      </c>
      <c r="C5769" t="s">
        <v>2116</v>
      </c>
      <c r="D5769" t="s">
        <v>2117</v>
      </c>
    </row>
    <row r="5770" spans="1:4" x14ac:dyDescent="0.2">
      <c r="A5770" t="s">
        <v>5828</v>
      </c>
      <c r="B5770" t="s">
        <v>2119</v>
      </c>
      <c r="C5770" t="s">
        <v>2116</v>
      </c>
      <c r="D5770" t="s">
        <v>2117</v>
      </c>
    </row>
    <row r="5771" spans="1:4" x14ac:dyDescent="0.2">
      <c r="A5771" t="s">
        <v>5829</v>
      </c>
      <c r="B5771" t="s">
        <v>2118</v>
      </c>
      <c r="C5771" t="s">
        <v>2116</v>
      </c>
      <c r="D5771" t="s">
        <v>2117</v>
      </c>
    </row>
    <row r="5772" spans="1:4" x14ac:dyDescent="0.2">
      <c r="A5772" t="s">
        <v>5830</v>
      </c>
      <c r="B5772" t="s">
        <v>2115</v>
      </c>
      <c r="C5772" t="s">
        <v>2122</v>
      </c>
      <c r="D5772" t="s">
        <v>2123</v>
      </c>
    </row>
    <row r="5773" spans="1:4" x14ac:dyDescent="0.2">
      <c r="A5773" t="s">
        <v>5831</v>
      </c>
      <c r="B5773" t="s">
        <v>2119</v>
      </c>
      <c r="C5773" t="s">
        <v>2122</v>
      </c>
      <c r="D5773" t="s">
        <v>2123</v>
      </c>
    </row>
    <row r="5774" spans="1:4" x14ac:dyDescent="0.2">
      <c r="A5774" t="s">
        <v>5832</v>
      </c>
      <c r="B5774" t="s">
        <v>2118</v>
      </c>
      <c r="C5774" t="s">
        <v>2121</v>
      </c>
      <c r="D5774" t="s">
        <v>2117</v>
      </c>
    </row>
    <row r="5775" spans="1:4" x14ac:dyDescent="0.2">
      <c r="A5775" t="s">
        <v>5833</v>
      </c>
      <c r="B5775" t="s">
        <v>2118</v>
      </c>
      <c r="C5775" t="s">
        <v>2116</v>
      </c>
      <c r="D5775" t="s">
        <v>2117</v>
      </c>
    </row>
    <row r="5776" spans="1:4" x14ac:dyDescent="0.2">
      <c r="A5776" t="s">
        <v>5834</v>
      </c>
      <c r="B5776" t="s">
        <v>2118</v>
      </c>
      <c r="C5776" t="s">
        <v>2116</v>
      </c>
      <c r="D5776" t="s">
        <v>2117</v>
      </c>
    </row>
    <row r="5777" spans="1:4" x14ac:dyDescent="0.2">
      <c r="A5777" t="s">
        <v>5835</v>
      </c>
      <c r="B5777" t="s">
        <v>2115</v>
      </c>
      <c r="C5777" t="s">
        <v>2120</v>
      </c>
      <c r="D5777" t="s">
        <v>2117</v>
      </c>
    </row>
    <row r="5778" spans="1:4" x14ac:dyDescent="0.2">
      <c r="A5778" t="s">
        <v>5836</v>
      </c>
      <c r="B5778" t="s">
        <v>2115</v>
      </c>
      <c r="C5778" t="s">
        <v>2122</v>
      </c>
      <c r="D5778" t="s">
        <v>2124</v>
      </c>
    </row>
    <row r="5779" spans="1:4" x14ac:dyDescent="0.2">
      <c r="A5779" t="s">
        <v>5837</v>
      </c>
      <c r="B5779" t="s">
        <v>2115</v>
      </c>
      <c r="C5779" t="s">
        <v>2116</v>
      </c>
      <c r="D5779" t="s">
        <v>2117</v>
      </c>
    </row>
    <row r="5780" spans="1:4" x14ac:dyDescent="0.2">
      <c r="A5780" t="s">
        <v>5838</v>
      </c>
      <c r="B5780" t="s">
        <v>2115</v>
      </c>
      <c r="C5780" t="s">
        <v>2122</v>
      </c>
      <c r="D5780" t="s">
        <v>2124</v>
      </c>
    </row>
    <row r="5781" spans="1:4" x14ac:dyDescent="0.2">
      <c r="A5781" t="s">
        <v>5839</v>
      </c>
      <c r="B5781" t="s">
        <v>2118</v>
      </c>
      <c r="C5781" t="s">
        <v>2116</v>
      </c>
      <c r="D5781" t="s">
        <v>2117</v>
      </c>
    </row>
    <row r="5782" spans="1:4" x14ac:dyDescent="0.2">
      <c r="A5782" t="s">
        <v>5840</v>
      </c>
      <c r="B5782" t="s">
        <v>2115</v>
      </c>
      <c r="C5782" t="s">
        <v>2122</v>
      </c>
      <c r="D5782" t="s">
        <v>2117</v>
      </c>
    </row>
    <row r="5783" spans="1:4" x14ac:dyDescent="0.2">
      <c r="A5783" t="s">
        <v>5841</v>
      </c>
      <c r="B5783" t="s">
        <v>2118</v>
      </c>
      <c r="C5783" t="s">
        <v>2122</v>
      </c>
      <c r="D5783" t="s">
        <v>2124</v>
      </c>
    </row>
    <row r="5784" spans="1:4" x14ac:dyDescent="0.2">
      <c r="A5784" t="s">
        <v>5842</v>
      </c>
      <c r="B5784" t="s">
        <v>2118</v>
      </c>
      <c r="C5784" t="s">
        <v>2116</v>
      </c>
      <c r="D5784" t="s">
        <v>2117</v>
      </c>
    </row>
    <row r="5785" spans="1:4" x14ac:dyDescent="0.2">
      <c r="A5785" t="s">
        <v>5843</v>
      </c>
      <c r="B5785" t="s">
        <v>2118</v>
      </c>
      <c r="C5785" t="s">
        <v>2116</v>
      </c>
      <c r="D5785" t="s">
        <v>2117</v>
      </c>
    </row>
    <row r="5786" spans="1:4" x14ac:dyDescent="0.2">
      <c r="A5786" t="s">
        <v>5844</v>
      </c>
      <c r="B5786" t="s">
        <v>2115</v>
      </c>
      <c r="C5786" t="s">
        <v>2116</v>
      </c>
      <c r="D5786" t="s">
        <v>2117</v>
      </c>
    </row>
    <row r="5787" spans="1:4" x14ac:dyDescent="0.2">
      <c r="A5787" t="s">
        <v>5845</v>
      </c>
      <c r="B5787" t="s">
        <v>2118</v>
      </c>
      <c r="C5787" t="s">
        <v>2122</v>
      </c>
      <c r="D5787" t="s">
        <v>2123</v>
      </c>
    </row>
    <row r="5788" spans="1:4" x14ac:dyDescent="0.2">
      <c r="A5788" t="s">
        <v>5846</v>
      </c>
      <c r="B5788" t="s">
        <v>2115</v>
      </c>
      <c r="C5788" t="s">
        <v>2116</v>
      </c>
      <c r="D5788" t="s">
        <v>2117</v>
      </c>
    </row>
    <row r="5789" spans="1:4" x14ac:dyDescent="0.2">
      <c r="A5789" t="s">
        <v>5847</v>
      </c>
      <c r="B5789" t="s">
        <v>2115</v>
      </c>
      <c r="C5789" t="s">
        <v>2116</v>
      </c>
      <c r="D5789" t="s">
        <v>2117</v>
      </c>
    </row>
    <row r="5790" spans="1:4" x14ac:dyDescent="0.2">
      <c r="A5790" t="s">
        <v>5848</v>
      </c>
      <c r="B5790" t="s">
        <v>2118</v>
      </c>
      <c r="C5790" t="s">
        <v>2121</v>
      </c>
      <c r="D5790" t="s">
        <v>2123</v>
      </c>
    </row>
    <row r="5791" spans="1:4" x14ac:dyDescent="0.2">
      <c r="A5791" t="s">
        <v>5849</v>
      </c>
      <c r="B5791" t="s">
        <v>2115</v>
      </c>
      <c r="C5791" t="s">
        <v>2116</v>
      </c>
      <c r="D5791" t="s">
        <v>2123</v>
      </c>
    </row>
    <row r="5792" spans="1:4" x14ac:dyDescent="0.2">
      <c r="A5792" t="s">
        <v>5850</v>
      </c>
      <c r="B5792" t="s">
        <v>2115</v>
      </c>
      <c r="C5792" t="s">
        <v>2116</v>
      </c>
      <c r="D5792" t="s">
        <v>2123</v>
      </c>
    </row>
    <row r="5793" spans="1:4" x14ac:dyDescent="0.2">
      <c r="A5793" t="s">
        <v>5851</v>
      </c>
      <c r="B5793" t="s">
        <v>2118</v>
      </c>
      <c r="C5793" t="s">
        <v>2121</v>
      </c>
      <c r="D5793" t="s">
        <v>2124</v>
      </c>
    </row>
    <row r="5794" spans="1:4" x14ac:dyDescent="0.2">
      <c r="A5794" t="s">
        <v>5852</v>
      </c>
      <c r="B5794" t="s">
        <v>2115</v>
      </c>
      <c r="C5794" t="s">
        <v>2116</v>
      </c>
      <c r="D5794" t="s">
        <v>2117</v>
      </c>
    </row>
    <row r="5795" spans="1:4" x14ac:dyDescent="0.2">
      <c r="A5795" t="s">
        <v>5853</v>
      </c>
      <c r="B5795" t="s">
        <v>2119</v>
      </c>
      <c r="C5795" t="s">
        <v>2116</v>
      </c>
      <c r="D5795" t="s">
        <v>2117</v>
      </c>
    </row>
    <row r="5796" spans="1:4" x14ac:dyDescent="0.2">
      <c r="A5796" t="s">
        <v>5854</v>
      </c>
      <c r="B5796" t="s">
        <v>2115</v>
      </c>
      <c r="C5796" t="s">
        <v>2121</v>
      </c>
      <c r="D5796" t="s">
        <v>2117</v>
      </c>
    </row>
    <row r="5797" spans="1:4" x14ac:dyDescent="0.2">
      <c r="A5797" t="s">
        <v>5855</v>
      </c>
      <c r="B5797" t="s">
        <v>2118</v>
      </c>
      <c r="C5797" t="s">
        <v>2116</v>
      </c>
      <c r="D5797" t="s">
        <v>2117</v>
      </c>
    </row>
    <row r="5798" spans="1:4" x14ac:dyDescent="0.2">
      <c r="A5798" t="s">
        <v>5856</v>
      </c>
      <c r="B5798" t="s">
        <v>2115</v>
      </c>
      <c r="C5798" t="s">
        <v>2116</v>
      </c>
      <c r="D5798" t="s">
        <v>2117</v>
      </c>
    </row>
    <row r="5799" spans="1:4" x14ac:dyDescent="0.2">
      <c r="A5799" t="s">
        <v>5857</v>
      </c>
      <c r="B5799" t="s">
        <v>2115</v>
      </c>
      <c r="C5799" t="s">
        <v>2122</v>
      </c>
      <c r="D5799" t="s">
        <v>2117</v>
      </c>
    </row>
    <row r="5800" spans="1:4" x14ac:dyDescent="0.2">
      <c r="A5800" t="s">
        <v>5858</v>
      </c>
      <c r="B5800" t="s">
        <v>2115</v>
      </c>
      <c r="C5800" t="s">
        <v>2116</v>
      </c>
      <c r="D5800" t="s">
        <v>2117</v>
      </c>
    </row>
    <row r="5801" spans="1:4" x14ac:dyDescent="0.2">
      <c r="A5801" t="s">
        <v>5859</v>
      </c>
      <c r="B5801" t="s">
        <v>2118</v>
      </c>
      <c r="C5801" t="s">
        <v>2121</v>
      </c>
      <c r="D5801" t="s">
        <v>2117</v>
      </c>
    </row>
    <row r="5802" spans="1:4" x14ac:dyDescent="0.2">
      <c r="A5802" t="s">
        <v>5860</v>
      </c>
      <c r="B5802" t="s">
        <v>2115</v>
      </c>
      <c r="C5802" t="s">
        <v>2116</v>
      </c>
      <c r="D5802" t="s">
        <v>2117</v>
      </c>
    </row>
    <row r="5803" spans="1:4" x14ac:dyDescent="0.2">
      <c r="A5803" t="s">
        <v>5861</v>
      </c>
      <c r="B5803" t="s">
        <v>2115</v>
      </c>
      <c r="C5803" t="s">
        <v>2122</v>
      </c>
      <c r="D5803" t="s">
        <v>2117</v>
      </c>
    </row>
    <row r="5804" spans="1:4" x14ac:dyDescent="0.2">
      <c r="A5804" t="s">
        <v>5862</v>
      </c>
      <c r="B5804" t="s">
        <v>2118</v>
      </c>
      <c r="C5804" t="s">
        <v>2120</v>
      </c>
      <c r="D5804" t="s">
        <v>2117</v>
      </c>
    </row>
    <row r="5805" spans="1:4" x14ac:dyDescent="0.2">
      <c r="A5805" t="s">
        <v>5863</v>
      </c>
      <c r="B5805" t="s">
        <v>2115</v>
      </c>
      <c r="C5805" t="s">
        <v>2120</v>
      </c>
      <c r="D5805" t="s">
        <v>2123</v>
      </c>
    </row>
    <row r="5806" spans="1:4" x14ac:dyDescent="0.2">
      <c r="A5806" t="s">
        <v>5864</v>
      </c>
      <c r="B5806" t="s">
        <v>2118</v>
      </c>
      <c r="C5806" t="s">
        <v>2116</v>
      </c>
      <c r="D5806" t="s">
        <v>2117</v>
      </c>
    </row>
    <row r="5807" spans="1:4" x14ac:dyDescent="0.2">
      <c r="A5807" t="s">
        <v>5865</v>
      </c>
      <c r="B5807" t="s">
        <v>2115</v>
      </c>
      <c r="C5807" t="s">
        <v>2122</v>
      </c>
      <c r="D5807" t="s">
        <v>2117</v>
      </c>
    </row>
    <row r="5808" spans="1:4" x14ac:dyDescent="0.2">
      <c r="A5808" t="s">
        <v>5866</v>
      </c>
      <c r="B5808" t="s">
        <v>2118</v>
      </c>
      <c r="C5808" t="s">
        <v>2116</v>
      </c>
      <c r="D5808" t="s">
        <v>2117</v>
      </c>
    </row>
    <row r="5809" spans="1:4" x14ac:dyDescent="0.2">
      <c r="A5809" t="s">
        <v>5867</v>
      </c>
      <c r="B5809" t="s">
        <v>2115</v>
      </c>
      <c r="C5809" t="s">
        <v>2122</v>
      </c>
      <c r="D5809" t="s">
        <v>2117</v>
      </c>
    </row>
    <row r="5810" spans="1:4" x14ac:dyDescent="0.2">
      <c r="A5810" t="s">
        <v>5868</v>
      </c>
      <c r="B5810" t="s">
        <v>2115</v>
      </c>
      <c r="C5810" t="s">
        <v>2116</v>
      </c>
      <c r="D5810" t="s">
        <v>2117</v>
      </c>
    </row>
    <row r="5811" spans="1:4" x14ac:dyDescent="0.2">
      <c r="A5811" t="s">
        <v>5869</v>
      </c>
      <c r="B5811" t="s">
        <v>2115</v>
      </c>
      <c r="C5811" t="s">
        <v>2120</v>
      </c>
      <c r="D5811" t="s">
        <v>2123</v>
      </c>
    </row>
    <row r="5812" spans="1:4" x14ac:dyDescent="0.2">
      <c r="A5812" t="s">
        <v>5870</v>
      </c>
      <c r="B5812" t="s">
        <v>2118</v>
      </c>
      <c r="C5812" t="s">
        <v>2116</v>
      </c>
      <c r="D5812" t="s">
        <v>2117</v>
      </c>
    </row>
    <row r="5813" spans="1:4" x14ac:dyDescent="0.2">
      <c r="A5813" t="s">
        <v>5871</v>
      </c>
      <c r="B5813" t="s">
        <v>2115</v>
      </c>
      <c r="C5813" t="s">
        <v>2116</v>
      </c>
      <c r="D5813" t="s">
        <v>2123</v>
      </c>
    </row>
    <row r="5814" spans="1:4" x14ac:dyDescent="0.2">
      <c r="A5814" t="s">
        <v>5872</v>
      </c>
      <c r="B5814" t="s">
        <v>2118</v>
      </c>
      <c r="C5814" t="s">
        <v>2121</v>
      </c>
      <c r="D5814" t="s">
        <v>2117</v>
      </c>
    </row>
    <row r="5815" spans="1:4" x14ac:dyDescent="0.2">
      <c r="A5815" t="s">
        <v>5873</v>
      </c>
      <c r="B5815" t="s">
        <v>2115</v>
      </c>
      <c r="C5815" t="s">
        <v>2122</v>
      </c>
      <c r="D5815" t="s">
        <v>2117</v>
      </c>
    </row>
    <row r="5816" spans="1:4" x14ac:dyDescent="0.2">
      <c r="A5816" t="s">
        <v>5874</v>
      </c>
      <c r="B5816" t="s">
        <v>2118</v>
      </c>
      <c r="C5816" t="s">
        <v>2116</v>
      </c>
      <c r="D5816" t="s">
        <v>2117</v>
      </c>
    </row>
    <row r="5817" spans="1:4" x14ac:dyDescent="0.2">
      <c r="A5817" t="s">
        <v>5875</v>
      </c>
      <c r="B5817" t="s">
        <v>2118</v>
      </c>
      <c r="C5817" t="s">
        <v>2116</v>
      </c>
      <c r="D5817" t="s">
        <v>2124</v>
      </c>
    </row>
    <row r="5818" spans="1:4" x14ac:dyDescent="0.2">
      <c r="A5818" t="s">
        <v>5876</v>
      </c>
      <c r="B5818" t="s">
        <v>2115</v>
      </c>
      <c r="C5818" t="s">
        <v>2116</v>
      </c>
      <c r="D5818" t="s">
        <v>2117</v>
      </c>
    </row>
    <row r="5819" spans="1:4" x14ac:dyDescent="0.2">
      <c r="A5819" t="s">
        <v>5877</v>
      </c>
      <c r="B5819" t="s">
        <v>2118</v>
      </c>
      <c r="C5819" t="s">
        <v>2116</v>
      </c>
      <c r="D5819" t="s">
        <v>2117</v>
      </c>
    </row>
    <row r="5820" spans="1:4" x14ac:dyDescent="0.2">
      <c r="A5820" t="s">
        <v>5878</v>
      </c>
      <c r="B5820" t="s">
        <v>2119</v>
      </c>
      <c r="C5820" t="s">
        <v>2122</v>
      </c>
      <c r="D5820" t="s">
        <v>2117</v>
      </c>
    </row>
    <row r="5821" spans="1:4" x14ac:dyDescent="0.2">
      <c r="A5821" t="s">
        <v>5879</v>
      </c>
      <c r="B5821" t="s">
        <v>2115</v>
      </c>
      <c r="C5821" t="s">
        <v>2121</v>
      </c>
      <c r="D5821" t="s">
        <v>2117</v>
      </c>
    </row>
    <row r="5822" spans="1:4" x14ac:dyDescent="0.2">
      <c r="A5822" t="s">
        <v>5880</v>
      </c>
      <c r="B5822" t="s">
        <v>2115</v>
      </c>
      <c r="C5822" t="s">
        <v>2116</v>
      </c>
      <c r="D5822" t="s">
        <v>2117</v>
      </c>
    </row>
    <row r="5823" spans="1:4" x14ac:dyDescent="0.2">
      <c r="A5823" t="s">
        <v>5881</v>
      </c>
      <c r="B5823" t="s">
        <v>2118</v>
      </c>
      <c r="C5823" t="s">
        <v>2116</v>
      </c>
      <c r="D5823" t="s">
        <v>2124</v>
      </c>
    </row>
    <row r="5824" spans="1:4" x14ac:dyDescent="0.2">
      <c r="A5824" t="s">
        <v>5882</v>
      </c>
      <c r="B5824" t="s">
        <v>2115</v>
      </c>
      <c r="C5824" t="s">
        <v>2116</v>
      </c>
      <c r="D5824" t="s">
        <v>2124</v>
      </c>
    </row>
    <row r="5825" spans="1:4" x14ac:dyDescent="0.2">
      <c r="A5825" t="s">
        <v>5883</v>
      </c>
      <c r="B5825" t="s">
        <v>2118</v>
      </c>
      <c r="C5825" t="s">
        <v>2116</v>
      </c>
      <c r="D5825" t="s">
        <v>2117</v>
      </c>
    </row>
    <row r="5826" spans="1:4" x14ac:dyDescent="0.2">
      <c r="A5826" t="s">
        <v>5884</v>
      </c>
      <c r="B5826" t="s">
        <v>2119</v>
      </c>
      <c r="C5826" t="s">
        <v>2120</v>
      </c>
      <c r="D5826" t="s">
        <v>2117</v>
      </c>
    </row>
    <row r="5827" spans="1:4" x14ac:dyDescent="0.2">
      <c r="A5827" t="s">
        <v>5885</v>
      </c>
      <c r="B5827" t="s">
        <v>2115</v>
      </c>
      <c r="C5827" t="s">
        <v>2116</v>
      </c>
      <c r="D5827" t="s">
        <v>2123</v>
      </c>
    </row>
    <row r="5828" spans="1:4" x14ac:dyDescent="0.2">
      <c r="A5828" t="s">
        <v>5886</v>
      </c>
      <c r="B5828" t="s">
        <v>2115</v>
      </c>
      <c r="C5828" t="s">
        <v>2121</v>
      </c>
      <c r="D5828" t="s">
        <v>2117</v>
      </c>
    </row>
    <row r="5829" spans="1:4" x14ac:dyDescent="0.2">
      <c r="A5829" t="s">
        <v>5887</v>
      </c>
      <c r="B5829" t="s">
        <v>2119</v>
      </c>
      <c r="C5829" t="s">
        <v>2122</v>
      </c>
      <c r="D5829" t="s">
        <v>2117</v>
      </c>
    </row>
    <row r="5830" spans="1:4" x14ac:dyDescent="0.2">
      <c r="A5830" t="s">
        <v>5888</v>
      </c>
      <c r="B5830" t="s">
        <v>2118</v>
      </c>
      <c r="C5830" t="s">
        <v>2122</v>
      </c>
      <c r="D5830" t="s">
        <v>2117</v>
      </c>
    </row>
    <row r="5831" spans="1:4" x14ac:dyDescent="0.2">
      <c r="A5831" t="s">
        <v>5889</v>
      </c>
      <c r="B5831" t="s">
        <v>2118</v>
      </c>
      <c r="C5831" t="s">
        <v>2122</v>
      </c>
      <c r="D5831" t="s">
        <v>2123</v>
      </c>
    </row>
    <row r="5832" spans="1:4" x14ac:dyDescent="0.2">
      <c r="A5832" t="s">
        <v>5890</v>
      </c>
      <c r="B5832" t="s">
        <v>2118</v>
      </c>
      <c r="C5832" t="s">
        <v>2121</v>
      </c>
      <c r="D5832" t="s">
        <v>2117</v>
      </c>
    </row>
    <row r="5833" spans="1:4" x14ac:dyDescent="0.2">
      <c r="A5833" t="s">
        <v>5891</v>
      </c>
      <c r="B5833" t="s">
        <v>2115</v>
      </c>
      <c r="C5833" t="s">
        <v>2121</v>
      </c>
      <c r="D5833" t="s">
        <v>2117</v>
      </c>
    </row>
    <row r="5834" spans="1:4" x14ac:dyDescent="0.2">
      <c r="A5834" t="s">
        <v>5892</v>
      </c>
      <c r="B5834" t="s">
        <v>2115</v>
      </c>
      <c r="C5834" t="s">
        <v>2122</v>
      </c>
      <c r="D5834" t="s">
        <v>2123</v>
      </c>
    </row>
    <row r="5835" spans="1:4" x14ac:dyDescent="0.2">
      <c r="A5835" t="s">
        <v>5893</v>
      </c>
      <c r="B5835" t="s">
        <v>2119</v>
      </c>
      <c r="C5835" t="s">
        <v>2116</v>
      </c>
      <c r="D5835" t="s">
        <v>2117</v>
      </c>
    </row>
    <row r="5836" spans="1:4" x14ac:dyDescent="0.2">
      <c r="A5836" t="s">
        <v>5894</v>
      </c>
      <c r="B5836" t="s">
        <v>2115</v>
      </c>
      <c r="C5836" t="s">
        <v>2120</v>
      </c>
      <c r="D5836" t="s">
        <v>2117</v>
      </c>
    </row>
    <row r="5837" spans="1:4" x14ac:dyDescent="0.2">
      <c r="A5837" t="s">
        <v>5895</v>
      </c>
      <c r="B5837" t="s">
        <v>2115</v>
      </c>
      <c r="C5837" t="s">
        <v>2120</v>
      </c>
      <c r="D5837" t="s">
        <v>2117</v>
      </c>
    </row>
    <row r="5838" spans="1:4" x14ac:dyDescent="0.2">
      <c r="A5838" t="s">
        <v>5896</v>
      </c>
      <c r="B5838" t="s">
        <v>2115</v>
      </c>
      <c r="C5838" t="s">
        <v>2122</v>
      </c>
      <c r="D5838" t="s">
        <v>2117</v>
      </c>
    </row>
    <row r="5839" spans="1:4" x14ac:dyDescent="0.2">
      <c r="A5839" t="s">
        <v>5897</v>
      </c>
      <c r="B5839" t="s">
        <v>2115</v>
      </c>
      <c r="C5839" t="s">
        <v>2122</v>
      </c>
      <c r="D5839" t="s">
        <v>2124</v>
      </c>
    </row>
    <row r="5840" spans="1:4" x14ac:dyDescent="0.2">
      <c r="A5840" t="s">
        <v>5898</v>
      </c>
      <c r="B5840" t="s">
        <v>2118</v>
      </c>
      <c r="C5840" t="s">
        <v>2122</v>
      </c>
      <c r="D5840" t="s">
        <v>2117</v>
      </c>
    </row>
    <row r="5841" spans="1:4" x14ac:dyDescent="0.2">
      <c r="A5841" t="s">
        <v>5899</v>
      </c>
      <c r="B5841" t="s">
        <v>2115</v>
      </c>
      <c r="C5841" t="s">
        <v>2121</v>
      </c>
      <c r="D5841" t="s">
        <v>2117</v>
      </c>
    </row>
    <row r="5842" spans="1:4" x14ac:dyDescent="0.2">
      <c r="A5842" t="s">
        <v>5900</v>
      </c>
      <c r="B5842" t="s">
        <v>2115</v>
      </c>
      <c r="C5842" t="s">
        <v>2122</v>
      </c>
      <c r="D5842" t="s">
        <v>2117</v>
      </c>
    </row>
    <row r="5843" spans="1:4" x14ac:dyDescent="0.2">
      <c r="A5843" t="s">
        <v>5901</v>
      </c>
      <c r="B5843" t="s">
        <v>2118</v>
      </c>
      <c r="C5843" t="s">
        <v>2121</v>
      </c>
      <c r="D5843" t="s">
        <v>2117</v>
      </c>
    </row>
    <row r="5844" spans="1:4" x14ac:dyDescent="0.2">
      <c r="A5844" t="s">
        <v>5902</v>
      </c>
      <c r="B5844" t="s">
        <v>2115</v>
      </c>
      <c r="C5844" t="s">
        <v>2121</v>
      </c>
      <c r="D5844" t="s">
        <v>2117</v>
      </c>
    </row>
    <row r="5845" spans="1:4" x14ac:dyDescent="0.2">
      <c r="A5845" t="s">
        <v>5903</v>
      </c>
      <c r="B5845" t="s">
        <v>2118</v>
      </c>
      <c r="C5845" t="s">
        <v>2122</v>
      </c>
      <c r="D5845" t="s">
        <v>2117</v>
      </c>
    </row>
    <row r="5846" spans="1:4" x14ac:dyDescent="0.2">
      <c r="A5846" t="s">
        <v>5904</v>
      </c>
      <c r="B5846" t="s">
        <v>2115</v>
      </c>
      <c r="C5846" t="s">
        <v>2120</v>
      </c>
      <c r="D5846" t="s">
        <v>2117</v>
      </c>
    </row>
    <row r="5847" spans="1:4" x14ac:dyDescent="0.2">
      <c r="A5847" t="s">
        <v>5905</v>
      </c>
      <c r="B5847" t="s">
        <v>2118</v>
      </c>
      <c r="C5847" t="s">
        <v>2122</v>
      </c>
      <c r="D5847" t="s">
        <v>2123</v>
      </c>
    </row>
    <row r="5848" spans="1:4" x14ac:dyDescent="0.2">
      <c r="A5848" t="s">
        <v>5906</v>
      </c>
      <c r="B5848" t="s">
        <v>2118</v>
      </c>
      <c r="C5848" t="s">
        <v>2116</v>
      </c>
      <c r="D5848" t="s">
        <v>2117</v>
      </c>
    </row>
    <row r="5849" spans="1:4" x14ac:dyDescent="0.2">
      <c r="A5849" t="s">
        <v>5907</v>
      </c>
      <c r="B5849" t="s">
        <v>2118</v>
      </c>
      <c r="C5849" t="s">
        <v>2121</v>
      </c>
      <c r="D5849" t="s">
        <v>2123</v>
      </c>
    </row>
    <row r="5850" spans="1:4" x14ac:dyDescent="0.2">
      <c r="A5850" t="s">
        <v>5908</v>
      </c>
      <c r="B5850" t="s">
        <v>2115</v>
      </c>
      <c r="C5850" t="s">
        <v>2116</v>
      </c>
      <c r="D5850" t="s">
        <v>2123</v>
      </c>
    </row>
    <row r="5851" spans="1:4" x14ac:dyDescent="0.2">
      <c r="A5851" t="s">
        <v>5909</v>
      </c>
      <c r="B5851" t="s">
        <v>2118</v>
      </c>
      <c r="C5851" t="s">
        <v>2116</v>
      </c>
      <c r="D5851" t="s">
        <v>2124</v>
      </c>
    </row>
    <row r="5852" spans="1:4" x14ac:dyDescent="0.2">
      <c r="A5852" t="s">
        <v>5910</v>
      </c>
      <c r="B5852" t="s">
        <v>2118</v>
      </c>
      <c r="C5852" t="s">
        <v>2122</v>
      </c>
      <c r="D5852" t="s">
        <v>2117</v>
      </c>
    </row>
    <row r="5853" spans="1:4" x14ac:dyDescent="0.2">
      <c r="A5853" t="s">
        <v>5911</v>
      </c>
      <c r="B5853" t="s">
        <v>2118</v>
      </c>
      <c r="C5853" t="s">
        <v>2120</v>
      </c>
      <c r="D5853" t="s">
        <v>2117</v>
      </c>
    </row>
    <row r="5854" spans="1:4" x14ac:dyDescent="0.2">
      <c r="A5854" t="s">
        <v>5912</v>
      </c>
      <c r="B5854" t="s">
        <v>2115</v>
      </c>
      <c r="C5854" t="s">
        <v>2116</v>
      </c>
      <c r="D5854" t="s">
        <v>2117</v>
      </c>
    </row>
    <row r="5855" spans="1:4" x14ac:dyDescent="0.2">
      <c r="A5855" t="s">
        <v>5913</v>
      </c>
      <c r="B5855" t="s">
        <v>2115</v>
      </c>
      <c r="C5855" t="s">
        <v>2120</v>
      </c>
      <c r="D5855" t="s">
        <v>2117</v>
      </c>
    </row>
    <row r="5856" spans="1:4" x14ac:dyDescent="0.2">
      <c r="A5856" t="s">
        <v>5914</v>
      </c>
      <c r="B5856" t="s">
        <v>2118</v>
      </c>
      <c r="C5856" t="s">
        <v>2122</v>
      </c>
      <c r="D5856" t="s">
        <v>2117</v>
      </c>
    </row>
    <row r="5857" spans="1:4" x14ac:dyDescent="0.2">
      <c r="A5857" t="s">
        <v>5915</v>
      </c>
      <c r="B5857" t="s">
        <v>2115</v>
      </c>
      <c r="C5857" t="s">
        <v>2116</v>
      </c>
      <c r="D5857" t="s">
        <v>2123</v>
      </c>
    </row>
    <row r="5858" spans="1:4" x14ac:dyDescent="0.2">
      <c r="A5858" t="s">
        <v>5916</v>
      </c>
      <c r="B5858" t="s">
        <v>2115</v>
      </c>
      <c r="C5858" t="s">
        <v>2120</v>
      </c>
      <c r="D5858" t="s">
        <v>2117</v>
      </c>
    </row>
    <row r="5859" spans="1:4" x14ac:dyDescent="0.2">
      <c r="A5859" t="s">
        <v>5917</v>
      </c>
      <c r="B5859" t="s">
        <v>2115</v>
      </c>
      <c r="C5859" t="s">
        <v>2116</v>
      </c>
      <c r="D5859" t="s">
        <v>2117</v>
      </c>
    </row>
    <row r="5860" spans="1:4" x14ac:dyDescent="0.2">
      <c r="A5860" t="s">
        <v>5918</v>
      </c>
      <c r="B5860" t="s">
        <v>2115</v>
      </c>
      <c r="C5860" t="s">
        <v>2116</v>
      </c>
      <c r="D5860" t="s">
        <v>2124</v>
      </c>
    </row>
    <row r="5861" spans="1:4" x14ac:dyDescent="0.2">
      <c r="A5861" t="s">
        <v>5919</v>
      </c>
      <c r="B5861" t="s">
        <v>2115</v>
      </c>
      <c r="C5861" t="s">
        <v>2121</v>
      </c>
      <c r="D5861" t="s">
        <v>2117</v>
      </c>
    </row>
    <row r="5862" spans="1:4" x14ac:dyDescent="0.2">
      <c r="A5862" t="s">
        <v>5920</v>
      </c>
      <c r="B5862" t="s">
        <v>2118</v>
      </c>
      <c r="C5862" t="s">
        <v>2116</v>
      </c>
      <c r="D5862" t="s">
        <v>2123</v>
      </c>
    </row>
    <row r="5863" spans="1:4" x14ac:dyDescent="0.2">
      <c r="A5863" t="s">
        <v>5921</v>
      </c>
      <c r="B5863" t="s">
        <v>2115</v>
      </c>
      <c r="C5863" t="s">
        <v>2122</v>
      </c>
      <c r="D5863" t="s">
        <v>2123</v>
      </c>
    </row>
    <row r="5864" spans="1:4" x14ac:dyDescent="0.2">
      <c r="A5864" t="s">
        <v>5922</v>
      </c>
      <c r="B5864" t="s">
        <v>2118</v>
      </c>
      <c r="C5864" t="s">
        <v>2116</v>
      </c>
      <c r="D5864" t="s">
        <v>2123</v>
      </c>
    </row>
    <row r="5865" spans="1:4" x14ac:dyDescent="0.2">
      <c r="A5865" t="s">
        <v>5923</v>
      </c>
      <c r="B5865" t="s">
        <v>2115</v>
      </c>
      <c r="C5865" t="s">
        <v>2120</v>
      </c>
      <c r="D5865" t="s">
        <v>2117</v>
      </c>
    </row>
    <row r="5866" spans="1:4" x14ac:dyDescent="0.2">
      <c r="A5866" t="s">
        <v>5924</v>
      </c>
      <c r="B5866" t="s">
        <v>2118</v>
      </c>
      <c r="C5866" t="s">
        <v>2120</v>
      </c>
      <c r="D5866" t="s">
        <v>2117</v>
      </c>
    </row>
    <row r="5867" spans="1:4" x14ac:dyDescent="0.2">
      <c r="A5867" t="s">
        <v>5925</v>
      </c>
      <c r="B5867" t="s">
        <v>2115</v>
      </c>
      <c r="C5867" t="s">
        <v>2122</v>
      </c>
      <c r="D5867" t="s">
        <v>2117</v>
      </c>
    </row>
    <row r="5868" spans="1:4" x14ac:dyDescent="0.2">
      <c r="A5868" t="s">
        <v>5926</v>
      </c>
      <c r="B5868" t="s">
        <v>2118</v>
      </c>
      <c r="C5868" t="s">
        <v>2120</v>
      </c>
      <c r="D5868" t="s">
        <v>2117</v>
      </c>
    </row>
    <row r="5869" spans="1:4" x14ac:dyDescent="0.2">
      <c r="A5869" t="s">
        <v>5927</v>
      </c>
      <c r="B5869" t="s">
        <v>2115</v>
      </c>
      <c r="C5869" t="s">
        <v>2116</v>
      </c>
      <c r="D5869" t="s">
        <v>2117</v>
      </c>
    </row>
    <row r="5870" spans="1:4" x14ac:dyDescent="0.2">
      <c r="A5870" t="s">
        <v>5928</v>
      </c>
      <c r="B5870" t="s">
        <v>2115</v>
      </c>
      <c r="C5870" t="s">
        <v>2116</v>
      </c>
      <c r="D5870" t="s">
        <v>2117</v>
      </c>
    </row>
    <row r="5871" spans="1:4" x14ac:dyDescent="0.2">
      <c r="A5871" t="s">
        <v>5929</v>
      </c>
      <c r="B5871" t="s">
        <v>2115</v>
      </c>
      <c r="C5871" t="s">
        <v>2116</v>
      </c>
      <c r="D5871" t="s">
        <v>2117</v>
      </c>
    </row>
    <row r="5872" spans="1:4" x14ac:dyDescent="0.2">
      <c r="A5872" t="s">
        <v>5930</v>
      </c>
      <c r="B5872" t="s">
        <v>2115</v>
      </c>
      <c r="C5872" t="s">
        <v>2116</v>
      </c>
      <c r="D5872" t="s">
        <v>2124</v>
      </c>
    </row>
    <row r="5873" spans="1:4" x14ac:dyDescent="0.2">
      <c r="A5873" t="s">
        <v>5931</v>
      </c>
      <c r="B5873" t="s">
        <v>2118</v>
      </c>
      <c r="C5873" t="s">
        <v>2120</v>
      </c>
      <c r="D5873" t="s">
        <v>2117</v>
      </c>
    </row>
    <row r="5874" spans="1:4" x14ac:dyDescent="0.2">
      <c r="A5874" t="s">
        <v>5932</v>
      </c>
      <c r="B5874" t="s">
        <v>2118</v>
      </c>
      <c r="C5874" t="s">
        <v>2122</v>
      </c>
      <c r="D5874" t="s">
        <v>2117</v>
      </c>
    </row>
    <row r="5875" spans="1:4" x14ac:dyDescent="0.2">
      <c r="A5875" t="s">
        <v>5933</v>
      </c>
      <c r="B5875" t="s">
        <v>2115</v>
      </c>
      <c r="C5875" t="s">
        <v>2116</v>
      </c>
      <c r="D5875" t="s">
        <v>2117</v>
      </c>
    </row>
    <row r="5876" spans="1:4" x14ac:dyDescent="0.2">
      <c r="A5876" t="s">
        <v>5934</v>
      </c>
      <c r="B5876" t="s">
        <v>2115</v>
      </c>
      <c r="C5876" t="s">
        <v>2116</v>
      </c>
      <c r="D5876" t="s">
        <v>2124</v>
      </c>
    </row>
    <row r="5877" spans="1:4" x14ac:dyDescent="0.2">
      <c r="A5877" t="s">
        <v>5935</v>
      </c>
      <c r="B5877" t="s">
        <v>2118</v>
      </c>
      <c r="C5877" t="s">
        <v>2120</v>
      </c>
      <c r="D5877" t="s">
        <v>2117</v>
      </c>
    </row>
    <row r="5878" spans="1:4" x14ac:dyDescent="0.2">
      <c r="A5878" t="s">
        <v>5936</v>
      </c>
      <c r="B5878" t="s">
        <v>2115</v>
      </c>
      <c r="C5878" t="s">
        <v>2116</v>
      </c>
      <c r="D5878" t="s">
        <v>2117</v>
      </c>
    </row>
    <row r="5879" spans="1:4" x14ac:dyDescent="0.2">
      <c r="A5879" t="s">
        <v>5937</v>
      </c>
      <c r="B5879" t="s">
        <v>2115</v>
      </c>
      <c r="C5879" t="s">
        <v>2116</v>
      </c>
      <c r="D5879" t="s">
        <v>2117</v>
      </c>
    </row>
    <row r="5880" spans="1:4" x14ac:dyDescent="0.2">
      <c r="A5880" t="s">
        <v>5938</v>
      </c>
      <c r="B5880" t="s">
        <v>2119</v>
      </c>
      <c r="C5880" t="s">
        <v>2121</v>
      </c>
      <c r="D5880" t="s">
        <v>2117</v>
      </c>
    </row>
    <row r="5881" spans="1:4" x14ac:dyDescent="0.2">
      <c r="A5881" t="s">
        <v>5939</v>
      </c>
      <c r="B5881" t="s">
        <v>2119</v>
      </c>
      <c r="C5881" t="s">
        <v>2116</v>
      </c>
      <c r="D5881" t="s">
        <v>2117</v>
      </c>
    </row>
    <row r="5882" spans="1:4" x14ac:dyDescent="0.2">
      <c r="A5882" t="s">
        <v>5940</v>
      </c>
      <c r="B5882" t="s">
        <v>2119</v>
      </c>
      <c r="C5882" t="s">
        <v>2116</v>
      </c>
      <c r="D5882" t="s">
        <v>2117</v>
      </c>
    </row>
    <row r="5883" spans="1:4" x14ac:dyDescent="0.2">
      <c r="A5883" t="s">
        <v>5941</v>
      </c>
      <c r="B5883" t="s">
        <v>2118</v>
      </c>
      <c r="C5883" t="s">
        <v>2122</v>
      </c>
      <c r="D5883" t="s">
        <v>2117</v>
      </c>
    </row>
    <row r="5884" spans="1:4" x14ac:dyDescent="0.2">
      <c r="A5884" t="s">
        <v>5942</v>
      </c>
      <c r="B5884" t="s">
        <v>2118</v>
      </c>
      <c r="C5884" t="s">
        <v>2116</v>
      </c>
      <c r="D5884" t="s">
        <v>2117</v>
      </c>
    </row>
    <row r="5885" spans="1:4" x14ac:dyDescent="0.2">
      <c r="A5885" t="s">
        <v>5943</v>
      </c>
      <c r="B5885" t="s">
        <v>2115</v>
      </c>
      <c r="C5885" t="s">
        <v>2121</v>
      </c>
      <c r="D5885" t="s">
        <v>2117</v>
      </c>
    </row>
    <row r="5886" spans="1:4" x14ac:dyDescent="0.2">
      <c r="A5886" t="s">
        <v>5944</v>
      </c>
      <c r="B5886" t="s">
        <v>2119</v>
      </c>
      <c r="C5886" t="s">
        <v>2116</v>
      </c>
      <c r="D5886" t="s">
        <v>2117</v>
      </c>
    </row>
    <row r="5887" spans="1:4" x14ac:dyDescent="0.2">
      <c r="A5887" t="s">
        <v>5945</v>
      </c>
      <c r="B5887" t="s">
        <v>2118</v>
      </c>
      <c r="C5887" t="s">
        <v>2116</v>
      </c>
      <c r="D5887" t="s">
        <v>2123</v>
      </c>
    </row>
    <row r="5888" spans="1:4" x14ac:dyDescent="0.2">
      <c r="A5888" t="s">
        <v>5946</v>
      </c>
      <c r="B5888" t="s">
        <v>2115</v>
      </c>
      <c r="C5888" t="s">
        <v>2120</v>
      </c>
      <c r="D5888" t="s">
        <v>2117</v>
      </c>
    </row>
    <row r="5889" spans="1:4" x14ac:dyDescent="0.2">
      <c r="A5889" t="s">
        <v>5947</v>
      </c>
      <c r="B5889" t="s">
        <v>2118</v>
      </c>
      <c r="C5889" t="s">
        <v>2122</v>
      </c>
      <c r="D5889" t="s">
        <v>2123</v>
      </c>
    </row>
    <row r="5890" spans="1:4" x14ac:dyDescent="0.2">
      <c r="A5890" t="s">
        <v>5948</v>
      </c>
      <c r="B5890" t="s">
        <v>2115</v>
      </c>
      <c r="C5890" t="s">
        <v>2116</v>
      </c>
      <c r="D5890" t="s">
        <v>2117</v>
      </c>
    </row>
    <row r="5891" spans="1:4" x14ac:dyDescent="0.2">
      <c r="A5891" t="s">
        <v>5949</v>
      </c>
      <c r="B5891" t="s">
        <v>2115</v>
      </c>
      <c r="C5891" t="s">
        <v>2116</v>
      </c>
      <c r="D5891" t="s">
        <v>2117</v>
      </c>
    </row>
    <row r="5892" spans="1:4" x14ac:dyDescent="0.2">
      <c r="A5892" t="s">
        <v>5950</v>
      </c>
      <c r="B5892" t="s">
        <v>2115</v>
      </c>
      <c r="C5892" t="s">
        <v>2121</v>
      </c>
      <c r="D5892" t="s">
        <v>2117</v>
      </c>
    </row>
    <row r="5893" spans="1:4" x14ac:dyDescent="0.2">
      <c r="A5893" t="s">
        <v>5951</v>
      </c>
      <c r="B5893" t="s">
        <v>2119</v>
      </c>
      <c r="C5893" t="s">
        <v>2116</v>
      </c>
      <c r="D5893" t="s">
        <v>2117</v>
      </c>
    </row>
    <row r="5894" spans="1:4" x14ac:dyDescent="0.2">
      <c r="A5894" t="s">
        <v>5952</v>
      </c>
      <c r="B5894" t="s">
        <v>2118</v>
      </c>
      <c r="C5894" t="s">
        <v>2122</v>
      </c>
      <c r="D5894" t="s">
        <v>2117</v>
      </c>
    </row>
    <row r="5895" spans="1:4" x14ac:dyDescent="0.2">
      <c r="A5895" t="s">
        <v>5953</v>
      </c>
      <c r="B5895" t="s">
        <v>2118</v>
      </c>
      <c r="C5895" t="s">
        <v>2122</v>
      </c>
      <c r="D5895" t="s">
        <v>2124</v>
      </c>
    </row>
    <row r="5896" spans="1:4" x14ac:dyDescent="0.2">
      <c r="A5896" t="s">
        <v>5954</v>
      </c>
      <c r="B5896" t="s">
        <v>2115</v>
      </c>
      <c r="C5896" t="s">
        <v>2121</v>
      </c>
      <c r="D5896" t="s">
        <v>2117</v>
      </c>
    </row>
    <row r="5897" spans="1:4" x14ac:dyDescent="0.2">
      <c r="A5897" t="s">
        <v>5955</v>
      </c>
      <c r="B5897" t="s">
        <v>2115</v>
      </c>
      <c r="C5897" t="s">
        <v>2122</v>
      </c>
      <c r="D5897" t="s">
        <v>2117</v>
      </c>
    </row>
    <row r="5898" spans="1:4" x14ac:dyDescent="0.2">
      <c r="A5898" t="s">
        <v>5956</v>
      </c>
      <c r="B5898" t="s">
        <v>2118</v>
      </c>
      <c r="C5898" t="s">
        <v>2120</v>
      </c>
      <c r="D5898" t="s">
        <v>2117</v>
      </c>
    </row>
    <row r="5899" spans="1:4" x14ac:dyDescent="0.2">
      <c r="A5899" t="s">
        <v>5957</v>
      </c>
      <c r="B5899" t="s">
        <v>2118</v>
      </c>
      <c r="C5899" t="s">
        <v>2122</v>
      </c>
      <c r="D5899" t="s">
        <v>2117</v>
      </c>
    </row>
    <row r="5900" spans="1:4" x14ac:dyDescent="0.2">
      <c r="A5900" t="s">
        <v>5958</v>
      </c>
      <c r="B5900" t="s">
        <v>2118</v>
      </c>
      <c r="C5900" t="s">
        <v>2116</v>
      </c>
      <c r="D5900" t="s">
        <v>2117</v>
      </c>
    </row>
    <row r="5901" spans="1:4" x14ac:dyDescent="0.2">
      <c r="A5901" t="s">
        <v>5959</v>
      </c>
      <c r="B5901" t="s">
        <v>2115</v>
      </c>
      <c r="C5901" t="s">
        <v>2120</v>
      </c>
      <c r="D5901" t="s">
        <v>2117</v>
      </c>
    </row>
    <row r="5902" spans="1:4" x14ac:dyDescent="0.2">
      <c r="A5902" t="s">
        <v>5960</v>
      </c>
      <c r="B5902" t="s">
        <v>2118</v>
      </c>
      <c r="C5902" t="s">
        <v>2116</v>
      </c>
      <c r="D5902" t="s">
        <v>2123</v>
      </c>
    </row>
    <row r="5903" spans="1:4" x14ac:dyDescent="0.2">
      <c r="A5903" t="s">
        <v>5961</v>
      </c>
      <c r="B5903" t="s">
        <v>2118</v>
      </c>
      <c r="C5903" t="s">
        <v>2116</v>
      </c>
      <c r="D5903" t="s">
        <v>2123</v>
      </c>
    </row>
    <row r="5904" spans="1:4" x14ac:dyDescent="0.2">
      <c r="A5904" t="s">
        <v>5962</v>
      </c>
      <c r="B5904" t="s">
        <v>2115</v>
      </c>
      <c r="C5904" t="s">
        <v>2121</v>
      </c>
      <c r="D5904" t="s">
        <v>2123</v>
      </c>
    </row>
    <row r="5905" spans="1:4" x14ac:dyDescent="0.2">
      <c r="A5905" t="s">
        <v>5963</v>
      </c>
      <c r="B5905" t="s">
        <v>2115</v>
      </c>
      <c r="C5905" t="s">
        <v>2116</v>
      </c>
      <c r="D5905" t="s">
        <v>2124</v>
      </c>
    </row>
    <row r="5906" spans="1:4" x14ac:dyDescent="0.2">
      <c r="A5906" t="s">
        <v>5964</v>
      </c>
      <c r="B5906" t="s">
        <v>2115</v>
      </c>
      <c r="C5906" t="s">
        <v>2122</v>
      </c>
      <c r="D5906" t="s">
        <v>2117</v>
      </c>
    </row>
    <row r="5907" spans="1:4" x14ac:dyDescent="0.2">
      <c r="A5907" t="s">
        <v>5965</v>
      </c>
      <c r="B5907" t="s">
        <v>2119</v>
      </c>
      <c r="C5907" t="s">
        <v>2116</v>
      </c>
      <c r="D5907" t="s">
        <v>2117</v>
      </c>
    </row>
    <row r="5908" spans="1:4" x14ac:dyDescent="0.2">
      <c r="A5908" t="s">
        <v>5966</v>
      </c>
      <c r="B5908" t="s">
        <v>2118</v>
      </c>
      <c r="C5908" t="s">
        <v>2122</v>
      </c>
      <c r="D5908" t="s">
        <v>2123</v>
      </c>
    </row>
    <row r="5909" spans="1:4" x14ac:dyDescent="0.2">
      <c r="A5909" t="s">
        <v>5967</v>
      </c>
      <c r="B5909" t="s">
        <v>2115</v>
      </c>
      <c r="C5909" t="s">
        <v>2121</v>
      </c>
      <c r="D5909" t="s">
        <v>2117</v>
      </c>
    </row>
    <row r="5910" spans="1:4" x14ac:dyDescent="0.2">
      <c r="A5910" t="s">
        <v>5968</v>
      </c>
      <c r="B5910" t="s">
        <v>2115</v>
      </c>
      <c r="C5910" t="s">
        <v>2116</v>
      </c>
      <c r="D5910" t="s">
        <v>2117</v>
      </c>
    </row>
    <row r="5911" spans="1:4" x14ac:dyDescent="0.2">
      <c r="A5911" t="s">
        <v>5969</v>
      </c>
      <c r="B5911" t="s">
        <v>2115</v>
      </c>
      <c r="C5911" t="s">
        <v>2122</v>
      </c>
      <c r="D5911" t="s">
        <v>2117</v>
      </c>
    </row>
    <row r="5912" spans="1:4" x14ac:dyDescent="0.2">
      <c r="A5912" t="s">
        <v>5970</v>
      </c>
      <c r="B5912" t="s">
        <v>2115</v>
      </c>
      <c r="C5912" t="s">
        <v>2120</v>
      </c>
      <c r="D5912" t="s">
        <v>2117</v>
      </c>
    </row>
    <row r="5913" spans="1:4" x14ac:dyDescent="0.2">
      <c r="A5913" t="s">
        <v>5971</v>
      </c>
      <c r="B5913" t="s">
        <v>2115</v>
      </c>
      <c r="C5913" t="s">
        <v>2116</v>
      </c>
      <c r="D5913" t="s">
        <v>2117</v>
      </c>
    </row>
    <row r="5914" spans="1:4" x14ac:dyDescent="0.2">
      <c r="A5914" t="s">
        <v>5972</v>
      </c>
      <c r="B5914" t="s">
        <v>2115</v>
      </c>
      <c r="C5914" t="s">
        <v>2122</v>
      </c>
      <c r="D5914" t="s">
        <v>2123</v>
      </c>
    </row>
    <row r="5915" spans="1:4" x14ac:dyDescent="0.2">
      <c r="A5915" t="s">
        <v>5973</v>
      </c>
      <c r="B5915" t="s">
        <v>2118</v>
      </c>
      <c r="C5915" t="s">
        <v>2122</v>
      </c>
      <c r="D5915" t="s">
        <v>2123</v>
      </c>
    </row>
    <row r="5916" spans="1:4" x14ac:dyDescent="0.2">
      <c r="A5916" t="s">
        <v>5974</v>
      </c>
      <c r="B5916" t="s">
        <v>2115</v>
      </c>
      <c r="C5916" t="s">
        <v>2116</v>
      </c>
      <c r="D5916" t="s">
        <v>2117</v>
      </c>
    </row>
    <row r="5917" spans="1:4" x14ac:dyDescent="0.2">
      <c r="A5917" t="s">
        <v>5975</v>
      </c>
      <c r="B5917" t="s">
        <v>2115</v>
      </c>
      <c r="C5917" t="s">
        <v>2122</v>
      </c>
      <c r="D5917" t="s">
        <v>2117</v>
      </c>
    </row>
    <row r="5918" spans="1:4" x14ac:dyDescent="0.2">
      <c r="A5918" t="s">
        <v>5976</v>
      </c>
      <c r="B5918" t="s">
        <v>2115</v>
      </c>
      <c r="C5918" t="s">
        <v>2121</v>
      </c>
      <c r="D5918" t="s">
        <v>2123</v>
      </c>
    </row>
    <row r="5919" spans="1:4" x14ac:dyDescent="0.2">
      <c r="A5919" t="s">
        <v>5977</v>
      </c>
      <c r="B5919" t="s">
        <v>2115</v>
      </c>
      <c r="C5919" t="s">
        <v>2122</v>
      </c>
      <c r="D5919" t="s">
        <v>2123</v>
      </c>
    </row>
    <row r="5920" spans="1:4" x14ac:dyDescent="0.2">
      <c r="A5920" t="s">
        <v>5978</v>
      </c>
      <c r="B5920" t="s">
        <v>2119</v>
      </c>
      <c r="C5920" t="s">
        <v>2121</v>
      </c>
      <c r="D5920" t="s">
        <v>2117</v>
      </c>
    </row>
    <row r="5921" spans="1:4" x14ac:dyDescent="0.2">
      <c r="A5921" t="s">
        <v>5979</v>
      </c>
      <c r="B5921" t="s">
        <v>2115</v>
      </c>
      <c r="C5921" t="s">
        <v>2122</v>
      </c>
      <c r="D5921" t="s">
        <v>2117</v>
      </c>
    </row>
    <row r="5922" spans="1:4" x14ac:dyDescent="0.2">
      <c r="A5922" t="s">
        <v>5980</v>
      </c>
      <c r="B5922" t="s">
        <v>2115</v>
      </c>
      <c r="C5922" t="s">
        <v>2122</v>
      </c>
      <c r="D5922" t="s">
        <v>2117</v>
      </c>
    </row>
    <row r="5923" spans="1:4" x14ac:dyDescent="0.2">
      <c r="A5923" t="s">
        <v>5981</v>
      </c>
      <c r="B5923" t="s">
        <v>2115</v>
      </c>
      <c r="C5923" t="s">
        <v>2116</v>
      </c>
      <c r="D5923" t="s">
        <v>2117</v>
      </c>
    </row>
    <row r="5924" spans="1:4" x14ac:dyDescent="0.2">
      <c r="A5924" t="s">
        <v>5982</v>
      </c>
      <c r="B5924" t="s">
        <v>2118</v>
      </c>
      <c r="C5924" t="s">
        <v>2116</v>
      </c>
      <c r="D5924" t="s">
        <v>2124</v>
      </c>
    </row>
    <row r="5925" spans="1:4" x14ac:dyDescent="0.2">
      <c r="A5925" t="s">
        <v>5983</v>
      </c>
      <c r="B5925" t="s">
        <v>2115</v>
      </c>
      <c r="C5925" t="s">
        <v>2116</v>
      </c>
      <c r="D5925" t="s">
        <v>2117</v>
      </c>
    </row>
    <row r="5926" spans="1:4" x14ac:dyDescent="0.2">
      <c r="A5926" t="s">
        <v>5984</v>
      </c>
      <c r="B5926" t="s">
        <v>2115</v>
      </c>
      <c r="C5926" t="s">
        <v>2122</v>
      </c>
      <c r="D5926" t="s">
        <v>2117</v>
      </c>
    </row>
    <row r="5927" spans="1:4" x14ac:dyDescent="0.2">
      <c r="A5927" t="s">
        <v>5985</v>
      </c>
      <c r="B5927" t="s">
        <v>2115</v>
      </c>
      <c r="C5927" t="s">
        <v>2116</v>
      </c>
      <c r="D5927" t="s">
        <v>2117</v>
      </c>
    </row>
    <row r="5928" spans="1:4" x14ac:dyDescent="0.2">
      <c r="A5928" t="s">
        <v>5986</v>
      </c>
      <c r="B5928" t="s">
        <v>2118</v>
      </c>
      <c r="C5928" t="s">
        <v>2120</v>
      </c>
      <c r="D5928" t="s">
        <v>2123</v>
      </c>
    </row>
    <row r="5929" spans="1:4" x14ac:dyDescent="0.2">
      <c r="A5929" t="s">
        <v>5987</v>
      </c>
      <c r="B5929" t="s">
        <v>2115</v>
      </c>
      <c r="C5929" t="s">
        <v>2121</v>
      </c>
      <c r="D5929" t="s">
        <v>2124</v>
      </c>
    </row>
    <row r="5930" spans="1:4" x14ac:dyDescent="0.2">
      <c r="A5930" t="s">
        <v>5988</v>
      </c>
      <c r="B5930" t="s">
        <v>2118</v>
      </c>
      <c r="C5930" t="s">
        <v>2116</v>
      </c>
      <c r="D5930" t="s">
        <v>2123</v>
      </c>
    </row>
    <row r="5931" spans="1:4" x14ac:dyDescent="0.2">
      <c r="A5931" t="s">
        <v>5989</v>
      </c>
      <c r="B5931" t="s">
        <v>2115</v>
      </c>
      <c r="C5931" t="s">
        <v>2116</v>
      </c>
      <c r="D5931" t="s">
        <v>2117</v>
      </c>
    </row>
    <row r="5932" spans="1:4" x14ac:dyDescent="0.2">
      <c r="A5932" t="s">
        <v>5990</v>
      </c>
      <c r="B5932" t="s">
        <v>2115</v>
      </c>
      <c r="C5932" t="s">
        <v>2116</v>
      </c>
      <c r="D5932" t="s">
        <v>2123</v>
      </c>
    </row>
    <row r="5933" spans="1:4" x14ac:dyDescent="0.2">
      <c r="A5933" t="s">
        <v>5991</v>
      </c>
      <c r="B5933" t="s">
        <v>2115</v>
      </c>
      <c r="C5933" t="s">
        <v>2122</v>
      </c>
      <c r="D5933" t="s">
        <v>2123</v>
      </c>
    </row>
    <row r="5934" spans="1:4" x14ac:dyDescent="0.2">
      <c r="A5934" t="s">
        <v>5992</v>
      </c>
      <c r="B5934" t="s">
        <v>2115</v>
      </c>
      <c r="C5934" t="s">
        <v>2116</v>
      </c>
      <c r="D5934" t="s">
        <v>2117</v>
      </c>
    </row>
    <row r="5935" spans="1:4" x14ac:dyDescent="0.2">
      <c r="A5935" t="s">
        <v>5993</v>
      </c>
      <c r="B5935" t="s">
        <v>2118</v>
      </c>
      <c r="C5935" t="s">
        <v>2121</v>
      </c>
      <c r="D5935" t="s">
        <v>2117</v>
      </c>
    </row>
    <row r="5936" spans="1:4" x14ac:dyDescent="0.2">
      <c r="A5936" t="s">
        <v>5994</v>
      </c>
      <c r="B5936" t="s">
        <v>2115</v>
      </c>
      <c r="C5936" t="s">
        <v>2121</v>
      </c>
      <c r="D5936" t="s">
        <v>2123</v>
      </c>
    </row>
    <row r="5937" spans="1:4" x14ac:dyDescent="0.2">
      <c r="A5937" t="s">
        <v>5995</v>
      </c>
      <c r="B5937" t="s">
        <v>2115</v>
      </c>
      <c r="C5937" t="s">
        <v>2116</v>
      </c>
      <c r="D5937" t="s">
        <v>2117</v>
      </c>
    </row>
    <row r="5938" spans="1:4" x14ac:dyDescent="0.2">
      <c r="A5938" t="s">
        <v>5996</v>
      </c>
      <c r="B5938" t="s">
        <v>2115</v>
      </c>
      <c r="C5938" t="s">
        <v>2116</v>
      </c>
      <c r="D5938" t="s">
        <v>2117</v>
      </c>
    </row>
    <row r="5939" spans="1:4" x14ac:dyDescent="0.2">
      <c r="A5939" t="s">
        <v>5997</v>
      </c>
      <c r="B5939" t="s">
        <v>2115</v>
      </c>
      <c r="C5939" t="s">
        <v>2120</v>
      </c>
      <c r="D5939" t="s">
        <v>2117</v>
      </c>
    </row>
    <row r="5940" spans="1:4" x14ac:dyDescent="0.2">
      <c r="A5940" t="s">
        <v>5998</v>
      </c>
      <c r="B5940" t="s">
        <v>2115</v>
      </c>
      <c r="C5940" t="s">
        <v>2116</v>
      </c>
      <c r="D5940" t="s">
        <v>2117</v>
      </c>
    </row>
    <row r="5941" spans="1:4" x14ac:dyDescent="0.2">
      <c r="A5941" t="s">
        <v>5999</v>
      </c>
      <c r="B5941" t="s">
        <v>2115</v>
      </c>
      <c r="C5941" t="s">
        <v>2122</v>
      </c>
      <c r="D5941" t="s">
        <v>2117</v>
      </c>
    </row>
    <row r="5942" spans="1:4" x14ac:dyDescent="0.2">
      <c r="A5942" t="s">
        <v>6000</v>
      </c>
      <c r="B5942" t="s">
        <v>2115</v>
      </c>
      <c r="C5942" t="s">
        <v>2122</v>
      </c>
      <c r="D5942" t="s">
        <v>2123</v>
      </c>
    </row>
    <row r="5943" spans="1:4" x14ac:dyDescent="0.2">
      <c r="A5943" t="s">
        <v>6001</v>
      </c>
      <c r="B5943" t="s">
        <v>2118</v>
      </c>
      <c r="C5943" t="s">
        <v>2116</v>
      </c>
      <c r="D5943" t="s">
        <v>2123</v>
      </c>
    </row>
    <row r="5944" spans="1:4" x14ac:dyDescent="0.2">
      <c r="A5944" t="s">
        <v>6002</v>
      </c>
      <c r="B5944" t="s">
        <v>2115</v>
      </c>
      <c r="C5944" t="s">
        <v>2116</v>
      </c>
      <c r="D5944" t="s">
        <v>2117</v>
      </c>
    </row>
    <row r="5945" spans="1:4" x14ac:dyDescent="0.2">
      <c r="A5945" t="s">
        <v>6003</v>
      </c>
      <c r="B5945" t="s">
        <v>2118</v>
      </c>
      <c r="C5945" t="s">
        <v>2120</v>
      </c>
      <c r="D5945" t="s">
        <v>2117</v>
      </c>
    </row>
    <row r="5946" spans="1:4" x14ac:dyDescent="0.2">
      <c r="A5946" t="s">
        <v>6004</v>
      </c>
      <c r="B5946" t="s">
        <v>2119</v>
      </c>
      <c r="C5946" t="s">
        <v>2120</v>
      </c>
      <c r="D5946" t="s">
        <v>2117</v>
      </c>
    </row>
    <row r="5947" spans="1:4" x14ac:dyDescent="0.2">
      <c r="A5947" t="s">
        <v>6005</v>
      </c>
      <c r="B5947" t="s">
        <v>2118</v>
      </c>
      <c r="C5947" t="s">
        <v>2116</v>
      </c>
      <c r="D5947" t="s">
        <v>2117</v>
      </c>
    </row>
    <row r="5948" spans="1:4" x14ac:dyDescent="0.2">
      <c r="A5948" t="s">
        <v>6006</v>
      </c>
      <c r="B5948" t="s">
        <v>2115</v>
      </c>
      <c r="C5948" t="s">
        <v>2121</v>
      </c>
      <c r="D5948" t="s">
        <v>2117</v>
      </c>
    </row>
    <row r="5949" spans="1:4" x14ac:dyDescent="0.2">
      <c r="A5949" t="s">
        <v>6007</v>
      </c>
      <c r="B5949" t="s">
        <v>2115</v>
      </c>
      <c r="C5949" t="s">
        <v>2116</v>
      </c>
      <c r="D5949" t="s">
        <v>2123</v>
      </c>
    </row>
    <row r="5950" spans="1:4" x14ac:dyDescent="0.2">
      <c r="A5950" t="s">
        <v>6008</v>
      </c>
      <c r="B5950" t="s">
        <v>2115</v>
      </c>
      <c r="C5950" t="s">
        <v>2122</v>
      </c>
      <c r="D5950" t="s">
        <v>2117</v>
      </c>
    </row>
    <row r="5951" spans="1:4" x14ac:dyDescent="0.2">
      <c r="A5951" t="s">
        <v>6009</v>
      </c>
      <c r="B5951" t="s">
        <v>2115</v>
      </c>
      <c r="C5951" t="s">
        <v>2116</v>
      </c>
      <c r="D5951" t="s">
        <v>2117</v>
      </c>
    </row>
    <row r="5952" spans="1:4" x14ac:dyDescent="0.2">
      <c r="A5952" t="s">
        <v>6010</v>
      </c>
      <c r="B5952" t="s">
        <v>2115</v>
      </c>
      <c r="C5952" t="s">
        <v>2122</v>
      </c>
      <c r="D5952" t="s">
        <v>2117</v>
      </c>
    </row>
    <row r="5953" spans="1:4" x14ac:dyDescent="0.2">
      <c r="A5953" t="s">
        <v>6011</v>
      </c>
      <c r="B5953" t="s">
        <v>2119</v>
      </c>
      <c r="C5953" t="s">
        <v>2120</v>
      </c>
      <c r="D5953" t="s">
        <v>2123</v>
      </c>
    </row>
    <row r="5954" spans="1:4" x14ac:dyDescent="0.2">
      <c r="A5954" t="s">
        <v>6012</v>
      </c>
      <c r="B5954" t="s">
        <v>2115</v>
      </c>
      <c r="C5954" t="s">
        <v>2122</v>
      </c>
      <c r="D5954" t="s">
        <v>2117</v>
      </c>
    </row>
    <row r="5955" spans="1:4" x14ac:dyDescent="0.2">
      <c r="A5955" t="s">
        <v>6013</v>
      </c>
      <c r="B5955" t="s">
        <v>2115</v>
      </c>
      <c r="C5955" t="s">
        <v>2121</v>
      </c>
      <c r="D5955" t="s">
        <v>2117</v>
      </c>
    </row>
    <row r="5956" spans="1:4" x14ac:dyDescent="0.2">
      <c r="A5956" t="s">
        <v>6014</v>
      </c>
      <c r="B5956" t="s">
        <v>2118</v>
      </c>
      <c r="C5956" t="s">
        <v>2121</v>
      </c>
      <c r="D5956" t="s">
        <v>2123</v>
      </c>
    </row>
    <row r="5957" spans="1:4" x14ac:dyDescent="0.2">
      <c r="A5957" t="s">
        <v>6015</v>
      </c>
      <c r="B5957" t="s">
        <v>2118</v>
      </c>
      <c r="C5957" t="s">
        <v>2116</v>
      </c>
      <c r="D5957" t="s">
        <v>2117</v>
      </c>
    </row>
    <row r="5958" spans="1:4" x14ac:dyDescent="0.2">
      <c r="A5958" t="s">
        <v>6016</v>
      </c>
      <c r="B5958" t="s">
        <v>2115</v>
      </c>
      <c r="C5958" t="s">
        <v>2120</v>
      </c>
      <c r="D5958" t="s">
        <v>2117</v>
      </c>
    </row>
    <row r="5959" spans="1:4" x14ac:dyDescent="0.2">
      <c r="A5959" t="s">
        <v>6017</v>
      </c>
      <c r="B5959" t="s">
        <v>2118</v>
      </c>
      <c r="C5959" t="s">
        <v>2121</v>
      </c>
      <c r="D5959" t="s">
        <v>2123</v>
      </c>
    </row>
    <row r="5960" spans="1:4" x14ac:dyDescent="0.2">
      <c r="A5960" t="s">
        <v>6018</v>
      </c>
      <c r="B5960" t="s">
        <v>2115</v>
      </c>
      <c r="C5960" t="s">
        <v>2116</v>
      </c>
      <c r="D5960" t="s">
        <v>2117</v>
      </c>
    </row>
    <row r="5961" spans="1:4" x14ac:dyDescent="0.2">
      <c r="A5961" t="s">
        <v>6019</v>
      </c>
      <c r="B5961" t="s">
        <v>2115</v>
      </c>
      <c r="C5961" t="s">
        <v>2121</v>
      </c>
      <c r="D5961" t="s">
        <v>2117</v>
      </c>
    </row>
    <row r="5962" spans="1:4" x14ac:dyDescent="0.2">
      <c r="A5962" t="s">
        <v>6020</v>
      </c>
      <c r="B5962" t="s">
        <v>2118</v>
      </c>
      <c r="C5962" t="s">
        <v>2122</v>
      </c>
      <c r="D5962" t="s">
        <v>2123</v>
      </c>
    </row>
    <row r="5963" spans="1:4" x14ac:dyDescent="0.2">
      <c r="A5963" t="s">
        <v>6021</v>
      </c>
      <c r="B5963" t="s">
        <v>2118</v>
      </c>
      <c r="C5963" t="s">
        <v>2122</v>
      </c>
      <c r="D5963" t="s">
        <v>2117</v>
      </c>
    </row>
    <row r="5964" spans="1:4" x14ac:dyDescent="0.2">
      <c r="A5964" t="s">
        <v>6022</v>
      </c>
      <c r="B5964" t="s">
        <v>2115</v>
      </c>
      <c r="C5964" t="s">
        <v>2122</v>
      </c>
      <c r="D5964" t="s">
        <v>2117</v>
      </c>
    </row>
    <row r="5965" spans="1:4" x14ac:dyDescent="0.2">
      <c r="A5965" t="s">
        <v>6023</v>
      </c>
      <c r="B5965" t="s">
        <v>2115</v>
      </c>
      <c r="C5965" t="s">
        <v>2121</v>
      </c>
      <c r="D5965" t="s">
        <v>2117</v>
      </c>
    </row>
    <row r="5966" spans="1:4" x14ac:dyDescent="0.2">
      <c r="A5966" t="s">
        <v>6024</v>
      </c>
      <c r="B5966" t="s">
        <v>2115</v>
      </c>
      <c r="C5966" t="s">
        <v>2116</v>
      </c>
      <c r="D5966" t="s">
        <v>2117</v>
      </c>
    </row>
    <row r="5967" spans="1:4" x14ac:dyDescent="0.2">
      <c r="A5967" t="s">
        <v>6025</v>
      </c>
      <c r="B5967" t="s">
        <v>2115</v>
      </c>
      <c r="C5967" t="s">
        <v>2122</v>
      </c>
      <c r="D5967" t="s">
        <v>2117</v>
      </c>
    </row>
    <row r="5968" spans="1:4" x14ac:dyDescent="0.2">
      <c r="A5968" t="s">
        <v>6026</v>
      </c>
      <c r="B5968" t="s">
        <v>2115</v>
      </c>
      <c r="C5968" t="s">
        <v>2116</v>
      </c>
      <c r="D5968" t="s">
        <v>2124</v>
      </c>
    </row>
    <row r="5969" spans="1:4" x14ac:dyDescent="0.2">
      <c r="A5969" t="s">
        <v>6027</v>
      </c>
      <c r="B5969" t="s">
        <v>2115</v>
      </c>
      <c r="C5969" t="s">
        <v>2116</v>
      </c>
      <c r="D5969" t="s">
        <v>2123</v>
      </c>
    </row>
    <row r="5970" spans="1:4" x14ac:dyDescent="0.2">
      <c r="A5970" t="s">
        <v>6028</v>
      </c>
      <c r="B5970" t="s">
        <v>2115</v>
      </c>
      <c r="C5970" t="s">
        <v>2121</v>
      </c>
      <c r="D5970" t="s">
        <v>2117</v>
      </c>
    </row>
    <row r="5971" spans="1:4" x14ac:dyDescent="0.2">
      <c r="A5971" t="s">
        <v>6029</v>
      </c>
      <c r="B5971" t="s">
        <v>2115</v>
      </c>
      <c r="C5971" t="s">
        <v>2116</v>
      </c>
      <c r="D5971" t="s">
        <v>2117</v>
      </c>
    </row>
    <row r="5972" spans="1:4" x14ac:dyDescent="0.2">
      <c r="A5972" t="s">
        <v>6030</v>
      </c>
      <c r="B5972" t="s">
        <v>2118</v>
      </c>
      <c r="C5972" t="s">
        <v>2122</v>
      </c>
      <c r="D5972" t="s">
        <v>2117</v>
      </c>
    </row>
    <row r="5973" spans="1:4" x14ac:dyDescent="0.2">
      <c r="A5973" t="s">
        <v>6031</v>
      </c>
      <c r="B5973" t="s">
        <v>2115</v>
      </c>
      <c r="C5973" t="s">
        <v>2122</v>
      </c>
      <c r="D5973" t="s">
        <v>2117</v>
      </c>
    </row>
    <row r="5974" spans="1:4" x14ac:dyDescent="0.2">
      <c r="A5974" t="s">
        <v>6032</v>
      </c>
      <c r="B5974" t="s">
        <v>2118</v>
      </c>
      <c r="C5974" t="s">
        <v>2122</v>
      </c>
      <c r="D5974" t="s">
        <v>2123</v>
      </c>
    </row>
    <row r="5975" spans="1:4" x14ac:dyDescent="0.2">
      <c r="A5975" t="s">
        <v>6033</v>
      </c>
      <c r="B5975" t="s">
        <v>2115</v>
      </c>
      <c r="C5975" t="s">
        <v>2116</v>
      </c>
      <c r="D5975" t="s">
        <v>2117</v>
      </c>
    </row>
    <row r="5976" spans="1:4" x14ac:dyDescent="0.2">
      <c r="A5976" t="s">
        <v>6034</v>
      </c>
      <c r="B5976" t="s">
        <v>2118</v>
      </c>
      <c r="C5976" t="s">
        <v>2120</v>
      </c>
      <c r="D5976" t="s">
        <v>2117</v>
      </c>
    </row>
    <row r="5977" spans="1:4" x14ac:dyDescent="0.2">
      <c r="A5977" t="s">
        <v>6035</v>
      </c>
      <c r="B5977" t="s">
        <v>2118</v>
      </c>
      <c r="C5977" t="s">
        <v>2122</v>
      </c>
      <c r="D5977" t="s">
        <v>2124</v>
      </c>
    </row>
    <row r="5978" spans="1:4" x14ac:dyDescent="0.2">
      <c r="A5978" t="s">
        <v>6036</v>
      </c>
      <c r="B5978" t="s">
        <v>2118</v>
      </c>
      <c r="C5978" t="s">
        <v>2120</v>
      </c>
      <c r="D5978" t="s">
        <v>2124</v>
      </c>
    </row>
    <row r="5979" spans="1:4" x14ac:dyDescent="0.2">
      <c r="A5979" t="s">
        <v>6037</v>
      </c>
      <c r="B5979" t="s">
        <v>2118</v>
      </c>
      <c r="C5979" t="s">
        <v>2122</v>
      </c>
      <c r="D5979" t="s">
        <v>2123</v>
      </c>
    </row>
    <row r="5980" spans="1:4" x14ac:dyDescent="0.2">
      <c r="A5980" t="s">
        <v>6038</v>
      </c>
      <c r="B5980" t="s">
        <v>2115</v>
      </c>
      <c r="C5980" t="s">
        <v>2120</v>
      </c>
      <c r="D5980" t="s">
        <v>2117</v>
      </c>
    </row>
    <row r="5981" spans="1:4" x14ac:dyDescent="0.2">
      <c r="A5981" t="s">
        <v>6039</v>
      </c>
      <c r="B5981" t="s">
        <v>2118</v>
      </c>
      <c r="C5981" t="s">
        <v>2122</v>
      </c>
      <c r="D5981" t="s">
        <v>2123</v>
      </c>
    </row>
    <row r="5982" spans="1:4" x14ac:dyDescent="0.2">
      <c r="A5982" t="s">
        <v>6040</v>
      </c>
      <c r="B5982" t="s">
        <v>2118</v>
      </c>
      <c r="C5982" t="s">
        <v>2120</v>
      </c>
      <c r="D5982" t="s">
        <v>2124</v>
      </c>
    </row>
    <row r="5983" spans="1:4" x14ac:dyDescent="0.2">
      <c r="A5983" t="s">
        <v>6041</v>
      </c>
      <c r="B5983" t="s">
        <v>2118</v>
      </c>
      <c r="C5983" t="s">
        <v>2122</v>
      </c>
      <c r="D5983" t="s">
        <v>2117</v>
      </c>
    </row>
    <row r="5984" spans="1:4" x14ac:dyDescent="0.2">
      <c r="A5984" t="s">
        <v>6042</v>
      </c>
      <c r="B5984" t="s">
        <v>2115</v>
      </c>
      <c r="C5984" t="s">
        <v>2122</v>
      </c>
      <c r="D5984" t="s">
        <v>2123</v>
      </c>
    </row>
    <row r="5985" spans="1:4" x14ac:dyDescent="0.2">
      <c r="A5985" t="s">
        <v>6043</v>
      </c>
      <c r="B5985" t="s">
        <v>2118</v>
      </c>
      <c r="C5985" t="s">
        <v>2121</v>
      </c>
      <c r="D5985" t="s">
        <v>2123</v>
      </c>
    </row>
    <row r="5986" spans="1:4" x14ac:dyDescent="0.2">
      <c r="A5986" t="s">
        <v>6044</v>
      </c>
      <c r="B5986" t="s">
        <v>2115</v>
      </c>
      <c r="C5986" t="s">
        <v>2120</v>
      </c>
      <c r="D5986" t="s">
        <v>2123</v>
      </c>
    </row>
    <row r="5987" spans="1:4" x14ac:dyDescent="0.2">
      <c r="A5987" t="s">
        <v>6045</v>
      </c>
      <c r="B5987" t="s">
        <v>2118</v>
      </c>
      <c r="C5987" t="s">
        <v>2121</v>
      </c>
      <c r="D5987" t="s">
        <v>2124</v>
      </c>
    </row>
    <row r="5988" spans="1:4" x14ac:dyDescent="0.2">
      <c r="A5988" t="s">
        <v>6046</v>
      </c>
      <c r="B5988" t="s">
        <v>2115</v>
      </c>
      <c r="C5988" t="s">
        <v>2122</v>
      </c>
      <c r="D5988" t="s">
        <v>2117</v>
      </c>
    </row>
    <row r="5989" spans="1:4" x14ac:dyDescent="0.2">
      <c r="A5989" t="s">
        <v>6047</v>
      </c>
      <c r="B5989" t="s">
        <v>2115</v>
      </c>
      <c r="C5989" t="s">
        <v>2116</v>
      </c>
      <c r="D5989" t="s">
        <v>2117</v>
      </c>
    </row>
    <row r="5990" spans="1:4" x14ac:dyDescent="0.2">
      <c r="A5990" t="s">
        <v>6048</v>
      </c>
      <c r="B5990" t="s">
        <v>2115</v>
      </c>
      <c r="C5990" t="s">
        <v>2121</v>
      </c>
      <c r="D5990" t="s">
        <v>2123</v>
      </c>
    </row>
    <row r="5991" spans="1:4" x14ac:dyDescent="0.2">
      <c r="A5991" t="s">
        <v>6049</v>
      </c>
      <c r="B5991" t="s">
        <v>2115</v>
      </c>
      <c r="C5991" t="s">
        <v>2121</v>
      </c>
      <c r="D5991" t="s">
        <v>2117</v>
      </c>
    </row>
    <row r="5992" spans="1:4" x14ac:dyDescent="0.2">
      <c r="A5992" t="s">
        <v>6050</v>
      </c>
      <c r="B5992" t="s">
        <v>2115</v>
      </c>
      <c r="C5992" t="s">
        <v>2120</v>
      </c>
      <c r="D5992" t="s">
        <v>2123</v>
      </c>
    </row>
    <row r="5993" spans="1:4" x14ac:dyDescent="0.2">
      <c r="A5993" t="s">
        <v>6051</v>
      </c>
      <c r="B5993" t="s">
        <v>2115</v>
      </c>
      <c r="C5993" t="s">
        <v>2122</v>
      </c>
      <c r="D5993" t="s">
        <v>2117</v>
      </c>
    </row>
    <row r="5994" spans="1:4" x14ac:dyDescent="0.2">
      <c r="A5994" t="s">
        <v>6052</v>
      </c>
      <c r="B5994" t="s">
        <v>2119</v>
      </c>
      <c r="C5994" t="s">
        <v>2116</v>
      </c>
      <c r="D5994" t="s">
        <v>2124</v>
      </c>
    </row>
    <row r="5995" spans="1:4" x14ac:dyDescent="0.2">
      <c r="A5995" t="s">
        <v>6053</v>
      </c>
      <c r="B5995" t="s">
        <v>2115</v>
      </c>
      <c r="C5995" t="s">
        <v>2116</v>
      </c>
      <c r="D5995" t="s">
        <v>2117</v>
      </c>
    </row>
    <row r="5996" spans="1:4" x14ac:dyDescent="0.2">
      <c r="A5996" t="s">
        <v>6054</v>
      </c>
      <c r="B5996" t="s">
        <v>2115</v>
      </c>
      <c r="C5996" t="s">
        <v>2121</v>
      </c>
      <c r="D5996" t="s">
        <v>2123</v>
      </c>
    </row>
    <row r="5997" spans="1:4" x14ac:dyDescent="0.2">
      <c r="A5997" t="s">
        <v>6055</v>
      </c>
      <c r="B5997" t="s">
        <v>2115</v>
      </c>
      <c r="C5997" t="s">
        <v>2121</v>
      </c>
      <c r="D5997" t="s">
        <v>2117</v>
      </c>
    </row>
    <row r="5998" spans="1:4" x14ac:dyDescent="0.2">
      <c r="A5998" t="s">
        <v>6056</v>
      </c>
      <c r="B5998" t="s">
        <v>2115</v>
      </c>
      <c r="C5998" t="s">
        <v>2116</v>
      </c>
      <c r="D5998" t="s">
        <v>2117</v>
      </c>
    </row>
    <row r="5999" spans="1:4" x14ac:dyDescent="0.2">
      <c r="A5999" t="s">
        <v>6057</v>
      </c>
      <c r="B5999" t="s">
        <v>2118</v>
      </c>
      <c r="C5999" t="s">
        <v>2116</v>
      </c>
      <c r="D5999" t="s">
        <v>2117</v>
      </c>
    </row>
    <row r="6000" spans="1:4" x14ac:dyDescent="0.2">
      <c r="A6000" t="s">
        <v>6058</v>
      </c>
      <c r="B6000" t="s">
        <v>2115</v>
      </c>
      <c r="C6000" t="s">
        <v>2122</v>
      </c>
      <c r="D6000" t="s">
        <v>2123</v>
      </c>
    </row>
    <row r="6001" spans="1:4" x14ac:dyDescent="0.2">
      <c r="A6001" t="s">
        <v>6059</v>
      </c>
      <c r="B6001" t="s">
        <v>2115</v>
      </c>
      <c r="C6001" t="s">
        <v>2122</v>
      </c>
      <c r="D6001" t="s">
        <v>2124</v>
      </c>
    </row>
    <row r="6002" spans="1:4" x14ac:dyDescent="0.2">
      <c r="A6002" t="s">
        <v>6060</v>
      </c>
      <c r="B6002" t="s">
        <v>2115</v>
      </c>
      <c r="C6002" t="s">
        <v>2116</v>
      </c>
      <c r="D6002" t="s">
        <v>2123</v>
      </c>
    </row>
    <row r="6003" spans="1:4" x14ac:dyDescent="0.2">
      <c r="A6003" t="s">
        <v>6061</v>
      </c>
      <c r="B6003" t="s">
        <v>2115</v>
      </c>
      <c r="C6003" t="s">
        <v>2120</v>
      </c>
      <c r="D6003" t="s">
        <v>2117</v>
      </c>
    </row>
    <row r="6004" spans="1:4" x14ac:dyDescent="0.2">
      <c r="A6004" t="s">
        <v>6062</v>
      </c>
      <c r="B6004" t="s">
        <v>2115</v>
      </c>
      <c r="C6004" t="s">
        <v>2121</v>
      </c>
      <c r="D6004" t="s">
        <v>2117</v>
      </c>
    </row>
    <row r="6005" spans="1:4" x14ac:dyDescent="0.2">
      <c r="A6005" t="s">
        <v>6063</v>
      </c>
      <c r="B6005" t="s">
        <v>2115</v>
      </c>
      <c r="C6005" t="s">
        <v>2120</v>
      </c>
      <c r="D6005" t="s">
        <v>2124</v>
      </c>
    </row>
    <row r="6006" spans="1:4" x14ac:dyDescent="0.2">
      <c r="A6006" t="s">
        <v>6064</v>
      </c>
      <c r="B6006" t="s">
        <v>2119</v>
      </c>
      <c r="C6006" t="s">
        <v>2121</v>
      </c>
      <c r="D6006" t="s">
        <v>2117</v>
      </c>
    </row>
    <row r="6007" spans="1:4" x14ac:dyDescent="0.2">
      <c r="A6007" t="s">
        <v>6065</v>
      </c>
      <c r="B6007" t="s">
        <v>2115</v>
      </c>
      <c r="C6007" t="s">
        <v>2122</v>
      </c>
      <c r="D6007" t="s">
        <v>2123</v>
      </c>
    </row>
    <row r="6008" spans="1:4" x14ac:dyDescent="0.2">
      <c r="A6008" t="s">
        <v>6066</v>
      </c>
      <c r="B6008" t="s">
        <v>2115</v>
      </c>
      <c r="C6008" t="s">
        <v>2116</v>
      </c>
      <c r="D6008" t="s">
        <v>2123</v>
      </c>
    </row>
    <row r="6009" spans="1:4" x14ac:dyDescent="0.2">
      <c r="A6009" t="s">
        <v>6067</v>
      </c>
      <c r="B6009" t="s">
        <v>2115</v>
      </c>
      <c r="C6009" t="s">
        <v>2122</v>
      </c>
      <c r="D6009" t="s">
        <v>2117</v>
      </c>
    </row>
    <row r="6010" spans="1:4" x14ac:dyDescent="0.2">
      <c r="A6010" t="s">
        <v>6068</v>
      </c>
      <c r="B6010" t="s">
        <v>2115</v>
      </c>
      <c r="C6010" t="s">
        <v>2121</v>
      </c>
      <c r="D6010" t="s">
        <v>2117</v>
      </c>
    </row>
    <row r="6011" spans="1:4" x14ac:dyDescent="0.2">
      <c r="A6011" t="s">
        <v>6069</v>
      </c>
      <c r="B6011" t="s">
        <v>2115</v>
      </c>
      <c r="C6011" t="s">
        <v>2116</v>
      </c>
      <c r="D6011" t="s">
        <v>2123</v>
      </c>
    </row>
    <row r="6012" spans="1:4" x14ac:dyDescent="0.2">
      <c r="A6012" t="s">
        <v>6070</v>
      </c>
      <c r="B6012" t="s">
        <v>2115</v>
      </c>
      <c r="C6012" t="s">
        <v>2116</v>
      </c>
      <c r="D6012" t="s">
        <v>2117</v>
      </c>
    </row>
    <row r="6013" spans="1:4" x14ac:dyDescent="0.2">
      <c r="A6013" t="s">
        <v>6071</v>
      </c>
      <c r="B6013" t="s">
        <v>2115</v>
      </c>
      <c r="C6013" t="s">
        <v>2122</v>
      </c>
      <c r="D6013" t="s">
        <v>2117</v>
      </c>
    </row>
    <row r="6014" spans="1:4" x14ac:dyDescent="0.2">
      <c r="A6014" t="s">
        <v>6072</v>
      </c>
      <c r="B6014" t="s">
        <v>2115</v>
      </c>
      <c r="C6014" t="s">
        <v>2116</v>
      </c>
      <c r="D6014" t="s">
        <v>2123</v>
      </c>
    </row>
    <row r="6015" spans="1:4" x14ac:dyDescent="0.2">
      <c r="A6015" t="s">
        <v>6073</v>
      </c>
      <c r="B6015" t="s">
        <v>2118</v>
      </c>
      <c r="C6015" t="s">
        <v>2122</v>
      </c>
      <c r="D6015" t="s">
        <v>2117</v>
      </c>
    </row>
    <row r="6016" spans="1:4" x14ac:dyDescent="0.2">
      <c r="A6016" t="s">
        <v>6074</v>
      </c>
      <c r="B6016" t="s">
        <v>2115</v>
      </c>
      <c r="C6016" t="s">
        <v>2116</v>
      </c>
      <c r="D6016" t="s">
        <v>2117</v>
      </c>
    </row>
    <row r="6017" spans="1:4" x14ac:dyDescent="0.2">
      <c r="A6017" t="s">
        <v>6075</v>
      </c>
      <c r="B6017" t="s">
        <v>2119</v>
      </c>
      <c r="C6017" t="s">
        <v>2122</v>
      </c>
      <c r="D6017" t="s">
        <v>2117</v>
      </c>
    </row>
    <row r="6018" spans="1:4" x14ac:dyDescent="0.2">
      <c r="A6018" t="s">
        <v>6076</v>
      </c>
      <c r="B6018" t="s">
        <v>2115</v>
      </c>
      <c r="C6018" t="s">
        <v>2116</v>
      </c>
      <c r="D6018" t="s">
        <v>2117</v>
      </c>
    </row>
    <row r="6019" spans="1:4" x14ac:dyDescent="0.2">
      <c r="A6019" t="s">
        <v>6077</v>
      </c>
      <c r="B6019" t="s">
        <v>2119</v>
      </c>
      <c r="C6019" t="s">
        <v>2116</v>
      </c>
      <c r="D6019" t="s">
        <v>2117</v>
      </c>
    </row>
    <row r="6020" spans="1:4" x14ac:dyDescent="0.2">
      <c r="A6020" t="s">
        <v>6078</v>
      </c>
      <c r="B6020" t="s">
        <v>2118</v>
      </c>
      <c r="C6020" t="s">
        <v>2116</v>
      </c>
      <c r="D6020" t="s">
        <v>2117</v>
      </c>
    </row>
    <row r="6021" spans="1:4" x14ac:dyDescent="0.2">
      <c r="A6021" t="s">
        <v>6079</v>
      </c>
      <c r="B6021" t="s">
        <v>2115</v>
      </c>
      <c r="C6021" t="s">
        <v>2120</v>
      </c>
      <c r="D6021" t="s">
        <v>2123</v>
      </c>
    </row>
    <row r="6022" spans="1:4" x14ac:dyDescent="0.2">
      <c r="A6022" t="s">
        <v>6080</v>
      </c>
      <c r="B6022" t="s">
        <v>2115</v>
      </c>
      <c r="C6022" t="s">
        <v>2122</v>
      </c>
      <c r="D6022" t="s">
        <v>2117</v>
      </c>
    </row>
    <row r="6023" spans="1:4" x14ac:dyDescent="0.2">
      <c r="A6023" t="s">
        <v>6081</v>
      </c>
      <c r="B6023" t="s">
        <v>2115</v>
      </c>
      <c r="C6023" t="s">
        <v>2120</v>
      </c>
      <c r="D6023" t="s">
        <v>2117</v>
      </c>
    </row>
    <row r="6024" spans="1:4" x14ac:dyDescent="0.2">
      <c r="A6024" t="s">
        <v>6082</v>
      </c>
      <c r="B6024" t="s">
        <v>2119</v>
      </c>
      <c r="C6024" t="s">
        <v>2116</v>
      </c>
      <c r="D6024" t="s">
        <v>2123</v>
      </c>
    </row>
    <row r="6025" spans="1:4" x14ac:dyDescent="0.2">
      <c r="A6025" t="s">
        <v>6083</v>
      </c>
      <c r="B6025" t="s">
        <v>2118</v>
      </c>
      <c r="C6025" t="s">
        <v>2120</v>
      </c>
      <c r="D6025" t="s">
        <v>2117</v>
      </c>
    </row>
    <row r="6026" spans="1:4" x14ac:dyDescent="0.2">
      <c r="A6026" t="s">
        <v>6084</v>
      </c>
      <c r="B6026" t="s">
        <v>2118</v>
      </c>
      <c r="C6026" t="s">
        <v>2120</v>
      </c>
      <c r="D6026" t="s">
        <v>2117</v>
      </c>
    </row>
    <row r="6027" spans="1:4" x14ac:dyDescent="0.2">
      <c r="A6027" t="s">
        <v>6085</v>
      </c>
      <c r="B6027" t="s">
        <v>2115</v>
      </c>
      <c r="C6027" t="s">
        <v>2120</v>
      </c>
      <c r="D6027" t="s">
        <v>2123</v>
      </c>
    </row>
    <row r="6028" spans="1:4" x14ac:dyDescent="0.2">
      <c r="A6028" t="s">
        <v>6086</v>
      </c>
      <c r="B6028" t="s">
        <v>2118</v>
      </c>
      <c r="C6028" t="s">
        <v>2120</v>
      </c>
      <c r="D6028" t="s">
        <v>2123</v>
      </c>
    </row>
    <row r="6029" spans="1:4" x14ac:dyDescent="0.2">
      <c r="A6029" t="s">
        <v>6087</v>
      </c>
      <c r="B6029" t="s">
        <v>2118</v>
      </c>
      <c r="C6029" t="s">
        <v>2122</v>
      </c>
      <c r="D6029" t="s">
        <v>2123</v>
      </c>
    </row>
    <row r="6030" spans="1:4" x14ac:dyDescent="0.2">
      <c r="A6030" t="s">
        <v>6088</v>
      </c>
      <c r="B6030" t="s">
        <v>2115</v>
      </c>
      <c r="C6030" t="s">
        <v>2120</v>
      </c>
      <c r="D6030" t="s">
        <v>2117</v>
      </c>
    </row>
    <row r="6031" spans="1:4" x14ac:dyDescent="0.2">
      <c r="A6031" t="s">
        <v>6089</v>
      </c>
      <c r="B6031" t="s">
        <v>2115</v>
      </c>
      <c r="C6031" t="s">
        <v>2116</v>
      </c>
      <c r="D6031" t="s">
        <v>2117</v>
      </c>
    </row>
    <row r="6032" spans="1:4" x14ac:dyDescent="0.2">
      <c r="A6032" t="s">
        <v>6090</v>
      </c>
      <c r="B6032" t="s">
        <v>2115</v>
      </c>
      <c r="C6032" t="s">
        <v>2120</v>
      </c>
      <c r="D6032" t="s">
        <v>2117</v>
      </c>
    </row>
    <row r="6033" spans="1:4" x14ac:dyDescent="0.2">
      <c r="A6033" t="s">
        <v>6091</v>
      </c>
      <c r="B6033" t="s">
        <v>2118</v>
      </c>
      <c r="C6033" t="s">
        <v>2120</v>
      </c>
      <c r="D6033" t="s">
        <v>2117</v>
      </c>
    </row>
    <row r="6034" spans="1:4" x14ac:dyDescent="0.2">
      <c r="A6034" t="s">
        <v>6092</v>
      </c>
      <c r="B6034" t="s">
        <v>2115</v>
      </c>
      <c r="C6034" t="s">
        <v>2122</v>
      </c>
      <c r="D6034" t="s">
        <v>2117</v>
      </c>
    </row>
    <row r="6035" spans="1:4" x14ac:dyDescent="0.2">
      <c r="A6035" t="s">
        <v>6093</v>
      </c>
      <c r="B6035" t="s">
        <v>2119</v>
      </c>
      <c r="C6035" t="s">
        <v>2120</v>
      </c>
      <c r="D6035" t="s">
        <v>2117</v>
      </c>
    </row>
    <row r="6036" spans="1:4" x14ac:dyDescent="0.2">
      <c r="A6036" t="s">
        <v>6094</v>
      </c>
      <c r="B6036" t="s">
        <v>2118</v>
      </c>
      <c r="C6036" t="s">
        <v>2122</v>
      </c>
      <c r="D6036" t="s">
        <v>2123</v>
      </c>
    </row>
    <row r="6037" spans="1:4" x14ac:dyDescent="0.2">
      <c r="A6037" t="s">
        <v>6095</v>
      </c>
      <c r="B6037" t="s">
        <v>2115</v>
      </c>
      <c r="C6037" t="s">
        <v>2120</v>
      </c>
      <c r="D6037" t="s">
        <v>2123</v>
      </c>
    </row>
    <row r="6038" spans="1:4" x14ac:dyDescent="0.2">
      <c r="A6038" t="s">
        <v>6096</v>
      </c>
      <c r="B6038" t="s">
        <v>2115</v>
      </c>
      <c r="C6038" t="s">
        <v>2122</v>
      </c>
      <c r="D6038" t="s">
        <v>2117</v>
      </c>
    </row>
    <row r="6039" spans="1:4" x14ac:dyDescent="0.2">
      <c r="A6039" t="s">
        <v>6097</v>
      </c>
      <c r="B6039" t="s">
        <v>2115</v>
      </c>
      <c r="C6039" t="s">
        <v>2116</v>
      </c>
      <c r="D6039" t="s">
        <v>2117</v>
      </c>
    </row>
    <row r="6040" spans="1:4" x14ac:dyDescent="0.2">
      <c r="A6040" t="s">
        <v>6098</v>
      </c>
      <c r="B6040" t="s">
        <v>2119</v>
      </c>
      <c r="C6040" t="s">
        <v>2120</v>
      </c>
      <c r="D6040" t="s">
        <v>2117</v>
      </c>
    </row>
    <row r="6041" spans="1:4" x14ac:dyDescent="0.2">
      <c r="A6041" t="s">
        <v>6099</v>
      </c>
      <c r="B6041" t="s">
        <v>2118</v>
      </c>
      <c r="C6041" t="s">
        <v>2122</v>
      </c>
      <c r="D6041" t="s">
        <v>2123</v>
      </c>
    </row>
    <row r="6042" spans="1:4" x14ac:dyDescent="0.2">
      <c r="A6042" t="s">
        <v>6100</v>
      </c>
      <c r="B6042" t="s">
        <v>2115</v>
      </c>
      <c r="C6042" t="s">
        <v>2116</v>
      </c>
      <c r="D6042" t="s">
        <v>2117</v>
      </c>
    </row>
    <row r="6043" spans="1:4" x14ac:dyDescent="0.2">
      <c r="A6043" t="s">
        <v>6101</v>
      </c>
      <c r="B6043" t="s">
        <v>2118</v>
      </c>
      <c r="C6043" t="s">
        <v>2116</v>
      </c>
      <c r="D6043" t="s">
        <v>2117</v>
      </c>
    </row>
    <row r="6044" spans="1:4" x14ac:dyDescent="0.2">
      <c r="A6044" t="s">
        <v>6102</v>
      </c>
      <c r="B6044" t="s">
        <v>2115</v>
      </c>
      <c r="C6044" t="s">
        <v>2116</v>
      </c>
      <c r="D6044" t="s">
        <v>2117</v>
      </c>
    </row>
    <row r="6045" spans="1:4" x14ac:dyDescent="0.2">
      <c r="A6045" t="s">
        <v>6103</v>
      </c>
      <c r="B6045" t="s">
        <v>2115</v>
      </c>
      <c r="C6045" t="s">
        <v>2116</v>
      </c>
      <c r="D6045" t="s">
        <v>2124</v>
      </c>
    </row>
    <row r="6046" spans="1:4" x14ac:dyDescent="0.2">
      <c r="A6046" t="s">
        <v>6104</v>
      </c>
      <c r="B6046" t="s">
        <v>2115</v>
      </c>
      <c r="C6046" t="s">
        <v>2122</v>
      </c>
      <c r="D6046" t="s">
        <v>2117</v>
      </c>
    </row>
    <row r="6047" spans="1:4" x14ac:dyDescent="0.2">
      <c r="A6047" t="s">
        <v>6105</v>
      </c>
      <c r="B6047" t="s">
        <v>2115</v>
      </c>
      <c r="C6047" t="s">
        <v>2116</v>
      </c>
      <c r="D6047" t="s">
        <v>2117</v>
      </c>
    </row>
    <row r="6048" spans="1:4" x14ac:dyDescent="0.2">
      <c r="A6048" t="s">
        <v>6106</v>
      </c>
      <c r="B6048" t="s">
        <v>2115</v>
      </c>
      <c r="C6048" t="s">
        <v>2122</v>
      </c>
      <c r="D6048" t="s">
        <v>2117</v>
      </c>
    </row>
    <row r="6049" spans="1:4" x14ac:dyDescent="0.2">
      <c r="A6049" t="s">
        <v>6107</v>
      </c>
      <c r="B6049" t="s">
        <v>2115</v>
      </c>
      <c r="C6049" t="s">
        <v>2122</v>
      </c>
      <c r="D6049" t="s">
        <v>2124</v>
      </c>
    </row>
    <row r="6050" spans="1:4" x14ac:dyDescent="0.2">
      <c r="A6050" t="s">
        <v>6108</v>
      </c>
      <c r="B6050" t="s">
        <v>2115</v>
      </c>
      <c r="C6050" t="s">
        <v>2121</v>
      </c>
      <c r="D6050" t="s">
        <v>2117</v>
      </c>
    </row>
    <row r="6051" spans="1:4" x14ac:dyDescent="0.2">
      <c r="A6051" t="s">
        <v>6109</v>
      </c>
      <c r="B6051" t="s">
        <v>2118</v>
      </c>
      <c r="C6051" t="s">
        <v>2116</v>
      </c>
      <c r="D6051" t="s">
        <v>2124</v>
      </c>
    </row>
    <row r="6052" spans="1:4" x14ac:dyDescent="0.2">
      <c r="A6052" t="s">
        <v>6110</v>
      </c>
      <c r="B6052" t="s">
        <v>2115</v>
      </c>
      <c r="C6052" t="s">
        <v>2116</v>
      </c>
      <c r="D6052" t="s">
        <v>2124</v>
      </c>
    </row>
    <row r="6053" spans="1:4" x14ac:dyDescent="0.2">
      <c r="A6053" t="s">
        <v>6111</v>
      </c>
      <c r="B6053" t="s">
        <v>2115</v>
      </c>
      <c r="C6053" t="s">
        <v>2121</v>
      </c>
      <c r="D6053" t="s">
        <v>2117</v>
      </c>
    </row>
    <row r="6054" spans="1:4" x14ac:dyDescent="0.2">
      <c r="A6054" t="s">
        <v>6112</v>
      </c>
      <c r="B6054" t="s">
        <v>2115</v>
      </c>
      <c r="C6054" t="s">
        <v>2116</v>
      </c>
      <c r="D6054" t="s">
        <v>2117</v>
      </c>
    </row>
    <row r="6055" spans="1:4" x14ac:dyDescent="0.2">
      <c r="A6055" t="s">
        <v>6113</v>
      </c>
      <c r="B6055" t="s">
        <v>2115</v>
      </c>
      <c r="C6055" t="s">
        <v>2122</v>
      </c>
      <c r="D6055" t="s">
        <v>2124</v>
      </c>
    </row>
    <row r="6056" spans="1:4" x14ac:dyDescent="0.2">
      <c r="A6056" t="s">
        <v>6114</v>
      </c>
      <c r="B6056" t="s">
        <v>2115</v>
      </c>
      <c r="C6056" t="s">
        <v>2121</v>
      </c>
      <c r="D6056" t="s">
        <v>2117</v>
      </c>
    </row>
    <row r="6057" spans="1:4" x14ac:dyDescent="0.2">
      <c r="A6057" t="s">
        <v>6115</v>
      </c>
      <c r="B6057" t="s">
        <v>2115</v>
      </c>
      <c r="C6057" t="s">
        <v>2121</v>
      </c>
      <c r="D6057" t="s">
        <v>2117</v>
      </c>
    </row>
    <row r="6058" spans="1:4" x14ac:dyDescent="0.2">
      <c r="A6058" t="s">
        <v>6116</v>
      </c>
      <c r="B6058" t="s">
        <v>2115</v>
      </c>
      <c r="C6058" t="s">
        <v>2121</v>
      </c>
      <c r="D6058" t="s">
        <v>2117</v>
      </c>
    </row>
    <row r="6059" spans="1:4" x14ac:dyDescent="0.2">
      <c r="A6059" t="s">
        <v>6117</v>
      </c>
      <c r="B6059" t="s">
        <v>2115</v>
      </c>
      <c r="C6059" t="s">
        <v>2121</v>
      </c>
      <c r="D6059" t="s">
        <v>2117</v>
      </c>
    </row>
    <row r="6060" spans="1:4" x14ac:dyDescent="0.2">
      <c r="A6060" t="s">
        <v>6118</v>
      </c>
      <c r="B6060" t="s">
        <v>2115</v>
      </c>
      <c r="C6060" t="s">
        <v>2116</v>
      </c>
      <c r="D6060" t="s">
        <v>2123</v>
      </c>
    </row>
    <row r="6061" spans="1:4" x14ac:dyDescent="0.2">
      <c r="A6061" t="s">
        <v>6119</v>
      </c>
      <c r="B6061" t="s">
        <v>2118</v>
      </c>
      <c r="C6061" t="s">
        <v>2116</v>
      </c>
      <c r="D6061" t="s">
        <v>2117</v>
      </c>
    </row>
    <row r="6062" spans="1:4" x14ac:dyDescent="0.2">
      <c r="A6062" t="s">
        <v>6120</v>
      </c>
      <c r="B6062" t="s">
        <v>2118</v>
      </c>
      <c r="C6062" t="s">
        <v>2122</v>
      </c>
      <c r="D6062" t="s">
        <v>2117</v>
      </c>
    </row>
    <row r="6063" spans="1:4" x14ac:dyDescent="0.2">
      <c r="A6063" t="s">
        <v>6121</v>
      </c>
      <c r="B6063" t="s">
        <v>2115</v>
      </c>
      <c r="C6063" t="s">
        <v>2116</v>
      </c>
      <c r="D6063" t="s">
        <v>2117</v>
      </c>
    </row>
    <row r="6064" spans="1:4" x14ac:dyDescent="0.2">
      <c r="A6064" t="s">
        <v>6122</v>
      </c>
      <c r="B6064" t="s">
        <v>2115</v>
      </c>
      <c r="C6064" t="s">
        <v>2122</v>
      </c>
      <c r="D6064" t="s">
        <v>2117</v>
      </c>
    </row>
    <row r="6065" spans="1:4" x14ac:dyDescent="0.2">
      <c r="A6065" t="s">
        <v>6123</v>
      </c>
      <c r="B6065" t="s">
        <v>2115</v>
      </c>
      <c r="C6065" t="s">
        <v>2116</v>
      </c>
      <c r="D6065" t="s">
        <v>2117</v>
      </c>
    </row>
    <row r="6066" spans="1:4" x14ac:dyDescent="0.2">
      <c r="A6066" t="s">
        <v>6124</v>
      </c>
      <c r="B6066" t="s">
        <v>2118</v>
      </c>
      <c r="C6066" t="s">
        <v>2116</v>
      </c>
      <c r="D6066" t="s">
        <v>2117</v>
      </c>
    </row>
    <row r="6067" spans="1:4" x14ac:dyDescent="0.2">
      <c r="A6067" t="s">
        <v>6125</v>
      </c>
      <c r="B6067" t="s">
        <v>2118</v>
      </c>
      <c r="C6067" t="s">
        <v>2121</v>
      </c>
      <c r="D6067" t="s">
        <v>2117</v>
      </c>
    </row>
    <row r="6068" spans="1:4" x14ac:dyDescent="0.2">
      <c r="A6068" t="s">
        <v>6126</v>
      </c>
      <c r="B6068" t="s">
        <v>2115</v>
      </c>
      <c r="C6068" t="s">
        <v>2121</v>
      </c>
      <c r="D6068" t="s">
        <v>2117</v>
      </c>
    </row>
    <row r="6069" spans="1:4" x14ac:dyDescent="0.2">
      <c r="A6069" t="s">
        <v>6127</v>
      </c>
      <c r="B6069" t="s">
        <v>2115</v>
      </c>
      <c r="C6069" t="s">
        <v>2122</v>
      </c>
      <c r="D6069" t="s">
        <v>2117</v>
      </c>
    </row>
    <row r="6070" spans="1:4" x14ac:dyDescent="0.2">
      <c r="A6070" t="s">
        <v>6128</v>
      </c>
      <c r="B6070" t="s">
        <v>2118</v>
      </c>
      <c r="C6070" t="s">
        <v>2116</v>
      </c>
      <c r="D6070" t="s">
        <v>2117</v>
      </c>
    </row>
    <row r="6071" spans="1:4" x14ac:dyDescent="0.2">
      <c r="A6071" t="s">
        <v>6129</v>
      </c>
      <c r="B6071" t="s">
        <v>2115</v>
      </c>
      <c r="C6071" t="s">
        <v>2116</v>
      </c>
      <c r="D6071" t="s">
        <v>2123</v>
      </c>
    </row>
    <row r="6072" spans="1:4" x14ac:dyDescent="0.2">
      <c r="A6072" t="s">
        <v>6130</v>
      </c>
      <c r="B6072" t="s">
        <v>2118</v>
      </c>
      <c r="C6072" t="s">
        <v>2120</v>
      </c>
      <c r="D6072" t="s">
        <v>2123</v>
      </c>
    </row>
    <row r="6073" spans="1:4" x14ac:dyDescent="0.2">
      <c r="A6073" t="s">
        <v>6131</v>
      </c>
      <c r="B6073" t="s">
        <v>2119</v>
      </c>
      <c r="C6073" t="s">
        <v>2116</v>
      </c>
      <c r="D6073" t="s">
        <v>2117</v>
      </c>
    </row>
    <row r="6074" spans="1:4" x14ac:dyDescent="0.2">
      <c r="A6074" t="s">
        <v>6132</v>
      </c>
      <c r="B6074" t="s">
        <v>2115</v>
      </c>
      <c r="C6074" t="s">
        <v>2122</v>
      </c>
      <c r="D6074" t="s">
        <v>2117</v>
      </c>
    </row>
    <row r="6075" spans="1:4" x14ac:dyDescent="0.2">
      <c r="A6075" t="s">
        <v>6133</v>
      </c>
      <c r="B6075" t="s">
        <v>2115</v>
      </c>
      <c r="C6075" t="s">
        <v>2116</v>
      </c>
      <c r="D6075" t="s">
        <v>2117</v>
      </c>
    </row>
    <row r="6076" spans="1:4" x14ac:dyDescent="0.2">
      <c r="A6076" t="s">
        <v>6134</v>
      </c>
      <c r="B6076" t="s">
        <v>2115</v>
      </c>
      <c r="C6076" t="s">
        <v>2122</v>
      </c>
      <c r="D6076" t="s">
        <v>2117</v>
      </c>
    </row>
    <row r="6077" spans="1:4" x14ac:dyDescent="0.2">
      <c r="A6077" t="s">
        <v>6135</v>
      </c>
      <c r="B6077" t="s">
        <v>2118</v>
      </c>
      <c r="C6077" t="s">
        <v>2121</v>
      </c>
      <c r="D6077" t="s">
        <v>2117</v>
      </c>
    </row>
    <row r="6078" spans="1:4" x14ac:dyDescent="0.2">
      <c r="A6078" t="s">
        <v>6136</v>
      </c>
      <c r="B6078" t="s">
        <v>2118</v>
      </c>
      <c r="C6078" t="s">
        <v>2120</v>
      </c>
      <c r="D6078" t="s">
        <v>2117</v>
      </c>
    </row>
    <row r="6079" spans="1:4" x14ac:dyDescent="0.2">
      <c r="A6079" t="s">
        <v>6137</v>
      </c>
      <c r="B6079" t="s">
        <v>2119</v>
      </c>
      <c r="C6079" t="s">
        <v>2116</v>
      </c>
      <c r="D6079" t="s">
        <v>2117</v>
      </c>
    </row>
    <row r="6080" spans="1:4" x14ac:dyDescent="0.2">
      <c r="A6080" t="s">
        <v>6138</v>
      </c>
      <c r="B6080" t="s">
        <v>2115</v>
      </c>
      <c r="C6080" t="s">
        <v>2116</v>
      </c>
      <c r="D6080" t="s">
        <v>2123</v>
      </c>
    </row>
    <row r="6081" spans="1:4" x14ac:dyDescent="0.2">
      <c r="A6081" t="s">
        <v>6139</v>
      </c>
      <c r="B6081" t="s">
        <v>2115</v>
      </c>
      <c r="C6081" t="s">
        <v>2116</v>
      </c>
      <c r="D6081" t="s">
        <v>2123</v>
      </c>
    </row>
    <row r="6082" spans="1:4" x14ac:dyDescent="0.2">
      <c r="A6082" t="s">
        <v>6140</v>
      </c>
      <c r="B6082" t="s">
        <v>2115</v>
      </c>
      <c r="C6082" t="s">
        <v>2122</v>
      </c>
      <c r="D6082" t="s">
        <v>2117</v>
      </c>
    </row>
    <row r="6083" spans="1:4" x14ac:dyDescent="0.2">
      <c r="A6083" t="s">
        <v>6141</v>
      </c>
      <c r="B6083" t="s">
        <v>2115</v>
      </c>
      <c r="C6083" t="s">
        <v>2116</v>
      </c>
      <c r="D6083" t="s">
        <v>2124</v>
      </c>
    </row>
    <row r="6084" spans="1:4" x14ac:dyDescent="0.2">
      <c r="A6084" t="s">
        <v>6142</v>
      </c>
      <c r="B6084" t="s">
        <v>2118</v>
      </c>
      <c r="C6084" t="s">
        <v>2116</v>
      </c>
      <c r="D6084" t="s">
        <v>2117</v>
      </c>
    </row>
    <row r="6085" spans="1:4" x14ac:dyDescent="0.2">
      <c r="A6085" t="s">
        <v>6143</v>
      </c>
      <c r="B6085" t="s">
        <v>2118</v>
      </c>
      <c r="C6085" t="s">
        <v>2116</v>
      </c>
      <c r="D6085" t="s">
        <v>2123</v>
      </c>
    </row>
    <row r="6086" spans="1:4" x14ac:dyDescent="0.2">
      <c r="A6086" t="s">
        <v>6144</v>
      </c>
      <c r="B6086" t="s">
        <v>2115</v>
      </c>
      <c r="C6086" t="s">
        <v>2122</v>
      </c>
      <c r="D6086" t="s">
        <v>2117</v>
      </c>
    </row>
    <row r="6087" spans="1:4" x14ac:dyDescent="0.2">
      <c r="A6087" t="s">
        <v>6145</v>
      </c>
      <c r="B6087" t="s">
        <v>2118</v>
      </c>
      <c r="C6087" t="s">
        <v>2120</v>
      </c>
      <c r="D6087" t="s">
        <v>2117</v>
      </c>
    </row>
    <row r="6088" spans="1:4" x14ac:dyDescent="0.2">
      <c r="A6088" t="s">
        <v>6146</v>
      </c>
      <c r="B6088" t="s">
        <v>2115</v>
      </c>
      <c r="C6088" t="s">
        <v>2116</v>
      </c>
      <c r="D6088" t="s">
        <v>2117</v>
      </c>
    </row>
    <row r="6089" spans="1:4" x14ac:dyDescent="0.2">
      <c r="A6089" t="s">
        <v>6147</v>
      </c>
      <c r="B6089" t="s">
        <v>2118</v>
      </c>
      <c r="C6089" t="s">
        <v>2116</v>
      </c>
      <c r="D6089" t="s">
        <v>2123</v>
      </c>
    </row>
    <row r="6090" spans="1:4" x14ac:dyDescent="0.2">
      <c r="A6090" t="s">
        <v>6148</v>
      </c>
      <c r="B6090" t="s">
        <v>2115</v>
      </c>
      <c r="C6090" t="s">
        <v>2122</v>
      </c>
      <c r="D6090" t="s">
        <v>2117</v>
      </c>
    </row>
    <row r="6091" spans="1:4" x14ac:dyDescent="0.2">
      <c r="A6091" t="s">
        <v>6149</v>
      </c>
      <c r="B6091" t="s">
        <v>2115</v>
      </c>
      <c r="C6091" t="s">
        <v>2120</v>
      </c>
      <c r="D6091" t="s">
        <v>2117</v>
      </c>
    </row>
    <row r="6092" spans="1:4" x14ac:dyDescent="0.2">
      <c r="A6092" t="s">
        <v>6150</v>
      </c>
      <c r="B6092" t="s">
        <v>2115</v>
      </c>
      <c r="C6092" t="s">
        <v>2116</v>
      </c>
      <c r="D6092" t="s">
        <v>2117</v>
      </c>
    </row>
    <row r="6093" spans="1:4" x14ac:dyDescent="0.2">
      <c r="A6093" t="s">
        <v>6151</v>
      </c>
      <c r="B6093" t="s">
        <v>2115</v>
      </c>
      <c r="C6093" t="s">
        <v>2116</v>
      </c>
      <c r="D6093" t="s">
        <v>2124</v>
      </c>
    </row>
    <row r="6094" spans="1:4" x14ac:dyDescent="0.2">
      <c r="A6094" t="s">
        <v>6152</v>
      </c>
      <c r="B6094" t="s">
        <v>2118</v>
      </c>
      <c r="C6094" t="s">
        <v>2116</v>
      </c>
      <c r="D6094" t="s">
        <v>2117</v>
      </c>
    </row>
    <row r="6095" spans="1:4" x14ac:dyDescent="0.2">
      <c r="A6095" t="s">
        <v>6153</v>
      </c>
      <c r="B6095" t="s">
        <v>2115</v>
      </c>
      <c r="C6095" t="s">
        <v>2116</v>
      </c>
      <c r="D6095" t="s">
        <v>2124</v>
      </c>
    </row>
    <row r="6096" spans="1:4" x14ac:dyDescent="0.2">
      <c r="A6096" t="s">
        <v>6154</v>
      </c>
      <c r="B6096" t="s">
        <v>2115</v>
      </c>
      <c r="C6096" t="s">
        <v>2121</v>
      </c>
      <c r="D6096" t="s">
        <v>2117</v>
      </c>
    </row>
    <row r="6097" spans="1:4" x14ac:dyDescent="0.2">
      <c r="A6097" t="s">
        <v>6155</v>
      </c>
      <c r="B6097" t="s">
        <v>2119</v>
      </c>
      <c r="C6097" t="s">
        <v>2121</v>
      </c>
      <c r="D6097" t="s">
        <v>2117</v>
      </c>
    </row>
    <row r="6098" spans="1:4" x14ac:dyDescent="0.2">
      <c r="A6098" t="s">
        <v>6156</v>
      </c>
      <c r="B6098" t="s">
        <v>2115</v>
      </c>
      <c r="C6098" t="s">
        <v>2116</v>
      </c>
      <c r="D6098" t="s">
        <v>2117</v>
      </c>
    </row>
    <row r="6099" spans="1:4" x14ac:dyDescent="0.2">
      <c r="A6099" t="s">
        <v>6157</v>
      </c>
      <c r="B6099" t="s">
        <v>2115</v>
      </c>
      <c r="C6099" t="s">
        <v>2116</v>
      </c>
      <c r="D6099" t="s">
        <v>2124</v>
      </c>
    </row>
    <row r="6100" spans="1:4" x14ac:dyDescent="0.2">
      <c r="A6100" t="s">
        <v>6158</v>
      </c>
      <c r="B6100" t="s">
        <v>2118</v>
      </c>
      <c r="C6100" t="s">
        <v>2120</v>
      </c>
      <c r="D6100" t="s">
        <v>2117</v>
      </c>
    </row>
    <row r="6101" spans="1:4" x14ac:dyDescent="0.2">
      <c r="A6101" t="s">
        <v>6159</v>
      </c>
      <c r="B6101" t="s">
        <v>2115</v>
      </c>
      <c r="C6101" t="s">
        <v>2121</v>
      </c>
      <c r="D6101" t="s">
        <v>2117</v>
      </c>
    </row>
    <row r="6102" spans="1:4" x14ac:dyDescent="0.2">
      <c r="A6102" t="s">
        <v>6160</v>
      </c>
      <c r="B6102" t="s">
        <v>2115</v>
      </c>
      <c r="C6102" t="s">
        <v>2116</v>
      </c>
      <c r="D6102" t="s">
        <v>2123</v>
      </c>
    </row>
    <row r="6103" spans="1:4" x14ac:dyDescent="0.2">
      <c r="A6103" t="s">
        <v>6161</v>
      </c>
      <c r="B6103" t="s">
        <v>2115</v>
      </c>
      <c r="C6103" t="s">
        <v>2120</v>
      </c>
      <c r="D6103" t="s">
        <v>2117</v>
      </c>
    </row>
    <row r="6104" spans="1:4" x14ac:dyDescent="0.2">
      <c r="A6104" t="s">
        <v>6162</v>
      </c>
      <c r="B6104" t="s">
        <v>2118</v>
      </c>
      <c r="C6104" t="s">
        <v>2120</v>
      </c>
      <c r="D6104" t="s">
        <v>2117</v>
      </c>
    </row>
    <row r="6105" spans="1:4" x14ac:dyDescent="0.2">
      <c r="A6105" t="s">
        <v>6163</v>
      </c>
      <c r="B6105" t="s">
        <v>2115</v>
      </c>
      <c r="C6105" t="s">
        <v>2116</v>
      </c>
      <c r="D6105" t="s">
        <v>2117</v>
      </c>
    </row>
    <row r="6106" spans="1:4" x14ac:dyDescent="0.2">
      <c r="A6106" t="s">
        <v>6164</v>
      </c>
      <c r="B6106" t="s">
        <v>2115</v>
      </c>
      <c r="C6106" t="s">
        <v>2116</v>
      </c>
      <c r="D6106" t="s">
        <v>2117</v>
      </c>
    </row>
    <row r="6107" spans="1:4" x14ac:dyDescent="0.2">
      <c r="A6107" t="s">
        <v>6165</v>
      </c>
      <c r="B6107" t="s">
        <v>2118</v>
      </c>
      <c r="C6107" t="s">
        <v>2122</v>
      </c>
      <c r="D6107" t="s">
        <v>2117</v>
      </c>
    </row>
    <row r="6108" spans="1:4" x14ac:dyDescent="0.2">
      <c r="A6108" t="s">
        <v>6166</v>
      </c>
      <c r="B6108" t="s">
        <v>2119</v>
      </c>
      <c r="C6108" t="s">
        <v>2116</v>
      </c>
      <c r="D6108" t="s">
        <v>2117</v>
      </c>
    </row>
    <row r="6109" spans="1:4" x14ac:dyDescent="0.2">
      <c r="A6109" t="s">
        <v>6167</v>
      </c>
      <c r="B6109" t="s">
        <v>2118</v>
      </c>
      <c r="C6109" t="s">
        <v>2116</v>
      </c>
      <c r="D6109" t="s">
        <v>2123</v>
      </c>
    </row>
    <row r="6110" spans="1:4" x14ac:dyDescent="0.2">
      <c r="A6110" t="s">
        <v>6168</v>
      </c>
      <c r="B6110" t="s">
        <v>2115</v>
      </c>
      <c r="C6110" t="s">
        <v>2121</v>
      </c>
      <c r="D6110" t="s">
        <v>2117</v>
      </c>
    </row>
    <row r="6111" spans="1:4" x14ac:dyDescent="0.2">
      <c r="A6111" t="s">
        <v>6169</v>
      </c>
      <c r="B6111" t="s">
        <v>2118</v>
      </c>
      <c r="C6111" t="s">
        <v>2116</v>
      </c>
      <c r="D6111" t="s">
        <v>2117</v>
      </c>
    </row>
    <row r="6112" spans="1:4" x14ac:dyDescent="0.2">
      <c r="A6112" t="s">
        <v>6170</v>
      </c>
      <c r="B6112" t="s">
        <v>2115</v>
      </c>
      <c r="C6112" t="s">
        <v>2122</v>
      </c>
      <c r="D6112" t="s">
        <v>2117</v>
      </c>
    </row>
    <row r="6113" spans="1:4" x14ac:dyDescent="0.2">
      <c r="A6113" t="s">
        <v>6171</v>
      </c>
      <c r="B6113" t="s">
        <v>2115</v>
      </c>
      <c r="C6113" t="s">
        <v>2116</v>
      </c>
      <c r="D6113" t="s">
        <v>2117</v>
      </c>
    </row>
    <row r="6114" spans="1:4" x14ac:dyDescent="0.2">
      <c r="A6114" t="s">
        <v>6172</v>
      </c>
      <c r="B6114" t="s">
        <v>2118</v>
      </c>
      <c r="C6114" t="s">
        <v>2116</v>
      </c>
      <c r="D6114" t="s">
        <v>2117</v>
      </c>
    </row>
    <row r="6115" spans="1:4" x14ac:dyDescent="0.2">
      <c r="A6115" t="s">
        <v>6173</v>
      </c>
      <c r="B6115" t="s">
        <v>2118</v>
      </c>
      <c r="C6115" t="s">
        <v>2122</v>
      </c>
      <c r="D6115" t="s">
        <v>2117</v>
      </c>
    </row>
    <row r="6116" spans="1:4" x14ac:dyDescent="0.2">
      <c r="A6116" t="s">
        <v>6174</v>
      </c>
      <c r="B6116" t="s">
        <v>2118</v>
      </c>
      <c r="C6116" t="s">
        <v>2116</v>
      </c>
      <c r="D6116" t="s">
        <v>2117</v>
      </c>
    </row>
    <row r="6117" spans="1:4" x14ac:dyDescent="0.2">
      <c r="A6117" t="s">
        <v>6175</v>
      </c>
      <c r="B6117" t="s">
        <v>2115</v>
      </c>
      <c r="C6117" t="s">
        <v>2121</v>
      </c>
      <c r="D6117" t="s">
        <v>2117</v>
      </c>
    </row>
    <row r="6118" spans="1:4" x14ac:dyDescent="0.2">
      <c r="A6118" t="s">
        <v>6176</v>
      </c>
      <c r="B6118" t="s">
        <v>2115</v>
      </c>
      <c r="C6118" t="s">
        <v>2120</v>
      </c>
      <c r="D6118" t="s">
        <v>2123</v>
      </c>
    </row>
    <row r="6119" spans="1:4" x14ac:dyDescent="0.2">
      <c r="A6119" t="s">
        <v>6177</v>
      </c>
      <c r="B6119" t="s">
        <v>2119</v>
      </c>
      <c r="C6119" t="s">
        <v>2121</v>
      </c>
      <c r="D6119" t="s">
        <v>2117</v>
      </c>
    </row>
    <row r="6120" spans="1:4" x14ac:dyDescent="0.2">
      <c r="A6120" t="s">
        <v>6178</v>
      </c>
      <c r="B6120" t="s">
        <v>2115</v>
      </c>
      <c r="C6120" t="s">
        <v>2120</v>
      </c>
      <c r="D6120" t="s">
        <v>2117</v>
      </c>
    </row>
    <row r="6121" spans="1:4" x14ac:dyDescent="0.2">
      <c r="A6121" t="s">
        <v>6179</v>
      </c>
      <c r="B6121" t="s">
        <v>2115</v>
      </c>
      <c r="C6121" t="s">
        <v>2122</v>
      </c>
      <c r="D6121" t="s">
        <v>2117</v>
      </c>
    </row>
    <row r="6122" spans="1:4" x14ac:dyDescent="0.2">
      <c r="A6122" t="s">
        <v>6180</v>
      </c>
      <c r="B6122" t="s">
        <v>2115</v>
      </c>
      <c r="C6122" t="s">
        <v>2122</v>
      </c>
      <c r="D6122" t="s">
        <v>2117</v>
      </c>
    </row>
    <row r="6123" spans="1:4" x14ac:dyDescent="0.2">
      <c r="A6123" t="s">
        <v>6181</v>
      </c>
      <c r="B6123" t="s">
        <v>2115</v>
      </c>
      <c r="C6123" t="s">
        <v>2120</v>
      </c>
      <c r="D6123" t="s">
        <v>2117</v>
      </c>
    </row>
    <row r="6124" spans="1:4" x14ac:dyDescent="0.2">
      <c r="A6124" t="s">
        <v>6182</v>
      </c>
      <c r="B6124" t="s">
        <v>2118</v>
      </c>
      <c r="C6124" t="s">
        <v>2116</v>
      </c>
      <c r="D6124" t="s">
        <v>2117</v>
      </c>
    </row>
    <row r="6125" spans="1:4" x14ac:dyDescent="0.2">
      <c r="A6125" t="s">
        <v>6183</v>
      </c>
      <c r="B6125" t="s">
        <v>2118</v>
      </c>
      <c r="C6125" t="s">
        <v>2120</v>
      </c>
      <c r="D6125" t="s">
        <v>2123</v>
      </c>
    </row>
    <row r="6126" spans="1:4" x14ac:dyDescent="0.2">
      <c r="A6126" t="s">
        <v>6184</v>
      </c>
      <c r="B6126" t="s">
        <v>2115</v>
      </c>
      <c r="C6126" t="s">
        <v>2116</v>
      </c>
      <c r="D6126" t="s">
        <v>2124</v>
      </c>
    </row>
    <row r="6127" spans="1:4" x14ac:dyDescent="0.2">
      <c r="A6127" t="s">
        <v>6185</v>
      </c>
      <c r="B6127" t="s">
        <v>2118</v>
      </c>
      <c r="C6127" t="s">
        <v>2122</v>
      </c>
      <c r="D6127" t="s">
        <v>2117</v>
      </c>
    </row>
    <row r="6128" spans="1:4" x14ac:dyDescent="0.2">
      <c r="A6128" t="s">
        <v>6186</v>
      </c>
      <c r="B6128" t="s">
        <v>2115</v>
      </c>
      <c r="C6128" t="s">
        <v>2122</v>
      </c>
      <c r="D6128" t="s">
        <v>2124</v>
      </c>
    </row>
    <row r="6129" spans="1:4" x14ac:dyDescent="0.2">
      <c r="A6129" t="s">
        <v>6187</v>
      </c>
      <c r="B6129" t="s">
        <v>2118</v>
      </c>
      <c r="C6129" t="s">
        <v>2116</v>
      </c>
      <c r="D6129" t="s">
        <v>2117</v>
      </c>
    </row>
    <row r="6130" spans="1:4" x14ac:dyDescent="0.2">
      <c r="A6130" t="s">
        <v>6188</v>
      </c>
      <c r="B6130" t="s">
        <v>2115</v>
      </c>
      <c r="C6130" t="s">
        <v>2116</v>
      </c>
      <c r="D6130" t="s">
        <v>2117</v>
      </c>
    </row>
    <row r="6131" spans="1:4" x14ac:dyDescent="0.2">
      <c r="A6131" t="s">
        <v>6189</v>
      </c>
      <c r="B6131" t="s">
        <v>2115</v>
      </c>
      <c r="C6131" t="s">
        <v>2116</v>
      </c>
      <c r="D6131" t="s">
        <v>2117</v>
      </c>
    </row>
    <row r="6132" spans="1:4" x14ac:dyDescent="0.2">
      <c r="A6132" t="s">
        <v>6190</v>
      </c>
      <c r="B6132" t="s">
        <v>2118</v>
      </c>
      <c r="C6132" t="s">
        <v>2122</v>
      </c>
      <c r="D6132" t="s">
        <v>2124</v>
      </c>
    </row>
    <row r="6133" spans="1:4" x14ac:dyDescent="0.2">
      <c r="A6133" t="s">
        <v>6191</v>
      </c>
      <c r="B6133" t="s">
        <v>2118</v>
      </c>
      <c r="C6133" t="s">
        <v>2122</v>
      </c>
      <c r="D6133" t="s">
        <v>2124</v>
      </c>
    </row>
    <row r="6134" spans="1:4" x14ac:dyDescent="0.2">
      <c r="A6134" t="s">
        <v>6192</v>
      </c>
      <c r="B6134" t="s">
        <v>2118</v>
      </c>
      <c r="C6134" t="s">
        <v>2122</v>
      </c>
      <c r="D6134" t="s">
        <v>2117</v>
      </c>
    </row>
    <row r="6135" spans="1:4" x14ac:dyDescent="0.2">
      <c r="A6135" t="s">
        <v>6193</v>
      </c>
      <c r="B6135" t="s">
        <v>2115</v>
      </c>
      <c r="C6135" t="s">
        <v>2116</v>
      </c>
      <c r="D6135" t="s">
        <v>2123</v>
      </c>
    </row>
    <row r="6136" spans="1:4" x14ac:dyDescent="0.2">
      <c r="A6136" t="s">
        <v>6194</v>
      </c>
      <c r="B6136" t="s">
        <v>2118</v>
      </c>
      <c r="C6136" t="s">
        <v>2116</v>
      </c>
      <c r="D6136" t="s">
        <v>2117</v>
      </c>
    </row>
    <row r="6137" spans="1:4" x14ac:dyDescent="0.2">
      <c r="A6137" t="s">
        <v>6195</v>
      </c>
      <c r="B6137" t="s">
        <v>2118</v>
      </c>
      <c r="C6137" t="s">
        <v>2116</v>
      </c>
      <c r="D6137" t="s">
        <v>2117</v>
      </c>
    </row>
    <row r="6138" spans="1:4" x14ac:dyDescent="0.2">
      <c r="A6138" t="s">
        <v>6196</v>
      </c>
      <c r="B6138" t="s">
        <v>2118</v>
      </c>
      <c r="C6138" t="s">
        <v>2116</v>
      </c>
      <c r="D6138" t="s">
        <v>2117</v>
      </c>
    </row>
    <row r="6139" spans="1:4" x14ac:dyDescent="0.2">
      <c r="A6139" t="s">
        <v>6197</v>
      </c>
      <c r="B6139" t="s">
        <v>2118</v>
      </c>
      <c r="C6139" t="s">
        <v>2120</v>
      </c>
      <c r="D6139" t="s">
        <v>2117</v>
      </c>
    </row>
    <row r="6140" spans="1:4" x14ac:dyDescent="0.2">
      <c r="A6140" t="s">
        <v>6198</v>
      </c>
      <c r="B6140" t="s">
        <v>2115</v>
      </c>
      <c r="C6140" t="s">
        <v>2122</v>
      </c>
      <c r="D6140" t="s">
        <v>2124</v>
      </c>
    </row>
    <row r="6141" spans="1:4" x14ac:dyDescent="0.2">
      <c r="A6141" t="s">
        <v>6199</v>
      </c>
      <c r="B6141" t="s">
        <v>2115</v>
      </c>
      <c r="C6141" t="s">
        <v>2122</v>
      </c>
      <c r="D6141" t="s">
        <v>2117</v>
      </c>
    </row>
    <row r="6142" spans="1:4" x14ac:dyDescent="0.2">
      <c r="A6142" t="s">
        <v>6200</v>
      </c>
      <c r="B6142" t="s">
        <v>2118</v>
      </c>
      <c r="C6142" t="s">
        <v>2116</v>
      </c>
      <c r="D6142" t="s">
        <v>2123</v>
      </c>
    </row>
    <row r="6143" spans="1:4" x14ac:dyDescent="0.2">
      <c r="A6143" t="s">
        <v>6201</v>
      </c>
      <c r="B6143" t="s">
        <v>2118</v>
      </c>
      <c r="C6143" t="s">
        <v>2122</v>
      </c>
      <c r="D6143" t="s">
        <v>2123</v>
      </c>
    </row>
    <row r="6144" spans="1:4" x14ac:dyDescent="0.2">
      <c r="A6144" t="s">
        <v>6202</v>
      </c>
      <c r="B6144" t="s">
        <v>2115</v>
      </c>
      <c r="C6144" t="s">
        <v>2116</v>
      </c>
      <c r="D6144" t="s">
        <v>2124</v>
      </c>
    </row>
    <row r="6145" spans="1:4" x14ac:dyDescent="0.2">
      <c r="A6145" t="s">
        <v>6203</v>
      </c>
      <c r="B6145" t="s">
        <v>2118</v>
      </c>
      <c r="C6145" t="s">
        <v>2122</v>
      </c>
      <c r="D6145" t="s">
        <v>2123</v>
      </c>
    </row>
    <row r="6146" spans="1:4" x14ac:dyDescent="0.2">
      <c r="A6146" t="s">
        <v>6204</v>
      </c>
      <c r="B6146" t="s">
        <v>2118</v>
      </c>
      <c r="C6146" t="s">
        <v>2116</v>
      </c>
      <c r="D6146" t="s">
        <v>2123</v>
      </c>
    </row>
    <row r="6147" spans="1:4" x14ac:dyDescent="0.2">
      <c r="A6147" t="s">
        <v>6205</v>
      </c>
      <c r="B6147" t="s">
        <v>2115</v>
      </c>
      <c r="C6147" t="s">
        <v>2121</v>
      </c>
      <c r="D6147" t="s">
        <v>2117</v>
      </c>
    </row>
    <row r="6148" spans="1:4" x14ac:dyDescent="0.2">
      <c r="A6148" t="s">
        <v>6206</v>
      </c>
      <c r="B6148" t="s">
        <v>2115</v>
      </c>
      <c r="C6148" t="s">
        <v>2121</v>
      </c>
      <c r="D6148" t="s">
        <v>2117</v>
      </c>
    </row>
    <row r="6149" spans="1:4" x14ac:dyDescent="0.2">
      <c r="A6149" t="s">
        <v>6207</v>
      </c>
      <c r="B6149" t="s">
        <v>2119</v>
      </c>
      <c r="C6149" t="s">
        <v>2120</v>
      </c>
      <c r="D6149" t="s">
        <v>2117</v>
      </c>
    </row>
    <row r="6150" spans="1:4" x14ac:dyDescent="0.2">
      <c r="A6150" t="s">
        <v>6208</v>
      </c>
      <c r="B6150" t="s">
        <v>2115</v>
      </c>
      <c r="C6150" t="s">
        <v>2120</v>
      </c>
      <c r="D6150" t="s">
        <v>2117</v>
      </c>
    </row>
    <row r="6151" spans="1:4" x14ac:dyDescent="0.2">
      <c r="A6151" t="s">
        <v>6209</v>
      </c>
      <c r="B6151" t="s">
        <v>2115</v>
      </c>
      <c r="C6151" t="s">
        <v>2122</v>
      </c>
      <c r="D6151" t="s">
        <v>2117</v>
      </c>
    </row>
    <row r="6152" spans="1:4" x14ac:dyDescent="0.2">
      <c r="A6152" t="s">
        <v>6210</v>
      </c>
      <c r="B6152" t="s">
        <v>2115</v>
      </c>
      <c r="C6152" t="s">
        <v>2122</v>
      </c>
      <c r="D6152" t="s">
        <v>2117</v>
      </c>
    </row>
    <row r="6153" spans="1:4" x14ac:dyDescent="0.2">
      <c r="A6153" t="s">
        <v>6211</v>
      </c>
      <c r="B6153" t="s">
        <v>2115</v>
      </c>
      <c r="C6153" t="s">
        <v>2116</v>
      </c>
      <c r="D6153" t="s">
        <v>2123</v>
      </c>
    </row>
    <row r="6154" spans="1:4" x14ac:dyDescent="0.2">
      <c r="A6154" t="s">
        <v>6212</v>
      </c>
      <c r="B6154" t="s">
        <v>2119</v>
      </c>
      <c r="C6154" t="s">
        <v>2121</v>
      </c>
      <c r="D6154" t="s">
        <v>2124</v>
      </c>
    </row>
    <row r="6155" spans="1:4" x14ac:dyDescent="0.2">
      <c r="A6155" t="s">
        <v>6213</v>
      </c>
      <c r="B6155" t="s">
        <v>2119</v>
      </c>
      <c r="C6155" t="s">
        <v>2116</v>
      </c>
      <c r="D6155" t="s">
        <v>2123</v>
      </c>
    </row>
    <row r="6156" spans="1:4" x14ac:dyDescent="0.2">
      <c r="A6156" t="s">
        <v>6214</v>
      </c>
      <c r="B6156" t="s">
        <v>2118</v>
      </c>
      <c r="C6156" t="s">
        <v>2121</v>
      </c>
      <c r="D6156" t="s">
        <v>2117</v>
      </c>
    </row>
    <row r="6157" spans="1:4" x14ac:dyDescent="0.2">
      <c r="A6157" t="s">
        <v>6215</v>
      </c>
      <c r="B6157" t="s">
        <v>2115</v>
      </c>
      <c r="C6157" t="s">
        <v>2120</v>
      </c>
      <c r="D6157" t="s">
        <v>2124</v>
      </c>
    </row>
    <row r="6158" spans="1:4" x14ac:dyDescent="0.2">
      <c r="A6158" t="s">
        <v>6216</v>
      </c>
      <c r="B6158" t="s">
        <v>2115</v>
      </c>
      <c r="C6158" t="s">
        <v>2116</v>
      </c>
      <c r="D6158" t="s">
        <v>2117</v>
      </c>
    </row>
    <row r="6159" spans="1:4" x14ac:dyDescent="0.2">
      <c r="A6159" t="s">
        <v>6217</v>
      </c>
      <c r="B6159" t="s">
        <v>2115</v>
      </c>
      <c r="C6159" t="s">
        <v>2116</v>
      </c>
      <c r="D6159" t="s">
        <v>2117</v>
      </c>
    </row>
    <row r="6160" spans="1:4" x14ac:dyDescent="0.2">
      <c r="A6160" t="s">
        <v>6218</v>
      </c>
      <c r="B6160" t="s">
        <v>2115</v>
      </c>
      <c r="C6160" t="s">
        <v>2121</v>
      </c>
      <c r="D6160" t="s">
        <v>2117</v>
      </c>
    </row>
    <row r="6161" spans="1:4" x14ac:dyDescent="0.2">
      <c r="A6161" t="s">
        <v>6219</v>
      </c>
      <c r="B6161" t="s">
        <v>2115</v>
      </c>
      <c r="C6161" t="s">
        <v>2116</v>
      </c>
      <c r="D6161" t="s">
        <v>2117</v>
      </c>
    </row>
    <row r="6162" spans="1:4" x14ac:dyDescent="0.2">
      <c r="A6162" t="s">
        <v>6220</v>
      </c>
      <c r="B6162" t="s">
        <v>2115</v>
      </c>
      <c r="C6162" t="s">
        <v>2122</v>
      </c>
      <c r="D6162" t="s">
        <v>2124</v>
      </c>
    </row>
    <row r="6163" spans="1:4" x14ac:dyDescent="0.2">
      <c r="A6163" t="s">
        <v>6221</v>
      </c>
      <c r="B6163" t="s">
        <v>2115</v>
      </c>
      <c r="C6163" t="s">
        <v>2122</v>
      </c>
      <c r="D6163" t="s">
        <v>2124</v>
      </c>
    </row>
    <row r="6164" spans="1:4" x14ac:dyDescent="0.2">
      <c r="A6164" t="s">
        <v>6222</v>
      </c>
      <c r="B6164" t="s">
        <v>2118</v>
      </c>
      <c r="C6164" t="s">
        <v>2122</v>
      </c>
      <c r="D6164" t="s">
        <v>2117</v>
      </c>
    </row>
    <row r="6165" spans="1:4" x14ac:dyDescent="0.2">
      <c r="A6165" t="s">
        <v>6223</v>
      </c>
      <c r="B6165" t="s">
        <v>2119</v>
      </c>
      <c r="C6165" t="s">
        <v>2121</v>
      </c>
      <c r="D6165" t="s">
        <v>2117</v>
      </c>
    </row>
    <row r="6166" spans="1:4" x14ac:dyDescent="0.2">
      <c r="A6166" t="s">
        <v>6224</v>
      </c>
      <c r="B6166" t="s">
        <v>2115</v>
      </c>
      <c r="C6166" t="s">
        <v>2121</v>
      </c>
      <c r="D6166" t="s">
        <v>2123</v>
      </c>
    </row>
    <row r="6167" spans="1:4" x14ac:dyDescent="0.2">
      <c r="A6167" t="s">
        <v>6225</v>
      </c>
      <c r="B6167" t="s">
        <v>2118</v>
      </c>
      <c r="C6167" t="s">
        <v>2120</v>
      </c>
      <c r="D6167" t="s">
        <v>2117</v>
      </c>
    </row>
    <row r="6168" spans="1:4" x14ac:dyDescent="0.2">
      <c r="A6168" t="s">
        <v>6226</v>
      </c>
      <c r="B6168" t="s">
        <v>2115</v>
      </c>
      <c r="C6168" t="s">
        <v>2122</v>
      </c>
      <c r="D6168" t="s">
        <v>2117</v>
      </c>
    </row>
    <row r="6169" spans="1:4" x14ac:dyDescent="0.2">
      <c r="A6169" t="s">
        <v>6227</v>
      </c>
      <c r="B6169" t="s">
        <v>2115</v>
      </c>
      <c r="C6169" t="s">
        <v>2116</v>
      </c>
      <c r="D6169" t="s">
        <v>2123</v>
      </c>
    </row>
    <row r="6170" spans="1:4" x14ac:dyDescent="0.2">
      <c r="A6170" t="s">
        <v>6228</v>
      </c>
      <c r="B6170" t="s">
        <v>2118</v>
      </c>
      <c r="C6170" t="s">
        <v>2116</v>
      </c>
      <c r="D6170" t="s">
        <v>2117</v>
      </c>
    </row>
    <row r="6171" spans="1:4" x14ac:dyDescent="0.2">
      <c r="A6171" t="s">
        <v>6229</v>
      </c>
      <c r="B6171" t="s">
        <v>2118</v>
      </c>
      <c r="C6171" t="s">
        <v>2122</v>
      </c>
      <c r="D6171" t="s">
        <v>2117</v>
      </c>
    </row>
    <row r="6172" spans="1:4" x14ac:dyDescent="0.2">
      <c r="A6172" t="s">
        <v>6230</v>
      </c>
      <c r="B6172" t="s">
        <v>2118</v>
      </c>
      <c r="C6172" t="s">
        <v>2122</v>
      </c>
      <c r="D6172" t="s">
        <v>2117</v>
      </c>
    </row>
    <row r="6173" spans="1:4" x14ac:dyDescent="0.2">
      <c r="A6173" t="s">
        <v>6231</v>
      </c>
      <c r="B6173" t="s">
        <v>2115</v>
      </c>
      <c r="C6173" t="s">
        <v>2120</v>
      </c>
      <c r="D6173" t="s">
        <v>2123</v>
      </c>
    </row>
    <row r="6174" spans="1:4" x14ac:dyDescent="0.2">
      <c r="A6174" t="s">
        <v>6232</v>
      </c>
      <c r="B6174" t="s">
        <v>2115</v>
      </c>
      <c r="C6174" t="s">
        <v>2116</v>
      </c>
      <c r="D6174" t="s">
        <v>2117</v>
      </c>
    </row>
    <row r="6175" spans="1:4" x14ac:dyDescent="0.2">
      <c r="A6175" t="s">
        <v>6233</v>
      </c>
      <c r="B6175" t="s">
        <v>2115</v>
      </c>
      <c r="C6175" t="s">
        <v>2122</v>
      </c>
      <c r="D6175" t="s">
        <v>2117</v>
      </c>
    </row>
    <row r="6176" spans="1:4" x14ac:dyDescent="0.2">
      <c r="A6176" t="s">
        <v>6234</v>
      </c>
      <c r="B6176" t="s">
        <v>2115</v>
      </c>
      <c r="C6176" t="s">
        <v>2122</v>
      </c>
      <c r="D6176" t="s">
        <v>2117</v>
      </c>
    </row>
    <row r="6177" spans="1:4" x14ac:dyDescent="0.2">
      <c r="A6177" t="s">
        <v>6235</v>
      </c>
      <c r="B6177" t="s">
        <v>2115</v>
      </c>
      <c r="C6177" t="s">
        <v>2120</v>
      </c>
      <c r="D6177" t="s">
        <v>2117</v>
      </c>
    </row>
    <row r="6178" spans="1:4" x14ac:dyDescent="0.2">
      <c r="A6178" t="s">
        <v>6236</v>
      </c>
      <c r="B6178" t="s">
        <v>2118</v>
      </c>
      <c r="C6178" t="s">
        <v>2116</v>
      </c>
      <c r="D6178" t="s">
        <v>2123</v>
      </c>
    </row>
    <row r="6179" spans="1:4" x14ac:dyDescent="0.2">
      <c r="A6179" t="s">
        <v>6237</v>
      </c>
      <c r="B6179" t="s">
        <v>2119</v>
      </c>
      <c r="C6179" t="s">
        <v>2121</v>
      </c>
      <c r="D6179" t="s">
        <v>2124</v>
      </c>
    </row>
    <row r="6180" spans="1:4" x14ac:dyDescent="0.2">
      <c r="A6180" t="s">
        <v>6238</v>
      </c>
      <c r="B6180" t="s">
        <v>2115</v>
      </c>
      <c r="C6180" t="s">
        <v>2116</v>
      </c>
      <c r="D6180" t="s">
        <v>2123</v>
      </c>
    </row>
    <row r="6181" spans="1:4" x14ac:dyDescent="0.2">
      <c r="A6181" t="s">
        <v>6239</v>
      </c>
      <c r="B6181" t="s">
        <v>2115</v>
      </c>
      <c r="C6181" t="s">
        <v>2116</v>
      </c>
      <c r="D6181" t="s">
        <v>2123</v>
      </c>
    </row>
    <row r="6182" spans="1:4" x14ac:dyDescent="0.2">
      <c r="A6182" t="s">
        <v>6240</v>
      </c>
      <c r="B6182" t="s">
        <v>2118</v>
      </c>
      <c r="C6182" t="s">
        <v>2116</v>
      </c>
      <c r="D6182" t="s">
        <v>2117</v>
      </c>
    </row>
    <row r="6183" spans="1:4" x14ac:dyDescent="0.2">
      <c r="A6183" t="s">
        <v>6241</v>
      </c>
      <c r="B6183" t="s">
        <v>2115</v>
      </c>
      <c r="C6183" t="s">
        <v>2121</v>
      </c>
      <c r="D6183" t="s">
        <v>2117</v>
      </c>
    </row>
    <row r="6184" spans="1:4" x14ac:dyDescent="0.2">
      <c r="A6184" t="s">
        <v>6242</v>
      </c>
      <c r="B6184" t="s">
        <v>2119</v>
      </c>
      <c r="C6184" t="s">
        <v>2121</v>
      </c>
      <c r="D6184" t="s">
        <v>2123</v>
      </c>
    </row>
    <row r="6185" spans="1:4" x14ac:dyDescent="0.2">
      <c r="A6185" t="s">
        <v>6243</v>
      </c>
      <c r="B6185" t="s">
        <v>2115</v>
      </c>
      <c r="C6185" t="s">
        <v>2116</v>
      </c>
      <c r="D6185" t="s">
        <v>2117</v>
      </c>
    </row>
    <row r="6186" spans="1:4" x14ac:dyDescent="0.2">
      <c r="A6186" t="s">
        <v>6244</v>
      </c>
      <c r="B6186" t="s">
        <v>2115</v>
      </c>
      <c r="C6186" t="s">
        <v>2120</v>
      </c>
      <c r="D6186" t="s">
        <v>2117</v>
      </c>
    </row>
    <row r="6187" spans="1:4" x14ac:dyDescent="0.2">
      <c r="A6187" t="s">
        <v>6245</v>
      </c>
      <c r="B6187" t="s">
        <v>2115</v>
      </c>
      <c r="C6187" t="s">
        <v>2121</v>
      </c>
      <c r="D6187" t="s">
        <v>2117</v>
      </c>
    </row>
    <row r="6188" spans="1:4" x14ac:dyDescent="0.2">
      <c r="A6188" t="s">
        <v>6246</v>
      </c>
      <c r="B6188" t="s">
        <v>2118</v>
      </c>
      <c r="C6188" t="s">
        <v>2116</v>
      </c>
      <c r="D6188" t="s">
        <v>2117</v>
      </c>
    </row>
    <row r="6189" spans="1:4" x14ac:dyDescent="0.2">
      <c r="A6189" t="s">
        <v>6247</v>
      </c>
      <c r="B6189" t="s">
        <v>2118</v>
      </c>
      <c r="C6189" t="s">
        <v>2116</v>
      </c>
      <c r="D6189" t="s">
        <v>2117</v>
      </c>
    </row>
    <row r="6190" spans="1:4" x14ac:dyDescent="0.2">
      <c r="A6190" t="s">
        <v>6248</v>
      </c>
      <c r="B6190" t="s">
        <v>2115</v>
      </c>
      <c r="C6190" t="s">
        <v>2122</v>
      </c>
      <c r="D6190" t="s">
        <v>2124</v>
      </c>
    </row>
    <row r="6191" spans="1:4" x14ac:dyDescent="0.2">
      <c r="A6191" t="s">
        <v>6249</v>
      </c>
      <c r="B6191" t="s">
        <v>2118</v>
      </c>
      <c r="C6191" t="s">
        <v>2122</v>
      </c>
      <c r="D6191" t="s">
        <v>2117</v>
      </c>
    </row>
    <row r="6192" spans="1:4" x14ac:dyDescent="0.2">
      <c r="A6192" t="s">
        <v>6250</v>
      </c>
      <c r="B6192" t="s">
        <v>2118</v>
      </c>
      <c r="C6192" t="s">
        <v>2116</v>
      </c>
      <c r="D6192" t="s">
        <v>2117</v>
      </c>
    </row>
    <row r="6193" spans="1:4" x14ac:dyDescent="0.2">
      <c r="A6193" t="s">
        <v>6251</v>
      </c>
      <c r="B6193" t="s">
        <v>2118</v>
      </c>
      <c r="C6193" t="s">
        <v>2121</v>
      </c>
      <c r="D6193" t="s">
        <v>2124</v>
      </c>
    </row>
    <row r="6194" spans="1:4" x14ac:dyDescent="0.2">
      <c r="A6194" t="s">
        <v>6252</v>
      </c>
      <c r="B6194" t="s">
        <v>2115</v>
      </c>
      <c r="C6194" t="s">
        <v>2120</v>
      </c>
      <c r="D6194" t="s">
        <v>2117</v>
      </c>
    </row>
    <row r="6195" spans="1:4" x14ac:dyDescent="0.2">
      <c r="A6195" t="s">
        <v>6253</v>
      </c>
      <c r="B6195" t="s">
        <v>2115</v>
      </c>
      <c r="C6195" t="s">
        <v>2116</v>
      </c>
      <c r="D6195" t="s">
        <v>2117</v>
      </c>
    </row>
    <row r="6196" spans="1:4" x14ac:dyDescent="0.2">
      <c r="A6196" t="s">
        <v>6254</v>
      </c>
      <c r="B6196" t="s">
        <v>2115</v>
      </c>
      <c r="C6196" t="s">
        <v>2116</v>
      </c>
      <c r="D6196" t="s">
        <v>2117</v>
      </c>
    </row>
    <row r="6197" spans="1:4" x14ac:dyDescent="0.2">
      <c r="A6197" t="s">
        <v>6255</v>
      </c>
      <c r="B6197" t="s">
        <v>2115</v>
      </c>
      <c r="C6197" t="s">
        <v>2120</v>
      </c>
      <c r="D6197" t="s">
        <v>2123</v>
      </c>
    </row>
    <row r="6198" spans="1:4" x14ac:dyDescent="0.2">
      <c r="A6198" t="s">
        <v>6256</v>
      </c>
      <c r="B6198" t="s">
        <v>2115</v>
      </c>
      <c r="C6198" t="s">
        <v>2116</v>
      </c>
      <c r="D6198" t="s">
        <v>2124</v>
      </c>
    </row>
    <row r="6199" spans="1:4" x14ac:dyDescent="0.2">
      <c r="A6199" t="s">
        <v>6257</v>
      </c>
      <c r="B6199" t="s">
        <v>2115</v>
      </c>
      <c r="C6199" t="s">
        <v>2122</v>
      </c>
      <c r="D6199" t="s">
        <v>2123</v>
      </c>
    </row>
    <row r="6200" spans="1:4" x14ac:dyDescent="0.2">
      <c r="A6200" t="s">
        <v>6258</v>
      </c>
      <c r="B6200" t="s">
        <v>2115</v>
      </c>
      <c r="C6200" t="s">
        <v>2122</v>
      </c>
      <c r="D6200" t="s">
        <v>2117</v>
      </c>
    </row>
    <row r="6201" spans="1:4" x14ac:dyDescent="0.2">
      <c r="A6201" t="s">
        <v>6259</v>
      </c>
      <c r="B6201" t="s">
        <v>2115</v>
      </c>
      <c r="C6201" t="s">
        <v>2120</v>
      </c>
      <c r="D6201" t="s">
        <v>2123</v>
      </c>
    </row>
    <row r="6202" spans="1:4" x14ac:dyDescent="0.2">
      <c r="A6202" t="s">
        <v>6260</v>
      </c>
      <c r="B6202" t="s">
        <v>2115</v>
      </c>
      <c r="C6202" t="s">
        <v>2116</v>
      </c>
      <c r="D6202" t="s">
        <v>2123</v>
      </c>
    </row>
    <row r="6203" spans="1:4" x14ac:dyDescent="0.2">
      <c r="A6203" t="s">
        <v>6261</v>
      </c>
      <c r="B6203" t="s">
        <v>2118</v>
      </c>
      <c r="C6203" t="s">
        <v>2122</v>
      </c>
      <c r="D6203" t="s">
        <v>2117</v>
      </c>
    </row>
    <row r="6204" spans="1:4" x14ac:dyDescent="0.2">
      <c r="A6204" t="s">
        <v>6262</v>
      </c>
      <c r="B6204" t="s">
        <v>2118</v>
      </c>
      <c r="C6204" t="s">
        <v>2120</v>
      </c>
      <c r="D6204" t="s">
        <v>2123</v>
      </c>
    </row>
    <row r="6205" spans="1:4" x14ac:dyDescent="0.2">
      <c r="A6205" t="s">
        <v>6263</v>
      </c>
      <c r="B6205" t="s">
        <v>2118</v>
      </c>
      <c r="C6205" t="s">
        <v>2120</v>
      </c>
      <c r="D6205" t="s">
        <v>2117</v>
      </c>
    </row>
    <row r="6206" spans="1:4" x14ac:dyDescent="0.2">
      <c r="A6206" t="s">
        <v>6264</v>
      </c>
      <c r="B6206" t="s">
        <v>2115</v>
      </c>
      <c r="C6206" t="s">
        <v>2116</v>
      </c>
      <c r="D6206" t="s">
        <v>2117</v>
      </c>
    </row>
    <row r="6207" spans="1:4" x14ac:dyDescent="0.2">
      <c r="A6207" t="s">
        <v>6265</v>
      </c>
      <c r="B6207" t="s">
        <v>2115</v>
      </c>
      <c r="C6207" t="s">
        <v>2121</v>
      </c>
      <c r="D6207" t="s">
        <v>2117</v>
      </c>
    </row>
    <row r="6208" spans="1:4" x14ac:dyDescent="0.2">
      <c r="A6208" t="s">
        <v>6266</v>
      </c>
      <c r="B6208" t="s">
        <v>2119</v>
      </c>
      <c r="C6208" t="s">
        <v>2122</v>
      </c>
      <c r="D6208" t="s">
        <v>2124</v>
      </c>
    </row>
    <row r="6209" spans="1:4" x14ac:dyDescent="0.2">
      <c r="A6209" t="s">
        <v>6267</v>
      </c>
      <c r="B6209" t="s">
        <v>2118</v>
      </c>
      <c r="C6209" t="s">
        <v>2120</v>
      </c>
      <c r="D6209" t="s">
        <v>2117</v>
      </c>
    </row>
    <row r="6210" spans="1:4" x14ac:dyDescent="0.2">
      <c r="A6210" t="s">
        <v>6268</v>
      </c>
      <c r="B6210" t="s">
        <v>2115</v>
      </c>
      <c r="C6210" t="s">
        <v>2122</v>
      </c>
      <c r="D6210" t="s">
        <v>2117</v>
      </c>
    </row>
    <row r="6211" spans="1:4" x14ac:dyDescent="0.2">
      <c r="A6211" t="s">
        <v>6269</v>
      </c>
      <c r="B6211" t="s">
        <v>2118</v>
      </c>
      <c r="C6211" t="s">
        <v>2116</v>
      </c>
      <c r="D6211" t="s">
        <v>2117</v>
      </c>
    </row>
    <row r="6212" spans="1:4" x14ac:dyDescent="0.2">
      <c r="A6212" t="s">
        <v>6270</v>
      </c>
      <c r="B6212" t="s">
        <v>2118</v>
      </c>
      <c r="C6212" t="s">
        <v>2116</v>
      </c>
      <c r="D6212" t="s">
        <v>2117</v>
      </c>
    </row>
    <row r="6213" spans="1:4" x14ac:dyDescent="0.2">
      <c r="A6213" t="s">
        <v>6271</v>
      </c>
      <c r="B6213" t="s">
        <v>2115</v>
      </c>
      <c r="C6213" t="s">
        <v>2116</v>
      </c>
      <c r="D6213" t="s">
        <v>2123</v>
      </c>
    </row>
    <row r="6214" spans="1:4" x14ac:dyDescent="0.2">
      <c r="A6214" t="s">
        <v>6272</v>
      </c>
      <c r="B6214" t="s">
        <v>2118</v>
      </c>
      <c r="C6214" t="s">
        <v>2122</v>
      </c>
      <c r="D6214" t="s">
        <v>2117</v>
      </c>
    </row>
    <row r="6215" spans="1:4" x14ac:dyDescent="0.2">
      <c r="A6215" t="s">
        <v>6273</v>
      </c>
      <c r="B6215" t="s">
        <v>2118</v>
      </c>
      <c r="C6215" t="s">
        <v>2122</v>
      </c>
      <c r="D6215" t="s">
        <v>2124</v>
      </c>
    </row>
    <row r="6216" spans="1:4" x14ac:dyDescent="0.2">
      <c r="A6216" t="s">
        <v>6274</v>
      </c>
      <c r="B6216" t="s">
        <v>2115</v>
      </c>
      <c r="C6216" t="s">
        <v>2122</v>
      </c>
      <c r="D6216" t="s">
        <v>2117</v>
      </c>
    </row>
    <row r="6217" spans="1:4" x14ac:dyDescent="0.2">
      <c r="A6217" t="s">
        <v>6275</v>
      </c>
      <c r="B6217" t="s">
        <v>2115</v>
      </c>
      <c r="C6217" t="s">
        <v>2120</v>
      </c>
      <c r="D6217" t="s">
        <v>2123</v>
      </c>
    </row>
    <row r="6218" spans="1:4" x14ac:dyDescent="0.2">
      <c r="A6218" t="s">
        <v>6276</v>
      </c>
      <c r="B6218" t="s">
        <v>2115</v>
      </c>
      <c r="C6218" t="s">
        <v>2121</v>
      </c>
      <c r="D6218" t="s">
        <v>2117</v>
      </c>
    </row>
    <row r="6219" spans="1:4" x14ac:dyDescent="0.2">
      <c r="A6219" t="s">
        <v>6277</v>
      </c>
      <c r="B6219" t="s">
        <v>2115</v>
      </c>
      <c r="C6219" t="s">
        <v>2120</v>
      </c>
      <c r="D6219" t="s">
        <v>2117</v>
      </c>
    </row>
    <row r="6220" spans="1:4" x14ac:dyDescent="0.2">
      <c r="A6220" t="s">
        <v>6278</v>
      </c>
      <c r="B6220" t="s">
        <v>2115</v>
      </c>
      <c r="C6220" t="s">
        <v>2120</v>
      </c>
      <c r="D6220" t="s">
        <v>2117</v>
      </c>
    </row>
    <row r="6221" spans="1:4" x14ac:dyDescent="0.2">
      <c r="A6221" t="s">
        <v>6279</v>
      </c>
      <c r="B6221" t="s">
        <v>2115</v>
      </c>
      <c r="C6221" t="s">
        <v>2116</v>
      </c>
      <c r="D6221" t="s">
        <v>2123</v>
      </c>
    </row>
    <row r="6222" spans="1:4" x14ac:dyDescent="0.2">
      <c r="A6222" t="s">
        <v>6280</v>
      </c>
      <c r="B6222" t="s">
        <v>2119</v>
      </c>
      <c r="C6222" t="s">
        <v>2122</v>
      </c>
      <c r="D6222" t="s">
        <v>2123</v>
      </c>
    </row>
    <row r="6223" spans="1:4" x14ac:dyDescent="0.2">
      <c r="A6223" t="s">
        <v>6281</v>
      </c>
      <c r="B6223" t="s">
        <v>2115</v>
      </c>
      <c r="C6223" t="s">
        <v>2120</v>
      </c>
      <c r="D6223" t="s">
        <v>2117</v>
      </c>
    </row>
    <row r="6224" spans="1:4" x14ac:dyDescent="0.2">
      <c r="A6224" t="s">
        <v>6282</v>
      </c>
      <c r="B6224" t="s">
        <v>2115</v>
      </c>
      <c r="C6224" t="s">
        <v>2122</v>
      </c>
      <c r="D6224" t="s">
        <v>2117</v>
      </c>
    </row>
    <row r="6225" spans="1:4" x14ac:dyDescent="0.2">
      <c r="A6225" t="s">
        <v>6283</v>
      </c>
      <c r="B6225" t="s">
        <v>2115</v>
      </c>
      <c r="C6225" t="s">
        <v>2116</v>
      </c>
      <c r="D6225" t="s">
        <v>2124</v>
      </c>
    </row>
    <row r="6226" spans="1:4" x14ac:dyDescent="0.2">
      <c r="A6226" t="s">
        <v>6284</v>
      </c>
      <c r="B6226" t="s">
        <v>2118</v>
      </c>
      <c r="C6226" t="s">
        <v>2120</v>
      </c>
      <c r="D6226" t="s">
        <v>2123</v>
      </c>
    </row>
    <row r="6227" spans="1:4" x14ac:dyDescent="0.2">
      <c r="A6227" t="s">
        <v>6285</v>
      </c>
      <c r="B6227" t="s">
        <v>2115</v>
      </c>
      <c r="C6227" t="s">
        <v>2122</v>
      </c>
      <c r="D6227" t="s">
        <v>2117</v>
      </c>
    </row>
    <row r="6228" spans="1:4" x14ac:dyDescent="0.2">
      <c r="A6228" t="s">
        <v>6286</v>
      </c>
      <c r="B6228" t="s">
        <v>2118</v>
      </c>
      <c r="C6228" t="s">
        <v>2120</v>
      </c>
      <c r="D6228" t="s">
        <v>2117</v>
      </c>
    </row>
    <row r="6229" spans="1:4" x14ac:dyDescent="0.2">
      <c r="A6229" t="s">
        <v>6287</v>
      </c>
      <c r="B6229" t="s">
        <v>2119</v>
      </c>
      <c r="C6229" t="s">
        <v>2120</v>
      </c>
      <c r="D6229" t="s">
        <v>2123</v>
      </c>
    </row>
    <row r="6230" spans="1:4" x14ac:dyDescent="0.2">
      <c r="A6230" t="s">
        <v>6288</v>
      </c>
      <c r="B6230" t="s">
        <v>2115</v>
      </c>
      <c r="C6230" t="s">
        <v>2116</v>
      </c>
      <c r="D6230" t="s">
        <v>2117</v>
      </c>
    </row>
    <row r="6231" spans="1:4" x14ac:dyDescent="0.2">
      <c r="A6231" t="s">
        <v>6289</v>
      </c>
      <c r="B6231" t="s">
        <v>2115</v>
      </c>
      <c r="C6231" t="s">
        <v>2120</v>
      </c>
      <c r="D6231" t="s">
        <v>2124</v>
      </c>
    </row>
    <row r="6232" spans="1:4" x14ac:dyDescent="0.2">
      <c r="A6232" t="s">
        <v>6290</v>
      </c>
      <c r="B6232" t="s">
        <v>2115</v>
      </c>
      <c r="C6232" t="s">
        <v>2121</v>
      </c>
      <c r="D6232" t="s">
        <v>2117</v>
      </c>
    </row>
    <row r="6233" spans="1:4" x14ac:dyDescent="0.2">
      <c r="A6233" t="s">
        <v>6291</v>
      </c>
      <c r="B6233" t="s">
        <v>2118</v>
      </c>
      <c r="C6233" t="s">
        <v>2116</v>
      </c>
      <c r="D6233" t="s">
        <v>2117</v>
      </c>
    </row>
    <row r="6234" spans="1:4" x14ac:dyDescent="0.2">
      <c r="A6234" t="s">
        <v>6292</v>
      </c>
      <c r="B6234" t="s">
        <v>2115</v>
      </c>
      <c r="C6234" t="s">
        <v>2116</v>
      </c>
      <c r="D6234" t="s">
        <v>2117</v>
      </c>
    </row>
    <row r="6235" spans="1:4" x14ac:dyDescent="0.2">
      <c r="A6235" t="s">
        <v>6293</v>
      </c>
      <c r="B6235" t="s">
        <v>2115</v>
      </c>
      <c r="C6235" t="s">
        <v>2121</v>
      </c>
      <c r="D6235" t="s">
        <v>2123</v>
      </c>
    </row>
    <row r="6236" spans="1:4" x14ac:dyDescent="0.2">
      <c r="A6236" t="s">
        <v>6294</v>
      </c>
      <c r="B6236" t="s">
        <v>2119</v>
      </c>
      <c r="C6236" t="s">
        <v>2122</v>
      </c>
      <c r="D6236" t="s">
        <v>2117</v>
      </c>
    </row>
    <row r="6237" spans="1:4" x14ac:dyDescent="0.2">
      <c r="A6237" t="s">
        <v>6295</v>
      </c>
      <c r="B6237" t="s">
        <v>2118</v>
      </c>
      <c r="C6237" t="s">
        <v>2122</v>
      </c>
      <c r="D6237" t="s">
        <v>2117</v>
      </c>
    </row>
    <row r="6238" spans="1:4" x14ac:dyDescent="0.2">
      <c r="A6238" t="s">
        <v>6296</v>
      </c>
      <c r="B6238" t="s">
        <v>2115</v>
      </c>
      <c r="C6238" t="s">
        <v>2116</v>
      </c>
      <c r="D6238" t="s">
        <v>2117</v>
      </c>
    </row>
    <row r="6239" spans="1:4" x14ac:dyDescent="0.2">
      <c r="A6239" t="s">
        <v>6297</v>
      </c>
      <c r="B6239" t="s">
        <v>2118</v>
      </c>
      <c r="C6239" t="s">
        <v>2116</v>
      </c>
      <c r="D6239" t="s">
        <v>2117</v>
      </c>
    </row>
    <row r="6240" spans="1:4" x14ac:dyDescent="0.2">
      <c r="A6240" t="s">
        <v>6298</v>
      </c>
      <c r="B6240" t="s">
        <v>2115</v>
      </c>
      <c r="C6240" t="s">
        <v>2120</v>
      </c>
      <c r="D6240" t="s">
        <v>2117</v>
      </c>
    </row>
    <row r="6241" spans="1:4" x14ac:dyDescent="0.2">
      <c r="A6241" t="s">
        <v>6299</v>
      </c>
      <c r="B6241" t="s">
        <v>2119</v>
      </c>
      <c r="C6241" t="s">
        <v>2122</v>
      </c>
      <c r="D6241" t="s">
        <v>2123</v>
      </c>
    </row>
    <row r="6242" spans="1:4" x14ac:dyDescent="0.2">
      <c r="A6242" t="s">
        <v>6300</v>
      </c>
      <c r="B6242" t="s">
        <v>2115</v>
      </c>
      <c r="C6242" t="s">
        <v>2120</v>
      </c>
      <c r="D6242" t="s">
        <v>2117</v>
      </c>
    </row>
    <row r="6243" spans="1:4" x14ac:dyDescent="0.2">
      <c r="A6243" t="s">
        <v>6301</v>
      </c>
      <c r="B6243" t="s">
        <v>2115</v>
      </c>
      <c r="C6243" t="s">
        <v>2122</v>
      </c>
      <c r="D6243" t="s">
        <v>2117</v>
      </c>
    </row>
    <row r="6244" spans="1:4" x14ac:dyDescent="0.2">
      <c r="A6244" t="s">
        <v>6302</v>
      </c>
      <c r="B6244" t="s">
        <v>2118</v>
      </c>
      <c r="C6244" t="s">
        <v>2120</v>
      </c>
      <c r="D6244" t="s">
        <v>2123</v>
      </c>
    </row>
    <row r="6245" spans="1:4" x14ac:dyDescent="0.2">
      <c r="A6245" t="s">
        <v>6303</v>
      </c>
      <c r="B6245" t="s">
        <v>2115</v>
      </c>
      <c r="C6245" t="s">
        <v>2116</v>
      </c>
      <c r="D6245" t="s">
        <v>2117</v>
      </c>
    </row>
    <row r="6246" spans="1:4" x14ac:dyDescent="0.2">
      <c r="A6246" t="s">
        <v>6304</v>
      </c>
      <c r="B6246" t="s">
        <v>2115</v>
      </c>
      <c r="C6246" t="s">
        <v>2121</v>
      </c>
      <c r="D6246" t="s">
        <v>2117</v>
      </c>
    </row>
    <row r="6247" spans="1:4" x14ac:dyDescent="0.2">
      <c r="A6247" t="s">
        <v>6305</v>
      </c>
      <c r="B6247" t="s">
        <v>2115</v>
      </c>
      <c r="C6247" t="s">
        <v>2121</v>
      </c>
      <c r="D6247" t="s">
        <v>2117</v>
      </c>
    </row>
    <row r="6248" spans="1:4" x14ac:dyDescent="0.2">
      <c r="A6248" t="s">
        <v>6306</v>
      </c>
      <c r="B6248" t="s">
        <v>2115</v>
      </c>
      <c r="C6248" t="s">
        <v>2122</v>
      </c>
      <c r="D6248" t="s">
        <v>2117</v>
      </c>
    </row>
    <row r="6249" spans="1:4" x14ac:dyDescent="0.2">
      <c r="A6249" t="s">
        <v>6307</v>
      </c>
      <c r="B6249" t="s">
        <v>2115</v>
      </c>
      <c r="C6249" t="s">
        <v>2116</v>
      </c>
      <c r="D6249" t="s">
        <v>2117</v>
      </c>
    </row>
    <row r="6250" spans="1:4" x14ac:dyDescent="0.2">
      <c r="A6250" t="s">
        <v>6308</v>
      </c>
      <c r="B6250" t="s">
        <v>2115</v>
      </c>
      <c r="C6250" t="s">
        <v>2116</v>
      </c>
      <c r="D6250" t="s">
        <v>2117</v>
      </c>
    </row>
    <row r="6251" spans="1:4" x14ac:dyDescent="0.2">
      <c r="A6251" t="s">
        <v>6309</v>
      </c>
      <c r="B6251" t="s">
        <v>2119</v>
      </c>
      <c r="C6251" t="s">
        <v>2122</v>
      </c>
      <c r="D6251" t="s">
        <v>2117</v>
      </c>
    </row>
    <row r="6252" spans="1:4" x14ac:dyDescent="0.2">
      <c r="A6252" t="s">
        <v>6310</v>
      </c>
      <c r="B6252" t="s">
        <v>2115</v>
      </c>
      <c r="C6252" t="s">
        <v>2122</v>
      </c>
      <c r="D6252" t="s">
        <v>2117</v>
      </c>
    </row>
    <row r="6253" spans="1:4" x14ac:dyDescent="0.2">
      <c r="A6253" t="s">
        <v>6311</v>
      </c>
      <c r="B6253" t="s">
        <v>2118</v>
      </c>
      <c r="C6253" t="s">
        <v>2121</v>
      </c>
      <c r="D6253" t="s">
        <v>2117</v>
      </c>
    </row>
    <row r="6254" spans="1:4" x14ac:dyDescent="0.2">
      <c r="A6254" t="s">
        <v>6312</v>
      </c>
      <c r="B6254" t="s">
        <v>2118</v>
      </c>
      <c r="C6254" t="s">
        <v>2122</v>
      </c>
      <c r="D6254" t="s">
        <v>2117</v>
      </c>
    </row>
    <row r="6255" spans="1:4" x14ac:dyDescent="0.2">
      <c r="A6255" t="s">
        <v>6313</v>
      </c>
      <c r="B6255" t="s">
        <v>2118</v>
      </c>
      <c r="C6255" t="s">
        <v>2116</v>
      </c>
      <c r="D6255" t="s">
        <v>2117</v>
      </c>
    </row>
    <row r="6256" spans="1:4" x14ac:dyDescent="0.2">
      <c r="A6256" t="s">
        <v>6314</v>
      </c>
      <c r="B6256" t="s">
        <v>2115</v>
      </c>
      <c r="C6256" t="s">
        <v>2116</v>
      </c>
      <c r="D6256" t="s">
        <v>2124</v>
      </c>
    </row>
    <row r="6257" spans="1:4" x14ac:dyDescent="0.2">
      <c r="A6257" t="s">
        <v>6315</v>
      </c>
      <c r="B6257" t="s">
        <v>2115</v>
      </c>
      <c r="C6257" t="s">
        <v>2122</v>
      </c>
      <c r="D6257" t="s">
        <v>2117</v>
      </c>
    </row>
    <row r="6258" spans="1:4" x14ac:dyDescent="0.2">
      <c r="A6258" t="s">
        <v>6316</v>
      </c>
      <c r="B6258" t="s">
        <v>2115</v>
      </c>
      <c r="C6258" t="s">
        <v>2122</v>
      </c>
      <c r="D6258" t="s">
        <v>2117</v>
      </c>
    </row>
    <row r="6259" spans="1:4" x14ac:dyDescent="0.2">
      <c r="A6259" t="s">
        <v>6317</v>
      </c>
      <c r="B6259" t="s">
        <v>2118</v>
      </c>
      <c r="C6259" t="s">
        <v>2120</v>
      </c>
      <c r="D6259" t="s">
        <v>2117</v>
      </c>
    </row>
    <row r="6260" spans="1:4" x14ac:dyDescent="0.2">
      <c r="A6260" t="s">
        <v>6318</v>
      </c>
      <c r="B6260" t="s">
        <v>2115</v>
      </c>
      <c r="C6260" t="s">
        <v>2122</v>
      </c>
      <c r="D6260" t="s">
        <v>2117</v>
      </c>
    </row>
    <row r="6261" spans="1:4" x14ac:dyDescent="0.2">
      <c r="A6261" t="s">
        <v>6319</v>
      </c>
      <c r="B6261" t="s">
        <v>2115</v>
      </c>
      <c r="C6261" t="s">
        <v>2116</v>
      </c>
      <c r="D6261" t="s">
        <v>2117</v>
      </c>
    </row>
    <row r="6262" spans="1:4" x14ac:dyDescent="0.2">
      <c r="A6262" t="s">
        <v>6320</v>
      </c>
      <c r="B6262" t="s">
        <v>2115</v>
      </c>
      <c r="C6262" t="s">
        <v>2120</v>
      </c>
      <c r="D6262" t="s">
        <v>2117</v>
      </c>
    </row>
    <row r="6263" spans="1:4" x14ac:dyDescent="0.2">
      <c r="A6263" t="s">
        <v>6321</v>
      </c>
      <c r="B6263" t="s">
        <v>2118</v>
      </c>
      <c r="C6263" t="s">
        <v>2122</v>
      </c>
      <c r="D6263" t="s">
        <v>2117</v>
      </c>
    </row>
    <row r="6264" spans="1:4" x14ac:dyDescent="0.2">
      <c r="A6264" t="s">
        <v>6322</v>
      </c>
      <c r="B6264" t="s">
        <v>2115</v>
      </c>
      <c r="C6264" t="s">
        <v>2116</v>
      </c>
      <c r="D6264" t="s">
        <v>2117</v>
      </c>
    </row>
    <row r="6265" spans="1:4" x14ac:dyDescent="0.2">
      <c r="A6265" t="s">
        <v>6323</v>
      </c>
      <c r="B6265" t="s">
        <v>2115</v>
      </c>
      <c r="C6265" t="s">
        <v>2116</v>
      </c>
      <c r="D6265" t="s">
        <v>2117</v>
      </c>
    </row>
    <row r="6266" spans="1:4" x14ac:dyDescent="0.2">
      <c r="A6266" t="s">
        <v>6324</v>
      </c>
      <c r="B6266" t="s">
        <v>2118</v>
      </c>
      <c r="C6266" t="s">
        <v>2121</v>
      </c>
      <c r="D6266" t="s">
        <v>2123</v>
      </c>
    </row>
    <row r="6267" spans="1:4" x14ac:dyDescent="0.2">
      <c r="A6267" t="s">
        <v>6325</v>
      </c>
      <c r="B6267" t="s">
        <v>2115</v>
      </c>
      <c r="C6267" t="s">
        <v>2116</v>
      </c>
      <c r="D6267" t="s">
        <v>2117</v>
      </c>
    </row>
    <row r="6268" spans="1:4" x14ac:dyDescent="0.2">
      <c r="A6268" t="s">
        <v>6326</v>
      </c>
      <c r="B6268" t="s">
        <v>2115</v>
      </c>
      <c r="C6268" t="s">
        <v>2122</v>
      </c>
      <c r="D6268" t="s">
        <v>2117</v>
      </c>
    </row>
    <row r="6269" spans="1:4" x14ac:dyDescent="0.2">
      <c r="A6269" t="s">
        <v>6327</v>
      </c>
      <c r="B6269" t="s">
        <v>2115</v>
      </c>
      <c r="C6269" t="s">
        <v>2122</v>
      </c>
      <c r="D6269" t="s">
        <v>2117</v>
      </c>
    </row>
    <row r="6270" spans="1:4" x14ac:dyDescent="0.2">
      <c r="A6270" t="s">
        <v>6328</v>
      </c>
      <c r="B6270" t="s">
        <v>2118</v>
      </c>
      <c r="C6270" t="s">
        <v>2120</v>
      </c>
      <c r="D6270" t="s">
        <v>2117</v>
      </c>
    </row>
    <row r="6271" spans="1:4" x14ac:dyDescent="0.2">
      <c r="A6271" t="s">
        <v>6329</v>
      </c>
      <c r="B6271" t="s">
        <v>2118</v>
      </c>
      <c r="C6271" t="s">
        <v>2116</v>
      </c>
      <c r="D6271" t="s">
        <v>2117</v>
      </c>
    </row>
    <row r="6272" spans="1:4" x14ac:dyDescent="0.2">
      <c r="A6272" t="s">
        <v>6330</v>
      </c>
      <c r="B6272" t="s">
        <v>2118</v>
      </c>
      <c r="C6272" t="s">
        <v>2122</v>
      </c>
      <c r="D6272" t="s">
        <v>2124</v>
      </c>
    </row>
    <row r="6273" spans="1:4" x14ac:dyDescent="0.2">
      <c r="A6273" t="s">
        <v>6331</v>
      </c>
      <c r="B6273" t="s">
        <v>2115</v>
      </c>
      <c r="C6273" t="s">
        <v>2121</v>
      </c>
      <c r="D6273" t="s">
        <v>2117</v>
      </c>
    </row>
    <row r="6274" spans="1:4" x14ac:dyDescent="0.2">
      <c r="A6274" t="s">
        <v>6332</v>
      </c>
      <c r="B6274" t="s">
        <v>2115</v>
      </c>
      <c r="C6274" t="s">
        <v>2122</v>
      </c>
      <c r="D6274" t="s">
        <v>2117</v>
      </c>
    </row>
    <row r="6275" spans="1:4" x14ac:dyDescent="0.2">
      <c r="A6275" t="s">
        <v>6333</v>
      </c>
      <c r="B6275" t="s">
        <v>2115</v>
      </c>
      <c r="C6275" t="s">
        <v>2116</v>
      </c>
      <c r="D6275" t="s">
        <v>2117</v>
      </c>
    </row>
    <row r="6276" spans="1:4" x14ac:dyDescent="0.2">
      <c r="A6276" t="s">
        <v>6334</v>
      </c>
      <c r="B6276" t="s">
        <v>2118</v>
      </c>
      <c r="C6276" t="s">
        <v>2121</v>
      </c>
      <c r="D6276" t="s">
        <v>2124</v>
      </c>
    </row>
    <row r="6277" spans="1:4" x14ac:dyDescent="0.2">
      <c r="A6277" t="s">
        <v>6335</v>
      </c>
      <c r="B6277" t="s">
        <v>2118</v>
      </c>
      <c r="C6277" t="s">
        <v>2116</v>
      </c>
      <c r="D6277" t="s">
        <v>2117</v>
      </c>
    </row>
    <row r="6278" spans="1:4" x14ac:dyDescent="0.2">
      <c r="A6278" t="s">
        <v>6336</v>
      </c>
      <c r="B6278" t="s">
        <v>2115</v>
      </c>
      <c r="C6278" t="s">
        <v>2116</v>
      </c>
      <c r="D6278" t="s">
        <v>2123</v>
      </c>
    </row>
    <row r="6279" spans="1:4" x14ac:dyDescent="0.2">
      <c r="A6279" t="s">
        <v>6337</v>
      </c>
      <c r="B6279" t="s">
        <v>2115</v>
      </c>
      <c r="C6279" t="s">
        <v>2120</v>
      </c>
      <c r="D6279" t="s">
        <v>2117</v>
      </c>
    </row>
    <row r="6280" spans="1:4" x14ac:dyDescent="0.2">
      <c r="A6280" t="s">
        <v>6338</v>
      </c>
      <c r="B6280" t="s">
        <v>2115</v>
      </c>
      <c r="C6280" t="s">
        <v>2116</v>
      </c>
      <c r="D6280" t="s">
        <v>2117</v>
      </c>
    </row>
    <row r="6281" spans="1:4" x14ac:dyDescent="0.2">
      <c r="A6281" t="s">
        <v>6339</v>
      </c>
      <c r="B6281" t="s">
        <v>2115</v>
      </c>
      <c r="C6281" t="s">
        <v>2120</v>
      </c>
      <c r="D6281" t="s">
        <v>2117</v>
      </c>
    </row>
    <row r="6282" spans="1:4" x14ac:dyDescent="0.2">
      <c r="A6282" t="s">
        <v>6340</v>
      </c>
      <c r="B6282" t="s">
        <v>2118</v>
      </c>
      <c r="C6282" t="s">
        <v>2116</v>
      </c>
      <c r="D6282" t="s">
        <v>2117</v>
      </c>
    </row>
    <row r="6283" spans="1:4" x14ac:dyDescent="0.2">
      <c r="A6283" t="s">
        <v>6341</v>
      </c>
      <c r="B6283" t="s">
        <v>2115</v>
      </c>
      <c r="C6283" t="s">
        <v>2122</v>
      </c>
      <c r="D6283" t="s">
        <v>2117</v>
      </c>
    </row>
    <row r="6284" spans="1:4" x14ac:dyDescent="0.2">
      <c r="A6284" t="s">
        <v>6342</v>
      </c>
      <c r="B6284" t="s">
        <v>2118</v>
      </c>
      <c r="C6284" t="s">
        <v>2122</v>
      </c>
      <c r="D6284" t="s">
        <v>2123</v>
      </c>
    </row>
    <row r="6285" spans="1:4" x14ac:dyDescent="0.2">
      <c r="A6285" t="s">
        <v>6343</v>
      </c>
      <c r="B6285" t="s">
        <v>2118</v>
      </c>
      <c r="C6285" t="s">
        <v>2121</v>
      </c>
      <c r="D6285" t="s">
        <v>2117</v>
      </c>
    </row>
    <row r="6286" spans="1:4" x14ac:dyDescent="0.2">
      <c r="A6286" t="s">
        <v>6344</v>
      </c>
      <c r="B6286" t="s">
        <v>2118</v>
      </c>
      <c r="C6286" t="s">
        <v>2121</v>
      </c>
      <c r="D6286" t="s">
        <v>2117</v>
      </c>
    </row>
    <row r="6287" spans="1:4" x14ac:dyDescent="0.2">
      <c r="A6287" t="s">
        <v>6345</v>
      </c>
      <c r="B6287" t="s">
        <v>2115</v>
      </c>
      <c r="C6287" t="s">
        <v>2122</v>
      </c>
      <c r="D6287" t="s">
        <v>2117</v>
      </c>
    </row>
    <row r="6288" spans="1:4" x14ac:dyDescent="0.2">
      <c r="A6288" t="s">
        <v>6346</v>
      </c>
      <c r="B6288" t="s">
        <v>2119</v>
      </c>
      <c r="C6288" t="s">
        <v>2121</v>
      </c>
      <c r="D6288" t="s">
        <v>2117</v>
      </c>
    </row>
    <row r="6289" spans="1:4" x14ac:dyDescent="0.2">
      <c r="A6289" t="s">
        <v>6347</v>
      </c>
      <c r="B6289" t="s">
        <v>2115</v>
      </c>
      <c r="C6289" t="s">
        <v>2116</v>
      </c>
      <c r="D6289" t="s">
        <v>2123</v>
      </c>
    </row>
    <row r="6290" spans="1:4" x14ac:dyDescent="0.2">
      <c r="A6290" t="s">
        <v>6348</v>
      </c>
      <c r="B6290" t="s">
        <v>2118</v>
      </c>
      <c r="C6290" t="s">
        <v>2120</v>
      </c>
      <c r="D6290" t="s">
        <v>2117</v>
      </c>
    </row>
    <row r="6291" spans="1:4" x14ac:dyDescent="0.2">
      <c r="A6291" t="s">
        <v>6349</v>
      </c>
      <c r="B6291" t="s">
        <v>2115</v>
      </c>
      <c r="C6291" t="s">
        <v>2121</v>
      </c>
      <c r="D6291" t="s">
        <v>2117</v>
      </c>
    </row>
    <row r="6292" spans="1:4" x14ac:dyDescent="0.2">
      <c r="A6292" t="s">
        <v>6350</v>
      </c>
      <c r="B6292" t="s">
        <v>2118</v>
      </c>
      <c r="C6292" t="s">
        <v>2116</v>
      </c>
      <c r="D6292" t="s">
        <v>2124</v>
      </c>
    </row>
    <row r="6293" spans="1:4" x14ac:dyDescent="0.2">
      <c r="A6293" t="s">
        <v>6351</v>
      </c>
      <c r="B6293" t="s">
        <v>2115</v>
      </c>
      <c r="C6293" t="s">
        <v>2116</v>
      </c>
      <c r="D6293" t="s">
        <v>2117</v>
      </c>
    </row>
    <row r="6294" spans="1:4" x14ac:dyDescent="0.2">
      <c r="A6294" t="s">
        <v>6352</v>
      </c>
      <c r="B6294" t="s">
        <v>2115</v>
      </c>
      <c r="C6294" t="s">
        <v>2122</v>
      </c>
      <c r="D6294" t="s">
        <v>2123</v>
      </c>
    </row>
    <row r="6295" spans="1:4" x14ac:dyDescent="0.2">
      <c r="A6295" t="s">
        <v>6353</v>
      </c>
      <c r="B6295" t="s">
        <v>2115</v>
      </c>
      <c r="C6295" t="s">
        <v>2120</v>
      </c>
      <c r="D6295" t="s">
        <v>2117</v>
      </c>
    </row>
    <row r="6296" spans="1:4" x14ac:dyDescent="0.2">
      <c r="A6296" t="s">
        <v>6354</v>
      </c>
      <c r="B6296" t="s">
        <v>2118</v>
      </c>
      <c r="C6296" t="s">
        <v>2120</v>
      </c>
      <c r="D6296" t="s">
        <v>2117</v>
      </c>
    </row>
    <row r="6297" spans="1:4" x14ac:dyDescent="0.2">
      <c r="A6297" t="s">
        <v>6355</v>
      </c>
      <c r="B6297" t="s">
        <v>2115</v>
      </c>
      <c r="C6297" t="s">
        <v>2116</v>
      </c>
      <c r="D6297" t="s">
        <v>2117</v>
      </c>
    </row>
    <row r="6298" spans="1:4" x14ac:dyDescent="0.2">
      <c r="A6298" t="s">
        <v>6356</v>
      </c>
      <c r="B6298" t="s">
        <v>2115</v>
      </c>
      <c r="C6298" t="s">
        <v>2122</v>
      </c>
      <c r="D6298" t="s">
        <v>2117</v>
      </c>
    </row>
    <row r="6299" spans="1:4" x14ac:dyDescent="0.2">
      <c r="A6299" t="s">
        <v>6357</v>
      </c>
      <c r="B6299" t="s">
        <v>2115</v>
      </c>
      <c r="C6299" t="s">
        <v>2116</v>
      </c>
      <c r="D6299" t="s">
        <v>2117</v>
      </c>
    </row>
    <row r="6300" spans="1:4" x14ac:dyDescent="0.2">
      <c r="A6300" t="s">
        <v>6358</v>
      </c>
      <c r="B6300" t="s">
        <v>2115</v>
      </c>
      <c r="C6300" t="s">
        <v>2120</v>
      </c>
      <c r="D6300" t="s">
        <v>2117</v>
      </c>
    </row>
    <row r="6301" spans="1:4" x14ac:dyDescent="0.2">
      <c r="A6301" t="s">
        <v>6359</v>
      </c>
      <c r="B6301" t="s">
        <v>2115</v>
      </c>
      <c r="C6301" t="s">
        <v>2116</v>
      </c>
      <c r="D6301" t="s">
        <v>2117</v>
      </c>
    </row>
    <row r="6302" spans="1:4" x14ac:dyDescent="0.2">
      <c r="A6302" t="s">
        <v>6360</v>
      </c>
      <c r="B6302" t="s">
        <v>2119</v>
      </c>
      <c r="C6302" t="s">
        <v>2121</v>
      </c>
      <c r="D6302" t="s">
        <v>2117</v>
      </c>
    </row>
    <row r="6303" spans="1:4" x14ac:dyDescent="0.2">
      <c r="A6303" t="s">
        <v>6361</v>
      </c>
      <c r="B6303" t="s">
        <v>2115</v>
      </c>
      <c r="C6303" t="s">
        <v>2121</v>
      </c>
      <c r="D6303" t="s">
        <v>2123</v>
      </c>
    </row>
    <row r="6304" spans="1:4" x14ac:dyDescent="0.2">
      <c r="A6304" t="s">
        <v>6362</v>
      </c>
      <c r="B6304" t="s">
        <v>2115</v>
      </c>
      <c r="C6304" t="s">
        <v>2120</v>
      </c>
      <c r="D6304" t="s">
        <v>2117</v>
      </c>
    </row>
    <row r="6305" spans="1:4" x14ac:dyDescent="0.2">
      <c r="A6305" t="s">
        <v>6363</v>
      </c>
      <c r="B6305" t="s">
        <v>2118</v>
      </c>
      <c r="C6305" t="s">
        <v>2120</v>
      </c>
      <c r="D6305" t="s">
        <v>2117</v>
      </c>
    </row>
    <row r="6306" spans="1:4" x14ac:dyDescent="0.2">
      <c r="A6306" t="s">
        <v>6364</v>
      </c>
      <c r="B6306" t="s">
        <v>2115</v>
      </c>
      <c r="C6306" t="s">
        <v>2122</v>
      </c>
      <c r="D6306" t="s">
        <v>2123</v>
      </c>
    </row>
    <row r="6307" spans="1:4" x14ac:dyDescent="0.2">
      <c r="A6307" t="s">
        <v>6365</v>
      </c>
      <c r="B6307" t="s">
        <v>2115</v>
      </c>
      <c r="C6307" t="s">
        <v>2116</v>
      </c>
      <c r="D6307" t="s">
        <v>2117</v>
      </c>
    </row>
    <row r="6308" spans="1:4" x14ac:dyDescent="0.2">
      <c r="A6308" t="s">
        <v>6366</v>
      </c>
      <c r="B6308" t="s">
        <v>2115</v>
      </c>
      <c r="C6308" t="s">
        <v>2120</v>
      </c>
      <c r="D6308" t="s">
        <v>2124</v>
      </c>
    </row>
    <row r="6309" spans="1:4" x14ac:dyDescent="0.2">
      <c r="A6309" t="s">
        <v>6367</v>
      </c>
      <c r="B6309" t="s">
        <v>2118</v>
      </c>
      <c r="C6309" t="s">
        <v>2122</v>
      </c>
      <c r="D6309" t="s">
        <v>2117</v>
      </c>
    </row>
    <row r="6310" spans="1:4" x14ac:dyDescent="0.2">
      <c r="A6310" t="s">
        <v>6368</v>
      </c>
      <c r="B6310" t="s">
        <v>2115</v>
      </c>
      <c r="C6310" t="s">
        <v>2120</v>
      </c>
      <c r="D6310" t="s">
        <v>2123</v>
      </c>
    </row>
    <row r="6311" spans="1:4" x14ac:dyDescent="0.2">
      <c r="A6311" t="s">
        <v>6369</v>
      </c>
      <c r="B6311" t="s">
        <v>2115</v>
      </c>
      <c r="C6311" t="s">
        <v>2116</v>
      </c>
      <c r="D6311" t="s">
        <v>2117</v>
      </c>
    </row>
    <row r="6312" spans="1:4" x14ac:dyDescent="0.2">
      <c r="A6312" t="s">
        <v>6370</v>
      </c>
      <c r="B6312" t="s">
        <v>2115</v>
      </c>
      <c r="C6312" t="s">
        <v>2122</v>
      </c>
      <c r="D6312" t="s">
        <v>2117</v>
      </c>
    </row>
    <row r="6313" spans="1:4" x14ac:dyDescent="0.2">
      <c r="A6313" t="s">
        <v>6371</v>
      </c>
      <c r="B6313" t="s">
        <v>2115</v>
      </c>
      <c r="C6313" t="s">
        <v>2122</v>
      </c>
      <c r="D6313" t="s">
        <v>2117</v>
      </c>
    </row>
    <row r="6314" spans="1:4" x14ac:dyDescent="0.2">
      <c r="A6314" t="s">
        <v>6372</v>
      </c>
      <c r="B6314" t="s">
        <v>2115</v>
      </c>
      <c r="C6314" t="s">
        <v>2120</v>
      </c>
      <c r="D6314" t="s">
        <v>2123</v>
      </c>
    </row>
    <row r="6315" spans="1:4" x14ac:dyDescent="0.2">
      <c r="A6315" t="s">
        <v>6373</v>
      </c>
      <c r="B6315" t="s">
        <v>2115</v>
      </c>
      <c r="C6315" t="s">
        <v>2122</v>
      </c>
      <c r="D6315" t="s">
        <v>2117</v>
      </c>
    </row>
    <row r="6316" spans="1:4" x14ac:dyDescent="0.2">
      <c r="A6316" t="s">
        <v>6374</v>
      </c>
      <c r="B6316" t="s">
        <v>2115</v>
      </c>
      <c r="C6316" t="s">
        <v>2116</v>
      </c>
      <c r="D6316" t="s">
        <v>2123</v>
      </c>
    </row>
    <row r="6317" spans="1:4" x14ac:dyDescent="0.2">
      <c r="A6317" t="s">
        <v>6375</v>
      </c>
      <c r="B6317" t="s">
        <v>2119</v>
      </c>
      <c r="C6317" t="s">
        <v>2116</v>
      </c>
      <c r="D6317" t="s">
        <v>2117</v>
      </c>
    </row>
    <row r="6318" spans="1:4" x14ac:dyDescent="0.2">
      <c r="A6318" t="s">
        <v>6376</v>
      </c>
      <c r="B6318" t="s">
        <v>2118</v>
      </c>
      <c r="C6318" t="s">
        <v>2120</v>
      </c>
      <c r="D6318" t="s">
        <v>2117</v>
      </c>
    </row>
    <row r="6319" spans="1:4" x14ac:dyDescent="0.2">
      <c r="A6319" t="s">
        <v>6377</v>
      </c>
      <c r="B6319" t="s">
        <v>2115</v>
      </c>
      <c r="C6319" t="s">
        <v>2122</v>
      </c>
      <c r="D6319" t="s">
        <v>2123</v>
      </c>
    </row>
    <row r="6320" spans="1:4" x14ac:dyDescent="0.2">
      <c r="A6320" t="s">
        <v>6378</v>
      </c>
      <c r="B6320" t="s">
        <v>2119</v>
      </c>
      <c r="C6320" t="s">
        <v>2116</v>
      </c>
      <c r="D6320" t="s">
        <v>2117</v>
      </c>
    </row>
    <row r="6321" spans="1:4" x14ac:dyDescent="0.2">
      <c r="A6321" t="s">
        <v>6379</v>
      </c>
      <c r="B6321" t="s">
        <v>2115</v>
      </c>
      <c r="C6321" t="s">
        <v>2116</v>
      </c>
      <c r="D6321" t="s">
        <v>2117</v>
      </c>
    </row>
    <row r="6322" spans="1:4" x14ac:dyDescent="0.2">
      <c r="A6322" t="s">
        <v>6380</v>
      </c>
      <c r="B6322" t="s">
        <v>2115</v>
      </c>
      <c r="C6322" t="s">
        <v>2122</v>
      </c>
      <c r="D6322" t="s">
        <v>2124</v>
      </c>
    </row>
    <row r="6323" spans="1:4" x14ac:dyDescent="0.2">
      <c r="A6323" t="s">
        <v>6381</v>
      </c>
      <c r="B6323" t="s">
        <v>2115</v>
      </c>
      <c r="C6323" t="s">
        <v>2120</v>
      </c>
      <c r="D6323" t="s">
        <v>2117</v>
      </c>
    </row>
    <row r="6324" spans="1:4" x14ac:dyDescent="0.2">
      <c r="A6324" t="s">
        <v>6382</v>
      </c>
      <c r="B6324" t="s">
        <v>2115</v>
      </c>
      <c r="C6324" t="s">
        <v>2122</v>
      </c>
      <c r="D6324" t="s">
        <v>2117</v>
      </c>
    </row>
    <row r="6325" spans="1:4" x14ac:dyDescent="0.2">
      <c r="A6325" t="s">
        <v>6383</v>
      </c>
      <c r="B6325" t="s">
        <v>2118</v>
      </c>
      <c r="C6325" t="s">
        <v>2120</v>
      </c>
      <c r="D6325" t="s">
        <v>2117</v>
      </c>
    </row>
    <row r="6326" spans="1:4" x14ac:dyDescent="0.2">
      <c r="A6326" t="s">
        <v>6384</v>
      </c>
      <c r="B6326" t="s">
        <v>2118</v>
      </c>
      <c r="C6326" t="s">
        <v>2116</v>
      </c>
      <c r="D6326" t="s">
        <v>2117</v>
      </c>
    </row>
    <row r="6327" spans="1:4" x14ac:dyDescent="0.2">
      <c r="A6327" t="s">
        <v>6385</v>
      </c>
      <c r="B6327" t="s">
        <v>2118</v>
      </c>
      <c r="C6327" t="s">
        <v>2116</v>
      </c>
      <c r="D6327" t="s">
        <v>2117</v>
      </c>
    </row>
    <row r="6328" spans="1:4" x14ac:dyDescent="0.2">
      <c r="A6328" t="s">
        <v>6386</v>
      </c>
      <c r="B6328" t="s">
        <v>2119</v>
      </c>
      <c r="C6328" t="s">
        <v>2120</v>
      </c>
      <c r="D6328" t="s">
        <v>2117</v>
      </c>
    </row>
    <row r="6329" spans="1:4" x14ac:dyDescent="0.2">
      <c r="A6329" t="s">
        <v>6387</v>
      </c>
      <c r="B6329" t="s">
        <v>2118</v>
      </c>
      <c r="C6329" t="s">
        <v>2122</v>
      </c>
      <c r="D6329" t="s">
        <v>2117</v>
      </c>
    </row>
    <row r="6330" spans="1:4" x14ac:dyDescent="0.2">
      <c r="A6330" t="s">
        <v>6388</v>
      </c>
      <c r="B6330" t="s">
        <v>2115</v>
      </c>
      <c r="C6330" t="s">
        <v>2122</v>
      </c>
      <c r="D6330" t="s">
        <v>2117</v>
      </c>
    </row>
    <row r="6331" spans="1:4" x14ac:dyDescent="0.2">
      <c r="A6331" t="s">
        <v>6389</v>
      </c>
      <c r="B6331" t="s">
        <v>2115</v>
      </c>
      <c r="C6331" t="s">
        <v>2122</v>
      </c>
      <c r="D6331" t="s">
        <v>2117</v>
      </c>
    </row>
    <row r="6332" spans="1:4" x14ac:dyDescent="0.2">
      <c r="A6332" t="s">
        <v>6390</v>
      </c>
      <c r="B6332" t="s">
        <v>2115</v>
      </c>
      <c r="C6332" t="s">
        <v>2116</v>
      </c>
      <c r="D6332" t="s">
        <v>2117</v>
      </c>
    </row>
    <row r="6333" spans="1:4" x14ac:dyDescent="0.2">
      <c r="A6333" t="s">
        <v>6391</v>
      </c>
      <c r="B6333" t="s">
        <v>2115</v>
      </c>
      <c r="C6333" t="s">
        <v>2116</v>
      </c>
      <c r="D6333" t="s">
        <v>2117</v>
      </c>
    </row>
    <row r="6334" spans="1:4" x14ac:dyDescent="0.2">
      <c r="A6334" t="s">
        <v>6392</v>
      </c>
      <c r="B6334" t="s">
        <v>2119</v>
      </c>
      <c r="C6334" t="s">
        <v>2120</v>
      </c>
      <c r="D6334" t="s">
        <v>2117</v>
      </c>
    </row>
    <row r="6335" spans="1:4" x14ac:dyDescent="0.2">
      <c r="A6335" t="s">
        <v>6393</v>
      </c>
      <c r="B6335" t="s">
        <v>2115</v>
      </c>
      <c r="C6335" t="s">
        <v>2116</v>
      </c>
      <c r="D6335" t="s">
        <v>2117</v>
      </c>
    </row>
    <row r="6336" spans="1:4" x14ac:dyDescent="0.2">
      <c r="A6336" t="s">
        <v>6394</v>
      </c>
      <c r="B6336" t="s">
        <v>2115</v>
      </c>
      <c r="C6336" t="s">
        <v>2122</v>
      </c>
      <c r="D6336" t="s">
        <v>2117</v>
      </c>
    </row>
    <row r="6337" spans="1:4" x14ac:dyDescent="0.2">
      <c r="A6337" t="s">
        <v>6395</v>
      </c>
      <c r="B6337" t="s">
        <v>2118</v>
      </c>
      <c r="C6337" t="s">
        <v>2116</v>
      </c>
      <c r="D6337" t="s">
        <v>2117</v>
      </c>
    </row>
    <row r="6338" spans="1:4" x14ac:dyDescent="0.2">
      <c r="A6338" t="s">
        <v>6396</v>
      </c>
      <c r="B6338" t="s">
        <v>2115</v>
      </c>
      <c r="C6338" t="s">
        <v>2116</v>
      </c>
      <c r="D6338" t="s">
        <v>2123</v>
      </c>
    </row>
    <row r="6339" spans="1:4" x14ac:dyDescent="0.2">
      <c r="A6339" t="s">
        <v>6397</v>
      </c>
      <c r="B6339" t="s">
        <v>2115</v>
      </c>
      <c r="C6339" t="s">
        <v>2116</v>
      </c>
      <c r="D6339" t="s">
        <v>2123</v>
      </c>
    </row>
    <row r="6340" spans="1:4" x14ac:dyDescent="0.2">
      <c r="A6340" t="s">
        <v>6398</v>
      </c>
      <c r="B6340" t="s">
        <v>2115</v>
      </c>
      <c r="C6340" t="s">
        <v>2116</v>
      </c>
      <c r="D6340" t="s">
        <v>2117</v>
      </c>
    </row>
    <row r="6341" spans="1:4" x14ac:dyDescent="0.2">
      <c r="A6341" t="s">
        <v>6399</v>
      </c>
      <c r="B6341" t="s">
        <v>2115</v>
      </c>
      <c r="C6341" t="s">
        <v>2120</v>
      </c>
      <c r="D6341" t="s">
        <v>2123</v>
      </c>
    </row>
    <row r="6342" spans="1:4" x14ac:dyDescent="0.2">
      <c r="A6342" t="s">
        <v>6400</v>
      </c>
      <c r="B6342" t="s">
        <v>2115</v>
      </c>
      <c r="C6342" t="s">
        <v>2120</v>
      </c>
      <c r="D6342" t="s">
        <v>2117</v>
      </c>
    </row>
    <row r="6343" spans="1:4" x14ac:dyDescent="0.2">
      <c r="A6343" t="s">
        <v>6401</v>
      </c>
      <c r="B6343" t="s">
        <v>2115</v>
      </c>
      <c r="C6343" t="s">
        <v>2121</v>
      </c>
      <c r="D6343" t="s">
        <v>2123</v>
      </c>
    </row>
    <row r="6344" spans="1:4" x14ac:dyDescent="0.2">
      <c r="A6344" t="s">
        <v>6402</v>
      </c>
      <c r="B6344" t="s">
        <v>2119</v>
      </c>
      <c r="C6344" t="s">
        <v>2116</v>
      </c>
      <c r="D6344" t="s">
        <v>2117</v>
      </c>
    </row>
    <row r="6345" spans="1:4" x14ac:dyDescent="0.2">
      <c r="A6345" t="s">
        <v>6403</v>
      </c>
      <c r="B6345" t="s">
        <v>2118</v>
      </c>
      <c r="C6345" t="s">
        <v>2122</v>
      </c>
      <c r="D6345" t="s">
        <v>2117</v>
      </c>
    </row>
    <row r="6346" spans="1:4" x14ac:dyDescent="0.2">
      <c r="A6346" t="s">
        <v>6404</v>
      </c>
      <c r="B6346" t="s">
        <v>2118</v>
      </c>
      <c r="C6346" t="s">
        <v>2116</v>
      </c>
      <c r="D6346" t="s">
        <v>2117</v>
      </c>
    </row>
    <row r="6347" spans="1:4" x14ac:dyDescent="0.2">
      <c r="A6347" t="s">
        <v>6405</v>
      </c>
      <c r="B6347" t="s">
        <v>2115</v>
      </c>
      <c r="C6347" t="s">
        <v>2121</v>
      </c>
      <c r="D6347" t="s">
        <v>2117</v>
      </c>
    </row>
    <row r="6348" spans="1:4" x14ac:dyDescent="0.2">
      <c r="A6348" t="s">
        <v>6406</v>
      </c>
      <c r="B6348" t="s">
        <v>2118</v>
      </c>
      <c r="C6348" t="s">
        <v>2116</v>
      </c>
      <c r="D6348" t="s">
        <v>2117</v>
      </c>
    </row>
    <row r="6349" spans="1:4" x14ac:dyDescent="0.2">
      <c r="A6349" t="s">
        <v>6407</v>
      </c>
      <c r="B6349" t="s">
        <v>2115</v>
      </c>
      <c r="C6349" t="s">
        <v>2116</v>
      </c>
      <c r="D6349" t="s">
        <v>2117</v>
      </c>
    </row>
    <row r="6350" spans="1:4" x14ac:dyDescent="0.2">
      <c r="A6350" t="s">
        <v>6408</v>
      </c>
      <c r="B6350" t="s">
        <v>2115</v>
      </c>
      <c r="C6350" t="s">
        <v>2121</v>
      </c>
      <c r="D6350" t="s">
        <v>2117</v>
      </c>
    </row>
    <row r="6351" spans="1:4" x14ac:dyDescent="0.2">
      <c r="A6351" t="s">
        <v>6409</v>
      </c>
      <c r="B6351" t="s">
        <v>2115</v>
      </c>
      <c r="C6351" t="s">
        <v>2116</v>
      </c>
      <c r="D6351" t="s">
        <v>2123</v>
      </c>
    </row>
    <row r="6352" spans="1:4" x14ac:dyDescent="0.2">
      <c r="A6352" t="s">
        <v>6410</v>
      </c>
      <c r="B6352" t="s">
        <v>2118</v>
      </c>
      <c r="C6352" t="s">
        <v>2120</v>
      </c>
      <c r="D6352" t="s">
        <v>2117</v>
      </c>
    </row>
    <row r="6353" spans="1:4" x14ac:dyDescent="0.2">
      <c r="A6353" t="s">
        <v>6411</v>
      </c>
      <c r="B6353" t="s">
        <v>2115</v>
      </c>
      <c r="C6353" t="s">
        <v>2122</v>
      </c>
      <c r="D6353" t="s">
        <v>2117</v>
      </c>
    </row>
    <row r="6354" spans="1:4" x14ac:dyDescent="0.2">
      <c r="A6354" t="s">
        <v>6412</v>
      </c>
      <c r="B6354" t="s">
        <v>2118</v>
      </c>
      <c r="C6354" t="s">
        <v>2116</v>
      </c>
      <c r="D6354" t="s">
        <v>2124</v>
      </c>
    </row>
    <row r="6355" spans="1:4" x14ac:dyDescent="0.2">
      <c r="A6355" t="s">
        <v>6413</v>
      </c>
      <c r="B6355" t="s">
        <v>2118</v>
      </c>
      <c r="C6355" t="s">
        <v>2116</v>
      </c>
      <c r="D6355" t="s">
        <v>2123</v>
      </c>
    </row>
    <row r="6356" spans="1:4" x14ac:dyDescent="0.2">
      <c r="A6356" t="s">
        <v>6414</v>
      </c>
      <c r="B6356" t="s">
        <v>2115</v>
      </c>
      <c r="C6356" t="s">
        <v>2116</v>
      </c>
      <c r="D6356" t="s">
        <v>2117</v>
      </c>
    </row>
    <row r="6357" spans="1:4" x14ac:dyDescent="0.2">
      <c r="A6357" t="s">
        <v>6415</v>
      </c>
      <c r="B6357" t="s">
        <v>2115</v>
      </c>
      <c r="C6357" t="s">
        <v>2116</v>
      </c>
      <c r="D6357" t="s">
        <v>2117</v>
      </c>
    </row>
    <row r="6358" spans="1:4" x14ac:dyDescent="0.2">
      <c r="A6358" t="s">
        <v>6416</v>
      </c>
      <c r="B6358" t="s">
        <v>2118</v>
      </c>
      <c r="C6358" t="s">
        <v>2122</v>
      </c>
      <c r="D6358" t="s">
        <v>2117</v>
      </c>
    </row>
    <row r="6359" spans="1:4" x14ac:dyDescent="0.2">
      <c r="A6359" t="s">
        <v>6417</v>
      </c>
      <c r="B6359" t="s">
        <v>2115</v>
      </c>
      <c r="C6359" t="s">
        <v>2122</v>
      </c>
      <c r="D6359" t="s">
        <v>2124</v>
      </c>
    </row>
    <row r="6360" spans="1:4" x14ac:dyDescent="0.2">
      <c r="A6360" t="s">
        <v>6418</v>
      </c>
      <c r="B6360" t="s">
        <v>2115</v>
      </c>
      <c r="C6360" t="s">
        <v>2116</v>
      </c>
      <c r="D6360" t="s">
        <v>2117</v>
      </c>
    </row>
    <row r="6361" spans="1:4" x14ac:dyDescent="0.2">
      <c r="A6361" t="s">
        <v>6419</v>
      </c>
      <c r="B6361" t="s">
        <v>2115</v>
      </c>
      <c r="C6361" t="s">
        <v>2120</v>
      </c>
      <c r="D6361" t="s">
        <v>2117</v>
      </c>
    </row>
    <row r="6362" spans="1:4" x14ac:dyDescent="0.2">
      <c r="A6362" t="s">
        <v>6420</v>
      </c>
      <c r="B6362" t="s">
        <v>2118</v>
      </c>
      <c r="C6362" t="s">
        <v>2116</v>
      </c>
      <c r="D6362" t="s">
        <v>2123</v>
      </c>
    </row>
    <row r="6363" spans="1:4" x14ac:dyDescent="0.2">
      <c r="A6363" t="s">
        <v>6421</v>
      </c>
      <c r="B6363" t="s">
        <v>2115</v>
      </c>
      <c r="C6363" t="s">
        <v>2116</v>
      </c>
      <c r="D6363" t="s">
        <v>2117</v>
      </c>
    </row>
    <row r="6364" spans="1:4" x14ac:dyDescent="0.2">
      <c r="A6364" t="s">
        <v>6422</v>
      </c>
      <c r="B6364" t="s">
        <v>2115</v>
      </c>
      <c r="C6364" t="s">
        <v>2122</v>
      </c>
      <c r="D6364" t="s">
        <v>2117</v>
      </c>
    </row>
    <row r="6365" spans="1:4" x14ac:dyDescent="0.2">
      <c r="A6365" t="s">
        <v>6423</v>
      </c>
      <c r="B6365" t="s">
        <v>2118</v>
      </c>
      <c r="C6365" t="s">
        <v>2116</v>
      </c>
      <c r="D6365" t="s">
        <v>2117</v>
      </c>
    </row>
    <row r="6366" spans="1:4" x14ac:dyDescent="0.2">
      <c r="A6366" t="s">
        <v>6424</v>
      </c>
      <c r="B6366" t="s">
        <v>2118</v>
      </c>
      <c r="C6366" t="s">
        <v>2120</v>
      </c>
      <c r="D6366" t="s">
        <v>2124</v>
      </c>
    </row>
    <row r="6367" spans="1:4" x14ac:dyDescent="0.2">
      <c r="A6367" t="s">
        <v>6425</v>
      </c>
      <c r="B6367" t="s">
        <v>2118</v>
      </c>
      <c r="C6367" t="s">
        <v>2116</v>
      </c>
      <c r="D6367" t="s">
        <v>2117</v>
      </c>
    </row>
    <row r="6368" spans="1:4" x14ac:dyDescent="0.2">
      <c r="A6368" t="s">
        <v>6426</v>
      </c>
      <c r="B6368" t="s">
        <v>2118</v>
      </c>
      <c r="C6368" t="s">
        <v>2122</v>
      </c>
      <c r="D6368" t="s">
        <v>2124</v>
      </c>
    </row>
    <row r="6369" spans="1:4" x14ac:dyDescent="0.2">
      <c r="A6369" t="s">
        <v>6427</v>
      </c>
      <c r="B6369" t="s">
        <v>2115</v>
      </c>
      <c r="C6369" t="s">
        <v>2116</v>
      </c>
      <c r="D6369" t="s">
        <v>2117</v>
      </c>
    </row>
    <row r="6370" spans="1:4" x14ac:dyDescent="0.2">
      <c r="A6370" t="s">
        <v>6428</v>
      </c>
      <c r="B6370" t="s">
        <v>2118</v>
      </c>
      <c r="C6370" t="s">
        <v>2122</v>
      </c>
      <c r="D6370" t="s">
        <v>2117</v>
      </c>
    </row>
    <row r="6371" spans="1:4" x14ac:dyDescent="0.2">
      <c r="A6371" t="s">
        <v>6429</v>
      </c>
      <c r="B6371" t="s">
        <v>2119</v>
      </c>
      <c r="C6371" t="s">
        <v>2122</v>
      </c>
      <c r="D6371" t="s">
        <v>2123</v>
      </c>
    </row>
    <row r="6372" spans="1:4" x14ac:dyDescent="0.2">
      <c r="A6372" t="s">
        <v>6430</v>
      </c>
      <c r="B6372" t="s">
        <v>2119</v>
      </c>
      <c r="C6372" t="s">
        <v>2116</v>
      </c>
      <c r="D6372" t="s">
        <v>2117</v>
      </c>
    </row>
    <row r="6373" spans="1:4" x14ac:dyDescent="0.2">
      <c r="A6373" t="s">
        <v>6431</v>
      </c>
      <c r="B6373" t="s">
        <v>2115</v>
      </c>
      <c r="C6373" t="s">
        <v>2116</v>
      </c>
      <c r="D6373" t="s">
        <v>2123</v>
      </c>
    </row>
    <row r="6374" spans="1:4" x14ac:dyDescent="0.2">
      <c r="A6374" t="s">
        <v>6432</v>
      </c>
      <c r="B6374" t="s">
        <v>2118</v>
      </c>
      <c r="C6374" t="s">
        <v>2116</v>
      </c>
      <c r="D6374" t="s">
        <v>2123</v>
      </c>
    </row>
    <row r="6375" spans="1:4" x14ac:dyDescent="0.2">
      <c r="A6375" t="s">
        <v>6433</v>
      </c>
      <c r="B6375" t="s">
        <v>2115</v>
      </c>
      <c r="C6375" t="s">
        <v>2120</v>
      </c>
      <c r="D6375" t="s">
        <v>2117</v>
      </c>
    </row>
    <row r="6376" spans="1:4" x14ac:dyDescent="0.2">
      <c r="A6376" t="s">
        <v>6434</v>
      </c>
      <c r="B6376" t="s">
        <v>2115</v>
      </c>
      <c r="C6376" t="s">
        <v>2121</v>
      </c>
      <c r="D6376" t="s">
        <v>2117</v>
      </c>
    </row>
    <row r="6377" spans="1:4" x14ac:dyDescent="0.2">
      <c r="A6377" t="s">
        <v>6435</v>
      </c>
      <c r="B6377" t="s">
        <v>2118</v>
      </c>
      <c r="C6377" t="s">
        <v>2116</v>
      </c>
      <c r="D6377" t="s">
        <v>2124</v>
      </c>
    </row>
    <row r="6378" spans="1:4" x14ac:dyDescent="0.2">
      <c r="A6378" t="s">
        <v>6436</v>
      </c>
      <c r="B6378" t="s">
        <v>2118</v>
      </c>
      <c r="C6378" t="s">
        <v>2120</v>
      </c>
      <c r="D6378" t="s">
        <v>2123</v>
      </c>
    </row>
    <row r="6379" spans="1:4" x14ac:dyDescent="0.2">
      <c r="A6379" t="s">
        <v>6437</v>
      </c>
      <c r="B6379" t="s">
        <v>2115</v>
      </c>
      <c r="C6379" t="s">
        <v>2116</v>
      </c>
      <c r="D6379" t="s">
        <v>2123</v>
      </c>
    </row>
    <row r="6380" spans="1:4" x14ac:dyDescent="0.2">
      <c r="A6380" t="s">
        <v>6438</v>
      </c>
      <c r="B6380" t="s">
        <v>2118</v>
      </c>
      <c r="C6380" t="s">
        <v>2122</v>
      </c>
      <c r="D6380" t="s">
        <v>2117</v>
      </c>
    </row>
    <row r="6381" spans="1:4" x14ac:dyDescent="0.2">
      <c r="A6381" t="s">
        <v>6439</v>
      </c>
      <c r="B6381" t="s">
        <v>2115</v>
      </c>
      <c r="C6381" t="s">
        <v>2120</v>
      </c>
      <c r="D6381" t="s">
        <v>2117</v>
      </c>
    </row>
    <row r="6382" spans="1:4" x14ac:dyDescent="0.2">
      <c r="A6382" t="s">
        <v>6440</v>
      </c>
      <c r="B6382" t="s">
        <v>2118</v>
      </c>
      <c r="C6382" t="s">
        <v>2116</v>
      </c>
      <c r="D6382" t="s">
        <v>2117</v>
      </c>
    </row>
    <row r="6383" spans="1:4" x14ac:dyDescent="0.2">
      <c r="A6383" t="s">
        <v>6441</v>
      </c>
      <c r="B6383" t="s">
        <v>2118</v>
      </c>
      <c r="C6383" t="s">
        <v>2122</v>
      </c>
      <c r="D6383" t="s">
        <v>2117</v>
      </c>
    </row>
    <row r="6384" spans="1:4" x14ac:dyDescent="0.2">
      <c r="A6384" t="s">
        <v>6442</v>
      </c>
      <c r="B6384" t="s">
        <v>2115</v>
      </c>
      <c r="C6384" t="s">
        <v>2122</v>
      </c>
      <c r="D6384" t="s">
        <v>2123</v>
      </c>
    </row>
    <row r="6385" spans="1:4" x14ac:dyDescent="0.2">
      <c r="A6385" t="s">
        <v>6443</v>
      </c>
      <c r="B6385" t="s">
        <v>2115</v>
      </c>
      <c r="C6385" t="s">
        <v>2116</v>
      </c>
      <c r="D6385" t="s">
        <v>2117</v>
      </c>
    </row>
    <row r="6386" spans="1:4" x14ac:dyDescent="0.2">
      <c r="A6386" t="s">
        <v>6444</v>
      </c>
      <c r="B6386" t="s">
        <v>2115</v>
      </c>
      <c r="C6386" t="s">
        <v>2121</v>
      </c>
      <c r="D6386" t="s">
        <v>2124</v>
      </c>
    </row>
    <row r="6387" spans="1:4" x14ac:dyDescent="0.2">
      <c r="A6387" t="s">
        <v>6445</v>
      </c>
      <c r="B6387" t="s">
        <v>2115</v>
      </c>
      <c r="C6387" t="s">
        <v>2122</v>
      </c>
      <c r="D6387" t="s">
        <v>2123</v>
      </c>
    </row>
    <row r="6388" spans="1:4" x14ac:dyDescent="0.2">
      <c r="A6388" t="s">
        <v>6446</v>
      </c>
      <c r="B6388" t="s">
        <v>2118</v>
      </c>
      <c r="C6388" t="s">
        <v>2116</v>
      </c>
      <c r="D6388" t="s">
        <v>2123</v>
      </c>
    </row>
    <row r="6389" spans="1:4" x14ac:dyDescent="0.2">
      <c r="A6389" t="s">
        <v>6447</v>
      </c>
      <c r="B6389" t="s">
        <v>2115</v>
      </c>
      <c r="C6389" t="s">
        <v>2116</v>
      </c>
      <c r="D6389" t="s">
        <v>2117</v>
      </c>
    </row>
    <row r="6390" spans="1:4" x14ac:dyDescent="0.2">
      <c r="A6390" t="s">
        <v>6448</v>
      </c>
      <c r="B6390" t="s">
        <v>2118</v>
      </c>
      <c r="C6390" t="s">
        <v>2116</v>
      </c>
      <c r="D6390" t="s">
        <v>2123</v>
      </c>
    </row>
    <row r="6391" spans="1:4" x14ac:dyDescent="0.2">
      <c r="A6391" t="s">
        <v>6449</v>
      </c>
      <c r="B6391" t="s">
        <v>2115</v>
      </c>
      <c r="C6391" t="s">
        <v>2122</v>
      </c>
      <c r="D6391" t="s">
        <v>2117</v>
      </c>
    </row>
    <row r="6392" spans="1:4" x14ac:dyDescent="0.2">
      <c r="A6392" t="s">
        <v>6450</v>
      </c>
      <c r="B6392" t="s">
        <v>2115</v>
      </c>
      <c r="C6392" t="s">
        <v>2116</v>
      </c>
      <c r="D6392" t="s">
        <v>2124</v>
      </c>
    </row>
    <row r="6393" spans="1:4" x14ac:dyDescent="0.2">
      <c r="A6393" t="s">
        <v>6451</v>
      </c>
      <c r="B6393" t="s">
        <v>2118</v>
      </c>
      <c r="C6393" t="s">
        <v>2116</v>
      </c>
      <c r="D6393" t="s">
        <v>2123</v>
      </c>
    </row>
    <row r="6394" spans="1:4" x14ac:dyDescent="0.2">
      <c r="A6394" t="s">
        <v>6452</v>
      </c>
      <c r="B6394" t="s">
        <v>2118</v>
      </c>
      <c r="C6394" t="s">
        <v>2122</v>
      </c>
      <c r="D6394" t="s">
        <v>2117</v>
      </c>
    </row>
    <row r="6395" spans="1:4" x14ac:dyDescent="0.2">
      <c r="A6395" t="s">
        <v>6453</v>
      </c>
      <c r="B6395" t="s">
        <v>2115</v>
      </c>
      <c r="C6395" t="s">
        <v>2116</v>
      </c>
      <c r="D6395" t="s">
        <v>2123</v>
      </c>
    </row>
    <row r="6396" spans="1:4" x14ac:dyDescent="0.2">
      <c r="A6396" t="s">
        <v>6454</v>
      </c>
      <c r="B6396" t="s">
        <v>2115</v>
      </c>
      <c r="C6396" t="s">
        <v>2120</v>
      </c>
      <c r="D6396" t="s">
        <v>2123</v>
      </c>
    </row>
    <row r="6397" spans="1:4" x14ac:dyDescent="0.2">
      <c r="A6397" t="s">
        <v>6455</v>
      </c>
      <c r="B6397" t="s">
        <v>2115</v>
      </c>
      <c r="C6397" t="s">
        <v>2120</v>
      </c>
      <c r="D6397" t="s">
        <v>2124</v>
      </c>
    </row>
    <row r="6398" spans="1:4" x14ac:dyDescent="0.2">
      <c r="A6398" t="s">
        <v>6456</v>
      </c>
      <c r="B6398" t="s">
        <v>2115</v>
      </c>
      <c r="C6398" t="s">
        <v>2116</v>
      </c>
      <c r="D6398" t="s">
        <v>2117</v>
      </c>
    </row>
    <row r="6399" spans="1:4" x14ac:dyDescent="0.2">
      <c r="A6399" t="s">
        <v>6457</v>
      </c>
      <c r="B6399" t="s">
        <v>2115</v>
      </c>
      <c r="C6399" t="s">
        <v>2120</v>
      </c>
      <c r="D6399" t="s">
        <v>2117</v>
      </c>
    </row>
    <row r="6400" spans="1:4" x14ac:dyDescent="0.2">
      <c r="A6400" t="s">
        <v>6458</v>
      </c>
      <c r="B6400" t="s">
        <v>2118</v>
      </c>
      <c r="C6400" t="s">
        <v>2120</v>
      </c>
      <c r="D6400" t="s">
        <v>2123</v>
      </c>
    </row>
    <row r="6401" spans="1:4" x14ac:dyDescent="0.2">
      <c r="A6401" t="s">
        <v>6459</v>
      </c>
      <c r="B6401" t="s">
        <v>2118</v>
      </c>
      <c r="C6401" t="s">
        <v>2120</v>
      </c>
      <c r="D6401" t="s">
        <v>2117</v>
      </c>
    </row>
    <row r="6402" spans="1:4" x14ac:dyDescent="0.2">
      <c r="A6402" t="s">
        <v>6460</v>
      </c>
      <c r="B6402" t="s">
        <v>2118</v>
      </c>
      <c r="C6402" t="s">
        <v>2116</v>
      </c>
      <c r="D6402" t="s">
        <v>2117</v>
      </c>
    </row>
    <row r="6403" spans="1:4" x14ac:dyDescent="0.2">
      <c r="A6403" t="s">
        <v>6461</v>
      </c>
      <c r="B6403" t="s">
        <v>2115</v>
      </c>
      <c r="C6403" t="s">
        <v>2122</v>
      </c>
      <c r="D6403" t="s">
        <v>2117</v>
      </c>
    </row>
    <row r="6404" spans="1:4" x14ac:dyDescent="0.2">
      <c r="A6404" t="s">
        <v>6462</v>
      </c>
      <c r="B6404" t="s">
        <v>2115</v>
      </c>
      <c r="C6404" t="s">
        <v>2121</v>
      </c>
      <c r="D6404" t="s">
        <v>2117</v>
      </c>
    </row>
    <row r="6405" spans="1:4" x14ac:dyDescent="0.2">
      <c r="A6405" t="s">
        <v>6463</v>
      </c>
      <c r="B6405" t="s">
        <v>2118</v>
      </c>
      <c r="C6405" t="s">
        <v>2120</v>
      </c>
      <c r="D6405" t="s">
        <v>2117</v>
      </c>
    </row>
    <row r="6406" spans="1:4" x14ac:dyDescent="0.2">
      <c r="A6406" t="s">
        <v>6464</v>
      </c>
      <c r="B6406" t="s">
        <v>2115</v>
      </c>
      <c r="C6406" t="s">
        <v>2120</v>
      </c>
      <c r="D6406" t="s">
        <v>2117</v>
      </c>
    </row>
    <row r="6407" spans="1:4" x14ac:dyDescent="0.2">
      <c r="A6407" t="s">
        <v>6465</v>
      </c>
      <c r="B6407" t="s">
        <v>2115</v>
      </c>
      <c r="C6407" t="s">
        <v>2121</v>
      </c>
      <c r="D6407" t="s">
        <v>2123</v>
      </c>
    </row>
    <row r="6408" spans="1:4" x14ac:dyDescent="0.2">
      <c r="A6408" t="s">
        <v>6466</v>
      </c>
      <c r="B6408" t="s">
        <v>2118</v>
      </c>
      <c r="C6408" t="s">
        <v>2116</v>
      </c>
      <c r="D6408" t="s">
        <v>2123</v>
      </c>
    </row>
    <row r="6409" spans="1:4" x14ac:dyDescent="0.2">
      <c r="A6409" t="s">
        <v>6467</v>
      </c>
      <c r="B6409" t="s">
        <v>2118</v>
      </c>
      <c r="C6409" t="s">
        <v>2116</v>
      </c>
      <c r="D6409" t="s">
        <v>2117</v>
      </c>
    </row>
    <row r="6410" spans="1:4" x14ac:dyDescent="0.2">
      <c r="A6410" t="s">
        <v>6468</v>
      </c>
      <c r="B6410" t="s">
        <v>2118</v>
      </c>
      <c r="C6410" t="s">
        <v>2116</v>
      </c>
      <c r="D6410" t="s">
        <v>2123</v>
      </c>
    </row>
    <row r="6411" spans="1:4" x14ac:dyDescent="0.2">
      <c r="A6411" t="s">
        <v>6469</v>
      </c>
      <c r="B6411" t="s">
        <v>2119</v>
      </c>
      <c r="C6411" t="s">
        <v>2122</v>
      </c>
      <c r="D6411" t="s">
        <v>2117</v>
      </c>
    </row>
    <row r="6412" spans="1:4" x14ac:dyDescent="0.2">
      <c r="A6412" t="s">
        <v>6470</v>
      </c>
      <c r="B6412" t="s">
        <v>2115</v>
      </c>
      <c r="C6412" t="s">
        <v>2122</v>
      </c>
      <c r="D6412" t="s">
        <v>2117</v>
      </c>
    </row>
    <row r="6413" spans="1:4" x14ac:dyDescent="0.2">
      <c r="A6413" t="s">
        <v>6471</v>
      </c>
      <c r="B6413" t="s">
        <v>2115</v>
      </c>
      <c r="C6413" t="s">
        <v>2116</v>
      </c>
      <c r="D6413" t="s">
        <v>2117</v>
      </c>
    </row>
    <row r="6414" spans="1:4" x14ac:dyDescent="0.2">
      <c r="A6414" t="s">
        <v>6472</v>
      </c>
      <c r="B6414" t="s">
        <v>2115</v>
      </c>
      <c r="C6414" t="s">
        <v>2116</v>
      </c>
      <c r="D6414" t="s">
        <v>2117</v>
      </c>
    </row>
    <row r="6415" spans="1:4" x14ac:dyDescent="0.2">
      <c r="A6415" t="s">
        <v>6473</v>
      </c>
      <c r="B6415" t="s">
        <v>2118</v>
      </c>
      <c r="C6415" t="s">
        <v>2122</v>
      </c>
      <c r="D6415" t="s">
        <v>2117</v>
      </c>
    </row>
    <row r="6416" spans="1:4" x14ac:dyDescent="0.2">
      <c r="A6416" t="s">
        <v>6474</v>
      </c>
      <c r="B6416" t="s">
        <v>2115</v>
      </c>
      <c r="C6416" t="s">
        <v>2121</v>
      </c>
      <c r="D6416" t="s">
        <v>2117</v>
      </c>
    </row>
    <row r="6417" spans="1:4" x14ac:dyDescent="0.2">
      <c r="A6417" t="s">
        <v>6475</v>
      </c>
      <c r="B6417" t="s">
        <v>2115</v>
      </c>
      <c r="C6417" t="s">
        <v>2116</v>
      </c>
      <c r="D6417" t="s">
        <v>2117</v>
      </c>
    </row>
    <row r="6418" spans="1:4" x14ac:dyDescent="0.2">
      <c r="A6418" t="s">
        <v>6476</v>
      </c>
      <c r="B6418" t="s">
        <v>2119</v>
      </c>
      <c r="C6418" t="s">
        <v>2116</v>
      </c>
      <c r="D6418" t="s">
        <v>2117</v>
      </c>
    </row>
    <row r="6419" spans="1:4" x14ac:dyDescent="0.2">
      <c r="A6419" t="s">
        <v>6477</v>
      </c>
      <c r="B6419" t="s">
        <v>2115</v>
      </c>
      <c r="C6419" t="s">
        <v>2116</v>
      </c>
      <c r="D6419" t="s">
        <v>2117</v>
      </c>
    </row>
    <row r="6420" spans="1:4" x14ac:dyDescent="0.2">
      <c r="A6420" t="s">
        <v>6478</v>
      </c>
      <c r="B6420" t="s">
        <v>2118</v>
      </c>
      <c r="C6420" t="s">
        <v>2122</v>
      </c>
      <c r="D6420" t="s">
        <v>2117</v>
      </c>
    </row>
    <row r="6421" spans="1:4" x14ac:dyDescent="0.2">
      <c r="A6421" t="s">
        <v>6479</v>
      </c>
      <c r="B6421" t="s">
        <v>2115</v>
      </c>
      <c r="C6421" t="s">
        <v>2122</v>
      </c>
      <c r="D6421" t="s">
        <v>2117</v>
      </c>
    </row>
    <row r="6422" spans="1:4" x14ac:dyDescent="0.2">
      <c r="A6422" t="s">
        <v>6480</v>
      </c>
      <c r="B6422" t="s">
        <v>2115</v>
      </c>
      <c r="C6422" t="s">
        <v>2116</v>
      </c>
      <c r="D6422" t="s">
        <v>2117</v>
      </c>
    </row>
    <row r="6423" spans="1:4" x14ac:dyDescent="0.2">
      <c r="A6423" t="s">
        <v>6481</v>
      </c>
      <c r="B6423" t="s">
        <v>2118</v>
      </c>
      <c r="C6423" t="s">
        <v>2122</v>
      </c>
      <c r="D6423" t="s">
        <v>2123</v>
      </c>
    </row>
    <row r="6424" spans="1:4" x14ac:dyDescent="0.2">
      <c r="A6424" t="s">
        <v>6482</v>
      </c>
      <c r="B6424" t="s">
        <v>2115</v>
      </c>
      <c r="C6424" t="s">
        <v>2122</v>
      </c>
      <c r="D6424" t="s">
        <v>2117</v>
      </c>
    </row>
    <row r="6425" spans="1:4" x14ac:dyDescent="0.2">
      <c r="A6425" t="s">
        <v>6483</v>
      </c>
      <c r="B6425" t="s">
        <v>2115</v>
      </c>
      <c r="C6425" t="s">
        <v>2116</v>
      </c>
      <c r="D6425" t="s">
        <v>2117</v>
      </c>
    </row>
    <row r="6426" spans="1:4" x14ac:dyDescent="0.2">
      <c r="A6426" t="s">
        <v>6484</v>
      </c>
      <c r="B6426" t="s">
        <v>2115</v>
      </c>
      <c r="C6426" t="s">
        <v>2121</v>
      </c>
      <c r="D6426" t="s">
        <v>2117</v>
      </c>
    </row>
    <row r="6427" spans="1:4" x14ac:dyDescent="0.2">
      <c r="A6427" t="s">
        <v>6485</v>
      </c>
      <c r="B6427" t="s">
        <v>2115</v>
      </c>
      <c r="C6427" t="s">
        <v>2116</v>
      </c>
      <c r="D6427" t="s">
        <v>2117</v>
      </c>
    </row>
    <row r="6428" spans="1:4" x14ac:dyDescent="0.2">
      <c r="A6428" t="s">
        <v>6486</v>
      </c>
      <c r="B6428" t="s">
        <v>2115</v>
      </c>
      <c r="C6428" t="s">
        <v>2116</v>
      </c>
      <c r="D6428" t="s">
        <v>2117</v>
      </c>
    </row>
    <row r="6429" spans="1:4" x14ac:dyDescent="0.2">
      <c r="A6429" t="s">
        <v>6487</v>
      </c>
      <c r="B6429" t="s">
        <v>2115</v>
      </c>
      <c r="C6429" t="s">
        <v>2122</v>
      </c>
      <c r="D6429" t="s">
        <v>2123</v>
      </c>
    </row>
    <row r="6430" spans="1:4" x14ac:dyDescent="0.2">
      <c r="A6430" t="s">
        <v>6488</v>
      </c>
      <c r="B6430" t="s">
        <v>2115</v>
      </c>
      <c r="C6430" t="s">
        <v>2122</v>
      </c>
      <c r="D6430" t="s">
        <v>2117</v>
      </c>
    </row>
    <row r="6431" spans="1:4" x14ac:dyDescent="0.2">
      <c r="A6431" t="s">
        <v>6489</v>
      </c>
      <c r="B6431" t="s">
        <v>2115</v>
      </c>
      <c r="C6431" t="s">
        <v>2122</v>
      </c>
      <c r="D6431" t="s">
        <v>2117</v>
      </c>
    </row>
    <row r="6432" spans="1:4" x14ac:dyDescent="0.2">
      <c r="A6432" t="s">
        <v>6490</v>
      </c>
      <c r="B6432" t="s">
        <v>2115</v>
      </c>
      <c r="C6432" t="s">
        <v>2122</v>
      </c>
      <c r="D6432" t="s">
        <v>2117</v>
      </c>
    </row>
    <row r="6433" spans="1:4" x14ac:dyDescent="0.2">
      <c r="A6433" t="s">
        <v>6491</v>
      </c>
      <c r="B6433" t="s">
        <v>2115</v>
      </c>
      <c r="C6433" t="s">
        <v>2120</v>
      </c>
      <c r="D6433" t="s">
        <v>2123</v>
      </c>
    </row>
    <row r="6434" spans="1:4" x14ac:dyDescent="0.2">
      <c r="A6434" t="s">
        <v>6492</v>
      </c>
      <c r="B6434" t="s">
        <v>2118</v>
      </c>
      <c r="C6434" t="s">
        <v>2116</v>
      </c>
      <c r="D6434" t="s">
        <v>2117</v>
      </c>
    </row>
    <row r="6435" spans="1:4" x14ac:dyDescent="0.2">
      <c r="A6435" t="s">
        <v>6493</v>
      </c>
      <c r="B6435" t="s">
        <v>2115</v>
      </c>
      <c r="C6435" t="s">
        <v>2116</v>
      </c>
      <c r="D6435" t="s">
        <v>2117</v>
      </c>
    </row>
    <row r="6436" spans="1:4" x14ac:dyDescent="0.2">
      <c r="A6436" t="s">
        <v>6494</v>
      </c>
      <c r="B6436" t="s">
        <v>2115</v>
      </c>
      <c r="C6436" t="s">
        <v>2122</v>
      </c>
      <c r="D6436" t="s">
        <v>2123</v>
      </c>
    </row>
    <row r="6437" spans="1:4" x14ac:dyDescent="0.2">
      <c r="A6437" t="s">
        <v>6495</v>
      </c>
      <c r="B6437" t="s">
        <v>2115</v>
      </c>
      <c r="C6437" t="s">
        <v>2116</v>
      </c>
      <c r="D6437" t="s">
        <v>2117</v>
      </c>
    </row>
    <row r="6438" spans="1:4" x14ac:dyDescent="0.2">
      <c r="A6438" t="s">
        <v>6496</v>
      </c>
      <c r="B6438" t="s">
        <v>2118</v>
      </c>
      <c r="C6438" t="s">
        <v>2116</v>
      </c>
      <c r="D6438" t="s">
        <v>2117</v>
      </c>
    </row>
    <row r="6439" spans="1:4" x14ac:dyDescent="0.2">
      <c r="A6439" t="s">
        <v>6497</v>
      </c>
      <c r="B6439" t="s">
        <v>2115</v>
      </c>
      <c r="C6439" t="s">
        <v>2122</v>
      </c>
      <c r="D6439" t="s">
        <v>2124</v>
      </c>
    </row>
    <row r="6440" spans="1:4" x14ac:dyDescent="0.2">
      <c r="A6440" t="s">
        <v>6498</v>
      </c>
      <c r="B6440" t="s">
        <v>2115</v>
      </c>
      <c r="C6440" t="s">
        <v>2116</v>
      </c>
      <c r="D6440" t="s">
        <v>2117</v>
      </c>
    </row>
    <row r="6441" spans="1:4" x14ac:dyDescent="0.2">
      <c r="A6441" t="s">
        <v>6499</v>
      </c>
      <c r="B6441" t="s">
        <v>2115</v>
      </c>
      <c r="C6441" t="s">
        <v>2116</v>
      </c>
      <c r="D6441" t="s">
        <v>2117</v>
      </c>
    </row>
    <row r="6442" spans="1:4" x14ac:dyDescent="0.2">
      <c r="A6442" t="s">
        <v>6500</v>
      </c>
      <c r="B6442" t="s">
        <v>2118</v>
      </c>
      <c r="C6442" t="s">
        <v>2116</v>
      </c>
      <c r="D6442" t="s">
        <v>2117</v>
      </c>
    </row>
    <row r="6443" spans="1:4" x14ac:dyDescent="0.2">
      <c r="A6443" t="s">
        <v>6501</v>
      </c>
      <c r="B6443" t="s">
        <v>2115</v>
      </c>
      <c r="C6443" t="s">
        <v>2116</v>
      </c>
      <c r="D6443" t="s">
        <v>2117</v>
      </c>
    </row>
    <row r="6444" spans="1:4" x14ac:dyDescent="0.2">
      <c r="A6444" t="s">
        <v>6502</v>
      </c>
      <c r="B6444" t="s">
        <v>2118</v>
      </c>
      <c r="C6444" t="s">
        <v>2116</v>
      </c>
      <c r="D6444" t="s">
        <v>2117</v>
      </c>
    </row>
    <row r="6445" spans="1:4" x14ac:dyDescent="0.2">
      <c r="A6445" t="s">
        <v>6503</v>
      </c>
      <c r="B6445" t="s">
        <v>2115</v>
      </c>
      <c r="C6445" t="s">
        <v>2121</v>
      </c>
      <c r="D6445" t="s">
        <v>2123</v>
      </c>
    </row>
    <row r="6446" spans="1:4" x14ac:dyDescent="0.2">
      <c r="A6446" t="s">
        <v>6504</v>
      </c>
      <c r="B6446" t="s">
        <v>2115</v>
      </c>
      <c r="C6446" t="s">
        <v>2122</v>
      </c>
      <c r="D6446" t="s">
        <v>2117</v>
      </c>
    </row>
    <row r="6447" spans="1:4" x14ac:dyDescent="0.2">
      <c r="A6447" t="s">
        <v>6505</v>
      </c>
      <c r="B6447" t="s">
        <v>2115</v>
      </c>
      <c r="C6447" t="s">
        <v>2122</v>
      </c>
      <c r="D6447" t="s">
        <v>2124</v>
      </c>
    </row>
    <row r="6448" spans="1:4" x14ac:dyDescent="0.2">
      <c r="A6448" t="s">
        <v>6506</v>
      </c>
      <c r="B6448" t="s">
        <v>2115</v>
      </c>
      <c r="C6448" t="s">
        <v>2121</v>
      </c>
      <c r="D6448" t="s">
        <v>2123</v>
      </c>
    </row>
    <row r="6449" spans="1:4" x14ac:dyDescent="0.2">
      <c r="A6449" t="s">
        <v>6507</v>
      </c>
      <c r="B6449" t="s">
        <v>2118</v>
      </c>
      <c r="C6449" t="s">
        <v>2116</v>
      </c>
      <c r="D6449" t="s">
        <v>2117</v>
      </c>
    </row>
    <row r="6450" spans="1:4" x14ac:dyDescent="0.2">
      <c r="A6450" t="s">
        <v>6508</v>
      </c>
      <c r="B6450" t="s">
        <v>2115</v>
      </c>
      <c r="C6450" t="s">
        <v>2121</v>
      </c>
      <c r="D6450" t="s">
        <v>2117</v>
      </c>
    </row>
    <row r="6451" spans="1:4" x14ac:dyDescent="0.2">
      <c r="A6451" t="s">
        <v>6509</v>
      </c>
      <c r="B6451" t="s">
        <v>2115</v>
      </c>
      <c r="C6451" t="s">
        <v>2120</v>
      </c>
      <c r="D6451" t="s">
        <v>2117</v>
      </c>
    </row>
    <row r="6452" spans="1:4" x14ac:dyDescent="0.2">
      <c r="A6452" t="s">
        <v>6510</v>
      </c>
      <c r="B6452" t="s">
        <v>2119</v>
      </c>
      <c r="C6452" t="s">
        <v>2116</v>
      </c>
      <c r="D6452" t="s">
        <v>2117</v>
      </c>
    </row>
    <row r="6453" spans="1:4" x14ac:dyDescent="0.2">
      <c r="A6453" t="s">
        <v>6511</v>
      </c>
      <c r="B6453" t="s">
        <v>2115</v>
      </c>
      <c r="C6453" t="s">
        <v>2121</v>
      </c>
      <c r="D6453" t="s">
        <v>2117</v>
      </c>
    </row>
    <row r="6454" spans="1:4" x14ac:dyDescent="0.2">
      <c r="A6454" t="s">
        <v>6512</v>
      </c>
      <c r="B6454" t="s">
        <v>2115</v>
      </c>
      <c r="C6454" t="s">
        <v>2116</v>
      </c>
      <c r="D6454" t="s">
        <v>2117</v>
      </c>
    </row>
    <row r="6455" spans="1:4" x14ac:dyDescent="0.2">
      <c r="A6455" t="s">
        <v>6513</v>
      </c>
      <c r="B6455" t="s">
        <v>2119</v>
      </c>
      <c r="C6455" t="s">
        <v>2120</v>
      </c>
      <c r="D6455" t="s">
        <v>2117</v>
      </c>
    </row>
    <row r="6456" spans="1:4" x14ac:dyDescent="0.2">
      <c r="A6456" t="s">
        <v>6514</v>
      </c>
      <c r="B6456" t="s">
        <v>2115</v>
      </c>
      <c r="C6456" t="s">
        <v>2116</v>
      </c>
      <c r="D6456" t="s">
        <v>2117</v>
      </c>
    </row>
    <row r="6457" spans="1:4" x14ac:dyDescent="0.2">
      <c r="A6457" t="s">
        <v>6515</v>
      </c>
      <c r="B6457" t="s">
        <v>2118</v>
      </c>
      <c r="C6457" t="s">
        <v>2116</v>
      </c>
      <c r="D6457" t="s">
        <v>2123</v>
      </c>
    </row>
    <row r="6458" spans="1:4" x14ac:dyDescent="0.2">
      <c r="A6458" t="s">
        <v>6516</v>
      </c>
      <c r="B6458" t="s">
        <v>2115</v>
      </c>
      <c r="C6458" t="s">
        <v>2120</v>
      </c>
      <c r="D6458" t="s">
        <v>2124</v>
      </c>
    </row>
    <row r="6459" spans="1:4" x14ac:dyDescent="0.2">
      <c r="A6459" t="s">
        <v>6517</v>
      </c>
      <c r="B6459" t="s">
        <v>2115</v>
      </c>
      <c r="C6459" t="s">
        <v>2116</v>
      </c>
      <c r="D6459" t="s">
        <v>2117</v>
      </c>
    </row>
    <row r="6460" spans="1:4" x14ac:dyDescent="0.2">
      <c r="A6460" t="s">
        <v>6518</v>
      </c>
      <c r="B6460" t="s">
        <v>2115</v>
      </c>
      <c r="C6460" t="s">
        <v>2116</v>
      </c>
      <c r="D6460" t="s">
        <v>2117</v>
      </c>
    </row>
    <row r="6461" spans="1:4" x14ac:dyDescent="0.2">
      <c r="A6461" t="s">
        <v>6519</v>
      </c>
      <c r="B6461" t="s">
        <v>2118</v>
      </c>
      <c r="C6461" t="s">
        <v>2122</v>
      </c>
      <c r="D6461" t="s">
        <v>2117</v>
      </c>
    </row>
    <row r="6462" spans="1:4" x14ac:dyDescent="0.2">
      <c r="A6462" t="s">
        <v>6520</v>
      </c>
      <c r="B6462" t="s">
        <v>2115</v>
      </c>
      <c r="C6462" t="s">
        <v>2120</v>
      </c>
      <c r="D6462" t="s">
        <v>2123</v>
      </c>
    </row>
    <row r="6463" spans="1:4" x14ac:dyDescent="0.2">
      <c r="A6463" t="s">
        <v>6521</v>
      </c>
      <c r="B6463" t="s">
        <v>2115</v>
      </c>
      <c r="C6463" t="s">
        <v>2121</v>
      </c>
      <c r="D6463" t="s">
        <v>2124</v>
      </c>
    </row>
    <row r="6464" spans="1:4" x14ac:dyDescent="0.2">
      <c r="A6464" t="s">
        <v>6522</v>
      </c>
      <c r="B6464" t="s">
        <v>2115</v>
      </c>
      <c r="C6464" t="s">
        <v>2122</v>
      </c>
      <c r="D6464" t="s">
        <v>2117</v>
      </c>
    </row>
    <row r="6465" spans="1:4" x14ac:dyDescent="0.2">
      <c r="A6465" t="s">
        <v>6523</v>
      </c>
      <c r="B6465" t="s">
        <v>2115</v>
      </c>
      <c r="C6465" t="s">
        <v>2121</v>
      </c>
      <c r="D6465" t="s">
        <v>2117</v>
      </c>
    </row>
    <row r="6466" spans="1:4" x14ac:dyDescent="0.2">
      <c r="A6466" t="s">
        <v>6524</v>
      </c>
      <c r="B6466" t="s">
        <v>2118</v>
      </c>
      <c r="C6466" t="s">
        <v>2122</v>
      </c>
      <c r="D6466" t="s">
        <v>2123</v>
      </c>
    </row>
    <row r="6467" spans="1:4" x14ac:dyDescent="0.2">
      <c r="A6467" t="s">
        <v>6525</v>
      </c>
      <c r="B6467" t="s">
        <v>2115</v>
      </c>
      <c r="C6467" t="s">
        <v>2122</v>
      </c>
      <c r="D6467" t="s">
        <v>2117</v>
      </c>
    </row>
    <row r="6468" spans="1:4" x14ac:dyDescent="0.2">
      <c r="A6468" t="s">
        <v>6526</v>
      </c>
      <c r="B6468" t="s">
        <v>2118</v>
      </c>
      <c r="C6468" t="s">
        <v>2122</v>
      </c>
      <c r="D6468" t="s">
        <v>2124</v>
      </c>
    </row>
    <row r="6469" spans="1:4" x14ac:dyDescent="0.2">
      <c r="A6469" t="s">
        <v>6527</v>
      </c>
      <c r="B6469" t="s">
        <v>2115</v>
      </c>
      <c r="C6469" t="s">
        <v>2121</v>
      </c>
      <c r="D6469" t="s">
        <v>2123</v>
      </c>
    </row>
    <row r="6470" spans="1:4" x14ac:dyDescent="0.2">
      <c r="A6470" t="s">
        <v>6528</v>
      </c>
      <c r="B6470" t="s">
        <v>2119</v>
      </c>
      <c r="C6470" t="s">
        <v>2120</v>
      </c>
      <c r="D6470" t="s">
        <v>2124</v>
      </c>
    </row>
    <row r="6471" spans="1:4" x14ac:dyDescent="0.2">
      <c r="A6471" t="s">
        <v>6529</v>
      </c>
      <c r="B6471" t="s">
        <v>2118</v>
      </c>
      <c r="C6471" t="s">
        <v>2122</v>
      </c>
      <c r="D6471" t="s">
        <v>2117</v>
      </c>
    </row>
    <row r="6472" spans="1:4" x14ac:dyDescent="0.2">
      <c r="A6472" t="s">
        <v>6530</v>
      </c>
      <c r="B6472" t="s">
        <v>2118</v>
      </c>
      <c r="C6472" t="s">
        <v>2121</v>
      </c>
      <c r="D6472" t="s">
        <v>2117</v>
      </c>
    </row>
    <row r="6473" spans="1:4" x14ac:dyDescent="0.2">
      <c r="A6473" t="s">
        <v>6531</v>
      </c>
      <c r="B6473" t="s">
        <v>2115</v>
      </c>
      <c r="C6473" t="s">
        <v>2116</v>
      </c>
      <c r="D6473" t="s">
        <v>2117</v>
      </c>
    </row>
    <row r="6474" spans="1:4" x14ac:dyDescent="0.2">
      <c r="A6474" t="s">
        <v>6532</v>
      </c>
      <c r="B6474" t="s">
        <v>2115</v>
      </c>
      <c r="C6474" t="s">
        <v>2122</v>
      </c>
      <c r="D6474" t="s">
        <v>2117</v>
      </c>
    </row>
    <row r="6475" spans="1:4" x14ac:dyDescent="0.2">
      <c r="A6475" t="s">
        <v>6533</v>
      </c>
      <c r="B6475" t="s">
        <v>2118</v>
      </c>
      <c r="C6475" t="s">
        <v>2121</v>
      </c>
      <c r="D6475" t="s">
        <v>2117</v>
      </c>
    </row>
    <row r="6476" spans="1:4" x14ac:dyDescent="0.2">
      <c r="A6476" t="s">
        <v>6534</v>
      </c>
      <c r="B6476" t="s">
        <v>2115</v>
      </c>
      <c r="C6476" t="s">
        <v>2122</v>
      </c>
      <c r="D6476" t="s">
        <v>2124</v>
      </c>
    </row>
    <row r="6477" spans="1:4" x14ac:dyDescent="0.2">
      <c r="A6477" t="s">
        <v>6535</v>
      </c>
      <c r="B6477" t="s">
        <v>2118</v>
      </c>
      <c r="C6477" t="s">
        <v>2122</v>
      </c>
      <c r="D6477" t="s">
        <v>2117</v>
      </c>
    </row>
    <row r="6478" spans="1:4" x14ac:dyDescent="0.2">
      <c r="A6478" t="s">
        <v>6536</v>
      </c>
      <c r="B6478" t="s">
        <v>2118</v>
      </c>
      <c r="C6478" t="s">
        <v>2116</v>
      </c>
      <c r="D6478" t="s">
        <v>2117</v>
      </c>
    </row>
    <row r="6479" spans="1:4" x14ac:dyDescent="0.2">
      <c r="A6479" t="s">
        <v>6537</v>
      </c>
      <c r="B6479" t="s">
        <v>2119</v>
      </c>
      <c r="C6479" t="s">
        <v>2116</v>
      </c>
      <c r="D6479" t="s">
        <v>2117</v>
      </c>
    </row>
    <row r="6480" spans="1:4" x14ac:dyDescent="0.2">
      <c r="A6480" t="s">
        <v>6538</v>
      </c>
      <c r="B6480" t="s">
        <v>2115</v>
      </c>
      <c r="C6480" t="s">
        <v>2120</v>
      </c>
      <c r="D6480" t="s">
        <v>2117</v>
      </c>
    </row>
    <row r="6481" spans="1:4" x14ac:dyDescent="0.2">
      <c r="A6481" t="s">
        <v>6539</v>
      </c>
      <c r="B6481" t="s">
        <v>2115</v>
      </c>
      <c r="C6481" t="s">
        <v>2116</v>
      </c>
      <c r="D6481" t="s">
        <v>2117</v>
      </c>
    </row>
    <row r="6482" spans="1:4" x14ac:dyDescent="0.2">
      <c r="A6482" t="s">
        <v>6540</v>
      </c>
      <c r="B6482" t="s">
        <v>2118</v>
      </c>
      <c r="C6482" t="s">
        <v>2121</v>
      </c>
      <c r="D6482" t="s">
        <v>2124</v>
      </c>
    </row>
    <row r="6483" spans="1:4" x14ac:dyDescent="0.2">
      <c r="A6483" t="s">
        <v>6541</v>
      </c>
      <c r="B6483" t="s">
        <v>2118</v>
      </c>
      <c r="C6483" t="s">
        <v>2120</v>
      </c>
      <c r="D6483" t="s">
        <v>2117</v>
      </c>
    </row>
    <row r="6484" spans="1:4" x14ac:dyDescent="0.2">
      <c r="A6484" t="s">
        <v>6542</v>
      </c>
      <c r="B6484" t="s">
        <v>2115</v>
      </c>
      <c r="C6484" t="s">
        <v>2116</v>
      </c>
      <c r="D6484" t="s">
        <v>2117</v>
      </c>
    </row>
    <row r="6485" spans="1:4" x14ac:dyDescent="0.2">
      <c r="A6485" t="s">
        <v>6543</v>
      </c>
      <c r="B6485" t="s">
        <v>2115</v>
      </c>
      <c r="C6485" t="s">
        <v>2122</v>
      </c>
      <c r="D6485" t="s">
        <v>2124</v>
      </c>
    </row>
    <row r="6486" spans="1:4" x14ac:dyDescent="0.2">
      <c r="A6486" t="s">
        <v>6544</v>
      </c>
      <c r="B6486" t="s">
        <v>2115</v>
      </c>
      <c r="C6486" t="s">
        <v>2120</v>
      </c>
      <c r="D6486" t="s">
        <v>2124</v>
      </c>
    </row>
    <row r="6487" spans="1:4" x14ac:dyDescent="0.2">
      <c r="A6487" t="s">
        <v>6545</v>
      </c>
      <c r="B6487" t="s">
        <v>2115</v>
      </c>
      <c r="C6487" t="s">
        <v>2116</v>
      </c>
      <c r="D6487" t="s">
        <v>2124</v>
      </c>
    </row>
    <row r="6488" spans="1:4" x14ac:dyDescent="0.2">
      <c r="A6488" t="s">
        <v>6546</v>
      </c>
      <c r="B6488" t="s">
        <v>2118</v>
      </c>
      <c r="C6488" t="s">
        <v>2122</v>
      </c>
      <c r="D6488" t="s">
        <v>2117</v>
      </c>
    </row>
    <row r="6489" spans="1:4" x14ac:dyDescent="0.2">
      <c r="A6489" t="s">
        <v>6547</v>
      </c>
      <c r="B6489" t="s">
        <v>2115</v>
      </c>
      <c r="C6489" t="s">
        <v>2122</v>
      </c>
      <c r="D6489" t="s">
        <v>2117</v>
      </c>
    </row>
    <row r="6490" spans="1:4" x14ac:dyDescent="0.2">
      <c r="A6490" t="s">
        <v>6548</v>
      </c>
      <c r="B6490" t="s">
        <v>2118</v>
      </c>
      <c r="C6490" t="s">
        <v>2116</v>
      </c>
      <c r="D6490" t="s">
        <v>2123</v>
      </c>
    </row>
    <row r="6491" spans="1:4" x14ac:dyDescent="0.2">
      <c r="A6491" t="s">
        <v>6549</v>
      </c>
      <c r="B6491" t="s">
        <v>2118</v>
      </c>
      <c r="C6491" t="s">
        <v>2120</v>
      </c>
      <c r="D6491" t="s">
        <v>2124</v>
      </c>
    </row>
    <row r="6492" spans="1:4" x14ac:dyDescent="0.2">
      <c r="A6492" t="s">
        <v>6550</v>
      </c>
      <c r="B6492" t="s">
        <v>2115</v>
      </c>
      <c r="C6492" t="s">
        <v>2121</v>
      </c>
      <c r="D6492" t="s">
        <v>2117</v>
      </c>
    </row>
    <row r="6493" spans="1:4" x14ac:dyDescent="0.2">
      <c r="A6493" t="s">
        <v>6551</v>
      </c>
      <c r="B6493" t="s">
        <v>2115</v>
      </c>
      <c r="C6493" t="s">
        <v>2121</v>
      </c>
      <c r="D6493" t="s">
        <v>2117</v>
      </c>
    </row>
    <row r="6494" spans="1:4" x14ac:dyDescent="0.2">
      <c r="A6494" t="s">
        <v>6552</v>
      </c>
      <c r="B6494" t="s">
        <v>2115</v>
      </c>
      <c r="C6494" t="s">
        <v>2122</v>
      </c>
      <c r="D6494" t="s">
        <v>2117</v>
      </c>
    </row>
    <row r="6495" spans="1:4" x14ac:dyDescent="0.2">
      <c r="A6495" t="s">
        <v>6553</v>
      </c>
      <c r="B6495" t="s">
        <v>2115</v>
      </c>
      <c r="C6495" t="s">
        <v>2121</v>
      </c>
      <c r="D6495" t="s">
        <v>2117</v>
      </c>
    </row>
    <row r="6496" spans="1:4" x14ac:dyDescent="0.2">
      <c r="A6496" t="s">
        <v>6554</v>
      </c>
      <c r="B6496" t="s">
        <v>2115</v>
      </c>
      <c r="C6496" t="s">
        <v>2120</v>
      </c>
      <c r="D6496" t="s">
        <v>2117</v>
      </c>
    </row>
    <row r="6497" spans="1:4" x14ac:dyDescent="0.2">
      <c r="A6497" t="s">
        <v>6555</v>
      </c>
      <c r="B6497" t="s">
        <v>2118</v>
      </c>
      <c r="C6497" t="s">
        <v>2122</v>
      </c>
      <c r="D6497" t="s">
        <v>2117</v>
      </c>
    </row>
    <row r="6498" spans="1:4" x14ac:dyDescent="0.2">
      <c r="A6498" t="s">
        <v>6556</v>
      </c>
      <c r="B6498" t="s">
        <v>2118</v>
      </c>
      <c r="C6498" t="s">
        <v>2122</v>
      </c>
      <c r="D6498" t="s">
        <v>2124</v>
      </c>
    </row>
    <row r="6499" spans="1:4" x14ac:dyDescent="0.2">
      <c r="A6499" t="s">
        <v>6557</v>
      </c>
      <c r="B6499" t="s">
        <v>2115</v>
      </c>
      <c r="C6499" t="s">
        <v>2120</v>
      </c>
      <c r="D6499" t="s">
        <v>2117</v>
      </c>
    </row>
    <row r="6500" spans="1:4" x14ac:dyDescent="0.2">
      <c r="A6500" t="s">
        <v>6558</v>
      </c>
      <c r="B6500" t="s">
        <v>2115</v>
      </c>
      <c r="C6500" t="s">
        <v>2122</v>
      </c>
      <c r="D6500" t="s">
        <v>2117</v>
      </c>
    </row>
    <row r="6501" spans="1:4" x14ac:dyDescent="0.2">
      <c r="A6501" t="s">
        <v>6559</v>
      </c>
      <c r="B6501" t="s">
        <v>2115</v>
      </c>
      <c r="C6501" t="s">
        <v>2116</v>
      </c>
      <c r="D6501" t="s">
        <v>2117</v>
      </c>
    </row>
    <row r="6502" spans="1:4" x14ac:dyDescent="0.2">
      <c r="A6502" t="s">
        <v>6560</v>
      </c>
      <c r="B6502" t="s">
        <v>2115</v>
      </c>
      <c r="C6502" t="s">
        <v>2122</v>
      </c>
      <c r="D6502" t="s">
        <v>2117</v>
      </c>
    </row>
    <row r="6503" spans="1:4" x14ac:dyDescent="0.2">
      <c r="A6503" t="s">
        <v>6561</v>
      </c>
      <c r="B6503" t="s">
        <v>2115</v>
      </c>
      <c r="C6503" t="s">
        <v>2116</v>
      </c>
      <c r="D6503" t="s">
        <v>2117</v>
      </c>
    </row>
    <row r="6504" spans="1:4" x14ac:dyDescent="0.2">
      <c r="A6504" t="s">
        <v>6562</v>
      </c>
      <c r="B6504" t="s">
        <v>2119</v>
      </c>
      <c r="C6504" t="s">
        <v>2120</v>
      </c>
      <c r="D6504" t="s">
        <v>2123</v>
      </c>
    </row>
    <row r="6505" spans="1:4" x14ac:dyDescent="0.2">
      <c r="A6505" t="s">
        <v>6563</v>
      </c>
      <c r="B6505" t="s">
        <v>2115</v>
      </c>
      <c r="C6505" t="s">
        <v>2116</v>
      </c>
      <c r="D6505" t="s">
        <v>2123</v>
      </c>
    </row>
    <row r="6506" spans="1:4" x14ac:dyDescent="0.2">
      <c r="A6506" t="s">
        <v>6564</v>
      </c>
      <c r="B6506" t="s">
        <v>2115</v>
      </c>
      <c r="C6506" t="s">
        <v>2116</v>
      </c>
      <c r="D6506" t="s">
        <v>2123</v>
      </c>
    </row>
    <row r="6507" spans="1:4" x14ac:dyDescent="0.2">
      <c r="A6507" t="s">
        <v>6565</v>
      </c>
      <c r="B6507" t="s">
        <v>2115</v>
      </c>
      <c r="C6507" t="s">
        <v>2122</v>
      </c>
      <c r="D6507" t="s">
        <v>2124</v>
      </c>
    </row>
    <row r="6508" spans="1:4" x14ac:dyDescent="0.2">
      <c r="A6508" t="s">
        <v>6566</v>
      </c>
      <c r="B6508" t="s">
        <v>2115</v>
      </c>
      <c r="C6508" t="s">
        <v>2121</v>
      </c>
      <c r="D6508" t="s">
        <v>2117</v>
      </c>
    </row>
    <row r="6509" spans="1:4" x14ac:dyDescent="0.2">
      <c r="A6509" t="s">
        <v>6567</v>
      </c>
      <c r="B6509" t="s">
        <v>2118</v>
      </c>
      <c r="C6509" t="s">
        <v>2122</v>
      </c>
      <c r="D6509" t="s">
        <v>2117</v>
      </c>
    </row>
    <row r="6510" spans="1:4" x14ac:dyDescent="0.2">
      <c r="A6510" t="s">
        <v>6568</v>
      </c>
      <c r="B6510" t="s">
        <v>2115</v>
      </c>
      <c r="C6510" t="s">
        <v>2116</v>
      </c>
      <c r="D6510" t="s">
        <v>2123</v>
      </c>
    </row>
    <row r="6511" spans="1:4" x14ac:dyDescent="0.2">
      <c r="A6511" t="s">
        <v>6569</v>
      </c>
      <c r="B6511" t="s">
        <v>2115</v>
      </c>
      <c r="C6511" t="s">
        <v>2122</v>
      </c>
      <c r="D6511" t="s">
        <v>2117</v>
      </c>
    </row>
    <row r="6512" spans="1:4" x14ac:dyDescent="0.2">
      <c r="A6512" t="s">
        <v>6570</v>
      </c>
      <c r="B6512" t="s">
        <v>2118</v>
      </c>
      <c r="C6512" t="s">
        <v>2116</v>
      </c>
      <c r="D6512" t="s">
        <v>2123</v>
      </c>
    </row>
    <row r="6513" spans="1:4" x14ac:dyDescent="0.2">
      <c r="A6513" t="s">
        <v>6571</v>
      </c>
      <c r="B6513" t="s">
        <v>2118</v>
      </c>
      <c r="C6513" t="s">
        <v>2116</v>
      </c>
      <c r="D6513" t="s">
        <v>2117</v>
      </c>
    </row>
    <row r="6514" spans="1:4" x14ac:dyDescent="0.2">
      <c r="A6514" t="s">
        <v>6572</v>
      </c>
      <c r="B6514" t="s">
        <v>2118</v>
      </c>
      <c r="C6514" t="s">
        <v>2120</v>
      </c>
      <c r="D6514" t="s">
        <v>2117</v>
      </c>
    </row>
    <row r="6515" spans="1:4" x14ac:dyDescent="0.2">
      <c r="A6515" t="s">
        <v>6573</v>
      </c>
      <c r="B6515" t="s">
        <v>2118</v>
      </c>
      <c r="C6515" t="s">
        <v>2120</v>
      </c>
      <c r="D6515" t="s">
        <v>2124</v>
      </c>
    </row>
    <row r="6516" spans="1:4" x14ac:dyDescent="0.2">
      <c r="A6516" t="s">
        <v>6574</v>
      </c>
      <c r="B6516" t="s">
        <v>2115</v>
      </c>
      <c r="C6516" t="s">
        <v>2121</v>
      </c>
      <c r="D6516" t="s">
        <v>2123</v>
      </c>
    </row>
    <row r="6517" spans="1:4" x14ac:dyDescent="0.2">
      <c r="A6517" t="s">
        <v>6575</v>
      </c>
      <c r="B6517" t="s">
        <v>2118</v>
      </c>
      <c r="C6517" t="s">
        <v>2122</v>
      </c>
      <c r="D6517" t="s">
        <v>2117</v>
      </c>
    </row>
    <row r="6518" spans="1:4" x14ac:dyDescent="0.2">
      <c r="A6518" t="s">
        <v>6576</v>
      </c>
      <c r="B6518" t="s">
        <v>2119</v>
      </c>
      <c r="C6518" t="s">
        <v>2116</v>
      </c>
      <c r="D6518" t="s">
        <v>2117</v>
      </c>
    </row>
    <row r="6519" spans="1:4" x14ac:dyDescent="0.2">
      <c r="A6519" t="s">
        <v>6577</v>
      </c>
      <c r="B6519" t="s">
        <v>2115</v>
      </c>
      <c r="C6519" t="s">
        <v>2120</v>
      </c>
      <c r="D6519" t="s">
        <v>2117</v>
      </c>
    </row>
    <row r="6520" spans="1:4" x14ac:dyDescent="0.2">
      <c r="A6520" t="s">
        <v>6578</v>
      </c>
      <c r="B6520" t="s">
        <v>2118</v>
      </c>
      <c r="C6520" t="s">
        <v>2116</v>
      </c>
      <c r="D6520" t="s">
        <v>2117</v>
      </c>
    </row>
    <row r="6521" spans="1:4" x14ac:dyDescent="0.2">
      <c r="A6521" t="s">
        <v>6579</v>
      </c>
      <c r="B6521" t="s">
        <v>2115</v>
      </c>
      <c r="C6521" t="s">
        <v>2116</v>
      </c>
      <c r="D6521" t="s">
        <v>2124</v>
      </c>
    </row>
    <row r="6522" spans="1:4" x14ac:dyDescent="0.2">
      <c r="A6522" t="s">
        <v>6580</v>
      </c>
      <c r="B6522" t="s">
        <v>2115</v>
      </c>
      <c r="C6522" t="s">
        <v>2121</v>
      </c>
      <c r="D6522" t="s">
        <v>2117</v>
      </c>
    </row>
    <row r="6523" spans="1:4" x14ac:dyDescent="0.2">
      <c r="A6523" t="s">
        <v>6581</v>
      </c>
      <c r="B6523" t="s">
        <v>2115</v>
      </c>
      <c r="C6523" t="s">
        <v>2121</v>
      </c>
      <c r="D6523" t="s">
        <v>2117</v>
      </c>
    </row>
    <row r="6524" spans="1:4" x14ac:dyDescent="0.2">
      <c r="A6524" t="s">
        <v>6582</v>
      </c>
      <c r="B6524" t="s">
        <v>2115</v>
      </c>
      <c r="C6524" t="s">
        <v>2121</v>
      </c>
      <c r="D6524" t="s">
        <v>2117</v>
      </c>
    </row>
    <row r="6525" spans="1:4" x14ac:dyDescent="0.2">
      <c r="A6525" t="s">
        <v>6583</v>
      </c>
      <c r="B6525" t="s">
        <v>2118</v>
      </c>
      <c r="C6525" t="s">
        <v>2121</v>
      </c>
      <c r="D6525" t="s">
        <v>2117</v>
      </c>
    </row>
    <row r="6526" spans="1:4" x14ac:dyDescent="0.2">
      <c r="A6526" t="s">
        <v>6584</v>
      </c>
      <c r="B6526" t="s">
        <v>2115</v>
      </c>
      <c r="C6526" t="s">
        <v>2122</v>
      </c>
      <c r="D6526" t="s">
        <v>2117</v>
      </c>
    </row>
    <row r="6527" spans="1:4" x14ac:dyDescent="0.2">
      <c r="A6527" t="s">
        <v>6585</v>
      </c>
      <c r="B6527" t="s">
        <v>2115</v>
      </c>
      <c r="C6527" t="s">
        <v>2116</v>
      </c>
      <c r="D6527" t="s">
        <v>2117</v>
      </c>
    </row>
    <row r="6528" spans="1:4" x14ac:dyDescent="0.2">
      <c r="A6528" t="s">
        <v>6586</v>
      </c>
      <c r="B6528" t="s">
        <v>2115</v>
      </c>
      <c r="C6528" t="s">
        <v>2116</v>
      </c>
      <c r="D6528" t="s">
        <v>2123</v>
      </c>
    </row>
    <row r="6529" spans="1:4" x14ac:dyDescent="0.2">
      <c r="A6529" t="s">
        <v>6587</v>
      </c>
      <c r="B6529" t="s">
        <v>2115</v>
      </c>
      <c r="C6529" t="s">
        <v>2116</v>
      </c>
      <c r="D6529" t="s">
        <v>2117</v>
      </c>
    </row>
    <row r="6530" spans="1:4" x14ac:dyDescent="0.2">
      <c r="A6530" t="s">
        <v>6588</v>
      </c>
      <c r="B6530" t="s">
        <v>2115</v>
      </c>
      <c r="C6530" t="s">
        <v>2116</v>
      </c>
      <c r="D6530" t="s">
        <v>2117</v>
      </c>
    </row>
    <row r="6531" spans="1:4" x14ac:dyDescent="0.2">
      <c r="A6531" t="s">
        <v>6589</v>
      </c>
      <c r="B6531" t="s">
        <v>2115</v>
      </c>
      <c r="C6531" t="s">
        <v>2120</v>
      </c>
      <c r="D6531" t="s">
        <v>2117</v>
      </c>
    </row>
    <row r="6532" spans="1:4" x14ac:dyDescent="0.2">
      <c r="A6532" t="s">
        <v>6590</v>
      </c>
      <c r="B6532" t="s">
        <v>2118</v>
      </c>
      <c r="C6532" t="s">
        <v>2116</v>
      </c>
      <c r="D6532" t="s">
        <v>2123</v>
      </c>
    </row>
    <row r="6533" spans="1:4" x14ac:dyDescent="0.2">
      <c r="A6533" t="s">
        <v>6591</v>
      </c>
      <c r="B6533" t="s">
        <v>2115</v>
      </c>
      <c r="C6533" t="s">
        <v>2120</v>
      </c>
      <c r="D6533" t="s">
        <v>2124</v>
      </c>
    </row>
    <row r="6534" spans="1:4" x14ac:dyDescent="0.2">
      <c r="A6534" t="s">
        <v>6592</v>
      </c>
      <c r="B6534" t="s">
        <v>2115</v>
      </c>
      <c r="C6534" t="s">
        <v>2116</v>
      </c>
      <c r="D6534" t="s">
        <v>2123</v>
      </c>
    </row>
    <row r="6535" spans="1:4" x14ac:dyDescent="0.2">
      <c r="A6535" t="s">
        <v>6593</v>
      </c>
      <c r="B6535" t="s">
        <v>2115</v>
      </c>
      <c r="C6535" t="s">
        <v>2122</v>
      </c>
      <c r="D6535" t="s">
        <v>2117</v>
      </c>
    </row>
    <row r="6536" spans="1:4" x14ac:dyDescent="0.2">
      <c r="A6536" t="s">
        <v>6594</v>
      </c>
      <c r="B6536" t="s">
        <v>2115</v>
      </c>
      <c r="C6536" t="s">
        <v>2122</v>
      </c>
      <c r="D6536" t="s">
        <v>2117</v>
      </c>
    </row>
    <row r="6537" spans="1:4" x14ac:dyDescent="0.2">
      <c r="A6537" t="s">
        <v>6595</v>
      </c>
      <c r="B6537" t="s">
        <v>2118</v>
      </c>
      <c r="C6537" t="s">
        <v>2116</v>
      </c>
      <c r="D6537" t="s">
        <v>2123</v>
      </c>
    </row>
    <row r="6538" spans="1:4" x14ac:dyDescent="0.2">
      <c r="A6538" t="s">
        <v>6596</v>
      </c>
      <c r="B6538" t="s">
        <v>2115</v>
      </c>
      <c r="C6538" t="s">
        <v>2120</v>
      </c>
      <c r="D6538" t="s">
        <v>2117</v>
      </c>
    </row>
    <row r="6539" spans="1:4" x14ac:dyDescent="0.2">
      <c r="A6539" t="s">
        <v>6597</v>
      </c>
      <c r="B6539" t="s">
        <v>2118</v>
      </c>
      <c r="C6539" t="s">
        <v>2116</v>
      </c>
      <c r="D6539" t="s">
        <v>2117</v>
      </c>
    </row>
    <row r="6540" spans="1:4" x14ac:dyDescent="0.2">
      <c r="A6540" t="s">
        <v>6598</v>
      </c>
      <c r="B6540" t="s">
        <v>2115</v>
      </c>
      <c r="C6540" t="s">
        <v>2120</v>
      </c>
      <c r="D6540" t="s">
        <v>2117</v>
      </c>
    </row>
    <row r="6541" spans="1:4" x14ac:dyDescent="0.2">
      <c r="A6541" t="s">
        <v>6599</v>
      </c>
      <c r="B6541" t="s">
        <v>2119</v>
      </c>
      <c r="C6541" t="s">
        <v>2120</v>
      </c>
      <c r="D6541" t="s">
        <v>2117</v>
      </c>
    </row>
    <row r="6542" spans="1:4" x14ac:dyDescent="0.2">
      <c r="A6542" t="s">
        <v>6600</v>
      </c>
      <c r="B6542" t="s">
        <v>2115</v>
      </c>
      <c r="C6542" t="s">
        <v>2122</v>
      </c>
      <c r="D6542" t="s">
        <v>2117</v>
      </c>
    </row>
    <row r="6543" spans="1:4" x14ac:dyDescent="0.2">
      <c r="A6543" t="s">
        <v>6601</v>
      </c>
      <c r="B6543" t="s">
        <v>2118</v>
      </c>
      <c r="C6543" t="s">
        <v>2116</v>
      </c>
      <c r="D6543" t="s">
        <v>2123</v>
      </c>
    </row>
    <row r="6544" spans="1:4" x14ac:dyDescent="0.2">
      <c r="A6544" t="s">
        <v>6602</v>
      </c>
      <c r="B6544" t="s">
        <v>2118</v>
      </c>
      <c r="C6544" t="s">
        <v>2116</v>
      </c>
      <c r="D6544" t="s">
        <v>2117</v>
      </c>
    </row>
    <row r="6545" spans="1:4" x14ac:dyDescent="0.2">
      <c r="A6545" t="s">
        <v>6603</v>
      </c>
      <c r="B6545" t="s">
        <v>2118</v>
      </c>
      <c r="C6545" t="s">
        <v>2120</v>
      </c>
      <c r="D6545" t="s">
        <v>2124</v>
      </c>
    </row>
    <row r="6546" spans="1:4" x14ac:dyDescent="0.2">
      <c r="A6546" t="s">
        <v>6604</v>
      </c>
      <c r="B6546" t="s">
        <v>2115</v>
      </c>
      <c r="C6546" t="s">
        <v>2120</v>
      </c>
      <c r="D6546" t="s">
        <v>2117</v>
      </c>
    </row>
    <row r="6547" spans="1:4" x14ac:dyDescent="0.2">
      <c r="A6547" t="s">
        <v>6605</v>
      </c>
      <c r="B6547" t="s">
        <v>2118</v>
      </c>
      <c r="C6547" t="s">
        <v>2116</v>
      </c>
      <c r="D6547" t="s">
        <v>2123</v>
      </c>
    </row>
    <row r="6548" spans="1:4" x14ac:dyDescent="0.2">
      <c r="A6548" t="s">
        <v>6606</v>
      </c>
      <c r="B6548" t="s">
        <v>2115</v>
      </c>
      <c r="C6548" t="s">
        <v>2122</v>
      </c>
      <c r="D6548" t="s">
        <v>2117</v>
      </c>
    </row>
    <row r="6549" spans="1:4" x14ac:dyDescent="0.2">
      <c r="A6549" t="s">
        <v>6607</v>
      </c>
      <c r="B6549" t="s">
        <v>2115</v>
      </c>
      <c r="C6549" t="s">
        <v>2116</v>
      </c>
      <c r="D6549" t="s">
        <v>2124</v>
      </c>
    </row>
    <row r="6550" spans="1:4" x14ac:dyDescent="0.2">
      <c r="A6550" t="s">
        <v>6608</v>
      </c>
      <c r="B6550" t="s">
        <v>2118</v>
      </c>
      <c r="C6550" t="s">
        <v>2120</v>
      </c>
      <c r="D6550" t="s">
        <v>2117</v>
      </c>
    </row>
    <row r="6551" spans="1:4" x14ac:dyDescent="0.2">
      <c r="A6551" t="s">
        <v>6609</v>
      </c>
      <c r="B6551" t="s">
        <v>2118</v>
      </c>
      <c r="C6551" t="s">
        <v>2116</v>
      </c>
      <c r="D6551" t="s">
        <v>2123</v>
      </c>
    </row>
    <row r="6552" spans="1:4" x14ac:dyDescent="0.2">
      <c r="A6552" t="s">
        <v>6610</v>
      </c>
      <c r="B6552" t="s">
        <v>2118</v>
      </c>
      <c r="C6552" t="s">
        <v>2120</v>
      </c>
      <c r="D6552" t="s">
        <v>2117</v>
      </c>
    </row>
    <row r="6553" spans="1:4" x14ac:dyDescent="0.2">
      <c r="A6553" t="s">
        <v>6611</v>
      </c>
      <c r="B6553" t="s">
        <v>2115</v>
      </c>
      <c r="C6553" t="s">
        <v>2116</v>
      </c>
      <c r="D6553" t="s">
        <v>2117</v>
      </c>
    </row>
    <row r="6554" spans="1:4" x14ac:dyDescent="0.2">
      <c r="A6554" t="s">
        <v>6612</v>
      </c>
      <c r="B6554" t="s">
        <v>2115</v>
      </c>
      <c r="C6554" t="s">
        <v>2116</v>
      </c>
      <c r="D6554" t="s">
        <v>2124</v>
      </c>
    </row>
    <row r="6555" spans="1:4" x14ac:dyDescent="0.2">
      <c r="A6555" t="s">
        <v>6613</v>
      </c>
      <c r="B6555" t="s">
        <v>2118</v>
      </c>
      <c r="C6555" t="s">
        <v>2116</v>
      </c>
      <c r="D6555" t="s">
        <v>2117</v>
      </c>
    </row>
    <row r="6556" spans="1:4" x14ac:dyDescent="0.2">
      <c r="A6556" t="s">
        <v>6614</v>
      </c>
      <c r="B6556" t="s">
        <v>2115</v>
      </c>
      <c r="C6556" t="s">
        <v>2116</v>
      </c>
      <c r="D6556" t="s">
        <v>2117</v>
      </c>
    </row>
    <row r="6557" spans="1:4" x14ac:dyDescent="0.2">
      <c r="A6557" t="s">
        <v>6615</v>
      </c>
      <c r="B6557" t="s">
        <v>2115</v>
      </c>
      <c r="C6557" t="s">
        <v>2116</v>
      </c>
      <c r="D6557" t="s">
        <v>2117</v>
      </c>
    </row>
    <row r="6558" spans="1:4" x14ac:dyDescent="0.2">
      <c r="A6558" t="s">
        <v>6616</v>
      </c>
      <c r="B6558" t="s">
        <v>2115</v>
      </c>
      <c r="C6558" t="s">
        <v>2120</v>
      </c>
      <c r="D6558" t="s">
        <v>2123</v>
      </c>
    </row>
    <row r="6559" spans="1:4" x14ac:dyDescent="0.2">
      <c r="A6559" t="s">
        <v>6617</v>
      </c>
      <c r="B6559" t="s">
        <v>2115</v>
      </c>
      <c r="C6559" t="s">
        <v>2116</v>
      </c>
      <c r="D6559" t="s">
        <v>2123</v>
      </c>
    </row>
    <row r="6560" spans="1:4" x14ac:dyDescent="0.2">
      <c r="A6560" t="s">
        <v>6618</v>
      </c>
      <c r="B6560" t="s">
        <v>2115</v>
      </c>
      <c r="C6560" t="s">
        <v>2121</v>
      </c>
      <c r="D6560" t="s">
        <v>2117</v>
      </c>
    </row>
    <row r="6561" spans="1:4" x14ac:dyDescent="0.2">
      <c r="A6561" t="s">
        <v>6619</v>
      </c>
      <c r="B6561" t="s">
        <v>2115</v>
      </c>
      <c r="C6561" t="s">
        <v>2116</v>
      </c>
      <c r="D6561" t="s">
        <v>2117</v>
      </c>
    </row>
    <row r="6562" spans="1:4" x14ac:dyDescent="0.2">
      <c r="A6562" t="s">
        <v>6620</v>
      </c>
      <c r="B6562" t="s">
        <v>2115</v>
      </c>
      <c r="C6562" t="s">
        <v>2122</v>
      </c>
      <c r="D6562" t="s">
        <v>2117</v>
      </c>
    </row>
    <row r="6563" spans="1:4" x14ac:dyDescent="0.2">
      <c r="A6563" t="s">
        <v>6621</v>
      </c>
      <c r="B6563" t="s">
        <v>2115</v>
      </c>
      <c r="C6563" t="s">
        <v>2116</v>
      </c>
      <c r="D6563" t="s">
        <v>2117</v>
      </c>
    </row>
    <row r="6564" spans="1:4" x14ac:dyDescent="0.2">
      <c r="A6564" t="s">
        <v>6622</v>
      </c>
      <c r="B6564" t="s">
        <v>2115</v>
      </c>
      <c r="C6564" t="s">
        <v>2122</v>
      </c>
      <c r="D6564" t="s">
        <v>2117</v>
      </c>
    </row>
    <row r="6565" spans="1:4" x14ac:dyDescent="0.2">
      <c r="A6565" t="s">
        <v>6623</v>
      </c>
      <c r="B6565" t="s">
        <v>2115</v>
      </c>
      <c r="C6565" t="s">
        <v>2120</v>
      </c>
      <c r="D6565" t="s">
        <v>2117</v>
      </c>
    </row>
    <row r="6566" spans="1:4" x14ac:dyDescent="0.2">
      <c r="A6566" t="s">
        <v>6624</v>
      </c>
      <c r="B6566" t="s">
        <v>2119</v>
      </c>
      <c r="C6566" t="s">
        <v>2120</v>
      </c>
      <c r="D6566" t="s">
        <v>2123</v>
      </c>
    </row>
    <row r="6567" spans="1:4" x14ac:dyDescent="0.2">
      <c r="A6567" t="s">
        <v>6625</v>
      </c>
      <c r="B6567" t="s">
        <v>2115</v>
      </c>
      <c r="C6567" t="s">
        <v>2121</v>
      </c>
      <c r="D6567" t="s">
        <v>2117</v>
      </c>
    </row>
    <row r="6568" spans="1:4" x14ac:dyDescent="0.2">
      <c r="A6568" t="s">
        <v>6626</v>
      </c>
      <c r="B6568" t="s">
        <v>2115</v>
      </c>
      <c r="C6568" t="s">
        <v>2116</v>
      </c>
      <c r="D6568" t="s">
        <v>2117</v>
      </c>
    </row>
    <row r="6569" spans="1:4" x14ac:dyDescent="0.2">
      <c r="A6569" t="s">
        <v>6627</v>
      </c>
      <c r="B6569" t="s">
        <v>2115</v>
      </c>
      <c r="C6569" t="s">
        <v>2116</v>
      </c>
      <c r="D6569" t="s">
        <v>2123</v>
      </c>
    </row>
    <row r="6570" spans="1:4" x14ac:dyDescent="0.2">
      <c r="A6570" t="s">
        <v>6628</v>
      </c>
      <c r="B6570" t="s">
        <v>2115</v>
      </c>
      <c r="C6570" t="s">
        <v>2116</v>
      </c>
      <c r="D6570" t="s">
        <v>2117</v>
      </c>
    </row>
    <row r="6571" spans="1:4" x14ac:dyDescent="0.2">
      <c r="A6571" t="s">
        <v>6629</v>
      </c>
      <c r="B6571" t="s">
        <v>2119</v>
      </c>
      <c r="C6571" t="s">
        <v>2116</v>
      </c>
      <c r="D6571" t="s">
        <v>2123</v>
      </c>
    </row>
    <row r="6572" spans="1:4" x14ac:dyDescent="0.2">
      <c r="A6572" t="s">
        <v>6630</v>
      </c>
      <c r="B6572" t="s">
        <v>2118</v>
      </c>
      <c r="C6572" t="s">
        <v>2120</v>
      </c>
      <c r="D6572" t="s">
        <v>2117</v>
      </c>
    </row>
    <row r="6573" spans="1:4" x14ac:dyDescent="0.2">
      <c r="A6573" t="s">
        <v>6631</v>
      </c>
      <c r="B6573" t="s">
        <v>2115</v>
      </c>
      <c r="C6573" t="s">
        <v>2122</v>
      </c>
      <c r="D6573" t="s">
        <v>2124</v>
      </c>
    </row>
    <row r="6574" spans="1:4" x14ac:dyDescent="0.2">
      <c r="A6574" t="s">
        <v>6632</v>
      </c>
      <c r="B6574" t="s">
        <v>2115</v>
      </c>
      <c r="C6574" t="s">
        <v>2122</v>
      </c>
      <c r="D6574" t="s">
        <v>2123</v>
      </c>
    </row>
    <row r="6575" spans="1:4" x14ac:dyDescent="0.2">
      <c r="A6575" t="s">
        <v>6633</v>
      </c>
      <c r="B6575" t="s">
        <v>2115</v>
      </c>
      <c r="C6575" t="s">
        <v>2121</v>
      </c>
      <c r="D6575" t="s">
        <v>2123</v>
      </c>
    </row>
    <row r="6576" spans="1:4" x14ac:dyDescent="0.2">
      <c r="A6576" t="s">
        <v>6634</v>
      </c>
      <c r="B6576" t="s">
        <v>2115</v>
      </c>
      <c r="C6576" t="s">
        <v>2122</v>
      </c>
      <c r="D6576" t="s">
        <v>2117</v>
      </c>
    </row>
    <row r="6577" spans="1:4" x14ac:dyDescent="0.2">
      <c r="A6577" t="s">
        <v>6635</v>
      </c>
      <c r="B6577" t="s">
        <v>2118</v>
      </c>
      <c r="C6577" t="s">
        <v>2121</v>
      </c>
      <c r="D6577" t="s">
        <v>2117</v>
      </c>
    </row>
    <row r="6578" spans="1:4" x14ac:dyDescent="0.2">
      <c r="A6578" t="s">
        <v>6636</v>
      </c>
      <c r="B6578" t="s">
        <v>2115</v>
      </c>
      <c r="C6578" t="s">
        <v>2116</v>
      </c>
      <c r="D6578" t="s">
        <v>2123</v>
      </c>
    </row>
    <row r="6579" spans="1:4" x14ac:dyDescent="0.2">
      <c r="A6579" t="s">
        <v>6637</v>
      </c>
      <c r="B6579" t="s">
        <v>2115</v>
      </c>
      <c r="C6579" t="s">
        <v>2122</v>
      </c>
      <c r="D6579" t="s">
        <v>2123</v>
      </c>
    </row>
    <row r="6580" spans="1:4" x14ac:dyDescent="0.2">
      <c r="A6580" t="s">
        <v>6638</v>
      </c>
      <c r="B6580" t="s">
        <v>2115</v>
      </c>
      <c r="C6580" t="s">
        <v>2122</v>
      </c>
      <c r="D6580" t="s">
        <v>2117</v>
      </c>
    </row>
    <row r="6581" spans="1:4" x14ac:dyDescent="0.2">
      <c r="A6581" t="s">
        <v>6639</v>
      </c>
      <c r="B6581" t="s">
        <v>2115</v>
      </c>
      <c r="C6581" t="s">
        <v>2122</v>
      </c>
      <c r="D6581" t="s">
        <v>2124</v>
      </c>
    </row>
    <row r="6582" spans="1:4" x14ac:dyDescent="0.2">
      <c r="A6582" t="s">
        <v>6640</v>
      </c>
      <c r="B6582" t="s">
        <v>2118</v>
      </c>
      <c r="C6582" t="s">
        <v>2116</v>
      </c>
      <c r="D6582" t="s">
        <v>2117</v>
      </c>
    </row>
    <row r="6583" spans="1:4" x14ac:dyDescent="0.2">
      <c r="A6583" t="s">
        <v>6641</v>
      </c>
      <c r="B6583" t="s">
        <v>2115</v>
      </c>
      <c r="C6583" t="s">
        <v>2120</v>
      </c>
      <c r="D6583" t="s">
        <v>2117</v>
      </c>
    </row>
    <row r="6584" spans="1:4" x14ac:dyDescent="0.2">
      <c r="A6584" t="s">
        <v>6642</v>
      </c>
      <c r="B6584" t="s">
        <v>2115</v>
      </c>
      <c r="C6584" t="s">
        <v>2122</v>
      </c>
      <c r="D6584" t="s">
        <v>2123</v>
      </c>
    </row>
    <row r="6585" spans="1:4" x14ac:dyDescent="0.2">
      <c r="A6585" t="s">
        <v>6643</v>
      </c>
      <c r="B6585" t="s">
        <v>2115</v>
      </c>
      <c r="C6585" t="s">
        <v>2116</v>
      </c>
      <c r="D6585" t="s">
        <v>2117</v>
      </c>
    </row>
    <row r="6586" spans="1:4" x14ac:dyDescent="0.2">
      <c r="A6586" t="s">
        <v>6644</v>
      </c>
      <c r="B6586" t="s">
        <v>2118</v>
      </c>
      <c r="C6586" t="s">
        <v>2116</v>
      </c>
      <c r="D6586" t="s">
        <v>2124</v>
      </c>
    </row>
    <row r="6587" spans="1:4" x14ac:dyDescent="0.2">
      <c r="A6587" t="s">
        <v>6645</v>
      </c>
      <c r="B6587" t="s">
        <v>2118</v>
      </c>
      <c r="C6587" t="s">
        <v>2116</v>
      </c>
      <c r="D6587" t="s">
        <v>2124</v>
      </c>
    </row>
    <row r="6588" spans="1:4" x14ac:dyDescent="0.2">
      <c r="A6588" t="s">
        <v>6646</v>
      </c>
      <c r="B6588" t="s">
        <v>2115</v>
      </c>
      <c r="C6588" t="s">
        <v>2120</v>
      </c>
      <c r="D6588" t="s">
        <v>2124</v>
      </c>
    </row>
    <row r="6589" spans="1:4" x14ac:dyDescent="0.2">
      <c r="A6589" t="s">
        <v>6647</v>
      </c>
      <c r="B6589" t="s">
        <v>2115</v>
      </c>
      <c r="C6589" t="s">
        <v>2116</v>
      </c>
      <c r="D6589" t="s">
        <v>2124</v>
      </c>
    </row>
    <row r="6590" spans="1:4" x14ac:dyDescent="0.2">
      <c r="A6590" t="s">
        <v>6648</v>
      </c>
      <c r="B6590" t="s">
        <v>2115</v>
      </c>
      <c r="C6590" t="s">
        <v>2122</v>
      </c>
      <c r="D6590" t="s">
        <v>2117</v>
      </c>
    </row>
    <row r="6591" spans="1:4" x14ac:dyDescent="0.2">
      <c r="A6591" t="s">
        <v>6649</v>
      </c>
      <c r="B6591" t="s">
        <v>2115</v>
      </c>
      <c r="C6591" t="s">
        <v>2122</v>
      </c>
      <c r="D6591" t="s">
        <v>2117</v>
      </c>
    </row>
    <row r="6592" spans="1:4" x14ac:dyDescent="0.2">
      <c r="A6592" t="s">
        <v>6650</v>
      </c>
      <c r="B6592" t="s">
        <v>2118</v>
      </c>
      <c r="C6592" t="s">
        <v>2120</v>
      </c>
      <c r="D6592" t="s">
        <v>2117</v>
      </c>
    </row>
    <row r="6593" spans="1:4" x14ac:dyDescent="0.2">
      <c r="A6593" t="s">
        <v>6651</v>
      </c>
      <c r="B6593" t="s">
        <v>2115</v>
      </c>
      <c r="C6593" t="s">
        <v>2121</v>
      </c>
      <c r="D6593" t="s">
        <v>2123</v>
      </c>
    </row>
    <row r="6594" spans="1:4" x14ac:dyDescent="0.2">
      <c r="A6594" t="s">
        <v>6652</v>
      </c>
      <c r="B6594" t="s">
        <v>2115</v>
      </c>
      <c r="C6594" t="s">
        <v>2116</v>
      </c>
      <c r="D6594" t="s">
        <v>2123</v>
      </c>
    </row>
    <row r="6595" spans="1:4" x14ac:dyDescent="0.2">
      <c r="A6595" t="s">
        <v>6653</v>
      </c>
      <c r="B6595" t="s">
        <v>2115</v>
      </c>
      <c r="C6595" t="s">
        <v>2116</v>
      </c>
      <c r="D6595" t="s">
        <v>2117</v>
      </c>
    </row>
    <row r="6596" spans="1:4" x14ac:dyDescent="0.2">
      <c r="A6596" t="s">
        <v>6654</v>
      </c>
      <c r="B6596" t="s">
        <v>2115</v>
      </c>
      <c r="C6596" t="s">
        <v>2120</v>
      </c>
      <c r="D6596" t="s">
        <v>2117</v>
      </c>
    </row>
    <row r="6597" spans="1:4" x14ac:dyDescent="0.2">
      <c r="A6597" t="s">
        <v>6655</v>
      </c>
      <c r="B6597" t="s">
        <v>2115</v>
      </c>
      <c r="C6597" t="s">
        <v>2116</v>
      </c>
      <c r="D6597" t="s">
        <v>2123</v>
      </c>
    </row>
    <row r="6598" spans="1:4" x14ac:dyDescent="0.2">
      <c r="A6598" t="s">
        <v>6656</v>
      </c>
      <c r="B6598" t="s">
        <v>2118</v>
      </c>
      <c r="C6598" t="s">
        <v>2116</v>
      </c>
      <c r="D6598" t="s">
        <v>2117</v>
      </c>
    </row>
    <row r="6599" spans="1:4" x14ac:dyDescent="0.2">
      <c r="A6599" t="s">
        <v>6657</v>
      </c>
      <c r="B6599" t="s">
        <v>2118</v>
      </c>
      <c r="C6599" t="s">
        <v>2120</v>
      </c>
      <c r="D6599" t="s">
        <v>2124</v>
      </c>
    </row>
    <row r="6600" spans="1:4" x14ac:dyDescent="0.2">
      <c r="A6600" t="s">
        <v>6658</v>
      </c>
      <c r="B6600" t="s">
        <v>2119</v>
      </c>
      <c r="C6600" t="s">
        <v>2121</v>
      </c>
      <c r="D6600" t="s">
        <v>2123</v>
      </c>
    </row>
    <row r="6601" spans="1:4" x14ac:dyDescent="0.2">
      <c r="A6601" t="s">
        <v>6659</v>
      </c>
      <c r="B6601" t="s">
        <v>2115</v>
      </c>
      <c r="C6601" t="s">
        <v>2116</v>
      </c>
      <c r="D6601" t="s">
        <v>2124</v>
      </c>
    </row>
    <row r="6602" spans="1:4" x14ac:dyDescent="0.2">
      <c r="A6602" t="s">
        <v>6660</v>
      </c>
      <c r="B6602" t="s">
        <v>2115</v>
      </c>
      <c r="C6602" t="s">
        <v>2121</v>
      </c>
      <c r="D6602" t="s">
        <v>2117</v>
      </c>
    </row>
    <row r="6603" spans="1:4" x14ac:dyDescent="0.2">
      <c r="A6603" t="s">
        <v>6661</v>
      </c>
      <c r="B6603" t="s">
        <v>2115</v>
      </c>
      <c r="C6603" t="s">
        <v>2116</v>
      </c>
      <c r="D6603" t="s">
        <v>2117</v>
      </c>
    </row>
    <row r="6604" spans="1:4" x14ac:dyDescent="0.2">
      <c r="A6604" t="s">
        <v>6662</v>
      </c>
      <c r="B6604" t="s">
        <v>2115</v>
      </c>
      <c r="C6604" t="s">
        <v>2122</v>
      </c>
      <c r="D6604" t="s">
        <v>2124</v>
      </c>
    </row>
    <row r="6605" spans="1:4" x14ac:dyDescent="0.2">
      <c r="A6605" t="s">
        <v>6663</v>
      </c>
      <c r="B6605" t="s">
        <v>2115</v>
      </c>
      <c r="C6605" t="s">
        <v>2122</v>
      </c>
      <c r="D6605" t="s">
        <v>2123</v>
      </c>
    </row>
    <row r="6606" spans="1:4" x14ac:dyDescent="0.2">
      <c r="A6606" t="s">
        <v>6664</v>
      </c>
      <c r="B6606" t="s">
        <v>2118</v>
      </c>
      <c r="C6606" t="s">
        <v>2122</v>
      </c>
      <c r="D6606" t="s">
        <v>2117</v>
      </c>
    </row>
    <row r="6607" spans="1:4" x14ac:dyDescent="0.2">
      <c r="A6607" t="s">
        <v>6665</v>
      </c>
      <c r="B6607" t="s">
        <v>2118</v>
      </c>
      <c r="C6607" t="s">
        <v>2122</v>
      </c>
      <c r="D6607" t="s">
        <v>2117</v>
      </c>
    </row>
    <row r="6608" spans="1:4" x14ac:dyDescent="0.2">
      <c r="A6608" t="s">
        <v>6666</v>
      </c>
      <c r="B6608" t="s">
        <v>2115</v>
      </c>
      <c r="C6608" t="s">
        <v>2116</v>
      </c>
      <c r="D6608" t="s">
        <v>2117</v>
      </c>
    </row>
    <row r="6609" spans="1:4" x14ac:dyDescent="0.2">
      <c r="A6609" t="s">
        <v>6667</v>
      </c>
      <c r="B6609" t="s">
        <v>2115</v>
      </c>
      <c r="C6609" t="s">
        <v>2122</v>
      </c>
      <c r="D6609" t="s">
        <v>2123</v>
      </c>
    </row>
    <row r="6610" spans="1:4" x14ac:dyDescent="0.2">
      <c r="A6610" t="s">
        <v>6668</v>
      </c>
      <c r="B6610" t="s">
        <v>2115</v>
      </c>
      <c r="C6610" t="s">
        <v>2116</v>
      </c>
      <c r="D6610" t="s">
        <v>2117</v>
      </c>
    </row>
    <row r="6611" spans="1:4" x14ac:dyDescent="0.2">
      <c r="A6611" t="s">
        <v>6669</v>
      </c>
      <c r="B6611" t="s">
        <v>2115</v>
      </c>
      <c r="C6611" t="s">
        <v>2116</v>
      </c>
      <c r="D6611" t="s">
        <v>2124</v>
      </c>
    </row>
    <row r="6612" spans="1:4" x14ac:dyDescent="0.2">
      <c r="A6612" t="s">
        <v>6670</v>
      </c>
      <c r="B6612" t="s">
        <v>2115</v>
      </c>
      <c r="C6612" t="s">
        <v>2121</v>
      </c>
      <c r="D6612" t="s">
        <v>2117</v>
      </c>
    </row>
    <row r="6613" spans="1:4" x14ac:dyDescent="0.2">
      <c r="A6613" t="s">
        <v>6671</v>
      </c>
      <c r="B6613" t="s">
        <v>2118</v>
      </c>
      <c r="C6613" t="s">
        <v>2120</v>
      </c>
      <c r="D6613" t="s">
        <v>2117</v>
      </c>
    </row>
    <row r="6614" spans="1:4" x14ac:dyDescent="0.2">
      <c r="A6614" t="s">
        <v>6672</v>
      </c>
      <c r="B6614" t="s">
        <v>2118</v>
      </c>
      <c r="C6614" t="s">
        <v>2116</v>
      </c>
      <c r="D6614" t="s">
        <v>2117</v>
      </c>
    </row>
    <row r="6615" spans="1:4" x14ac:dyDescent="0.2">
      <c r="A6615" t="s">
        <v>6673</v>
      </c>
      <c r="B6615" t="s">
        <v>2118</v>
      </c>
      <c r="C6615" t="s">
        <v>2116</v>
      </c>
      <c r="D6615" t="s">
        <v>2117</v>
      </c>
    </row>
    <row r="6616" spans="1:4" x14ac:dyDescent="0.2">
      <c r="A6616" t="s">
        <v>6674</v>
      </c>
      <c r="B6616" t="s">
        <v>2115</v>
      </c>
      <c r="C6616" t="s">
        <v>2121</v>
      </c>
      <c r="D6616" t="s">
        <v>2123</v>
      </c>
    </row>
    <row r="6617" spans="1:4" x14ac:dyDescent="0.2">
      <c r="A6617" t="s">
        <v>6675</v>
      </c>
      <c r="B6617" t="s">
        <v>2115</v>
      </c>
      <c r="C6617" t="s">
        <v>2121</v>
      </c>
      <c r="D6617" t="s">
        <v>2123</v>
      </c>
    </row>
    <row r="6618" spans="1:4" x14ac:dyDescent="0.2">
      <c r="A6618" t="s">
        <v>6676</v>
      </c>
      <c r="B6618" t="s">
        <v>2115</v>
      </c>
      <c r="C6618" t="s">
        <v>2122</v>
      </c>
      <c r="D6618" t="s">
        <v>2123</v>
      </c>
    </row>
    <row r="6619" spans="1:4" x14ac:dyDescent="0.2">
      <c r="A6619" t="s">
        <v>6677</v>
      </c>
      <c r="B6619" t="s">
        <v>2115</v>
      </c>
      <c r="C6619" t="s">
        <v>2122</v>
      </c>
      <c r="D6619" t="s">
        <v>2123</v>
      </c>
    </row>
    <row r="6620" spans="1:4" x14ac:dyDescent="0.2">
      <c r="A6620" t="s">
        <v>6678</v>
      </c>
      <c r="B6620" t="s">
        <v>2115</v>
      </c>
      <c r="C6620" t="s">
        <v>2121</v>
      </c>
      <c r="D6620" t="s">
        <v>2117</v>
      </c>
    </row>
    <row r="6621" spans="1:4" x14ac:dyDescent="0.2">
      <c r="A6621" t="s">
        <v>6679</v>
      </c>
      <c r="B6621" t="s">
        <v>2115</v>
      </c>
      <c r="C6621" t="s">
        <v>2116</v>
      </c>
      <c r="D6621" t="s">
        <v>2123</v>
      </c>
    </row>
    <row r="6622" spans="1:4" x14ac:dyDescent="0.2">
      <c r="A6622" t="s">
        <v>6680</v>
      </c>
      <c r="B6622" t="s">
        <v>2115</v>
      </c>
      <c r="C6622" t="s">
        <v>2120</v>
      </c>
      <c r="D6622" t="s">
        <v>2117</v>
      </c>
    </row>
    <row r="6623" spans="1:4" x14ac:dyDescent="0.2">
      <c r="A6623" t="s">
        <v>6681</v>
      </c>
      <c r="B6623" t="s">
        <v>2115</v>
      </c>
      <c r="C6623" t="s">
        <v>2121</v>
      </c>
      <c r="D6623" t="s">
        <v>2117</v>
      </c>
    </row>
    <row r="6624" spans="1:4" x14ac:dyDescent="0.2">
      <c r="A6624" t="s">
        <v>6682</v>
      </c>
      <c r="B6624" t="s">
        <v>2115</v>
      </c>
      <c r="C6624" t="s">
        <v>2122</v>
      </c>
      <c r="D6624" t="s">
        <v>2117</v>
      </c>
    </row>
    <row r="6625" spans="1:4" x14ac:dyDescent="0.2">
      <c r="A6625" t="s">
        <v>6683</v>
      </c>
      <c r="B6625" t="s">
        <v>2119</v>
      </c>
      <c r="C6625" t="s">
        <v>2122</v>
      </c>
      <c r="D6625" t="s">
        <v>2124</v>
      </c>
    </row>
    <row r="6626" spans="1:4" x14ac:dyDescent="0.2">
      <c r="A6626" t="s">
        <v>6684</v>
      </c>
      <c r="B6626" t="s">
        <v>2115</v>
      </c>
      <c r="C6626" t="s">
        <v>2120</v>
      </c>
      <c r="D6626" t="s">
        <v>2117</v>
      </c>
    </row>
    <row r="6627" spans="1:4" x14ac:dyDescent="0.2">
      <c r="A6627" t="s">
        <v>6685</v>
      </c>
      <c r="B6627" t="s">
        <v>2115</v>
      </c>
      <c r="C6627" t="s">
        <v>2120</v>
      </c>
      <c r="D6627" t="s">
        <v>2123</v>
      </c>
    </row>
    <row r="6628" spans="1:4" x14ac:dyDescent="0.2">
      <c r="A6628" t="s">
        <v>6686</v>
      </c>
      <c r="B6628" t="s">
        <v>2118</v>
      </c>
      <c r="C6628" t="s">
        <v>2122</v>
      </c>
      <c r="D6628" t="s">
        <v>2117</v>
      </c>
    </row>
    <row r="6629" spans="1:4" x14ac:dyDescent="0.2">
      <c r="A6629" t="s">
        <v>6687</v>
      </c>
      <c r="B6629" t="s">
        <v>2118</v>
      </c>
      <c r="C6629" t="s">
        <v>2116</v>
      </c>
      <c r="D6629" t="s">
        <v>2117</v>
      </c>
    </row>
    <row r="6630" spans="1:4" x14ac:dyDescent="0.2">
      <c r="A6630" t="s">
        <v>6688</v>
      </c>
      <c r="B6630" t="s">
        <v>2118</v>
      </c>
      <c r="C6630" t="s">
        <v>2122</v>
      </c>
      <c r="D6630" t="s">
        <v>2117</v>
      </c>
    </row>
    <row r="6631" spans="1:4" x14ac:dyDescent="0.2">
      <c r="A6631" t="s">
        <v>6689</v>
      </c>
      <c r="B6631" t="s">
        <v>2118</v>
      </c>
      <c r="C6631" t="s">
        <v>2116</v>
      </c>
      <c r="D6631" t="s">
        <v>2117</v>
      </c>
    </row>
    <row r="6632" spans="1:4" x14ac:dyDescent="0.2">
      <c r="A6632" t="s">
        <v>6690</v>
      </c>
      <c r="B6632" t="s">
        <v>2118</v>
      </c>
      <c r="C6632" t="s">
        <v>2116</v>
      </c>
      <c r="D6632" t="s">
        <v>2117</v>
      </c>
    </row>
    <row r="6633" spans="1:4" x14ac:dyDescent="0.2">
      <c r="A6633" t="s">
        <v>6691</v>
      </c>
      <c r="B6633" t="s">
        <v>2115</v>
      </c>
      <c r="C6633" t="s">
        <v>2122</v>
      </c>
      <c r="D6633" t="s">
        <v>2117</v>
      </c>
    </row>
    <row r="6634" spans="1:4" x14ac:dyDescent="0.2">
      <c r="A6634" t="s">
        <v>6692</v>
      </c>
      <c r="B6634" t="s">
        <v>2115</v>
      </c>
      <c r="C6634" t="s">
        <v>2120</v>
      </c>
      <c r="D6634" t="s">
        <v>2117</v>
      </c>
    </row>
    <row r="6635" spans="1:4" x14ac:dyDescent="0.2">
      <c r="A6635" t="s">
        <v>6693</v>
      </c>
      <c r="B6635" t="s">
        <v>2115</v>
      </c>
      <c r="C6635" t="s">
        <v>2120</v>
      </c>
      <c r="D6635" t="s">
        <v>2117</v>
      </c>
    </row>
    <row r="6636" spans="1:4" x14ac:dyDescent="0.2">
      <c r="A6636" t="s">
        <v>6694</v>
      </c>
      <c r="B6636" t="s">
        <v>2119</v>
      </c>
      <c r="C6636" t="s">
        <v>2121</v>
      </c>
      <c r="D6636" t="s">
        <v>2124</v>
      </c>
    </row>
    <row r="6637" spans="1:4" x14ac:dyDescent="0.2">
      <c r="A6637" t="s">
        <v>6695</v>
      </c>
      <c r="B6637" t="s">
        <v>2118</v>
      </c>
      <c r="C6637" t="s">
        <v>2122</v>
      </c>
      <c r="D6637" t="s">
        <v>2117</v>
      </c>
    </row>
    <row r="6638" spans="1:4" x14ac:dyDescent="0.2">
      <c r="A6638" t="s">
        <v>6696</v>
      </c>
      <c r="B6638" t="s">
        <v>2115</v>
      </c>
      <c r="C6638" t="s">
        <v>2116</v>
      </c>
      <c r="D6638" t="s">
        <v>2123</v>
      </c>
    </row>
    <row r="6639" spans="1:4" x14ac:dyDescent="0.2">
      <c r="A6639" t="s">
        <v>6697</v>
      </c>
      <c r="B6639" t="s">
        <v>2119</v>
      </c>
      <c r="C6639" t="s">
        <v>2116</v>
      </c>
      <c r="D6639" t="s">
        <v>2117</v>
      </c>
    </row>
    <row r="6640" spans="1:4" x14ac:dyDescent="0.2">
      <c r="A6640" t="s">
        <v>6698</v>
      </c>
      <c r="B6640" t="s">
        <v>2115</v>
      </c>
      <c r="C6640" t="s">
        <v>2116</v>
      </c>
      <c r="D6640" t="s">
        <v>2117</v>
      </c>
    </row>
    <row r="6641" spans="1:4" x14ac:dyDescent="0.2">
      <c r="A6641" t="s">
        <v>6699</v>
      </c>
      <c r="B6641" t="s">
        <v>2118</v>
      </c>
      <c r="C6641" t="s">
        <v>2122</v>
      </c>
      <c r="D6641" t="s">
        <v>2117</v>
      </c>
    </row>
    <row r="6642" spans="1:4" x14ac:dyDescent="0.2">
      <c r="A6642" t="s">
        <v>6700</v>
      </c>
      <c r="B6642" t="s">
        <v>2115</v>
      </c>
      <c r="C6642" t="s">
        <v>2121</v>
      </c>
      <c r="D6642" t="s">
        <v>2117</v>
      </c>
    </row>
    <row r="6643" spans="1:4" x14ac:dyDescent="0.2">
      <c r="A6643" t="s">
        <v>6701</v>
      </c>
      <c r="B6643" t="s">
        <v>2118</v>
      </c>
      <c r="C6643" t="s">
        <v>2122</v>
      </c>
      <c r="D6643" t="s">
        <v>2117</v>
      </c>
    </row>
    <row r="6644" spans="1:4" x14ac:dyDescent="0.2">
      <c r="A6644" t="s">
        <v>6702</v>
      </c>
      <c r="B6644" t="s">
        <v>2118</v>
      </c>
      <c r="C6644" t="s">
        <v>2120</v>
      </c>
      <c r="D6644" t="s">
        <v>2117</v>
      </c>
    </row>
    <row r="6645" spans="1:4" x14ac:dyDescent="0.2">
      <c r="A6645" t="s">
        <v>6703</v>
      </c>
      <c r="B6645" t="s">
        <v>2118</v>
      </c>
      <c r="C6645" t="s">
        <v>2121</v>
      </c>
      <c r="D6645" t="s">
        <v>2123</v>
      </c>
    </row>
    <row r="6646" spans="1:4" x14ac:dyDescent="0.2">
      <c r="A6646" t="s">
        <v>6704</v>
      </c>
      <c r="B6646" t="s">
        <v>2118</v>
      </c>
      <c r="C6646" t="s">
        <v>2116</v>
      </c>
      <c r="D6646" t="s">
        <v>2124</v>
      </c>
    </row>
    <row r="6647" spans="1:4" x14ac:dyDescent="0.2">
      <c r="A6647" t="s">
        <v>6705</v>
      </c>
      <c r="B6647" t="s">
        <v>2118</v>
      </c>
      <c r="C6647" t="s">
        <v>2121</v>
      </c>
      <c r="D6647" t="s">
        <v>2117</v>
      </c>
    </row>
    <row r="6648" spans="1:4" x14ac:dyDescent="0.2">
      <c r="A6648" t="s">
        <v>6706</v>
      </c>
      <c r="B6648" t="s">
        <v>2115</v>
      </c>
      <c r="C6648" t="s">
        <v>2116</v>
      </c>
      <c r="D6648" t="s">
        <v>2123</v>
      </c>
    </row>
    <row r="6649" spans="1:4" x14ac:dyDescent="0.2">
      <c r="A6649" t="s">
        <v>6707</v>
      </c>
      <c r="B6649" t="s">
        <v>2115</v>
      </c>
      <c r="C6649" t="s">
        <v>2116</v>
      </c>
      <c r="D6649" t="s">
        <v>2123</v>
      </c>
    </row>
    <row r="6650" spans="1:4" x14ac:dyDescent="0.2">
      <c r="A6650" t="s">
        <v>6708</v>
      </c>
      <c r="B6650" t="s">
        <v>2118</v>
      </c>
      <c r="C6650" t="s">
        <v>2116</v>
      </c>
      <c r="D6650" t="s">
        <v>2117</v>
      </c>
    </row>
    <row r="6651" spans="1:4" x14ac:dyDescent="0.2">
      <c r="A6651" t="s">
        <v>6709</v>
      </c>
      <c r="B6651" t="s">
        <v>2118</v>
      </c>
      <c r="C6651" t="s">
        <v>2120</v>
      </c>
      <c r="D6651" t="s">
        <v>2117</v>
      </c>
    </row>
    <row r="6652" spans="1:4" x14ac:dyDescent="0.2">
      <c r="A6652" t="s">
        <v>6710</v>
      </c>
      <c r="B6652" t="s">
        <v>2118</v>
      </c>
      <c r="C6652" t="s">
        <v>2120</v>
      </c>
      <c r="D6652" t="s">
        <v>2117</v>
      </c>
    </row>
    <row r="6653" spans="1:4" x14ac:dyDescent="0.2">
      <c r="A6653" t="s">
        <v>6711</v>
      </c>
      <c r="B6653" t="s">
        <v>2115</v>
      </c>
      <c r="C6653" t="s">
        <v>2121</v>
      </c>
      <c r="D6653" t="s">
        <v>2117</v>
      </c>
    </row>
    <row r="6654" spans="1:4" x14ac:dyDescent="0.2">
      <c r="A6654" t="s">
        <v>6712</v>
      </c>
      <c r="B6654" t="s">
        <v>2115</v>
      </c>
      <c r="C6654" t="s">
        <v>2116</v>
      </c>
      <c r="D6654" t="s">
        <v>2117</v>
      </c>
    </row>
    <row r="6655" spans="1:4" x14ac:dyDescent="0.2">
      <c r="A6655" t="s">
        <v>6713</v>
      </c>
      <c r="B6655" t="s">
        <v>2115</v>
      </c>
      <c r="C6655" t="s">
        <v>2116</v>
      </c>
      <c r="D6655" t="s">
        <v>2117</v>
      </c>
    </row>
    <row r="6656" spans="1:4" x14ac:dyDescent="0.2">
      <c r="A6656" t="s">
        <v>6714</v>
      </c>
      <c r="B6656" t="s">
        <v>2119</v>
      </c>
      <c r="C6656" t="s">
        <v>2116</v>
      </c>
      <c r="D6656" t="s">
        <v>2117</v>
      </c>
    </row>
    <row r="6657" spans="1:4" x14ac:dyDescent="0.2">
      <c r="A6657" t="s">
        <v>6715</v>
      </c>
      <c r="B6657" t="s">
        <v>2118</v>
      </c>
      <c r="C6657" t="s">
        <v>2122</v>
      </c>
      <c r="D6657" t="s">
        <v>2123</v>
      </c>
    </row>
    <row r="6658" spans="1:4" x14ac:dyDescent="0.2">
      <c r="A6658" t="s">
        <v>6716</v>
      </c>
      <c r="B6658" t="s">
        <v>2115</v>
      </c>
      <c r="C6658" t="s">
        <v>2122</v>
      </c>
      <c r="D6658" t="s">
        <v>2117</v>
      </c>
    </row>
    <row r="6659" spans="1:4" x14ac:dyDescent="0.2">
      <c r="A6659" t="s">
        <v>6717</v>
      </c>
      <c r="B6659" t="s">
        <v>2119</v>
      </c>
      <c r="C6659" t="s">
        <v>2116</v>
      </c>
      <c r="D6659" t="s">
        <v>2117</v>
      </c>
    </row>
    <row r="6660" spans="1:4" x14ac:dyDescent="0.2">
      <c r="A6660" t="s">
        <v>6718</v>
      </c>
      <c r="B6660" t="s">
        <v>2118</v>
      </c>
      <c r="C6660" t="s">
        <v>2116</v>
      </c>
      <c r="D6660" t="s">
        <v>2117</v>
      </c>
    </row>
    <row r="6661" spans="1:4" x14ac:dyDescent="0.2">
      <c r="A6661" t="s">
        <v>6719</v>
      </c>
      <c r="B6661" t="s">
        <v>2115</v>
      </c>
      <c r="C6661" t="s">
        <v>2116</v>
      </c>
      <c r="D6661" t="s">
        <v>2117</v>
      </c>
    </row>
    <row r="6662" spans="1:4" x14ac:dyDescent="0.2">
      <c r="A6662" t="s">
        <v>6720</v>
      </c>
      <c r="B6662" t="s">
        <v>2118</v>
      </c>
      <c r="C6662" t="s">
        <v>2116</v>
      </c>
      <c r="D6662" t="s">
        <v>2117</v>
      </c>
    </row>
    <row r="6663" spans="1:4" x14ac:dyDescent="0.2">
      <c r="A6663" t="s">
        <v>6721</v>
      </c>
      <c r="B6663" t="s">
        <v>2118</v>
      </c>
      <c r="C6663" t="s">
        <v>2122</v>
      </c>
      <c r="D6663" t="s">
        <v>2117</v>
      </c>
    </row>
    <row r="6664" spans="1:4" x14ac:dyDescent="0.2">
      <c r="A6664" t="s">
        <v>6722</v>
      </c>
      <c r="B6664" t="s">
        <v>2115</v>
      </c>
      <c r="C6664" t="s">
        <v>2122</v>
      </c>
      <c r="D6664" t="s">
        <v>2123</v>
      </c>
    </row>
    <row r="6665" spans="1:4" x14ac:dyDescent="0.2">
      <c r="A6665" t="s">
        <v>6723</v>
      </c>
      <c r="B6665" t="s">
        <v>2118</v>
      </c>
      <c r="C6665" t="s">
        <v>2122</v>
      </c>
      <c r="D6665" t="s">
        <v>2117</v>
      </c>
    </row>
    <row r="6666" spans="1:4" x14ac:dyDescent="0.2">
      <c r="A6666" t="s">
        <v>6724</v>
      </c>
      <c r="B6666" t="s">
        <v>2118</v>
      </c>
      <c r="C6666" t="s">
        <v>2121</v>
      </c>
      <c r="D6666" t="s">
        <v>2117</v>
      </c>
    </row>
    <row r="6667" spans="1:4" x14ac:dyDescent="0.2">
      <c r="A6667" t="s">
        <v>6725</v>
      </c>
      <c r="B6667" t="s">
        <v>2115</v>
      </c>
      <c r="C6667" t="s">
        <v>2116</v>
      </c>
      <c r="D6667" t="s">
        <v>2124</v>
      </c>
    </row>
    <row r="6668" spans="1:4" x14ac:dyDescent="0.2">
      <c r="A6668" t="s">
        <v>6726</v>
      </c>
      <c r="B6668" t="s">
        <v>2118</v>
      </c>
      <c r="C6668" t="s">
        <v>2120</v>
      </c>
      <c r="D6668" t="s">
        <v>2123</v>
      </c>
    </row>
    <row r="6669" spans="1:4" x14ac:dyDescent="0.2">
      <c r="A6669" t="s">
        <v>6727</v>
      </c>
      <c r="B6669" t="s">
        <v>2119</v>
      </c>
      <c r="C6669" t="s">
        <v>2121</v>
      </c>
      <c r="D6669" t="s">
        <v>2117</v>
      </c>
    </row>
    <row r="6670" spans="1:4" x14ac:dyDescent="0.2">
      <c r="A6670" t="s">
        <v>6728</v>
      </c>
      <c r="B6670" t="s">
        <v>2118</v>
      </c>
      <c r="C6670" t="s">
        <v>2120</v>
      </c>
      <c r="D6670" t="s">
        <v>2124</v>
      </c>
    </row>
    <row r="6671" spans="1:4" x14ac:dyDescent="0.2">
      <c r="A6671" t="s">
        <v>6729</v>
      </c>
      <c r="B6671" t="s">
        <v>2118</v>
      </c>
      <c r="C6671" t="s">
        <v>2116</v>
      </c>
      <c r="D6671" t="s">
        <v>2117</v>
      </c>
    </row>
    <row r="6672" spans="1:4" x14ac:dyDescent="0.2">
      <c r="A6672" t="s">
        <v>6730</v>
      </c>
      <c r="B6672" t="s">
        <v>2115</v>
      </c>
      <c r="C6672" t="s">
        <v>2116</v>
      </c>
      <c r="D6672" t="s">
        <v>2117</v>
      </c>
    </row>
    <row r="6673" spans="1:4" x14ac:dyDescent="0.2">
      <c r="A6673" t="s">
        <v>6731</v>
      </c>
      <c r="B6673" t="s">
        <v>2115</v>
      </c>
      <c r="C6673" t="s">
        <v>2121</v>
      </c>
      <c r="D6673" t="s">
        <v>2123</v>
      </c>
    </row>
    <row r="6674" spans="1:4" x14ac:dyDescent="0.2">
      <c r="A6674" t="s">
        <v>6732</v>
      </c>
      <c r="B6674" t="s">
        <v>2115</v>
      </c>
      <c r="C6674" t="s">
        <v>2116</v>
      </c>
      <c r="D6674" t="s">
        <v>2117</v>
      </c>
    </row>
    <row r="6675" spans="1:4" x14ac:dyDescent="0.2">
      <c r="A6675" t="s">
        <v>6733</v>
      </c>
      <c r="B6675" t="s">
        <v>2115</v>
      </c>
      <c r="C6675" t="s">
        <v>2116</v>
      </c>
      <c r="D6675" t="s">
        <v>2123</v>
      </c>
    </row>
    <row r="6676" spans="1:4" x14ac:dyDescent="0.2">
      <c r="A6676" t="s">
        <v>6734</v>
      </c>
      <c r="B6676" t="s">
        <v>2115</v>
      </c>
      <c r="C6676" t="s">
        <v>2116</v>
      </c>
      <c r="D6676" t="s">
        <v>2117</v>
      </c>
    </row>
    <row r="6677" spans="1:4" x14ac:dyDescent="0.2">
      <c r="A6677" t="s">
        <v>6735</v>
      </c>
      <c r="B6677" t="s">
        <v>2118</v>
      </c>
      <c r="C6677" t="s">
        <v>2121</v>
      </c>
      <c r="D6677" t="s">
        <v>2117</v>
      </c>
    </row>
    <row r="6678" spans="1:4" x14ac:dyDescent="0.2">
      <c r="A6678" t="s">
        <v>6736</v>
      </c>
      <c r="B6678" t="s">
        <v>2115</v>
      </c>
      <c r="C6678" t="s">
        <v>2120</v>
      </c>
      <c r="D6678" t="s">
        <v>2124</v>
      </c>
    </row>
    <row r="6679" spans="1:4" x14ac:dyDescent="0.2">
      <c r="A6679" t="s">
        <v>6737</v>
      </c>
      <c r="B6679" t="s">
        <v>2115</v>
      </c>
      <c r="C6679" t="s">
        <v>2116</v>
      </c>
      <c r="D6679" t="s">
        <v>2117</v>
      </c>
    </row>
    <row r="6680" spans="1:4" x14ac:dyDescent="0.2">
      <c r="A6680" t="s">
        <v>6738</v>
      </c>
      <c r="B6680" t="s">
        <v>2115</v>
      </c>
      <c r="C6680" t="s">
        <v>2122</v>
      </c>
      <c r="D6680" t="s">
        <v>2117</v>
      </c>
    </row>
    <row r="6681" spans="1:4" x14ac:dyDescent="0.2">
      <c r="A6681" t="s">
        <v>6739</v>
      </c>
      <c r="B6681" t="s">
        <v>2119</v>
      </c>
      <c r="C6681" t="s">
        <v>2122</v>
      </c>
      <c r="D6681" t="s">
        <v>2117</v>
      </c>
    </row>
    <row r="6682" spans="1:4" x14ac:dyDescent="0.2">
      <c r="A6682" t="s">
        <v>6740</v>
      </c>
      <c r="B6682" t="s">
        <v>2115</v>
      </c>
      <c r="C6682" t="s">
        <v>2122</v>
      </c>
      <c r="D6682" t="s">
        <v>2117</v>
      </c>
    </row>
    <row r="6683" spans="1:4" x14ac:dyDescent="0.2">
      <c r="A6683" t="s">
        <v>6741</v>
      </c>
      <c r="B6683" t="s">
        <v>2115</v>
      </c>
      <c r="C6683" t="s">
        <v>2122</v>
      </c>
      <c r="D6683" t="s">
        <v>2117</v>
      </c>
    </row>
    <row r="6684" spans="1:4" x14ac:dyDescent="0.2">
      <c r="A6684" t="s">
        <v>6742</v>
      </c>
      <c r="B6684" t="s">
        <v>2115</v>
      </c>
      <c r="C6684" t="s">
        <v>2121</v>
      </c>
      <c r="D6684" t="s">
        <v>2117</v>
      </c>
    </row>
    <row r="6685" spans="1:4" x14ac:dyDescent="0.2">
      <c r="A6685" t="s">
        <v>6743</v>
      </c>
      <c r="B6685" t="s">
        <v>2118</v>
      </c>
      <c r="C6685" t="s">
        <v>2116</v>
      </c>
      <c r="D6685" t="s">
        <v>2117</v>
      </c>
    </row>
    <row r="6686" spans="1:4" x14ac:dyDescent="0.2">
      <c r="A6686" t="s">
        <v>6744</v>
      </c>
      <c r="B6686" t="s">
        <v>2115</v>
      </c>
      <c r="C6686" t="s">
        <v>2116</v>
      </c>
      <c r="D6686" t="s">
        <v>2123</v>
      </c>
    </row>
    <row r="6687" spans="1:4" x14ac:dyDescent="0.2">
      <c r="A6687" t="s">
        <v>6745</v>
      </c>
      <c r="B6687" t="s">
        <v>2115</v>
      </c>
      <c r="C6687" t="s">
        <v>2116</v>
      </c>
      <c r="D6687" t="s">
        <v>2117</v>
      </c>
    </row>
    <row r="6688" spans="1:4" x14ac:dyDescent="0.2">
      <c r="A6688" t="s">
        <v>6746</v>
      </c>
      <c r="B6688" t="s">
        <v>2118</v>
      </c>
      <c r="C6688" t="s">
        <v>2121</v>
      </c>
      <c r="D6688" t="s">
        <v>2117</v>
      </c>
    </row>
    <row r="6689" spans="1:4" x14ac:dyDescent="0.2">
      <c r="A6689" t="s">
        <v>6747</v>
      </c>
      <c r="B6689" t="s">
        <v>2118</v>
      </c>
      <c r="C6689" t="s">
        <v>2121</v>
      </c>
      <c r="D6689" t="s">
        <v>2117</v>
      </c>
    </row>
    <row r="6690" spans="1:4" x14ac:dyDescent="0.2">
      <c r="A6690" t="s">
        <v>6748</v>
      </c>
      <c r="B6690" t="s">
        <v>2118</v>
      </c>
      <c r="C6690" t="s">
        <v>2116</v>
      </c>
      <c r="D6690" t="s">
        <v>2117</v>
      </c>
    </row>
    <row r="6691" spans="1:4" x14ac:dyDescent="0.2">
      <c r="A6691" t="s">
        <v>6749</v>
      </c>
      <c r="B6691" t="s">
        <v>2115</v>
      </c>
      <c r="C6691" t="s">
        <v>2116</v>
      </c>
      <c r="D6691" t="s">
        <v>2123</v>
      </c>
    </row>
    <row r="6692" spans="1:4" x14ac:dyDescent="0.2">
      <c r="A6692" t="s">
        <v>6750</v>
      </c>
      <c r="B6692" t="s">
        <v>2118</v>
      </c>
      <c r="C6692" t="s">
        <v>2116</v>
      </c>
      <c r="D6692" t="s">
        <v>2117</v>
      </c>
    </row>
    <row r="6693" spans="1:4" x14ac:dyDescent="0.2">
      <c r="A6693" t="s">
        <v>6751</v>
      </c>
      <c r="B6693" t="s">
        <v>2118</v>
      </c>
      <c r="C6693" t="s">
        <v>2116</v>
      </c>
      <c r="D6693" t="s">
        <v>2117</v>
      </c>
    </row>
    <row r="6694" spans="1:4" x14ac:dyDescent="0.2">
      <c r="A6694" t="s">
        <v>6752</v>
      </c>
      <c r="B6694" t="s">
        <v>2115</v>
      </c>
      <c r="C6694" t="s">
        <v>2122</v>
      </c>
      <c r="D6694" t="s">
        <v>2124</v>
      </c>
    </row>
    <row r="6695" spans="1:4" x14ac:dyDescent="0.2">
      <c r="A6695" t="s">
        <v>6753</v>
      </c>
      <c r="B6695" t="s">
        <v>2119</v>
      </c>
      <c r="C6695" t="s">
        <v>2120</v>
      </c>
      <c r="D6695" t="s">
        <v>2117</v>
      </c>
    </row>
    <row r="6696" spans="1:4" x14ac:dyDescent="0.2">
      <c r="A6696" t="s">
        <v>6754</v>
      </c>
      <c r="B6696" t="s">
        <v>2115</v>
      </c>
      <c r="C6696" t="s">
        <v>2122</v>
      </c>
      <c r="D6696" t="s">
        <v>2117</v>
      </c>
    </row>
    <row r="6697" spans="1:4" x14ac:dyDescent="0.2">
      <c r="A6697" t="s">
        <v>6755</v>
      </c>
      <c r="B6697" t="s">
        <v>2115</v>
      </c>
      <c r="C6697" t="s">
        <v>2122</v>
      </c>
      <c r="D6697" t="s">
        <v>2124</v>
      </c>
    </row>
    <row r="6698" spans="1:4" x14ac:dyDescent="0.2">
      <c r="A6698" t="s">
        <v>6756</v>
      </c>
      <c r="B6698" t="s">
        <v>2115</v>
      </c>
      <c r="C6698" t="s">
        <v>2116</v>
      </c>
      <c r="D6698" t="s">
        <v>2117</v>
      </c>
    </row>
    <row r="6699" spans="1:4" x14ac:dyDescent="0.2">
      <c r="A6699" t="s">
        <v>6757</v>
      </c>
      <c r="B6699" t="s">
        <v>2115</v>
      </c>
      <c r="C6699" t="s">
        <v>2116</v>
      </c>
      <c r="D6699" t="s">
        <v>2117</v>
      </c>
    </row>
    <row r="6700" spans="1:4" x14ac:dyDescent="0.2">
      <c r="A6700" t="s">
        <v>6758</v>
      </c>
      <c r="B6700" t="s">
        <v>2115</v>
      </c>
      <c r="C6700" t="s">
        <v>2122</v>
      </c>
      <c r="D6700" t="s">
        <v>2117</v>
      </c>
    </row>
    <row r="6701" spans="1:4" x14ac:dyDescent="0.2">
      <c r="A6701" t="s">
        <v>6759</v>
      </c>
      <c r="B6701" t="s">
        <v>2115</v>
      </c>
      <c r="C6701" t="s">
        <v>2120</v>
      </c>
      <c r="D6701" t="s">
        <v>2117</v>
      </c>
    </row>
    <row r="6702" spans="1:4" x14ac:dyDescent="0.2">
      <c r="A6702" t="s">
        <v>6760</v>
      </c>
      <c r="B6702" t="s">
        <v>2118</v>
      </c>
      <c r="C6702" t="s">
        <v>2120</v>
      </c>
      <c r="D6702" t="s">
        <v>2117</v>
      </c>
    </row>
    <row r="6703" spans="1:4" x14ac:dyDescent="0.2">
      <c r="A6703" t="s">
        <v>6761</v>
      </c>
      <c r="B6703" t="s">
        <v>2115</v>
      </c>
      <c r="C6703" t="s">
        <v>2116</v>
      </c>
      <c r="D6703" t="s">
        <v>2117</v>
      </c>
    </row>
    <row r="6704" spans="1:4" x14ac:dyDescent="0.2">
      <c r="A6704" t="s">
        <v>6762</v>
      </c>
      <c r="B6704" t="s">
        <v>2115</v>
      </c>
      <c r="C6704" t="s">
        <v>2120</v>
      </c>
      <c r="D6704" t="s">
        <v>2117</v>
      </c>
    </row>
    <row r="6705" spans="1:4" x14ac:dyDescent="0.2">
      <c r="A6705" t="s">
        <v>6763</v>
      </c>
      <c r="B6705" t="s">
        <v>2115</v>
      </c>
      <c r="C6705" t="s">
        <v>2121</v>
      </c>
      <c r="D6705" t="s">
        <v>2123</v>
      </c>
    </row>
    <row r="6706" spans="1:4" x14ac:dyDescent="0.2">
      <c r="A6706" t="s">
        <v>6764</v>
      </c>
      <c r="B6706" t="s">
        <v>2115</v>
      </c>
      <c r="C6706" t="s">
        <v>2122</v>
      </c>
      <c r="D6706" t="s">
        <v>2117</v>
      </c>
    </row>
    <row r="6707" spans="1:4" x14ac:dyDescent="0.2">
      <c r="A6707" t="s">
        <v>6765</v>
      </c>
      <c r="B6707" t="s">
        <v>2115</v>
      </c>
      <c r="C6707" t="s">
        <v>2116</v>
      </c>
      <c r="D6707" t="s">
        <v>2124</v>
      </c>
    </row>
    <row r="6708" spans="1:4" x14ac:dyDescent="0.2">
      <c r="A6708" t="s">
        <v>6766</v>
      </c>
      <c r="B6708" t="s">
        <v>2115</v>
      </c>
      <c r="C6708" t="s">
        <v>2122</v>
      </c>
      <c r="D6708" t="s">
        <v>2117</v>
      </c>
    </row>
    <row r="6709" spans="1:4" x14ac:dyDescent="0.2">
      <c r="A6709" t="s">
        <v>6767</v>
      </c>
      <c r="B6709" t="s">
        <v>2115</v>
      </c>
      <c r="C6709" t="s">
        <v>2120</v>
      </c>
      <c r="D6709" t="s">
        <v>2123</v>
      </c>
    </row>
    <row r="6710" spans="1:4" x14ac:dyDescent="0.2">
      <c r="A6710" t="s">
        <v>6768</v>
      </c>
      <c r="B6710" t="s">
        <v>2118</v>
      </c>
      <c r="C6710" t="s">
        <v>2116</v>
      </c>
      <c r="D6710" t="s">
        <v>2117</v>
      </c>
    </row>
    <row r="6711" spans="1:4" x14ac:dyDescent="0.2">
      <c r="A6711" t="s">
        <v>6769</v>
      </c>
      <c r="B6711" t="s">
        <v>2118</v>
      </c>
      <c r="C6711" t="s">
        <v>2121</v>
      </c>
      <c r="D6711" t="s">
        <v>2123</v>
      </c>
    </row>
    <row r="6712" spans="1:4" x14ac:dyDescent="0.2">
      <c r="A6712" t="s">
        <v>6770</v>
      </c>
      <c r="B6712" t="s">
        <v>2115</v>
      </c>
      <c r="C6712" t="s">
        <v>2122</v>
      </c>
      <c r="D6712" t="s">
        <v>2117</v>
      </c>
    </row>
    <row r="6713" spans="1:4" x14ac:dyDescent="0.2">
      <c r="A6713" t="s">
        <v>6771</v>
      </c>
      <c r="B6713" t="s">
        <v>2115</v>
      </c>
      <c r="C6713" t="s">
        <v>2120</v>
      </c>
      <c r="D6713" t="s">
        <v>2124</v>
      </c>
    </row>
    <row r="6714" spans="1:4" x14ac:dyDescent="0.2">
      <c r="A6714" t="s">
        <v>6772</v>
      </c>
      <c r="B6714" t="s">
        <v>2115</v>
      </c>
      <c r="C6714" t="s">
        <v>2116</v>
      </c>
      <c r="D6714" t="s">
        <v>2117</v>
      </c>
    </row>
    <row r="6715" spans="1:4" x14ac:dyDescent="0.2">
      <c r="A6715" t="s">
        <v>6773</v>
      </c>
      <c r="B6715" t="s">
        <v>2115</v>
      </c>
      <c r="C6715" t="s">
        <v>2116</v>
      </c>
      <c r="D6715" t="s">
        <v>2117</v>
      </c>
    </row>
    <row r="6716" spans="1:4" x14ac:dyDescent="0.2">
      <c r="A6716" t="s">
        <v>6774</v>
      </c>
      <c r="B6716" t="s">
        <v>2115</v>
      </c>
      <c r="C6716" t="s">
        <v>2116</v>
      </c>
      <c r="D6716" t="s">
        <v>2123</v>
      </c>
    </row>
    <row r="6717" spans="1:4" x14ac:dyDescent="0.2">
      <c r="A6717" t="s">
        <v>6775</v>
      </c>
      <c r="B6717" t="s">
        <v>2115</v>
      </c>
      <c r="C6717" t="s">
        <v>2122</v>
      </c>
      <c r="D6717" t="s">
        <v>2117</v>
      </c>
    </row>
    <row r="6718" spans="1:4" x14ac:dyDescent="0.2">
      <c r="A6718" t="s">
        <v>6776</v>
      </c>
      <c r="B6718" t="s">
        <v>2115</v>
      </c>
      <c r="C6718" t="s">
        <v>2121</v>
      </c>
      <c r="D6718" t="s">
        <v>2117</v>
      </c>
    </row>
    <row r="6719" spans="1:4" x14ac:dyDescent="0.2">
      <c r="A6719" t="s">
        <v>6777</v>
      </c>
      <c r="B6719" t="s">
        <v>2115</v>
      </c>
      <c r="C6719" t="s">
        <v>2120</v>
      </c>
      <c r="D6719" t="s">
        <v>2123</v>
      </c>
    </row>
    <row r="6720" spans="1:4" x14ac:dyDescent="0.2">
      <c r="A6720" t="s">
        <v>6778</v>
      </c>
      <c r="B6720" t="s">
        <v>2118</v>
      </c>
      <c r="C6720" t="s">
        <v>2116</v>
      </c>
      <c r="D6720" t="s">
        <v>2117</v>
      </c>
    </row>
    <row r="6721" spans="1:4" x14ac:dyDescent="0.2">
      <c r="A6721" t="s">
        <v>6779</v>
      </c>
      <c r="B6721" t="s">
        <v>2118</v>
      </c>
      <c r="C6721" t="s">
        <v>2120</v>
      </c>
      <c r="D6721" t="s">
        <v>2117</v>
      </c>
    </row>
    <row r="6722" spans="1:4" x14ac:dyDescent="0.2">
      <c r="A6722" t="s">
        <v>6780</v>
      </c>
      <c r="B6722" t="s">
        <v>2115</v>
      </c>
      <c r="C6722" t="s">
        <v>2120</v>
      </c>
      <c r="D6722" t="s">
        <v>2117</v>
      </c>
    </row>
    <row r="6723" spans="1:4" x14ac:dyDescent="0.2">
      <c r="A6723" t="s">
        <v>6781</v>
      </c>
      <c r="B6723" t="s">
        <v>2115</v>
      </c>
      <c r="C6723" t="s">
        <v>2121</v>
      </c>
      <c r="D6723" t="s">
        <v>2117</v>
      </c>
    </row>
    <row r="6724" spans="1:4" x14ac:dyDescent="0.2">
      <c r="A6724" t="s">
        <v>6782</v>
      </c>
      <c r="B6724" t="s">
        <v>2115</v>
      </c>
      <c r="C6724" t="s">
        <v>2121</v>
      </c>
      <c r="D6724" t="s">
        <v>2117</v>
      </c>
    </row>
    <row r="6725" spans="1:4" x14ac:dyDescent="0.2">
      <c r="A6725" t="s">
        <v>6783</v>
      </c>
      <c r="B6725" t="s">
        <v>2118</v>
      </c>
      <c r="C6725" t="s">
        <v>2122</v>
      </c>
      <c r="D6725" t="s">
        <v>2123</v>
      </c>
    </row>
    <row r="6726" spans="1:4" x14ac:dyDescent="0.2">
      <c r="A6726" t="s">
        <v>6784</v>
      </c>
      <c r="B6726" t="s">
        <v>2115</v>
      </c>
      <c r="C6726" t="s">
        <v>2120</v>
      </c>
      <c r="D6726" t="s">
        <v>2117</v>
      </c>
    </row>
    <row r="6727" spans="1:4" x14ac:dyDescent="0.2">
      <c r="A6727" t="s">
        <v>6785</v>
      </c>
      <c r="B6727" t="s">
        <v>2119</v>
      </c>
      <c r="C6727" t="s">
        <v>2116</v>
      </c>
      <c r="D6727" t="s">
        <v>2117</v>
      </c>
    </row>
    <row r="6728" spans="1:4" x14ac:dyDescent="0.2">
      <c r="A6728" t="s">
        <v>6786</v>
      </c>
      <c r="B6728" t="s">
        <v>2118</v>
      </c>
      <c r="C6728" t="s">
        <v>2116</v>
      </c>
      <c r="D6728" t="s">
        <v>2117</v>
      </c>
    </row>
    <row r="6729" spans="1:4" x14ac:dyDescent="0.2">
      <c r="A6729" t="s">
        <v>6787</v>
      </c>
      <c r="B6729" t="s">
        <v>2118</v>
      </c>
      <c r="C6729" t="s">
        <v>2116</v>
      </c>
      <c r="D6729" t="s">
        <v>2117</v>
      </c>
    </row>
    <row r="6730" spans="1:4" x14ac:dyDescent="0.2">
      <c r="A6730" t="s">
        <v>6788</v>
      </c>
      <c r="B6730" t="s">
        <v>2115</v>
      </c>
      <c r="C6730" t="s">
        <v>2116</v>
      </c>
      <c r="D6730" t="s">
        <v>2117</v>
      </c>
    </row>
    <row r="6731" spans="1:4" x14ac:dyDescent="0.2">
      <c r="A6731" t="s">
        <v>6789</v>
      </c>
      <c r="B6731" t="s">
        <v>2119</v>
      </c>
      <c r="C6731" t="s">
        <v>2116</v>
      </c>
      <c r="D6731" t="s">
        <v>2117</v>
      </c>
    </row>
    <row r="6732" spans="1:4" x14ac:dyDescent="0.2">
      <c r="A6732" t="s">
        <v>6790</v>
      </c>
      <c r="B6732" t="s">
        <v>2118</v>
      </c>
      <c r="C6732" t="s">
        <v>2122</v>
      </c>
      <c r="D6732" t="s">
        <v>2117</v>
      </c>
    </row>
    <row r="6733" spans="1:4" x14ac:dyDescent="0.2">
      <c r="A6733" t="s">
        <v>6791</v>
      </c>
      <c r="B6733" t="s">
        <v>2118</v>
      </c>
      <c r="C6733" t="s">
        <v>2116</v>
      </c>
      <c r="D6733" t="s">
        <v>2117</v>
      </c>
    </row>
    <row r="6734" spans="1:4" x14ac:dyDescent="0.2">
      <c r="A6734" t="s">
        <v>6792</v>
      </c>
      <c r="B6734" t="s">
        <v>2119</v>
      </c>
      <c r="C6734" t="s">
        <v>2122</v>
      </c>
      <c r="D6734" t="s">
        <v>2117</v>
      </c>
    </row>
    <row r="6735" spans="1:4" x14ac:dyDescent="0.2">
      <c r="A6735" t="s">
        <v>6793</v>
      </c>
      <c r="B6735" t="s">
        <v>2118</v>
      </c>
      <c r="C6735" t="s">
        <v>2122</v>
      </c>
      <c r="D6735" t="s">
        <v>2117</v>
      </c>
    </row>
    <row r="6736" spans="1:4" x14ac:dyDescent="0.2">
      <c r="A6736" t="s">
        <v>6794</v>
      </c>
      <c r="B6736" t="s">
        <v>2118</v>
      </c>
      <c r="C6736" t="s">
        <v>2120</v>
      </c>
      <c r="D6736" t="s">
        <v>2117</v>
      </c>
    </row>
    <row r="6737" spans="1:4" x14ac:dyDescent="0.2">
      <c r="A6737" t="s">
        <v>6795</v>
      </c>
      <c r="B6737" t="s">
        <v>2115</v>
      </c>
      <c r="C6737" t="s">
        <v>2116</v>
      </c>
      <c r="D6737" t="s">
        <v>2117</v>
      </c>
    </row>
    <row r="6738" spans="1:4" x14ac:dyDescent="0.2">
      <c r="A6738" t="s">
        <v>6796</v>
      </c>
      <c r="B6738" t="s">
        <v>2115</v>
      </c>
      <c r="C6738" t="s">
        <v>2121</v>
      </c>
      <c r="D6738" t="s">
        <v>2117</v>
      </c>
    </row>
    <row r="6739" spans="1:4" x14ac:dyDescent="0.2">
      <c r="A6739" t="s">
        <v>6797</v>
      </c>
      <c r="B6739" t="s">
        <v>2115</v>
      </c>
      <c r="C6739" t="s">
        <v>2120</v>
      </c>
      <c r="D6739" t="s">
        <v>2117</v>
      </c>
    </row>
    <row r="6740" spans="1:4" x14ac:dyDescent="0.2">
      <c r="A6740" t="s">
        <v>6798</v>
      </c>
      <c r="B6740" t="s">
        <v>2115</v>
      </c>
      <c r="C6740" t="s">
        <v>2122</v>
      </c>
      <c r="D6740" t="s">
        <v>2117</v>
      </c>
    </row>
    <row r="6741" spans="1:4" x14ac:dyDescent="0.2">
      <c r="A6741" t="s">
        <v>6799</v>
      </c>
      <c r="B6741" t="s">
        <v>2115</v>
      </c>
      <c r="C6741" t="s">
        <v>2121</v>
      </c>
      <c r="D6741" t="s">
        <v>2117</v>
      </c>
    </row>
    <row r="6742" spans="1:4" x14ac:dyDescent="0.2">
      <c r="A6742" t="s">
        <v>6800</v>
      </c>
      <c r="B6742" t="s">
        <v>2118</v>
      </c>
      <c r="C6742" t="s">
        <v>2116</v>
      </c>
      <c r="D6742" t="s">
        <v>2117</v>
      </c>
    </row>
    <row r="6743" spans="1:4" x14ac:dyDescent="0.2">
      <c r="A6743" t="s">
        <v>6801</v>
      </c>
      <c r="B6743" t="s">
        <v>2118</v>
      </c>
      <c r="C6743" t="s">
        <v>2116</v>
      </c>
      <c r="D6743" t="s">
        <v>2117</v>
      </c>
    </row>
    <row r="6744" spans="1:4" x14ac:dyDescent="0.2">
      <c r="A6744" t="s">
        <v>6802</v>
      </c>
      <c r="B6744" t="s">
        <v>2119</v>
      </c>
      <c r="C6744" t="s">
        <v>2122</v>
      </c>
      <c r="D6744" t="s">
        <v>2117</v>
      </c>
    </row>
    <row r="6745" spans="1:4" x14ac:dyDescent="0.2">
      <c r="A6745" t="s">
        <v>6803</v>
      </c>
      <c r="B6745" t="s">
        <v>2115</v>
      </c>
      <c r="C6745" t="s">
        <v>2122</v>
      </c>
      <c r="D6745" t="s">
        <v>2117</v>
      </c>
    </row>
    <row r="6746" spans="1:4" x14ac:dyDescent="0.2">
      <c r="A6746" t="s">
        <v>6804</v>
      </c>
      <c r="B6746" t="s">
        <v>2118</v>
      </c>
      <c r="C6746" t="s">
        <v>2116</v>
      </c>
      <c r="D6746" t="s">
        <v>2117</v>
      </c>
    </row>
    <row r="6747" spans="1:4" x14ac:dyDescent="0.2">
      <c r="A6747" t="s">
        <v>6805</v>
      </c>
      <c r="B6747" t="s">
        <v>2118</v>
      </c>
      <c r="C6747" t="s">
        <v>2120</v>
      </c>
      <c r="D6747" t="s">
        <v>2117</v>
      </c>
    </row>
    <row r="6748" spans="1:4" x14ac:dyDescent="0.2">
      <c r="A6748" t="s">
        <v>6806</v>
      </c>
      <c r="B6748" t="s">
        <v>2118</v>
      </c>
      <c r="C6748" t="s">
        <v>2120</v>
      </c>
      <c r="D6748" t="s">
        <v>2124</v>
      </c>
    </row>
    <row r="6749" spans="1:4" x14ac:dyDescent="0.2">
      <c r="A6749" t="s">
        <v>6807</v>
      </c>
      <c r="B6749" t="s">
        <v>2118</v>
      </c>
      <c r="C6749" t="s">
        <v>2122</v>
      </c>
      <c r="D6749" t="s">
        <v>2124</v>
      </c>
    </row>
    <row r="6750" spans="1:4" x14ac:dyDescent="0.2">
      <c r="A6750" t="s">
        <v>6808</v>
      </c>
      <c r="B6750" t="s">
        <v>2118</v>
      </c>
      <c r="C6750" t="s">
        <v>2122</v>
      </c>
      <c r="D6750" t="s">
        <v>2117</v>
      </c>
    </row>
    <row r="6751" spans="1:4" x14ac:dyDescent="0.2">
      <c r="A6751" t="s">
        <v>6809</v>
      </c>
      <c r="B6751" t="s">
        <v>2115</v>
      </c>
      <c r="C6751" t="s">
        <v>2120</v>
      </c>
      <c r="D6751" t="s">
        <v>2117</v>
      </c>
    </row>
    <row r="6752" spans="1:4" x14ac:dyDescent="0.2">
      <c r="A6752" t="s">
        <v>6810</v>
      </c>
      <c r="B6752" t="s">
        <v>2115</v>
      </c>
      <c r="C6752" t="s">
        <v>2120</v>
      </c>
      <c r="D6752" t="s">
        <v>2124</v>
      </c>
    </row>
    <row r="6753" spans="1:4" x14ac:dyDescent="0.2">
      <c r="A6753" t="s">
        <v>6811</v>
      </c>
      <c r="B6753" t="s">
        <v>2118</v>
      </c>
      <c r="C6753" t="s">
        <v>2116</v>
      </c>
      <c r="D6753" t="s">
        <v>2117</v>
      </c>
    </row>
    <row r="6754" spans="1:4" x14ac:dyDescent="0.2">
      <c r="A6754" t="s">
        <v>6812</v>
      </c>
      <c r="B6754" t="s">
        <v>2115</v>
      </c>
      <c r="C6754" t="s">
        <v>2120</v>
      </c>
      <c r="D6754" t="s">
        <v>2117</v>
      </c>
    </row>
    <row r="6755" spans="1:4" x14ac:dyDescent="0.2">
      <c r="A6755" t="s">
        <v>6813</v>
      </c>
      <c r="B6755" t="s">
        <v>2115</v>
      </c>
      <c r="C6755" t="s">
        <v>2121</v>
      </c>
      <c r="D6755" t="s">
        <v>2117</v>
      </c>
    </row>
    <row r="6756" spans="1:4" x14ac:dyDescent="0.2">
      <c r="A6756" t="s">
        <v>6814</v>
      </c>
      <c r="B6756" t="s">
        <v>2115</v>
      </c>
      <c r="C6756" t="s">
        <v>2116</v>
      </c>
      <c r="D6756" t="s">
        <v>2117</v>
      </c>
    </row>
    <row r="6757" spans="1:4" x14ac:dyDescent="0.2">
      <c r="A6757" t="s">
        <v>6815</v>
      </c>
      <c r="B6757" t="s">
        <v>2115</v>
      </c>
      <c r="C6757" t="s">
        <v>2122</v>
      </c>
      <c r="D6757" t="s">
        <v>2117</v>
      </c>
    </row>
    <row r="6758" spans="1:4" x14ac:dyDescent="0.2">
      <c r="A6758" t="s">
        <v>6816</v>
      </c>
      <c r="B6758" t="s">
        <v>2115</v>
      </c>
      <c r="C6758" t="s">
        <v>2120</v>
      </c>
      <c r="D6758" t="s">
        <v>2117</v>
      </c>
    </row>
    <row r="6759" spans="1:4" x14ac:dyDescent="0.2">
      <c r="A6759" t="s">
        <v>6817</v>
      </c>
      <c r="B6759" t="s">
        <v>2115</v>
      </c>
      <c r="C6759" t="s">
        <v>2121</v>
      </c>
      <c r="D6759" t="s">
        <v>2123</v>
      </c>
    </row>
    <row r="6760" spans="1:4" x14ac:dyDescent="0.2">
      <c r="A6760" t="s">
        <v>6818</v>
      </c>
      <c r="B6760" t="s">
        <v>2115</v>
      </c>
      <c r="C6760" t="s">
        <v>2122</v>
      </c>
      <c r="D6760" t="s">
        <v>2117</v>
      </c>
    </row>
    <row r="6761" spans="1:4" x14ac:dyDescent="0.2">
      <c r="A6761" t="s">
        <v>6819</v>
      </c>
      <c r="B6761" t="s">
        <v>2119</v>
      </c>
      <c r="C6761" t="s">
        <v>2122</v>
      </c>
      <c r="D6761" t="s">
        <v>2117</v>
      </c>
    </row>
    <row r="6762" spans="1:4" x14ac:dyDescent="0.2">
      <c r="A6762" t="s">
        <v>6820</v>
      </c>
      <c r="B6762" t="s">
        <v>2115</v>
      </c>
      <c r="C6762" t="s">
        <v>2121</v>
      </c>
      <c r="D6762" t="s">
        <v>2117</v>
      </c>
    </row>
    <row r="6763" spans="1:4" x14ac:dyDescent="0.2">
      <c r="A6763" t="s">
        <v>6821</v>
      </c>
      <c r="B6763" t="s">
        <v>2115</v>
      </c>
      <c r="C6763" t="s">
        <v>2116</v>
      </c>
      <c r="D6763" t="s">
        <v>2117</v>
      </c>
    </row>
    <row r="6764" spans="1:4" x14ac:dyDescent="0.2">
      <c r="A6764" t="s">
        <v>6822</v>
      </c>
      <c r="B6764" t="s">
        <v>2118</v>
      </c>
      <c r="C6764" t="s">
        <v>2122</v>
      </c>
      <c r="D6764" t="s">
        <v>2117</v>
      </c>
    </row>
    <row r="6765" spans="1:4" x14ac:dyDescent="0.2">
      <c r="A6765" t="s">
        <v>6823</v>
      </c>
      <c r="B6765" t="s">
        <v>2115</v>
      </c>
      <c r="C6765" t="s">
        <v>2120</v>
      </c>
      <c r="D6765" t="s">
        <v>2117</v>
      </c>
    </row>
    <row r="6766" spans="1:4" x14ac:dyDescent="0.2">
      <c r="A6766" t="s">
        <v>6824</v>
      </c>
      <c r="B6766" t="s">
        <v>2118</v>
      </c>
      <c r="C6766" t="s">
        <v>2120</v>
      </c>
      <c r="D6766" t="s">
        <v>2117</v>
      </c>
    </row>
    <row r="6767" spans="1:4" x14ac:dyDescent="0.2">
      <c r="A6767" t="s">
        <v>6825</v>
      </c>
      <c r="B6767" t="s">
        <v>2118</v>
      </c>
      <c r="C6767" t="s">
        <v>2122</v>
      </c>
      <c r="D6767" t="s">
        <v>2117</v>
      </c>
    </row>
    <row r="6768" spans="1:4" x14ac:dyDescent="0.2">
      <c r="A6768" t="s">
        <v>6826</v>
      </c>
      <c r="B6768" t="s">
        <v>2115</v>
      </c>
      <c r="C6768" t="s">
        <v>2122</v>
      </c>
      <c r="D6768" t="s">
        <v>2123</v>
      </c>
    </row>
    <row r="6769" spans="1:4" x14ac:dyDescent="0.2">
      <c r="A6769" t="s">
        <v>6827</v>
      </c>
      <c r="B6769" t="s">
        <v>2115</v>
      </c>
      <c r="C6769" t="s">
        <v>2120</v>
      </c>
      <c r="D6769" t="s">
        <v>2123</v>
      </c>
    </row>
    <row r="6770" spans="1:4" x14ac:dyDescent="0.2">
      <c r="A6770" t="s">
        <v>6828</v>
      </c>
      <c r="B6770" t="s">
        <v>2118</v>
      </c>
      <c r="C6770" t="s">
        <v>2121</v>
      </c>
      <c r="D6770" t="s">
        <v>2117</v>
      </c>
    </row>
    <row r="6771" spans="1:4" x14ac:dyDescent="0.2">
      <c r="A6771" t="s">
        <v>6829</v>
      </c>
      <c r="B6771" t="s">
        <v>2115</v>
      </c>
      <c r="C6771" t="s">
        <v>2116</v>
      </c>
      <c r="D6771" t="s">
        <v>2123</v>
      </c>
    </row>
    <row r="6772" spans="1:4" x14ac:dyDescent="0.2">
      <c r="A6772" t="s">
        <v>6830</v>
      </c>
      <c r="B6772" t="s">
        <v>2118</v>
      </c>
      <c r="C6772" t="s">
        <v>2121</v>
      </c>
      <c r="D6772" t="s">
        <v>2117</v>
      </c>
    </row>
    <row r="6773" spans="1:4" x14ac:dyDescent="0.2">
      <c r="A6773" t="s">
        <v>6831</v>
      </c>
      <c r="B6773" t="s">
        <v>2115</v>
      </c>
      <c r="C6773" t="s">
        <v>2116</v>
      </c>
      <c r="D6773" t="s">
        <v>2117</v>
      </c>
    </row>
    <row r="6774" spans="1:4" x14ac:dyDescent="0.2">
      <c r="A6774" t="s">
        <v>6832</v>
      </c>
      <c r="B6774" t="s">
        <v>2119</v>
      </c>
      <c r="C6774" t="s">
        <v>2121</v>
      </c>
      <c r="D6774" t="s">
        <v>2124</v>
      </c>
    </row>
    <row r="6775" spans="1:4" x14ac:dyDescent="0.2">
      <c r="A6775" t="s">
        <v>6833</v>
      </c>
      <c r="B6775" t="s">
        <v>2119</v>
      </c>
      <c r="C6775" t="s">
        <v>2121</v>
      </c>
      <c r="D6775" t="s">
        <v>2123</v>
      </c>
    </row>
    <row r="6776" spans="1:4" x14ac:dyDescent="0.2">
      <c r="A6776" t="s">
        <v>6834</v>
      </c>
      <c r="B6776" t="s">
        <v>2115</v>
      </c>
      <c r="C6776" t="s">
        <v>2122</v>
      </c>
      <c r="D6776" t="s">
        <v>2123</v>
      </c>
    </row>
    <row r="6777" spans="1:4" x14ac:dyDescent="0.2">
      <c r="A6777" t="s">
        <v>6835</v>
      </c>
      <c r="B6777" t="s">
        <v>2115</v>
      </c>
      <c r="C6777" t="s">
        <v>2122</v>
      </c>
      <c r="D6777" t="s">
        <v>2124</v>
      </c>
    </row>
    <row r="6778" spans="1:4" x14ac:dyDescent="0.2">
      <c r="A6778" t="s">
        <v>6836</v>
      </c>
      <c r="B6778" t="s">
        <v>2115</v>
      </c>
      <c r="C6778" t="s">
        <v>2122</v>
      </c>
      <c r="D6778" t="s">
        <v>2124</v>
      </c>
    </row>
    <row r="6779" spans="1:4" x14ac:dyDescent="0.2">
      <c r="A6779" t="s">
        <v>6837</v>
      </c>
      <c r="B6779" t="s">
        <v>2115</v>
      </c>
      <c r="C6779" t="s">
        <v>2121</v>
      </c>
      <c r="D6779" t="s">
        <v>2117</v>
      </c>
    </row>
    <row r="6780" spans="1:4" x14ac:dyDescent="0.2">
      <c r="A6780" t="s">
        <v>6838</v>
      </c>
      <c r="B6780" t="s">
        <v>2118</v>
      </c>
      <c r="C6780" t="s">
        <v>2121</v>
      </c>
      <c r="D6780" t="s">
        <v>2117</v>
      </c>
    </row>
    <row r="6781" spans="1:4" x14ac:dyDescent="0.2">
      <c r="A6781" t="s">
        <v>6839</v>
      </c>
      <c r="B6781" t="s">
        <v>2118</v>
      </c>
      <c r="C6781" t="s">
        <v>2122</v>
      </c>
      <c r="D6781" t="s">
        <v>2117</v>
      </c>
    </row>
    <row r="6782" spans="1:4" x14ac:dyDescent="0.2">
      <c r="A6782" t="s">
        <v>6840</v>
      </c>
      <c r="B6782" t="s">
        <v>2115</v>
      </c>
      <c r="C6782" t="s">
        <v>2116</v>
      </c>
      <c r="D6782" t="s">
        <v>2117</v>
      </c>
    </row>
    <row r="6783" spans="1:4" x14ac:dyDescent="0.2">
      <c r="A6783" t="s">
        <v>6841</v>
      </c>
      <c r="B6783" t="s">
        <v>2115</v>
      </c>
      <c r="C6783" t="s">
        <v>2116</v>
      </c>
      <c r="D6783" t="s">
        <v>2117</v>
      </c>
    </row>
    <row r="6784" spans="1:4" x14ac:dyDescent="0.2">
      <c r="A6784" t="s">
        <v>6842</v>
      </c>
      <c r="B6784" t="s">
        <v>2118</v>
      </c>
      <c r="C6784" t="s">
        <v>2116</v>
      </c>
      <c r="D6784" t="s">
        <v>2124</v>
      </c>
    </row>
    <row r="6785" spans="1:4" x14ac:dyDescent="0.2">
      <c r="A6785" t="s">
        <v>6843</v>
      </c>
      <c r="B6785" t="s">
        <v>2115</v>
      </c>
      <c r="C6785" t="s">
        <v>2122</v>
      </c>
      <c r="D6785" t="s">
        <v>2123</v>
      </c>
    </row>
    <row r="6786" spans="1:4" x14ac:dyDescent="0.2">
      <c r="A6786" t="s">
        <v>6844</v>
      </c>
      <c r="B6786" t="s">
        <v>2115</v>
      </c>
      <c r="C6786" t="s">
        <v>2121</v>
      </c>
      <c r="D6786" t="s">
        <v>2117</v>
      </c>
    </row>
    <row r="6787" spans="1:4" x14ac:dyDescent="0.2">
      <c r="A6787" t="s">
        <v>6845</v>
      </c>
      <c r="B6787" t="s">
        <v>2118</v>
      </c>
      <c r="C6787" t="s">
        <v>2116</v>
      </c>
      <c r="D6787" t="s">
        <v>2117</v>
      </c>
    </row>
    <row r="6788" spans="1:4" x14ac:dyDescent="0.2">
      <c r="A6788" t="s">
        <v>6846</v>
      </c>
      <c r="B6788" t="s">
        <v>2115</v>
      </c>
      <c r="C6788" t="s">
        <v>2122</v>
      </c>
      <c r="D6788" t="s">
        <v>2117</v>
      </c>
    </row>
    <row r="6789" spans="1:4" x14ac:dyDescent="0.2">
      <c r="A6789" t="s">
        <v>6847</v>
      </c>
      <c r="B6789" t="s">
        <v>2115</v>
      </c>
      <c r="C6789" t="s">
        <v>2122</v>
      </c>
      <c r="D6789" t="s">
        <v>2117</v>
      </c>
    </row>
    <row r="6790" spans="1:4" x14ac:dyDescent="0.2">
      <c r="A6790" t="s">
        <v>6848</v>
      </c>
      <c r="B6790" t="s">
        <v>2115</v>
      </c>
      <c r="C6790" t="s">
        <v>2122</v>
      </c>
      <c r="D6790" t="s">
        <v>2117</v>
      </c>
    </row>
    <row r="6791" spans="1:4" x14ac:dyDescent="0.2">
      <c r="A6791" t="s">
        <v>6849</v>
      </c>
      <c r="B6791" t="s">
        <v>2115</v>
      </c>
      <c r="C6791" t="s">
        <v>2116</v>
      </c>
      <c r="D6791" t="s">
        <v>2117</v>
      </c>
    </row>
    <row r="6792" spans="1:4" x14ac:dyDescent="0.2">
      <c r="A6792" t="s">
        <v>6850</v>
      </c>
      <c r="B6792" t="s">
        <v>2115</v>
      </c>
      <c r="C6792" t="s">
        <v>2116</v>
      </c>
      <c r="D6792" t="s">
        <v>2124</v>
      </c>
    </row>
    <row r="6793" spans="1:4" x14ac:dyDescent="0.2">
      <c r="A6793" t="s">
        <v>6851</v>
      </c>
      <c r="B6793" t="s">
        <v>2115</v>
      </c>
      <c r="C6793" t="s">
        <v>2122</v>
      </c>
      <c r="D6793" t="s">
        <v>2117</v>
      </c>
    </row>
    <row r="6794" spans="1:4" x14ac:dyDescent="0.2">
      <c r="A6794" t="s">
        <v>6852</v>
      </c>
      <c r="B6794" t="s">
        <v>2118</v>
      </c>
      <c r="C6794" t="s">
        <v>2121</v>
      </c>
      <c r="D6794" t="s">
        <v>2123</v>
      </c>
    </row>
    <row r="6795" spans="1:4" x14ac:dyDescent="0.2">
      <c r="A6795" t="s">
        <v>6853</v>
      </c>
      <c r="B6795" t="s">
        <v>2118</v>
      </c>
      <c r="C6795" t="s">
        <v>2116</v>
      </c>
      <c r="D6795" t="s">
        <v>2123</v>
      </c>
    </row>
    <row r="6796" spans="1:4" x14ac:dyDescent="0.2">
      <c r="A6796" t="s">
        <v>6854</v>
      </c>
      <c r="B6796" t="s">
        <v>2115</v>
      </c>
      <c r="C6796" t="s">
        <v>2122</v>
      </c>
      <c r="D6796" t="s">
        <v>2124</v>
      </c>
    </row>
    <row r="6797" spans="1:4" x14ac:dyDescent="0.2">
      <c r="A6797" t="s">
        <v>6855</v>
      </c>
      <c r="B6797" t="s">
        <v>2115</v>
      </c>
      <c r="C6797" t="s">
        <v>2116</v>
      </c>
      <c r="D6797" t="s">
        <v>2124</v>
      </c>
    </row>
    <row r="6798" spans="1:4" x14ac:dyDescent="0.2">
      <c r="A6798" t="s">
        <v>6856</v>
      </c>
      <c r="B6798" t="s">
        <v>2115</v>
      </c>
      <c r="C6798" t="s">
        <v>2116</v>
      </c>
      <c r="D6798" t="s">
        <v>2117</v>
      </c>
    </row>
    <row r="6799" spans="1:4" x14ac:dyDescent="0.2">
      <c r="A6799" t="s">
        <v>6857</v>
      </c>
      <c r="B6799" t="s">
        <v>2115</v>
      </c>
      <c r="C6799" t="s">
        <v>2116</v>
      </c>
      <c r="D6799" t="s">
        <v>2117</v>
      </c>
    </row>
    <row r="6800" spans="1:4" x14ac:dyDescent="0.2">
      <c r="A6800" t="s">
        <v>6858</v>
      </c>
      <c r="B6800" t="s">
        <v>2115</v>
      </c>
      <c r="C6800" t="s">
        <v>2116</v>
      </c>
      <c r="D6800" t="s">
        <v>2117</v>
      </c>
    </row>
    <row r="6801" spans="1:4" x14ac:dyDescent="0.2">
      <c r="A6801" t="s">
        <v>6859</v>
      </c>
      <c r="B6801" t="s">
        <v>2115</v>
      </c>
      <c r="C6801" t="s">
        <v>2120</v>
      </c>
      <c r="D6801" t="s">
        <v>2117</v>
      </c>
    </row>
    <row r="6802" spans="1:4" x14ac:dyDescent="0.2">
      <c r="A6802" t="s">
        <v>6860</v>
      </c>
      <c r="B6802" t="s">
        <v>2115</v>
      </c>
      <c r="C6802" t="s">
        <v>2121</v>
      </c>
      <c r="D6802" t="s">
        <v>2123</v>
      </c>
    </row>
    <row r="6803" spans="1:4" x14ac:dyDescent="0.2">
      <c r="A6803" t="s">
        <v>6861</v>
      </c>
      <c r="B6803" t="s">
        <v>2115</v>
      </c>
      <c r="C6803" t="s">
        <v>2120</v>
      </c>
      <c r="D6803" t="s">
        <v>2117</v>
      </c>
    </row>
    <row r="6804" spans="1:4" x14ac:dyDescent="0.2">
      <c r="A6804" t="s">
        <v>6862</v>
      </c>
      <c r="B6804" t="s">
        <v>2118</v>
      </c>
      <c r="C6804" t="s">
        <v>2116</v>
      </c>
      <c r="D6804" t="s">
        <v>2117</v>
      </c>
    </row>
    <row r="6805" spans="1:4" x14ac:dyDescent="0.2">
      <c r="A6805" t="s">
        <v>6863</v>
      </c>
      <c r="B6805" t="s">
        <v>2115</v>
      </c>
      <c r="C6805" t="s">
        <v>2120</v>
      </c>
      <c r="D6805" t="s">
        <v>2117</v>
      </c>
    </row>
    <row r="6806" spans="1:4" x14ac:dyDescent="0.2">
      <c r="A6806" t="s">
        <v>6864</v>
      </c>
      <c r="B6806" t="s">
        <v>2118</v>
      </c>
      <c r="C6806" t="s">
        <v>2116</v>
      </c>
      <c r="D6806" t="s">
        <v>2123</v>
      </c>
    </row>
    <row r="6807" spans="1:4" x14ac:dyDescent="0.2">
      <c r="A6807" t="s">
        <v>6865</v>
      </c>
      <c r="B6807" t="s">
        <v>2115</v>
      </c>
      <c r="C6807" t="s">
        <v>2122</v>
      </c>
      <c r="D6807" t="s">
        <v>2117</v>
      </c>
    </row>
    <row r="6808" spans="1:4" x14ac:dyDescent="0.2">
      <c r="A6808" t="s">
        <v>6866</v>
      </c>
      <c r="B6808" t="s">
        <v>2115</v>
      </c>
      <c r="C6808" t="s">
        <v>2121</v>
      </c>
      <c r="D6808" t="s">
        <v>2117</v>
      </c>
    </row>
    <row r="6809" spans="1:4" x14ac:dyDescent="0.2">
      <c r="A6809" t="s">
        <v>6867</v>
      </c>
      <c r="B6809" t="s">
        <v>2118</v>
      </c>
      <c r="C6809" t="s">
        <v>2116</v>
      </c>
      <c r="D6809" t="s">
        <v>2117</v>
      </c>
    </row>
    <row r="6810" spans="1:4" x14ac:dyDescent="0.2">
      <c r="A6810" t="s">
        <v>6868</v>
      </c>
      <c r="B6810" t="s">
        <v>2115</v>
      </c>
      <c r="C6810" t="s">
        <v>2116</v>
      </c>
      <c r="D6810" t="s">
        <v>2117</v>
      </c>
    </row>
    <row r="6811" spans="1:4" x14ac:dyDescent="0.2">
      <c r="A6811" t="s">
        <v>6869</v>
      </c>
      <c r="B6811" t="s">
        <v>2118</v>
      </c>
      <c r="C6811" t="s">
        <v>2116</v>
      </c>
      <c r="D6811" t="s">
        <v>2117</v>
      </c>
    </row>
    <row r="6812" spans="1:4" x14ac:dyDescent="0.2">
      <c r="A6812" t="s">
        <v>6870</v>
      </c>
      <c r="B6812" t="s">
        <v>2118</v>
      </c>
      <c r="C6812" t="s">
        <v>2122</v>
      </c>
      <c r="D6812" t="s">
        <v>2117</v>
      </c>
    </row>
    <row r="6813" spans="1:4" x14ac:dyDescent="0.2">
      <c r="A6813" t="s">
        <v>6871</v>
      </c>
      <c r="B6813" t="s">
        <v>2118</v>
      </c>
      <c r="C6813" t="s">
        <v>2120</v>
      </c>
      <c r="D6813" t="s">
        <v>2117</v>
      </c>
    </row>
    <row r="6814" spans="1:4" x14ac:dyDescent="0.2">
      <c r="A6814" t="s">
        <v>6872</v>
      </c>
      <c r="B6814" t="s">
        <v>2118</v>
      </c>
      <c r="C6814" t="s">
        <v>2116</v>
      </c>
      <c r="D6814" t="s">
        <v>2123</v>
      </c>
    </row>
    <row r="6815" spans="1:4" x14ac:dyDescent="0.2">
      <c r="A6815" t="s">
        <v>6873</v>
      </c>
      <c r="B6815" t="s">
        <v>2119</v>
      </c>
      <c r="C6815" t="s">
        <v>2121</v>
      </c>
      <c r="D6815" t="s">
        <v>2117</v>
      </c>
    </row>
    <row r="6816" spans="1:4" x14ac:dyDescent="0.2">
      <c r="A6816" t="s">
        <v>6874</v>
      </c>
      <c r="B6816" t="s">
        <v>2115</v>
      </c>
      <c r="C6816" t="s">
        <v>2122</v>
      </c>
      <c r="D6816" t="s">
        <v>2117</v>
      </c>
    </row>
    <row r="6817" spans="1:4" x14ac:dyDescent="0.2">
      <c r="A6817" t="s">
        <v>6875</v>
      </c>
      <c r="B6817" t="s">
        <v>2118</v>
      </c>
      <c r="C6817" t="s">
        <v>2121</v>
      </c>
      <c r="D6817" t="s">
        <v>2117</v>
      </c>
    </row>
    <row r="6818" spans="1:4" x14ac:dyDescent="0.2">
      <c r="A6818" t="s">
        <v>6876</v>
      </c>
      <c r="B6818" t="s">
        <v>2115</v>
      </c>
      <c r="C6818" t="s">
        <v>2120</v>
      </c>
      <c r="D6818" t="s">
        <v>2123</v>
      </c>
    </row>
    <row r="6819" spans="1:4" x14ac:dyDescent="0.2">
      <c r="A6819" t="s">
        <v>6877</v>
      </c>
      <c r="B6819" t="s">
        <v>2115</v>
      </c>
      <c r="C6819" t="s">
        <v>2116</v>
      </c>
      <c r="D6819" t="s">
        <v>2117</v>
      </c>
    </row>
    <row r="6820" spans="1:4" x14ac:dyDescent="0.2">
      <c r="A6820" t="s">
        <v>6878</v>
      </c>
      <c r="B6820" t="s">
        <v>2115</v>
      </c>
      <c r="C6820" t="s">
        <v>2121</v>
      </c>
      <c r="D6820" t="s">
        <v>2117</v>
      </c>
    </row>
    <row r="6821" spans="1:4" x14ac:dyDescent="0.2">
      <c r="A6821" t="s">
        <v>6879</v>
      </c>
      <c r="B6821" t="s">
        <v>2118</v>
      </c>
      <c r="C6821" t="s">
        <v>2121</v>
      </c>
      <c r="D6821" t="s">
        <v>2124</v>
      </c>
    </row>
    <row r="6822" spans="1:4" x14ac:dyDescent="0.2">
      <c r="A6822" t="s">
        <v>6880</v>
      </c>
      <c r="B6822" t="s">
        <v>2118</v>
      </c>
      <c r="C6822" t="s">
        <v>2122</v>
      </c>
      <c r="D6822" t="s">
        <v>2117</v>
      </c>
    </row>
    <row r="6823" spans="1:4" x14ac:dyDescent="0.2">
      <c r="A6823" t="s">
        <v>6881</v>
      </c>
      <c r="B6823" t="s">
        <v>2118</v>
      </c>
      <c r="C6823" t="s">
        <v>2116</v>
      </c>
      <c r="D6823" t="s">
        <v>2117</v>
      </c>
    </row>
    <row r="6824" spans="1:4" x14ac:dyDescent="0.2">
      <c r="A6824" t="s">
        <v>6882</v>
      </c>
      <c r="B6824" t="s">
        <v>2119</v>
      </c>
      <c r="C6824" t="s">
        <v>2120</v>
      </c>
      <c r="D6824" t="s">
        <v>2117</v>
      </c>
    </row>
    <row r="6825" spans="1:4" x14ac:dyDescent="0.2">
      <c r="A6825" t="s">
        <v>6883</v>
      </c>
      <c r="B6825" t="s">
        <v>2115</v>
      </c>
      <c r="C6825" t="s">
        <v>2120</v>
      </c>
      <c r="D6825" t="s">
        <v>2117</v>
      </c>
    </row>
    <row r="6826" spans="1:4" x14ac:dyDescent="0.2">
      <c r="A6826" t="s">
        <v>6884</v>
      </c>
      <c r="B6826" t="s">
        <v>2118</v>
      </c>
      <c r="C6826" t="s">
        <v>2116</v>
      </c>
      <c r="D6826" t="s">
        <v>2123</v>
      </c>
    </row>
    <row r="6827" spans="1:4" x14ac:dyDescent="0.2">
      <c r="A6827" t="s">
        <v>6885</v>
      </c>
      <c r="B6827" t="s">
        <v>2119</v>
      </c>
      <c r="C6827" t="s">
        <v>2121</v>
      </c>
      <c r="D6827" t="s">
        <v>2123</v>
      </c>
    </row>
    <row r="6828" spans="1:4" x14ac:dyDescent="0.2">
      <c r="A6828" t="s">
        <v>6886</v>
      </c>
      <c r="B6828" t="s">
        <v>2115</v>
      </c>
      <c r="C6828" t="s">
        <v>2116</v>
      </c>
      <c r="D6828" t="s">
        <v>2117</v>
      </c>
    </row>
    <row r="6829" spans="1:4" x14ac:dyDescent="0.2">
      <c r="A6829" t="s">
        <v>6887</v>
      </c>
      <c r="B6829" t="s">
        <v>2115</v>
      </c>
      <c r="C6829" t="s">
        <v>2122</v>
      </c>
      <c r="D6829" t="s">
        <v>2117</v>
      </c>
    </row>
    <row r="6830" spans="1:4" x14ac:dyDescent="0.2">
      <c r="A6830" t="s">
        <v>6888</v>
      </c>
      <c r="B6830" t="s">
        <v>2115</v>
      </c>
      <c r="C6830" t="s">
        <v>2122</v>
      </c>
      <c r="D6830" t="s">
        <v>2117</v>
      </c>
    </row>
    <row r="6831" spans="1:4" x14ac:dyDescent="0.2">
      <c r="A6831" t="s">
        <v>6889</v>
      </c>
      <c r="B6831" t="s">
        <v>2118</v>
      </c>
      <c r="C6831" t="s">
        <v>2116</v>
      </c>
      <c r="D6831" t="s">
        <v>2123</v>
      </c>
    </row>
    <row r="6832" spans="1:4" x14ac:dyDescent="0.2">
      <c r="A6832" t="s">
        <v>6890</v>
      </c>
      <c r="B6832" t="s">
        <v>2115</v>
      </c>
      <c r="C6832" t="s">
        <v>2122</v>
      </c>
      <c r="D6832" t="s">
        <v>2117</v>
      </c>
    </row>
    <row r="6833" spans="1:4" x14ac:dyDescent="0.2">
      <c r="A6833" t="s">
        <v>6891</v>
      </c>
      <c r="B6833" t="s">
        <v>2115</v>
      </c>
      <c r="C6833" t="s">
        <v>2121</v>
      </c>
      <c r="D6833" t="s">
        <v>2124</v>
      </c>
    </row>
    <row r="6834" spans="1:4" x14ac:dyDescent="0.2">
      <c r="A6834" t="s">
        <v>6892</v>
      </c>
      <c r="B6834" t="s">
        <v>2118</v>
      </c>
      <c r="C6834" t="s">
        <v>2116</v>
      </c>
      <c r="D6834" t="s">
        <v>2123</v>
      </c>
    </row>
    <row r="6835" spans="1:4" x14ac:dyDescent="0.2">
      <c r="A6835" t="s">
        <v>6893</v>
      </c>
      <c r="B6835" t="s">
        <v>2115</v>
      </c>
      <c r="C6835" t="s">
        <v>2121</v>
      </c>
      <c r="D6835" t="s">
        <v>2117</v>
      </c>
    </row>
    <row r="6836" spans="1:4" x14ac:dyDescent="0.2">
      <c r="A6836" t="s">
        <v>6894</v>
      </c>
      <c r="B6836" t="s">
        <v>2119</v>
      </c>
      <c r="C6836" t="s">
        <v>2122</v>
      </c>
      <c r="D6836" t="s">
        <v>2117</v>
      </c>
    </row>
    <row r="6837" spans="1:4" x14ac:dyDescent="0.2">
      <c r="A6837" t="s">
        <v>6895</v>
      </c>
      <c r="B6837" t="s">
        <v>2115</v>
      </c>
      <c r="C6837" t="s">
        <v>2116</v>
      </c>
      <c r="D6837" t="s">
        <v>2117</v>
      </c>
    </row>
    <row r="6838" spans="1:4" x14ac:dyDescent="0.2">
      <c r="A6838" t="s">
        <v>6896</v>
      </c>
      <c r="B6838" t="s">
        <v>2115</v>
      </c>
      <c r="C6838" t="s">
        <v>2122</v>
      </c>
      <c r="D6838" t="s">
        <v>2124</v>
      </c>
    </row>
    <row r="6839" spans="1:4" x14ac:dyDescent="0.2">
      <c r="A6839" t="s">
        <v>6897</v>
      </c>
      <c r="B6839" t="s">
        <v>2115</v>
      </c>
      <c r="C6839" t="s">
        <v>2122</v>
      </c>
      <c r="D6839" t="s">
        <v>2117</v>
      </c>
    </row>
    <row r="6840" spans="1:4" x14ac:dyDescent="0.2">
      <c r="A6840" t="s">
        <v>6898</v>
      </c>
      <c r="B6840" t="s">
        <v>2115</v>
      </c>
      <c r="C6840" t="s">
        <v>2120</v>
      </c>
      <c r="D6840" t="s">
        <v>2124</v>
      </c>
    </row>
    <row r="6841" spans="1:4" x14ac:dyDescent="0.2">
      <c r="A6841" t="s">
        <v>6899</v>
      </c>
      <c r="B6841" t="s">
        <v>2118</v>
      </c>
      <c r="C6841" t="s">
        <v>2122</v>
      </c>
      <c r="D6841" t="s">
        <v>2124</v>
      </c>
    </row>
    <row r="6842" spans="1:4" x14ac:dyDescent="0.2">
      <c r="A6842" t="s">
        <v>6900</v>
      </c>
      <c r="B6842" t="s">
        <v>2115</v>
      </c>
      <c r="C6842" t="s">
        <v>2121</v>
      </c>
      <c r="D6842" t="s">
        <v>2123</v>
      </c>
    </row>
    <row r="6843" spans="1:4" x14ac:dyDescent="0.2">
      <c r="A6843" t="s">
        <v>6901</v>
      </c>
      <c r="B6843" t="s">
        <v>2115</v>
      </c>
      <c r="C6843" t="s">
        <v>2121</v>
      </c>
      <c r="D6843" t="s">
        <v>2117</v>
      </c>
    </row>
    <row r="6844" spans="1:4" x14ac:dyDescent="0.2">
      <c r="A6844" t="s">
        <v>6902</v>
      </c>
      <c r="B6844" t="s">
        <v>2115</v>
      </c>
      <c r="C6844" t="s">
        <v>2121</v>
      </c>
      <c r="D6844" t="s">
        <v>2117</v>
      </c>
    </row>
    <row r="6845" spans="1:4" x14ac:dyDescent="0.2">
      <c r="A6845" t="s">
        <v>6903</v>
      </c>
      <c r="B6845" t="s">
        <v>2115</v>
      </c>
      <c r="C6845" t="s">
        <v>2116</v>
      </c>
      <c r="D6845" t="s">
        <v>2124</v>
      </c>
    </row>
    <row r="6846" spans="1:4" x14ac:dyDescent="0.2">
      <c r="A6846" t="s">
        <v>6904</v>
      </c>
      <c r="B6846" t="s">
        <v>2115</v>
      </c>
      <c r="C6846" t="s">
        <v>2116</v>
      </c>
      <c r="D6846" t="s">
        <v>2123</v>
      </c>
    </row>
    <row r="6847" spans="1:4" x14ac:dyDescent="0.2">
      <c r="A6847" t="s">
        <v>6905</v>
      </c>
      <c r="B6847" t="s">
        <v>2118</v>
      </c>
      <c r="C6847" t="s">
        <v>2120</v>
      </c>
      <c r="D6847" t="s">
        <v>2117</v>
      </c>
    </row>
    <row r="6848" spans="1:4" x14ac:dyDescent="0.2">
      <c r="A6848" t="s">
        <v>6906</v>
      </c>
      <c r="B6848" t="s">
        <v>2118</v>
      </c>
      <c r="C6848" t="s">
        <v>2121</v>
      </c>
      <c r="D6848" t="s">
        <v>2117</v>
      </c>
    </row>
    <row r="6849" spans="1:4" x14ac:dyDescent="0.2">
      <c r="A6849" t="s">
        <v>6907</v>
      </c>
      <c r="B6849" t="s">
        <v>2118</v>
      </c>
      <c r="C6849" t="s">
        <v>2116</v>
      </c>
      <c r="D6849" t="s">
        <v>2117</v>
      </c>
    </row>
    <row r="6850" spans="1:4" x14ac:dyDescent="0.2">
      <c r="A6850" t="s">
        <v>6908</v>
      </c>
      <c r="B6850" t="s">
        <v>2115</v>
      </c>
      <c r="C6850" t="s">
        <v>2122</v>
      </c>
      <c r="D6850" t="s">
        <v>2117</v>
      </c>
    </row>
    <row r="6851" spans="1:4" x14ac:dyDescent="0.2">
      <c r="A6851" t="s">
        <v>6909</v>
      </c>
      <c r="B6851" t="s">
        <v>2118</v>
      </c>
      <c r="C6851" t="s">
        <v>2116</v>
      </c>
      <c r="D6851" t="s">
        <v>2123</v>
      </c>
    </row>
    <row r="6852" spans="1:4" x14ac:dyDescent="0.2">
      <c r="A6852" t="s">
        <v>6910</v>
      </c>
      <c r="B6852" t="s">
        <v>2118</v>
      </c>
      <c r="C6852" t="s">
        <v>2121</v>
      </c>
      <c r="D6852" t="s">
        <v>2117</v>
      </c>
    </row>
    <row r="6853" spans="1:4" x14ac:dyDescent="0.2">
      <c r="A6853" t="s">
        <v>6911</v>
      </c>
      <c r="B6853" t="s">
        <v>2118</v>
      </c>
      <c r="C6853" t="s">
        <v>2120</v>
      </c>
      <c r="D6853" t="s">
        <v>2117</v>
      </c>
    </row>
    <row r="6854" spans="1:4" x14ac:dyDescent="0.2">
      <c r="A6854" t="s">
        <v>6912</v>
      </c>
      <c r="B6854" t="s">
        <v>2118</v>
      </c>
      <c r="C6854" t="s">
        <v>2116</v>
      </c>
      <c r="D6854" t="s">
        <v>2117</v>
      </c>
    </row>
    <row r="6855" spans="1:4" x14ac:dyDescent="0.2">
      <c r="A6855" t="s">
        <v>6913</v>
      </c>
      <c r="B6855" t="s">
        <v>2115</v>
      </c>
      <c r="C6855" t="s">
        <v>2116</v>
      </c>
      <c r="D6855" t="s">
        <v>2123</v>
      </c>
    </row>
    <row r="6856" spans="1:4" x14ac:dyDescent="0.2">
      <c r="A6856" t="s">
        <v>6914</v>
      </c>
      <c r="B6856" t="s">
        <v>2118</v>
      </c>
      <c r="C6856" t="s">
        <v>2116</v>
      </c>
      <c r="D6856" t="s">
        <v>2117</v>
      </c>
    </row>
    <row r="6857" spans="1:4" x14ac:dyDescent="0.2">
      <c r="A6857" t="s">
        <v>6915</v>
      </c>
      <c r="B6857" t="s">
        <v>2118</v>
      </c>
      <c r="C6857" t="s">
        <v>2120</v>
      </c>
      <c r="D6857" t="s">
        <v>2117</v>
      </c>
    </row>
    <row r="6858" spans="1:4" x14ac:dyDescent="0.2">
      <c r="A6858" t="s">
        <v>6916</v>
      </c>
      <c r="B6858" t="s">
        <v>2118</v>
      </c>
      <c r="C6858" t="s">
        <v>2116</v>
      </c>
      <c r="D6858" t="s">
        <v>2117</v>
      </c>
    </row>
    <row r="6859" spans="1:4" x14ac:dyDescent="0.2">
      <c r="A6859" t="s">
        <v>6917</v>
      </c>
      <c r="B6859" t="s">
        <v>2119</v>
      </c>
      <c r="C6859" t="s">
        <v>2120</v>
      </c>
      <c r="D6859" t="s">
        <v>2117</v>
      </c>
    </row>
    <row r="6860" spans="1:4" x14ac:dyDescent="0.2">
      <c r="A6860" t="s">
        <v>6918</v>
      </c>
      <c r="B6860" t="s">
        <v>2118</v>
      </c>
      <c r="C6860" t="s">
        <v>2120</v>
      </c>
      <c r="D6860" t="s">
        <v>2123</v>
      </c>
    </row>
    <row r="6861" spans="1:4" x14ac:dyDescent="0.2">
      <c r="A6861" t="s">
        <v>6919</v>
      </c>
      <c r="B6861" t="s">
        <v>2115</v>
      </c>
      <c r="C6861" t="s">
        <v>2122</v>
      </c>
      <c r="D6861" t="s">
        <v>2117</v>
      </c>
    </row>
    <row r="6862" spans="1:4" x14ac:dyDescent="0.2">
      <c r="A6862" t="s">
        <v>6920</v>
      </c>
      <c r="B6862" t="s">
        <v>2115</v>
      </c>
      <c r="C6862" t="s">
        <v>2121</v>
      </c>
      <c r="D6862" t="s">
        <v>2117</v>
      </c>
    </row>
    <row r="6863" spans="1:4" x14ac:dyDescent="0.2">
      <c r="A6863" t="s">
        <v>6921</v>
      </c>
      <c r="B6863" t="s">
        <v>2115</v>
      </c>
      <c r="C6863" t="s">
        <v>2122</v>
      </c>
      <c r="D6863" t="s">
        <v>2123</v>
      </c>
    </row>
    <row r="6864" spans="1:4" x14ac:dyDescent="0.2">
      <c r="A6864" t="s">
        <v>6922</v>
      </c>
      <c r="B6864" t="s">
        <v>2115</v>
      </c>
      <c r="C6864" t="s">
        <v>2116</v>
      </c>
      <c r="D6864" t="s">
        <v>2117</v>
      </c>
    </row>
    <row r="6865" spans="1:4" x14ac:dyDescent="0.2">
      <c r="A6865" t="s">
        <v>6923</v>
      </c>
      <c r="B6865" t="s">
        <v>2115</v>
      </c>
      <c r="C6865" t="s">
        <v>2120</v>
      </c>
      <c r="D6865" t="s">
        <v>2117</v>
      </c>
    </row>
    <row r="6866" spans="1:4" x14ac:dyDescent="0.2">
      <c r="A6866" t="s">
        <v>6924</v>
      </c>
      <c r="B6866" t="s">
        <v>2115</v>
      </c>
      <c r="C6866" t="s">
        <v>2116</v>
      </c>
      <c r="D6866" t="s">
        <v>2123</v>
      </c>
    </row>
    <row r="6867" spans="1:4" x14ac:dyDescent="0.2">
      <c r="A6867" t="s">
        <v>6925</v>
      </c>
      <c r="B6867" t="s">
        <v>2115</v>
      </c>
      <c r="C6867" t="s">
        <v>2122</v>
      </c>
      <c r="D6867" t="s">
        <v>2117</v>
      </c>
    </row>
    <row r="6868" spans="1:4" x14ac:dyDescent="0.2">
      <c r="A6868" t="s">
        <v>6926</v>
      </c>
      <c r="B6868" t="s">
        <v>2118</v>
      </c>
      <c r="C6868" t="s">
        <v>2116</v>
      </c>
      <c r="D6868" t="s">
        <v>2117</v>
      </c>
    </row>
    <row r="6869" spans="1:4" x14ac:dyDescent="0.2">
      <c r="A6869" t="s">
        <v>6927</v>
      </c>
      <c r="B6869" t="s">
        <v>2118</v>
      </c>
      <c r="C6869" t="s">
        <v>2121</v>
      </c>
      <c r="D6869" t="s">
        <v>2124</v>
      </c>
    </row>
    <row r="6870" spans="1:4" x14ac:dyDescent="0.2">
      <c r="A6870" t="s">
        <v>6928</v>
      </c>
      <c r="B6870" t="s">
        <v>2115</v>
      </c>
      <c r="C6870" t="s">
        <v>2120</v>
      </c>
      <c r="D6870" t="s">
        <v>2117</v>
      </c>
    </row>
    <row r="6871" spans="1:4" x14ac:dyDescent="0.2">
      <c r="A6871" t="s">
        <v>6929</v>
      </c>
      <c r="B6871" t="s">
        <v>2115</v>
      </c>
      <c r="C6871" t="s">
        <v>2122</v>
      </c>
      <c r="D6871" t="s">
        <v>2123</v>
      </c>
    </row>
    <row r="6872" spans="1:4" x14ac:dyDescent="0.2">
      <c r="A6872" t="s">
        <v>6930</v>
      </c>
      <c r="B6872" t="s">
        <v>2115</v>
      </c>
      <c r="C6872" t="s">
        <v>2122</v>
      </c>
      <c r="D6872" t="s">
        <v>2117</v>
      </c>
    </row>
    <row r="6873" spans="1:4" x14ac:dyDescent="0.2">
      <c r="A6873" t="s">
        <v>6931</v>
      </c>
      <c r="B6873" t="s">
        <v>2118</v>
      </c>
      <c r="C6873" t="s">
        <v>2116</v>
      </c>
      <c r="D6873" t="s">
        <v>2123</v>
      </c>
    </row>
    <row r="6874" spans="1:4" x14ac:dyDescent="0.2">
      <c r="A6874" t="s">
        <v>6932</v>
      </c>
      <c r="B6874" t="s">
        <v>2119</v>
      </c>
      <c r="C6874" t="s">
        <v>2120</v>
      </c>
      <c r="D6874" t="s">
        <v>2117</v>
      </c>
    </row>
    <row r="6875" spans="1:4" x14ac:dyDescent="0.2">
      <c r="A6875" t="s">
        <v>6933</v>
      </c>
      <c r="B6875" t="s">
        <v>2115</v>
      </c>
      <c r="C6875" t="s">
        <v>2122</v>
      </c>
      <c r="D6875" t="s">
        <v>2117</v>
      </c>
    </row>
    <row r="6876" spans="1:4" x14ac:dyDescent="0.2">
      <c r="A6876" t="s">
        <v>6934</v>
      </c>
      <c r="B6876" t="s">
        <v>2118</v>
      </c>
      <c r="C6876" t="s">
        <v>2120</v>
      </c>
      <c r="D6876" t="s">
        <v>2117</v>
      </c>
    </row>
    <row r="6877" spans="1:4" x14ac:dyDescent="0.2">
      <c r="A6877" t="s">
        <v>6935</v>
      </c>
      <c r="B6877" t="s">
        <v>2118</v>
      </c>
      <c r="C6877" t="s">
        <v>2116</v>
      </c>
      <c r="D6877" t="s">
        <v>2117</v>
      </c>
    </row>
    <row r="6878" spans="1:4" x14ac:dyDescent="0.2">
      <c r="A6878" t="s">
        <v>6936</v>
      </c>
      <c r="B6878" t="s">
        <v>2118</v>
      </c>
      <c r="C6878" t="s">
        <v>2122</v>
      </c>
      <c r="D6878" t="s">
        <v>2124</v>
      </c>
    </row>
    <row r="6879" spans="1:4" x14ac:dyDescent="0.2">
      <c r="A6879" t="s">
        <v>6937</v>
      </c>
      <c r="B6879" t="s">
        <v>2115</v>
      </c>
      <c r="C6879" t="s">
        <v>2122</v>
      </c>
      <c r="D6879" t="s">
        <v>2123</v>
      </c>
    </row>
    <row r="6880" spans="1:4" x14ac:dyDescent="0.2">
      <c r="A6880" t="s">
        <v>6938</v>
      </c>
      <c r="B6880" t="s">
        <v>2115</v>
      </c>
      <c r="C6880" t="s">
        <v>2122</v>
      </c>
      <c r="D6880" t="s">
        <v>2117</v>
      </c>
    </row>
    <row r="6881" spans="1:4" x14ac:dyDescent="0.2">
      <c r="A6881" t="s">
        <v>6939</v>
      </c>
      <c r="B6881" t="s">
        <v>2119</v>
      </c>
      <c r="C6881" t="s">
        <v>2122</v>
      </c>
      <c r="D6881" t="s">
        <v>2117</v>
      </c>
    </row>
    <row r="6882" spans="1:4" x14ac:dyDescent="0.2">
      <c r="A6882" t="s">
        <v>6940</v>
      </c>
      <c r="B6882" t="s">
        <v>2115</v>
      </c>
      <c r="C6882" t="s">
        <v>2116</v>
      </c>
      <c r="D6882" t="s">
        <v>2117</v>
      </c>
    </row>
    <row r="6883" spans="1:4" x14ac:dyDescent="0.2">
      <c r="A6883" t="s">
        <v>6941</v>
      </c>
      <c r="B6883" t="s">
        <v>2118</v>
      </c>
      <c r="C6883" t="s">
        <v>2116</v>
      </c>
      <c r="D6883" t="s">
        <v>2124</v>
      </c>
    </row>
    <row r="6884" spans="1:4" x14ac:dyDescent="0.2">
      <c r="A6884" t="s">
        <v>6942</v>
      </c>
      <c r="B6884" t="s">
        <v>2119</v>
      </c>
      <c r="C6884" t="s">
        <v>2122</v>
      </c>
      <c r="D6884" t="s">
        <v>2117</v>
      </c>
    </row>
    <row r="6885" spans="1:4" x14ac:dyDescent="0.2">
      <c r="A6885" t="s">
        <v>6943</v>
      </c>
      <c r="B6885" t="s">
        <v>2115</v>
      </c>
      <c r="C6885" t="s">
        <v>2116</v>
      </c>
      <c r="D6885" t="s">
        <v>2117</v>
      </c>
    </row>
    <row r="6886" spans="1:4" x14ac:dyDescent="0.2">
      <c r="A6886" t="s">
        <v>6944</v>
      </c>
      <c r="B6886" t="s">
        <v>2119</v>
      </c>
      <c r="C6886" t="s">
        <v>2120</v>
      </c>
      <c r="D6886" t="s">
        <v>2117</v>
      </c>
    </row>
    <row r="6887" spans="1:4" x14ac:dyDescent="0.2">
      <c r="A6887" t="s">
        <v>6945</v>
      </c>
      <c r="B6887" t="s">
        <v>2118</v>
      </c>
      <c r="C6887" t="s">
        <v>2120</v>
      </c>
      <c r="D6887" t="s">
        <v>2123</v>
      </c>
    </row>
    <row r="6888" spans="1:4" x14ac:dyDescent="0.2">
      <c r="A6888" t="s">
        <v>6946</v>
      </c>
      <c r="B6888" t="s">
        <v>2115</v>
      </c>
      <c r="C6888" t="s">
        <v>2121</v>
      </c>
      <c r="D6888" t="s">
        <v>2123</v>
      </c>
    </row>
    <row r="6889" spans="1:4" x14ac:dyDescent="0.2">
      <c r="A6889" t="s">
        <v>6947</v>
      </c>
      <c r="B6889" t="s">
        <v>2118</v>
      </c>
      <c r="C6889" t="s">
        <v>2122</v>
      </c>
      <c r="D6889" t="s">
        <v>2117</v>
      </c>
    </row>
    <row r="6890" spans="1:4" x14ac:dyDescent="0.2">
      <c r="A6890" t="s">
        <v>6948</v>
      </c>
      <c r="B6890" t="s">
        <v>2115</v>
      </c>
      <c r="C6890" t="s">
        <v>2122</v>
      </c>
      <c r="D6890" t="s">
        <v>2117</v>
      </c>
    </row>
    <row r="6891" spans="1:4" x14ac:dyDescent="0.2">
      <c r="A6891" t="s">
        <v>6949</v>
      </c>
      <c r="B6891" t="s">
        <v>2115</v>
      </c>
      <c r="C6891" t="s">
        <v>2116</v>
      </c>
      <c r="D6891" t="s">
        <v>2117</v>
      </c>
    </row>
    <row r="6892" spans="1:4" x14ac:dyDescent="0.2">
      <c r="A6892" t="s">
        <v>6950</v>
      </c>
      <c r="B6892" t="s">
        <v>2118</v>
      </c>
      <c r="C6892" t="s">
        <v>2122</v>
      </c>
      <c r="D6892" t="s">
        <v>2124</v>
      </c>
    </row>
    <row r="6893" spans="1:4" x14ac:dyDescent="0.2">
      <c r="A6893" t="s">
        <v>6951</v>
      </c>
      <c r="B6893" t="s">
        <v>2115</v>
      </c>
      <c r="C6893" t="s">
        <v>2122</v>
      </c>
      <c r="D6893" t="s">
        <v>2117</v>
      </c>
    </row>
    <row r="6894" spans="1:4" x14ac:dyDescent="0.2">
      <c r="A6894" t="s">
        <v>6952</v>
      </c>
      <c r="B6894" t="s">
        <v>2115</v>
      </c>
      <c r="C6894" t="s">
        <v>2116</v>
      </c>
      <c r="D6894" t="s">
        <v>2117</v>
      </c>
    </row>
    <row r="6895" spans="1:4" x14ac:dyDescent="0.2">
      <c r="A6895" t="s">
        <v>6953</v>
      </c>
      <c r="B6895" t="s">
        <v>2115</v>
      </c>
      <c r="C6895" t="s">
        <v>2116</v>
      </c>
      <c r="D6895" t="s">
        <v>2117</v>
      </c>
    </row>
    <row r="6896" spans="1:4" x14ac:dyDescent="0.2">
      <c r="A6896" t="s">
        <v>6954</v>
      </c>
      <c r="B6896" t="s">
        <v>2115</v>
      </c>
      <c r="C6896" t="s">
        <v>2120</v>
      </c>
      <c r="D6896" t="s">
        <v>2117</v>
      </c>
    </row>
    <row r="6897" spans="1:4" x14ac:dyDescent="0.2">
      <c r="A6897" t="s">
        <v>6955</v>
      </c>
      <c r="B6897" t="s">
        <v>2118</v>
      </c>
      <c r="C6897" t="s">
        <v>2120</v>
      </c>
      <c r="D6897" t="s">
        <v>2117</v>
      </c>
    </row>
    <row r="6898" spans="1:4" x14ac:dyDescent="0.2">
      <c r="A6898" t="s">
        <v>6956</v>
      </c>
      <c r="B6898" t="s">
        <v>2115</v>
      </c>
      <c r="C6898" t="s">
        <v>2120</v>
      </c>
      <c r="D6898" t="s">
        <v>2117</v>
      </c>
    </row>
    <row r="6899" spans="1:4" x14ac:dyDescent="0.2">
      <c r="A6899" t="s">
        <v>6957</v>
      </c>
      <c r="B6899" t="s">
        <v>2118</v>
      </c>
      <c r="C6899" t="s">
        <v>2116</v>
      </c>
      <c r="D6899" t="s">
        <v>2123</v>
      </c>
    </row>
    <row r="6900" spans="1:4" x14ac:dyDescent="0.2">
      <c r="A6900" t="s">
        <v>6958</v>
      </c>
      <c r="B6900" t="s">
        <v>2118</v>
      </c>
      <c r="C6900" t="s">
        <v>2121</v>
      </c>
      <c r="D6900" t="s">
        <v>2117</v>
      </c>
    </row>
    <row r="6901" spans="1:4" x14ac:dyDescent="0.2">
      <c r="A6901" t="s">
        <v>6959</v>
      </c>
      <c r="B6901" t="s">
        <v>2115</v>
      </c>
      <c r="C6901" t="s">
        <v>2122</v>
      </c>
      <c r="D6901" t="s">
        <v>2117</v>
      </c>
    </row>
    <row r="6902" spans="1:4" x14ac:dyDescent="0.2">
      <c r="A6902" t="s">
        <v>6960</v>
      </c>
      <c r="B6902" t="s">
        <v>2118</v>
      </c>
      <c r="C6902" t="s">
        <v>2122</v>
      </c>
      <c r="D6902" t="s">
        <v>2117</v>
      </c>
    </row>
    <row r="6903" spans="1:4" x14ac:dyDescent="0.2">
      <c r="A6903" t="s">
        <v>6961</v>
      </c>
      <c r="B6903" t="s">
        <v>2115</v>
      </c>
      <c r="C6903" t="s">
        <v>2122</v>
      </c>
      <c r="D6903" t="s">
        <v>2124</v>
      </c>
    </row>
    <row r="6904" spans="1:4" x14ac:dyDescent="0.2">
      <c r="A6904" t="s">
        <v>6962</v>
      </c>
      <c r="B6904" t="s">
        <v>2115</v>
      </c>
      <c r="C6904" t="s">
        <v>2120</v>
      </c>
      <c r="D6904" t="s">
        <v>2123</v>
      </c>
    </row>
    <row r="6905" spans="1:4" x14ac:dyDescent="0.2">
      <c r="A6905" t="s">
        <v>6963</v>
      </c>
      <c r="B6905" t="s">
        <v>2115</v>
      </c>
      <c r="C6905" t="s">
        <v>2122</v>
      </c>
      <c r="D6905" t="s">
        <v>2117</v>
      </c>
    </row>
    <row r="6906" spans="1:4" x14ac:dyDescent="0.2">
      <c r="A6906" t="s">
        <v>6964</v>
      </c>
      <c r="B6906" t="s">
        <v>2115</v>
      </c>
      <c r="C6906" t="s">
        <v>2116</v>
      </c>
      <c r="D6906" t="s">
        <v>2117</v>
      </c>
    </row>
    <row r="6907" spans="1:4" x14ac:dyDescent="0.2">
      <c r="A6907" t="s">
        <v>6965</v>
      </c>
      <c r="B6907" t="s">
        <v>2119</v>
      </c>
      <c r="C6907" t="s">
        <v>2122</v>
      </c>
      <c r="D6907" t="s">
        <v>2117</v>
      </c>
    </row>
    <row r="6908" spans="1:4" x14ac:dyDescent="0.2">
      <c r="A6908" t="s">
        <v>6966</v>
      </c>
      <c r="B6908" t="s">
        <v>2115</v>
      </c>
      <c r="C6908" t="s">
        <v>2122</v>
      </c>
      <c r="D6908" t="s">
        <v>2117</v>
      </c>
    </row>
    <row r="6909" spans="1:4" x14ac:dyDescent="0.2">
      <c r="A6909" t="s">
        <v>6967</v>
      </c>
      <c r="B6909" t="s">
        <v>2115</v>
      </c>
      <c r="C6909" t="s">
        <v>2116</v>
      </c>
      <c r="D6909" t="s">
        <v>2117</v>
      </c>
    </row>
    <row r="6910" spans="1:4" x14ac:dyDescent="0.2">
      <c r="A6910" t="s">
        <v>6968</v>
      </c>
      <c r="B6910" t="s">
        <v>2119</v>
      </c>
      <c r="C6910" t="s">
        <v>2122</v>
      </c>
      <c r="D6910" t="s">
        <v>2117</v>
      </c>
    </row>
    <row r="6911" spans="1:4" x14ac:dyDescent="0.2">
      <c r="A6911" t="s">
        <v>6969</v>
      </c>
      <c r="B6911" t="s">
        <v>2115</v>
      </c>
      <c r="C6911" t="s">
        <v>2120</v>
      </c>
      <c r="D6911" t="s">
        <v>2117</v>
      </c>
    </row>
    <row r="6912" spans="1:4" x14ac:dyDescent="0.2">
      <c r="A6912" t="s">
        <v>6970</v>
      </c>
      <c r="B6912" t="s">
        <v>2115</v>
      </c>
      <c r="C6912" t="s">
        <v>2122</v>
      </c>
      <c r="D6912" t="s">
        <v>2123</v>
      </c>
    </row>
    <row r="6913" spans="1:4" x14ac:dyDescent="0.2">
      <c r="A6913" t="s">
        <v>6971</v>
      </c>
      <c r="B6913" t="s">
        <v>2119</v>
      </c>
      <c r="C6913" t="s">
        <v>2120</v>
      </c>
      <c r="D6913" t="s">
        <v>2117</v>
      </c>
    </row>
    <row r="6914" spans="1:4" x14ac:dyDescent="0.2">
      <c r="A6914" t="s">
        <v>6972</v>
      </c>
      <c r="B6914" t="s">
        <v>2115</v>
      </c>
      <c r="C6914" t="s">
        <v>2122</v>
      </c>
      <c r="D6914" t="s">
        <v>2117</v>
      </c>
    </row>
    <row r="6915" spans="1:4" x14ac:dyDescent="0.2">
      <c r="A6915" t="s">
        <v>6973</v>
      </c>
      <c r="B6915" t="s">
        <v>2115</v>
      </c>
      <c r="C6915" t="s">
        <v>2122</v>
      </c>
      <c r="D6915" t="s">
        <v>2124</v>
      </c>
    </row>
    <row r="6916" spans="1:4" x14ac:dyDescent="0.2">
      <c r="A6916" t="s">
        <v>6974</v>
      </c>
      <c r="B6916" t="s">
        <v>2118</v>
      </c>
      <c r="C6916" t="s">
        <v>2122</v>
      </c>
      <c r="D6916" t="s">
        <v>2117</v>
      </c>
    </row>
    <row r="6917" spans="1:4" x14ac:dyDescent="0.2">
      <c r="A6917" t="s">
        <v>6975</v>
      </c>
      <c r="B6917" t="s">
        <v>2115</v>
      </c>
      <c r="C6917" t="s">
        <v>2120</v>
      </c>
      <c r="D6917" t="s">
        <v>2117</v>
      </c>
    </row>
    <row r="6918" spans="1:4" x14ac:dyDescent="0.2">
      <c r="A6918" t="s">
        <v>6976</v>
      </c>
      <c r="B6918" t="s">
        <v>2115</v>
      </c>
      <c r="C6918" t="s">
        <v>2116</v>
      </c>
      <c r="D6918" t="s">
        <v>2117</v>
      </c>
    </row>
    <row r="6919" spans="1:4" x14ac:dyDescent="0.2">
      <c r="A6919" t="s">
        <v>6977</v>
      </c>
      <c r="B6919" t="s">
        <v>2119</v>
      </c>
      <c r="C6919" t="s">
        <v>2116</v>
      </c>
      <c r="D6919" t="s">
        <v>2123</v>
      </c>
    </row>
    <row r="6920" spans="1:4" x14ac:dyDescent="0.2">
      <c r="A6920" t="s">
        <v>6978</v>
      </c>
      <c r="B6920" t="s">
        <v>2118</v>
      </c>
      <c r="C6920" t="s">
        <v>2122</v>
      </c>
      <c r="D6920" t="s">
        <v>2117</v>
      </c>
    </row>
    <row r="6921" spans="1:4" x14ac:dyDescent="0.2">
      <c r="A6921" t="s">
        <v>6979</v>
      </c>
      <c r="B6921" t="s">
        <v>2115</v>
      </c>
      <c r="C6921" t="s">
        <v>2120</v>
      </c>
      <c r="D6921" t="s">
        <v>2124</v>
      </c>
    </row>
    <row r="6922" spans="1:4" x14ac:dyDescent="0.2">
      <c r="A6922" t="s">
        <v>6980</v>
      </c>
      <c r="B6922" t="s">
        <v>2118</v>
      </c>
      <c r="C6922" t="s">
        <v>2120</v>
      </c>
      <c r="D6922" t="s">
        <v>2117</v>
      </c>
    </row>
    <row r="6923" spans="1:4" x14ac:dyDescent="0.2">
      <c r="A6923" t="s">
        <v>6981</v>
      </c>
      <c r="B6923" t="s">
        <v>2115</v>
      </c>
      <c r="C6923" t="s">
        <v>2120</v>
      </c>
      <c r="D6923" t="s">
        <v>2117</v>
      </c>
    </row>
    <row r="6924" spans="1:4" x14ac:dyDescent="0.2">
      <c r="A6924" t="s">
        <v>6982</v>
      </c>
      <c r="B6924" t="s">
        <v>2115</v>
      </c>
      <c r="C6924" t="s">
        <v>2122</v>
      </c>
      <c r="D6924" t="s">
        <v>2117</v>
      </c>
    </row>
    <row r="6925" spans="1:4" x14ac:dyDescent="0.2">
      <c r="A6925" t="s">
        <v>6983</v>
      </c>
      <c r="B6925" t="s">
        <v>2118</v>
      </c>
      <c r="C6925" t="s">
        <v>2122</v>
      </c>
      <c r="D6925" t="s">
        <v>2123</v>
      </c>
    </row>
    <row r="6926" spans="1:4" x14ac:dyDescent="0.2">
      <c r="A6926" t="s">
        <v>6984</v>
      </c>
      <c r="B6926" t="s">
        <v>2115</v>
      </c>
      <c r="C6926" t="s">
        <v>2116</v>
      </c>
      <c r="D6926" t="s">
        <v>2117</v>
      </c>
    </row>
    <row r="6927" spans="1:4" x14ac:dyDescent="0.2">
      <c r="A6927" t="s">
        <v>6985</v>
      </c>
      <c r="B6927" t="s">
        <v>2115</v>
      </c>
      <c r="C6927" t="s">
        <v>2120</v>
      </c>
      <c r="D6927" t="s">
        <v>2117</v>
      </c>
    </row>
    <row r="6928" spans="1:4" x14ac:dyDescent="0.2">
      <c r="A6928" t="s">
        <v>6986</v>
      </c>
      <c r="B6928" t="s">
        <v>2119</v>
      </c>
      <c r="C6928" t="s">
        <v>2116</v>
      </c>
      <c r="D6928" t="s">
        <v>2117</v>
      </c>
    </row>
    <row r="6929" spans="1:4" x14ac:dyDescent="0.2">
      <c r="A6929" t="s">
        <v>6987</v>
      </c>
      <c r="B6929" t="s">
        <v>2115</v>
      </c>
      <c r="C6929" t="s">
        <v>2116</v>
      </c>
      <c r="D6929" t="s">
        <v>2117</v>
      </c>
    </row>
    <row r="6930" spans="1:4" x14ac:dyDescent="0.2">
      <c r="A6930" t="s">
        <v>6988</v>
      </c>
      <c r="B6930" t="s">
        <v>2115</v>
      </c>
      <c r="C6930" t="s">
        <v>2116</v>
      </c>
      <c r="D6930" t="s">
        <v>2123</v>
      </c>
    </row>
    <row r="6931" spans="1:4" x14ac:dyDescent="0.2">
      <c r="A6931" t="s">
        <v>6989</v>
      </c>
      <c r="B6931" t="s">
        <v>2115</v>
      </c>
      <c r="C6931" t="s">
        <v>2116</v>
      </c>
      <c r="D6931" t="s">
        <v>2117</v>
      </c>
    </row>
    <row r="6932" spans="1:4" x14ac:dyDescent="0.2">
      <c r="A6932" t="s">
        <v>6990</v>
      </c>
      <c r="B6932" t="s">
        <v>2118</v>
      </c>
      <c r="C6932" t="s">
        <v>2121</v>
      </c>
      <c r="D6932" t="s">
        <v>2117</v>
      </c>
    </row>
    <row r="6933" spans="1:4" x14ac:dyDescent="0.2">
      <c r="A6933" t="s">
        <v>6991</v>
      </c>
      <c r="B6933" t="s">
        <v>2115</v>
      </c>
      <c r="C6933" t="s">
        <v>2122</v>
      </c>
      <c r="D6933" t="s">
        <v>2124</v>
      </c>
    </row>
    <row r="6934" spans="1:4" x14ac:dyDescent="0.2">
      <c r="A6934" t="s">
        <v>6992</v>
      </c>
      <c r="B6934" t="s">
        <v>2115</v>
      </c>
      <c r="C6934" t="s">
        <v>2116</v>
      </c>
      <c r="D6934" t="s">
        <v>2123</v>
      </c>
    </row>
    <row r="6935" spans="1:4" x14ac:dyDescent="0.2">
      <c r="A6935" t="s">
        <v>6993</v>
      </c>
      <c r="B6935" t="s">
        <v>2115</v>
      </c>
      <c r="C6935" t="s">
        <v>2122</v>
      </c>
      <c r="D6935" t="s">
        <v>2123</v>
      </c>
    </row>
    <row r="6936" spans="1:4" x14ac:dyDescent="0.2">
      <c r="A6936" t="s">
        <v>6994</v>
      </c>
      <c r="B6936" t="s">
        <v>2118</v>
      </c>
      <c r="C6936" t="s">
        <v>2116</v>
      </c>
      <c r="D6936" t="s">
        <v>2117</v>
      </c>
    </row>
    <row r="6937" spans="1:4" x14ac:dyDescent="0.2">
      <c r="A6937" t="s">
        <v>6995</v>
      </c>
      <c r="B6937" t="s">
        <v>2115</v>
      </c>
      <c r="C6937" t="s">
        <v>2120</v>
      </c>
      <c r="D6937" t="s">
        <v>2123</v>
      </c>
    </row>
    <row r="6938" spans="1:4" x14ac:dyDescent="0.2">
      <c r="A6938" t="s">
        <v>6996</v>
      </c>
      <c r="B6938" t="s">
        <v>2115</v>
      </c>
      <c r="C6938" t="s">
        <v>2120</v>
      </c>
      <c r="D6938" t="s">
        <v>2124</v>
      </c>
    </row>
    <row r="6939" spans="1:4" x14ac:dyDescent="0.2">
      <c r="A6939" t="s">
        <v>6997</v>
      </c>
      <c r="B6939" t="s">
        <v>2118</v>
      </c>
      <c r="C6939" t="s">
        <v>2121</v>
      </c>
      <c r="D6939" t="s">
        <v>2123</v>
      </c>
    </row>
    <row r="6940" spans="1:4" x14ac:dyDescent="0.2">
      <c r="A6940" t="s">
        <v>6998</v>
      </c>
      <c r="B6940" t="s">
        <v>2115</v>
      </c>
      <c r="C6940" t="s">
        <v>2116</v>
      </c>
      <c r="D6940" t="s">
        <v>2117</v>
      </c>
    </row>
    <row r="6941" spans="1:4" x14ac:dyDescent="0.2">
      <c r="A6941" t="s">
        <v>6999</v>
      </c>
      <c r="B6941" t="s">
        <v>2118</v>
      </c>
      <c r="C6941" t="s">
        <v>2116</v>
      </c>
      <c r="D6941" t="s">
        <v>2117</v>
      </c>
    </row>
    <row r="6942" spans="1:4" x14ac:dyDescent="0.2">
      <c r="A6942" t="s">
        <v>7000</v>
      </c>
      <c r="B6942" t="s">
        <v>2115</v>
      </c>
      <c r="C6942" t="s">
        <v>2122</v>
      </c>
      <c r="D6942" t="s">
        <v>2117</v>
      </c>
    </row>
    <row r="6943" spans="1:4" x14ac:dyDescent="0.2">
      <c r="A6943" t="s">
        <v>7001</v>
      </c>
      <c r="B6943" t="s">
        <v>2118</v>
      </c>
      <c r="C6943" t="s">
        <v>2122</v>
      </c>
      <c r="D6943" t="s">
        <v>2117</v>
      </c>
    </row>
    <row r="6944" spans="1:4" x14ac:dyDescent="0.2">
      <c r="A6944" t="s">
        <v>7002</v>
      </c>
      <c r="B6944" t="s">
        <v>2115</v>
      </c>
      <c r="C6944" t="s">
        <v>2122</v>
      </c>
      <c r="D6944" t="s">
        <v>2117</v>
      </c>
    </row>
    <row r="6945" spans="1:4" x14ac:dyDescent="0.2">
      <c r="A6945" t="s">
        <v>7003</v>
      </c>
      <c r="B6945" t="s">
        <v>2118</v>
      </c>
      <c r="C6945" t="s">
        <v>2116</v>
      </c>
      <c r="D6945" t="s">
        <v>2117</v>
      </c>
    </row>
    <row r="6946" spans="1:4" x14ac:dyDescent="0.2">
      <c r="A6946" t="s">
        <v>7004</v>
      </c>
      <c r="B6946" t="s">
        <v>2115</v>
      </c>
      <c r="C6946" t="s">
        <v>2120</v>
      </c>
      <c r="D6946" t="s">
        <v>2117</v>
      </c>
    </row>
    <row r="6947" spans="1:4" x14ac:dyDescent="0.2">
      <c r="A6947" t="s">
        <v>7005</v>
      </c>
      <c r="B6947" t="s">
        <v>2115</v>
      </c>
      <c r="C6947" t="s">
        <v>2116</v>
      </c>
      <c r="D6947" t="s">
        <v>2117</v>
      </c>
    </row>
    <row r="6948" spans="1:4" x14ac:dyDescent="0.2">
      <c r="A6948" t="s">
        <v>7006</v>
      </c>
      <c r="B6948" t="s">
        <v>2115</v>
      </c>
      <c r="C6948" t="s">
        <v>2116</v>
      </c>
      <c r="D6948" t="s">
        <v>2117</v>
      </c>
    </row>
    <row r="6949" spans="1:4" x14ac:dyDescent="0.2">
      <c r="A6949" t="s">
        <v>7007</v>
      </c>
      <c r="B6949" t="s">
        <v>2115</v>
      </c>
      <c r="C6949" t="s">
        <v>2122</v>
      </c>
      <c r="D6949" t="s">
        <v>2117</v>
      </c>
    </row>
    <row r="6950" spans="1:4" x14ac:dyDescent="0.2">
      <c r="A6950" t="s">
        <v>7008</v>
      </c>
      <c r="B6950" t="s">
        <v>2118</v>
      </c>
      <c r="C6950" t="s">
        <v>2116</v>
      </c>
      <c r="D6950" t="s">
        <v>2117</v>
      </c>
    </row>
    <row r="6951" spans="1:4" x14ac:dyDescent="0.2">
      <c r="A6951" t="s">
        <v>7009</v>
      </c>
      <c r="B6951" t="s">
        <v>2115</v>
      </c>
      <c r="C6951" t="s">
        <v>2122</v>
      </c>
      <c r="D6951" t="s">
        <v>2123</v>
      </c>
    </row>
    <row r="6952" spans="1:4" x14ac:dyDescent="0.2">
      <c r="A6952" t="s">
        <v>7010</v>
      </c>
      <c r="B6952" t="s">
        <v>2115</v>
      </c>
      <c r="C6952" t="s">
        <v>2120</v>
      </c>
      <c r="D6952" t="s">
        <v>2117</v>
      </c>
    </row>
    <row r="6953" spans="1:4" x14ac:dyDescent="0.2">
      <c r="A6953" t="s">
        <v>7011</v>
      </c>
      <c r="B6953" t="s">
        <v>2119</v>
      </c>
      <c r="C6953" t="s">
        <v>2116</v>
      </c>
      <c r="D6953" t="s">
        <v>2117</v>
      </c>
    </row>
    <row r="6954" spans="1:4" x14ac:dyDescent="0.2">
      <c r="A6954" t="s">
        <v>7012</v>
      </c>
      <c r="B6954" t="s">
        <v>2118</v>
      </c>
      <c r="C6954" t="s">
        <v>2121</v>
      </c>
      <c r="D6954" t="s">
        <v>2117</v>
      </c>
    </row>
    <row r="6955" spans="1:4" x14ac:dyDescent="0.2">
      <c r="A6955" t="s">
        <v>7013</v>
      </c>
      <c r="B6955" t="s">
        <v>2115</v>
      </c>
      <c r="C6955" t="s">
        <v>2122</v>
      </c>
      <c r="D6955" t="s">
        <v>2123</v>
      </c>
    </row>
    <row r="6956" spans="1:4" x14ac:dyDescent="0.2">
      <c r="A6956" t="s">
        <v>7014</v>
      </c>
      <c r="B6956" t="s">
        <v>2115</v>
      </c>
      <c r="C6956" t="s">
        <v>2122</v>
      </c>
      <c r="D6956" t="s">
        <v>2117</v>
      </c>
    </row>
    <row r="6957" spans="1:4" x14ac:dyDescent="0.2">
      <c r="A6957" t="s">
        <v>7015</v>
      </c>
      <c r="B6957" t="s">
        <v>2115</v>
      </c>
      <c r="C6957" t="s">
        <v>2122</v>
      </c>
      <c r="D6957" t="s">
        <v>2117</v>
      </c>
    </row>
    <row r="6958" spans="1:4" x14ac:dyDescent="0.2">
      <c r="A6958" t="s">
        <v>7016</v>
      </c>
      <c r="B6958" t="s">
        <v>2115</v>
      </c>
      <c r="C6958" t="s">
        <v>2121</v>
      </c>
      <c r="D6958" t="s">
        <v>2123</v>
      </c>
    </row>
    <row r="6959" spans="1:4" x14ac:dyDescent="0.2">
      <c r="A6959" t="s">
        <v>7017</v>
      </c>
      <c r="B6959" t="s">
        <v>2115</v>
      </c>
      <c r="C6959" t="s">
        <v>2121</v>
      </c>
      <c r="D6959" t="s">
        <v>2123</v>
      </c>
    </row>
    <row r="6960" spans="1:4" x14ac:dyDescent="0.2">
      <c r="A6960" t="s">
        <v>7018</v>
      </c>
      <c r="B6960" t="s">
        <v>2115</v>
      </c>
      <c r="C6960" t="s">
        <v>2122</v>
      </c>
      <c r="D6960" t="s">
        <v>2117</v>
      </c>
    </row>
    <row r="6961" spans="1:4" x14ac:dyDescent="0.2">
      <c r="A6961" t="s">
        <v>7019</v>
      </c>
      <c r="B6961" t="s">
        <v>2115</v>
      </c>
      <c r="C6961" t="s">
        <v>2116</v>
      </c>
      <c r="D6961" t="s">
        <v>2124</v>
      </c>
    </row>
    <row r="6962" spans="1:4" x14ac:dyDescent="0.2">
      <c r="A6962" t="s">
        <v>7020</v>
      </c>
      <c r="B6962" t="s">
        <v>2118</v>
      </c>
      <c r="C6962" t="s">
        <v>2116</v>
      </c>
      <c r="D6962" t="s">
        <v>2124</v>
      </c>
    </row>
    <row r="6963" spans="1:4" x14ac:dyDescent="0.2">
      <c r="A6963" t="s">
        <v>7021</v>
      </c>
      <c r="B6963" t="s">
        <v>2115</v>
      </c>
      <c r="C6963" t="s">
        <v>2120</v>
      </c>
      <c r="D6963" t="s">
        <v>2124</v>
      </c>
    </row>
    <row r="6964" spans="1:4" x14ac:dyDescent="0.2">
      <c r="A6964" t="s">
        <v>7022</v>
      </c>
      <c r="B6964" t="s">
        <v>2115</v>
      </c>
      <c r="C6964" t="s">
        <v>2122</v>
      </c>
      <c r="D6964" t="s">
        <v>2117</v>
      </c>
    </row>
    <row r="6965" spans="1:4" x14ac:dyDescent="0.2">
      <c r="A6965" t="s">
        <v>7023</v>
      </c>
      <c r="B6965" t="s">
        <v>2118</v>
      </c>
      <c r="C6965" t="s">
        <v>2122</v>
      </c>
      <c r="D6965" t="s">
        <v>2123</v>
      </c>
    </row>
    <row r="6966" spans="1:4" x14ac:dyDescent="0.2">
      <c r="A6966" t="s">
        <v>7024</v>
      </c>
      <c r="B6966" t="s">
        <v>2115</v>
      </c>
      <c r="C6966" t="s">
        <v>2120</v>
      </c>
      <c r="D6966" t="s">
        <v>2117</v>
      </c>
    </row>
    <row r="6967" spans="1:4" x14ac:dyDescent="0.2">
      <c r="A6967" t="s">
        <v>7025</v>
      </c>
      <c r="B6967" t="s">
        <v>2119</v>
      </c>
      <c r="C6967" t="s">
        <v>2122</v>
      </c>
      <c r="D6967" t="s">
        <v>2117</v>
      </c>
    </row>
    <row r="6968" spans="1:4" x14ac:dyDescent="0.2">
      <c r="A6968" t="s">
        <v>7026</v>
      </c>
      <c r="B6968" t="s">
        <v>2115</v>
      </c>
      <c r="C6968" t="s">
        <v>2116</v>
      </c>
      <c r="D6968" t="s">
        <v>2117</v>
      </c>
    </row>
    <row r="6969" spans="1:4" x14ac:dyDescent="0.2">
      <c r="A6969" t="s">
        <v>7027</v>
      </c>
      <c r="B6969" t="s">
        <v>2115</v>
      </c>
      <c r="C6969" t="s">
        <v>2116</v>
      </c>
      <c r="D6969" t="s">
        <v>2117</v>
      </c>
    </row>
    <row r="6970" spans="1:4" x14ac:dyDescent="0.2">
      <c r="A6970" t="s">
        <v>7028</v>
      </c>
      <c r="B6970" t="s">
        <v>2115</v>
      </c>
      <c r="C6970" t="s">
        <v>2120</v>
      </c>
      <c r="D6970" t="s">
        <v>2117</v>
      </c>
    </row>
    <row r="6971" spans="1:4" x14ac:dyDescent="0.2">
      <c r="A6971" t="s">
        <v>7029</v>
      </c>
      <c r="B6971" t="s">
        <v>2118</v>
      </c>
      <c r="C6971" t="s">
        <v>2122</v>
      </c>
      <c r="D6971" t="s">
        <v>2117</v>
      </c>
    </row>
    <row r="6972" spans="1:4" x14ac:dyDescent="0.2">
      <c r="A6972" t="s">
        <v>7030</v>
      </c>
      <c r="B6972" t="s">
        <v>2115</v>
      </c>
      <c r="C6972" t="s">
        <v>2116</v>
      </c>
      <c r="D6972" t="s">
        <v>2117</v>
      </c>
    </row>
    <row r="6973" spans="1:4" x14ac:dyDescent="0.2">
      <c r="A6973" t="s">
        <v>7031</v>
      </c>
      <c r="B6973" t="s">
        <v>2115</v>
      </c>
      <c r="C6973" t="s">
        <v>2121</v>
      </c>
      <c r="D6973" t="s">
        <v>2123</v>
      </c>
    </row>
    <row r="6974" spans="1:4" x14ac:dyDescent="0.2">
      <c r="A6974" t="s">
        <v>7032</v>
      </c>
      <c r="B6974" t="s">
        <v>2118</v>
      </c>
      <c r="C6974" t="s">
        <v>2120</v>
      </c>
      <c r="D6974" t="s">
        <v>2117</v>
      </c>
    </row>
    <row r="6975" spans="1:4" x14ac:dyDescent="0.2">
      <c r="A6975" t="s">
        <v>7033</v>
      </c>
      <c r="B6975" t="s">
        <v>2119</v>
      </c>
      <c r="C6975" t="s">
        <v>2122</v>
      </c>
      <c r="D6975" t="s">
        <v>2124</v>
      </c>
    </row>
    <row r="6976" spans="1:4" x14ac:dyDescent="0.2">
      <c r="A6976" t="s">
        <v>7034</v>
      </c>
      <c r="B6976" t="s">
        <v>2115</v>
      </c>
      <c r="C6976" t="s">
        <v>2116</v>
      </c>
      <c r="D6976" t="s">
        <v>2117</v>
      </c>
    </row>
    <row r="6977" spans="1:4" x14ac:dyDescent="0.2">
      <c r="A6977" t="s">
        <v>7035</v>
      </c>
      <c r="B6977" t="s">
        <v>2115</v>
      </c>
      <c r="C6977" t="s">
        <v>2121</v>
      </c>
      <c r="D6977" t="s">
        <v>2123</v>
      </c>
    </row>
    <row r="6978" spans="1:4" x14ac:dyDescent="0.2">
      <c r="A6978" t="s">
        <v>7036</v>
      </c>
      <c r="B6978" t="s">
        <v>2115</v>
      </c>
      <c r="C6978" t="s">
        <v>2116</v>
      </c>
      <c r="D6978" t="s">
        <v>2123</v>
      </c>
    </row>
    <row r="6979" spans="1:4" x14ac:dyDescent="0.2">
      <c r="A6979" t="s">
        <v>7037</v>
      </c>
      <c r="B6979" t="s">
        <v>2118</v>
      </c>
      <c r="C6979" t="s">
        <v>2120</v>
      </c>
      <c r="D6979" t="s">
        <v>2117</v>
      </c>
    </row>
    <row r="6980" spans="1:4" x14ac:dyDescent="0.2">
      <c r="A6980" t="s">
        <v>7038</v>
      </c>
      <c r="B6980" t="s">
        <v>2118</v>
      </c>
      <c r="C6980" t="s">
        <v>2122</v>
      </c>
      <c r="D6980" t="s">
        <v>2123</v>
      </c>
    </row>
    <row r="6981" spans="1:4" x14ac:dyDescent="0.2">
      <c r="A6981" t="s">
        <v>7039</v>
      </c>
      <c r="B6981" t="s">
        <v>2115</v>
      </c>
      <c r="C6981" t="s">
        <v>2116</v>
      </c>
      <c r="D6981" t="s">
        <v>2123</v>
      </c>
    </row>
    <row r="6982" spans="1:4" x14ac:dyDescent="0.2">
      <c r="A6982" t="s">
        <v>7040</v>
      </c>
      <c r="B6982" t="s">
        <v>2115</v>
      </c>
      <c r="C6982" t="s">
        <v>2122</v>
      </c>
      <c r="D6982" t="s">
        <v>2117</v>
      </c>
    </row>
    <row r="6983" spans="1:4" x14ac:dyDescent="0.2">
      <c r="A6983" t="s">
        <v>7041</v>
      </c>
      <c r="B6983" t="s">
        <v>2115</v>
      </c>
      <c r="C6983" t="s">
        <v>2116</v>
      </c>
      <c r="D6983" t="s">
        <v>2117</v>
      </c>
    </row>
    <row r="6984" spans="1:4" x14ac:dyDescent="0.2">
      <c r="A6984" t="s">
        <v>7042</v>
      </c>
      <c r="B6984" t="s">
        <v>2115</v>
      </c>
      <c r="C6984" t="s">
        <v>2116</v>
      </c>
      <c r="D6984" t="s">
        <v>2117</v>
      </c>
    </row>
    <row r="6985" spans="1:4" x14ac:dyDescent="0.2">
      <c r="A6985" t="s">
        <v>7043</v>
      </c>
      <c r="B6985" t="s">
        <v>2118</v>
      </c>
      <c r="C6985" t="s">
        <v>2116</v>
      </c>
      <c r="D6985" t="s">
        <v>2117</v>
      </c>
    </row>
    <row r="6986" spans="1:4" x14ac:dyDescent="0.2">
      <c r="A6986" t="s">
        <v>7044</v>
      </c>
      <c r="B6986" t="s">
        <v>2118</v>
      </c>
      <c r="C6986" t="s">
        <v>2116</v>
      </c>
      <c r="D6986" t="s">
        <v>2124</v>
      </c>
    </row>
    <row r="6987" spans="1:4" x14ac:dyDescent="0.2">
      <c r="A6987" t="s">
        <v>7045</v>
      </c>
      <c r="B6987" t="s">
        <v>2118</v>
      </c>
      <c r="C6987" t="s">
        <v>2121</v>
      </c>
      <c r="D6987" t="s">
        <v>2124</v>
      </c>
    </row>
    <row r="6988" spans="1:4" x14ac:dyDescent="0.2">
      <c r="A6988" t="s">
        <v>7046</v>
      </c>
      <c r="B6988" t="s">
        <v>2118</v>
      </c>
      <c r="C6988" t="s">
        <v>2121</v>
      </c>
      <c r="D6988" t="s">
        <v>2123</v>
      </c>
    </row>
    <row r="6989" spans="1:4" x14ac:dyDescent="0.2">
      <c r="A6989" t="s">
        <v>7047</v>
      </c>
      <c r="B6989" t="s">
        <v>2115</v>
      </c>
      <c r="C6989" t="s">
        <v>2116</v>
      </c>
      <c r="D6989" t="s">
        <v>2117</v>
      </c>
    </row>
    <row r="6990" spans="1:4" x14ac:dyDescent="0.2">
      <c r="A6990" t="s">
        <v>7048</v>
      </c>
      <c r="B6990" t="s">
        <v>2118</v>
      </c>
      <c r="C6990" t="s">
        <v>2116</v>
      </c>
      <c r="D6990" t="s">
        <v>2117</v>
      </c>
    </row>
    <row r="6991" spans="1:4" x14ac:dyDescent="0.2">
      <c r="A6991" t="s">
        <v>7049</v>
      </c>
      <c r="B6991" t="s">
        <v>2115</v>
      </c>
      <c r="C6991" t="s">
        <v>2121</v>
      </c>
      <c r="D6991" t="s">
        <v>2117</v>
      </c>
    </row>
    <row r="6992" spans="1:4" x14ac:dyDescent="0.2">
      <c r="A6992" t="s">
        <v>7050</v>
      </c>
      <c r="B6992" t="s">
        <v>2115</v>
      </c>
      <c r="C6992" t="s">
        <v>2120</v>
      </c>
      <c r="D6992" t="s">
        <v>2123</v>
      </c>
    </row>
    <row r="6993" spans="1:4" x14ac:dyDescent="0.2">
      <c r="A6993" t="s">
        <v>7051</v>
      </c>
      <c r="B6993" t="s">
        <v>2118</v>
      </c>
      <c r="C6993" t="s">
        <v>2120</v>
      </c>
      <c r="D6993" t="s">
        <v>2117</v>
      </c>
    </row>
    <row r="6994" spans="1:4" x14ac:dyDescent="0.2">
      <c r="A6994" t="s">
        <v>7052</v>
      </c>
      <c r="B6994" t="s">
        <v>2115</v>
      </c>
      <c r="C6994" t="s">
        <v>2116</v>
      </c>
      <c r="D6994" t="s">
        <v>2117</v>
      </c>
    </row>
    <row r="6995" spans="1:4" x14ac:dyDescent="0.2">
      <c r="A6995" t="s">
        <v>7053</v>
      </c>
      <c r="B6995" t="s">
        <v>2115</v>
      </c>
      <c r="C6995" t="s">
        <v>2116</v>
      </c>
      <c r="D6995" t="s">
        <v>2117</v>
      </c>
    </row>
    <row r="6996" spans="1:4" x14ac:dyDescent="0.2">
      <c r="A6996" t="s">
        <v>7054</v>
      </c>
      <c r="B6996" t="s">
        <v>2119</v>
      </c>
      <c r="C6996" t="s">
        <v>2120</v>
      </c>
      <c r="D6996" t="s">
        <v>2117</v>
      </c>
    </row>
    <row r="6997" spans="1:4" x14ac:dyDescent="0.2">
      <c r="A6997" t="s">
        <v>7055</v>
      </c>
      <c r="B6997" t="s">
        <v>2115</v>
      </c>
      <c r="C6997" t="s">
        <v>2122</v>
      </c>
      <c r="D6997" t="s">
        <v>2123</v>
      </c>
    </row>
    <row r="6998" spans="1:4" x14ac:dyDescent="0.2">
      <c r="A6998" t="s">
        <v>7056</v>
      </c>
      <c r="B6998" t="s">
        <v>2115</v>
      </c>
      <c r="C6998" t="s">
        <v>2122</v>
      </c>
      <c r="D6998" t="s">
        <v>2117</v>
      </c>
    </row>
    <row r="6999" spans="1:4" x14ac:dyDescent="0.2">
      <c r="A6999" t="s">
        <v>7057</v>
      </c>
      <c r="B6999" t="s">
        <v>2118</v>
      </c>
      <c r="C6999" t="s">
        <v>2116</v>
      </c>
      <c r="D6999" t="s">
        <v>2117</v>
      </c>
    </row>
    <row r="7000" spans="1:4" x14ac:dyDescent="0.2">
      <c r="A7000" t="s">
        <v>7058</v>
      </c>
      <c r="B7000" t="s">
        <v>2115</v>
      </c>
      <c r="C7000" t="s">
        <v>2116</v>
      </c>
      <c r="D7000" t="s">
        <v>2117</v>
      </c>
    </row>
    <row r="7001" spans="1:4" x14ac:dyDescent="0.2">
      <c r="A7001" t="s">
        <v>7059</v>
      </c>
      <c r="B7001" t="s">
        <v>2118</v>
      </c>
      <c r="C7001" t="s">
        <v>2122</v>
      </c>
      <c r="D7001" t="s">
        <v>2117</v>
      </c>
    </row>
    <row r="7002" spans="1:4" x14ac:dyDescent="0.2">
      <c r="A7002" t="s">
        <v>7060</v>
      </c>
      <c r="B7002" t="s">
        <v>2118</v>
      </c>
      <c r="C7002" t="s">
        <v>2120</v>
      </c>
      <c r="D7002" t="s">
        <v>2117</v>
      </c>
    </row>
    <row r="7003" spans="1:4" x14ac:dyDescent="0.2">
      <c r="A7003" t="s">
        <v>7061</v>
      </c>
      <c r="B7003" t="s">
        <v>2115</v>
      </c>
      <c r="C7003" t="s">
        <v>2121</v>
      </c>
      <c r="D7003" t="s">
        <v>2117</v>
      </c>
    </row>
    <row r="7004" spans="1:4" x14ac:dyDescent="0.2">
      <c r="A7004" t="s">
        <v>7062</v>
      </c>
      <c r="B7004" t="s">
        <v>2119</v>
      </c>
      <c r="C7004" t="s">
        <v>2116</v>
      </c>
      <c r="D7004" t="s">
        <v>2117</v>
      </c>
    </row>
    <row r="7005" spans="1:4" x14ac:dyDescent="0.2">
      <c r="A7005" t="s">
        <v>7063</v>
      </c>
      <c r="B7005" t="s">
        <v>2119</v>
      </c>
      <c r="C7005" t="s">
        <v>2121</v>
      </c>
      <c r="D7005" t="s">
        <v>2117</v>
      </c>
    </row>
    <row r="7006" spans="1:4" x14ac:dyDescent="0.2">
      <c r="A7006" t="s">
        <v>7064</v>
      </c>
      <c r="B7006" t="s">
        <v>2118</v>
      </c>
      <c r="C7006" t="s">
        <v>2120</v>
      </c>
      <c r="D7006" t="s">
        <v>2123</v>
      </c>
    </row>
    <row r="7007" spans="1:4" x14ac:dyDescent="0.2">
      <c r="A7007" t="s">
        <v>7065</v>
      </c>
      <c r="B7007" t="s">
        <v>2118</v>
      </c>
      <c r="C7007" t="s">
        <v>2122</v>
      </c>
      <c r="D7007" t="s">
        <v>2117</v>
      </c>
    </row>
    <row r="7008" spans="1:4" x14ac:dyDescent="0.2">
      <c r="A7008" t="s">
        <v>7066</v>
      </c>
      <c r="B7008" t="s">
        <v>2115</v>
      </c>
      <c r="C7008" t="s">
        <v>2121</v>
      </c>
      <c r="D7008" t="s">
        <v>2123</v>
      </c>
    </row>
    <row r="7009" spans="1:4" x14ac:dyDescent="0.2">
      <c r="A7009" t="s">
        <v>7067</v>
      </c>
      <c r="B7009" t="s">
        <v>2115</v>
      </c>
      <c r="C7009" t="s">
        <v>2122</v>
      </c>
      <c r="D7009" t="s">
        <v>2117</v>
      </c>
    </row>
    <row r="7010" spans="1:4" x14ac:dyDescent="0.2">
      <c r="A7010" t="s">
        <v>7068</v>
      </c>
      <c r="B7010" t="s">
        <v>2115</v>
      </c>
      <c r="C7010" t="s">
        <v>2121</v>
      </c>
      <c r="D7010" t="s">
        <v>2117</v>
      </c>
    </row>
    <row r="7011" spans="1:4" x14ac:dyDescent="0.2">
      <c r="A7011" t="s">
        <v>7069</v>
      </c>
      <c r="B7011" t="s">
        <v>2118</v>
      </c>
      <c r="C7011" t="s">
        <v>2121</v>
      </c>
      <c r="D7011" t="s">
        <v>2117</v>
      </c>
    </row>
    <row r="7012" spans="1:4" x14ac:dyDescent="0.2">
      <c r="A7012" t="s">
        <v>7070</v>
      </c>
      <c r="B7012" t="s">
        <v>2115</v>
      </c>
      <c r="C7012" t="s">
        <v>2116</v>
      </c>
      <c r="D7012" t="s">
        <v>2117</v>
      </c>
    </row>
    <row r="7013" spans="1:4" x14ac:dyDescent="0.2">
      <c r="A7013" t="s">
        <v>7071</v>
      </c>
      <c r="B7013" t="s">
        <v>2118</v>
      </c>
      <c r="C7013" t="s">
        <v>2122</v>
      </c>
      <c r="D7013" t="s">
        <v>2117</v>
      </c>
    </row>
    <row r="7014" spans="1:4" x14ac:dyDescent="0.2">
      <c r="A7014" t="s">
        <v>7072</v>
      </c>
      <c r="B7014" t="s">
        <v>2115</v>
      </c>
      <c r="C7014" t="s">
        <v>2120</v>
      </c>
      <c r="D7014" t="s">
        <v>2117</v>
      </c>
    </row>
    <row r="7015" spans="1:4" x14ac:dyDescent="0.2">
      <c r="A7015" t="s">
        <v>7073</v>
      </c>
      <c r="B7015" t="s">
        <v>2118</v>
      </c>
      <c r="C7015" t="s">
        <v>2116</v>
      </c>
      <c r="D7015" t="s">
        <v>2117</v>
      </c>
    </row>
    <row r="7016" spans="1:4" x14ac:dyDescent="0.2">
      <c r="A7016" t="s">
        <v>7074</v>
      </c>
      <c r="B7016" t="s">
        <v>2118</v>
      </c>
      <c r="C7016" t="s">
        <v>2120</v>
      </c>
      <c r="D7016" t="s">
        <v>2124</v>
      </c>
    </row>
    <row r="7017" spans="1:4" x14ac:dyDescent="0.2">
      <c r="A7017" t="s">
        <v>7075</v>
      </c>
      <c r="B7017" t="s">
        <v>2119</v>
      </c>
      <c r="C7017" t="s">
        <v>2120</v>
      </c>
      <c r="D7017" t="s">
        <v>2123</v>
      </c>
    </row>
    <row r="7018" spans="1:4" x14ac:dyDescent="0.2">
      <c r="A7018" t="s">
        <v>7076</v>
      </c>
      <c r="B7018" t="s">
        <v>2115</v>
      </c>
      <c r="C7018" t="s">
        <v>2116</v>
      </c>
      <c r="D7018" t="s">
        <v>2117</v>
      </c>
    </row>
    <row r="7019" spans="1:4" x14ac:dyDescent="0.2">
      <c r="A7019" t="s">
        <v>7077</v>
      </c>
      <c r="B7019" t="s">
        <v>2115</v>
      </c>
      <c r="C7019" t="s">
        <v>2116</v>
      </c>
      <c r="D7019" t="s">
        <v>2117</v>
      </c>
    </row>
    <row r="7020" spans="1:4" x14ac:dyDescent="0.2">
      <c r="A7020" t="s">
        <v>7078</v>
      </c>
      <c r="B7020" t="s">
        <v>2115</v>
      </c>
      <c r="C7020" t="s">
        <v>2121</v>
      </c>
      <c r="D7020" t="s">
        <v>2124</v>
      </c>
    </row>
    <row r="7021" spans="1:4" x14ac:dyDescent="0.2">
      <c r="A7021" t="s">
        <v>7079</v>
      </c>
      <c r="B7021" t="s">
        <v>2115</v>
      </c>
      <c r="C7021" t="s">
        <v>2116</v>
      </c>
      <c r="D7021" t="s">
        <v>2117</v>
      </c>
    </row>
    <row r="7022" spans="1:4" x14ac:dyDescent="0.2">
      <c r="A7022" t="s">
        <v>7080</v>
      </c>
      <c r="B7022" t="s">
        <v>2115</v>
      </c>
      <c r="C7022" t="s">
        <v>2122</v>
      </c>
      <c r="D7022" t="s">
        <v>2124</v>
      </c>
    </row>
    <row r="7023" spans="1:4" x14ac:dyDescent="0.2">
      <c r="A7023" t="s">
        <v>7081</v>
      </c>
      <c r="B7023" t="s">
        <v>2118</v>
      </c>
      <c r="C7023" t="s">
        <v>2120</v>
      </c>
      <c r="D7023" t="s">
        <v>2117</v>
      </c>
    </row>
    <row r="7024" spans="1:4" x14ac:dyDescent="0.2">
      <c r="A7024" t="s">
        <v>7082</v>
      </c>
      <c r="B7024" t="s">
        <v>2115</v>
      </c>
      <c r="C7024" t="s">
        <v>2120</v>
      </c>
      <c r="D7024" t="s">
        <v>2123</v>
      </c>
    </row>
    <row r="7025" spans="1:4" x14ac:dyDescent="0.2">
      <c r="A7025" t="s">
        <v>7083</v>
      </c>
      <c r="B7025" t="s">
        <v>2115</v>
      </c>
      <c r="C7025" t="s">
        <v>2122</v>
      </c>
      <c r="D7025" t="s">
        <v>2123</v>
      </c>
    </row>
    <row r="7026" spans="1:4" x14ac:dyDescent="0.2">
      <c r="A7026" t="s">
        <v>7084</v>
      </c>
      <c r="B7026" t="s">
        <v>2118</v>
      </c>
      <c r="C7026" t="s">
        <v>2116</v>
      </c>
      <c r="D7026" t="s">
        <v>2123</v>
      </c>
    </row>
    <row r="7027" spans="1:4" x14ac:dyDescent="0.2">
      <c r="A7027" t="s">
        <v>7085</v>
      </c>
      <c r="B7027" t="s">
        <v>2115</v>
      </c>
      <c r="C7027" t="s">
        <v>2120</v>
      </c>
      <c r="D7027" t="s">
        <v>2117</v>
      </c>
    </row>
    <row r="7028" spans="1:4" x14ac:dyDescent="0.2">
      <c r="A7028" t="s">
        <v>7086</v>
      </c>
      <c r="B7028" t="s">
        <v>2118</v>
      </c>
      <c r="C7028" t="s">
        <v>2116</v>
      </c>
      <c r="D7028" t="s">
        <v>2123</v>
      </c>
    </row>
    <row r="7029" spans="1:4" x14ac:dyDescent="0.2">
      <c r="A7029" t="s">
        <v>7087</v>
      </c>
      <c r="B7029" t="s">
        <v>2118</v>
      </c>
      <c r="C7029" t="s">
        <v>2120</v>
      </c>
      <c r="D7029" t="s">
        <v>2123</v>
      </c>
    </row>
    <row r="7030" spans="1:4" x14ac:dyDescent="0.2">
      <c r="A7030" t="s">
        <v>7088</v>
      </c>
      <c r="B7030" t="s">
        <v>2118</v>
      </c>
      <c r="C7030" t="s">
        <v>2116</v>
      </c>
      <c r="D7030" t="s">
        <v>2117</v>
      </c>
    </row>
    <row r="7031" spans="1:4" x14ac:dyDescent="0.2">
      <c r="A7031" t="s">
        <v>7089</v>
      </c>
      <c r="B7031" t="s">
        <v>2115</v>
      </c>
      <c r="C7031" t="s">
        <v>2120</v>
      </c>
      <c r="D7031" t="s">
        <v>2123</v>
      </c>
    </row>
    <row r="7032" spans="1:4" x14ac:dyDescent="0.2">
      <c r="A7032" t="s">
        <v>7090</v>
      </c>
      <c r="B7032" t="s">
        <v>2118</v>
      </c>
      <c r="C7032" t="s">
        <v>2116</v>
      </c>
      <c r="D7032" t="s">
        <v>2117</v>
      </c>
    </row>
    <row r="7033" spans="1:4" x14ac:dyDescent="0.2">
      <c r="A7033" t="s">
        <v>7091</v>
      </c>
      <c r="B7033" t="s">
        <v>2115</v>
      </c>
      <c r="C7033" t="s">
        <v>2121</v>
      </c>
      <c r="D7033" t="s">
        <v>2124</v>
      </c>
    </row>
    <row r="7034" spans="1:4" x14ac:dyDescent="0.2">
      <c r="A7034" t="s">
        <v>7092</v>
      </c>
      <c r="B7034" t="s">
        <v>2115</v>
      </c>
      <c r="C7034" t="s">
        <v>2120</v>
      </c>
      <c r="D7034" t="s">
        <v>2117</v>
      </c>
    </row>
    <row r="7035" spans="1:4" x14ac:dyDescent="0.2">
      <c r="A7035" t="s">
        <v>7093</v>
      </c>
      <c r="B7035" t="s">
        <v>2115</v>
      </c>
      <c r="C7035" t="s">
        <v>2122</v>
      </c>
      <c r="D7035" t="s">
        <v>2123</v>
      </c>
    </row>
    <row r="7036" spans="1:4" x14ac:dyDescent="0.2">
      <c r="A7036" t="s">
        <v>7094</v>
      </c>
      <c r="B7036" t="s">
        <v>2115</v>
      </c>
      <c r="C7036" t="s">
        <v>2120</v>
      </c>
      <c r="D7036" t="s">
        <v>2117</v>
      </c>
    </row>
    <row r="7037" spans="1:4" x14ac:dyDescent="0.2">
      <c r="A7037" t="s">
        <v>7095</v>
      </c>
      <c r="B7037" t="s">
        <v>2115</v>
      </c>
      <c r="C7037" t="s">
        <v>2120</v>
      </c>
      <c r="D7037" t="s">
        <v>2117</v>
      </c>
    </row>
    <row r="7038" spans="1:4" x14ac:dyDescent="0.2">
      <c r="A7038" t="s">
        <v>7096</v>
      </c>
      <c r="B7038" t="s">
        <v>2118</v>
      </c>
      <c r="C7038" t="s">
        <v>2121</v>
      </c>
      <c r="D7038" t="s">
        <v>2123</v>
      </c>
    </row>
    <row r="7039" spans="1:4" x14ac:dyDescent="0.2">
      <c r="A7039" t="s">
        <v>7097</v>
      </c>
      <c r="B7039" t="s">
        <v>2118</v>
      </c>
      <c r="C7039" t="s">
        <v>2116</v>
      </c>
      <c r="D7039" t="s">
        <v>2123</v>
      </c>
    </row>
    <row r="7040" spans="1:4" x14ac:dyDescent="0.2">
      <c r="A7040" t="s">
        <v>7098</v>
      </c>
      <c r="B7040" t="s">
        <v>2115</v>
      </c>
      <c r="C7040" t="s">
        <v>2122</v>
      </c>
      <c r="D7040" t="s">
        <v>2117</v>
      </c>
    </row>
    <row r="7041" spans="1:4" x14ac:dyDescent="0.2">
      <c r="A7041" t="s">
        <v>7099</v>
      </c>
      <c r="B7041" t="s">
        <v>2115</v>
      </c>
      <c r="C7041" t="s">
        <v>2122</v>
      </c>
      <c r="D7041" t="s">
        <v>2123</v>
      </c>
    </row>
    <row r="7042" spans="1:4" x14ac:dyDescent="0.2">
      <c r="A7042" t="s">
        <v>7100</v>
      </c>
      <c r="B7042" t="s">
        <v>2115</v>
      </c>
      <c r="C7042" t="s">
        <v>2121</v>
      </c>
      <c r="D7042" t="s">
        <v>2117</v>
      </c>
    </row>
    <row r="7043" spans="1:4" x14ac:dyDescent="0.2">
      <c r="A7043" t="s">
        <v>7101</v>
      </c>
      <c r="B7043" t="s">
        <v>2115</v>
      </c>
      <c r="C7043" t="s">
        <v>2116</v>
      </c>
      <c r="D7043" t="s">
        <v>2117</v>
      </c>
    </row>
    <row r="7044" spans="1:4" x14ac:dyDescent="0.2">
      <c r="A7044" t="s">
        <v>7102</v>
      </c>
      <c r="B7044" t="s">
        <v>2118</v>
      </c>
      <c r="C7044" t="s">
        <v>2122</v>
      </c>
      <c r="D7044" t="s">
        <v>2124</v>
      </c>
    </row>
    <row r="7045" spans="1:4" x14ac:dyDescent="0.2">
      <c r="A7045" t="s">
        <v>7103</v>
      </c>
      <c r="B7045" t="s">
        <v>2115</v>
      </c>
      <c r="C7045" t="s">
        <v>2122</v>
      </c>
      <c r="D7045" t="s">
        <v>2117</v>
      </c>
    </row>
    <row r="7046" spans="1:4" x14ac:dyDescent="0.2">
      <c r="A7046" t="s">
        <v>7104</v>
      </c>
      <c r="B7046" t="s">
        <v>2115</v>
      </c>
      <c r="C7046" t="s">
        <v>2122</v>
      </c>
      <c r="D7046" t="s">
        <v>2123</v>
      </c>
    </row>
    <row r="7047" spans="1:4" x14ac:dyDescent="0.2">
      <c r="A7047" t="s">
        <v>7105</v>
      </c>
      <c r="B7047" t="s">
        <v>2115</v>
      </c>
      <c r="C7047" t="s">
        <v>2121</v>
      </c>
      <c r="D7047" t="s">
        <v>2117</v>
      </c>
    </row>
    <row r="7048" spans="1:4" x14ac:dyDescent="0.2">
      <c r="A7048" t="s">
        <v>7106</v>
      </c>
      <c r="B7048" t="s">
        <v>2118</v>
      </c>
      <c r="C7048" t="s">
        <v>2116</v>
      </c>
      <c r="D7048" t="s">
        <v>2117</v>
      </c>
    </row>
    <row r="7049" spans="1:4" x14ac:dyDescent="0.2">
      <c r="A7049" t="s">
        <v>7107</v>
      </c>
      <c r="B7049" t="s">
        <v>2115</v>
      </c>
      <c r="C7049" t="s">
        <v>2122</v>
      </c>
      <c r="D7049" t="s">
        <v>2117</v>
      </c>
    </row>
    <row r="7050" spans="1:4" x14ac:dyDescent="0.2">
      <c r="A7050" t="s">
        <v>7108</v>
      </c>
      <c r="B7050" t="s">
        <v>2119</v>
      </c>
      <c r="C7050" t="s">
        <v>2116</v>
      </c>
      <c r="D7050" t="s">
        <v>2117</v>
      </c>
    </row>
    <row r="7051" spans="1:4" x14ac:dyDescent="0.2">
      <c r="A7051" t="s">
        <v>7109</v>
      </c>
      <c r="B7051" t="s">
        <v>2115</v>
      </c>
      <c r="C7051" t="s">
        <v>2116</v>
      </c>
      <c r="D7051" t="s">
        <v>2117</v>
      </c>
    </row>
    <row r="7052" spans="1:4" x14ac:dyDescent="0.2">
      <c r="A7052" t="s">
        <v>7110</v>
      </c>
      <c r="B7052" t="s">
        <v>2115</v>
      </c>
      <c r="C7052" t="s">
        <v>2121</v>
      </c>
      <c r="D7052" t="s">
        <v>2117</v>
      </c>
    </row>
    <row r="7053" spans="1:4" x14ac:dyDescent="0.2">
      <c r="A7053" t="s">
        <v>7111</v>
      </c>
      <c r="B7053" t="s">
        <v>2118</v>
      </c>
      <c r="C7053" t="s">
        <v>2121</v>
      </c>
      <c r="D7053" t="s">
        <v>2123</v>
      </c>
    </row>
    <row r="7054" spans="1:4" x14ac:dyDescent="0.2">
      <c r="A7054" t="s">
        <v>7112</v>
      </c>
      <c r="B7054" t="s">
        <v>2115</v>
      </c>
      <c r="C7054" t="s">
        <v>2122</v>
      </c>
      <c r="D7054" t="s">
        <v>2123</v>
      </c>
    </row>
    <row r="7055" spans="1:4" x14ac:dyDescent="0.2">
      <c r="A7055" t="s">
        <v>7113</v>
      </c>
      <c r="B7055" t="s">
        <v>2115</v>
      </c>
      <c r="C7055" t="s">
        <v>2116</v>
      </c>
      <c r="D7055" t="s">
        <v>2117</v>
      </c>
    </row>
    <row r="7056" spans="1:4" x14ac:dyDescent="0.2">
      <c r="A7056" t="s">
        <v>7114</v>
      </c>
      <c r="B7056" t="s">
        <v>2115</v>
      </c>
      <c r="C7056" t="s">
        <v>2116</v>
      </c>
      <c r="D7056" t="s">
        <v>2123</v>
      </c>
    </row>
    <row r="7057" spans="1:4" x14ac:dyDescent="0.2">
      <c r="A7057" t="s">
        <v>7115</v>
      </c>
      <c r="B7057" t="s">
        <v>2115</v>
      </c>
      <c r="C7057" t="s">
        <v>2116</v>
      </c>
      <c r="D7057" t="s">
        <v>2123</v>
      </c>
    </row>
    <row r="7058" spans="1:4" x14ac:dyDescent="0.2">
      <c r="A7058" t="s">
        <v>7116</v>
      </c>
      <c r="B7058" t="s">
        <v>2118</v>
      </c>
      <c r="C7058" t="s">
        <v>2116</v>
      </c>
      <c r="D7058" t="s">
        <v>2117</v>
      </c>
    </row>
    <row r="7059" spans="1:4" x14ac:dyDescent="0.2">
      <c r="A7059" t="s">
        <v>7117</v>
      </c>
      <c r="B7059" t="s">
        <v>2115</v>
      </c>
      <c r="C7059" t="s">
        <v>2121</v>
      </c>
      <c r="D7059" t="s">
        <v>2117</v>
      </c>
    </row>
    <row r="7060" spans="1:4" x14ac:dyDescent="0.2">
      <c r="A7060" t="s">
        <v>7118</v>
      </c>
      <c r="B7060" t="s">
        <v>2118</v>
      </c>
      <c r="C7060" t="s">
        <v>2120</v>
      </c>
      <c r="D7060" t="s">
        <v>2117</v>
      </c>
    </row>
    <row r="7061" spans="1:4" x14ac:dyDescent="0.2">
      <c r="A7061" t="s">
        <v>7119</v>
      </c>
      <c r="B7061" t="s">
        <v>2115</v>
      </c>
      <c r="C7061" t="s">
        <v>2122</v>
      </c>
      <c r="D7061" t="s">
        <v>2117</v>
      </c>
    </row>
    <row r="7062" spans="1:4" x14ac:dyDescent="0.2">
      <c r="A7062" t="s">
        <v>7120</v>
      </c>
      <c r="B7062" t="s">
        <v>2115</v>
      </c>
      <c r="C7062" t="s">
        <v>2120</v>
      </c>
      <c r="D7062" t="s">
        <v>2117</v>
      </c>
    </row>
    <row r="7063" spans="1:4" x14ac:dyDescent="0.2">
      <c r="A7063" t="s">
        <v>7121</v>
      </c>
      <c r="B7063" t="s">
        <v>2115</v>
      </c>
      <c r="C7063" t="s">
        <v>2122</v>
      </c>
      <c r="D7063" t="s">
        <v>2117</v>
      </c>
    </row>
    <row r="7064" spans="1:4" x14ac:dyDescent="0.2">
      <c r="A7064" t="s">
        <v>7122</v>
      </c>
      <c r="B7064" t="s">
        <v>2118</v>
      </c>
      <c r="C7064" t="s">
        <v>2122</v>
      </c>
      <c r="D7064" t="s">
        <v>2117</v>
      </c>
    </row>
    <row r="7065" spans="1:4" x14ac:dyDescent="0.2">
      <c r="A7065" t="s">
        <v>7123</v>
      </c>
      <c r="B7065" t="s">
        <v>2115</v>
      </c>
      <c r="C7065" t="s">
        <v>2116</v>
      </c>
      <c r="D7065" t="s">
        <v>2117</v>
      </c>
    </row>
    <row r="7066" spans="1:4" x14ac:dyDescent="0.2">
      <c r="A7066" t="s">
        <v>7124</v>
      </c>
      <c r="B7066" t="s">
        <v>2115</v>
      </c>
      <c r="C7066" t="s">
        <v>2120</v>
      </c>
      <c r="D7066" t="s">
        <v>2117</v>
      </c>
    </row>
    <row r="7067" spans="1:4" x14ac:dyDescent="0.2">
      <c r="A7067" t="s">
        <v>7125</v>
      </c>
      <c r="B7067" t="s">
        <v>2118</v>
      </c>
      <c r="C7067" t="s">
        <v>2120</v>
      </c>
      <c r="D7067" t="s">
        <v>2117</v>
      </c>
    </row>
    <row r="7068" spans="1:4" x14ac:dyDescent="0.2">
      <c r="A7068" t="s">
        <v>7126</v>
      </c>
      <c r="B7068" t="s">
        <v>2118</v>
      </c>
      <c r="C7068" t="s">
        <v>2122</v>
      </c>
      <c r="D7068" t="s">
        <v>2117</v>
      </c>
    </row>
    <row r="7069" spans="1:4" x14ac:dyDescent="0.2">
      <c r="A7069" t="s">
        <v>7127</v>
      </c>
      <c r="B7069" t="s">
        <v>2115</v>
      </c>
      <c r="C7069" t="s">
        <v>2122</v>
      </c>
      <c r="D7069" t="s">
        <v>2117</v>
      </c>
    </row>
    <row r="7070" spans="1:4" x14ac:dyDescent="0.2">
      <c r="A7070" t="s">
        <v>7128</v>
      </c>
      <c r="B7070" t="s">
        <v>2115</v>
      </c>
      <c r="C7070" t="s">
        <v>2122</v>
      </c>
      <c r="D7070" t="s">
        <v>2117</v>
      </c>
    </row>
    <row r="7071" spans="1:4" x14ac:dyDescent="0.2">
      <c r="A7071" t="s">
        <v>7129</v>
      </c>
      <c r="B7071" t="s">
        <v>2115</v>
      </c>
      <c r="C7071" t="s">
        <v>2121</v>
      </c>
      <c r="D7071" t="s">
        <v>2117</v>
      </c>
    </row>
    <row r="7072" spans="1:4" x14ac:dyDescent="0.2">
      <c r="A7072" t="s">
        <v>7130</v>
      </c>
      <c r="B7072" t="s">
        <v>2115</v>
      </c>
      <c r="C7072" t="s">
        <v>2121</v>
      </c>
      <c r="D7072" t="s">
        <v>2117</v>
      </c>
    </row>
    <row r="7073" spans="1:4" x14ac:dyDescent="0.2">
      <c r="A7073" t="s">
        <v>7131</v>
      </c>
      <c r="B7073" t="s">
        <v>2119</v>
      </c>
      <c r="C7073" t="s">
        <v>2122</v>
      </c>
      <c r="D7073" t="s">
        <v>2117</v>
      </c>
    </row>
    <row r="7074" spans="1:4" x14ac:dyDescent="0.2">
      <c r="A7074" t="s">
        <v>7132</v>
      </c>
      <c r="B7074" t="s">
        <v>2118</v>
      </c>
      <c r="C7074" t="s">
        <v>2122</v>
      </c>
      <c r="D7074" t="s">
        <v>2117</v>
      </c>
    </row>
    <row r="7075" spans="1:4" x14ac:dyDescent="0.2">
      <c r="A7075" t="s">
        <v>7133</v>
      </c>
      <c r="B7075" t="s">
        <v>2118</v>
      </c>
      <c r="C7075" t="s">
        <v>2121</v>
      </c>
      <c r="D7075" t="s">
        <v>2123</v>
      </c>
    </row>
    <row r="7076" spans="1:4" x14ac:dyDescent="0.2">
      <c r="A7076" t="s">
        <v>7134</v>
      </c>
      <c r="B7076" t="s">
        <v>2118</v>
      </c>
      <c r="C7076" t="s">
        <v>2122</v>
      </c>
      <c r="D7076" t="s">
        <v>2117</v>
      </c>
    </row>
    <row r="7077" spans="1:4" x14ac:dyDescent="0.2">
      <c r="A7077" t="s">
        <v>7135</v>
      </c>
      <c r="B7077" t="s">
        <v>2119</v>
      </c>
      <c r="C7077" t="s">
        <v>2122</v>
      </c>
      <c r="D7077" t="s">
        <v>2117</v>
      </c>
    </row>
    <row r="7078" spans="1:4" x14ac:dyDescent="0.2">
      <c r="A7078" t="s">
        <v>7136</v>
      </c>
      <c r="B7078" t="s">
        <v>2119</v>
      </c>
      <c r="C7078" t="s">
        <v>2116</v>
      </c>
      <c r="D7078" t="s">
        <v>2117</v>
      </c>
    </row>
    <row r="7079" spans="1:4" x14ac:dyDescent="0.2">
      <c r="A7079" t="s">
        <v>7137</v>
      </c>
      <c r="B7079" t="s">
        <v>2115</v>
      </c>
      <c r="C7079" t="s">
        <v>2116</v>
      </c>
      <c r="D7079" t="s">
        <v>2117</v>
      </c>
    </row>
    <row r="7080" spans="1:4" x14ac:dyDescent="0.2">
      <c r="A7080" t="s">
        <v>7138</v>
      </c>
      <c r="B7080" t="s">
        <v>2118</v>
      </c>
      <c r="C7080" t="s">
        <v>2116</v>
      </c>
      <c r="D7080" t="s">
        <v>2117</v>
      </c>
    </row>
    <row r="7081" spans="1:4" x14ac:dyDescent="0.2">
      <c r="A7081" t="s">
        <v>7139</v>
      </c>
      <c r="B7081" t="s">
        <v>2119</v>
      </c>
      <c r="C7081" t="s">
        <v>2122</v>
      </c>
      <c r="D7081" t="s">
        <v>2117</v>
      </c>
    </row>
    <row r="7082" spans="1:4" x14ac:dyDescent="0.2">
      <c r="A7082" t="s">
        <v>7140</v>
      </c>
      <c r="B7082" t="s">
        <v>2115</v>
      </c>
      <c r="C7082" t="s">
        <v>2122</v>
      </c>
      <c r="D7082" t="s">
        <v>2117</v>
      </c>
    </row>
    <row r="7083" spans="1:4" x14ac:dyDescent="0.2">
      <c r="A7083" t="s">
        <v>7141</v>
      </c>
      <c r="B7083" t="s">
        <v>2115</v>
      </c>
      <c r="C7083" t="s">
        <v>2122</v>
      </c>
      <c r="D7083" t="s">
        <v>2117</v>
      </c>
    </row>
    <row r="7084" spans="1:4" x14ac:dyDescent="0.2">
      <c r="A7084" t="s">
        <v>7142</v>
      </c>
      <c r="B7084" t="s">
        <v>2115</v>
      </c>
      <c r="C7084" t="s">
        <v>2121</v>
      </c>
      <c r="D7084" t="s">
        <v>2117</v>
      </c>
    </row>
    <row r="7085" spans="1:4" x14ac:dyDescent="0.2">
      <c r="A7085" t="s">
        <v>7143</v>
      </c>
      <c r="B7085" t="s">
        <v>2115</v>
      </c>
      <c r="C7085" t="s">
        <v>2122</v>
      </c>
      <c r="D7085" t="s">
        <v>2123</v>
      </c>
    </row>
    <row r="7086" spans="1:4" x14ac:dyDescent="0.2">
      <c r="A7086" t="s">
        <v>7144</v>
      </c>
      <c r="B7086" t="s">
        <v>2118</v>
      </c>
      <c r="C7086" t="s">
        <v>2116</v>
      </c>
      <c r="D7086" t="s">
        <v>2117</v>
      </c>
    </row>
    <row r="7087" spans="1:4" x14ac:dyDescent="0.2">
      <c r="A7087" t="s">
        <v>7145</v>
      </c>
      <c r="B7087" t="s">
        <v>2115</v>
      </c>
      <c r="C7087" t="s">
        <v>2121</v>
      </c>
      <c r="D7087" t="s">
        <v>2123</v>
      </c>
    </row>
    <row r="7088" spans="1:4" x14ac:dyDescent="0.2">
      <c r="A7088" t="s">
        <v>7146</v>
      </c>
      <c r="B7088" t="s">
        <v>2115</v>
      </c>
      <c r="C7088" t="s">
        <v>2120</v>
      </c>
      <c r="D7088" t="s">
        <v>2117</v>
      </c>
    </row>
    <row r="7089" spans="1:4" x14ac:dyDescent="0.2">
      <c r="A7089" t="s">
        <v>7147</v>
      </c>
      <c r="B7089" t="s">
        <v>2115</v>
      </c>
      <c r="C7089" t="s">
        <v>2120</v>
      </c>
      <c r="D7089" t="s">
        <v>2117</v>
      </c>
    </row>
    <row r="7090" spans="1:4" x14ac:dyDescent="0.2">
      <c r="A7090" t="s">
        <v>7148</v>
      </c>
      <c r="B7090" t="s">
        <v>2115</v>
      </c>
      <c r="C7090" t="s">
        <v>2116</v>
      </c>
      <c r="D7090" t="s">
        <v>2124</v>
      </c>
    </row>
    <row r="7091" spans="1:4" x14ac:dyDescent="0.2">
      <c r="A7091" t="s">
        <v>7149</v>
      </c>
      <c r="B7091" t="s">
        <v>2115</v>
      </c>
      <c r="C7091" t="s">
        <v>2121</v>
      </c>
      <c r="D7091" t="s">
        <v>2117</v>
      </c>
    </row>
    <row r="7092" spans="1:4" x14ac:dyDescent="0.2">
      <c r="A7092" t="s">
        <v>7150</v>
      </c>
      <c r="B7092" t="s">
        <v>2115</v>
      </c>
      <c r="C7092" t="s">
        <v>2120</v>
      </c>
      <c r="D7092" t="s">
        <v>2124</v>
      </c>
    </row>
    <row r="7093" spans="1:4" x14ac:dyDescent="0.2">
      <c r="A7093" t="s">
        <v>7151</v>
      </c>
      <c r="B7093" t="s">
        <v>2115</v>
      </c>
      <c r="C7093" t="s">
        <v>2116</v>
      </c>
      <c r="D7093" t="s">
        <v>2123</v>
      </c>
    </row>
    <row r="7094" spans="1:4" x14ac:dyDescent="0.2">
      <c r="A7094" t="s">
        <v>7152</v>
      </c>
      <c r="B7094" t="s">
        <v>2115</v>
      </c>
      <c r="C7094" t="s">
        <v>2120</v>
      </c>
      <c r="D7094" t="s">
        <v>2117</v>
      </c>
    </row>
    <row r="7095" spans="1:4" x14ac:dyDescent="0.2">
      <c r="A7095" t="s">
        <v>7153</v>
      </c>
      <c r="B7095" t="s">
        <v>2115</v>
      </c>
      <c r="C7095" t="s">
        <v>2116</v>
      </c>
      <c r="D7095" t="s">
        <v>2117</v>
      </c>
    </row>
    <row r="7096" spans="1:4" x14ac:dyDescent="0.2">
      <c r="A7096" t="s">
        <v>7154</v>
      </c>
      <c r="B7096" t="s">
        <v>2115</v>
      </c>
      <c r="C7096" t="s">
        <v>2120</v>
      </c>
      <c r="D7096" t="s">
        <v>2117</v>
      </c>
    </row>
    <row r="7097" spans="1:4" x14ac:dyDescent="0.2">
      <c r="A7097" t="s">
        <v>7155</v>
      </c>
      <c r="B7097" t="s">
        <v>2115</v>
      </c>
      <c r="C7097" t="s">
        <v>2121</v>
      </c>
      <c r="D7097" t="s">
        <v>2117</v>
      </c>
    </row>
    <row r="7098" spans="1:4" x14ac:dyDescent="0.2">
      <c r="A7098" t="s">
        <v>7156</v>
      </c>
      <c r="B7098" t="s">
        <v>2115</v>
      </c>
      <c r="C7098" t="s">
        <v>2120</v>
      </c>
      <c r="D7098" t="s">
        <v>2124</v>
      </c>
    </row>
    <row r="7099" spans="1:4" x14ac:dyDescent="0.2">
      <c r="A7099" t="s">
        <v>7157</v>
      </c>
      <c r="B7099" t="s">
        <v>2115</v>
      </c>
      <c r="C7099" t="s">
        <v>2121</v>
      </c>
      <c r="D7099" t="s">
        <v>2117</v>
      </c>
    </row>
    <row r="7100" spans="1:4" x14ac:dyDescent="0.2">
      <c r="A7100" t="s">
        <v>7158</v>
      </c>
      <c r="B7100" t="s">
        <v>2115</v>
      </c>
      <c r="C7100" t="s">
        <v>2121</v>
      </c>
      <c r="D7100" t="s">
        <v>2124</v>
      </c>
    </row>
    <row r="7101" spans="1:4" x14ac:dyDescent="0.2">
      <c r="A7101" t="s">
        <v>7159</v>
      </c>
      <c r="B7101" t="s">
        <v>2115</v>
      </c>
      <c r="C7101" t="s">
        <v>2121</v>
      </c>
      <c r="D7101" t="s">
        <v>2117</v>
      </c>
    </row>
    <row r="7102" spans="1:4" x14ac:dyDescent="0.2">
      <c r="A7102" t="s">
        <v>7160</v>
      </c>
      <c r="B7102" t="s">
        <v>2115</v>
      </c>
      <c r="C7102" t="s">
        <v>2116</v>
      </c>
      <c r="D7102" t="s">
        <v>2123</v>
      </c>
    </row>
    <row r="7103" spans="1:4" x14ac:dyDescent="0.2">
      <c r="A7103" t="s">
        <v>7161</v>
      </c>
      <c r="B7103" t="s">
        <v>2115</v>
      </c>
      <c r="C7103" t="s">
        <v>2122</v>
      </c>
      <c r="D7103" t="s">
        <v>2123</v>
      </c>
    </row>
    <row r="7104" spans="1:4" x14ac:dyDescent="0.2">
      <c r="A7104" t="s">
        <v>7162</v>
      </c>
      <c r="B7104" t="s">
        <v>2115</v>
      </c>
      <c r="C7104" t="s">
        <v>2122</v>
      </c>
      <c r="D7104" t="s">
        <v>2117</v>
      </c>
    </row>
    <row r="7105" spans="1:4" x14ac:dyDescent="0.2">
      <c r="A7105" t="s">
        <v>7163</v>
      </c>
      <c r="B7105" t="s">
        <v>2118</v>
      </c>
      <c r="C7105" t="s">
        <v>2122</v>
      </c>
      <c r="D7105" t="s">
        <v>2117</v>
      </c>
    </row>
    <row r="7106" spans="1:4" x14ac:dyDescent="0.2">
      <c r="A7106" t="s">
        <v>7164</v>
      </c>
      <c r="B7106" t="s">
        <v>2119</v>
      </c>
      <c r="C7106" t="s">
        <v>2116</v>
      </c>
      <c r="D7106" t="s">
        <v>2124</v>
      </c>
    </row>
    <row r="7107" spans="1:4" x14ac:dyDescent="0.2">
      <c r="A7107" t="s">
        <v>7165</v>
      </c>
      <c r="B7107" t="s">
        <v>2115</v>
      </c>
      <c r="C7107" t="s">
        <v>2116</v>
      </c>
      <c r="D7107" t="s">
        <v>2124</v>
      </c>
    </row>
    <row r="7108" spans="1:4" x14ac:dyDescent="0.2">
      <c r="A7108" t="s">
        <v>7166</v>
      </c>
      <c r="B7108" t="s">
        <v>2115</v>
      </c>
      <c r="C7108" t="s">
        <v>2116</v>
      </c>
      <c r="D7108" t="s">
        <v>2123</v>
      </c>
    </row>
    <row r="7109" spans="1:4" x14ac:dyDescent="0.2">
      <c r="A7109" t="s">
        <v>7167</v>
      </c>
      <c r="B7109" t="s">
        <v>2118</v>
      </c>
      <c r="C7109" t="s">
        <v>2122</v>
      </c>
      <c r="D7109" t="s">
        <v>2117</v>
      </c>
    </row>
    <row r="7110" spans="1:4" x14ac:dyDescent="0.2">
      <c r="A7110" t="s">
        <v>7168</v>
      </c>
      <c r="B7110" t="s">
        <v>2115</v>
      </c>
      <c r="C7110" t="s">
        <v>2122</v>
      </c>
      <c r="D7110" t="s">
        <v>2123</v>
      </c>
    </row>
    <row r="7111" spans="1:4" x14ac:dyDescent="0.2">
      <c r="A7111" t="s">
        <v>7169</v>
      </c>
      <c r="B7111" t="s">
        <v>2115</v>
      </c>
      <c r="C7111" t="s">
        <v>2116</v>
      </c>
      <c r="D7111" t="s">
        <v>2117</v>
      </c>
    </row>
    <row r="7112" spans="1:4" x14ac:dyDescent="0.2">
      <c r="A7112" t="s">
        <v>7170</v>
      </c>
      <c r="B7112" t="s">
        <v>2115</v>
      </c>
      <c r="C7112" t="s">
        <v>2116</v>
      </c>
      <c r="D7112" t="s">
        <v>2117</v>
      </c>
    </row>
    <row r="7113" spans="1:4" x14ac:dyDescent="0.2">
      <c r="A7113" t="s">
        <v>7171</v>
      </c>
      <c r="B7113" t="s">
        <v>2115</v>
      </c>
      <c r="C7113" t="s">
        <v>2122</v>
      </c>
      <c r="D7113" t="s">
        <v>2117</v>
      </c>
    </row>
    <row r="7114" spans="1:4" x14ac:dyDescent="0.2">
      <c r="A7114" t="s">
        <v>7172</v>
      </c>
      <c r="B7114" t="s">
        <v>2119</v>
      </c>
      <c r="C7114" t="s">
        <v>2122</v>
      </c>
      <c r="D7114" t="s">
        <v>2117</v>
      </c>
    </row>
    <row r="7115" spans="1:4" x14ac:dyDescent="0.2">
      <c r="A7115" t="s">
        <v>7173</v>
      </c>
      <c r="B7115" t="s">
        <v>2115</v>
      </c>
      <c r="C7115" t="s">
        <v>2120</v>
      </c>
      <c r="D7115" t="s">
        <v>2123</v>
      </c>
    </row>
    <row r="7116" spans="1:4" x14ac:dyDescent="0.2">
      <c r="A7116" t="s">
        <v>7174</v>
      </c>
      <c r="B7116" t="s">
        <v>2115</v>
      </c>
      <c r="C7116" t="s">
        <v>2122</v>
      </c>
      <c r="D7116" t="s">
        <v>2124</v>
      </c>
    </row>
    <row r="7117" spans="1:4" x14ac:dyDescent="0.2">
      <c r="A7117" t="s">
        <v>7175</v>
      </c>
      <c r="B7117" t="s">
        <v>2118</v>
      </c>
      <c r="C7117" t="s">
        <v>2116</v>
      </c>
      <c r="D7117" t="s">
        <v>2117</v>
      </c>
    </row>
    <row r="7118" spans="1:4" x14ac:dyDescent="0.2">
      <c r="A7118" t="s">
        <v>7176</v>
      </c>
      <c r="B7118" t="s">
        <v>2115</v>
      </c>
      <c r="C7118" t="s">
        <v>2116</v>
      </c>
      <c r="D7118" t="s">
        <v>2117</v>
      </c>
    </row>
    <row r="7119" spans="1:4" x14ac:dyDescent="0.2">
      <c r="A7119" t="s">
        <v>7177</v>
      </c>
      <c r="B7119" t="s">
        <v>2115</v>
      </c>
      <c r="C7119" t="s">
        <v>2120</v>
      </c>
      <c r="D7119" t="s">
        <v>2117</v>
      </c>
    </row>
    <row r="7120" spans="1:4" x14ac:dyDescent="0.2">
      <c r="A7120" t="s">
        <v>7178</v>
      </c>
      <c r="B7120" t="s">
        <v>2115</v>
      </c>
      <c r="C7120" t="s">
        <v>2120</v>
      </c>
      <c r="D7120" t="s">
        <v>2117</v>
      </c>
    </row>
    <row r="7121" spans="1:4" x14ac:dyDescent="0.2">
      <c r="A7121" t="s">
        <v>7179</v>
      </c>
      <c r="B7121" t="s">
        <v>2115</v>
      </c>
      <c r="C7121" t="s">
        <v>2116</v>
      </c>
      <c r="D7121" t="s">
        <v>2117</v>
      </c>
    </row>
    <row r="7122" spans="1:4" x14ac:dyDescent="0.2">
      <c r="A7122" t="s">
        <v>7180</v>
      </c>
      <c r="B7122" t="s">
        <v>2118</v>
      </c>
      <c r="C7122" t="s">
        <v>2122</v>
      </c>
      <c r="D7122" t="s">
        <v>2117</v>
      </c>
    </row>
    <row r="7123" spans="1:4" x14ac:dyDescent="0.2">
      <c r="A7123" t="s">
        <v>7181</v>
      </c>
      <c r="B7123" t="s">
        <v>2118</v>
      </c>
      <c r="C7123" t="s">
        <v>2122</v>
      </c>
      <c r="D7123" t="s">
        <v>2123</v>
      </c>
    </row>
    <row r="7124" spans="1:4" x14ac:dyDescent="0.2">
      <c r="A7124" t="s">
        <v>7182</v>
      </c>
      <c r="B7124" t="s">
        <v>2115</v>
      </c>
      <c r="C7124" t="s">
        <v>2120</v>
      </c>
      <c r="D7124" t="s">
        <v>2117</v>
      </c>
    </row>
    <row r="7125" spans="1:4" x14ac:dyDescent="0.2">
      <c r="A7125" t="s">
        <v>7183</v>
      </c>
      <c r="B7125" t="s">
        <v>2115</v>
      </c>
      <c r="C7125" t="s">
        <v>2116</v>
      </c>
      <c r="D7125" t="s">
        <v>2117</v>
      </c>
    </row>
    <row r="7126" spans="1:4" x14ac:dyDescent="0.2">
      <c r="A7126" t="s">
        <v>7184</v>
      </c>
      <c r="B7126" t="s">
        <v>2118</v>
      </c>
      <c r="C7126" t="s">
        <v>2122</v>
      </c>
      <c r="D7126" t="s">
        <v>2123</v>
      </c>
    </row>
    <row r="7127" spans="1:4" x14ac:dyDescent="0.2">
      <c r="A7127" t="s">
        <v>7185</v>
      </c>
      <c r="B7127" t="s">
        <v>2115</v>
      </c>
      <c r="C7127" t="s">
        <v>2121</v>
      </c>
      <c r="D7127" t="s">
        <v>2123</v>
      </c>
    </row>
    <row r="7128" spans="1:4" x14ac:dyDescent="0.2">
      <c r="A7128" t="s">
        <v>7186</v>
      </c>
      <c r="B7128" t="s">
        <v>2118</v>
      </c>
      <c r="C7128" t="s">
        <v>2116</v>
      </c>
      <c r="D7128" t="s">
        <v>2117</v>
      </c>
    </row>
    <row r="7129" spans="1:4" x14ac:dyDescent="0.2">
      <c r="A7129" t="s">
        <v>7187</v>
      </c>
      <c r="B7129" t="s">
        <v>2118</v>
      </c>
      <c r="C7129" t="s">
        <v>2121</v>
      </c>
      <c r="D7129" t="s">
        <v>2124</v>
      </c>
    </row>
    <row r="7130" spans="1:4" x14ac:dyDescent="0.2">
      <c r="A7130" t="s">
        <v>7188</v>
      </c>
      <c r="B7130" t="s">
        <v>2115</v>
      </c>
      <c r="C7130" t="s">
        <v>2122</v>
      </c>
      <c r="D7130" t="s">
        <v>2123</v>
      </c>
    </row>
    <row r="7131" spans="1:4" x14ac:dyDescent="0.2">
      <c r="A7131" t="s">
        <v>7189</v>
      </c>
      <c r="B7131" t="s">
        <v>2118</v>
      </c>
      <c r="C7131" t="s">
        <v>2121</v>
      </c>
      <c r="D7131" t="s">
        <v>2117</v>
      </c>
    </row>
    <row r="7132" spans="1:4" x14ac:dyDescent="0.2">
      <c r="A7132" t="s">
        <v>7190</v>
      </c>
      <c r="B7132" t="s">
        <v>2115</v>
      </c>
      <c r="C7132" t="s">
        <v>2116</v>
      </c>
      <c r="D7132" t="s">
        <v>2124</v>
      </c>
    </row>
    <row r="7133" spans="1:4" x14ac:dyDescent="0.2">
      <c r="A7133" t="s">
        <v>7191</v>
      </c>
      <c r="B7133" t="s">
        <v>2115</v>
      </c>
      <c r="C7133" t="s">
        <v>2121</v>
      </c>
      <c r="D7133" t="s">
        <v>2117</v>
      </c>
    </row>
    <row r="7134" spans="1:4" x14ac:dyDescent="0.2">
      <c r="A7134" t="s">
        <v>7192</v>
      </c>
      <c r="B7134" t="s">
        <v>2118</v>
      </c>
      <c r="C7134" t="s">
        <v>2122</v>
      </c>
      <c r="D7134" t="s">
        <v>2117</v>
      </c>
    </row>
    <row r="7135" spans="1:4" x14ac:dyDescent="0.2">
      <c r="A7135" t="s">
        <v>7193</v>
      </c>
      <c r="B7135" t="s">
        <v>2118</v>
      </c>
      <c r="C7135" t="s">
        <v>2116</v>
      </c>
      <c r="D7135" t="s">
        <v>2117</v>
      </c>
    </row>
    <row r="7136" spans="1:4" x14ac:dyDescent="0.2">
      <c r="A7136" t="s">
        <v>7194</v>
      </c>
      <c r="B7136" t="s">
        <v>2115</v>
      </c>
      <c r="C7136" t="s">
        <v>2122</v>
      </c>
      <c r="D7136" t="s">
        <v>2117</v>
      </c>
    </row>
    <row r="7137" spans="1:4" x14ac:dyDescent="0.2">
      <c r="A7137" t="s">
        <v>7195</v>
      </c>
      <c r="B7137" t="s">
        <v>2115</v>
      </c>
      <c r="C7137" t="s">
        <v>2122</v>
      </c>
      <c r="D7137" t="s">
        <v>2123</v>
      </c>
    </row>
    <row r="7138" spans="1:4" x14ac:dyDescent="0.2">
      <c r="A7138" t="s">
        <v>7196</v>
      </c>
      <c r="B7138" t="s">
        <v>2115</v>
      </c>
      <c r="C7138" t="s">
        <v>2120</v>
      </c>
      <c r="D7138" t="s">
        <v>2117</v>
      </c>
    </row>
    <row r="7139" spans="1:4" x14ac:dyDescent="0.2">
      <c r="A7139" t="s">
        <v>7197</v>
      </c>
      <c r="B7139" t="s">
        <v>2115</v>
      </c>
      <c r="C7139" t="s">
        <v>2121</v>
      </c>
      <c r="D7139" t="s">
        <v>2117</v>
      </c>
    </row>
    <row r="7140" spans="1:4" x14ac:dyDescent="0.2">
      <c r="A7140" t="s">
        <v>7198</v>
      </c>
      <c r="B7140" t="s">
        <v>2115</v>
      </c>
      <c r="C7140" t="s">
        <v>2116</v>
      </c>
      <c r="D7140" t="s">
        <v>2117</v>
      </c>
    </row>
    <row r="7141" spans="1:4" x14ac:dyDescent="0.2">
      <c r="A7141" t="s">
        <v>7199</v>
      </c>
      <c r="B7141" t="s">
        <v>2118</v>
      </c>
      <c r="C7141" t="s">
        <v>2122</v>
      </c>
      <c r="D7141" t="s">
        <v>2117</v>
      </c>
    </row>
    <row r="7142" spans="1:4" x14ac:dyDescent="0.2">
      <c r="A7142" t="s">
        <v>7200</v>
      </c>
      <c r="B7142" t="s">
        <v>2115</v>
      </c>
      <c r="C7142" t="s">
        <v>2116</v>
      </c>
      <c r="D7142" t="s">
        <v>2117</v>
      </c>
    </row>
    <row r="7143" spans="1:4" x14ac:dyDescent="0.2">
      <c r="A7143" t="s">
        <v>7201</v>
      </c>
      <c r="B7143" t="s">
        <v>2118</v>
      </c>
      <c r="C7143" t="s">
        <v>2122</v>
      </c>
      <c r="D7143" t="s">
        <v>2117</v>
      </c>
    </row>
    <row r="7144" spans="1:4" x14ac:dyDescent="0.2">
      <c r="A7144" t="s">
        <v>7202</v>
      </c>
      <c r="B7144" t="s">
        <v>2115</v>
      </c>
      <c r="C7144" t="s">
        <v>2121</v>
      </c>
      <c r="D7144" t="s">
        <v>2117</v>
      </c>
    </row>
    <row r="7145" spans="1:4" x14ac:dyDescent="0.2">
      <c r="A7145" t="s">
        <v>7203</v>
      </c>
      <c r="B7145" t="s">
        <v>2115</v>
      </c>
      <c r="C7145" t="s">
        <v>2116</v>
      </c>
      <c r="D7145" t="s">
        <v>2117</v>
      </c>
    </row>
    <row r="7146" spans="1:4" x14ac:dyDescent="0.2">
      <c r="A7146" t="s">
        <v>7204</v>
      </c>
      <c r="B7146" t="s">
        <v>2118</v>
      </c>
      <c r="C7146" t="s">
        <v>2121</v>
      </c>
      <c r="D7146" t="s">
        <v>2117</v>
      </c>
    </row>
    <row r="7147" spans="1:4" x14ac:dyDescent="0.2">
      <c r="A7147" t="s">
        <v>7205</v>
      </c>
      <c r="B7147" t="s">
        <v>2115</v>
      </c>
      <c r="C7147" t="s">
        <v>2116</v>
      </c>
      <c r="D7147" t="s">
        <v>2124</v>
      </c>
    </row>
    <row r="7148" spans="1:4" x14ac:dyDescent="0.2">
      <c r="A7148" t="s">
        <v>7206</v>
      </c>
      <c r="B7148" t="s">
        <v>2115</v>
      </c>
      <c r="C7148" t="s">
        <v>2122</v>
      </c>
      <c r="D7148" t="s">
        <v>2123</v>
      </c>
    </row>
    <row r="7149" spans="1:4" x14ac:dyDescent="0.2">
      <c r="A7149" t="s">
        <v>7207</v>
      </c>
      <c r="B7149" t="s">
        <v>2115</v>
      </c>
      <c r="C7149" t="s">
        <v>2121</v>
      </c>
      <c r="D7149" t="s">
        <v>2124</v>
      </c>
    </row>
    <row r="7150" spans="1:4" x14ac:dyDescent="0.2">
      <c r="A7150" t="s">
        <v>7208</v>
      </c>
      <c r="B7150" t="s">
        <v>2115</v>
      </c>
      <c r="C7150" t="s">
        <v>2116</v>
      </c>
      <c r="D7150" t="s">
        <v>2117</v>
      </c>
    </row>
    <row r="7151" spans="1:4" x14ac:dyDescent="0.2">
      <c r="A7151" t="s">
        <v>7209</v>
      </c>
      <c r="B7151" t="s">
        <v>2115</v>
      </c>
      <c r="C7151" t="s">
        <v>2122</v>
      </c>
      <c r="D7151" t="s">
        <v>2117</v>
      </c>
    </row>
    <row r="7152" spans="1:4" x14ac:dyDescent="0.2">
      <c r="A7152" t="s">
        <v>7210</v>
      </c>
      <c r="B7152" t="s">
        <v>2118</v>
      </c>
      <c r="C7152" t="s">
        <v>2116</v>
      </c>
      <c r="D7152" t="s">
        <v>2124</v>
      </c>
    </row>
    <row r="7153" spans="1:4" x14ac:dyDescent="0.2">
      <c r="A7153" t="s">
        <v>7211</v>
      </c>
      <c r="B7153" t="s">
        <v>2118</v>
      </c>
      <c r="C7153" t="s">
        <v>2122</v>
      </c>
      <c r="D7153" t="s">
        <v>2117</v>
      </c>
    </row>
    <row r="7154" spans="1:4" x14ac:dyDescent="0.2">
      <c r="A7154" t="s">
        <v>7212</v>
      </c>
      <c r="B7154" t="s">
        <v>2118</v>
      </c>
      <c r="C7154" t="s">
        <v>2121</v>
      </c>
      <c r="D7154" t="s">
        <v>2117</v>
      </c>
    </row>
    <row r="7155" spans="1:4" x14ac:dyDescent="0.2">
      <c r="A7155" t="s">
        <v>7213</v>
      </c>
      <c r="B7155" t="s">
        <v>2118</v>
      </c>
      <c r="C7155" t="s">
        <v>2120</v>
      </c>
      <c r="D7155" t="s">
        <v>2117</v>
      </c>
    </row>
    <row r="7156" spans="1:4" x14ac:dyDescent="0.2">
      <c r="A7156" t="s">
        <v>7214</v>
      </c>
      <c r="B7156" t="s">
        <v>2115</v>
      </c>
      <c r="C7156" t="s">
        <v>2120</v>
      </c>
      <c r="D7156" t="s">
        <v>2117</v>
      </c>
    </row>
    <row r="7157" spans="1:4" x14ac:dyDescent="0.2">
      <c r="A7157" t="s">
        <v>7215</v>
      </c>
      <c r="B7157" t="s">
        <v>2115</v>
      </c>
      <c r="C7157" t="s">
        <v>2116</v>
      </c>
      <c r="D7157" t="s">
        <v>2117</v>
      </c>
    </row>
    <row r="7158" spans="1:4" x14ac:dyDescent="0.2">
      <c r="A7158" t="s">
        <v>7216</v>
      </c>
      <c r="B7158" t="s">
        <v>2118</v>
      </c>
      <c r="C7158" t="s">
        <v>2116</v>
      </c>
      <c r="D7158" t="s">
        <v>2117</v>
      </c>
    </row>
    <row r="7159" spans="1:4" x14ac:dyDescent="0.2">
      <c r="A7159" t="s">
        <v>7217</v>
      </c>
      <c r="B7159" t="s">
        <v>2115</v>
      </c>
      <c r="C7159" t="s">
        <v>2122</v>
      </c>
      <c r="D7159" t="s">
        <v>2117</v>
      </c>
    </row>
    <row r="7160" spans="1:4" x14ac:dyDescent="0.2">
      <c r="A7160" t="s">
        <v>7218</v>
      </c>
      <c r="B7160" t="s">
        <v>2118</v>
      </c>
      <c r="C7160" t="s">
        <v>2116</v>
      </c>
      <c r="D7160" t="s">
        <v>2117</v>
      </c>
    </row>
    <row r="7161" spans="1:4" x14ac:dyDescent="0.2">
      <c r="A7161" t="s">
        <v>7219</v>
      </c>
      <c r="B7161" t="s">
        <v>2115</v>
      </c>
      <c r="C7161" t="s">
        <v>2116</v>
      </c>
      <c r="D7161" t="s">
        <v>2123</v>
      </c>
    </row>
    <row r="7162" spans="1:4" x14ac:dyDescent="0.2">
      <c r="A7162" t="s">
        <v>7220</v>
      </c>
      <c r="B7162" t="s">
        <v>2115</v>
      </c>
      <c r="C7162" t="s">
        <v>2121</v>
      </c>
      <c r="D7162" t="s">
        <v>2117</v>
      </c>
    </row>
    <row r="7163" spans="1:4" x14ac:dyDescent="0.2">
      <c r="A7163" t="s">
        <v>7221</v>
      </c>
      <c r="B7163" t="s">
        <v>2115</v>
      </c>
      <c r="C7163" t="s">
        <v>2121</v>
      </c>
      <c r="D7163" t="s">
        <v>2123</v>
      </c>
    </row>
    <row r="7164" spans="1:4" x14ac:dyDescent="0.2">
      <c r="A7164" t="s">
        <v>7222</v>
      </c>
      <c r="B7164" t="s">
        <v>2115</v>
      </c>
      <c r="C7164" t="s">
        <v>2116</v>
      </c>
      <c r="D7164" t="s">
        <v>2117</v>
      </c>
    </row>
    <row r="7165" spans="1:4" x14ac:dyDescent="0.2">
      <c r="A7165" t="s">
        <v>7223</v>
      </c>
      <c r="B7165" t="s">
        <v>2115</v>
      </c>
      <c r="C7165" t="s">
        <v>2121</v>
      </c>
      <c r="D7165" t="s">
        <v>2123</v>
      </c>
    </row>
    <row r="7166" spans="1:4" x14ac:dyDescent="0.2">
      <c r="A7166" t="s">
        <v>7224</v>
      </c>
      <c r="B7166" t="s">
        <v>2118</v>
      </c>
      <c r="C7166" t="s">
        <v>2116</v>
      </c>
      <c r="D7166" t="s">
        <v>2117</v>
      </c>
    </row>
    <row r="7167" spans="1:4" x14ac:dyDescent="0.2">
      <c r="A7167" t="s">
        <v>7225</v>
      </c>
      <c r="B7167" t="s">
        <v>2119</v>
      </c>
      <c r="C7167" t="s">
        <v>2116</v>
      </c>
      <c r="D7167" t="s">
        <v>2117</v>
      </c>
    </row>
    <row r="7168" spans="1:4" x14ac:dyDescent="0.2">
      <c r="A7168" t="s">
        <v>7226</v>
      </c>
      <c r="B7168" t="s">
        <v>2118</v>
      </c>
      <c r="C7168" t="s">
        <v>2116</v>
      </c>
      <c r="D7168" t="s">
        <v>2117</v>
      </c>
    </row>
    <row r="7169" spans="1:4" x14ac:dyDescent="0.2">
      <c r="A7169" t="s">
        <v>7227</v>
      </c>
      <c r="B7169" t="s">
        <v>2115</v>
      </c>
      <c r="C7169" t="s">
        <v>2116</v>
      </c>
      <c r="D7169" t="s">
        <v>2117</v>
      </c>
    </row>
    <row r="7170" spans="1:4" x14ac:dyDescent="0.2">
      <c r="A7170" t="s">
        <v>7228</v>
      </c>
      <c r="B7170" t="s">
        <v>2115</v>
      </c>
      <c r="C7170" t="s">
        <v>2120</v>
      </c>
      <c r="D7170" t="s">
        <v>2117</v>
      </c>
    </row>
    <row r="7171" spans="1:4" x14ac:dyDescent="0.2">
      <c r="A7171" t="s">
        <v>7229</v>
      </c>
      <c r="B7171" t="s">
        <v>2115</v>
      </c>
      <c r="C7171" t="s">
        <v>2121</v>
      </c>
      <c r="D7171" t="s">
        <v>2124</v>
      </c>
    </row>
    <row r="7172" spans="1:4" x14ac:dyDescent="0.2">
      <c r="A7172" t="s">
        <v>7230</v>
      </c>
      <c r="B7172" t="s">
        <v>2118</v>
      </c>
      <c r="C7172" t="s">
        <v>2116</v>
      </c>
      <c r="D7172" t="s">
        <v>2117</v>
      </c>
    </row>
    <row r="7173" spans="1:4" x14ac:dyDescent="0.2">
      <c r="A7173" t="s">
        <v>7231</v>
      </c>
      <c r="B7173" t="s">
        <v>2118</v>
      </c>
      <c r="C7173" t="s">
        <v>2116</v>
      </c>
      <c r="D7173" t="s">
        <v>2117</v>
      </c>
    </row>
    <row r="7174" spans="1:4" x14ac:dyDescent="0.2">
      <c r="A7174" t="s">
        <v>7232</v>
      </c>
      <c r="B7174" t="s">
        <v>2115</v>
      </c>
      <c r="C7174" t="s">
        <v>2120</v>
      </c>
      <c r="D7174" t="s">
        <v>2123</v>
      </c>
    </row>
    <row r="7175" spans="1:4" x14ac:dyDescent="0.2">
      <c r="A7175" t="s">
        <v>7233</v>
      </c>
      <c r="B7175" t="s">
        <v>2115</v>
      </c>
      <c r="C7175" t="s">
        <v>2116</v>
      </c>
      <c r="D7175" t="s">
        <v>2117</v>
      </c>
    </row>
    <row r="7176" spans="1:4" x14ac:dyDescent="0.2">
      <c r="A7176" t="s">
        <v>7234</v>
      </c>
      <c r="B7176" t="s">
        <v>2118</v>
      </c>
      <c r="C7176" t="s">
        <v>2121</v>
      </c>
      <c r="D7176" t="s">
        <v>2117</v>
      </c>
    </row>
    <row r="7177" spans="1:4" x14ac:dyDescent="0.2">
      <c r="A7177" t="s">
        <v>7235</v>
      </c>
      <c r="B7177" t="s">
        <v>2115</v>
      </c>
      <c r="C7177" t="s">
        <v>2121</v>
      </c>
      <c r="D7177" t="s">
        <v>2117</v>
      </c>
    </row>
    <row r="7178" spans="1:4" x14ac:dyDescent="0.2">
      <c r="A7178" t="s">
        <v>7236</v>
      </c>
      <c r="B7178" t="s">
        <v>2115</v>
      </c>
      <c r="C7178" t="s">
        <v>2116</v>
      </c>
      <c r="D7178" t="s">
        <v>2117</v>
      </c>
    </row>
    <row r="7179" spans="1:4" x14ac:dyDescent="0.2">
      <c r="A7179" t="s">
        <v>7237</v>
      </c>
      <c r="B7179" t="s">
        <v>2118</v>
      </c>
      <c r="C7179" t="s">
        <v>2120</v>
      </c>
      <c r="D7179" t="s">
        <v>2117</v>
      </c>
    </row>
    <row r="7180" spans="1:4" x14ac:dyDescent="0.2">
      <c r="A7180" t="s">
        <v>7238</v>
      </c>
      <c r="B7180" t="s">
        <v>2119</v>
      </c>
      <c r="C7180" t="s">
        <v>2122</v>
      </c>
      <c r="D7180" t="s">
        <v>2117</v>
      </c>
    </row>
    <row r="7181" spans="1:4" x14ac:dyDescent="0.2">
      <c r="A7181" t="s">
        <v>7239</v>
      </c>
      <c r="B7181" t="s">
        <v>2115</v>
      </c>
      <c r="C7181" t="s">
        <v>2116</v>
      </c>
      <c r="D7181" t="s">
        <v>2117</v>
      </c>
    </row>
    <row r="7182" spans="1:4" x14ac:dyDescent="0.2">
      <c r="A7182" t="s">
        <v>7240</v>
      </c>
      <c r="B7182" t="s">
        <v>2118</v>
      </c>
      <c r="C7182" t="s">
        <v>2116</v>
      </c>
      <c r="D7182" t="s">
        <v>2117</v>
      </c>
    </row>
    <row r="7183" spans="1:4" x14ac:dyDescent="0.2">
      <c r="A7183" t="s">
        <v>7241</v>
      </c>
      <c r="B7183" t="s">
        <v>2118</v>
      </c>
      <c r="C7183" t="s">
        <v>2116</v>
      </c>
      <c r="D7183" t="s">
        <v>2117</v>
      </c>
    </row>
    <row r="7184" spans="1:4" x14ac:dyDescent="0.2">
      <c r="A7184" t="s">
        <v>7242</v>
      </c>
      <c r="B7184" t="s">
        <v>2118</v>
      </c>
      <c r="C7184" t="s">
        <v>2121</v>
      </c>
      <c r="D7184" t="s">
        <v>2117</v>
      </c>
    </row>
    <row r="7185" spans="1:4" x14ac:dyDescent="0.2">
      <c r="A7185" t="s">
        <v>7243</v>
      </c>
      <c r="B7185" t="s">
        <v>2115</v>
      </c>
      <c r="C7185" t="s">
        <v>2116</v>
      </c>
      <c r="D7185" t="s">
        <v>2117</v>
      </c>
    </row>
    <row r="7186" spans="1:4" x14ac:dyDescent="0.2">
      <c r="A7186" t="s">
        <v>7244</v>
      </c>
      <c r="B7186" t="s">
        <v>2118</v>
      </c>
      <c r="C7186" t="s">
        <v>2116</v>
      </c>
      <c r="D7186" t="s">
        <v>2117</v>
      </c>
    </row>
    <row r="7187" spans="1:4" x14ac:dyDescent="0.2">
      <c r="A7187" t="s">
        <v>7245</v>
      </c>
      <c r="B7187" t="s">
        <v>2115</v>
      </c>
      <c r="C7187" t="s">
        <v>2121</v>
      </c>
      <c r="D7187" t="s">
        <v>2124</v>
      </c>
    </row>
    <row r="7188" spans="1:4" x14ac:dyDescent="0.2">
      <c r="A7188" t="s">
        <v>7246</v>
      </c>
      <c r="B7188" t="s">
        <v>2115</v>
      </c>
      <c r="C7188" t="s">
        <v>2121</v>
      </c>
      <c r="D7188" t="s">
        <v>2117</v>
      </c>
    </row>
    <row r="7189" spans="1:4" x14ac:dyDescent="0.2">
      <c r="A7189" t="s">
        <v>7247</v>
      </c>
      <c r="B7189" t="s">
        <v>2118</v>
      </c>
      <c r="C7189" t="s">
        <v>2116</v>
      </c>
      <c r="D7189" t="s">
        <v>2124</v>
      </c>
    </row>
    <row r="7190" spans="1:4" x14ac:dyDescent="0.2">
      <c r="A7190" t="s">
        <v>7248</v>
      </c>
      <c r="B7190" t="s">
        <v>2118</v>
      </c>
      <c r="C7190" t="s">
        <v>2120</v>
      </c>
      <c r="D7190" t="s">
        <v>2117</v>
      </c>
    </row>
    <row r="7191" spans="1:4" x14ac:dyDescent="0.2">
      <c r="A7191" t="s">
        <v>7249</v>
      </c>
      <c r="B7191" t="s">
        <v>2118</v>
      </c>
      <c r="C7191" t="s">
        <v>2120</v>
      </c>
      <c r="D7191" t="s">
        <v>2117</v>
      </c>
    </row>
    <row r="7192" spans="1:4" x14ac:dyDescent="0.2">
      <c r="A7192" t="s">
        <v>7250</v>
      </c>
      <c r="B7192" t="s">
        <v>2115</v>
      </c>
      <c r="C7192" t="s">
        <v>2122</v>
      </c>
      <c r="D7192" t="s">
        <v>2123</v>
      </c>
    </row>
    <row r="7193" spans="1:4" x14ac:dyDescent="0.2">
      <c r="A7193" t="s">
        <v>7251</v>
      </c>
      <c r="B7193" t="s">
        <v>2118</v>
      </c>
      <c r="C7193" t="s">
        <v>2121</v>
      </c>
      <c r="D7193" t="s">
        <v>2124</v>
      </c>
    </row>
    <row r="7194" spans="1:4" x14ac:dyDescent="0.2">
      <c r="A7194" t="s">
        <v>7252</v>
      </c>
      <c r="B7194" t="s">
        <v>2118</v>
      </c>
      <c r="C7194" t="s">
        <v>2122</v>
      </c>
      <c r="D7194" t="s">
        <v>2123</v>
      </c>
    </row>
    <row r="7195" spans="1:4" x14ac:dyDescent="0.2">
      <c r="A7195" t="s">
        <v>7253</v>
      </c>
      <c r="B7195" t="s">
        <v>2118</v>
      </c>
      <c r="C7195" t="s">
        <v>2116</v>
      </c>
      <c r="D7195" t="s">
        <v>2117</v>
      </c>
    </row>
    <row r="7196" spans="1:4" x14ac:dyDescent="0.2">
      <c r="A7196" t="s">
        <v>7254</v>
      </c>
      <c r="B7196" t="s">
        <v>2115</v>
      </c>
      <c r="C7196" t="s">
        <v>2116</v>
      </c>
      <c r="D7196" t="s">
        <v>2117</v>
      </c>
    </row>
    <row r="7197" spans="1:4" x14ac:dyDescent="0.2">
      <c r="A7197" t="s">
        <v>7255</v>
      </c>
      <c r="B7197" t="s">
        <v>2119</v>
      </c>
      <c r="C7197" t="s">
        <v>2120</v>
      </c>
      <c r="D7197" t="s">
        <v>2123</v>
      </c>
    </row>
    <row r="7198" spans="1:4" x14ac:dyDescent="0.2">
      <c r="A7198" t="s">
        <v>7256</v>
      </c>
      <c r="B7198" t="s">
        <v>2118</v>
      </c>
      <c r="C7198" t="s">
        <v>2122</v>
      </c>
      <c r="D7198" t="s">
        <v>2117</v>
      </c>
    </row>
    <row r="7199" spans="1:4" x14ac:dyDescent="0.2">
      <c r="A7199" t="s">
        <v>7257</v>
      </c>
      <c r="B7199" t="s">
        <v>2119</v>
      </c>
      <c r="C7199" t="s">
        <v>2122</v>
      </c>
      <c r="D7199" t="s">
        <v>2123</v>
      </c>
    </row>
    <row r="7200" spans="1:4" x14ac:dyDescent="0.2">
      <c r="A7200" t="s">
        <v>7258</v>
      </c>
      <c r="B7200" t="s">
        <v>2115</v>
      </c>
      <c r="C7200" t="s">
        <v>2120</v>
      </c>
      <c r="D7200" t="s">
        <v>2117</v>
      </c>
    </row>
    <row r="7201" spans="1:4" x14ac:dyDescent="0.2">
      <c r="A7201" t="s">
        <v>7259</v>
      </c>
      <c r="B7201" t="s">
        <v>2118</v>
      </c>
      <c r="C7201" t="s">
        <v>2120</v>
      </c>
      <c r="D7201" t="s">
        <v>2117</v>
      </c>
    </row>
    <row r="7202" spans="1:4" x14ac:dyDescent="0.2">
      <c r="A7202" t="s">
        <v>7260</v>
      </c>
      <c r="B7202" t="s">
        <v>2115</v>
      </c>
      <c r="C7202" t="s">
        <v>2116</v>
      </c>
      <c r="D7202" t="s">
        <v>2117</v>
      </c>
    </row>
    <row r="7203" spans="1:4" x14ac:dyDescent="0.2">
      <c r="A7203" t="s">
        <v>7261</v>
      </c>
      <c r="B7203" t="s">
        <v>2118</v>
      </c>
      <c r="C7203" t="s">
        <v>2122</v>
      </c>
      <c r="D7203" t="s">
        <v>2123</v>
      </c>
    </row>
    <row r="7204" spans="1:4" x14ac:dyDescent="0.2">
      <c r="A7204" t="s">
        <v>7262</v>
      </c>
      <c r="B7204" t="s">
        <v>2115</v>
      </c>
      <c r="C7204" t="s">
        <v>2121</v>
      </c>
      <c r="D7204" t="s">
        <v>2117</v>
      </c>
    </row>
    <row r="7205" spans="1:4" x14ac:dyDescent="0.2">
      <c r="A7205" t="s">
        <v>7263</v>
      </c>
      <c r="B7205" t="s">
        <v>2115</v>
      </c>
      <c r="C7205" t="s">
        <v>2116</v>
      </c>
      <c r="D7205" t="s">
        <v>2117</v>
      </c>
    </row>
    <row r="7206" spans="1:4" x14ac:dyDescent="0.2">
      <c r="A7206" t="s">
        <v>7264</v>
      </c>
      <c r="B7206" t="s">
        <v>2115</v>
      </c>
      <c r="C7206" t="s">
        <v>2122</v>
      </c>
      <c r="D7206" t="s">
        <v>2117</v>
      </c>
    </row>
    <row r="7207" spans="1:4" x14ac:dyDescent="0.2">
      <c r="A7207" t="s">
        <v>7265</v>
      </c>
      <c r="B7207" t="s">
        <v>2115</v>
      </c>
      <c r="C7207" t="s">
        <v>2116</v>
      </c>
      <c r="D7207" t="s">
        <v>2117</v>
      </c>
    </row>
    <row r="7208" spans="1:4" x14ac:dyDescent="0.2">
      <c r="A7208" t="s">
        <v>7266</v>
      </c>
      <c r="B7208" t="s">
        <v>2115</v>
      </c>
      <c r="C7208" t="s">
        <v>2121</v>
      </c>
      <c r="D7208" t="s">
        <v>2123</v>
      </c>
    </row>
    <row r="7209" spans="1:4" x14ac:dyDescent="0.2">
      <c r="A7209" t="s">
        <v>7267</v>
      </c>
      <c r="B7209" t="s">
        <v>2115</v>
      </c>
      <c r="C7209" t="s">
        <v>2116</v>
      </c>
      <c r="D7209" t="s">
        <v>2117</v>
      </c>
    </row>
    <row r="7210" spans="1:4" x14ac:dyDescent="0.2">
      <c r="A7210" t="s">
        <v>7268</v>
      </c>
      <c r="B7210" t="s">
        <v>2115</v>
      </c>
      <c r="C7210" t="s">
        <v>2122</v>
      </c>
      <c r="D7210" t="s">
        <v>2117</v>
      </c>
    </row>
    <row r="7211" spans="1:4" x14ac:dyDescent="0.2">
      <c r="A7211" t="s">
        <v>7269</v>
      </c>
      <c r="B7211" t="s">
        <v>2115</v>
      </c>
      <c r="C7211" t="s">
        <v>2122</v>
      </c>
      <c r="D7211" t="s">
        <v>2117</v>
      </c>
    </row>
    <row r="7212" spans="1:4" x14ac:dyDescent="0.2">
      <c r="A7212" t="s">
        <v>7270</v>
      </c>
      <c r="B7212" t="s">
        <v>2118</v>
      </c>
      <c r="C7212" t="s">
        <v>2116</v>
      </c>
      <c r="D7212" t="s">
        <v>2117</v>
      </c>
    </row>
    <row r="7213" spans="1:4" x14ac:dyDescent="0.2">
      <c r="A7213" t="s">
        <v>7271</v>
      </c>
      <c r="B7213" t="s">
        <v>2118</v>
      </c>
      <c r="C7213" t="s">
        <v>2116</v>
      </c>
      <c r="D7213" t="s">
        <v>2117</v>
      </c>
    </row>
    <row r="7214" spans="1:4" x14ac:dyDescent="0.2">
      <c r="A7214" t="s">
        <v>7272</v>
      </c>
      <c r="B7214" t="s">
        <v>2118</v>
      </c>
      <c r="C7214" t="s">
        <v>2121</v>
      </c>
      <c r="D7214" t="s">
        <v>2117</v>
      </c>
    </row>
    <row r="7215" spans="1:4" x14ac:dyDescent="0.2">
      <c r="A7215" t="s">
        <v>7273</v>
      </c>
      <c r="B7215" t="s">
        <v>2115</v>
      </c>
      <c r="C7215" t="s">
        <v>2121</v>
      </c>
      <c r="D7215" t="s">
        <v>2124</v>
      </c>
    </row>
    <row r="7216" spans="1:4" x14ac:dyDescent="0.2">
      <c r="A7216" t="s">
        <v>7274</v>
      </c>
      <c r="B7216" t="s">
        <v>2118</v>
      </c>
      <c r="C7216" t="s">
        <v>2116</v>
      </c>
      <c r="D7216" t="s">
        <v>2117</v>
      </c>
    </row>
    <row r="7217" spans="1:4" x14ac:dyDescent="0.2">
      <c r="A7217" t="s">
        <v>7275</v>
      </c>
      <c r="B7217" t="s">
        <v>2115</v>
      </c>
      <c r="C7217" t="s">
        <v>2122</v>
      </c>
      <c r="D7217" t="s">
        <v>2117</v>
      </c>
    </row>
    <row r="7218" spans="1:4" x14ac:dyDescent="0.2">
      <c r="A7218" t="s">
        <v>7276</v>
      </c>
      <c r="B7218" t="s">
        <v>2115</v>
      </c>
      <c r="C7218" t="s">
        <v>2116</v>
      </c>
      <c r="D7218" t="s">
        <v>2124</v>
      </c>
    </row>
    <row r="7219" spans="1:4" x14ac:dyDescent="0.2">
      <c r="A7219" t="s">
        <v>7277</v>
      </c>
      <c r="B7219" t="s">
        <v>2115</v>
      </c>
      <c r="C7219" t="s">
        <v>2120</v>
      </c>
      <c r="D7219" t="s">
        <v>2117</v>
      </c>
    </row>
    <row r="7220" spans="1:4" x14ac:dyDescent="0.2">
      <c r="A7220" t="s">
        <v>7278</v>
      </c>
      <c r="B7220" t="s">
        <v>2115</v>
      </c>
      <c r="C7220" t="s">
        <v>2121</v>
      </c>
      <c r="D7220" t="s">
        <v>2117</v>
      </c>
    </row>
    <row r="7221" spans="1:4" x14ac:dyDescent="0.2">
      <c r="A7221" t="s">
        <v>7279</v>
      </c>
      <c r="B7221" t="s">
        <v>2118</v>
      </c>
      <c r="C7221" t="s">
        <v>2122</v>
      </c>
      <c r="D7221" t="s">
        <v>2117</v>
      </c>
    </row>
    <row r="7222" spans="1:4" x14ac:dyDescent="0.2">
      <c r="A7222" t="s">
        <v>7280</v>
      </c>
      <c r="B7222" t="s">
        <v>2115</v>
      </c>
      <c r="C7222" t="s">
        <v>2116</v>
      </c>
      <c r="D7222" t="s">
        <v>2117</v>
      </c>
    </row>
    <row r="7223" spans="1:4" x14ac:dyDescent="0.2">
      <c r="A7223" t="s">
        <v>7281</v>
      </c>
      <c r="B7223" t="s">
        <v>2118</v>
      </c>
      <c r="C7223" t="s">
        <v>2116</v>
      </c>
      <c r="D7223" t="s">
        <v>2123</v>
      </c>
    </row>
    <row r="7224" spans="1:4" x14ac:dyDescent="0.2">
      <c r="A7224" t="s">
        <v>7282</v>
      </c>
      <c r="B7224" t="s">
        <v>2118</v>
      </c>
      <c r="C7224" t="s">
        <v>2120</v>
      </c>
      <c r="D7224" t="s">
        <v>2117</v>
      </c>
    </row>
    <row r="7225" spans="1:4" x14ac:dyDescent="0.2">
      <c r="A7225" t="s">
        <v>7283</v>
      </c>
      <c r="B7225" t="s">
        <v>2118</v>
      </c>
      <c r="C7225" t="s">
        <v>2121</v>
      </c>
      <c r="D7225" t="s">
        <v>2124</v>
      </c>
    </row>
    <row r="7226" spans="1:4" x14ac:dyDescent="0.2">
      <c r="A7226" t="s">
        <v>7284</v>
      </c>
      <c r="B7226" t="s">
        <v>2115</v>
      </c>
      <c r="C7226" t="s">
        <v>2116</v>
      </c>
      <c r="D7226" t="s">
        <v>2117</v>
      </c>
    </row>
    <row r="7227" spans="1:4" x14ac:dyDescent="0.2">
      <c r="A7227" t="s">
        <v>7285</v>
      </c>
      <c r="B7227" t="s">
        <v>2115</v>
      </c>
      <c r="C7227" t="s">
        <v>2116</v>
      </c>
      <c r="D7227" t="s">
        <v>2123</v>
      </c>
    </row>
    <row r="7228" spans="1:4" x14ac:dyDescent="0.2">
      <c r="A7228" t="s">
        <v>7286</v>
      </c>
      <c r="B7228" t="s">
        <v>2115</v>
      </c>
      <c r="C7228" t="s">
        <v>2120</v>
      </c>
      <c r="D7228" t="s">
        <v>2123</v>
      </c>
    </row>
    <row r="7229" spans="1:4" x14ac:dyDescent="0.2">
      <c r="A7229" t="s">
        <v>7287</v>
      </c>
      <c r="B7229" t="s">
        <v>2115</v>
      </c>
      <c r="C7229" t="s">
        <v>2116</v>
      </c>
      <c r="D7229" t="s">
        <v>2117</v>
      </c>
    </row>
    <row r="7230" spans="1:4" x14ac:dyDescent="0.2">
      <c r="A7230" t="s">
        <v>7288</v>
      </c>
      <c r="B7230" t="s">
        <v>2115</v>
      </c>
      <c r="C7230" t="s">
        <v>2116</v>
      </c>
      <c r="D7230" t="s">
        <v>2117</v>
      </c>
    </row>
    <row r="7231" spans="1:4" x14ac:dyDescent="0.2">
      <c r="A7231" t="s">
        <v>7289</v>
      </c>
      <c r="B7231" t="s">
        <v>2118</v>
      </c>
      <c r="C7231" t="s">
        <v>2116</v>
      </c>
      <c r="D7231" t="s">
        <v>2123</v>
      </c>
    </row>
    <row r="7232" spans="1:4" x14ac:dyDescent="0.2">
      <c r="A7232" t="s">
        <v>7290</v>
      </c>
      <c r="B7232" t="s">
        <v>2115</v>
      </c>
      <c r="C7232" t="s">
        <v>2122</v>
      </c>
      <c r="D7232" t="s">
        <v>2123</v>
      </c>
    </row>
    <row r="7233" spans="1:4" x14ac:dyDescent="0.2">
      <c r="A7233" t="s">
        <v>7291</v>
      </c>
      <c r="B7233" t="s">
        <v>2115</v>
      </c>
      <c r="C7233" t="s">
        <v>2121</v>
      </c>
      <c r="D7233" t="s">
        <v>2123</v>
      </c>
    </row>
    <row r="7234" spans="1:4" x14ac:dyDescent="0.2">
      <c r="A7234" t="s">
        <v>7292</v>
      </c>
      <c r="B7234" t="s">
        <v>2118</v>
      </c>
      <c r="C7234" t="s">
        <v>2120</v>
      </c>
      <c r="D7234" t="s">
        <v>2117</v>
      </c>
    </row>
    <row r="7235" spans="1:4" x14ac:dyDescent="0.2">
      <c r="A7235" t="s">
        <v>7293</v>
      </c>
      <c r="B7235" t="s">
        <v>2118</v>
      </c>
      <c r="C7235" t="s">
        <v>2116</v>
      </c>
      <c r="D7235" t="s">
        <v>2117</v>
      </c>
    </row>
    <row r="7236" spans="1:4" x14ac:dyDescent="0.2">
      <c r="A7236" t="s">
        <v>7294</v>
      </c>
      <c r="B7236" t="s">
        <v>2115</v>
      </c>
      <c r="C7236" t="s">
        <v>2120</v>
      </c>
      <c r="D7236" t="s">
        <v>2117</v>
      </c>
    </row>
    <row r="7237" spans="1:4" x14ac:dyDescent="0.2">
      <c r="A7237" t="s">
        <v>7295</v>
      </c>
      <c r="B7237" t="s">
        <v>2115</v>
      </c>
      <c r="C7237" t="s">
        <v>2122</v>
      </c>
      <c r="D7237" t="s">
        <v>2117</v>
      </c>
    </row>
    <row r="7238" spans="1:4" x14ac:dyDescent="0.2">
      <c r="A7238" t="s">
        <v>7296</v>
      </c>
      <c r="B7238" t="s">
        <v>2118</v>
      </c>
      <c r="C7238" t="s">
        <v>2121</v>
      </c>
      <c r="D7238" t="s">
        <v>2117</v>
      </c>
    </row>
    <row r="7239" spans="1:4" x14ac:dyDescent="0.2">
      <c r="A7239" t="s">
        <v>7297</v>
      </c>
      <c r="B7239" t="s">
        <v>2119</v>
      </c>
      <c r="C7239" t="s">
        <v>2122</v>
      </c>
      <c r="D7239" t="s">
        <v>2117</v>
      </c>
    </row>
    <row r="7240" spans="1:4" x14ac:dyDescent="0.2">
      <c r="A7240" t="s">
        <v>7298</v>
      </c>
      <c r="B7240" t="s">
        <v>2118</v>
      </c>
      <c r="C7240" t="s">
        <v>2116</v>
      </c>
      <c r="D7240" t="s">
        <v>2117</v>
      </c>
    </row>
    <row r="7241" spans="1:4" x14ac:dyDescent="0.2">
      <c r="A7241" t="s">
        <v>7299</v>
      </c>
      <c r="B7241" t="s">
        <v>2119</v>
      </c>
      <c r="C7241" t="s">
        <v>2121</v>
      </c>
      <c r="D7241" t="s">
        <v>2117</v>
      </c>
    </row>
    <row r="7242" spans="1:4" x14ac:dyDescent="0.2">
      <c r="A7242" t="s">
        <v>7300</v>
      </c>
      <c r="B7242" t="s">
        <v>2115</v>
      </c>
      <c r="C7242" t="s">
        <v>2116</v>
      </c>
      <c r="D7242" t="s">
        <v>2117</v>
      </c>
    </row>
    <row r="7243" spans="1:4" x14ac:dyDescent="0.2">
      <c r="A7243" t="s">
        <v>7301</v>
      </c>
      <c r="B7243" t="s">
        <v>2115</v>
      </c>
      <c r="C7243" t="s">
        <v>2121</v>
      </c>
      <c r="D7243" t="s">
        <v>2117</v>
      </c>
    </row>
    <row r="7244" spans="1:4" x14ac:dyDescent="0.2">
      <c r="A7244" t="s">
        <v>7302</v>
      </c>
      <c r="B7244" t="s">
        <v>2115</v>
      </c>
      <c r="C7244" t="s">
        <v>2120</v>
      </c>
      <c r="D7244" t="s">
        <v>2117</v>
      </c>
    </row>
    <row r="7245" spans="1:4" x14ac:dyDescent="0.2">
      <c r="A7245" t="s">
        <v>7303</v>
      </c>
      <c r="B7245" t="s">
        <v>2115</v>
      </c>
      <c r="C7245" t="s">
        <v>2121</v>
      </c>
      <c r="D7245" t="s">
        <v>2117</v>
      </c>
    </row>
    <row r="7246" spans="1:4" x14ac:dyDescent="0.2">
      <c r="A7246" t="s">
        <v>7304</v>
      </c>
      <c r="B7246" t="s">
        <v>2115</v>
      </c>
      <c r="C7246" t="s">
        <v>2122</v>
      </c>
      <c r="D7246" t="s">
        <v>2117</v>
      </c>
    </row>
    <row r="7247" spans="1:4" x14ac:dyDescent="0.2">
      <c r="A7247" t="s">
        <v>7305</v>
      </c>
      <c r="B7247" t="s">
        <v>2118</v>
      </c>
      <c r="C7247" t="s">
        <v>2116</v>
      </c>
      <c r="D7247" t="s">
        <v>2117</v>
      </c>
    </row>
    <row r="7248" spans="1:4" x14ac:dyDescent="0.2">
      <c r="A7248" t="s">
        <v>7306</v>
      </c>
      <c r="B7248" t="s">
        <v>2115</v>
      </c>
      <c r="C7248" t="s">
        <v>2116</v>
      </c>
      <c r="D7248" t="s">
        <v>2117</v>
      </c>
    </row>
    <row r="7249" spans="1:4" x14ac:dyDescent="0.2">
      <c r="A7249" t="s">
        <v>7307</v>
      </c>
      <c r="B7249" t="s">
        <v>2118</v>
      </c>
      <c r="C7249" t="s">
        <v>2122</v>
      </c>
      <c r="D7249" t="s">
        <v>2117</v>
      </c>
    </row>
    <row r="7250" spans="1:4" x14ac:dyDescent="0.2">
      <c r="A7250" t="s">
        <v>7308</v>
      </c>
      <c r="B7250" t="s">
        <v>2115</v>
      </c>
      <c r="C7250" t="s">
        <v>2122</v>
      </c>
      <c r="D7250" t="s">
        <v>2117</v>
      </c>
    </row>
    <row r="7251" spans="1:4" x14ac:dyDescent="0.2">
      <c r="A7251" t="s">
        <v>7309</v>
      </c>
      <c r="B7251" t="s">
        <v>2115</v>
      </c>
      <c r="C7251" t="s">
        <v>2116</v>
      </c>
      <c r="D7251" t="s">
        <v>2123</v>
      </c>
    </row>
    <row r="7252" spans="1:4" x14ac:dyDescent="0.2">
      <c r="A7252" t="s">
        <v>7310</v>
      </c>
      <c r="B7252" t="s">
        <v>2115</v>
      </c>
      <c r="C7252" t="s">
        <v>2121</v>
      </c>
      <c r="D7252" t="s">
        <v>2117</v>
      </c>
    </row>
    <row r="7253" spans="1:4" x14ac:dyDescent="0.2">
      <c r="A7253" t="s">
        <v>7311</v>
      </c>
      <c r="B7253" t="s">
        <v>2118</v>
      </c>
      <c r="C7253" t="s">
        <v>2121</v>
      </c>
      <c r="D7253" t="s">
        <v>2117</v>
      </c>
    </row>
    <row r="7254" spans="1:4" x14ac:dyDescent="0.2">
      <c r="A7254" t="s">
        <v>7312</v>
      </c>
      <c r="B7254" t="s">
        <v>2115</v>
      </c>
      <c r="C7254" t="s">
        <v>2121</v>
      </c>
      <c r="D7254" t="s">
        <v>2117</v>
      </c>
    </row>
    <row r="7255" spans="1:4" x14ac:dyDescent="0.2">
      <c r="A7255" t="s">
        <v>7313</v>
      </c>
      <c r="B7255" t="s">
        <v>2115</v>
      </c>
      <c r="C7255" t="s">
        <v>2122</v>
      </c>
      <c r="D7255" t="s">
        <v>2123</v>
      </c>
    </row>
    <row r="7256" spans="1:4" x14ac:dyDescent="0.2">
      <c r="A7256" t="s">
        <v>7314</v>
      </c>
      <c r="B7256" t="s">
        <v>2119</v>
      </c>
      <c r="C7256" t="s">
        <v>2120</v>
      </c>
      <c r="D7256" t="s">
        <v>2117</v>
      </c>
    </row>
    <row r="7257" spans="1:4" x14ac:dyDescent="0.2">
      <c r="A7257" t="s">
        <v>7315</v>
      </c>
      <c r="B7257" t="s">
        <v>2118</v>
      </c>
      <c r="C7257" t="s">
        <v>2120</v>
      </c>
      <c r="D7257" t="s">
        <v>2117</v>
      </c>
    </row>
    <row r="7258" spans="1:4" x14ac:dyDescent="0.2">
      <c r="A7258" t="s">
        <v>7316</v>
      </c>
      <c r="B7258" t="s">
        <v>2115</v>
      </c>
      <c r="C7258" t="s">
        <v>2116</v>
      </c>
      <c r="D7258" t="s">
        <v>2117</v>
      </c>
    </row>
    <row r="7259" spans="1:4" x14ac:dyDescent="0.2">
      <c r="A7259" t="s">
        <v>7317</v>
      </c>
      <c r="B7259" t="s">
        <v>2115</v>
      </c>
      <c r="C7259" t="s">
        <v>2122</v>
      </c>
      <c r="D7259" t="s">
        <v>2117</v>
      </c>
    </row>
    <row r="7260" spans="1:4" x14ac:dyDescent="0.2">
      <c r="A7260" t="s">
        <v>7318</v>
      </c>
      <c r="B7260" t="s">
        <v>2115</v>
      </c>
      <c r="C7260" t="s">
        <v>2116</v>
      </c>
      <c r="D7260" t="s">
        <v>2117</v>
      </c>
    </row>
    <row r="7261" spans="1:4" x14ac:dyDescent="0.2">
      <c r="A7261" t="s">
        <v>7319</v>
      </c>
      <c r="B7261" t="s">
        <v>2115</v>
      </c>
      <c r="C7261" t="s">
        <v>2122</v>
      </c>
      <c r="D7261" t="s">
        <v>2123</v>
      </c>
    </row>
    <row r="7262" spans="1:4" x14ac:dyDescent="0.2">
      <c r="A7262" t="s">
        <v>7320</v>
      </c>
      <c r="B7262" t="s">
        <v>2118</v>
      </c>
      <c r="C7262" t="s">
        <v>2120</v>
      </c>
      <c r="D7262" t="s">
        <v>2117</v>
      </c>
    </row>
    <row r="7263" spans="1:4" x14ac:dyDescent="0.2">
      <c r="A7263" t="s">
        <v>7321</v>
      </c>
      <c r="B7263" t="s">
        <v>2115</v>
      </c>
      <c r="C7263" t="s">
        <v>2116</v>
      </c>
      <c r="D7263" t="s">
        <v>2117</v>
      </c>
    </row>
    <row r="7264" spans="1:4" x14ac:dyDescent="0.2">
      <c r="A7264" t="s">
        <v>7322</v>
      </c>
      <c r="B7264" t="s">
        <v>2115</v>
      </c>
      <c r="C7264" t="s">
        <v>2116</v>
      </c>
      <c r="D7264" t="s">
        <v>2124</v>
      </c>
    </row>
    <row r="7265" spans="1:4" x14ac:dyDescent="0.2">
      <c r="A7265" t="s">
        <v>7323</v>
      </c>
      <c r="B7265" t="s">
        <v>2118</v>
      </c>
      <c r="C7265" t="s">
        <v>2122</v>
      </c>
      <c r="D7265" t="s">
        <v>2123</v>
      </c>
    </row>
    <row r="7266" spans="1:4" x14ac:dyDescent="0.2">
      <c r="A7266" t="s">
        <v>7324</v>
      </c>
      <c r="B7266" t="s">
        <v>2118</v>
      </c>
      <c r="C7266" t="s">
        <v>2116</v>
      </c>
      <c r="D7266" t="s">
        <v>2123</v>
      </c>
    </row>
    <row r="7267" spans="1:4" x14ac:dyDescent="0.2">
      <c r="A7267" t="s">
        <v>7325</v>
      </c>
      <c r="B7267" t="s">
        <v>2118</v>
      </c>
      <c r="C7267" t="s">
        <v>2122</v>
      </c>
      <c r="D7267" t="s">
        <v>2117</v>
      </c>
    </row>
    <row r="7268" spans="1:4" x14ac:dyDescent="0.2">
      <c r="A7268" t="s">
        <v>7326</v>
      </c>
      <c r="B7268" t="s">
        <v>2118</v>
      </c>
      <c r="C7268" t="s">
        <v>2121</v>
      </c>
      <c r="D7268" t="s">
        <v>2124</v>
      </c>
    </row>
    <row r="7269" spans="1:4" x14ac:dyDescent="0.2">
      <c r="A7269" t="s">
        <v>7327</v>
      </c>
      <c r="B7269" t="s">
        <v>2115</v>
      </c>
      <c r="C7269" t="s">
        <v>2120</v>
      </c>
      <c r="D7269" t="s">
        <v>2117</v>
      </c>
    </row>
    <row r="7270" spans="1:4" x14ac:dyDescent="0.2">
      <c r="A7270" t="s">
        <v>7328</v>
      </c>
      <c r="B7270" t="s">
        <v>2118</v>
      </c>
      <c r="C7270" t="s">
        <v>2122</v>
      </c>
      <c r="D7270" t="s">
        <v>2117</v>
      </c>
    </row>
    <row r="7271" spans="1:4" x14ac:dyDescent="0.2">
      <c r="A7271" t="s">
        <v>7329</v>
      </c>
      <c r="B7271" t="s">
        <v>2115</v>
      </c>
      <c r="C7271" t="s">
        <v>2120</v>
      </c>
      <c r="D7271" t="s">
        <v>2117</v>
      </c>
    </row>
    <row r="7272" spans="1:4" x14ac:dyDescent="0.2">
      <c r="A7272" t="s">
        <v>7330</v>
      </c>
      <c r="B7272" t="s">
        <v>2118</v>
      </c>
      <c r="C7272" t="s">
        <v>2122</v>
      </c>
      <c r="D7272" t="s">
        <v>2117</v>
      </c>
    </row>
    <row r="7273" spans="1:4" x14ac:dyDescent="0.2">
      <c r="A7273" t="s">
        <v>7331</v>
      </c>
      <c r="B7273" t="s">
        <v>2118</v>
      </c>
      <c r="C7273" t="s">
        <v>2116</v>
      </c>
      <c r="D7273" t="s">
        <v>2117</v>
      </c>
    </row>
    <row r="7274" spans="1:4" x14ac:dyDescent="0.2">
      <c r="A7274" t="s">
        <v>7332</v>
      </c>
      <c r="B7274" t="s">
        <v>2118</v>
      </c>
      <c r="C7274" t="s">
        <v>2116</v>
      </c>
      <c r="D7274" t="s">
        <v>2117</v>
      </c>
    </row>
    <row r="7275" spans="1:4" x14ac:dyDescent="0.2">
      <c r="A7275" t="s">
        <v>7333</v>
      </c>
      <c r="B7275" t="s">
        <v>2118</v>
      </c>
      <c r="C7275" t="s">
        <v>2120</v>
      </c>
      <c r="D7275" t="s">
        <v>2117</v>
      </c>
    </row>
    <row r="7276" spans="1:4" x14ac:dyDescent="0.2">
      <c r="A7276" t="s">
        <v>7334</v>
      </c>
      <c r="B7276" t="s">
        <v>2115</v>
      </c>
      <c r="C7276" t="s">
        <v>2116</v>
      </c>
      <c r="D7276" t="s">
        <v>2117</v>
      </c>
    </row>
    <row r="7277" spans="1:4" x14ac:dyDescent="0.2">
      <c r="A7277" t="s">
        <v>7335</v>
      </c>
      <c r="B7277" t="s">
        <v>2118</v>
      </c>
      <c r="C7277" t="s">
        <v>2122</v>
      </c>
      <c r="D7277" t="s">
        <v>2123</v>
      </c>
    </row>
    <row r="7278" spans="1:4" x14ac:dyDescent="0.2">
      <c r="A7278" t="s">
        <v>7336</v>
      </c>
      <c r="B7278" t="s">
        <v>2115</v>
      </c>
      <c r="C7278" t="s">
        <v>2122</v>
      </c>
      <c r="D7278" t="s">
        <v>2117</v>
      </c>
    </row>
    <row r="7279" spans="1:4" x14ac:dyDescent="0.2">
      <c r="A7279" t="s">
        <v>7337</v>
      </c>
      <c r="B7279" t="s">
        <v>2115</v>
      </c>
      <c r="C7279" t="s">
        <v>2122</v>
      </c>
      <c r="D7279" t="s">
        <v>2117</v>
      </c>
    </row>
    <row r="7280" spans="1:4" x14ac:dyDescent="0.2">
      <c r="A7280" t="s">
        <v>7338</v>
      </c>
      <c r="B7280" t="s">
        <v>2118</v>
      </c>
      <c r="C7280" t="s">
        <v>2122</v>
      </c>
      <c r="D7280" t="s">
        <v>2117</v>
      </c>
    </row>
    <row r="7281" spans="1:4" x14ac:dyDescent="0.2">
      <c r="A7281" t="s">
        <v>7339</v>
      </c>
      <c r="B7281" t="s">
        <v>2115</v>
      </c>
      <c r="C7281" t="s">
        <v>2116</v>
      </c>
      <c r="D7281" t="s">
        <v>2117</v>
      </c>
    </row>
    <row r="7282" spans="1:4" x14ac:dyDescent="0.2">
      <c r="A7282" t="s">
        <v>7340</v>
      </c>
      <c r="B7282" t="s">
        <v>2118</v>
      </c>
      <c r="C7282" t="s">
        <v>2120</v>
      </c>
      <c r="D7282" t="s">
        <v>2123</v>
      </c>
    </row>
    <row r="7283" spans="1:4" x14ac:dyDescent="0.2">
      <c r="A7283" t="s">
        <v>7341</v>
      </c>
      <c r="B7283" t="s">
        <v>2115</v>
      </c>
      <c r="C7283" t="s">
        <v>2120</v>
      </c>
      <c r="D7283" t="s">
        <v>2117</v>
      </c>
    </row>
    <row r="7284" spans="1:4" x14ac:dyDescent="0.2">
      <c r="A7284" t="s">
        <v>7342</v>
      </c>
      <c r="B7284" t="s">
        <v>2115</v>
      </c>
      <c r="C7284" t="s">
        <v>2120</v>
      </c>
      <c r="D7284" t="s">
        <v>2117</v>
      </c>
    </row>
    <row r="7285" spans="1:4" x14ac:dyDescent="0.2">
      <c r="A7285" t="s">
        <v>7343</v>
      </c>
      <c r="B7285" t="s">
        <v>2119</v>
      </c>
      <c r="C7285" t="s">
        <v>2116</v>
      </c>
      <c r="D7285" t="s">
        <v>2117</v>
      </c>
    </row>
    <row r="7286" spans="1:4" x14ac:dyDescent="0.2">
      <c r="A7286" t="s">
        <v>7344</v>
      </c>
      <c r="B7286" t="s">
        <v>2115</v>
      </c>
      <c r="C7286" t="s">
        <v>2122</v>
      </c>
      <c r="D7286" t="s">
        <v>2117</v>
      </c>
    </row>
    <row r="7287" spans="1:4" x14ac:dyDescent="0.2">
      <c r="A7287" t="s">
        <v>7345</v>
      </c>
      <c r="B7287" t="s">
        <v>2118</v>
      </c>
      <c r="C7287" t="s">
        <v>2116</v>
      </c>
      <c r="D7287" t="s">
        <v>2117</v>
      </c>
    </row>
    <row r="7288" spans="1:4" x14ac:dyDescent="0.2">
      <c r="A7288" t="s">
        <v>7346</v>
      </c>
      <c r="B7288" t="s">
        <v>2115</v>
      </c>
      <c r="C7288" t="s">
        <v>2116</v>
      </c>
      <c r="D7288" t="s">
        <v>2117</v>
      </c>
    </row>
    <row r="7289" spans="1:4" x14ac:dyDescent="0.2">
      <c r="A7289" t="s">
        <v>7347</v>
      </c>
      <c r="B7289" t="s">
        <v>2118</v>
      </c>
      <c r="C7289" t="s">
        <v>2116</v>
      </c>
      <c r="D7289" t="s">
        <v>2117</v>
      </c>
    </row>
    <row r="7290" spans="1:4" x14ac:dyDescent="0.2">
      <c r="A7290" t="s">
        <v>7348</v>
      </c>
      <c r="B7290" t="s">
        <v>2115</v>
      </c>
      <c r="C7290" t="s">
        <v>2121</v>
      </c>
      <c r="D7290" t="s">
        <v>2117</v>
      </c>
    </row>
    <row r="7291" spans="1:4" x14ac:dyDescent="0.2">
      <c r="A7291" t="s">
        <v>7349</v>
      </c>
      <c r="B7291" t="s">
        <v>2115</v>
      </c>
      <c r="C7291" t="s">
        <v>2121</v>
      </c>
      <c r="D7291" t="s">
        <v>2117</v>
      </c>
    </row>
    <row r="7292" spans="1:4" x14ac:dyDescent="0.2">
      <c r="A7292" t="s">
        <v>7350</v>
      </c>
      <c r="B7292" t="s">
        <v>2115</v>
      </c>
      <c r="C7292" t="s">
        <v>2121</v>
      </c>
      <c r="D7292" t="s">
        <v>2117</v>
      </c>
    </row>
    <row r="7293" spans="1:4" x14ac:dyDescent="0.2">
      <c r="A7293" t="s">
        <v>7351</v>
      </c>
      <c r="B7293" t="s">
        <v>2115</v>
      </c>
      <c r="C7293" t="s">
        <v>2116</v>
      </c>
      <c r="D7293" t="s">
        <v>2123</v>
      </c>
    </row>
    <row r="7294" spans="1:4" x14ac:dyDescent="0.2">
      <c r="A7294" t="s">
        <v>7352</v>
      </c>
      <c r="B7294" t="s">
        <v>2118</v>
      </c>
      <c r="C7294" t="s">
        <v>2116</v>
      </c>
      <c r="D7294" t="s">
        <v>2117</v>
      </c>
    </row>
    <row r="7295" spans="1:4" x14ac:dyDescent="0.2">
      <c r="A7295" t="s">
        <v>7353</v>
      </c>
      <c r="B7295" t="s">
        <v>2115</v>
      </c>
      <c r="C7295" t="s">
        <v>2116</v>
      </c>
      <c r="D7295" t="s">
        <v>2117</v>
      </c>
    </row>
    <row r="7296" spans="1:4" x14ac:dyDescent="0.2">
      <c r="A7296" t="s">
        <v>7354</v>
      </c>
      <c r="B7296" t="s">
        <v>2115</v>
      </c>
      <c r="C7296" t="s">
        <v>2122</v>
      </c>
      <c r="D7296" t="s">
        <v>2117</v>
      </c>
    </row>
    <row r="7297" spans="1:4" x14ac:dyDescent="0.2">
      <c r="A7297" t="s">
        <v>7355</v>
      </c>
      <c r="B7297" t="s">
        <v>2115</v>
      </c>
      <c r="C7297" t="s">
        <v>2121</v>
      </c>
      <c r="D7297" t="s">
        <v>2117</v>
      </c>
    </row>
    <row r="7298" spans="1:4" x14ac:dyDescent="0.2">
      <c r="A7298" t="s">
        <v>7356</v>
      </c>
      <c r="B7298" t="s">
        <v>2118</v>
      </c>
      <c r="C7298" t="s">
        <v>2116</v>
      </c>
      <c r="D7298" t="s">
        <v>2117</v>
      </c>
    </row>
    <row r="7299" spans="1:4" x14ac:dyDescent="0.2">
      <c r="A7299" t="s">
        <v>7357</v>
      </c>
      <c r="B7299" t="s">
        <v>2115</v>
      </c>
      <c r="C7299" t="s">
        <v>2121</v>
      </c>
      <c r="D7299" t="s">
        <v>2124</v>
      </c>
    </row>
    <row r="7300" spans="1:4" x14ac:dyDescent="0.2">
      <c r="A7300" t="s">
        <v>7358</v>
      </c>
      <c r="B7300" t="s">
        <v>2115</v>
      </c>
      <c r="C7300" t="s">
        <v>2121</v>
      </c>
      <c r="D7300" t="s">
        <v>2117</v>
      </c>
    </row>
    <row r="7301" spans="1:4" x14ac:dyDescent="0.2">
      <c r="A7301" t="s">
        <v>7359</v>
      </c>
      <c r="B7301" t="s">
        <v>2118</v>
      </c>
      <c r="C7301" t="s">
        <v>2116</v>
      </c>
      <c r="D7301" t="s">
        <v>2117</v>
      </c>
    </row>
    <row r="7302" spans="1:4" x14ac:dyDescent="0.2">
      <c r="A7302" t="s">
        <v>7360</v>
      </c>
      <c r="B7302" t="s">
        <v>2119</v>
      </c>
      <c r="C7302" t="s">
        <v>2116</v>
      </c>
      <c r="D7302" t="s">
        <v>2117</v>
      </c>
    </row>
    <row r="7303" spans="1:4" x14ac:dyDescent="0.2">
      <c r="A7303" t="s">
        <v>7361</v>
      </c>
      <c r="B7303" t="s">
        <v>2115</v>
      </c>
      <c r="C7303" t="s">
        <v>2120</v>
      </c>
      <c r="D7303" t="s">
        <v>2123</v>
      </c>
    </row>
    <row r="7304" spans="1:4" x14ac:dyDescent="0.2">
      <c r="A7304" t="s">
        <v>7362</v>
      </c>
      <c r="B7304" t="s">
        <v>2115</v>
      </c>
      <c r="C7304" t="s">
        <v>2121</v>
      </c>
      <c r="D7304" t="s">
        <v>2117</v>
      </c>
    </row>
    <row r="7305" spans="1:4" x14ac:dyDescent="0.2">
      <c r="A7305" t="s">
        <v>7363</v>
      </c>
      <c r="B7305" t="s">
        <v>2118</v>
      </c>
      <c r="C7305" t="s">
        <v>2122</v>
      </c>
      <c r="D7305" t="s">
        <v>2123</v>
      </c>
    </row>
    <row r="7306" spans="1:4" x14ac:dyDescent="0.2">
      <c r="A7306" t="s">
        <v>7364</v>
      </c>
      <c r="B7306" t="s">
        <v>2119</v>
      </c>
      <c r="C7306" t="s">
        <v>2122</v>
      </c>
      <c r="D7306" t="s">
        <v>2117</v>
      </c>
    </row>
    <row r="7307" spans="1:4" x14ac:dyDescent="0.2">
      <c r="A7307" t="s">
        <v>7365</v>
      </c>
      <c r="B7307" t="s">
        <v>2115</v>
      </c>
      <c r="C7307" t="s">
        <v>2122</v>
      </c>
      <c r="D7307" t="s">
        <v>2117</v>
      </c>
    </row>
    <row r="7308" spans="1:4" x14ac:dyDescent="0.2">
      <c r="A7308" t="s">
        <v>7366</v>
      </c>
      <c r="B7308" t="s">
        <v>2118</v>
      </c>
      <c r="C7308" t="s">
        <v>2116</v>
      </c>
      <c r="D7308" t="s">
        <v>2117</v>
      </c>
    </row>
    <row r="7309" spans="1:4" x14ac:dyDescent="0.2">
      <c r="A7309" t="s">
        <v>7367</v>
      </c>
      <c r="B7309" t="s">
        <v>2115</v>
      </c>
      <c r="C7309" t="s">
        <v>2116</v>
      </c>
      <c r="D7309" t="s">
        <v>2117</v>
      </c>
    </row>
    <row r="7310" spans="1:4" x14ac:dyDescent="0.2">
      <c r="A7310" t="s">
        <v>7368</v>
      </c>
      <c r="B7310" t="s">
        <v>2115</v>
      </c>
      <c r="C7310" t="s">
        <v>2120</v>
      </c>
      <c r="D7310" t="s">
        <v>2117</v>
      </c>
    </row>
    <row r="7311" spans="1:4" x14ac:dyDescent="0.2">
      <c r="A7311" t="s">
        <v>7369</v>
      </c>
      <c r="B7311" t="s">
        <v>2118</v>
      </c>
      <c r="C7311" t="s">
        <v>2116</v>
      </c>
      <c r="D7311" t="s">
        <v>2117</v>
      </c>
    </row>
    <row r="7312" spans="1:4" x14ac:dyDescent="0.2">
      <c r="A7312" t="s">
        <v>7370</v>
      </c>
      <c r="B7312" t="s">
        <v>2118</v>
      </c>
      <c r="C7312" t="s">
        <v>2116</v>
      </c>
      <c r="D7312" t="s">
        <v>2124</v>
      </c>
    </row>
    <row r="7313" spans="1:4" x14ac:dyDescent="0.2">
      <c r="A7313" t="s">
        <v>7371</v>
      </c>
      <c r="B7313" t="s">
        <v>2119</v>
      </c>
      <c r="C7313" t="s">
        <v>2116</v>
      </c>
      <c r="D7313" t="s">
        <v>2117</v>
      </c>
    </row>
    <row r="7314" spans="1:4" x14ac:dyDescent="0.2">
      <c r="A7314" t="s">
        <v>7372</v>
      </c>
      <c r="B7314" t="s">
        <v>2119</v>
      </c>
      <c r="C7314" t="s">
        <v>2122</v>
      </c>
      <c r="D7314" t="s">
        <v>2117</v>
      </c>
    </row>
    <row r="7315" spans="1:4" x14ac:dyDescent="0.2">
      <c r="A7315" t="s">
        <v>7373</v>
      </c>
      <c r="B7315" t="s">
        <v>2118</v>
      </c>
      <c r="C7315" t="s">
        <v>2116</v>
      </c>
      <c r="D7315" t="s">
        <v>2123</v>
      </c>
    </row>
    <row r="7316" spans="1:4" x14ac:dyDescent="0.2">
      <c r="A7316" t="s">
        <v>7374</v>
      </c>
      <c r="B7316" t="s">
        <v>2115</v>
      </c>
      <c r="C7316" t="s">
        <v>2116</v>
      </c>
      <c r="D7316" t="s">
        <v>2123</v>
      </c>
    </row>
    <row r="7317" spans="1:4" x14ac:dyDescent="0.2">
      <c r="A7317" t="s">
        <v>7375</v>
      </c>
      <c r="B7317" t="s">
        <v>2115</v>
      </c>
      <c r="C7317" t="s">
        <v>2116</v>
      </c>
      <c r="D7317" t="s">
        <v>2124</v>
      </c>
    </row>
    <row r="7318" spans="1:4" x14ac:dyDescent="0.2">
      <c r="A7318" t="s">
        <v>7376</v>
      </c>
      <c r="B7318" t="s">
        <v>2115</v>
      </c>
      <c r="C7318" t="s">
        <v>2120</v>
      </c>
      <c r="D7318" t="s">
        <v>2117</v>
      </c>
    </row>
    <row r="7319" spans="1:4" x14ac:dyDescent="0.2">
      <c r="A7319" t="s">
        <v>7377</v>
      </c>
      <c r="B7319" t="s">
        <v>2118</v>
      </c>
      <c r="C7319" t="s">
        <v>2122</v>
      </c>
      <c r="D7319" t="s">
        <v>2117</v>
      </c>
    </row>
    <row r="7320" spans="1:4" x14ac:dyDescent="0.2">
      <c r="A7320" t="s">
        <v>7378</v>
      </c>
      <c r="B7320" t="s">
        <v>2119</v>
      </c>
      <c r="C7320" t="s">
        <v>2122</v>
      </c>
      <c r="D7320" t="s">
        <v>2117</v>
      </c>
    </row>
    <row r="7321" spans="1:4" x14ac:dyDescent="0.2">
      <c r="A7321" t="s">
        <v>7379</v>
      </c>
      <c r="B7321" t="s">
        <v>2118</v>
      </c>
      <c r="C7321" t="s">
        <v>2116</v>
      </c>
      <c r="D7321" t="s">
        <v>2117</v>
      </c>
    </row>
    <row r="7322" spans="1:4" x14ac:dyDescent="0.2">
      <c r="A7322" t="s">
        <v>7380</v>
      </c>
      <c r="B7322" t="s">
        <v>2115</v>
      </c>
      <c r="C7322" t="s">
        <v>2120</v>
      </c>
      <c r="D7322" t="s">
        <v>2124</v>
      </c>
    </row>
    <row r="7323" spans="1:4" x14ac:dyDescent="0.2">
      <c r="A7323" t="s">
        <v>7381</v>
      </c>
      <c r="B7323" t="s">
        <v>2115</v>
      </c>
      <c r="C7323" t="s">
        <v>2120</v>
      </c>
      <c r="D7323" t="s">
        <v>2124</v>
      </c>
    </row>
    <row r="7324" spans="1:4" x14ac:dyDescent="0.2">
      <c r="A7324" t="s">
        <v>7382</v>
      </c>
      <c r="B7324" t="s">
        <v>2118</v>
      </c>
      <c r="C7324" t="s">
        <v>2121</v>
      </c>
      <c r="D7324" t="s">
        <v>2117</v>
      </c>
    </row>
    <row r="7325" spans="1:4" x14ac:dyDescent="0.2">
      <c r="A7325" t="s">
        <v>7383</v>
      </c>
      <c r="B7325" t="s">
        <v>2118</v>
      </c>
      <c r="C7325" t="s">
        <v>2121</v>
      </c>
      <c r="D7325" t="s">
        <v>2117</v>
      </c>
    </row>
    <row r="7326" spans="1:4" x14ac:dyDescent="0.2">
      <c r="A7326" t="s">
        <v>7384</v>
      </c>
      <c r="B7326" t="s">
        <v>2118</v>
      </c>
      <c r="C7326" t="s">
        <v>2116</v>
      </c>
      <c r="D7326" t="s">
        <v>2124</v>
      </c>
    </row>
    <row r="7327" spans="1:4" x14ac:dyDescent="0.2">
      <c r="A7327" t="s">
        <v>7385</v>
      </c>
      <c r="B7327" t="s">
        <v>2118</v>
      </c>
      <c r="C7327" t="s">
        <v>2122</v>
      </c>
      <c r="D7327" t="s">
        <v>2117</v>
      </c>
    </row>
    <row r="7328" spans="1:4" x14ac:dyDescent="0.2">
      <c r="A7328" t="s">
        <v>7386</v>
      </c>
      <c r="B7328" t="s">
        <v>2118</v>
      </c>
      <c r="C7328" t="s">
        <v>2116</v>
      </c>
      <c r="D7328" t="s">
        <v>2117</v>
      </c>
    </row>
    <row r="7329" spans="1:4" x14ac:dyDescent="0.2">
      <c r="A7329" t="s">
        <v>7387</v>
      </c>
      <c r="B7329" t="s">
        <v>2115</v>
      </c>
      <c r="C7329" t="s">
        <v>2122</v>
      </c>
      <c r="D7329" t="s">
        <v>2123</v>
      </c>
    </row>
    <row r="7330" spans="1:4" x14ac:dyDescent="0.2">
      <c r="A7330" t="s">
        <v>7388</v>
      </c>
      <c r="B7330" t="s">
        <v>2119</v>
      </c>
      <c r="C7330" t="s">
        <v>2120</v>
      </c>
      <c r="D7330" t="s">
        <v>2117</v>
      </c>
    </row>
    <row r="7331" spans="1:4" x14ac:dyDescent="0.2">
      <c r="A7331" t="s">
        <v>7389</v>
      </c>
      <c r="B7331" t="s">
        <v>2118</v>
      </c>
      <c r="C7331" t="s">
        <v>2121</v>
      </c>
      <c r="D7331" t="s">
        <v>2123</v>
      </c>
    </row>
    <row r="7332" spans="1:4" x14ac:dyDescent="0.2">
      <c r="A7332" t="s">
        <v>7390</v>
      </c>
      <c r="B7332" t="s">
        <v>2115</v>
      </c>
      <c r="C7332" t="s">
        <v>2116</v>
      </c>
      <c r="D7332" t="s">
        <v>2117</v>
      </c>
    </row>
    <row r="7333" spans="1:4" x14ac:dyDescent="0.2">
      <c r="A7333" t="s">
        <v>7391</v>
      </c>
      <c r="B7333" t="s">
        <v>2115</v>
      </c>
      <c r="C7333" t="s">
        <v>2121</v>
      </c>
      <c r="D7333" t="s">
        <v>2123</v>
      </c>
    </row>
    <row r="7334" spans="1:4" x14ac:dyDescent="0.2">
      <c r="A7334" t="s">
        <v>7392</v>
      </c>
      <c r="B7334" t="s">
        <v>2115</v>
      </c>
      <c r="C7334" t="s">
        <v>2116</v>
      </c>
      <c r="D7334" t="s">
        <v>2124</v>
      </c>
    </row>
    <row r="7335" spans="1:4" x14ac:dyDescent="0.2">
      <c r="A7335" t="s">
        <v>7393</v>
      </c>
      <c r="B7335" t="s">
        <v>2115</v>
      </c>
      <c r="C7335" t="s">
        <v>2116</v>
      </c>
      <c r="D7335" t="s">
        <v>2117</v>
      </c>
    </row>
    <row r="7336" spans="1:4" x14ac:dyDescent="0.2">
      <c r="A7336" t="s">
        <v>7394</v>
      </c>
      <c r="B7336" t="s">
        <v>2119</v>
      </c>
      <c r="C7336" t="s">
        <v>2116</v>
      </c>
      <c r="D7336" t="s">
        <v>2117</v>
      </c>
    </row>
    <row r="7337" spans="1:4" x14ac:dyDescent="0.2">
      <c r="A7337" t="s">
        <v>7395</v>
      </c>
      <c r="B7337" t="s">
        <v>2115</v>
      </c>
      <c r="C7337" t="s">
        <v>2120</v>
      </c>
      <c r="D7337" t="s">
        <v>2117</v>
      </c>
    </row>
    <row r="7338" spans="1:4" x14ac:dyDescent="0.2">
      <c r="A7338" t="s">
        <v>7396</v>
      </c>
      <c r="B7338" t="s">
        <v>2115</v>
      </c>
      <c r="C7338" t="s">
        <v>2122</v>
      </c>
      <c r="D7338" t="s">
        <v>2124</v>
      </c>
    </row>
    <row r="7339" spans="1:4" x14ac:dyDescent="0.2">
      <c r="A7339" t="s">
        <v>7397</v>
      </c>
      <c r="B7339" t="s">
        <v>2115</v>
      </c>
      <c r="C7339" t="s">
        <v>2122</v>
      </c>
      <c r="D7339" t="s">
        <v>2123</v>
      </c>
    </row>
    <row r="7340" spans="1:4" x14ac:dyDescent="0.2">
      <c r="A7340" t="s">
        <v>7398</v>
      </c>
      <c r="B7340" t="s">
        <v>2115</v>
      </c>
      <c r="C7340" t="s">
        <v>2116</v>
      </c>
      <c r="D7340" t="s">
        <v>2117</v>
      </c>
    </row>
    <row r="7341" spans="1:4" x14ac:dyDescent="0.2">
      <c r="A7341" t="s">
        <v>7399</v>
      </c>
      <c r="B7341" t="s">
        <v>2118</v>
      </c>
      <c r="C7341" t="s">
        <v>2120</v>
      </c>
      <c r="D7341" t="s">
        <v>2117</v>
      </c>
    </row>
    <row r="7342" spans="1:4" x14ac:dyDescent="0.2">
      <c r="A7342" t="s">
        <v>7400</v>
      </c>
      <c r="B7342" t="s">
        <v>2115</v>
      </c>
      <c r="C7342" t="s">
        <v>2121</v>
      </c>
      <c r="D7342" t="s">
        <v>2123</v>
      </c>
    </row>
    <row r="7343" spans="1:4" x14ac:dyDescent="0.2">
      <c r="A7343" t="s">
        <v>7401</v>
      </c>
      <c r="B7343" t="s">
        <v>2115</v>
      </c>
      <c r="C7343" t="s">
        <v>2116</v>
      </c>
      <c r="D7343" t="s">
        <v>2123</v>
      </c>
    </row>
    <row r="7344" spans="1:4" x14ac:dyDescent="0.2">
      <c r="A7344" t="s">
        <v>7402</v>
      </c>
      <c r="B7344" t="s">
        <v>2119</v>
      </c>
      <c r="C7344" t="s">
        <v>2116</v>
      </c>
      <c r="D7344" t="s">
        <v>2117</v>
      </c>
    </row>
    <row r="7345" spans="1:4" x14ac:dyDescent="0.2">
      <c r="A7345" t="s">
        <v>7403</v>
      </c>
      <c r="B7345" t="s">
        <v>2118</v>
      </c>
      <c r="C7345" t="s">
        <v>2116</v>
      </c>
      <c r="D7345" t="s">
        <v>2117</v>
      </c>
    </row>
    <row r="7346" spans="1:4" x14ac:dyDescent="0.2">
      <c r="A7346" t="s">
        <v>7404</v>
      </c>
      <c r="B7346" t="s">
        <v>2115</v>
      </c>
      <c r="C7346" t="s">
        <v>2122</v>
      </c>
      <c r="D7346" t="s">
        <v>2117</v>
      </c>
    </row>
    <row r="7347" spans="1:4" x14ac:dyDescent="0.2">
      <c r="A7347" t="s">
        <v>7405</v>
      </c>
      <c r="B7347" t="s">
        <v>2115</v>
      </c>
      <c r="C7347" t="s">
        <v>2121</v>
      </c>
      <c r="D7347" t="s">
        <v>2123</v>
      </c>
    </row>
    <row r="7348" spans="1:4" x14ac:dyDescent="0.2">
      <c r="A7348" t="s">
        <v>7406</v>
      </c>
      <c r="B7348" t="s">
        <v>2115</v>
      </c>
      <c r="C7348" t="s">
        <v>2121</v>
      </c>
      <c r="D7348" t="s">
        <v>2123</v>
      </c>
    </row>
    <row r="7349" spans="1:4" x14ac:dyDescent="0.2">
      <c r="A7349" t="s">
        <v>7407</v>
      </c>
      <c r="B7349" t="s">
        <v>2115</v>
      </c>
      <c r="C7349" t="s">
        <v>2120</v>
      </c>
      <c r="D7349" t="s">
        <v>2124</v>
      </c>
    </row>
    <row r="7350" spans="1:4" x14ac:dyDescent="0.2">
      <c r="A7350" t="s">
        <v>7408</v>
      </c>
      <c r="B7350" t="s">
        <v>2115</v>
      </c>
      <c r="C7350" t="s">
        <v>2122</v>
      </c>
      <c r="D7350" t="s">
        <v>2123</v>
      </c>
    </row>
    <row r="7351" spans="1:4" x14ac:dyDescent="0.2">
      <c r="A7351" t="s">
        <v>7409</v>
      </c>
      <c r="B7351" t="s">
        <v>2115</v>
      </c>
      <c r="C7351" t="s">
        <v>2122</v>
      </c>
      <c r="D7351" t="s">
        <v>2123</v>
      </c>
    </row>
    <row r="7352" spans="1:4" x14ac:dyDescent="0.2">
      <c r="A7352" t="s">
        <v>7410</v>
      </c>
      <c r="B7352" t="s">
        <v>2118</v>
      </c>
      <c r="C7352" t="s">
        <v>2122</v>
      </c>
      <c r="D7352" t="s">
        <v>2117</v>
      </c>
    </row>
    <row r="7353" spans="1:4" x14ac:dyDescent="0.2">
      <c r="A7353" t="s">
        <v>7411</v>
      </c>
      <c r="B7353" t="s">
        <v>2119</v>
      </c>
      <c r="C7353" t="s">
        <v>2116</v>
      </c>
      <c r="D7353" t="s">
        <v>2123</v>
      </c>
    </row>
    <row r="7354" spans="1:4" x14ac:dyDescent="0.2">
      <c r="A7354" t="s">
        <v>7412</v>
      </c>
      <c r="B7354" t="s">
        <v>2118</v>
      </c>
      <c r="C7354" t="s">
        <v>2122</v>
      </c>
      <c r="D7354" t="s">
        <v>2123</v>
      </c>
    </row>
    <row r="7355" spans="1:4" x14ac:dyDescent="0.2">
      <c r="A7355" t="s">
        <v>7413</v>
      </c>
      <c r="B7355" t="s">
        <v>2115</v>
      </c>
      <c r="C7355" t="s">
        <v>2116</v>
      </c>
      <c r="D7355" t="s">
        <v>2117</v>
      </c>
    </row>
    <row r="7356" spans="1:4" x14ac:dyDescent="0.2">
      <c r="A7356" t="s">
        <v>7414</v>
      </c>
      <c r="B7356" t="s">
        <v>2115</v>
      </c>
      <c r="C7356" t="s">
        <v>2120</v>
      </c>
      <c r="D7356" t="s">
        <v>2117</v>
      </c>
    </row>
    <row r="7357" spans="1:4" x14ac:dyDescent="0.2">
      <c r="A7357" t="s">
        <v>7415</v>
      </c>
      <c r="B7357" t="s">
        <v>2118</v>
      </c>
      <c r="C7357" t="s">
        <v>2122</v>
      </c>
      <c r="D7357" t="s">
        <v>2123</v>
      </c>
    </row>
    <row r="7358" spans="1:4" x14ac:dyDescent="0.2">
      <c r="A7358" t="s">
        <v>7416</v>
      </c>
      <c r="B7358" t="s">
        <v>2115</v>
      </c>
      <c r="C7358" t="s">
        <v>2116</v>
      </c>
      <c r="D7358" t="s">
        <v>2117</v>
      </c>
    </row>
    <row r="7359" spans="1:4" x14ac:dyDescent="0.2">
      <c r="A7359" t="s">
        <v>7417</v>
      </c>
      <c r="B7359" t="s">
        <v>2118</v>
      </c>
      <c r="C7359" t="s">
        <v>2120</v>
      </c>
      <c r="D7359" t="s">
        <v>2124</v>
      </c>
    </row>
    <row r="7360" spans="1:4" x14ac:dyDescent="0.2">
      <c r="A7360" t="s">
        <v>7418</v>
      </c>
      <c r="B7360" t="s">
        <v>2118</v>
      </c>
      <c r="C7360" t="s">
        <v>2122</v>
      </c>
      <c r="D7360" t="s">
        <v>2117</v>
      </c>
    </row>
    <row r="7361" spans="1:4" x14ac:dyDescent="0.2">
      <c r="A7361" t="s">
        <v>7419</v>
      </c>
      <c r="B7361" t="s">
        <v>2118</v>
      </c>
      <c r="C7361" t="s">
        <v>2116</v>
      </c>
      <c r="D7361" t="s">
        <v>2117</v>
      </c>
    </row>
    <row r="7362" spans="1:4" x14ac:dyDescent="0.2">
      <c r="A7362" t="s">
        <v>7420</v>
      </c>
      <c r="B7362" t="s">
        <v>2115</v>
      </c>
      <c r="C7362" t="s">
        <v>2121</v>
      </c>
      <c r="D7362" t="s">
        <v>2117</v>
      </c>
    </row>
    <row r="7363" spans="1:4" x14ac:dyDescent="0.2">
      <c r="A7363" t="s">
        <v>7421</v>
      </c>
      <c r="B7363" t="s">
        <v>2115</v>
      </c>
      <c r="C7363" t="s">
        <v>2116</v>
      </c>
      <c r="D7363" t="s">
        <v>2117</v>
      </c>
    </row>
    <row r="7364" spans="1:4" x14ac:dyDescent="0.2">
      <c r="A7364" t="s">
        <v>7422</v>
      </c>
      <c r="B7364" t="s">
        <v>2115</v>
      </c>
      <c r="C7364" t="s">
        <v>2121</v>
      </c>
      <c r="D7364" t="s">
        <v>2123</v>
      </c>
    </row>
    <row r="7365" spans="1:4" x14ac:dyDescent="0.2">
      <c r="A7365" t="s">
        <v>7423</v>
      </c>
      <c r="B7365" t="s">
        <v>2115</v>
      </c>
      <c r="C7365" t="s">
        <v>2122</v>
      </c>
      <c r="D7365" t="s">
        <v>2124</v>
      </c>
    </row>
    <row r="7366" spans="1:4" x14ac:dyDescent="0.2">
      <c r="A7366" t="s">
        <v>7424</v>
      </c>
      <c r="B7366" t="s">
        <v>2115</v>
      </c>
      <c r="C7366" t="s">
        <v>2116</v>
      </c>
      <c r="D7366" t="s">
        <v>2117</v>
      </c>
    </row>
    <row r="7367" spans="1:4" x14ac:dyDescent="0.2">
      <c r="A7367" t="s">
        <v>7425</v>
      </c>
      <c r="B7367" t="s">
        <v>2115</v>
      </c>
      <c r="C7367" t="s">
        <v>2122</v>
      </c>
      <c r="D7367" t="s">
        <v>2123</v>
      </c>
    </row>
    <row r="7368" spans="1:4" x14ac:dyDescent="0.2">
      <c r="A7368" t="s">
        <v>7426</v>
      </c>
      <c r="B7368" t="s">
        <v>2118</v>
      </c>
      <c r="C7368" t="s">
        <v>2116</v>
      </c>
      <c r="D7368" t="s">
        <v>2123</v>
      </c>
    </row>
    <row r="7369" spans="1:4" x14ac:dyDescent="0.2">
      <c r="A7369" t="s">
        <v>7427</v>
      </c>
      <c r="B7369" t="s">
        <v>2115</v>
      </c>
      <c r="C7369" t="s">
        <v>2116</v>
      </c>
      <c r="D7369" t="s">
        <v>2117</v>
      </c>
    </row>
    <row r="7370" spans="1:4" x14ac:dyDescent="0.2">
      <c r="A7370" t="s">
        <v>7428</v>
      </c>
      <c r="B7370" t="s">
        <v>2115</v>
      </c>
      <c r="C7370" t="s">
        <v>2116</v>
      </c>
      <c r="D7370" t="s">
        <v>2123</v>
      </c>
    </row>
    <row r="7371" spans="1:4" x14ac:dyDescent="0.2">
      <c r="A7371" t="s">
        <v>7429</v>
      </c>
      <c r="B7371" t="s">
        <v>2115</v>
      </c>
      <c r="C7371" t="s">
        <v>2120</v>
      </c>
      <c r="D7371" t="s">
        <v>2123</v>
      </c>
    </row>
    <row r="7372" spans="1:4" x14ac:dyDescent="0.2">
      <c r="A7372" t="s">
        <v>7430</v>
      </c>
      <c r="B7372" t="s">
        <v>2118</v>
      </c>
      <c r="C7372" t="s">
        <v>2116</v>
      </c>
      <c r="D7372" t="s">
        <v>2117</v>
      </c>
    </row>
    <row r="7373" spans="1:4" x14ac:dyDescent="0.2">
      <c r="A7373" t="s">
        <v>7431</v>
      </c>
      <c r="B7373" t="s">
        <v>2118</v>
      </c>
      <c r="C7373" t="s">
        <v>2122</v>
      </c>
      <c r="D7373" t="s">
        <v>2117</v>
      </c>
    </row>
    <row r="7374" spans="1:4" x14ac:dyDescent="0.2">
      <c r="A7374" t="s">
        <v>7432</v>
      </c>
      <c r="B7374" t="s">
        <v>2115</v>
      </c>
      <c r="C7374" t="s">
        <v>2120</v>
      </c>
      <c r="D7374" t="s">
        <v>2117</v>
      </c>
    </row>
    <row r="7375" spans="1:4" x14ac:dyDescent="0.2">
      <c r="A7375" t="s">
        <v>7433</v>
      </c>
      <c r="B7375" t="s">
        <v>2115</v>
      </c>
      <c r="C7375" t="s">
        <v>2116</v>
      </c>
      <c r="D7375" t="s">
        <v>2124</v>
      </c>
    </row>
    <row r="7376" spans="1:4" x14ac:dyDescent="0.2">
      <c r="A7376" t="s">
        <v>7434</v>
      </c>
      <c r="B7376" t="s">
        <v>2115</v>
      </c>
      <c r="C7376" t="s">
        <v>2122</v>
      </c>
      <c r="D7376" t="s">
        <v>2117</v>
      </c>
    </row>
    <row r="7377" spans="1:4" x14ac:dyDescent="0.2">
      <c r="A7377" t="s">
        <v>7435</v>
      </c>
      <c r="B7377" t="s">
        <v>2115</v>
      </c>
      <c r="C7377" t="s">
        <v>2116</v>
      </c>
      <c r="D7377" t="s">
        <v>2117</v>
      </c>
    </row>
    <row r="7378" spans="1:4" x14ac:dyDescent="0.2">
      <c r="A7378" t="s">
        <v>7436</v>
      </c>
      <c r="B7378" t="s">
        <v>2115</v>
      </c>
      <c r="C7378" t="s">
        <v>2122</v>
      </c>
      <c r="D7378" t="s">
        <v>2117</v>
      </c>
    </row>
    <row r="7379" spans="1:4" x14ac:dyDescent="0.2">
      <c r="A7379" t="s">
        <v>7437</v>
      </c>
      <c r="B7379" t="s">
        <v>2118</v>
      </c>
      <c r="C7379" t="s">
        <v>2116</v>
      </c>
      <c r="D7379" t="s">
        <v>2117</v>
      </c>
    </row>
    <row r="7380" spans="1:4" x14ac:dyDescent="0.2">
      <c r="A7380" t="s">
        <v>7438</v>
      </c>
      <c r="B7380" t="s">
        <v>2118</v>
      </c>
      <c r="C7380" t="s">
        <v>2121</v>
      </c>
      <c r="D7380" t="s">
        <v>2117</v>
      </c>
    </row>
    <row r="7381" spans="1:4" x14ac:dyDescent="0.2">
      <c r="A7381" t="s">
        <v>7439</v>
      </c>
      <c r="B7381" t="s">
        <v>2118</v>
      </c>
      <c r="C7381" t="s">
        <v>2120</v>
      </c>
      <c r="D7381" t="s">
        <v>2117</v>
      </c>
    </row>
    <row r="7382" spans="1:4" x14ac:dyDescent="0.2">
      <c r="A7382" t="s">
        <v>7440</v>
      </c>
      <c r="B7382" t="s">
        <v>2115</v>
      </c>
      <c r="C7382" t="s">
        <v>2120</v>
      </c>
      <c r="D7382" t="s">
        <v>2117</v>
      </c>
    </row>
    <row r="7383" spans="1:4" x14ac:dyDescent="0.2">
      <c r="A7383" t="s">
        <v>7441</v>
      </c>
      <c r="B7383" t="s">
        <v>2118</v>
      </c>
      <c r="C7383" t="s">
        <v>2122</v>
      </c>
      <c r="D7383" t="s">
        <v>2123</v>
      </c>
    </row>
    <row r="7384" spans="1:4" x14ac:dyDescent="0.2">
      <c r="A7384" t="s">
        <v>7442</v>
      </c>
      <c r="B7384" t="s">
        <v>2115</v>
      </c>
      <c r="C7384" t="s">
        <v>2120</v>
      </c>
      <c r="D7384" t="s">
        <v>2117</v>
      </c>
    </row>
    <row r="7385" spans="1:4" x14ac:dyDescent="0.2">
      <c r="A7385" t="s">
        <v>7443</v>
      </c>
      <c r="B7385" t="s">
        <v>2115</v>
      </c>
      <c r="C7385" t="s">
        <v>2120</v>
      </c>
      <c r="D7385" t="s">
        <v>2117</v>
      </c>
    </row>
    <row r="7386" spans="1:4" x14ac:dyDescent="0.2">
      <c r="A7386" t="s">
        <v>7444</v>
      </c>
      <c r="B7386" t="s">
        <v>2115</v>
      </c>
      <c r="C7386" t="s">
        <v>2120</v>
      </c>
      <c r="D7386" t="s">
        <v>2117</v>
      </c>
    </row>
    <row r="7387" spans="1:4" x14ac:dyDescent="0.2">
      <c r="A7387" t="s">
        <v>7445</v>
      </c>
      <c r="B7387" t="s">
        <v>2115</v>
      </c>
      <c r="C7387" t="s">
        <v>2121</v>
      </c>
      <c r="D7387" t="s">
        <v>2117</v>
      </c>
    </row>
    <row r="7388" spans="1:4" x14ac:dyDescent="0.2">
      <c r="A7388" t="s">
        <v>7446</v>
      </c>
      <c r="B7388" t="s">
        <v>2119</v>
      </c>
      <c r="C7388" t="s">
        <v>2116</v>
      </c>
      <c r="D7388" t="s">
        <v>2117</v>
      </c>
    </row>
    <row r="7389" spans="1:4" x14ac:dyDescent="0.2">
      <c r="A7389" t="s">
        <v>7447</v>
      </c>
      <c r="B7389" t="s">
        <v>2115</v>
      </c>
      <c r="C7389" t="s">
        <v>2120</v>
      </c>
      <c r="D7389" t="s">
        <v>2117</v>
      </c>
    </row>
    <row r="7390" spans="1:4" x14ac:dyDescent="0.2">
      <c r="A7390" t="s">
        <v>7448</v>
      </c>
      <c r="B7390" t="s">
        <v>2115</v>
      </c>
      <c r="C7390" t="s">
        <v>2122</v>
      </c>
      <c r="D7390" t="s">
        <v>2123</v>
      </c>
    </row>
    <row r="7391" spans="1:4" x14ac:dyDescent="0.2">
      <c r="A7391" t="s">
        <v>7449</v>
      </c>
      <c r="B7391" t="s">
        <v>2115</v>
      </c>
      <c r="C7391" t="s">
        <v>2120</v>
      </c>
      <c r="D7391" t="s">
        <v>2123</v>
      </c>
    </row>
    <row r="7392" spans="1:4" x14ac:dyDescent="0.2">
      <c r="A7392" t="s">
        <v>7450</v>
      </c>
      <c r="B7392" t="s">
        <v>2115</v>
      </c>
      <c r="C7392" t="s">
        <v>2116</v>
      </c>
      <c r="D7392" t="s">
        <v>2117</v>
      </c>
    </row>
    <row r="7393" spans="1:4" x14ac:dyDescent="0.2">
      <c r="A7393" t="s">
        <v>7451</v>
      </c>
      <c r="B7393" t="s">
        <v>2115</v>
      </c>
      <c r="C7393" t="s">
        <v>2120</v>
      </c>
      <c r="D7393" t="s">
        <v>2123</v>
      </c>
    </row>
    <row r="7394" spans="1:4" x14ac:dyDescent="0.2">
      <c r="A7394" t="s">
        <v>7452</v>
      </c>
      <c r="B7394" t="s">
        <v>2115</v>
      </c>
      <c r="C7394" t="s">
        <v>2120</v>
      </c>
      <c r="D7394" t="s">
        <v>2123</v>
      </c>
    </row>
    <row r="7395" spans="1:4" x14ac:dyDescent="0.2">
      <c r="A7395" t="s">
        <v>7453</v>
      </c>
      <c r="B7395" t="s">
        <v>2115</v>
      </c>
      <c r="C7395" t="s">
        <v>2116</v>
      </c>
      <c r="D7395" t="s">
        <v>2123</v>
      </c>
    </row>
    <row r="7396" spans="1:4" x14ac:dyDescent="0.2">
      <c r="A7396" t="s">
        <v>7454</v>
      </c>
      <c r="B7396" t="s">
        <v>2115</v>
      </c>
      <c r="C7396" t="s">
        <v>2116</v>
      </c>
      <c r="D7396" t="s">
        <v>2117</v>
      </c>
    </row>
    <row r="7397" spans="1:4" x14ac:dyDescent="0.2">
      <c r="A7397" t="s">
        <v>7455</v>
      </c>
      <c r="B7397" t="s">
        <v>2118</v>
      </c>
      <c r="C7397" t="s">
        <v>2116</v>
      </c>
      <c r="D7397" t="s">
        <v>2117</v>
      </c>
    </row>
    <row r="7398" spans="1:4" x14ac:dyDescent="0.2">
      <c r="A7398" t="s">
        <v>7456</v>
      </c>
      <c r="B7398" t="s">
        <v>2115</v>
      </c>
      <c r="C7398" t="s">
        <v>2116</v>
      </c>
      <c r="D7398" t="s">
        <v>2123</v>
      </c>
    </row>
    <row r="7399" spans="1:4" x14ac:dyDescent="0.2">
      <c r="A7399" t="s">
        <v>7457</v>
      </c>
      <c r="B7399" t="s">
        <v>2119</v>
      </c>
      <c r="C7399" t="s">
        <v>2120</v>
      </c>
      <c r="D7399" t="s">
        <v>2117</v>
      </c>
    </row>
    <row r="7400" spans="1:4" x14ac:dyDescent="0.2">
      <c r="A7400" t="s">
        <v>7458</v>
      </c>
      <c r="B7400" t="s">
        <v>2118</v>
      </c>
      <c r="C7400" t="s">
        <v>2120</v>
      </c>
      <c r="D7400" t="s">
        <v>2123</v>
      </c>
    </row>
    <row r="7401" spans="1:4" x14ac:dyDescent="0.2">
      <c r="A7401" t="s">
        <v>7459</v>
      </c>
      <c r="B7401" t="s">
        <v>2119</v>
      </c>
      <c r="C7401" t="s">
        <v>2122</v>
      </c>
      <c r="D7401" t="s">
        <v>2117</v>
      </c>
    </row>
    <row r="7402" spans="1:4" x14ac:dyDescent="0.2">
      <c r="A7402" t="s">
        <v>7460</v>
      </c>
      <c r="B7402" t="s">
        <v>2118</v>
      </c>
      <c r="C7402" t="s">
        <v>2122</v>
      </c>
      <c r="D7402" t="s">
        <v>2124</v>
      </c>
    </row>
    <row r="7403" spans="1:4" x14ac:dyDescent="0.2">
      <c r="A7403" t="s">
        <v>7461</v>
      </c>
      <c r="B7403" t="s">
        <v>2115</v>
      </c>
      <c r="C7403" t="s">
        <v>2116</v>
      </c>
      <c r="D7403" t="s">
        <v>2123</v>
      </c>
    </row>
    <row r="7404" spans="1:4" x14ac:dyDescent="0.2">
      <c r="A7404" t="s">
        <v>7462</v>
      </c>
      <c r="B7404" t="s">
        <v>2115</v>
      </c>
      <c r="C7404" t="s">
        <v>2116</v>
      </c>
      <c r="D7404" t="s">
        <v>2123</v>
      </c>
    </row>
    <row r="7405" spans="1:4" x14ac:dyDescent="0.2">
      <c r="A7405" t="s">
        <v>7463</v>
      </c>
      <c r="B7405" t="s">
        <v>2118</v>
      </c>
      <c r="C7405" t="s">
        <v>2121</v>
      </c>
      <c r="D7405" t="s">
        <v>2117</v>
      </c>
    </row>
    <row r="7406" spans="1:4" x14ac:dyDescent="0.2">
      <c r="A7406" t="s">
        <v>7464</v>
      </c>
      <c r="B7406" t="s">
        <v>2115</v>
      </c>
      <c r="C7406" t="s">
        <v>2120</v>
      </c>
      <c r="D7406" t="s">
        <v>2117</v>
      </c>
    </row>
    <row r="7407" spans="1:4" x14ac:dyDescent="0.2">
      <c r="A7407" t="s">
        <v>7465</v>
      </c>
      <c r="B7407" t="s">
        <v>2118</v>
      </c>
      <c r="C7407" t="s">
        <v>2122</v>
      </c>
      <c r="D7407" t="s">
        <v>2123</v>
      </c>
    </row>
    <row r="7408" spans="1:4" x14ac:dyDescent="0.2">
      <c r="A7408" t="s">
        <v>7466</v>
      </c>
      <c r="B7408" t="s">
        <v>2119</v>
      </c>
      <c r="C7408" t="s">
        <v>2122</v>
      </c>
      <c r="D7408" t="s">
        <v>2117</v>
      </c>
    </row>
    <row r="7409" spans="1:4" x14ac:dyDescent="0.2">
      <c r="A7409" t="s">
        <v>7467</v>
      </c>
      <c r="B7409" t="s">
        <v>2115</v>
      </c>
      <c r="C7409" t="s">
        <v>2120</v>
      </c>
      <c r="D7409" t="s">
        <v>2117</v>
      </c>
    </row>
    <row r="7410" spans="1:4" x14ac:dyDescent="0.2">
      <c r="A7410" t="s">
        <v>7468</v>
      </c>
      <c r="B7410" t="s">
        <v>2115</v>
      </c>
      <c r="C7410" t="s">
        <v>2122</v>
      </c>
      <c r="D7410" t="s">
        <v>2117</v>
      </c>
    </row>
    <row r="7411" spans="1:4" x14ac:dyDescent="0.2">
      <c r="A7411" t="s">
        <v>7469</v>
      </c>
      <c r="B7411" t="s">
        <v>2115</v>
      </c>
      <c r="C7411" t="s">
        <v>2116</v>
      </c>
      <c r="D7411" t="s">
        <v>2117</v>
      </c>
    </row>
    <row r="7412" spans="1:4" x14ac:dyDescent="0.2">
      <c r="A7412" t="s">
        <v>7470</v>
      </c>
      <c r="B7412" t="s">
        <v>2118</v>
      </c>
      <c r="C7412" t="s">
        <v>2116</v>
      </c>
      <c r="D7412" t="s">
        <v>2117</v>
      </c>
    </row>
    <row r="7413" spans="1:4" x14ac:dyDescent="0.2">
      <c r="A7413" t="s">
        <v>7471</v>
      </c>
      <c r="B7413" t="s">
        <v>2115</v>
      </c>
      <c r="C7413" t="s">
        <v>2122</v>
      </c>
      <c r="D7413" t="s">
        <v>2117</v>
      </c>
    </row>
    <row r="7414" spans="1:4" x14ac:dyDescent="0.2">
      <c r="A7414" t="s">
        <v>7472</v>
      </c>
      <c r="B7414" t="s">
        <v>2115</v>
      </c>
      <c r="C7414" t="s">
        <v>2122</v>
      </c>
      <c r="D7414" t="s">
        <v>2117</v>
      </c>
    </row>
    <row r="7415" spans="1:4" x14ac:dyDescent="0.2">
      <c r="A7415" t="s">
        <v>7473</v>
      </c>
      <c r="B7415" t="s">
        <v>2115</v>
      </c>
      <c r="C7415" t="s">
        <v>2121</v>
      </c>
      <c r="D7415" t="s">
        <v>2117</v>
      </c>
    </row>
    <row r="7416" spans="1:4" x14ac:dyDescent="0.2">
      <c r="A7416" t="s">
        <v>7474</v>
      </c>
      <c r="B7416" t="s">
        <v>2118</v>
      </c>
      <c r="C7416" t="s">
        <v>2122</v>
      </c>
      <c r="D7416" t="s">
        <v>2117</v>
      </c>
    </row>
    <row r="7417" spans="1:4" x14ac:dyDescent="0.2">
      <c r="A7417" t="s">
        <v>7475</v>
      </c>
      <c r="B7417" t="s">
        <v>2118</v>
      </c>
      <c r="C7417" t="s">
        <v>2120</v>
      </c>
      <c r="D7417" t="s">
        <v>2117</v>
      </c>
    </row>
    <row r="7418" spans="1:4" x14ac:dyDescent="0.2">
      <c r="A7418" t="s">
        <v>7476</v>
      </c>
      <c r="B7418" t="s">
        <v>2118</v>
      </c>
      <c r="C7418" t="s">
        <v>2122</v>
      </c>
      <c r="D7418" t="s">
        <v>2117</v>
      </c>
    </row>
    <row r="7419" spans="1:4" x14ac:dyDescent="0.2">
      <c r="A7419" t="s">
        <v>7477</v>
      </c>
      <c r="B7419" t="s">
        <v>2115</v>
      </c>
      <c r="C7419" t="s">
        <v>2120</v>
      </c>
      <c r="D7419" t="s">
        <v>2123</v>
      </c>
    </row>
    <row r="7420" spans="1:4" x14ac:dyDescent="0.2">
      <c r="A7420" t="s">
        <v>7478</v>
      </c>
      <c r="B7420" t="s">
        <v>2118</v>
      </c>
      <c r="C7420" t="s">
        <v>2116</v>
      </c>
      <c r="D7420" t="s">
        <v>2117</v>
      </c>
    </row>
    <row r="7421" spans="1:4" x14ac:dyDescent="0.2">
      <c r="A7421" t="s">
        <v>7479</v>
      </c>
      <c r="B7421" t="s">
        <v>2115</v>
      </c>
      <c r="C7421" t="s">
        <v>2121</v>
      </c>
      <c r="D7421" t="s">
        <v>2117</v>
      </c>
    </row>
    <row r="7422" spans="1:4" x14ac:dyDescent="0.2">
      <c r="A7422" t="s">
        <v>7480</v>
      </c>
      <c r="B7422" t="s">
        <v>2118</v>
      </c>
      <c r="C7422" t="s">
        <v>2116</v>
      </c>
      <c r="D7422" t="s">
        <v>2117</v>
      </c>
    </row>
    <row r="7423" spans="1:4" x14ac:dyDescent="0.2">
      <c r="A7423" t="s">
        <v>7481</v>
      </c>
      <c r="B7423" t="s">
        <v>2115</v>
      </c>
      <c r="C7423" t="s">
        <v>2116</v>
      </c>
      <c r="D7423" t="s">
        <v>2123</v>
      </c>
    </row>
    <row r="7424" spans="1:4" x14ac:dyDescent="0.2">
      <c r="A7424" t="s">
        <v>7482</v>
      </c>
      <c r="B7424" t="s">
        <v>2115</v>
      </c>
      <c r="C7424" t="s">
        <v>2120</v>
      </c>
      <c r="D7424" t="s">
        <v>2123</v>
      </c>
    </row>
    <row r="7425" spans="1:4" x14ac:dyDescent="0.2">
      <c r="A7425" t="s">
        <v>7483</v>
      </c>
      <c r="B7425" t="s">
        <v>2118</v>
      </c>
      <c r="C7425" t="s">
        <v>2120</v>
      </c>
      <c r="D7425" t="s">
        <v>2117</v>
      </c>
    </row>
    <row r="7426" spans="1:4" x14ac:dyDescent="0.2">
      <c r="A7426" t="s">
        <v>7484</v>
      </c>
      <c r="B7426" t="s">
        <v>2119</v>
      </c>
      <c r="C7426" t="s">
        <v>2116</v>
      </c>
      <c r="D7426" t="s">
        <v>2117</v>
      </c>
    </row>
    <row r="7427" spans="1:4" x14ac:dyDescent="0.2">
      <c r="A7427" t="s">
        <v>7485</v>
      </c>
      <c r="B7427" t="s">
        <v>2115</v>
      </c>
      <c r="C7427" t="s">
        <v>2122</v>
      </c>
      <c r="D7427" t="s">
        <v>2123</v>
      </c>
    </row>
    <row r="7428" spans="1:4" x14ac:dyDescent="0.2">
      <c r="A7428" t="s">
        <v>7486</v>
      </c>
      <c r="B7428" t="s">
        <v>2119</v>
      </c>
      <c r="C7428" t="s">
        <v>2116</v>
      </c>
      <c r="D7428" t="s">
        <v>2123</v>
      </c>
    </row>
    <row r="7429" spans="1:4" x14ac:dyDescent="0.2">
      <c r="A7429" t="s">
        <v>7487</v>
      </c>
      <c r="B7429" t="s">
        <v>2115</v>
      </c>
      <c r="C7429" t="s">
        <v>2120</v>
      </c>
      <c r="D7429" t="s">
        <v>2117</v>
      </c>
    </row>
    <row r="7430" spans="1:4" x14ac:dyDescent="0.2">
      <c r="A7430" t="s">
        <v>7488</v>
      </c>
      <c r="B7430" t="s">
        <v>2115</v>
      </c>
      <c r="C7430" t="s">
        <v>2122</v>
      </c>
      <c r="D7430" t="s">
        <v>2124</v>
      </c>
    </row>
    <row r="7431" spans="1:4" x14ac:dyDescent="0.2">
      <c r="A7431" t="s">
        <v>7489</v>
      </c>
      <c r="B7431" t="s">
        <v>2118</v>
      </c>
      <c r="C7431" t="s">
        <v>2121</v>
      </c>
      <c r="D7431" t="s">
        <v>2123</v>
      </c>
    </row>
    <row r="7432" spans="1:4" x14ac:dyDescent="0.2">
      <c r="A7432" t="s">
        <v>7490</v>
      </c>
      <c r="B7432" t="s">
        <v>2119</v>
      </c>
      <c r="C7432" t="s">
        <v>2116</v>
      </c>
      <c r="D7432" t="s">
        <v>2117</v>
      </c>
    </row>
    <row r="7433" spans="1:4" x14ac:dyDescent="0.2">
      <c r="A7433" t="s">
        <v>7491</v>
      </c>
      <c r="B7433" t="s">
        <v>2115</v>
      </c>
      <c r="C7433" t="s">
        <v>2122</v>
      </c>
      <c r="D7433" t="s">
        <v>2117</v>
      </c>
    </row>
    <row r="7434" spans="1:4" x14ac:dyDescent="0.2">
      <c r="A7434" t="s">
        <v>7492</v>
      </c>
      <c r="B7434" t="s">
        <v>2118</v>
      </c>
      <c r="C7434" t="s">
        <v>2120</v>
      </c>
      <c r="D7434" t="s">
        <v>2123</v>
      </c>
    </row>
    <row r="7435" spans="1:4" x14ac:dyDescent="0.2">
      <c r="A7435" t="s">
        <v>7493</v>
      </c>
      <c r="B7435" t="s">
        <v>2115</v>
      </c>
      <c r="C7435" t="s">
        <v>2116</v>
      </c>
      <c r="D7435" t="s">
        <v>2117</v>
      </c>
    </row>
    <row r="7436" spans="1:4" x14ac:dyDescent="0.2">
      <c r="A7436" t="s">
        <v>7494</v>
      </c>
      <c r="B7436" t="s">
        <v>2119</v>
      </c>
      <c r="C7436" t="s">
        <v>2116</v>
      </c>
      <c r="D7436" t="s">
        <v>2117</v>
      </c>
    </row>
    <row r="7437" spans="1:4" x14ac:dyDescent="0.2">
      <c r="A7437" t="s">
        <v>7495</v>
      </c>
      <c r="B7437" t="s">
        <v>2119</v>
      </c>
      <c r="C7437" t="s">
        <v>2120</v>
      </c>
      <c r="D7437" t="s">
        <v>2123</v>
      </c>
    </row>
    <row r="7438" spans="1:4" x14ac:dyDescent="0.2">
      <c r="A7438" t="s">
        <v>7496</v>
      </c>
      <c r="B7438" t="s">
        <v>2115</v>
      </c>
      <c r="C7438" t="s">
        <v>2116</v>
      </c>
      <c r="D7438" t="s">
        <v>2123</v>
      </c>
    </row>
    <row r="7439" spans="1:4" x14ac:dyDescent="0.2">
      <c r="A7439" t="s">
        <v>7497</v>
      </c>
      <c r="B7439" t="s">
        <v>2118</v>
      </c>
      <c r="C7439" t="s">
        <v>2120</v>
      </c>
      <c r="D7439" t="s">
        <v>2123</v>
      </c>
    </row>
    <row r="7440" spans="1:4" x14ac:dyDescent="0.2">
      <c r="A7440" t="s">
        <v>7498</v>
      </c>
      <c r="B7440" t="s">
        <v>2115</v>
      </c>
      <c r="C7440" t="s">
        <v>2116</v>
      </c>
      <c r="D7440" t="s">
        <v>2117</v>
      </c>
    </row>
    <row r="7441" spans="1:4" x14ac:dyDescent="0.2">
      <c r="A7441" t="s">
        <v>7499</v>
      </c>
      <c r="B7441" t="s">
        <v>2118</v>
      </c>
      <c r="C7441" t="s">
        <v>2120</v>
      </c>
      <c r="D7441" t="s">
        <v>2117</v>
      </c>
    </row>
    <row r="7442" spans="1:4" x14ac:dyDescent="0.2">
      <c r="A7442" t="s">
        <v>7500</v>
      </c>
      <c r="B7442" t="s">
        <v>2115</v>
      </c>
      <c r="C7442" t="s">
        <v>2116</v>
      </c>
      <c r="D7442" t="s">
        <v>2117</v>
      </c>
    </row>
    <row r="7443" spans="1:4" x14ac:dyDescent="0.2">
      <c r="A7443" t="s">
        <v>7501</v>
      </c>
      <c r="B7443" t="s">
        <v>2118</v>
      </c>
      <c r="C7443" t="s">
        <v>2122</v>
      </c>
      <c r="D7443" t="s">
        <v>2117</v>
      </c>
    </row>
    <row r="7444" spans="1:4" x14ac:dyDescent="0.2">
      <c r="A7444" t="s">
        <v>7502</v>
      </c>
      <c r="B7444" t="s">
        <v>2119</v>
      </c>
      <c r="C7444" t="s">
        <v>2122</v>
      </c>
      <c r="D7444" t="s">
        <v>2117</v>
      </c>
    </row>
    <row r="7445" spans="1:4" x14ac:dyDescent="0.2">
      <c r="A7445" t="s">
        <v>7503</v>
      </c>
      <c r="B7445" t="s">
        <v>2118</v>
      </c>
      <c r="C7445" t="s">
        <v>2121</v>
      </c>
      <c r="D7445" t="s">
        <v>2117</v>
      </c>
    </row>
    <row r="7446" spans="1:4" x14ac:dyDescent="0.2">
      <c r="A7446" t="s">
        <v>7504</v>
      </c>
      <c r="B7446" t="s">
        <v>2115</v>
      </c>
      <c r="C7446" t="s">
        <v>2122</v>
      </c>
      <c r="D7446" t="s">
        <v>2123</v>
      </c>
    </row>
    <row r="7447" spans="1:4" x14ac:dyDescent="0.2">
      <c r="A7447" t="s">
        <v>7505</v>
      </c>
      <c r="B7447" t="s">
        <v>2115</v>
      </c>
      <c r="C7447" t="s">
        <v>2120</v>
      </c>
      <c r="D7447" t="s">
        <v>2117</v>
      </c>
    </row>
    <row r="7448" spans="1:4" x14ac:dyDescent="0.2">
      <c r="A7448" t="s">
        <v>7506</v>
      </c>
      <c r="B7448" t="s">
        <v>2115</v>
      </c>
      <c r="C7448" t="s">
        <v>2116</v>
      </c>
      <c r="D7448" t="s">
        <v>2123</v>
      </c>
    </row>
    <row r="7449" spans="1:4" x14ac:dyDescent="0.2">
      <c r="A7449" t="s">
        <v>7507</v>
      </c>
      <c r="B7449" t="s">
        <v>2115</v>
      </c>
      <c r="C7449" t="s">
        <v>2116</v>
      </c>
      <c r="D7449" t="s">
        <v>2117</v>
      </c>
    </row>
    <row r="7450" spans="1:4" x14ac:dyDescent="0.2">
      <c r="A7450" t="s">
        <v>7508</v>
      </c>
      <c r="B7450" t="s">
        <v>2115</v>
      </c>
      <c r="C7450" t="s">
        <v>2122</v>
      </c>
      <c r="D7450" t="s">
        <v>2124</v>
      </c>
    </row>
    <row r="7451" spans="1:4" x14ac:dyDescent="0.2">
      <c r="A7451" t="s">
        <v>7509</v>
      </c>
      <c r="B7451" t="s">
        <v>2115</v>
      </c>
      <c r="C7451" t="s">
        <v>2122</v>
      </c>
      <c r="D7451" t="s">
        <v>2117</v>
      </c>
    </row>
    <row r="7452" spans="1:4" x14ac:dyDescent="0.2">
      <c r="A7452" t="s">
        <v>7510</v>
      </c>
      <c r="B7452" t="s">
        <v>2118</v>
      </c>
      <c r="C7452" t="s">
        <v>2116</v>
      </c>
      <c r="D7452" t="s">
        <v>2117</v>
      </c>
    </row>
    <row r="7453" spans="1:4" x14ac:dyDescent="0.2">
      <c r="A7453" t="s">
        <v>7511</v>
      </c>
      <c r="B7453" t="s">
        <v>2118</v>
      </c>
      <c r="C7453" t="s">
        <v>2121</v>
      </c>
      <c r="D7453" t="s">
        <v>2117</v>
      </c>
    </row>
    <row r="7454" spans="1:4" x14ac:dyDescent="0.2">
      <c r="A7454" t="s">
        <v>7512</v>
      </c>
      <c r="B7454" t="s">
        <v>2115</v>
      </c>
      <c r="C7454" t="s">
        <v>2121</v>
      </c>
      <c r="D7454" t="s">
        <v>2124</v>
      </c>
    </row>
    <row r="7455" spans="1:4" x14ac:dyDescent="0.2">
      <c r="A7455" t="s">
        <v>7513</v>
      </c>
      <c r="B7455" t="s">
        <v>2115</v>
      </c>
      <c r="C7455" t="s">
        <v>2116</v>
      </c>
      <c r="D7455" t="s">
        <v>2117</v>
      </c>
    </row>
    <row r="7456" spans="1:4" x14ac:dyDescent="0.2">
      <c r="A7456" t="s">
        <v>7514</v>
      </c>
      <c r="B7456" t="s">
        <v>2118</v>
      </c>
      <c r="C7456" t="s">
        <v>2120</v>
      </c>
      <c r="D7456" t="s">
        <v>2124</v>
      </c>
    </row>
    <row r="7457" spans="1:4" x14ac:dyDescent="0.2">
      <c r="A7457" t="s">
        <v>7515</v>
      </c>
      <c r="B7457" t="s">
        <v>2119</v>
      </c>
      <c r="C7457" t="s">
        <v>2116</v>
      </c>
      <c r="D7457" t="s">
        <v>2117</v>
      </c>
    </row>
    <row r="7458" spans="1:4" x14ac:dyDescent="0.2">
      <c r="A7458" t="s">
        <v>7516</v>
      </c>
      <c r="B7458" t="s">
        <v>2115</v>
      </c>
      <c r="C7458" t="s">
        <v>2116</v>
      </c>
      <c r="D7458" t="s">
        <v>2117</v>
      </c>
    </row>
    <row r="7459" spans="1:4" x14ac:dyDescent="0.2">
      <c r="A7459" t="s">
        <v>7517</v>
      </c>
      <c r="B7459" t="s">
        <v>2119</v>
      </c>
      <c r="C7459" t="s">
        <v>2122</v>
      </c>
      <c r="D7459" t="s">
        <v>2117</v>
      </c>
    </row>
    <row r="7460" spans="1:4" x14ac:dyDescent="0.2">
      <c r="A7460" t="s">
        <v>7518</v>
      </c>
      <c r="B7460" t="s">
        <v>2118</v>
      </c>
      <c r="C7460" t="s">
        <v>2120</v>
      </c>
      <c r="D7460" t="s">
        <v>2124</v>
      </c>
    </row>
    <row r="7461" spans="1:4" x14ac:dyDescent="0.2">
      <c r="A7461" t="s">
        <v>7519</v>
      </c>
      <c r="B7461" t="s">
        <v>2115</v>
      </c>
      <c r="C7461" t="s">
        <v>2122</v>
      </c>
      <c r="D7461" t="s">
        <v>2117</v>
      </c>
    </row>
    <row r="7462" spans="1:4" x14ac:dyDescent="0.2">
      <c r="A7462" t="s">
        <v>7520</v>
      </c>
      <c r="B7462" t="s">
        <v>2119</v>
      </c>
      <c r="C7462" t="s">
        <v>2120</v>
      </c>
      <c r="D7462" t="s">
        <v>2117</v>
      </c>
    </row>
    <row r="7463" spans="1:4" x14ac:dyDescent="0.2">
      <c r="A7463" t="s">
        <v>7521</v>
      </c>
      <c r="B7463" t="s">
        <v>2115</v>
      </c>
      <c r="C7463" t="s">
        <v>2120</v>
      </c>
      <c r="D7463" t="s">
        <v>2117</v>
      </c>
    </row>
    <row r="7464" spans="1:4" x14ac:dyDescent="0.2">
      <c r="A7464" t="s">
        <v>7522</v>
      </c>
      <c r="B7464" t="s">
        <v>2118</v>
      </c>
      <c r="C7464" t="s">
        <v>2122</v>
      </c>
      <c r="D7464" t="s">
        <v>2124</v>
      </c>
    </row>
    <row r="7465" spans="1:4" x14ac:dyDescent="0.2">
      <c r="A7465" t="s">
        <v>7523</v>
      </c>
      <c r="B7465" t="s">
        <v>2118</v>
      </c>
      <c r="C7465" t="s">
        <v>2116</v>
      </c>
      <c r="D7465" t="s">
        <v>2117</v>
      </c>
    </row>
    <row r="7466" spans="1:4" x14ac:dyDescent="0.2">
      <c r="A7466" t="s">
        <v>7524</v>
      </c>
      <c r="B7466" t="s">
        <v>2115</v>
      </c>
      <c r="C7466" t="s">
        <v>2122</v>
      </c>
      <c r="D7466" t="s">
        <v>2117</v>
      </c>
    </row>
    <row r="7467" spans="1:4" x14ac:dyDescent="0.2">
      <c r="A7467" t="s">
        <v>7525</v>
      </c>
      <c r="B7467" t="s">
        <v>2115</v>
      </c>
      <c r="C7467" t="s">
        <v>2122</v>
      </c>
      <c r="D7467" t="s">
        <v>2117</v>
      </c>
    </row>
    <row r="7468" spans="1:4" x14ac:dyDescent="0.2">
      <c r="A7468" t="s">
        <v>7526</v>
      </c>
      <c r="B7468" t="s">
        <v>2118</v>
      </c>
      <c r="C7468" t="s">
        <v>2122</v>
      </c>
      <c r="D7468" t="s">
        <v>2117</v>
      </c>
    </row>
    <row r="7469" spans="1:4" x14ac:dyDescent="0.2">
      <c r="A7469" t="s">
        <v>7527</v>
      </c>
      <c r="B7469" t="s">
        <v>2118</v>
      </c>
      <c r="C7469" t="s">
        <v>2122</v>
      </c>
      <c r="D7469" t="s">
        <v>2117</v>
      </c>
    </row>
    <row r="7470" spans="1:4" x14ac:dyDescent="0.2">
      <c r="A7470" t="s">
        <v>7528</v>
      </c>
      <c r="B7470" t="s">
        <v>2118</v>
      </c>
      <c r="C7470" t="s">
        <v>2122</v>
      </c>
      <c r="D7470" t="s">
        <v>2117</v>
      </c>
    </row>
    <row r="7471" spans="1:4" x14ac:dyDescent="0.2">
      <c r="A7471" t="s">
        <v>7529</v>
      </c>
      <c r="B7471" t="s">
        <v>2118</v>
      </c>
      <c r="C7471" t="s">
        <v>2116</v>
      </c>
      <c r="D7471" t="s">
        <v>2123</v>
      </c>
    </row>
    <row r="7472" spans="1:4" x14ac:dyDescent="0.2">
      <c r="A7472" t="s">
        <v>7530</v>
      </c>
      <c r="B7472" t="s">
        <v>2115</v>
      </c>
      <c r="C7472" t="s">
        <v>2121</v>
      </c>
      <c r="D7472" t="s">
        <v>2117</v>
      </c>
    </row>
    <row r="7473" spans="1:4" x14ac:dyDescent="0.2">
      <c r="A7473" t="s">
        <v>7531</v>
      </c>
      <c r="B7473" t="s">
        <v>2115</v>
      </c>
      <c r="C7473" t="s">
        <v>2116</v>
      </c>
      <c r="D7473" t="s">
        <v>2117</v>
      </c>
    </row>
    <row r="7474" spans="1:4" x14ac:dyDescent="0.2">
      <c r="A7474" t="s">
        <v>7532</v>
      </c>
      <c r="B7474" t="s">
        <v>2118</v>
      </c>
      <c r="C7474" t="s">
        <v>2116</v>
      </c>
      <c r="D7474" t="s">
        <v>2123</v>
      </c>
    </row>
    <row r="7475" spans="1:4" x14ac:dyDescent="0.2">
      <c r="A7475" t="s">
        <v>7533</v>
      </c>
      <c r="B7475" t="s">
        <v>2118</v>
      </c>
      <c r="C7475" t="s">
        <v>2116</v>
      </c>
      <c r="D7475" t="s">
        <v>2117</v>
      </c>
    </row>
    <row r="7476" spans="1:4" x14ac:dyDescent="0.2">
      <c r="A7476" t="s">
        <v>7534</v>
      </c>
      <c r="B7476" t="s">
        <v>2115</v>
      </c>
      <c r="C7476" t="s">
        <v>2122</v>
      </c>
      <c r="D7476" t="s">
        <v>2117</v>
      </c>
    </row>
    <row r="7477" spans="1:4" x14ac:dyDescent="0.2">
      <c r="A7477" t="s">
        <v>7535</v>
      </c>
      <c r="B7477" t="s">
        <v>2115</v>
      </c>
      <c r="C7477" t="s">
        <v>2121</v>
      </c>
      <c r="D7477" t="s">
        <v>2123</v>
      </c>
    </row>
    <row r="7478" spans="1:4" x14ac:dyDescent="0.2">
      <c r="A7478" t="s">
        <v>7536</v>
      </c>
      <c r="B7478" t="s">
        <v>2118</v>
      </c>
      <c r="C7478" t="s">
        <v>2116</v>
      </c>
      <c r="D7478" t="s">
        <v>2117</v>
      </c>
    </row>
    <row r="7479" spans="1:4" x14ac:dyDescent="0.2">
      <c r="A7479" t="s">
        <v>7537</v>
      </c>
      <c r="B7479" t="s">
        <v>2115</v>
      </c>
      <c r="C7479" t="s">
        <v>2122</v>
      </c>
      <c r="D7479" t="s">
        <v>2124</v>
      </c>
    </row>
    <row r="7480" spans="1:4" x14ac:dyDescent="0.2">
      <c r="A7480" t="s">
        <v>7538</v>
      </c>
      <c r="B7480" t="s">
        <v>2115</v>
      </c>
      <c r="C7480" t="s">
        <v>2116</v>
      </c>
      <c r="D7480" t="s">
        <v>2117</v>
      </c>
    </row>
    <row r="7481" spans="1:4" x14ac:dyDescent="0.2">
      <c r="A7481" t="s">
        <v>7539</v>
      </c>
      <c r="B7481" t="s">
        <v>2115</v>
      </c>
      <c r="C7481" t="s">
        <v>2120</v>
      </c>
      <c r="D7481" t="s">
        <v>2117</v>
      </c>
    </row>
    <row r="7482" spans="1:4" x14ac:dyDescent="0.2">
      <c r="A7482" t="s">
        <v>7540</v>
      </c>
      <c r="B7482" t="s">
        <v>2115</v>
      </c>
      <c r="C7482" t="s">
        <v>2116</v>
      </c>
      <c r="D7482" t="s">
        <v>2124</v>
      </c>
    </row>
    <row r="7483" spans="1:4" x14ac:dyDescent="0.2">
      <c r="A7483" t="s">
        <v>7541</v>
      </c>
      <c r="B7483" t="s">
        <v>2119</v>
      </c>
      <c r="C7483" t="s">
        <v>2116</v>
      </c>
      <c r="D7483" t="s">
        <v>2117</v>
      </c>
    </row>
    <row r="7484" spans="1:4" x14ac:dyDescent="0.2">
      <c r="A7484" t="s">
        <v>7542</v>
      </c>
      <c r="B7484" t="s">
        <v>2115</v>
      </c>
      <c r="C7484" t="s">
        <v>2121</v>
      </c>
      <c r="D7484" t="s">
        <v>2117</v>
      </c>
    </row>
    <row r="7485" spans="1:4" x14ac:dyDescent="0.2">
      <c r="A7485" t="s">
        <v>7543</v>
      </c>
      <c r="B7485" t="s">
        <v>2115</v>
      </c>
      <c r="C7485" t="s">
        <v>2116</v>
      </c>
      <c r="D7485" t="s">
        <v>2117</v>
      </c>
    </row>
    <row r="7486" spans="1:4" x14ac:dyDescent="0.2">
      <c r="A7486" t="s">
        <v>7544</v>
      </c>
      <c r="B7486" t="s">
        <v>2115</v>
      </c>
      <c r="C7486" t="s">
        <v>2120</v>
      </c>
      <c r="D7486" t="s">
        <v>2117</v>
      </c>
    </row>
    <row r="7487" spans="1:4" x14ac:dyDescent="0.2">
      <c r="A7487" t="s">
        <v>7545</v>
      </c>
      <c r="B7487" t="s">
        <v>2115</v>
      </c>
      <c r="C7487" t="s">
        <v>2116</v>
      </c>
      <c r="D7487" t="s">
        <v>2117</v>
      </c>
    </row>
    <row r="7488" spans="1:4" x14ac:dyDescent="0.2">
      <c r="A7488" t="s">
        <v>7546</v>
      </c>
      <c r="B7488" t="s">
        <v>2118</v>
      </c>
      <c r="C7488" t="s">
        <v>2116</v>
      </c>
      <c r="D7488" t="s">
        <v>2117</v>
      </c>
    </row>
    <row r="7489" spans="1:4" x14ac:dyDescent="0.2">
      <c r="A7489" t="s">
        <v>7547</v>
      </c>
      <c r="B7489" t="s">
        <v>2115</v>
      </c>
      <c r="C7489" t="s">
        <v>2122</v>
      </c>
      <c r="D7489" t="s">
        <v>2123</v>
      </c>
    </row>
    <row r="7490" spans="1:4" x14ac:dyDescent="0.2">
      <c r="A7490" t="s">
        <v>7548</v>
      </c>
      <c r="B7490" t="s">
        <v>2115</v>
      </c>
      <c r="C7490" t="s">
        <v>2116</v>
      </c>
      <c r="D7490" t="s">
        <v>2117</v>
      </c>
    </row>
    <row r="7491" spans="1:4" x14ac:dyDescent="0.2">
      <c r="A7491" t="s">
        <v>7549</v>
      </c>
      <c r="B7491" t="s">
        <v>2115</v>
      </c>
      <c r="C7491" t="s">
        <v>2120</v>
      </c>
      <c r="D7491" t="s">
        <v>2117</v>
      </c>
    </row>
    <row r="7492" spans="1:4" x14ac:dyDescent="0.2">
      <c r="A7492" t="s">
        <v>7550</v>
      </c>
      <c r="B7492" t="s">
        <v>2119</v>
      </c>
      <c r="C7492" t="s">
        <v>2122</v>
      </c>
      <c r="D7492" t="s">
        <v>2123</v>
      </c>
    </row>
    <row r="7493" spans="1:4" x14ac:dyDescent="0.2">
      <c r="A7493" t="s">
        <v>7551</v>
      </c>
      <c r="B7493" t="s">
        <v>2115</v>
      </c>
      <c r="C7493" t="s">
        <v>2120</v>
      </c>
      <c r="D7493" t="s">
        <v>2117</v>
      </c>
    </row>
    <row r="7494" spans="1:4" x14ac:dyDescent="0.2">
      <c r="A7494" t="s">
        <v>7552</v>
      </c>
      <c r="B7494" t="s">
        <v>2115</v>
      </c>
      <c r="C7494" t="s">
        <v>2120</v>
      </c>
      <c r="D7494" t="s">
        <v>2123</v>
      </c>
    </row>
    <row r="7495" spans="1:4" x14ac:dyDescent="0.2">
      <c r="A7495" t="s">
        <v>7553</v>
      </c>
      <c r="B7495" t="s">
        <v>2115</v>
      </c>
      <c r="C7495" t="s">
        <v>2122</v>
      </c>
      <c r="D7495" t="s">
        <v>2117</v>
      </c>
    </row>
    <row r="7496" spans="1:4" x14ac:dyDescent="0.2">
      <c r="A7496" t="s">
        <v>7554</v>
      </c>
      <c r="B7496" t="s">
        <v>2115</v>
      </c>
      <c r="C7496" t="s">
        <v>2120</v>
      </c>
      <c r="D7496" t="s">
        <v>2117</v>
      </c>
    </row>
    <row r="7497" spans="1:4" x14ac:dyDescent="0.2">
      <c r="A7497" t="s">
        <v>7555</v>
      </c>
      <c r="B7497" t="s">
        <v>2115</v>
      </c>
      <c r="C7497" t="s">
        <v>2122</v>
      </c>
      <c r="D7497" t="s">
        <v>2117</v>
      </c>
    </row>
    <row r="7498" spans="1:4" x14ac:dyDescent="0.2">
      <c r="A7498" t="s">
        <v>7556</v>
      </c>
      <c r="B7498" t="s">
        <v>2118</v>
      </c>
      <c r="C7498" t="s">
        <v>2116</v>
      </c>
      <c r="D7498" t="s">
        <v>2117</v>
      </c>
    </row>
    <row r="7499" spans="1:4" x14ac:dyDescent="0.2">
      <c r="A7499" t="s">
        <v>7557</v>
      </c>
      <c r="B7499" t="s">
        <v>2115</v>
      </c>
      <c r="C7499" t="s">
        <v>2116</v>
      </c>
      <c r="D7499" t="s">
        <v>2117</v>
      </c>
    </row>
    <row r="7500" spans="1:4" x14ac:dyDescent="0.2">
      <c r="A7500" t="s">
        <v>7558</v>
      </c>
      <c r="B7500" t="s">
        <v>2115</v>
      </c>
      <c r="C7500" t="s">
        <v>2120</v>
      </c>
      <c r="D7500" t="s">
        <v>2117</v>
      </c>
    </row>
    <row r="7501" spans="1:4" x14ac:dyDescent="0.2">
      <c r="A7501" t="s">
        <v>7559</v>
      </c>
      <c r="B7501" t="s">
        <v>2115</v>
      </c>
      <c r="C7501" t="s">
        <v>2122</v>
      </c>
      <c r="D7501" t="s">
        <v>2117</v>
      </c>
    </row>
    <row r="7502" spans="1:4" x14ac:dyDescent="0.2">
      <c r="A7502" t="s">
        <v>7560</v>
      </c>
      <c r="B7502" t="s">
        <v>2118</v>
      </c>
      <c r="C7502" t="s">
        <v>2120</v>
      </c>
      <c r="D7502" t="s">
        <v>2123</v>
      </c>
    </row>
    <row r="7503" spans="1:4" x14ac:dyDescent="0.2">
      <c r="A7503" t="s">
        <v>7561</v>
      </c>
      <c r="B7503" t="s">
        <v>2115</v>
      </c>
      <c r="C7503" t="s">
        <v>2121</v>
      </c>
      <c r="D7503" t="s">
        <v>2117</v>
      </c>
    </row>
    <row r="7504" spans="1:4" x14ac:dyDescent="0.2">
      <c r="A7504" t="s">
        <v>7562</v>
      </c>
      <c r="B7504" t="s">
        <v>2115</v>
      </c>
      <c r="C7504" t="s">
        <v>2116</v>
      </c>
      <c r="D7504" t="s">
        <v>2123</v>
      </c>
    </row>
    <row r="7505" spans="1:4" x14ac:dyDescent="0.2">
      <c r="A7505" t="s">
        <v>7563</v>
      </c>
      <c r="B7505" t="s">
        <v>2115</v>
      </c>
      <c r="C7505" t="s">
        <v>2116</v>
      </c>
      <c r="D7505" t="s">
        <v>2123</v>
      </c>
    </row>
    <row r="7506" spans="1:4" x14ac:dyDescent="0.2">
      <c r="A7506" t="s">
        <v>7564</v>
      </c>
      <c r="B7506" t="s">
        <v>2115</v>
      </c>
      <c r="C7506" t="s">
        <v>2116</v>
      </c>
      <c r="D7506" t="s">
        <v>2123</v>
      </c>
    </row>
    <row r="7507" spans="1:4" x14ac:dyDescent="0.2">
      <c r="A7507" t="s">
        <v>7565</v>
      </c>
      <c r="B7507" t="s">
        <v>2115</v>
      </c>
      <c r="C7507" t="s">
        <v>2122</v>
      </c>
      <c r="D7507" t="s">
        <v>2117</v>
      </c>
    </row>
    <row r="7508" spans="1:4" x14ac:dyDescent="0.2">
      <c r="A7508" t="s">
        <v>7566</v>
      </c>
      <c r="B7508" t="s">
        <v>2115</v>
      </c>
      <c r="C7508" t="s">
        <v>2120</v>
      </c>
      <c r="D7508" t="s">
        <v>2124</v>
      </c>
    </row>
    <row r="7509" spans="1:4" x14ac:dyDescent="0.2">
      <c r="A7509" t="s">
        <v>7567</v>
      </c>
      <c r="B7509" t="s">
        <v>2115</v>
      </c>
      <c r="C7509" t="s">
        <v>2116</v>
      </c>
      <c r="D7509" t="s">
        <v>2117</v>
      </c>
    </row>
    <row r="7510" spans="1:4" x14ac:dyDescent="0.2">
      <c r="A7510" t="s">
        <v>7568</v>
      </c>
      <c r="B7510" t="s">
        <v>2115</v>
      </c>
      <c r="C7510" t="s">
        <v>2120</v>
      </c>
      <c r="D7510" t="s">
        <v>2117</v>
      </c>
    </row>
    <row r="7511" spans="1:4" x14ac:dyDescent="0.2">
      <c r="A7511" t="s">
        <v>7569</v>
      </c>
      <c r="B7511" t="s">
        <v>2118</v>
      </c>
      <c r="C7511" t="s">
        <v>2116</v>
      </c>
      <c r="D7511" t="s">
        <v>2117</v>
      </c>
    </row>
    <row r="7512" spans="1:4" x14ac:dyDescent="0.2">
      <c r="A7512" t="s">
        <v>7570</v>
      </c>
      <c r="B7512" t="s">
        <v>2115</v>
      </c>
      <c r="C7512" t="s">
        <v>2122</v>
      </c>
      <c r="D7512" t="s">
        <v>2123</v>
      </c>
    </row>
    <row r="7513" spans="1:4" x14ac:dyDescent="0.2">
      <c r="A7513" t="s">
        <v>7571</v>
      </c>
      <c r="B7513" t="s">
        <v>2118</v>
      </c>
      <c r="C7513" t="s">
        <v>2116</v>
      </c>
      <c r="D7513" t="s">
        <v>2117</v>
      </c>
    </row>
    <row r="7514" spans="1:4" x14ac:dyDescent="0.2">
      <c r="A7514" t="s">
        <v>7572</v>
      </c>
      <c r="B7514" t="s">
        <v>2115</v>
      </c>
      <c r="C7514" t="s">
        <v>2116</v>
      </c>
      <c r="D7514" t="s">
        <v>2117</v>
      </c>
    </row>
    <row r="7515" spans="1:4" x14ac:dyDescent="0.2">
      <c r="A7515" t="s">
        <v>7573</v>
      </c>
      <c r="B7515" t="s">
        <v>2115</v>
      </c>
      <c r="C7515" t="s">
        <v>2121</v>
      </c>
      <c r="D7515" t="s">
        <v>2117</v>
      </c>
    </row>
    <row r="7516" spans="1:4" x14ac:dyDescent="0.2">
      <c r="A7516" t="s">
        <v>7574</v>
      </c>
      <c r="B7516" t="s">
        <v>2115</v>
      </c>
      <c r="C7516" t="s">
        <v>2121</v>
      </c>
      <c r="D7516" t="s">
        <v>2117</v>
      </c>
    </row>
    <row r="7517" spans="1:4" x14ac:dyDescent="0.2">
      <c r="A7517" t="s">
        <v>7575</v>
      </c>
      <c r="B7517" t="s">
        <v>2115</v>
      </c>
      <c r="C7517" t="s">
        <v>2116</v>
      </c>
      <c r="D7517" t="s">
        <v>2123</v>
      </c>
    </row>
    <row r="7518" spans="1:4" x14ac:dyDescent="0.2">
      <c r="A7518" t="s">
        <v>7576</v>
      </c>
      <c r="B7518" t="s">
        <v>2115</v>
      </c>
      <c r="C7518" t="s">
        <v>2120</v>
      </c>
      <c r="D7518" t="s">
        <v>2123</v>
      </c>
    </row>
    <row r="7519" spans="1:4" x14ac:dyDescent="0.2">
      <c r="A7519" t="s">
        <v>7577</v>
      </c>
      <c r="B7519" t="s">
        <v>2119</v>
      </c>
      <c r="C7519" t="s">
        <v>2116</v>
      </c>
      <c r="D7519" t="s">
        <v>2123</v>
      </c>
    </row>
    <row r="7520" spans="1:4" x14ac:dyDescent="0.2">
      <c r="A7520" t="s">
        <v>7578</v>
      </c>
      <c r="B7520" t="s">
        <v>2118</v>
      </c>
      <c r="C7520" t="s">
        <v>2116</v>
      </c>
      <c r="D7520" t="s">
        <v>2117</v>
      </c>
    </row>
    <row r="7521" spans="1:4" x14ac:dyDescent="0.2">
      <c r="A7521" t="s">
        <v>7579</v>
      </c>
      <c r="B7521" t="s">
        <v>2115</v>
      </c>
      <c r="C7521" t="s">
        <v>2120</v>
      </c>
      <c r="D7521" t="s">
        <v>2123</v>
      </c>
    </row>
    <row r="7522" spans="1:4" x14ac:dyDescent="0.2">
      <c r="A7522" t="s">
        <v>7580</v>
      </c>
      <c r="B7522" t="s">
        <v>2118</v>
      </c>
      <c r="C7522" t="s">
        <v>2116</v>
      </c>
      <c r="D7522" t="s">
        <v>2117</v>
      </c>
    </row>
    <row r="7523" spans="1:4" x14ac:dyDescent="0.2">
      <c r="A7523" t="s">
        <v>7581</v>
      </c>
      <c r="B7523" t="s">
        <v>2115</v>
      </c>
      <c r="C7523" t="s">
        <v>2120</v>
      </c>
      <c r="D7523" t="s">
        <v>2123</v>
      </c>
    </row>
    <row r="7524" spans="1:4" x14ac:dyDescent="0.2">
      <c r="A7524" t="s">
        <v>7582</v>
      </c>
      <c r="B7524" t="s">
        <v>2118</v>
      </c>
      <c r="C7524" t="s">
        <v>2116</v>
      </c>
      <c r="D7524" t="s">
        <v>2117</v>
      </c>
    </row>
    <row r="7525" spans="1:4" x14ac:dyDescent="0.2">
      <c r="A7525" t="s">
        <v>7583</v>
      </c>
      <c r="B7525" t="s">
        <v>2119</v>
      </c>
      <c r="C7525" t="s">
        <v>2122</v>
      </c>
      <c r="D7525" t="s">
        <v>2117</v>
      </c>
    </row>
    <row r="7526" spans="1:4" x14ac:dyDescent="0.2">
      <c r="A7526" t="s">
        <v>7584</v>
      </c>
      <c r="B7526" t="s">
        <v>2115</v>
      </c>
      <c r="C7526" t="s">
        <v>2116</v>
      </c>
      <c r="D7526" t="s">
        <v>2117</v>
      </c>
    </row>
    <row r="7527" spans="1:4" x14ac:dyDescent="0.2">
      <c r="A7527" t="s">
        <v>7585</v>
      </c>
      <c r="B7527" t="s">
        <v>2115</v>
      </c>
      <c r="C7527" t="s">
        <v>2120</v>
      </c>
      <c r="D7527" t="s">
        <v>2117</v>
      </c>
    </row>
    <row r="7528" spans="1:4" x14ac:dyDescent="0.2">
      <c r="A7528" t="s">
        <v>7586</v>
      </c>
      <c r="B7528" t="s">
        <v>2115</v>
      </c>
      <c r="C7528" t="s">
        <v>2122</v>
      </c>
      <c r="D7528" t="s">
        <v>2123</v>
      </c>
    </row>
    <row r="7529" spans="1:4" x14ac:dyDescent="0.2">
      <c r="A7529" t="s">
        <v>7587</v>
      </c>
      <c r="B7529" t="s">
        <v>2115</v>
      </c>
      <c r="C7529" t="s">
        <v>2116</v>
      </c>
      <c r="D7529" t="s">
        <v>2117</v>
      </c>
    </row>
    <row r="7530" spans="1:4" x14ac:dyDescent="0.2">
      <c r="A7530" t="s">
        <v>7588</v>
      </c>
      <c r="B7530" t="s">
        <v>2115</v>
      </c>
      <c r="C7530" t="s">
        <v>2120</v>
      </c>
      <c r="D7530" t="s">
        <v>2117</v>
      </c>
    </row>
    <row r="7531" spans="1:4" x14ac:dyDescent="0.2">
      <c r="A7531" t="s">
        <v>7589</v>
      </c>
      <c r="B7531" t="s">
        <v>2115</v>
      </c>
      <c r="C7531" t="s">
        <v>2116</v>
      </c>
      <c r="D7531" t="s">
        <v>2117</v>
      </c>
    </row>
    <row r="7532" spans="1:4" x14ac:dyDescent="0.2">
      <c r="A7532" t="s">
        <v>7590</v>
      </c>
      <c r="B7532" t="s">
        <v>2118</v>
      </c>
      <c r="C7532" t="s">
        <v>2120</v>
      </c>
      <c r="D7532" t="s">
        <v>2117</v>
      </c>
    </row>
    <row r="7533" spans="1:4" x14ac:dyDescent="0.2">
      <c r="A7533" t="s">
        <v>7591</v>
      </c>
      <c r="B7533" t="s">
        <v>2118</v>
      </c>
      <c r="C7533" t="s">
        <v>2116</v>
      </c>
      <c r="D7533" t="s">
        <v>2117</v>
      </c>
    </row>
    <row r="7534" spans="1:4" x14ac:dyDescent="0.2">
      <c r="A7534" t="s">
        <v>7592</v>
      </c>
      <c r="B7534" t="s">
        <v>2115</v>
      </c>
      <c r="C7534" t="s">
        <v>2120</v>
      </c>
      <c r="D7534" t="s">
        <v>2117</v>
      </c>
    </row>
    <row r="7535" spans="1:4" x14ac:dyDescent="0.2">
      <c r="A7535" t="s">
        <v>7593</v>
      </c>
      <c r="B7535" t="s">
        <v>2119</v>
      </c>
      <c r="C7535" t="s">
        <v>2122</v>
      </c>
      <c r="D7535" t="s">
        <v>2117</v>
      </c>
    </row>
    <row r="7536" spans="1:4" x14ac:dyDescent="0.2">
      <c r="A7536" t="s">
        <v>7594</v>
      </c>
      <c r="B7536" t="s">
        <v>2115</v>
      </c>
      <c r="C7536" t="s">
        <v>2120</v>
      </c>
      <c r="D7536" t="s">
        <v>2123</v>
      </c>
    </row>
    <row r="7537" spans="1:4" x14ac:dyDescent="0.2">
      <c r="A7537" t="s">
        <v>7595</v>
      </c>
      <c r="B7537" t="s">
        <v>2115</v>
      </c>
      <c r="C7537" t="s">
        <v>2120</v>
      </c>
      <c r="D7537" t="s">
        <v>2123</v>
      </c>
    </row>
    <row r="7538" spans="1:4" x14ac:dyDescent="0.2">
      <c r="A7538" t="s">
        <v>7596</v>
      </c>
      <c r="B7538" t="s">
        <v>2115</v>
      </c>
      <c r="C7538" t="s">
        <v>2116</v>
      </c>
      <c r="D7538" t="s">
        <v>2117</v>
      </c>
    </row>
    <row r="7539" spans="1:4" x14ac:dyDescent="0.2">
      <c r="A7539" t="s">
        <v>7597</v>
      </c>
      <c r="B7539" t="s">
        <v>2115</v>
      </c>
      <c r="C7539" t="s">
        <v>2116</v>
      </c>
      <c r="D7539" t="s">
        <v>2117</v>
      </c>
    </row>
    <row r="7540" spans="1:4" x14ac:dyDescent="0.2">
      <c r="A7540" t="s">
        <v>7598</v>
      </c>
      <c r="B7540" t="s">
        <v>2118</v>
      </c>
      <c r="C7540" t="s">
        <v>2121</v>
      </c>
      <c r="D7540" t="s">
        <v>2117</v>
      </c>
    </row>
    <row r="7541" spans="1:4" x14ac:dyDescent="0.2">
      <c r="A7541" t="s">
        <v>7599</v>
      </c>
      <c r="B7541" t="s">
        <v>2115</v>
      </c>
      <c r="C7541" t="s">
        <v>2120</v>
      </c>
      <c r="D7541" t="s">
        <v>2124</v>
      </c>
    </row>
    <row r="7542" spans="1:4" x14ac:dyDescent="0.2">
      <c r="A7542" t="s">
        <v>7600</v>
      </c>
      <c r="B7542" t="s">
        <v>2115</v>
      </c>
      <c r="C7542" t="s">
        <v>2116</v>
      </c>
      <c r="D7542" t="s">
        <v>2117</v>
      </c>
    </row>
    <row r="7543" spans="1:4" x14ac:dyDescent="0.2">
      <c r="A7543" t="s">
        <v>7601</v>
      </c>
      <c r="B7543" t="s">
        <v>2115</v>
      </c>
      <c r="C7543" t="s">
        <v>2116</v>
      </c>
      <c r="D7543" t="s">
        <v>2123</v>
      </c>
    </row>
    <row r="7544" spans="1:4" x14ac:dyDescent="0.2">
      <c r="A7544" t="s">
        <v>7602</v>
      </c>
      <c r="B7544" t="s">
        <v>2115</v>
      </c>
      <c r="C7544" t="s">
        <v>2121</v>
      </c>
      <c r="D7544" t="s">
        <v>2117</v>
      </c>
    </row>
    <row r="7545" spans="1:4" x14ac:dyDescent="0.2">
      <c r="A7545" t="s">
        <v>7603</v>
      </c>
      <c r="B7545" t="s">
        <v>2115</v>
      </c>
      <c r="C7545" t="s">
        <v>2121</v>
      </c>
      <c r="D7545" t="s">
        <v>2124</v>
      </c>
    </row>
    <row r="7546" spans="1:4" x14ac:dyDescent="0.2">
      <c r="A7546" t="s">
        <v>7604</v>
      </c>
      <c r="B7546" t="s">
        <v>2115</v>
      </c>
      <c r="C7546" t="s">
        <v>2116</v>
      </c>
      <c r="D7546" t="s">
        <v>2117</v>
      </c>
    </row>
    <row r="7547" spans="1:4" x14ac:dyDescent="0.2">
      <c r="A7547" t="s">
        <v>7605</v>
      </c>
      <c r="B7547" t="s">
        <v>2115</v>
      </c>
      <c r="C7547" t="s">
        <v>2116</v>
      </c>
      <c r="D7547" t="s">
        <v>2117</v>
      </c>
    </row>
    <row r="7548" spans="1:4" x14ac:dyDescent="0.2">
      <c r="A7548" t="s">
        <v>7606</v>
      </c>
      <c r="B7548" t="s">
        <v>2115</v>
      </c>
      <c r="C7548" t="s">
        <v>2116</v>
      </c>
      <c r="D7548" t="s">
        <v>2117</v>
      </c>
    </row>
    <row r="7549" spans="1:4" x14ac:dyDescent="0.2">
      <c r="A7549" t="s">
        <v>7607</v>
      </c>
      <c r="B7549" t="s">
        <v>2115</v>
      </c>
      <c r="C7549" t="s">
        <v>2116</v>
      </c>
      <c r="D7549" t="s">
        <v>2123</v>
      </c>
    </row>
    <row r="7550" spans="1:4" x14ac:dyDescent="0.2">
      <c r="A7550" t="s">
        <v>7608</v>
      </c>
      <c r="B7550" t="s">
        <v>2115</v>
      </c>
      <c r="C7550" t="s">
        <v>2116</v>
      </c>
      <c r="D7550" t="s">
        <v>2117</v>
      </c>
    </row>
    <row r="7551" spans="1:4" x14ac:dyDescent="0.2">
      <c r="A7551" t="s">
        <v>7609</v>
      </c>
      <c r="B7551" t="s">
        <v>2115</v>
      </c>
      <c r="C7551" t="s">
        <v>2116</v>
      </c>
      <c r="D7551" t="s">
        <v>2117</v>
      </c>
    </row>
    <row r="7552" spans="1:4" x14ac:dyDescent="0.2">
      <c r="A7552" t="s">
        <v>7610</v>
      </c>
      <c r="B7552" t="s">
        <v>2115</v>
      </c>
      <c r="C7552" t="s">
        <v>2116</v>
      </c>
      <c r="D7552" t="s">
        <v>2123</v>
      </c>
    </row>
    <row r="7553" spans="1:4" x14ac:dyDescent="0.2">
      <c r="A7553" t="s">
        <v>7611</v>
      </c>
      <c r="B7553" t="s">
        <v>2119</v>
      </c>
      <c r="C7553" t="s">
        <v>2120</v>
      </c>
      <c r="D7553" t="s">
        <v>2117</v>
      </c>
    </row>
    <row r="7554" spans="1:4" x14ac:dyDescent="0.2">
      <c r="A7554" t="s">
        <v>7612</v>
      </c>
      <c r="B7554" t="s">
        <v>2115</v>
      </c>
      <c r="C7554" t="s">
        <v>2122</v>
      </c>
      <c r="D7554" t="s">
        <v>2117</v>
      </c>
    </row>
    <row r="7555" spans="1:4" x14ac:dyDescent="0.2">
      <c r="A7555" t="s">
        <v>7613</v>
      </c>
      <c r="B7555" t="s">
        <v>2115</v>
      </c>
      <c r="C7555" t="s">
        <v>2122</v>
      </c>
      <c r="D7555" t="s">
        <v>2117</v>
      </c>
    </row>
    <row r="7556" spans="1:4" x14ac:dyDescent="0.2">
      <c r="A7556" t="s">
        <v>7614</v>
      </c>
      <c r="B7556" t="s">
        <v>2118</v>
      </c>
      <c r="C7556" t="s">
        <v>2122</v>
      </c>
      <c r="D7556" t="s">
        <v>2124</v>
      </c>
    </row>
    <row r="7557" spans="1:4" x14ac:dyDescent="0.2">
      <c r="A7557" t="s">
        <v>7615</v>
      </c>
      <c r="B7557" t="s">
        <v>2118</v>
      </c>
      <c r="C7557" t="s">
        <v>2120</v>
      </c>
      <c r="D7557" t="s">
        <v>2123</v>
      </c>
    </row>
    <row r="7558" spans="1:4" x14ac:dyDescent="0.2">
      <c r="A7558" t="s">
        <v>7616</v>
      </c>
      <c r="B7558" t="s">
        <v>2119</v>
      </c>
      <c r="C7558" t="s">
        <v>2122</v>
      </c>
      <c r="D7558" t="s">
        <v>2117</v>
      </c>
    </row>
    <row r="7559" spans="1:4" x14ac:dyDescent="0.2">
      <c r="A7559" t="s">
        <v>7617</v>
      </c>
      <c r="B7559" t="s">
        <v>2115</v>
      </c>
      <c r="C7559" t="s">
        <v>2121</v>
      </c>
      <c r="D7559" t="s">
        <v>2117</v>
      </c>
    </row>
    <row r="7560" spans="1:4" x14ac:dyDescent="0.2">
      <c r="A7560" t="s">
        <v>7618</v>
      </c>
      <c r="B7560" t="s">
        <v>2118</v>
      </c>
      <c r="C7560" t="s">
        <v>2116</v>
      </c>
      <c r="D7560" t="s">
        <v>2124</v>
      </c>
    </row>
    <row r="7561" spans="1:4" x14ac:dyDescent="0.2">
      <c r="A7561" t="s">
        <v>7619</v>
      </c>
      <c r="B7561" t="s">
        <v>2115</v>
      </c>
      <c r="C7561" t="s">
        <v>2122</v>
      </c>
      <c r="D7561" t="s">
        <v>2123</v>
      </c>
    </row>
    <row r="7562" spans="1:4" x14ac:dyDescent="0.2">
      <c r="A7562" t="s">
        <v>7620</v>
      </c>
      <c r="B7562" t="s">
        <v>2118</v>
      </c>
      <c r="C7562" t="s">
        <v>2122</v>
      </c>
      <c r="D7562" t="s">
        <v>2117</v>
      </c>
    </row>
    <row r="7563" spans="1:4" x14ac:dyDescent="0.2">
      <c r="A7563" t="s">
        <v>7621</v>
      </c>
      <c r="B7563" t="s">
        <v>2118</v>
      </c>
      <c r="C7563" t="s">
        <v>2116</v>
      </c>
      <c r="D7563" t="s">
        <v>2123</v>
      </c>
    </row>
    <row r="7564" spans="1:4" x14ac:dyDescent="0.2">
      <c r="A7564" t="s">
        <v>7622</v>
      </c>
      <c r="B7564" t="s">
        <v>2118</v>
      </c>
      <c r="C7564" t="s">
        <v>2116</v>
      </c>
      <c r="D7564" t="s">
        <v>2123</v>
      </c>
    </row>
    <row r="7565" spans="1:4" x14ac:dyDescent="0.2">
      <c r="A7565" t="s">
        <v>7623</v>
      </c>
      <c r="B7565" t="s">
        <v>2115</v>
      </c>
      <c r="C7565" t="s">
        <v>2116</v>
      </c>
      <c r="D7565" t="s">
        <v>2124</v>
      </c>
    </row>
    <row r="7566" spans="1:4" x14ac:dyDescent="0.2">
      <c r="A7566" t="s">
        <v>7624</v>
      </c>
      <c r="B7566" t="s">
        <v>2118</v>
      </c>
      <c r="C7566" t="s">
        <v>2120</v>
      </c>
      <c r="D7566" t="s">
        <v>2117</v>
      </c>
    </row>
    <row r="7567" spans="1:4" x14ac:dyDescent="0.2">
      <c r="A7567" t="s">
        <v>7625</v>
      </c>
      <c r="B7567" t="s">
        <v>2115</v>
      </c>
      <c r="C7567" t="s">
        <v>2122</v>
      </c>
      <c r="D7567" t="s">
        <v>2117</v>
      </c>
    </row>
    <row r="7568" spans="1:4" x14ac:dyDescent="0.2">
      <c r="A7568" t="s">
        <v>7626</v>
      </c>
      <c r="B7568" t="s">
        <v>2118</v>
      </c>
      <c r="C7568" t="s">
        <v>2122</v>
      </c>
      <c r="D7568" t="s">
        <v>2117</v>
      </c>
    </row>
    <row r="7569" spans="1:4" x14ac:dyDescent="0.2">
      <c r="A7569" t="s">
        <v>7627</v>
      </c>
      <c r="B7569" t="s">
        <v>2115</v>
      </c>
      <c r="C7569" t="s">
        <v>2116</v>
      </c>
      <c r="D7569" t="s">
        <v>2117</v>
      </c>
    </row>
    <row r="7570" spans="1:4" x14ac:dyDescent="0.2">
      <c r="A7570" t="s">
        <v>7628</v>
      </c>
      <c r="B7570" t="s">
        <v>2115</v>
      </c>
      <c r="C7570" t="s">
        <v>2116</v>
      </c>
      <c r="D7570" t="s">
        <v>2123</v>
      </c>
    </row>
    <row r="7571" spans="1:4" x14ac:dyDescent="0.2">
      <c r="A7571" t="s">
        <v>7629</v>
      </c>
      <c r="B7571" t="s">
        <v>2115</v>
      </c>
      <c r="C7571" t="s">
        <v>2122</v>
      </c>
      <c r="D7571" t="s">
        <v>2117</v>
      </c>
    </row>
    <row r="7572" spans="1:4" x14ac:dyDescent="0.2">
      <c r="A7572" t="s">
        <v>7630</v>
      </c>
      <c r="B7572" t="s">
        <v>2115</v>
      </c>
      <c r="C7572" t="s">
        <v>2116</v>
      </c>
      <c r="D7572" t="s">
        <v>2117</v>
      </c>
    </row>
    <row r="7573" spans="1:4" x14ac:dyDescent="0.2">
      <c r="A7573" t="s">
        <v>7631</v>
      </c>
      <c r="B7573" t="s">
        <v>2115</v>
      </c>
      <c r="C7573" t="s">
        <v>2120</v>
      </c>
      <c r="D7573" t="s">
        <v>2117</v>
      </c>
    </row>
    <row r="7574" spans="1:4" x14ac:dyDescent="0.2">
      <c r="A7574" t="s">
        <v>7632</v>
      </c>
      <c r="B7574" t="s">
        <v>2115</v>
      </c>
      <c r="C7574" t="s">
        <v>2122</v>
      </c>
      <c r="D7574" t="s">
        <v>2123</v>
      </c>
    </row>
    <row r="7575" spans="1:4" x14ac:dyDescent="0.2">
      <c r="A7575" t="s">
        <v>7633</v>
      </c>
      <c r="B7575" t="s">
        <v>2115</v>
      </c>
      <c r="C7575" t="s">
        <v>2120</v>
      </c>
      <c r="D7575" t="s">
        <v>2124</v>
      </c>
    </row>
    <row r="7576" spans="1:4" x14ac:dyDescent="0.2">
      <c r="A7576" t="s">
        <v>7634</v>
      </c>
      <c r="B7576" t="s">
        <v>2115</v>
      </c>
      <c r="C7576" t="s">
        <v>2122</v>
      </c>
      <c r="D7576" t="s">
        <v>2117</v>
      </c>
    </row>
    <row r="7577" spans="1:4" x14ac:dyDescent="0.2">
      <c r="A7577" t="s">
        <v>7635</v>
      </c>
      <c r="B7577" t="s">
        <v>2115</v>
      </c>
      <c r="C7577" t="s">
        <v>2116</v>
      </c>
      <c r="D7577" t="s">
        <v>2117</v>
      </c>
    </row>
    <row r="7578" spans="1:4" x14ac:dyDescent="0.2">
      <c r="A7578" t="s">
        <v>7636</v>
      </c>
      <c r="B7578" t="s">
        <v>2118</v>
      </c>
      <c r="C7578" t="s">
        <v>2116</v>
      </c>
      <c r="D7578" t="s">
        <v>2117</v>
      </c>
    </row>
    <row r="7579" spans="1:4" x14ac:dyDescent="0.2">
      <c r="A7579" t="s">
        <v>7637</v>
      </c>
      <c r="B7579" t="s">
        <v>2119</v>
      </c>
      <c r="C7579" t="s">
        <v>2122</v>
      </c>
      <c r="D7579" t="s">
        <v>2124</v>
      </c>
    </row>
    <row r="7580" spans="1:4" x14ac:dyDescent="0.2">
      <c r="A7580" t="s">
        <v>7638</v>
      </c>
      <c r="B7580" t="s">
        <v>2115</v>
      </c>
      <c r="C7580" t="s">
        <v>2120</v>
      </c>
      <c r="D7580" t="s">
        <v>2123</v>
      </c>
    </row>
    <row r="7581" spans="1:4" x14ac:dyDescent="0.2">
      <c r="A7581" t="s">
        <v>7639</v>
      </c>
      <c r="B7581" t="s">
        <v>2115</v>
      </c>
      <c r="C7581" t="s">
        <v>2116</v>
      </c>
      <c r="D7581" t="s">
        <v>2117</v>
      </c>
    </row>
    <row r="7582" spans="1:4" x14ac:dyDescent="0.2">
      <c r="A7582" t="s">
        <v>7640</v>
      </c>
      <c r="B7582" t="s">
        <v>2115</v>
      </c>
      <c r="C7582" t="s">
        <v>2122</v>
      </c>
      <c r="D7582" t="s">
        <v>2117</v>
      </c>
    </row>
    <row r="7583" spans="1:4" x14ac:dyDescent="0.2">
      <c r="A7583" t="s">
        <v>7641</v>
      </c>
      <c r="B7583" t="s">
        <v>2115</v>
      </c>
      <c r="C7583" t="s">
        <v>2116</v>
      </c>
      <c r="D7583" t="s">
        <v>2117</v>
      </c>
    </row>
    <row r="7584" spans="1:4" x14ac:dyDescent="0.2">
      <c r="A7584" t="s">
        <v>7642</v>
      </c>
      <c r="B7584" t="s">
        <v>2119</v>
      </c>
      <c r="C7584" t="s">
        <v>2120</v>
      </c>
      <c r="D7584" t="s">
        <v>2117</v>
      </c>
    </row>
    <row r="7585" spans="1:4" x14ac:dyDescent="0.2">
      <c r="A7585" t="s">
        <v>7643</v>
      </c>
      <c r="B7585" t="s">
        <v>2118</v>
      </c>
      <c r="C7585" t="s">
        <v>2122</v>
      </c>
      <c r="D7585" t="s">
        <v>2117</v>
      </c>
    </row>
    <row r="7586" spans="1:4" x14ac:dyDescent="0.2">
      <c r="A7586" t="s">
        <v>7644</v>
      </c>
      <c r="B7586" t="s">
        <v>2118</v>
      </c>
      <c r="C7586" t="s">
        <v>2121</v>
      </c>
      <c r="D7586" t="s">
        <v>2123</v>
      </c>
    </row>
    <row r="7587" spans="1:4" x14ac:dyDescent="0.2">
      <c r="A7587" t="s">
        <v>7645</v>
      </c>
      <c r="B7587" t="s">
        <v>2118</v>
      </c>
      <c r="C7587" t="s">
        <v>2116</v>
      </c>
      <c r="D7587" t="s">
        <v>2117</v>
      </c>
    </row>
    <row r="7588" spans="1:4" x14ac:dyDescent="0.2">
      <c r="A7588" t="s">
        <v>7646</v>
      </c>
      <c r="B7588" t="s">
        <v>2115</v>
      </c>
      <c r="C7588" t="s">
        <v>2121</v>
      </c>
      <c r="D7588" t="s">
        <v>2123</v>
      </c>
    </row>
    <row r="7589" spans="1:4" x14ac:dyDescent="0.2">
      <c r="A7589" t="s">
        <v>7647</v>
      </c>
      <c r="B7589" t="s">
        <v>2119</v>
      </c>
      <c r="C7589" t="s">
        <v>2116</v>
      </c>
      <c r="D7589" t="s">
        <v>2123</v>
      </c>
    </row>
    <row r="7590" spans="1:4" x14ac:dyDescent="0.2">
      <c r="A7590" t="s">
        <v>7648</v>
      </c>
      <c r="B7590" t="s">
        <v>2118</v>
      </c>
      <c r="C7590" t="s">
        <v>2120</v>
      </c>
      <c r="D7590" t="s">
        <v>2117</v>
      </c>
    </row>
    <row r="7591" spans="1:4" x14ac:dyDescent="0.2">
      <c r="A7591" t="s">
        <v>7649</v>
      </c>
      <c r="B7591" t="s">
        <v>2115</v>
      </c>
      <c r="C7591" t="s">
        <v>2116</v>
      </c>
      <c r="D7591" t="s">
        <v>2117</v>
      </c>
    </row>
    <row r="7592" spans="1:4" x14ac:dyDescent="0.2">
      <c r="A7592" t="s">
        <v>7650</v>
      </c>
      <c r="B7592" t="s">
        <v>2115</v>
      </c>
      <c r="C7592" t="s">
        <v>2122</v>
      </c>
      <c r="D7592" t="s">
        <v>2117</v>
      </c>
    </row>
    <row r="7593" spans="1:4" x14ac:dyDescent="0.2">
      <c r="A7593" t="s">
        <v>7651</v>
      </c>
      <c r="B7593" t="s">
        <v>2115</v>
      </c>
      <c r="C7593" t="s">
        <v>2116</v>
      </c>
      <c r="D7593" t="s">
        <v>2123</v>
      </c>
    </row>
    <row r="7594" spans="1:4" x14ac:dyDescent="0.2">
      <c r="A7594" t="s">
        <v>7652</v>
      </c>
      <c r="B7594" t="s">
        <v>2115</v>
      </c>
      <c r="C7594" t="s">
        <v>2116</v>
      </c>
      <c r="D7594" t="s">
        <v>2123</v>
      </c>
    </row>
    <row r="7595" spans="1:4" x14ac:dyDescent="0.2">
      <c r="A7595" t="s">
        <v>7653</v>
      </c>
      <c r="B7595" t="s">
        <v>2115</v>
      </c>
      <c r="C7595" t="s">
        <v>2116</v>
      </c>
      <c r="D7595" t="s">
        <v>2117</v>
      </c>
    </row>
    <row r="7596" spans="1:4" x14ac:dyDescent="0.2">
      <c r="A7596" t="s">
        <v>7654</v>
      </c>
      <c r="B7596" t="s">
        <v>2115</v>
      </c>
      <c r="C7596" t="s">
        <v>2120</v>
      </c>
      <c r="D7596" t="s">
        <v>2117</v>
      </c>
    </row>
    <row r="7597" spans="1:4" x14ac:dyDescent="0.2">
      <c r="A7597" t="s">
        <v>7655</v>
      </c>
      <c r="B7597" t="s">
        <v>2115</v>
      </c>
      <c r="C7597" t="s">
        <v>2122</v>
      </c>
      <c r="D7597" t="s">
        <v>2123</v>
      </c>
    </row>
    <row r="7598" spans="1:4" x14ac:dyDescent="0.2">
      <c r="A7598" t="s">
        <v>7656</v>
      </c>
      <c r="B7598" t="s">
        <v>2118</v>
      </c>
      <c r="C7598" t="s">
        <v>2116</v>
      </c>
      <c r="D7598" t="s">
        <v>2117</v>
      </c>
    </row>
    <row r="7599" spans="1:4" x14ac:dyDescent="0.2">
      <c r="A7599" t="s">
        <v>7657</v>
      </c>
      <c r="B7599" t="s">
        <v>2118</v>
      </c>
      <c r="C7599" t="s">
        <v>2122</v>
      </c>
      <c r="D7599" t="s">
        <v>2123</v>
      </c>
    </row>
    <row r="7600" spans="1:4" x14ac:dyDescent="0.2">
      <c r="A7600" t="s">
        <v>7658</v>
      </c>
      <c r="B7600" t="s">
        <v>2115</v>
      </c>
      <c r="C7600" t="s">
        <v>2121</v>
      </c>
      <c r="D7600" t="s">
        <v>2117</v>
      </c>
    </row>
    <row r="7601" spans="1:4" x14ac:dyDescent="0.2">
      <c r="A7601" t="s">
        <v>7659</v>
      </c>
      <c r="B7601" t="s">
        <v>2115</v>
      </c>
      <c r="C7601" t="s">
        <v>2116</v>
      </c>
      <c r="D7601" t="s">
        <v>2123</v>
      </c>
    </row>
    <row r="7602" spans="1:4" x14ac:dyDescent="0.2">
      <c r="A7602" t="s">
        <v>7660</v>
      </c>
      <c r="B7602" t="s">
        <v>2115</v>
      </c>
      <c r="C7602" t="s">
        <v>2122</v>
      </c>
      <c r="D7602" t="s">
        <v>2117</v>
      </c>
    </row>
    <row r="7603" spans="1:4" x14ac:dyDescent="0.2">
      <c r="A7603" t="s">
        <v>7661</v>
      </c>
      <c r="B7603" t="s">
        <v>2119</v>
      </c>
      <c r="C7603" t="s">
        <v>2121</v>
      </c>
      <c r="D7603" t="s">
        <v>2123</v>
      </c>
    </row>
    <row r="7604" spans="1:4" x14ac:dyDescent="0.2">
      <c r="A7604" t="s">
        <v>7662</v>
      </c>
      <c r="B7604" t="s">
        <v>2115</v>
      </c>
      <c r="C7604" t="s">
        <v>2122</v>
      </c>
      <c r="D7604" t="s">
        <v>2123</v>
      </c>
    </row>
    <row r="7605" spans="1:4" x14ac:dyDescent="0.2">
      <c r="A7605" t="s">
        <v>7663</v>
      </c>
      <c r="B7605" t="s">
        <v>2119</v>
      </c>
      <c r="C7605" t="s">
        <v>2116</v>
      </c>
      <c r="D7605" t="s">
        <v>2117</v>
      </c>
    </row>
    <row r="7606" spans="1:4" x14ac:dyDescent="0.2">
      <c r="A7606" t="s">
        <v>7664</v>
      </c>
      <c r="B7606" t="s">
        <v>2115</v>
      </c>
      <c r="C7606" t="s">
        <v>2116</v>
      </c>
      <c r="D7606" t="s">
        <v>2117</v>
      </c>
    </row>
    <row r="7607" spans="1:4" x14ac:dyDescent="0.2">
      <c r="A7607" t="s">
        <v>7665</v>
      </c>
      <c r="B7607" t="s">
        <v>2119</v>
      </c>
      <c r="C7607" t="s">
        <v>2121</v>
      </c>
      <c r="D7607" t="s">
        <v>2124</v>
      </c>
    </row>
    <row r="7608" spans="1:4" x14ac:dyDescent="0.2">
      <c r="A7608" t="s">
        <v>7666</v>
      </c>
      <c r="B7608" t="s">
        <v>2118</v>
      </c>
      <c r="C7608" t="s">
        <v>2122</v>
      </c>
      <c r="D7608" t="s">
        <v>2124</v>
      </c>
    </row>
    <row r="7609" spans="1:4" x14ac:dyDescent="0.2">
      <c r="A7609" t="s">
        <v>7667</v>
      </c>
      <c r="B7609" t="s">
        <v>2115</v>
      </c>
      <c r="C7609" t="s">
        <v>2122</v>
      </c>
      <c r="D7609" t="s">
        <v>2124</v>
      </c>
    </row>
    <row r="7610" spans="1:4" x14ac:dyDescent="0.2">
      <c r="A7610" t="s">
        <v>7668</v>
      </c>
      <c r="B7610" t="s">
        <v>2115</v>
      </c>
      <c r="C7610" t="s">
        <v>2122</v>
      </c>
      <c r="D7610" t="s">
        <v>2117</v>
      </c>
    </row>
    <row r="7611" spans="1:4" x14ac:dyDescent="0.2">
      <c r="A7611" t="s">
        <v>7669</v>
      </c>
      <c r="B7611" t="s">
        <v>2115</v>
      </c>
      <c r="C7611" t="s">
        <v>2121</v>
      </c>
      <c r="D7611" t="s">
        <v>2117</v>
      </c>
    </row>
    <row r="7612" spans="1:4" x14ac:dyDescent="0.2">
      <c r="A7612" t="s">
        <v>7670</v>
      </c>
      <c r="B7612" t="s">
        <v>2115</v>
      </c>
      <c r="C7612" t="s">
        <v>2116</v>
      </c>
      <c r="D7612" t="s">
        <v>2117</v>
      </c>
    </row>
    <row r="7613" spans="1:4" x14ac:dyDescent="0.2">
      <c r="A7613" t="s">
        <v>7671</v>
      </c>
      <c r="B7613" t="s">
        <v>2115</v>
      </c>
      <c r="C7613" t="s">
        <v>2120</v>
      </c>
      <c r="D7613" t="s">
        <v>2117</v>
      </c>
    </row>
    <row r="7614" spans="1:4" x14ac:dyDescent="0.2">
      <c r="A7614" t="s">
        <v>7672</v>
      </c>
      <c r="B7614" t="s">
        <v>2115</v>
      </c>
      <c r="C7614" t="s">
        <v>2116</v>
      </c>
      <c r="D7614" t="s">
        <v>2117</v>
      </c>
    </row>
    <row r="7615" spans="1:4" x14ac:dyDescent="0.2">
      <c r="A7615" t="s">
        <v>7673</v>
      </c>
      <c r="B7615" t="s">
        <v>2115</v>
      </c>
      <c r="C7615" t="s">
        <v>2116</v>
      </c>
      <c r="D7615" t="s">
        <v>2117</v>
      </c>
    </row>
    <row r="7616" spans="1:4" x14ac:dyDescent="0.2">
      <c r="A7616" t="s">
        <v>7674</v>
      </c>
      <c r="B7616" t="s">
        <v>2118</v>
      </c>
      <c r="C7616" t="s">
        <v>2122</v>
      </c>
      <c r="D7616" t="s">
        <v>2124</v>
      </c>
    </row>
    <row r="7617" spans="1:4" x14ac:dyDescent="0.2">
      <c r="A7617" t="s">
        <v>7675</v>
      </c>
      <c r="B7617" t="s">
        <v>2115</v>
      </c>
      <c r="C7617" t="s">
        <v>2116</v>
      </c>
      <c r="D7617" t="s">
        <v>2117</v>
      </c>
    </row>
    <row r="7618" spans="1:4" x14ac:dyDescent="0.2">
      <c r="A7618" t="s">
        <v>7676</v>
      </c>
      <c r="B7618" t="s">
        <v>2115</v>
      </c>
      <c r="C7618" t="s">
        <v>2120</v>
      </c>
      <c r="D7618" t="s">
        <v>2117</v>
      </c>
    </row>
    <row r="7619" spans="1:4" x14ac:dyDescent="0.2">
      <c r="A7619" t="s">
        <v>7677</v>
      </c>
      <c r="B7619" t="s">
        <v>2115</v>
      </c>
      <c r="C7619" t="s">
        <v>2116</v>
      </c>
      <c r="D7619" t="s">
        <v>2117</v>
      </c>
    </row>
    <row r="7620" spans="1:4" x14ac:dyDescent="0.2">
      <c r="A7620" t="s">
        <v>7678</v>
      </c>
      <c r="B7620" t="s">
        <v>2115</v>
      </c>
      <c r="C7620" t="s">
        <v>2120</v>
      </c>
      <c r="D7620" t="s">
        <v>2117</v>
      </c>
    </row>
    <row r="7621" spans="1:4" x14ac:dyDescent="0.2">
      <c r="A7621" t="s">
        <v>7679</v>
      </c>
      <c r="B7621" t="s">
        <v>2115</v>
      </c>
      <c r="C7621" t="s">
        <v>2121</v>
      </c>
      <c r="D7621" t="s">
        <v>2117</v>
      </c>
    </row>
    <row r="7622" spans="1:4" x14ac:dyDescent="0.2">
      <c r="A7622" t="s">
        <v>7680</v>
      </c>
      <c r="B7622" t="s">
        <v>2118</v>
      </c>
      <c r="C7622" t="s">
        <v>2121</v>
      </c>
      <c r="D7622" t="s">
        <v>2124</v>
      </c>
    </row>
    <row r="7623" spans="1:4" x14ac:dyDescent="0.2">
      <c r="A7623" t="s">
        <v>7681</v>
      </c>
      <c r="B7623" t="s">
        <v>2115</v>
      </c>
      <c r="C7623" t="s">
        <v>2122</v>
      </c>
      <c r="D7623" t="s">
        <v>2117</v>
      </c>
    </row>
    <row r="7624" spans="1:4" x14ac:dyDescent="0.2">
      <c r="A7624" t="s">
        <v>7682</v>
      </c>
      <c r="B7624" t="s">
        <v>2115</v>
      </c>
      <c r="C7624" t="s">
        <v>2122</v>
      </c>
      <c r="D7624" t="s">
        <v>2123</v>
      </c>
    </row>
    <row r="7625" spans="1:4" x14ac:dyDescent="0.2">
      <c r="A7625" t="s">
        <v>7683</v>
      </c>
      <c r="B7625" t="s">
        <v>2119</v>
      </c>
      <c r="C7625" t="s">
        <v>2122</v>
      </c>
      <c r="D7625" t="s">
        <v>2117</v>
      </c>
    </row>
    <row r="7626" spans="1:4" x14ac:dyDescent="0.2">
      <c r="A7626" t="s">
        <v>7684</v>
      </c>
      <c r="B7626" t="s">
        <v>2118</v>
      </c>
      <c r="C7626" t="s">
        <v>2116</v>
      </c>
      <c r="D7626" t="s">
        <v>2124</v>
      </c>
    </row>
    <row r="7627" spans="1:4" x14ac:dyDescent="0.2">
      <c r="A7627" t="s">
        <v>7685</v>
      </c>
      <c r="B7627" t="s">
        <v>2115</v>
      </c>
      <c r="C7627" t="s">
        <v>2122</v>
      </c>
      <c r="D7627" t="s">
        <v>2123</v>
      </c>
    </row>
    <row r="7628" spans="1:4" x14ac:dyDescent="0.2">
      <c r="A7628" t="s">
        <v>7686</v>
      </c>
      <c r="B7628" t="s">
        <v>2118</v>
      </c>
      <c r="C7628" t="s">
        <v>2120</v>
      </c>
      <c r="D7628" t="s">
        <v>2117</v>
      </c>
    </row>
    <row r="7629" spans="1:4" x14ac:dyDescent="0.2">
      <c r="A7629" t="s">
        <v>7687</v>
      </c>
      <c r="B7629" t="s">
        <v>2118</v>
      </c>
      <c r="C7629" t="s">
        <v>2120</v>
      </c>
      <c r="D7629" t="s">
        <v>2117</v>
      </c>
    </row>
    <row r="7630" spans="1:4" x14ac:dyDescent="0.2">
      <c r="A7630" t="s">
        <v>7688</v>
      </c>
      <c r="B7630" t="s">
        <v>2118</v>
      </c>
      <c r="C7630" t="s">
        <v>2116</v>
      </c>
      <c r="D7630" t="s">
        <v>2117</v>
      </c>
    </row>
    <row r="7631" spans="1:4" x14ac:dyDescent="0.2">
      <c r="A7631" t="s">
        <v>7689</v>
      </c>
      <c r="B7631" t="s">
        <v>2118</v>
      </c>
      <c r="C7631" t="s">
        <v>2120</v>
      </c>
      <c r="D7631" t="s">
        <v>2117</v>
      </c>
    </row>
    <row r="7632" spans="1:4" x14ac:dyDescent="0.2">
      <c r="A7632" t="s">
        <v>7690</v>
      </c>
      <c r="B7632" t="s">
        <v>2115</v>
      </c>
      <c r="C7632" t="s">
        <v>2116</v>
      </c>
      <c r="D7632" t="s">
        <v>2117</v>
      </c>
    </row>
    <row r="7633" spans="1:4" x14ac:dyDescent="0.2">
      <c r="A7633" t="s">
        <v>7691</v>
      </c>
      <c r="B7633" t="s">
        <v>2118</v>
      </c>
      <c r="C7633" t="s">
        <v>2116</v>
      </c>
      <c r="D7633" t="s">
        <v>2117</v>
      </c>
    </row>
    <row r="7634" spans="1:4" x14ac:dyDescent="0.2">
      <c r="A7634" t="s">
        <v>7692</v>
      </c>
      <c r="B7634" t="s">
        <v>2115</v>
      </c>
      <c r="C7634" t="s">
        <v>2116</v>
      </c>
      <c r="D7634" t="s">
        <v>2117</v>
      </c>
    </row>
    <row r="7635" spans="1:4" x14ac:dyDescent="0.2">
      <c r="A7635" t="s">
        <v>7693</v>
      </c>
      <c r="B7635" t="s">
        <v>2115</v>
      </c>
      <c r="C7635" t="s">
        <v>2120</v>
      </c>
      <c r="D7635" t="s">
        <v>2117</v>
      </c>
    </row>
    <row r="7636" spans="1:4" x14ac:dyDescent="0.2">
      <c r="A7636" t="s">
        <v>7694</v>
      </c>
      <c r="B7636" t="s">
        <v>2115</v>
      </c>
      <c r="C7636" t="s">
        <v>2121</v>
      </c>
      <c r="D7636" t="s">
        <v>2117</v>
      </c>
    </row>
    <row r="7637" spans="1:4" x14ac:dyDescent="0.2">
      <c r="A7637" t="s">
        <v>7695</v>
      </c>
      <c r="B7637" t="s">
        <v>2115</v>
      </c>
      <c r="C7637" t="s">
        <v>2116</v>
      </c>
      <c r="D7637" t="s">
        <v>2117</v>
      </c>
    </row>
    <row r="7638" spans="1:4" x14ac:dyDescent="0.2">
      <c r="A7638" t="s">
        <v>7696</v>
      </c>
      <c r="B7638" t="s">
        <v>2118</v>
      </c>
      <c r="C7638" t="s">
        <v>2120</v>
      </c>
      <c r="D7638" t="s">
        <v>2124</v>
      </c>
    </row>
    <row r="7639" spans="1:4" x14ac:dyDescent="0.2">
      <c r="A7639" t="s">
        <v>7697</v>
      </c>
      <c r="B7639" t="s">
        <v>2115</v>
      </c>
      <c r="C7639" t="s">
        <v>2116</v>
      </c>
      <c r="D7639" t="s">
        <v>2117</v>
      </c>
    </row>
    <row r="7640" spans="1:4" x14ac:dyDescent="0.2">
      <c r="A7640" t="s">
        <v>7698</v>
      </c>
      <c r="B7640" t="s">
        <v>2115</v>
      </c>
      <c r="C7640" t="s">
        <v>2116</v>
      </c>
      <c r="D7640" t="s">
        <v>2117</v>
      </c>
    </row>
    <row r="7641" spans="1:4" x14ac:dyDescent="0.2">
      <c r="A7641" t="s">
        <v>7699</v>
      </c>
      <c r="B7641" t="s">
        <v>2115</v>
      </c>
      <c r="C7641" t="s">
        <v>2116</v>
      </c>
      <c r="D7641" t="s">
        <v>2117</v>
      </c>
    </row>
    <row r="7642" spans="1:4" x14ac:dyDescent="0.2">
      <c r="A7642" t="s">
        <v>7700</v>
      </c>
      <c r="B7642" t="s">
        <v>2118</v>
      </c>
      <c r="C7642" t="s">
        <v>2122</v>
      </c>
      <c r="D7642" t="s">
        <v>2124</v>
      </c>
    </row>
    <row r="7643" spans="1:4" x14ac:dyDescent="0.2">
      <c r="A7643" t="s">
        <v>7701</v>
      </c>
      <c r="B7643" t="s">
        <v>2119</v>
      </c>
      <c r="C7643" t="s">
        <v>2121</v>
      </c>
      <c r="D7643" t="s">
        <v>2124</v>
      </c>
    </row>
    <row r="7644" spans="1:4" x14ac:dyDescent="0.2">
      <c r="A7644" t="s">
        <v>7702</v>
      </c>
      <c r="B7644" t="s">
        <v>2115</v>
      </c>
      <c r="C7644" t="s">
        <v>2116</v>
      </c>
      <c r="D7644" t="s">
        <v>2117</v>
      </c>
    </row>
    <row r="7645" spans="1:4" x14ac:dyDescent="0.2">
      <c r="A7645" t="s">
        <v>7703</v>
      </c>
      <c r="B7645" t="s">
        <v>2115</v>
      </c>
      <c r="C7645" t="s">
        <v>2116</v>
      </c>
      <c r="D7645" t="s">
        <v>2117</v>
      </c>
    </row>
    <row r="7646" spans="1:4" x14ac:dyDescent="0.2">
      <c r="A7646" t="s">
        <v>7704</v>
      </c>
      <c r="B7646" t="s">
        <v>2115</v>
      </c>
      <c r="C7646" t="s">
        <v>2120</v>
      </c>
      <c r="D7646" t="s">
        <v>2117</v>
      </c>
    </row>
    <row r="7647" spans="1:4" x14ac:dyDescent="0.2">
      <c r="A7647" t="s">
        <v>7705</v>
      </c>
      <c r="B7647" t="s">
        <v>2118</v>
      </c>
      <c r="C7647" t="s">
        <v>2116</v>
      </c>
      <c r="D7647" t="s">
        <v>2117</v>
      </c>
    </row>
    <row r="7648" spans="1:4" x14ac:dyDescent="0.2">
      <c r="A7648" t="s">
        <v>7706</v>
      </c>
      <c r="B7648" t="s">
        <v>2115</v>
      </c>
      <c r="C7648" t="s">
        <v>2121</v>
      </c>
      <c r="D7648" t="s">
        <v>2117</v>
      </c>
    </row>
    <row r="7649" spans="1:4" x14ac:dyDescent="0.2">
      <c r="A7649" t="s">
        <v>7707</v>
      </c>
      <c r="B7649" t="s">
        <v>2119</v>
      </c>
      <c r="C7649" t="s">
        <v>2116</v>
      </c>
      <c r="D7649" t="s">
        <v>2117</v>
      </c>
    </row>
    <row r="7650" spans="1:4" x14ac:dyDescent="0.2">
      <c r="A7650" t="s">
        <v>7708</v>
      </c>
      <c r="B7650" t="s">
        <v>2115</v>
      </c>
      <c r="C7650" t="s">
        <v>2116</v>
      </c>
      <c r="D7650" t="s">
        <v>2117</v>
      </c>
    </row>
    <row r="7651" spans="1:4" x14ac:dyDescent="0.2">
      <c r="A7651" t="s">
        <v>7709</v>
      </c>
      <c r="B7651" t="s">
        <v>2118</v>
      </c>
      <c r="C7651" t="s">
        <v>2116</v>
      </c>
      <c r="D7651" t="s">
        <v>2123</v>
      </c>
    </row>
    <row r="7652" spans="1:4" x14ac:dyDescent="0.2">
      <c r="A7652" t="s">
        <v>7710</v>
      </c>
      <c r="B7652" t="s">
        <v>2119</v>
      </c>
      <c r="C7652" t="s">
        <v>2120</v>
      </c>
      <c r="D7652" t="s">
        <v>2117</v>
      </c>
    </row>
    <row r="7653" spans="1:4" x14ac:dyDescent="0.2">
      <c r="A7653" t="s">
        <v>7711</v>
      </c>
      <c r="B7653" t="s">
        <v>2115</v>
      </c>
      <c r="C7653" t="s">
        <v>2122</v>
      </c>
      <c r="D7653" t="s">
        <v>2117</v>
      </c>
    </row>
    <row r="7654" spans="1:4" x14ac:dyDescent="0.2">
      <c r="A7654" t="s">
        <v>7712</v>
      </c>
      <c r="B7654" t="s">
        <v>2118</v>
      </c>
      <c r="C7654" t="s">
        <v>2121</v>
      </c>
      <c r="D7654" t="s">
        <v>2117</v>
      </c>
    </row>
    <row r="7655" spans="1:4" x14ac:dyDescent="0.2">
      <c r="A7655" t="s">
        <v>7713</v>
      </c>
      <c r="B7655" t="s">
        <v>2115</v>
      </c>
      <c r="C7655" t="s">
        <v>2122</v>
      </c>
      <c r="D7655" t="s">
        <v>2117</v>
      </c>
    </row>
    <row r="7656" spans="1:4" x14ac:dyDescent="0.2">
      <c r="A7656" t="s">
        <v>7714</v>
      </c>
      <c r="B7656" t="s">
        <v>2115</v>
      </c>
      <c r="C7656" t="s">
        <v>2122</v>
      </c>
      <c r="D7656" t="s">
        <v>2117</v>
      </c>
    </row>
    <row r="7657" spans="1:4" x14ac:dyDescent="0.2">
      <c r="A7657" t="s">
        <v>7715</v>
      </c>
      <c r="B7657" t="s">
        <v>2115</v>
      </c>
      <c r="C7657" t="s">
        <v>2116</v>
      </c>
      <c r="D7657" t="s">
        <v>2117</v>
      </c>
    </row>
    <row r="7658" spans="1:4" x14ac:dyDescent="0.2">
      <c r="A7658" t="s">
        <v>7716</v>
      </c>
      <c r="B7658" t="s">
        <v>2115</v>
      </c>
      <c r="C7658" t="s">
        <v>2116</v>
      </c>
      <c r="D7658" t="s">
        <v>2117</v>
      </c>
    </row>
    <row r="7659" spans="1:4" x14ac:dyDescent="0.2">
      <c r="A7659" t="s">
        <v>7717</v>
      </c>
      <c r="B7659" t="s">
        <v>2118</v>
      </c>
      <c r="C7659" t="s">
        <v>2121</v>
      </c>
      <c r="D7659" t="s">
        <v>2117</v>
      </c>
    </row>
    <row r="7660" spans="1:4" x14ac:dyDescent="0.2">
      <c r="A7660" t="s">
        <v>7718</v>
      </c>
      <c r="B7660" t="s">
        <v>2118</v>
      </c>
      <c r="C7660" t="s">
        <v>2116</v>
      </c>
      <c r="D7660" t="s">
        <v>2124</v>
      </c>
    </row>
    <row r="7661" spans="1:4" x14ac:dyDescent="0.2">
      <c r="A7661" t="s">
        <v>7719</v>
      </c>
      <c r="B7661" t="s">
        <v>2118</v>
      </c>
      <c r="C7661" t="s">
        <v>2122</v>
      </c>
      <c r="D7661" t="s">
        <v>2124</v>
      </c>
    </row>
    <row r="7662" spans="1:4" x14ac:dyDescent="0.2">
      <c r="A7662" t="s">
        <v>7720</v>
      </c>
      <c r="B7662" t="s">
        <v>2118</v>
      </c>
      <c r="C7662" t="s">
        <v>2116</v>
      </c>
      <c r="D7662" t="s">
        <v>2117</v>
      </c>
    </row>
    <row r="7663" spans="1:4" x14ac:dyDescent="0.2">
      <c r="A7663" t="s">
        <v>7721</v>
      </c>
      <c r="B7663" t="s">
        <v>2118</v>
      </c>
      <c r="C7663" t="s">
        <v>2121</v>
      </c>
      <c r="D7663" t="s">
        <v>2117</v>
      </c>
    </row>
    <row r="7664" spans="1:4" x14ac:dyDescent="0.2">
      <c r="A7664" t="s">
        <v>7722</v>
      </c>
      <c r="B7664" t="s">
        <v>2115</v>
      </c>
      <c r="C7664" t="s">
        <v>2116</v>
      </c>
      <c r="D7664" t="s">
        <v>2117</v>
      </c>
    </row>
    <row r="7665" spans="1:4" x14ac:dyDescent="0.2">
      <c r="A7665" t="s">
        <v>7723</v>
      </c>
      <c r="B7665" t="s">
        <v>2115</v>
      </c>
      <c r="C7665" t="s">
        <v>2116</v>
      </c>
      <c r="D7665" t="s">
        <v>2117</v>
      </c>
    </row>
    <row r="7666" spans="1:4" x14ac:dyDescent="0.2">
      <c r="A7666" t="s">
        <v>7724</v>
      </c>
      <c r="B7666" t="s">
        <v>2115</v>
      </c>
      <c r="C7666" t="s">
        <v>2121</v>
      </c>
      <c r="D7666" t="s">
        <v>2117</v>
      </c>
    </row>
    <row r="7667" spans="1:4" x14ac:dyDescent="0.2">
      <c r="A7667" t="s">
        <v>7725</v>
      </c>
      <c r="B7667" t="s">
        <v>2118</v>
      </c>
      <c r="C7667" t="s">
        <v>2116</v>
      </c>
      <c r="D7667" t="s">
        <v>2117</v>
      </c>
    </row>
    <row r="7668" spans="1:4" x14ac:dyDescent="0.2">
      <c r="A7668" t="s">
        <v>7726</v>
      </c>
      <c r="B7668" t="s">
        <v>2119</v>
      </c>
      <c r="C7668" t="s">
        <v>2120</v>
      </c>
      <c r="D7668" t="s">
        <v>2124</v>
      </c>
    </row>
    <row r="7669" spans="1:4" x14ac:dyDescent="0.2">
      <c r="A7669" t="s">
        <v>7727</v>
      </c>
      <c r="B7669" t="s">
        <v>2118</v>
      </c>
      <c r="C7669" t="s">
        <v>2120</v>
      </c>
      <c r="D7669" t="s">
        <v>2123</v>
      </c>
    </row>
    <row r="7670" spans="1:4" x14ac:dyDescent="0.2">
      <c r="A7670" t="s">
        <v>7728</v>
      </c>
      <c r="B7670" t="s">
        <v>2118</v>
      </c>
      <c r="C7670" t="s">
        <v>2120</v>
      </c>
      <c r="D7670" t="s">
        <v>2117</v>
      </c>
    </row>
    <row r="7671" spans="1:4" x14ac:dyDescent="0.2">
      <c r="A7671" t="s">
        <v>7729</v>
      </c>
      <c r="B7671" t="s">
        <v>2115</v>
      </c>
      <c r="C7671" t="s">
        <v>2122</v>
      </c>
      <c r="D7671" t="s">
        <v>2117</v>
      </c>
    </row>
    <row r="7672" spans="1:4" x14ac:dyDescent="0.2">
      <c r="A7672" t="s">
        <v>7730</v>
      </c>
      <c r="B7672" t="s">
        <v>2115</v>
      </c>
      <c r="C7672" t="s">
        <v>2120</v>
      </c>
      <c r="D7672" t="s">
        <v>2117</v>
      </c>
    </row>
    <row r="7673" spans="1:4" x14ac:dyDescent="0.2">
      <c r="A7673" t="s">
        <v>7731</v>
      </c>
      <c r="B7673" t="s">
        <v>2115</v>
      </c>
      <c r="C7673" t="s">
        <v>2122</v>
      </c>
      <c r="D7673" t="s">
        <v>2117</v>
      </c>
    </row>
    <row r="7674" spans="1:4" x14ac:dyDescent="0.2">
      <c r="A7674" t="s">
        <v>7732</v>
      </c>
      <c r="B7674" t="s">
        <v>2118</v>
      </c>
      <c r="C7674" t="s">
        <v>2122</v>
      </c>
      <c r="D7674" t="s">
        <v>2124</v>
      </c>
    </row>
    <row r="7675" spans="1:4" x14ac:dyDescent="0.2">
      <c r="A7675" t="s">
        <v>7733</v>
      </c>
      <c r="B7675" t="s">
        <v>2115</v>
      </c>
      <c r="C7675" t="s">
        <v>2122</v>
      </c>
      <c r="D7675" t="s">
        <v>2117</v>
      </c>
    </row>
    <row r="7676" spans="1:4" x14ac:dyDescent="0.2">
      <c r="A7676" t="s">
        <v>7734</v>
      </c>
      <c r="B7676" t="s">
        <v>2118</v>
      </c>
      <c r="C7676" t="s">
        <v>2120</v>
      </c>
      <c r="D7676" t="s">
        <v>2124</v>
      </c>
    </row>
    <row r="7677" spans="1:4" x14ac:dyDescent="0.2">
      <c r="A7677" t="s">
        <v>7735</v>
      </c>
      <c r="B7677" t="s">
        <v>2118</v>
      </c>
      <c r="C7677" t="s">
        <v>2122</v>
      </c>
      <c r="D7677" t="s">
        <v>2124</v>
      </c>
    </row>
    <row r="7678" spans="1:4" x14ac:dyDescent="0.2">
      <c r="A7678" t="s">
        <v>7736</v>
      </c>
      <c r="B7678" t="s">
        <v>2118</v>
      </c>
      <c r="C7678" t="s">
        <v>2116</v>
      </c>
      <c r="D7678" t="s">
        <v>2117</v>
      </c>
    </row>
    <row r="7679" spans="1:4" x14ac:dyDescent="0.2">
      <c r="A7679" t="s">
        <v>7737</v>
      </c>
      <c r="B7679" t="s">
        <v>2119</v>
      </c>
      <c r="C7679" t="s">
        <v>2116</v>
      </c>
      <c r="D7679" t="s">
        <v>2117</v>
      </c>
    </row>
    <row r="7680" spans="1:4" x14ac:dyDescent="0.2">
      <c r="A7680" t="s">
        <v>7738</v>
      </c>
      <c r="B7680" t="s">
        <v>2115</v>
      </c>
      <c r="C7680" t="s">
        <v>2122</v>
      </c>
      <c r="D7680" t="s">
        <v>2117</v>
      </c>
    </row>
    <row r="7681" spans="1:4" x14ac:dyDescent="0.2">
      <c r="A7681" t="s">
        <v>7739</v>
      </c>
      <c r="B7681" t="s">
        <v>2119</v>
      </c>
      <c r="C7681" t="s">
        <v>2116</v>
      </c>
      <c r="D7681" t="s">
        <v>2117</v>
      </c>
    </row>
    <row r="7682" spans="1:4" x14ac:dyDescent="0.2">
      <c r="A7682" t="s">
        <v>7740</v>
      </c>
      <c r="B7682" t="s">
        <v>2115</v>
      </c>
      <c r="C7682" t="s">
        <v>2122</v>
      </c>
      <c r="D7682" t="s">
        <v>2123</v>
      </c>
    </row>
    <row r="7683" spans="1:4" x14ac:dyDescent="0.2">
      <c r="A7683" t="s">
        <v>7741</v>
      </c>
      <c r="B7683" t="s">
        <v>2119</v>
      </c>
      <c r="C7683" t="s">
        <v>2122</v>
      </c>
      <c r="D7683" t="s">
        <v>2124</v>
      </c>
    </row>
    <row r="7684" spans="1:4" x14ac:dyDescent="0.2">
      <c r="A7684" t="s">
        <v>7742</v>
      </c>
      <c r="B7684" t="s">
        <v>2115</v>
      </c>
      <c r="C7684" t="s">
        <v>2122</v>
      </c>
      <c r="D7684" t="s">
        <v>2123</v>
      </c>
    </row>
    <row r="7685" spans="1:4" x14ac:dyDescent="0.2">
      <c r="A7685" t="s">
        <v>7743</v>
      </c>
      <c r="B7685" t="s">
        <v>2118</v>
      </c>
      <c r="C7685" t="s">
        <v>2116</v>
      </c>
      <c r="D7685" t="s">
        <v>2123</v>
      </c>
    </row>
    <row r="7686" spans="1:4" x14ac:dyDescent="0.2">
      <c r="A7686" t="s">
        <v>7744</v>
      </c>
      <c r="B7686" t="s">
        <v>2115</v>
      </c>
      <c r="C7686" t="s">
        <v>2116</v>
      </c>
      <c r="D7686" t="s">
        <v>2117</v>
      </c>
    </row>
    <row r="7687" spans="1:4" x14ac:dyDescent="0.2">
      <c r="A7687" t="s">
        <v>7745</v>
      </c>
      <c r="B7687" t="s">
        <v>2118</v>
      </c>
      <c r="C7687" t="s">
        <v>2116</v>
      </c>
      <c r="D7687" t="s">
        <v>2123</v>
      </c>
    </row>
    <row r="7688" spans="1:4" x14ac:dyDescent="0.2">
      <c r="A7688" t="s">
        <v>7746</v>
      </c>
      <c r="B7688" t="s">
        <v>2115</v>
      </c>
      <c r="C7688" t="s">
        <v>2116</v>
      </c>
      <c r="D7688" t="s">
        <v>2117</v>
      </c>
    </row>
    <row r="7689" spans="1:4" x14ac:dyDescent="0.2">
      <c r="A7689" t="s">
        <v>7747</v>
      </c>
      <c r="B7689" t="s">
        <v>2115</v>
      </c>
      <c r="C7689" t="s">
        <v>2120</v>
      </c>
      <c r="D7689" t="s">
        <v>2117</v>
      </c>
    </row>
    <row r="7690" spans="1:4" x14ac:dyDescent="0.2">
      <c r="A7690" t="s">
        <v>7748</v>
      </c>
      <c r="B7690" t="s">
        <v>2115</v>
      </c>
      <c r="C7690" t="s">
        <v>2121</v>
      </c>
      <c r="D7690" t="s">
        <v>2123</v>
      </c>
    </row>
    <row r="7691" spans="1:4" x14ac:dyDescent="0.2">
      <c r="A7691" t="s">
        <v>7749</v>
      </c>
      <c r="B7691" t="s">
        <v>2115</v>
      </c>
      <c r="C7691" t="s">
        <v>2122</v>
      </c>
      <c r="D7691" t="s">
        <v>2124</v>
      </c>
    </row>
    <row r="7692" spans="1:4" x14ac:dyDescent="0.2">
      <c r="A7692" t="s">
        <v>7750</v>
      </c>
      <c r="B7692" t="s">
        <v>2115</v>
      </c>
      <c r="C7692" t="s">
        <v>2116</v>
      </c>
      <c r="D7692" t="s">
        <v>2117</v>
      </c>
    </row>
    <row r="7693" spans="1:4" x14ac:dyDescent="0.2">
      <c r="A7693" t="s">
        <v>7751</v>
      </c>
      <c r="B7693" t="s">
        <v>2115</v>
      </c>
      <c r="C7693" t="s">
        <v>2116</v>
      </c>
      <c r="D7693" t="s">
        <v>2117</v>
      </c>
    </row>
    <row r="7694" spans="1:4" x14ac:dyDescent="0.2">
      <c r="A7694" t="s">
        <v>7752</v>
      </c>
      <c r="B7694" t="s">
        <v>2115</v>
      </c>
      <c r="C7694" t="s">
        <v>2120</v>
      </c>
      <c r="D7694" t="s">
        <v>2117</v>
      </c>
    </row>
    <row r="7695" spans="1:4" x14ac:dyDescent="0.2">
      <c r="A7695" t="s">
        <v>7753</v>
      </c>
      <c r="B7695" t="s">
        <v>2115</v>
      </c>
      <c r="C7695" t="s">
        <v>2116</v>
      </c>
      <c r="D7695" t="s">
        <v>2124</v>
      </c>
    </row>
    <row r="7696" spans="1:4" x14ac:dyDescent="0.2">
      <c r="A7696" t="s">
        <v>7754</v>
      </c>
      <c r="B7696" t="s">
        <v>2115</v>
      </c>
      <c r="C7696" t="s">
        <v>2116</v>
      </c>
      <c r="D7696" t="s">
        <v>2117</v>
      </c>
    </row>
    <row r="7697" spans="1:4" x14ac:dyDescent="0.2">
      <c r="A7697" t="s">
        <v>7755</v>
      </c>
      <c r="B7697" t="s">
        <v>2118</v>
      </c>
      <c r="C7697" t="s">
        <v>2116</v>
      </c>
      <c r="D7697" t="s">
        <v>2117</v>
      </c>
    </row>
    <row r="7698" spans="1:4" x14ac:dyDescent="0.2">
      <c r="A7698" t="s">
        <v>7756</v>
      </c>
      <c r="B7698" t="s">
        <v>2115</v>
      </c>
      <c r="C7698" t="s">
        <v>2121</v>
      </c>
      <c r="D7698" t="s">
        <v>2117</v>
      </c>
    </row>
    <row r="7699" spans="1:4" x14ac:dyDescent="0.2">
      <c r="A7699" t="s">
        <v>7757</v>
      </c>
      <c r="B7699" t="s">
        <v>2115</v>
      </c>
      <c r="C7699" t="s">
        <v>2116</v>
      </c>
      <c r="D7699" t="s">
        <v>2117</v>
      </c>
    </row>
    <row r="7700" spans="1:4" x14ac:dyDescent="0.2">
      <c r="A7700" t="s">
        <v>7758</v>
      </c>
      <c r="B7700" t="s">
        <v>2118</v>
      </c>
      <c r="C7700" t="s">
        <v>2116</v>
      </c>
      <c r="D7700" t="s">
        <v>2117</v>
      </c>
    </row>
    <row r="7701" spans="1:4" x14ac:dyDescent="0.2">
      <c r="A7701" t="s">
        <v>7759</v>
      </c>
      <c r="B7701" t="s">
        <v>2118</v>
      </c>
      <c r="C7701" t="s">
        <v>2122</v>
      </c>
      <c r="D7701" t="s">
        <v>2117</v>
      </c>
    </row>
    <row r="7702" spans="1:4" x14ac:dyDescent="0.2">
      <c r="A7702" t="s">
        <v>7760</v>
      </c>
      <c r="B7702" t="s">
        <v>2115</v>
      </c>
      <c r="C7702" t="s">
        <v>2122</v>
      </c>
      <c r="D7702" t="s">
        <v>2117</v>
      </c>
    </row>
    <row r="7703" spans="1:4" x14ac:dyDescent="0.2">
      <c r="A7703" t="s">
        <v>7761</v>
      </c>
      <c r="B7703" t="s">
        <v>2118</v>
      </c>
      <c r="C7703" t="s">
        <v>2122</v>
      </c>
      <c r="D7703" t="s">
        <v>2117</v>
      </c>
    </row>
    <row r="7704" spans="1:4" x14ac:dyDescent="0.2">
      <c r="A7704" t="s">
        <v>7762</v>
      </c>
      <c r="B7704" t="s">
        <v>2115</v>
      </c>
      <c r="C7704" t="s">
        <v>2122</v>
      </c>
      <c r="D7704" t="s">
        <v>2117</v>
      </c>
    </row>
    <row r="7705" spans="1:4" x14ac:dyDescent="0.2">
      <c r="A7705" t="s">
        <v>7763</v>
      </c>
      <c r="B7705" t="s">
        <v>2118</v>
      </c>
      <c r="C7705" t="s">
        <v>2116</v>
      </c>
      <c r="D7705" t="s">
        <v>2117</v>
      </c>
    </row>
    <row r="7706" spans="1:4" x14ac:dyDescent="0.2">
      <c r="A7706" t="s">
        <v>7764</v>
      </c>
      <c r="B7706" t="s">
        <v>2118</v>
      </c>
      <c r="C7706" t="s">
        <v>2122</v>
      </c>
      <c r="D7706" t="s">
        <v>2117</v>
      </c>
    </row>
    <row r="7707" spans="1:4" x14ac:dyDescent="0.2">
      <c r="A7707" t="s">
        <v>7765</v>
      </c>
      <c r="B7707" t="s">
        <v>2118</v>
      </c>
      <c r="C7707" t="s">
        <v>2122</v>
      </c>
      <c r="D7707" t="s">
        <v>2117</v>
      </c>
    </row>
    <row r="7708" spans="1:4" x14ac:dyDescent="0.2">
      <c r="A7708" t="s">
        <v>7766</v>
      </c>
      <c r="B7708" t="s">
        <v>2118</v>
      </c>
      <c r="C7708" t="s">
        <v>2116</v>
      </c>
      <c r="D7708" t="s">
        <v>2117</v>
      </c>
    </row>
    <row r="7709" spans="1:4" x14ac:dyDescent="0.2">
      <c r="A7709" t="s">
        <v>7767</v>
      </c>
      <c r="B7709" t="s">
        <v>2115</v>
      </c>
      <c r="C7709" t="s">
        <v>2120</v>
      </c>
      <c r="D7709" t="s">
        <v>2117</v>
      </c>
    </row>
    <row r="7710" spans="1:4" x14ac:dyDescent="0.2">
      <c r="A7710" t="s">
        <v>7768</v>
      </c>
      <c r="B7710" t="s">
        <v>2115</v>
      </c>
      <c r="C7710" t="s">
        <v>2121</v>
      </c>
      <c r="D7710" t="s">
        <v>2117</v>
      </c>
    </row>
    <row r="7711" spans="1:4" x14ac:dyDescent="0.2">
      <c r="A7711" t="s">
        <v>7769</v>
      </c>
      <c r="B7711" t="s">
        <v>2115</v>
      </c>
      <c r="C7711" t="s">
        <v>2120</v>
      </c>
      <c r="D7711" t="s">
        <v>2117</v>
      </c>
    </row>
    <row r="7712" spans="1:4" x14ac:dyDescent="0.2">
      <c r="A7712" t="s">
        <v>7770</v>
      </c>
      <c r="B7712" t="s">
        <v>2115</v>
      </c>
      <c r="C7712" t="s">
        <v>2121</v>
      </c>
      <c r="D7712" t="s">
        <v>2117</v>
      </c>
    </row>
    <row r="7713" spans="1:4" x14ac:dyDescent="0.2">
      <c r="A7713" t="s">
        <v>7771</v>
      </c>
      <c r="B7713" t="s">
        <v>2115</v>
      </c>
      <c r="C7713" t="s">
        <v>2122</v>
      </c>
      <c r="D7713" t="s">
        <v>2117</v>
      </c>
    </row>
    <row r="7714" spans="1:4" x14ac:dyDescent="0.2">
      <c r="A7714" t="s">
        <v>7772</v>
      </c>
      <c r="B7714" t="s">
        <v>2115</v>
      </c>
      <c r="C7714" t="s">
        <v>2116</v>
      </c>
      <c r="D7714" t="s">
        <v>2117</v>
      </c>
    </row>
    <row r="7715" spans="1:4" x14ac:dyDescent="0.2">
      <c r="A7715" t="s">
        <v>7773</v>
      </c>
      <c r="B7715" t="s">
        <v>2118</v>
      </c>
      <c r="C7715" t="s">
        <v>2116</v>
      </c>
      <c r="D7715" t="s">
        <v>2117</v>
      </c>
    </row>
    <row r="7716" spans="1:4" x14ac:dyDescent="0.2">
      <c r="A7716" t="s">
        <v>7774</v>
      </c>
      <c r="B7716" t="s">
        <v>2118</v>
      </c>
      <c r="C7716" t="s">
        <v>2121</v>
      </c>
      <c r="D7716" t="s">
        <v>2123</v>
      </c>
    </row>
    <row r="7717" spans="1:4" x14ac:dyDescent="0.2">
      <c r="A7717" t="s">
        <v>7775</v>
      </c>
      <c r="B7717" t="s">
        <v>2115</v>
      </c>
      <c r="C7717" t="s">
        <v>2122</v>
      </c>
      <c r="D7717" t="s">
        <v>2117</v>
      </c>
    </row>
    <row r="7718" spans="1:4" x14ac:dyDescent="0.2">
      <c r="A7718" t="s">
        <v>7776</v>
      </c>
      <c r="B7718" t="s">
        <v>2115</v>
      </c>
      <c r="C7718" t="s">
        <v>2122</v>
      </c>
      <c r="D7718" t="s">
        <v>2123</v>
      </c>
    </row>
    <row r="7719" spans="1:4" x14ac:dyDescent="0.2">
      <c r="A7719" t="s">
        <v>7777</v>
      </c>
      <c r="B7719" t="s">
        <v>2115</v>
      </c>
      <c r="C7719" t="s">
        <v>2116</v>
      </c>
      <c r="D7719" t="s">
        <v>2117</v>
      </c>
    </row>
    <row r="7720" spans="1:4" x14ac:dyDescent="0.2">
      <c r="A7720" t="s">
        <v>7778</v>
      </c>
      <c r="B7720" t="s">
        <v>2115</v>
      </c>
      <c r="C7720" t="s">
        <v>2122</v>
      </c>
      <c r="D7720" t="s">
        <v>2117</v>
      </c>
    </row>
    <row r="7721" spans="1:4" x14ac:dyDescent="0.2">
      <c r="A7721" t="s">
        <v>7779</v>
      </c>
      <c r="B7721" t="s">
        <v>2118</v>
      </c>
      <c r="C7721" t="s">
        <v>2120</v>
      </c>
      <c r="D7721" t="s">
        <v>2117</v>
      </c>
    </row>
    <row r="7722" spans="1:4" x14ac:dyDescent="0.2">
      <c r="A7722" t="s">
        <v>7780</v>
      </c>
      <c r="B7722" t="s">
        <v>2118</v>
      </c>
      <c r="C7722" t="s">
        <v>2116</v>
      </c>
      <c r="D7722" t="s">
        <v>2117</v>
      </c>
    </row>
    <row r="7723" spans="1:4" x14ac:dyDescent="0.2">
      <c r="A7723" t="s">
        <v>7781</v>
      </c>
      <c r="B7723" t="s">
        <v>2115</v>
      </c>
      <c r="C7723" t="s">
        <v>2121</v>
      </c>
      <c r="D7723" t="s">
        <v>2117</v>
      </c>
    </row>
    <row r="7724" spans="1:4" x14ac:dyDescent="0.2">
      <c r="A7724" t="s">
        <v>7782</v>
      </c>
      <c r="B7724" t="s">
        <v>2115</v>
      </c>
      <c r="C7724" t="s">
        <v>2122</v>
      </c>
      <c r="D7724" t="s">
        <v>2117</v>
      </c>
    </row>
    <row r="7725" spans="1:4" x14ac:dyDescent="0.2">
      <c r="A7725" t="s">
        <v>7783</v>
      </c>
      <c r="B7725" t="s">
        <v>2115</v>
      </c>
      <c r="C7725" t="s">
        <v>2120</v>
      </c>
      <c r="D7725" t="s">
        <v>2117</v>
      </c>
    </row>
    <row r="7726" spans="1:4" x14ac:dyDescent="0.2">
      <c r="A7726" t="s">
        <v>7784</v>
      </c>
      <c r="B7726" t="s">
        <v>2115</v>
      </c>
      <c r="C7726" t="s">
        <v>2116</v>
      </c>
      <c r="D7726" t="s">
        <v>2124</v>
      </c>
    </row>
    <row r="7727" spans="1:4" x14ac:dyDescent="0.2">
      <c r="A7727" t="s">
        <v>7785</v>
      </c>
      <c r="B7727" t="s">
        <v>2115</v>
      </c>
      <c r="C7727" t="s">
        <v>2116</v>
      </c>
      <c r="D7727" t="s">
        <v>2117</v>
      </c>
    </row>
    <row r="7728" spans="1:4" x14ac:dyDescent="0.2">
      <c r="A7728" t="s">
        <v>7786</v>
      </c>
      <c r="B7728" t="s">
        <v>2118</v>
      </c>
      <c r="C7728" t="s">
        <v>2122</v>
      </c>
      <c r="D7728" t="s">
        <v>2117</v>
      </c>
    </row>
    <row r="7729" spans="1:4" x14ac:dyDescent="0.2">
      <c r="A7729" t="s">
        <v>7787</v>
      </c>
      <c r="B7729" t="s">
        <v>2118</v>
      </c>
      <c r="C7729" t="s">
        <v>2116</v>
      </c>
      <c r="D7729" t="s">
        <v>2123</v>
      </c>
    </row>
    <row r="7730" spans="1:4" x14ac:dyDescent="0.2">
      <c r="A7730" t="s">
        <v>7788</v>
      </c>
      <c r="B7730" t="s">
        <v>2119</v>
      </c>
      <c r="C7730" t="s">
        <v>2120</v>
      </c>
      <c r="D7730" t="s">
        <v>2117</v>
      </c>
    </row>
    <row r="7731" spans="1:4" x14ac:dyDescent="0.2">
      <c r="A7731" t="s">
        <v>7789</v>
      </c>
      <c r="B7731" t="s">
        <v>2118</v>
      </c>
      <c r="C7731" t="s">
        <v>2121</v>
      </c>
      <c r="D7731" t="s">
        <v>2123</v>
      </c>
    </row>
    <row r="7732" spans="1:4" x14ac:dyDescent="0.2">
      <c r="A7732" t="s">
        <v>7790</v>
      </c>
      <c r="B7732" t="s">
        <v>2115</v>
      </c>
      <c r="C7732" t="s">
        <v>2116</v>
      </c>
      <c r="D7732" t="s">
        <v>2117</v>
      </c>
    </row>
    <row r="7733" spans="1:4" x14ac:dyDescent="0.2">
      <c r="A7733" t="s">
        <v>7791</v>
      </c>
      <c r="B7733" t="s">
        <v>2118</v>
      </c>
      <c r="C7733" t="s">
        <v>2116</v>
      </c>
      <c r="D7733" t="s">
        <v>2117</v>
      </c>
    </row>
    <row r="7734" spans="1:4" x14ac:dyDescent="0.2">
      <c r="A7734" t="s">
        <v>7792</v>
      </c>
      <c r="B7734" t="s">
        <v>2115</v>
      </c>
      <c r="C7734" t="s">
        <v>2121</v>
      </c>
      <c r="D7734" t="s">
        <v>2117</v>
      </c>
    </row>
    <row r="7735" spans="1:4" x14ac:dyDescent="0.2">
      <c r="A7735" t="s">
        <v>7793</v>
      </c>
      <c r="B7735" t="s">
        <v>2115</v>
      </c>
      <c r="C7735" t="s">
        <v>2120</v>
      </c>
      <c r="D7735" t="s">
        <v>2123</v>
      </c>
    </row>
    <row r="7736" spans="1:4" x14ac:dyDescent="0.2">
      <c r="A7736" t="s">
        <v>7794</v>
      </c>
      <c r="B7736" t="s">
        <v>2115</v>
      </c>
      <c r="C7736" t="s">
        <v>2116</v>
      </c>
      <c r="D7736" t="s">
        <v>2117</v>
      </c>
    </row>
    <row r="7737" spans="1:4" x14ac:dyDescent="0.2">
      <c r="A7737" t="s">
        <v>7795</v>
      </c>
      <c r="B7737" t="s">
        <v>2118</v>
      </c>
      <c r="C7737" t="s">
        <v>2121</v>
      </c>
      <c r="D7737" t="s">
        <v>2123</v>
      </c>
    </row>
    <row r="7738" spans="1:4" x14ac:dyDescent="0.2">
      <c r="A7738" t="s">
        <v>7796</v>
      </c>
      <c r="B7738" t="s">
        <v>2118</v>
      </c>
      <c r="C7738" t="s">
        <v>2116</v>
      </c>
      <c r="D7738" t="s">
        <v>2117</v>
      </c>
    </row>
    <row r="7739" spans="1:4" x14ac:dyDescent="0.2">
      <c r="A7739" t="s">
        <v>7797</v>
      </c>
      <c r="B7739" t="s">
        <v>2115</v>
      </c>
      <c r="C7739" t="s">
        <v>2116</v>
      </c>
      <c r="D7739" t="s">
        <v>2123</v>
      </c>
    </row>
    <row r="7740" spans="1:4" x14ac:dyDescent="0.2">
      <c r="A7740" t="s">
        <v>7798</v>
      </c>
      <c r="B7740" t="s">
        <v>2118</v>
      </c>
      <c r="C7740" t="s">
        <v>2122</v>
      </c>
      <c r="D7740" t="s">
        <v>2117</v>
      </c>
    </row>
    <row r="7741" spans="1:4" x14ac:dyDescent="0.2">
      <c r="A7741" t="s">
        <v>7799</v>
      </c>
      <c r="B7741" t="s">
        <v>2115</v>
      </c>
      <c r="C7741" t="s">
        <v>2116</v>
      </c>
      <c r="D7741" t="s">
        <v>2124</v>
      </c>
    </row>
    <row r="7742" spans="1:4" x14ac:dyDescent="0.2">
      <c r="A7742" t="s">
        <v>7800</v>
      </c>
      <c r="B7742" t="s">
        <v>2115</v>
      </c>
      <c r="C7742" t="s">
        <v>2116</v>
      </c>
      <c r="D7742" t="s">
        <v>2117</v>
      </c>
    </row>
    <row r="7743" spans="1:4" x14ac:dyDescent="0.2">
      <c r="A7743" t="s">
        <v>7801</v>
      </c>
      <c r="B7743" t="s">
        <v>2118</v>
      </c>
      <c r="C7743" t="s">
        <v>2122</v>
      </c>
      <c r="D7743" t="s">
        <v>2117</v>
      </c>
    </row>
    <row r="7744" spans="1:4" x14ac:dyDescent="0.2">
      <c r="A7744" t="s">
        <v>7802</v>
      </c>
      <c r="B7744" t="s">
        <v>2118</v>
      </c>
      <c r="C7744" t="s">
        <v>2122</v>
      </c>
      <c r="D7744" t="s">
        <v>2117</v>
      </c>
    </row>
    <row r="7745" spans="1:4" x14ac:dyDescent="0.2">
      <c r="A7745" t="s">
        <v>7803</v>
      </c>
      <c r="B7745" t="s">
        <v>2115</v>
      </c>
      <c r="C7745" t="s">
        <v>2122</v>
      </c>
      <c r="D7745" t="s">
        <v>2123</v>
      </c>
    </row>
    <row r="7746" spans="1:4" x14ac:dyDescent="0.2">
      <c r="A7746" t="s">
        <v>7804</v>
      </c>
      <c r="B7746" t="s">
        <v>2115</v>
      </c>
      <c r="C7746" t="s">
        <v>2121</v>
      </c>
      <c r="D7746" t="s">
        <v>2117</v>
      </c>
    </row>
    <row r="7747" spans="1:4" x14ac:dyDescent="0.2">
      <c r="A7747" t="s">
        <v>7805</v>
      </c>
      <c r="B7747" t="s">
        <v>2115</v>
      </c>
      <c r="C7747" t="s">
        <v>2122</v>
      </c>
      <c r="D7747" t="s">
        <v>2117</v>
      </c>
    </row>
    <row r="7748" spans="1:4" x14ac:dyDescent="0.2">
      <c r="A7748" t="s">
        <v>7806</v>
      </c>
      <c r="B7748" t="s">
        <v>2115</v>
      </c>
      <c r="C7748" t="s">
        <v>2120</v>
      </c>
      <c r="D7748" t="s">
        <v>2117</v>
      </c>
    </row>
    <row r="7749" spans="1:4" x14ac:dyDescent="0.2">
      <c r="A7749" t="s">
        <v>7807</v>
      </c>
      <c r="B7749" t="s">
        <v>2118</v>
      </c>
      <c r="C7749" t="s">
        <v>2122</v>
      </c>
      <c r="D7749" t="s">
        <v>2124</v>
      </c>
    </row>
    <row r="7750" spans="1:4" x14ac:dyDescent="0.2">
      <c r="A7750" t="s">
        <v>7808</v>
      </c>
      <c r="B7750" t="s">
        <v>2115</v>
      </c>
      <c r="C7750" t="s">
        <v>2121</v>
      </c>
      <c r="D7750" t="s">
        <v>2117</v>
      </c>
    </row>
    <row r="7751" spans="1:4" x14ac:dyDescent="0.2">
      <c r="A7751" t="s">
        <v>7809</v>
      </c>
      <c r="B7751" t="s">
        <v>2115</v>
      </c>
      <c r="C7751" t="s">
        <v>2120</v>
      </c>
      <c r="D7751" t="s">
        <v>2117</v>
      </c>
    </row>
    <row r="7752" spans="1:4" x14ac:dyDescent="0.2">
      <c r="A7752" t="s">
        <v>7810</v>
      </c>
      <c r="B7752" t="s">
        <v>2119</v>
      </c>
      <c r="C7752" t="s">
        <v>2116</v>
      </c>
      <c r="D7752" t="s">
        <v>2124</v>
      </c>
    </row>
    <row r="7753" spans="1:4" x14ac:dyDescent="0.2">
      <c r="A7753" t="s">
        <v>7811</v>
      </c>
      <c r="B7753" t="s">
        <v>2115</v>
      </c>
      <c r="C7753" t="s">
        <v>2116</v>
      </c>
      <c r="D7753" t="s">
        <v>2117</v>
      </c>
    </row>
    <row r="7754" spans="1:4" x14ac:dyDescent="0.2">
      <c r="A7754" t="s">
        <v>7812</v>
      </c>
      <c r="B7754" t="s">
        <v>2115</v>
      </c>
      <c r="C7754" t="s">
        <v>2120</v>
      </c>
      <c r="D7754" t="s">
        <v>2117</v>
      </c>
    </row>
    <row r="7755" spans="1:4" x14ac:dyDescent="0.2">
      <c r="A7755" t="s">
        <v>7813</v>
      </c>
      <c r="B7755" t="s">
        <v>2118</v>
      </c>
      <c r="C7755" t="s">
        <v>2121</v>
      </c>
      <c r="D7755" t="s">
        <v>2117</v>
      </c>
    </row>
    <row r="7756" spans="1:4" x14ac:dyDescent="0.2">
      <c r="A7756" t="s">
        <v>7814</v>
      </c>
      <c r="B7756" t="s">
        <v>2115</v>
      </c>
      <c r="C7756" t="s">
        <v>2121</v>
      </c>
      <c r="D7756" t="s">
        <v>2124</v>
      </c>
    </row>
    <row r="7757" spans="1:4" x14ac:dyDescent="0.2">
      <c r="A7757" t="s">
        <v>7815</v>
      </c>
      <c r="B7757" t="s">
        <v>2115</v>
      </c>
      <c r="C7757" t="s">
        <v>2116</v>
      </c>
      <c r="D7757" t="s">
        <v>2117</v>
      </c>
    </row>
    <row r="7758" spans="1:4" x14ac:dyDescent="0.2">
      <c r="A7758" t="s">
        <v>7816</v>
      </c>
      <c r="B7758" t="s">
        <v>2119</v>
      </c>
      <c r="C7758" t="s">
        <v>2121</v>
      </c>
      <c r="D7758" t="s">
        <v>2123</v>
      </c>
    </row>
    <row r="7759" spans="1:4" x14ac:dyDescent="0.2">
      <c r="A7759" t="s">
        <v>7817</v>
      </c>
      <c r="B7759" t="s">
        <v>2119</v>
      </c>
      <c r="C7759" t="s">
        <v>2122</v>
      </c>
      <c r="D7759" t="s">
        <v>2117</v>
      </c>
    </row>
    <row r="7760" spans="1:4" x14ac:dyDescent="0.2">
      <c r="A7760" t="s">
        <v>7818</v>
      </c>
      <c r="B7760" t="s">
        <v>2115</v>
      </c>
      <c r="C7760" t="s">
        <v>2116</v>
      </c>
      <c r="D7760" t="s">
        <v>2117</v>
      </c>
    </row>
    <row r="7761" spans="1:4" x14ac:dyDescent="0.2">
      <c r="A7761" t="s">
        <v>7819</v>
      </c>
      <c r="B7761" t="s">
        <v>2118</v>
      </c>
      <c r="C7761" t="s">
        <v>2121</v>
      </c>
      <c r="D7761" t="s">
        <v>2117</v>
      </c>
    </row>
    <row r="7762" spans="1:4" x14ac:dyDescent="0.2">
      <c r="A7762" t="s">
        <v>7820</v>
      </c>
      <c r="B7762" t="s">
        <v>2118</v>
      </c>
      <c r="C7762" t="s">
        <v>2122</v>
      </c>
      <c r="D7762" t="s">
        <v>2117</v>
      </c>
    </row>
    <row r="7763" spans="1:4" x14ac:dyDescent="0.2">
      <c r="A7763" t="s">
        <v>7821</v>
      </c>
      <c r="B7763" t="s">
        <v>2115</v>
      </c>
      <c r="C7763" t="s">
        <v>2121</v>
      </c>
      <c r="D7763" t="s">
        <v>2117</v>
      </c>
    </row>
    <row r="7764" spans="1:4" x14ac:dyDescent="0.2">
      <c r="A7764" t="s">
        <v>7822</v>
      </c>
      <c r="B7764" t="s">
        <v>2115</v>
      </c>
      <c r="C7764" t="s">
        <v>2116</v>
      </c>
      <c r="D7764" t="s">
        <v>2117</v>
      </c>
    </row>
    <row r="7765" spans="1:4" x14ac:dyDescent="0.2">
      <c r="A7765" t="s">
        <v>7823</v>
      </c>
      <c r="B7765" t="s">
        <v>2115</v>
      </c>
      <c r="C7765" t="s">
        <v>2120</v>
      </c>
      <c r="D7765" t="s">
        <v>2117</v>
      </c>
    </row>
    <row r="7766" spans="1:4" x14ac:dyDescent="0.2">
      <c r="A7766" t="s">
        <v>7824</v>
      </c>
      <c r="B7766" t="s">
        <v>2115</v>
      </c>
      <c r="C7766" t="s">
        <v>2122</v>
      </c>
      <c r="D7766" t="s">
        <v>2117</v>
      </c>
    </row>
    <row r="7767" spans="1:4" x14ac:dyDescent="0.2">
      <c r="A7767" t="s">
        <v>7825</v>
      </c>
      <c r="B7767" t="s">
        <v>2118</v>
      </c>
      <c r="C7767" t="s">
        <v>2116</v>
      </c>
      <c r="D7767" t="s">
        <v>2117</v>
      </c>
    </row>
    <row r="7768" spans="1:4" x14ac:dyDescent="0.2">
      <c r="A7768" t="s">
        <v>7826</v>
      </c>
      <c r="B7768" t="s">
        <v>2115</v>
      </c>
      <c r="C7768" t="s">
        <v>2116</v>
      </c>
      <c r="D7768" t="s">
        <v>2123</v>
      </c>
    </row>
    <row r="7769" spans="1:4" x14ac:dyDescent="0.2">
      <c r="A7769" t="s">
        <v>7827</v>
      </c>
      <c r="B7769" t="s">
        <v>2115</v>
      </c>
      <c r="C7769" t="s">
        <v>2116</v>
      </c>
      <c r="D7769" t="s">
        <v>2117</v>
      </c>
    </row>
    <row r="7770" spans="1:4" x14ac:dyDescent="0.2">
      <c r="A7770" t="s">
        <v>7828</v>
      </c>
      <c r="B7770" t="s">
        <v>2115</v>
      </c>
      <c r="C7770" t="s">
        <v>2116</v>
      </c>
      <c r="D7770" t="s">
        <v>2123</v>
      </c>
    </row>
    <row r="7771" spans="1:4" x14ac:dyDescent="0.2">
      <c r="A7771" t="s">
        <v>7829</v>
      </c>
      <c r="B7771" t="s">
        <v>2118</v>
      </c>
      <c r="C7771" t="s">
        <v>2122</v>
      </c>
      <c r="D7771" t="s">
        <v>2124</v>
      </c>
    </row>
    <row r="7772" spans="1:4" x14ac:dyDescent="0.2">
      <c r="A7772" t="s">
        <v>7830</v>
      </c>
      <c r="B7772" t="s">
        <v>2115</v>
      </c>
      <c r="C7772" t="s">
        <v>2120</v>
      </c>
      <c r="D7772" t="s">
        <v>2117</v>
      </c>
    </row>
    <row r="7773" spans="1:4" x14ac:dyDescent="0.2">
      <c r="A7773" t="s">
        <v>7831</v>
      </c>
      <c r="B7773" t="s">
        <v>2115</v>
      </c>
      <c r="C7773" t="s">
        <v>2116</v>
      </c>
      <c r="D7773" t="s">
        <v>2117</v>
      </c>
    </row>
    <row r="7774" spans="1:4" x14ac:dyDescent="0.2">
      <c r="A7774" t="s">
        <v>7832</v>
      </c>
      <c r="B7774" t="s">
        <v>2115</v>
      </c>
      <c r="C7774" t="s">
        <v>2120</v>
      </c>
      <c r="D7774" t="s">
        <v>2117</v>
      </c>
    </row>
    <row r="7775" spans="1:4" x14ac:dyDescent="0.2">
      <c r="A7775" t="s">
        <v>7833</v>
      </c>
      <c r="B7775" t="s">
        <v>2115</v>
      </c>
      <c r="C7775" t="s">
        <v>2122</v>
      </c>
      <c r="D7775" t="s">
        <v>2117</v>
      </c>
    </row>
    <row r="7776" spans="1:4" x14ac:dyDescent="0.2">
      <c r="A7776" t="s">
        <v>7834</v>
      </c>
      <c r="B7776" t="s">
        <v>2115</v>
      </c>
      <c r="C7776" t="s">
        <v>2122</v>
      </c>
      <c r="D7776" t="s">
        <v>2117</v>
      </c>
    </row>
    <row r="7777" spans="1:4" x14ac:dyDescent="0.2">
      <c r="A7777" t="s">
        <v>7835</v>
      </c>
      <c r="B7777" t="s">
        <v>2115</v>
      </c>
      <c r="C7777" t="s">
        <v>2116</v>
      </c>
      <c r="D7777" t="s">
        <v>2117</v>
      </c>
    </row>
    <row r="7778" spans="1:4" x14ac:dyDescent="0.2">
      <c r="A7778" t="s">
        <v>7836</v>
      </c>
      <c r="B7778" t="s">
        <v>2115</v>
      </c>
      <c r="C7778" t="s">
        <v>2122</v>
      </c>
      <c r="D7778" t="s">
        <v>2124</v>
      </c>
    </row>
    <row r="7779" spans="1:4" x14ac:dyDescent="0.2">
      <c r="A7779" t="s">
        <v>7837</v>
      </c>
      <c r="B7779" t="s">
        <v>2115</v>
      </c>
      <c r="C7779" t="s">
        <v>2120</v>
      </c>
      <c r="D7779" t="s">
        <v>2117</v>
      </c>
    </row>
    <row r="7780" spans="1:4" x14ac:dyDescent="0.2">
      <c r="A7780" t="s">
        <v>7838</v>
      </c>
      <c r="B7780" t="s">
        <v>2115</v>
      </c>
      <c r="C7780" t="s">
        <v>2116</v>
      </c>
      <c r="D7780" t="s">
        <v>2117</v>
      </c>
    </row>
    <row r="7781" spans="1:4" x14ac:dyDescent="0.2">
      <c r="A7781" t="s">
        <v>7839</v>
      </c>
      <c r="B7781" t="s">
        <v>2115</v>
      </c>
      <c r="C7781" t="s">
        <v>2116</v>
      </c>
      <c r="D7781" t="s">
        <v>2117</v>
      </c>
    </row>
    <row r="7782" spans="1:4" x14ac:dyDescent="0.2">
      <c r="A7782" t="s">
        <v>7840</v>
      </c>
      <c r="B7782" t="s">
        <v>2115</v>
      </c>
      <c r="C7782" t="s">
        <v>2122</v>
      </c>
      <c r="D7782" t="s">
        <v>2117</v>
      </c>
    </row>
    <row r="7783" spans="1:4" x14ac:dyDescent="0.2">
      <c r="A7783" t="s">
        <v>7841</v>
      </c>
      <c r="B7783" t="s">
        <v>2118</v>
      </c>
      <c r="C7783" t="s">
        <v>2116</v>
      </c>
      <c r="D7783" t="s">
        <v>2123</v>
      </c>
    </row>
    <row r="7784" spans="1:4" x14ac:dyDescent="0.2">
      <c r="A7784" t="s">
        <v>7842</v>
      </c>
      <c r="B7784" t="s">
        <v>2118</v>
      </c>
      <c r="C7784" t="s">
        <v>2116</v>
      </c>
      <c r="D7784" t="s">
        <v>2117</v>
      </c>
    </row>
    <row r="7785" spans="1:4" x14ac:dyDescent="0.2">
      <c r="A7785" t="s">
        <v>7843</v>
      </c>
      <c r="B7785" t="s">
        <v>2115</v>
      </c>
      <c r="C7785" t="s">
        <v>2116</v>
      </c>
      <c r="D7785" t="s">
        <v>2117</v>
      </c>
    </row>
    <row r="7786" spans="1:4" x14ac:dyDescent="0.2">
      <c r="A7786" t="s">
        <v>7844</v>
      </c>
      <c r="B7786" t="s">
        <v>2115</v>
      </c>
      <c r="C7786" t="s">
        <v>2120</v>
      </c>
      <c r="D7786" t="s">
        <v>2117</v>
      </c>
    </row>
    <row r="7787" spans="1:4" x14ac:dyDescent="0.2">
      <c r="A7787" t="s">
        <v>7845</v>
      </c>
      <c r="B7787" t="s">
        <v>2118</v>
      </c>
      <c r="C7787" t="s">
        <v>2116</v>
      </c>
      <c r="D7787" t="s">
        <v>2124</v>
      </c>
    </row>
    <row r="7788" spans="1:4" x14ac:dyDescent="0.2">
      <c r="A7788" t="s">
        <v>7846</v>
      </c>
      <c r="B7788" t="s">
        <v>2119</v>
      </c>
      <c r="C7788" t="s">
        <v>2116</v>
      </c>
      <c r="D7788" t="s">
        <v>2117</v>
      </c>
    </row>
    <row r="7789" spans="1:4" x14ac:dyDescent="0.2">
      <c r="A7789" t="s">
        <v>7847</v>
      </c>
      <c r="B7789" t="s">
        <v>2115</v>
      </c>
      <c r="C7789" t="s">
        <v>2116</v>
      </c>
      <c r="D7789" t="s">
        <v>2117</v>
      </c>
    </row>
    <row r="7790" spans="1:4" x14ac:dyDescent="0.2">
      <c r="A7790" t="s">
        <v>7848</v>
      </c>
      <c r="B7790" t="s">
        <v>2115</v>
      </c>
      <c r="C7790" t="s">
        <v>2116</v>
      </c>
      <c r="D7790" t="s">
        <v>2124</v>
      </c>
    </row>
    <row r="7791" spans="1:4" x14ac:dyDescent="0.2">
      <c r="A7791" t="s">
        <v>7849</v>
      </c>
      <c r="B7791" t="s">
        <v>2115</v>
      </c>
      <c r="C7791" t="s">
        <v>2120</v>
      </c>
      <c r="D7791" t="s">
        <v>2117</v>
      </c>
    </row>
    <row r="7792" spans="1:4" x14ac:dyDescent="0.2">
      <c r="A7792" t="s">
        <v>7850</v>
      </c>
      <c r="B7792" t="s">
        <v>2118</v>
      </c>
      <c r="C7792" t="s">
        <v>2116</v>
      </c>
      <c r="D7792" t="s">
        <v>2117</v>
      </c>
    </row>
    <row r="7793" spans="1:4" x14ac:dyDescent="0.2">
      <c r="A7793" t="s">
        <v>7851</v>
      </c>
      <c r="B7793" t="s">
        <v>2115</v>
      </c>
      <c r="C7793" t="s">
        <v>2121</v>
      </c>
      <c r="D7793" t="s">
        <v>2124</v>
      </c>
    </row>
    <row r="7794" spans="1:4" x14ac:dyDescent="0.2">
      <c r="A7794" t="s">
        <v>7852</v>
      </c>
      <c r="B7794" t="s">
        <v>2118</v>
      </c>
      <c r="C7794" t="s">
        <v>2116</v>
      </c>
      <c r="D7794" t="s">
        <v>2123</v>
      </c>
    </row>
    <row r="7795" spans="1:4" x14ac:dyDescent="0.2">
      <c r="A7795" t="s">
        <v>7853</v>
      </c>
      <c r="B7795" t="s">
        <v>2119</v>
      </c>
      <c r="C7795" t="s">
        <v>2116</v>
      </c>
      <c r="D7795" t="s">
        <v>2117</v>
      </c>
    </row>
    <row r="7796" spans="1:4" x14ac:dyDescent="0.2">
      <c r="A7796" t="s">
        <v>7854</v>
      </c>
      <c r="B7796" t="s">
        <v>2115</v>
      </c>
      <c r="C7796" t="s">
        <v>2116</v>
      </c>
      <c r="D7796" t="s">
        <v>2124</v>
      </c>
    </row>
    <row r="7797" spans="1:4" x14ac:dyDescent="0.2">
      <c r="A7797" t="s">
        <v>7855</v>
      </c>
      <c r="B7797" t="s">
        <v>2118</v>
      </c>
      <c r="C7797" t="s">
        <v>2122</v>
      </c>
      <c r="D7797" t="s">
        <v>2123</v>
      </c>
    </row>
    <row r="7798" spans="1:4" x14ac:dyDescent="0.2">
      <c r="A7798" t="s">
        <v>7856</v>
      </c>
      <c r="B7798" t="s">
        <v>2115</v>
      </c>
      <c r="C7798" t="s">
        <v>2116</v>
      </c>
      <c r="D7798" t="s">
        <v>2117</v>
      </c>
    </row>
    <row r="7799" spans="1:4" x14ac:dyDescent="0.2">
      <c r="A7799" t="s">
        <v>7857</v>
      </c>
      <c r="B7799" t="s">
        <v>2115</v>
      </c>
      <c r="C7799" t="s">
        <v>2116</v>
      </c>
      <c r="D7799" t="s">
        <v>2117</v>
      </c>
    </row>
    <row r="7800" spans="1:4" x14ac:dyDescent="0.2">
      <c r="A7800" t="s">
        <v>7858</v>
      </c>
      <c r="B7800" t="s">
        <v>2115</v>
      </c>
      <c r="C7800" t="s">
        <v>2122</v>
      </c>
      <c r="D7800" t="s">
        <v>2117</v>
      </c>
    </row>
    <row r="7801" spans="1:4" x14ac:dyDescent="0.2">
      <c r="A7801" t="s">
        <v>7859</v>
      </c>
      <c r="B7801" t="s">
        <v>2118</v>
      </c>
      <c r="C7801" t="s">
        <v>2122</v>
      </c>
      <c r="D7801" t="s">
        <v>2117</v>
      </c>
    </row>
    <row r="7802" spans="1:4" x14ac:dyDescent="0.2">
      <c r="A7802" t="s">
        <v>7860</v>
      </c>
      <c r="B7802" t="s">
        <v>2115</v>
      </c>
      <c r="C7802" t="s">
        <v>2122</v>
      </c>
      <c r="D7802" t="s">
        <v>2117</v>
      </c>
    </row>
    <row r="7803" spans="1:4" x14ac:dyDescent="0.2">
      <c r="A7803" t="s">
        <v>7861</v>
      </c>
      <c r="B7803" t="s">
        <v>2118</v>
      </c>
      <c r="C7803" t="s">
        <v>2116</v>
      </c>
      <c r="D7803" t="s">
        <v>2117</v>
      </c>
    </row>
    <row r="7804" spans="1:4" x14ac:dyDescent="0.2">
      <c r="A7804" t="s">
        <v>7862</v>
      </c>
      <c r="B7804" t="s">
        <v>2118</v>
      </c>
      <c r="C7804" t="s">
        <v>2122</v>
      </c>
      <c r="D7804" t="s">
        <v>2117</v>
      </c>
    </row>
    <row r="7805" spans="1:4" x14ac:dyDescent="0.2">
      <c r="A7805" t="s">
        <v>7863</v>
      </c>
      <c r="B7805" t="s">
        <v>2115</v>
      </c>
      <c r="C7805" t="s">
        <v>2121</v>
      </c>
      <c r="D7805" t="s">
        <v>2124</v>
      </c>
    </row>
    <row r="7806" spans="1:4" x14ac:dyDescent="0.2">
      <c r="A7806" t="s">
        <v>7864</v>
      </c>
      <c r="B7806" t="s">
        <v>2119</v>
      </c>
      <c r="C7806" t="s">
        <v>2120</v>
      </c>
      <c r="D7806" t="s">
        <v>2123</v>
      </c>
    </row>
    <row r="7807" spans="1:4" x14ac:dyDescent="0.2">
      <c r="A7807" t="s">
        <v>7865</v>
      </c>
      <c r="B7807" t="s">
        <v>2115</v>
      </c>
      <c r="C7807" t="s">
        <v>2122</v>
      </c>
      <c r="D7807" t="s">
        <v>2123</v>
      </c>
    </row>
    <row r="7808" spans="1:4" x14ac:dyDescent="0.2">
      <c r="A7808" t="s">
        <v>7866</v>
      </c>
      <c r="B7808" t="s">
        <v>2115</v>
      </c>
      <c r="C7808" t="s">
        <v>2121</v>
      </c>
      <c r="D7808" t="s">
        <v>2117</v>
      </c>
    </row>
    <row r="7809" spans="1:4" x14ac:dyDescent="0.2">
      <c r="A7809" t="s">
        <v>7867</v>
      </c>
      <c r="B7809" t="s">
        <v>2118</v>
      </c>
      <c r="C7809" t="s">
        <v>2116</v>
      </c>
      <c r="D7809" t="s">
        <v>2124</v>
      </c>
    </row>
    <row r="7810" spans="1:4" x14ac:dyDescent="0.2">
      <c r="A7810" t="s">
        <v>7868</v>
      </c>
      <c r="B7810" t="s">
        <v>2115</v>
      </c>
      <c r="C7810" t="s">
        <v>2120</v>
      </c>
      <c r="D7810" t="s">
        <v>2123</v>
      </c>
    </row>
    <row r="7811" spans="1:4" x14ac:dyDescent="0.2">
      <c r="A7811" t="s">
        <v>7869</v>
      </c>
      <c r="B7811" t="s">
        <v>2118</v>
      </c>
      <c r="C7811" t="s">
        <v>2116</v>
      </c>
      <c r="D7811" t="s">
        <v>2117</v>
      </c>
    </row>
    <row r="7812" spans="1:4" x14ac:dyDescent="0.2">
      <c r="A7812" t="s">
        <v>7870</v>
      </c>
      <c r="B7812" t="s">
        <v>2115</v>
      </c>
      <c r="C7812" t="s">
        <v>2121</v>
      </c>
      <c r="D7812" t="s">
        <v>2117</v>
      </c>
    </row>
    <row r="7813" spans="1:4" x14ac:dyDescent="0.2">
      <c r="A7813" t="s">
        <v>7871</v>
      </c>
      <c r="B7813" t="s">
        <v>2118</v>
      </c>
      <c r="C7813" t="s">
        <v>2122</v>
      </c>
      <c r="D7813" t="s">
        <v>2117</v>
      </c>
    </row>
    <row r="7814" spans="1:4" x14ac:dyDescent="0.2">
      <c r="A7814" t="s">
        <v>7872</v>
      </c>
      <c r="B7814" t="s">
        <v>2115</v>
      </c>
      <c r="C7814" t="s">
        <v>2121</v>
      </c>
      <c r="D7814" t="s">
        <v>2124</v>
      </c>
    </row>
    <row r="7815" spans="1:4" x14ac:dyDescent="0.2">
      <c r="A7815" t="s">
        <v>7873</v>
      </c>
      <c r="B7815" t="s">
        <v>2115</v>
      </c>
      <c r="C7815" t="s">
        <v>2122</v>
      </c>
      <c r="D7815" t="s">
        <v>2124</v>
      </c>
    </row>
    <row r="7816" spans="1:4" x14ac:dyDescent="0.2">
      <c r="A7816" t="s">
        <v>7874</v>
      </c>
      <c r="B7816" t="s">
        <v>2118</v>
      </c>
      <c r="C7816" t="s">
        <v>2121</v>
      </c>
      <c r="D7816" t="s">
        <v>2117</v>
      </c>
    </row>
    <row r="7817" spans="1:4" x14ac:dyDescent="0.2">
      <c r="A7817" t="s">
        <v>7875</v>
      </c>
      <c r="B7817" t="s">
        <v>2118</v>
      </c>
      <c r="C7817" t="s">
        <v>2116</v>
      </c>
      <c r="D7817" t="s">
        <v>2117</v>
      </c>
    </row>
    <row r="7818" spans="1:4" x14ac:dyDescent="0.2">
      <c r="A7818" t="s">
        <v>7876</v>
      </c>
      <c r="B7818" t="s">
        <v>2119</v>
      </c>
      <c r="C7818" t="s">
        <v>2116</v>
      </c>
      <c r="D7818" t="s">
        <v>2117</v>
      </c>
    </row>
    <row r="7819" spans="1:4" x14ac:dyDescent="0.2">
      <c r="A7819" t="s">
        <v>7877</v>
      </c>
      <c r="B7819" t="s">
        <v>2115</v>
      </c>
      <c r="C7819" t="s">
        <v>2116</v>
      </c>
      <c r="D7819" t="s">
        <v>2124</v>
      </c>
    </row>
    <row r="7820" spans="1:4" x14ac:dyDescent="0.2">
      <c r="A7820" t="s">
        <v>7878</v>
      </c>
      <c r="B7820" t="s">
        <v>2118</v>
      </c>
      <c r="C7820" t="s">
        <v>2121</v>
      </c>
      <c r="D7820" t="s">
        <v>2117</v>
      </c>
    </row>
    <row r="7821" spans="1:4" x14ac:dyDescent="0.2">
      <c r="A7821" t="s">
        <v>7879</v>
      </c>
      <c r="B7821" t="s">
        <v>2119</v>
      </c>
      <c r="C7821" t="s">
        <v>2121</v>
      </c>
      <c r="D7821" t="s">
        <v>2123</v>
      </c>
    </row>
    <row r="7822" spans="1:4" x14ac:dyDescent="0.2">
      <c r="A7822" t="s">
        <v>7880</v>
      </c>
      <c r="B7822" t="s">
        <v>2118</v>
      </c>
      <c r="C7822" t="s">
        <v>2116</v>
      </c>
      <c r="D7822" t="s">
        <v>2117</v>
      </c>
    </row>
    <row r="7823" spans="1:4" x14ac:dyDescent="0.2">
      <c r="A7823" t="s">
        <v>7881</v>
      </c>
      <c r="B7823" t="s">
        <v>2115</v>
      </c>
      <c r="C7823" t="s">
        <v>2120</v>
      </c>
      <c r="D7823" t="s">
        <v>2117</v>
      </c>
    </row>
    <row r="7824" spans="1:4" x14ac:dyDescent="0.2">
      <c r="A7824" t="s">
        <v>7882</v>
      </c>
      <c r="B7824" t="s">
        <v>2118</v>
      </c>
      <c r="C7824" t="s">
        <v>2120</v>
      </c>
      <c r="D7824" t="s">
        <v>2117</v>
      </c>
    </row>
    <row r="7825" spans="1:4" x14ac:dyDescent="0.2">
      <c r="A7825" t="s">
        <v>7883</v>
      </c>
      <c r="B7825" t="s">
        <v>2115</v>
      </c>
      <c r="C7825" t="s">
        <v>2120</v>
      </c>
      <c r="D7825" t="s">
        <v>2117</v>
      </c>
    </row>
    <row r="7826" spans="1:4" x14ac:dyDescent="0.2">
      <c r="A7826" t="s">
        <v>7884</v>
      </c>
      <c r="B7826" t="s">
        <v>2115</v>
      </c>
      <c r="C7826" t="s">
        <v>2116</v>
      </c>
      <c r="D7826" t="s">
        <v>2117</v>
      </c>
    </row>
    <row r="7827" spans="1:4" x14ac:dyDescent="0.2">
      <c r="A7827" t="s">
        <v>7885</v>
      </c>
      <c r="B7827" t="s">
        <v>2115</v>
      </c>
      <c r="C7827" t="s">
        <v>2116</v>
      </c>
      <c r="D7827" t="s">
        <v>2123</v>
      </c>
    </row>
    <row r="7828" spans="1:4" x14ac:dyDescent="0.2">
      <c r="A7828" t="s">
        <v>7886</v>
      </c>
      <c r="B7828" t="s">
        <v>2118</v>
      </c>
      <c r="C7828" t="s">
        <v>2116</v>
      </c>
      <c r="D7828" t="s">
        <v>2117</v>
      </c>
    </row>
    <row r="7829" spans="1:4" x14ac:dyDescent="0.2">
      <c r="A7829" t="s">
        <v>7887</v>
      </c>
      <c r="B7829" t="s">
        <v>2115</v>
      </c>
      <c r="C7829" t="s">
        <v>2120</v>
      </c>
      <c r="D7829" t="s">
        <v>2123</v>
      </c>
    </row>
    <row r="7830" spans="1:4" x14ac:dyDescent="0.2">
      <c r="A7830" t="s">
        <v>7888</v>
      </c>
      <c r="B7830" t="s">
        <v>2115</v>
      </c>
      <c r="C7830" t="s">
        <v>2116</v>
      </c>
      <c r="D7830" t="s">
        <v>2117</v>
      </c>
    </row>
    <row r="7831" spans="1:4" x14ac:dyDescent="0.2">
      <c r="A7831" t="s">
        <v>7889</v>
      </c>
      <c r="B7831" t="s">
        <v>2115</v>
      </c>
      <c r="C7831" t="s">
        <v>2121</v>
      </c>
      <c r="D7831" t="s">
        <v>2117</v>
      </c>
    </row>
    <row r="7832" spans="1:4" x14ac:dyDescent="0.2">
      <c r="A7832" t="s">
        <v>7890</v>
      </c>
      <c r="B7832" t="s">
        <v>2115</v>
      </c>
      <c r="C7832" t="s">
        <v>2116</v>
      </c>
      <c r="D7832" t="s">
        <v>2123</v>
      </c>
    </row>
    <row r="7833" spans="1:4" x14ac:dyDescent="0.2">
      <c r="A7833" t="s">
        <v>7891</v>
      </c>
      <c r="B7833" t="s">
        <v>2118</v>
      </c>
      <c r="C7833" t="s">
        <v>2116</v>
      </c>
      <c r="D7833" t="s">
        <v>2117</v>
      </c>
    </row>
    <row r="7834" spans="1:4" x14ac:dyDescent="0.2">
      <c r="A7834" t="s">
        <v>7892</v>
      </c>
      <c r="B7834" t="s">
        <v>2118</v>
      </c>
      <c r="C7834" t="s">
        <v>2116</v>
      </c>
      <c r="D7834" t="s">
        <v>2117</v>
      </c>
    </row>
    <row r="7835" spans="1:4" x14ac:dyDescent="0.2">
      <c r="A7835" t="s">
        <v>7893</v>
      </c>
      <c r="B7835" t="s">
        <v>2115</v>
      </c>
      <c r="C7835" t="s">
        <v>2116</v>
      </c>
      <c r="D7835" t="s">
        <v>2117</v>
      </c>
    </row>
    <row r="7836" spans="1:4" x14ac:dyDescent="0.2">
      <c r="A7836" t="s">
        <v>7894</v>
      </c>
      <c r="B7836" t="s">
        <v>2115</v>
      </c>
      <c r="C7836" t="s">
        <v>2116</v>
      </c>
      <c r="D7836" t="s">
        <v>2117</v>
      </c>
    </row>
    <row r="7837" spans="1:4" x14ac:dyDescent="0.2">
      <c r="A7837" t="s">
        <v>7895</v>
      </c>
      <c r="B7837" t="s">
        <v>2118</v>
      </c>
      <c r="C7837" t="s">
        <v>2122</v>
      </c>
      <c r="D7837" t="s">
        <v>2123</v>
      </c>
    </row>
    <row r="7838" spans="1:4" x14ac:dyDescent="0.2">
      <c r="A7838" t="s">
        <v>7896</v>
      </c>
      <c r="B7838" t="s">
        <v>2118</v>
      </c>
      <c r="C7838" t="s">
        <v>2122</v>
      </c>
      <c r="D7838" t="s">
        <v>2117</v>
      </c>
    </row>
    <row r="7839" spans="1:4" x14ac:dyDescent="0.2">
      <c r="A7839" t="s">
        <v>7897</v>
      </c>
      <c r="B7839" t="s">
        <v>2115</v>
      </c>
      <c r="C7839" t="s">
        <v>2120</v>
      </c>
      <c r="D7839" t="s">
        <v>2123</v>
      </c>
    </row>
    <row r="7840" spans="1:4" x14ac:dyDescent="0.2">
      <c r="A7840" t="s">
        <v>7898</v>
      </c>
      <c r="B7840" t="s">
        <v>2115</v>
      </c>
      <c r="C7840" t="s">
        <v>2116</v>
      </c>
      <c r="D7840" t="s">
        <v>2117</v>
      </c>
    </row>
    <row r="7841" spans="1:4" x14ac:dyDescent="0.2">
      <c r="A7841" t="s">
        <v>7899</v>
      </c>
      <c r="B7841" t="s">
        <v>2118</v>
      </c>
      <c r="C7841" t="s">
        <v>2122</v>
      </c>
      <c r="D7841" t="s">
        <v>2117</v>
      </c>
    </row>
    <row r="7842" spans="1:4" x14ac:dyDescent="0.2">
      <c r="A7842" t="s">
        <v>7900</v>
      </c>
      <c r="B7842" t="s">
        <v>2115</v>
      </c>
      <c r="C7842" t="s">
        <v>2120</v>
      </c>
      <c r="D7842" t="s">
        <v>2117</v>
      </c>
    </row>
    <row r="7843" spans="1:4" x14ac:dyDescent="0.2">
      <c r="A7843" t="s">
        <v>7901</v>
      </c>
      <c r="B7843" t="s">
        <v>2118</v>
      </c>
      <c r="C7843" t="s">
        <v>2122</v>
      </c>
      <c r="D7843" t="s">
        <v>2117</v>
      </c>
    </row>
    <row r="7844" spans="1:4" x14ac:dyDescent="0.2">
      <c r="A7844" t="s">
        <v>7902</v>
      </c>
      <c r="B7844" t="s">
        <v>2115</v>
      </c>
      <c r="C7844" t="s">
        <v>2120</v>
      </c>
      <c r="D7844" t="s">
        <v>2117</v>
      </c>
    </row>
    <row r="7845" spans="1:4" x14ac:dyDescent="0.2">
      <c r="A7845" t="s">
        <v>7903</v>
      </c>
      <c r="B7845" t="s">
        <v>2115</v>
      </c>
      <c r="C7845" t="s">
        <v>2116</v>
      </c>
      <c r="D7845" t="s">
        <v>2117</v>
      </c>
    </row>
    <row r="7846" spans="1:4" x14ac:dyDescent="0.2">
      <c r="A7846" t="s">
        <v>7904</v>
      </c>
      <c r="B7846" t="s">
        <v>2118</v>
      </c>
      <c r="C7846" t="s">
        <v>2122</v>
      </c>
      <c r="D7846" t="s">
        <v>2124</v>
      </c>
    </row>
    <row r="7847" spans="1:4" x14ac:dyDescent="0.2">
      <c r="A7847" t="s">
        <v>7905</v>
      </c>
      <c r="B7847" t="s">
        <v>2115</v>
      </c>
      <c r="C7847" t="s">
        <v>2121</v>
      </c>
      <c r="D7847" t="s">
        <v>2117</v>
      </c>
    </row>
    <row r="7848" spans="1:4" x14ac:dyDescent="0.2">
      <c r="A7848" t="s">
        <v>7906</v>
      </c>
      <c r="B7848" t="s">
        <v>2115</v>
      </c>
      <c r="C7848" t="s">
        <v>2116</v>
      </c>
      <c r="D7848" t="s">
        <v>2117</v>
      </c>
    </row>
    <row r="7849" spans="1:4" x14ac:dyDescent="0.2">
      <c r="A7849" t="s">
        <v>7907</v>
      </c>
      <c r="B7849" t="s">
        <v>2115</v>
      </c>
      <c r="C7849" t="s">
        <v>2116</v>
      </c>
      <c r="D7849" t="s">
        <v>2117</v>
      </c>
    </row>
    <row r="7850" spans="1:4" x14ac:dyDescent="0.2">
      <c r="A7850" t="s">
        <v>7908</v>
      </c>
      <c r="B7850" t="s">
        <v>2119</v>
      </c>
      <c r="C7850" t="s">
        <v>2120</v>
      </c>
      <c r="D7850" t="s">
        <v>2117</v>
      </c>
    </row>
    <row r="7851" spans="1:4" x14ac:dyDescent="0.2">
      <c r="A7851" t="s">
        <v>7909</v>
      </c>
      <c r="B7851" t="s">
        <v>2115</v>
      </c>
      <c r="C7851" t="s">
        <v>2122</v>
      </c>
      <c r="D7851" t="s">
        <v>2117</v>
      </c>
    </row>
    <row r="7852" spans="1:4" x14ac:dyDescent="0.2">
      <c r="A7852" t="s">
        <v>7910</v>
      </c>
      <c r="B7852" t="s">
        <v>2118</v>
      </c>
      <c r="C7852" t="s">
        <v>2116</v>
      </c>
      <c r="D7852" t="s">
        <v>2117</v>
      </c>
    </row>
    <row r="7853" spans="1:4" x14ac:dyDescent="0.2">
      <c r="A7853" t="s">
        <v>7911</v>
      </c>
      <c r="B7853" t="s">
        <v>2115</v>
      </c>
      <c r="C7853" t="s">
        <v>2122</v>
      </c>
      <c r="D7853" t="s">
        <v>2117</v>
      </c>
    </row>
    <row r="7854" spans="1:4" x14ac:dyDescent="0.2">
      <c r="A7854" t="s">
        <v>7912</v>
      </c>
      <c r="B7854" t="s">
        <v>2118</v>
      </c>
      <c r="C7854" t="s">
        <v>2116</v>
      </c>
      <c r="D7854" t="s">
        <v>2123</v>
      </c>
    </row>
    <row r="7855" spans="1:4" x14ac:dyDescent="0.2">
      <c r="A7855" t="s">
        <v>7913</v>
      </c>
      <c r="B7855" t="s">
        <v>2118</v>
      </c>
      <c r="C7855" t="s">
        <v>2116</v>
      </c>
      <c r="D7855" t="s">
        <v>2117</v>
      </c>
    </row>
    <row r="7856" spans="1:4" x14ac:dyDescent="0.2">
      <c r="A7856" t="s">
        <v>7914</v>
      </c>
      <c r="B7856" t="s">
        <v>2118</v>
      </c>
      <c r="C7856" t="s">
        <v>2116</v>
      </c>
      <c r="D7856" t="s">
        <v>2123</v>
      </c>
    </row>
    <row r="7857" spans="1:4" x14ac:dyDescent="0.2">
      <c r="A7857" t="s">
        <v>7915</v>
      </c>
      <c r="B7857" t="s">
        <v>2115</v>
      </c>
      <c r="C7857" t="s">
        <v>2122</v>
      </c>
      <c r="D7857" t="s">
        <v>2117</v>
      </c>
    </row>
    <row r="7858" spans="1:4" x14ac:dyDescent="0.2">
      <c r="A7858" t="s">
        <v>7916</v>
      </c>
      <c r="B7858" t="s">
        <v>2118</v>
      </c>
      <c r="C7858" t="s">
        <v>2120</v>
      </c>
      <c r="D7858" t="s">
        <v>2124</v>
      </c>
    </row>
    <row r="7859" spans="1:4" x14ac:dyDescent="0.2">
      <c r="A7859" t="s">
        <v>7917</v>
      </c>
      <c r="B7859" t="s">
        <v>2115</v>
      </c>
      <c r="C7859" t="s">
        <v>2121</v>
      </c>
      <c r="D7859" t="s">
        <v>2117</v>
      </c>
    </row>
    <row r="7860" spans="1:4" x14ac:dyDescent="0.2">
      <c r="A7860" t="s">
        <v>7918</v>
      </c>
      <c r="B7860" t="s">
        <v>2115</v>
      </c>
      <c r="C7860" t="s">
        <v>2122</v>
      </c>
      <c r="D7860" t="s">
        <v>2117</v>
      </c>
    </row>
    <row r="7861" spans="1:4" x14ac:dyDescent="0.2">
      <c r="A7861" t="s">
        <v>7919</v>
      </c>
      <c r="B7861" t="s">
        <v>2118</v>
      </c>
      <c r="C7861" t="s">
        <v>2116</v>
      </c>
      <c r="D7861" t="s">
        <v>2117</v>
      </c>
    </row>
    <row r="7862" spans="1:4" x14ac:dyDescent="0.2">
      <c r="A7862" t="s">
        <v>7920</v>
      </c>
      <c r="B7862" t="s">
        <v>2115</v>
      </c>
      <c r="C7862" t="s">
        <v>2116</v>
      </c>
      <c r="D7862" t="s">
        <v>2117</v>
      </c>
    </row>
    <row r="7863" spans="1:4" x14ac:dyDescent="0.2">
      <c r="A7863" t="s">
        <v>7921</v>
      </c>
      <c r="B7863" t="s">
        <v>2118</v>
      </c>
      <c r="C7863" t="s">
        <v>2121</v>
      </c>
      <c r="D7863" t="s">
        <v>2117</v>
      </c>
    </row>
    <row r="7864" spans="1:4" x14ac:dyDescent="0.2">
      <c r="A7864" t="s">
        <v>7922</v>
      </c>
      <c r="B7864" t="s">
        <v>2115</v>
      </c>
      <c r="C7864" t="s">
        <v>2121</v>
      </c>
      <c r="D7864" t="s">
        <v>2123</v>
      </c>
    </row>
    <row r="7865" spans="1:4" x14ac:dyDescent="0.2">
      <c r="A7865" t="s">
        <v>7923</v>
      </c>
      <c r="B7865" t="s">
        <v>2118</v>
      </c>
      <c r="C7865" t="s">
        <v>2116</v>
      </c>
      <c r="D7865" t="s">
        <v>2124</v>
      </c>
    </row>
    <row r="7866" spans="1:4" x14ac:dyDescent="0.2">
      <c r="A7866" t="s">
        <v>7924</v>
      </c>
      <c r="B7866" t="s">
        <v>2118</v>
      </c>
      <c r="C7866" t="s">
        <v>2122</v>
      </c>
      <c r="D7866" t="s">
        <v>2117</v>
      </c>
    </row>
    <row r="7867" spans="1:4" x14ac:dyDescent="0.2">
      <c r="A7867" t="s">
        <v>7925</v>
      </c>
      <c r="B7867" t="s">
        <v>2115</v>
      </c>
      <c r="C7867" t="s">
        <v>2116</v>
      </c>
      <c r="D7867" t="s">
        <v>2123</v>
      </c>
    </row>
    <row r="7868" spans="1:4" x14ac:dyDescent="0.2">
      <c r="A7868" t="s">
        <v>7926</v>
      </c>
      <c r="B7868" t="s">
        <v>2115</v>
      </c>
      <c r="C7868" t="s">
        <v>2122</v>
      </c>
      <c r="D7868" t="s">
        <v>2117</v>
      </c>
    </row>
    <row r="7869" spans="1:4" x14ac:dyDescent="0.2">
      <c r="A7869" t="s">
        <v>7927</v>
      </c>
      <c r="B7869" t="s">
        <v>2115</v>
      </c>
      <c r="C7869" t="s">
        <v>2121</v>
      </c>
      <c r="D7869" t="s">
        <v>2117</v>
      </c>
    </row>
    <row r="7870" spans="1:4" x14ac:dyDescent="0.2">
      <c r="A7870" t="s">
        <v>7928</v>
      </c>
      <c r="B7870" t="s">
        <v>2115</v>
      </c>
      <c r="C7870" t="s">
        <v>2120</v>
      </c>
      <c r="D7870" t="s">
        <v>2117</v>
      </c>
    </row>
    <row r="7871" spans="1:4" x14ac:dyDescent="0.2">
      <c r="A7871" t="s">
        <v>7929</v>
      </c>
      <c r="B7871" t="s">
        <v>2115</v>
      </c>
      <c r="C7871" t="s">
        <v>2116</v>
      </c>
      <c r="D7871" t="s">
        <v>2123</v>
      </c>
    </row>
    <row r="7872" spans="1:4" x14ac:dyDescent="0.2">
      <c r="A7872" t="s">
        <v>7930</v>
      </c>
      <c r="B7872" t="s">
        <v>2119</v>
      </c>
      <c r="C7872" t="s">
        <v>2120</v>
      </c>
      <c r="D7872" t="s">
        <v>2117</v>
      </c>
    </row>
    <row r="7873" spans="1:4" x14ac:dyDescent="0.2">
      <c r="A7873" t="s">
        <v>7931</v>
      </c>
      <c r="B7873" t="s">
        <v>2118</v>
      </c>
      <c r="C7873" t="s">
        <v>2116</v>
      </c>
      <c r="D7873" t="s">
        <v>2117</v>
      </c>
    </row>
    <row r="7874" spans="1:4" x14ac:dyDescent="0.2">
      <c r="A7874" t="s">
        <v>7932</v>
      </c>
      <c r="B7874" t="s">
        <v>2118</v>
      </c>
      <c r="C7874" t="s">
        <v>2116</v>
      </c>
      <c r="D7874" t="s">
        <v>2117</v>
      </c>
    </row>
    <row r="7875" spans="1:4" x14ac:dyDescent="0.2">
      <c r="A7875" t="s">
        <v>7933</v>
      </c>
      <c r="B7875" t="s">
        <v>2115</v>
      </c>
      <c r="C7875" t="s">
        <v>2121</v>
      </c>
      <c r="D7875" t="s">
        <v>2123</v>
      </c>
    </row>
    <row r="7876" spans="1:4" x14ac:dyDescent="0.2">
      <c r="A7876" t="s">
        <v>7934</v>
      </c>
      <c r="B7876" t="s">
        <v>2115</v>
      </c>
      <c r="C7876" t="s">
        <v>2121</v>
      </c>
      <c r="D7876" t="s">
        <v>2123</v>
      </c>
    </row>
    <row r="7877" spans="1:4" x14ac:dyDescent="0.2">
      <c r="A7877" t="s">
        <v>7935</v>
      </c>
      <c r="B7877" t="s">
        <v>2115</v>
      </c>
      <c r="C7877" t="s">
        <v>2120</v>
      </c>
      <c r="D7877" t="s">
        <v>2124</v>
      </c>
    </row>
    <row r="7878" spans="1:4" x14ac:dyDescent="0.2">
      <c r="A7878" t="s">
        <v>7936</v>
      </c>
      <c r="B7878" t="s">
        <v>2115</v>
      </c>
      <c r="C7878" t="s">
        <v>2116</v>
      </c>
      <c r="D7878" t="s">
        <v>2123</v>
      </c>
    </row>
    <row r="7879" spans="1:4" x14ac:dyDescent="0.2">
      <c r="A7879" t="s">
        <v>7937</v>
      </c>
      <c r="B7879" t="s">
        <v>2115</v>
      </c>
      <c r="C7879" t="s">
        <v>2122</v>
      </c>
      <c r="D7879" t="s">
        <v>2117</v>
      </c>
    </row>
    <row r="7880" spans="1:4" x14ac:dyDescent="0.2">
      <c r="A7880" t="s">
        <v>7938</v>
      </c>
      <c r="B7880" t="s">
        <v>2118</v>
      </c>
      <c r="C7880" t="s">
        <v>2116</v>
      </c>
      <c r="D7880" t="s">
        <v>2124</v>
      </c>
    </row>
    <row r="7881" spans="1:4" x14ac:dyDescent="0.2">
      <c r="A7881" t="s">
        <v>7939</v>
      </c>
      <c r="B7881" t="s">
        <v>2115</v>
      </c>
      <c r="C7881" t="s">
        <v>2116</v>
      </c>
      <c r="D7881" t="s">
        <v>2124</v>
      </c>
    </row>
    <row r="7882" spans="1:4" x14ac:dyDescent="0.2">
      <c r="A7882" t="s">
        <v>7940</v>
      </c>
      <c r="B7882" t="s">
        <v>2118</v>
      </c>
      <c r="C7882" t="s">
        <v>2120</v>
      </c>
      <c r="D7882" t="s">
        <v>2123</v>
      </c>
    </row>
    <row r="7883" spans="1:4" x14ac:dyDescent="0.2">
      <c r="A7883" t="s">
        <v>7941</v>
      </c>
      <c r="B7883" t="s">
        <v>2115</v>
      </c>
      <c r="C7883" t="s">
        <v>2122</v>
      </c>
      <c r="D7883" t="s">
        <v>2117</v>
      </c>
    </row>
    <row r="7884" spans="1:4" x14ac:dyDescent="0.2">
      <c r="A7884" t="s">
        <v>7942</v>
      </c>
      <c r="B7884" t="s">
        <v>2119</v>
      </c>
      <c r="C7884" t="s">
        <v>2121</v>
      </c>
      <c r="D7884" t="s">
        <v>2117</v>
      </c>
    </row>
    <row r="7885" spans="1:4" x14ac:dyDescent="0.2">
      <c r="A7885" t="s">
        <v>7943</v>
      </c>
      <c r="B7885" t="s">
        <v>2115</v>
      </c>
      <c r="C7885" t="s">
        <v>2120</v>
      </c>
      <c r="D7885" t="s">
        <v>2117</v>
      </c>
    </row>
    <row r="7886" spans="1:4" x14ac:dyDescent="0.2">
      <c r="A7886" t="s">
        <v>7944</v>
      </c>
      <c r="B7886" t="s">
        <v>2115</v>
      </c>
      <c r="C7886" t="s">
        <v>2116</v>
      </c>
      <c r="D7886" t="s">
        <v>2117</v>
      </c>
    </row>
    <row r="7887" spans="1:4" x14ac:dyDescent="0.2">
      <c r="A7887" t="s">
        <v>7945</v>
      </c>
      <c r="B7887" t="s">
        <v>2115</v>
      </c>
      <c r="C7887" t="s">
        <v>2120</v>
      </c>
      <c r="D7887" t="s">
        <v>2123</v>
      </c>
    </row>
    <row r="7888" spans="1:4" x14ac:dyDescent="0.2">
      <c r="A7888" t="s">
        <v>7946</v>
      </c>
      <c r="B7888" t="s">
        <v>2118</v>
      </c>
      <c r="C7888" t="s">
        <v>2120</v>
      </c>
      <c r="D7888" t="s">
        <v>2117</v>
      </c>
    </row>
    <row r="7889" spans="1:4" x14ac:dyDescent="0.2">
      <c r="A7889" t="s">
        <v>7947</v>
      </c>
      <c r="B7889" t="s">
        <v>2115</v>
      </c>
      <c r="C7889" t="s">
        <v>2122</v>
      </c>
      <c r="D7889" t="s">
        <v>2124</v>
      </c>
    </row>
    <row r="7890" spans="1:4" x14ac:dyDescent="0.2">
      <c r="A7890" t="s">
        <v>7948</v>
      </c>
      <c r="B7890" t="s">
        <v>2115</v>
      </c>
      <c r="C7890" t="s">
        <v>2116</v>
      </c>
      <c r="D7890" t="s">
        <v>2123</v>
      </c>
    </row>
    <row r="7891" spans="1:4" x14ac:dyDescent="0.2">
      <c r="A7891" t="s">
        <v>7949</v>
      </c>
      <c r="B7891" t="s">
        <v>2118</v>
      </c>
      <c r="C7891" t="s">
        <v>2120</v>
      </c>
      <c r="D7891" t="s">
        <v>2123</v>
      </c>
    </row>
    <row r="7892" spans="1:4" x14ac:dyDescent="0.2">
      <c r="A7892" t="s">
        <v>7950</v>
      </c>
      <c r="B7892" t="s">
        <v>2118</v>
      </c>
      <c r="C7892" t="s">
        <v>2122</v>
      </c>
      <c r="D7892" t="s">
        <v>2117</v>
      </c>
    </row>
    <row r="7893" spans="1:4" x14ac:dyDescent="0.2">
      <c r="A7893" t="s">
        <v>7951</v>
      </c>
      <c r="B7893" t="s">
        <v>2115</v>
      </c>
      <c r="C7893" t="s">
        <v>2116</v>
      </c>
      <c r="D7893" t="s">
        <v>2123</v>
      </c>
    </row>
    <row r="7894" spans="1:4" x14ac:dyDescent="0.2">
      <c r="A7894" t="s">
        <v>7952</v>
      </c>
      <c r="B7894" t="s">
        <v>2115</v>
      </c>
      <c r="C7894" t="s">
        <v>2120</v>
      </c>
      <c r="D7894" t="s">
        <v>2123</v>
      </c>
    </row>
    <row r="7895" spans="1:4" x14ac:dyDescent="0.2">
      <c r="A7895" t="s">
        <v>7953</v>
      </c>
      <c r="B7895" t="s">
        <v>2115</v>
      </c>
      <c r="C7895" t="s">
        <v>2122</v>
      </c>
      <c r="D7895" t="s">
        <v>2123</v>
      </c>
    </row>
    <row r="7896" spans="1:4" x14ac:dyDescent="0.2">
      <c r="A7896" t="s">
        <v>7954</v>
      </c>
      <c r="B7896" t="s">
        <v>2115</v>
      </c>
      <c r="C7896" t="s">
        <v>2122</v>
      </c>
      <c r="D7896" t="s">
        <v>2123</v>
      </c>
    </row>
    <row r="7897" spans="1:4" x14ac:dyDescent="0.2">
      <c r="A7897" t="s">
        <v>7955</v>
      </c>
      <c r="B7897" t="s">
        <v>2115</v>
      </c>
      <c r="C7897" t="s">
        <v>2116</v>
      </c>
      <c r="D7897" t="s">
        <v>2123</v>
      </c>
    </row>
    <row r="7898" spans="1:4" x14ac:dyDescent="0.2">
      <c r="A7898" t="s">
        <v>7956</v>
      </c>
      <c r="B7898" t="s">
        <v>2118</v>
      </c>
      <c r="C7898" t="s">
        <v>2116</v>
      </c>
      <c r="D7898" t="s">
        <v>2117</v>
      </c>
    </row>
    <row r="7899" spans="1:4" x14ac:dyDescent="0.2">
      <c r="A7899" t="s">
        <v>7957</v>
      </c>
      <c r="B7899" t="s">
        <v>2118</v>
      </c>
      <c r="C7899" t="s">
        <v>2122</v>
      </c>
      <c r="D7899" t="s">
        <v>2123</v>
      </c>
    </row>
    <row r="7900" spans="1:4" x14ac:dyDescent="0.2">
      <c r="A7900" t="s">
        <v>7958</v>
      </c>
      <c r="B7900" t="s">
        <v>2118</v>
      </c>
      <c r="C7900" t="s">
        <v>2120</v>
      </c>
      <c r="D7900" t="s">
        <v>2117</v>
      </c>
    </row>
    <row r="7901" spans="1:4" x14ac:dyDescent="0.2">
      <c r="A7901" t="s">
        <v>7959</v>
      </c>
      <c r="B7901" t="s">
        <v>2115</v>
      </c>
      <c r="C7901" t="s">
        <v>2121</v>
      </c>
      <c r="D7901" t="s">
        <v>2124</v>
      </c>
    </row>
    <row r="7902" spans="1:4" x14ac:dyDescent="0.2">
      <c r="A7902" t="s">
        <v>7960</v>
      </c>
      <c r="B7902" t="s">
        <v>2115</v>
      </c>
      <c r="C7902" t="s">
        <v>2120</v>
      </c>
      <c r="D7902" t="s">
        <v>2123</v>
      </c>
    </row>
    <row r="7903" spans="1:4" x14ac:dyDescent="0.2">
      <c r="A7903" t="s">
        <v>7961</v>
      </c>
      <c r="B7903" t="s">
        <v>2115</v>
      </c>
      <c r="C7903" t="s">
        <v>2120</v>
      </c>
      <c r="D7903" t="s">
        <v>2117</v>
      </c>
    </row>
    <row r="7904" spans="1:4" x14ac:dyDescent="0.2">
      <c r="A7904" t="s">
        <v>7962</v>
      </c>
      <c r="B7904" t="s">
        <v>2115</v>
      </c>
      <c r="C7904" t="s">
        <v>2122</v>
      </c>
      <c r="D7904" t="s">
        <v>2123</v>
      </c>
    </row>
    <row r="7905" spans="1:4" x14ac:dyDescent="0.2">
      <c r="A7905" t="s">
        <v>7963</v>
      </c>
      <c r="B7905" t="s">
        <v>2115</v>
      </c>
      <c r="C7905" t="s">
        <v>2121</v>
      </c>
      <c r="D7905" t="s">
        <v>2123</v>
      </c>
    </row>
    <row r="7906" spans="1:4" x14ac:dyDescent="0.2">
      <c r="A7906" t="s">
        <v>7964</v>
      </c>
      <c r="B7906" t="s">
        <v>2115</v>
      </c>
      <c r="C7906" t="s">
        <v>2116</v>
      </c>
      <c r="D7906" t="s">
        <v>2117</v>
      </c>
    </row>
    <row r="7907" spans="1:4" x14ac:dyDescent="0.2">
      <c r="A7907" t="s">
        <v>7965</v>
      </c>
      <c r="B7907" t="s">
        <v>2118</v>
      </c>
      <c r="C7907" t="s">
        <v>2122</v>
      </c>
      <c r="D7907" t="s">
        <v>2117</v>
      </c>
    </row>
    <row r="7908" spans="1:4" x14ac:dyDescent="0.2">
      <c r="A7908" t="s">
        <v>7966</v>
      </c>
      <c r="B7908" t="s">
        <v>2118</v>
      </c>
      <c r="C7908" t="s">
        <v>2122</v>
      </c>
      <c r="D7908" t="s">
        <v>2117</v>
      </c>
    </row>
    <row r="7909" spans="1:4" x14ac:dyDescent="0.2">
      <c r="A7909" t="s">
        <v>7967</v>
      </c>
      <c r="B7909" t="s">
        <v>2115</v>
      </c>
      <c r="C7909" t="s">
        <v>2116</v>
      </c>
      <c r="D7909" t="s">
        <v>2117</v>
      </c>
    </row>
    <row r="7910" spans="1:4" x14ac:dyDescent="0.2">
      <c r="A7910" t="s">
        <v>7968</v>
      </c>
      <c r="B7910" t="s">
        <v>2115</v>
      </c>
      <c r="C7910" t="s">
        <v>2120</v>
      </c>
      <c r="D7910" t="s">
        <v>2123</v>
      </c>
    </row>
    <row r="7911" spans="1:4" x14ac:dyDescent="0.2">
      <c r="A7911" t="s">
        <v>7969</v>
      </c>
      <c r="B7911" t="s">
        <v>2118</v>
      </c>
      <c r="C7911" t="s">
        <v>2116</v>
      </c>
      <c r="D7911" t="s">
        <v>2117</v>
      </c>
    </row>
    <row r="7912" spans="1:4" x14ac:dyDescent="0.2">
      <c r="A7912" t="s">
        <v>7970</v>
      </c>
      <c r="B7912" t="s">
        <v>2115</v>
      </c>
      <c r="C7912" t="s">
        <v>2121</v>
      </c>
      <c r="D7912" t="s">
        <v>2117</v>
      </c>
    </row>
    <row r="7913" spans="1:4" x14ac:dyDescent="0.2">
      <c r="A7913" t="s">
        <v>7971</v>
      </c>
      <c r="B7913" t="s">
        <v>2115</v>
      </c>
      <c r="C7913" t="s">
        <v>2116</v>
      </c>
      <c r="D7913" t="s">
        <v>2117</v>
      </c>
    </row>
    <row r="7914" spans="1:4" x14ac:dyDescent="0.2">
      <c r="A7914" t="s">
        <v>7972</v>
      </c>
      <c r="B7914" t="s">
        <v>2115</v>
      </c>
      <c r="C7914" t="s">
        <v>2116</v>
      </c>
      <c r="D7914" t="s">
        <v>2123</v>
      </c>
    </row>
    <row r="7915" spans="1:4" x14ac:dyDescent="0.2">
      <c r="A7915" t="s">
        <v>7973</v>
      </c>
      <c r="B7915" t="s">
        <v>2115</v>
      </c>
      <c r="C7915" t="s">
        <v>2121</v>
      </c>
      <c r="D7915" t="s">
        <v>2123</v>
      </c>
    </row>
    <row r="7916" spans="1:4" x14ac:dyDescent="0.2">
      <c r="A7916" t="s">
        <v>7974</v>
      </c>
      <c r="B7916" t="s">
        <v>2118</v>
      </c>
      <c r="C7916" t="s">
        <v>2120</v>
      </c>
      <c r="D7916" t="s">
        <v>2117</v>
      </c>
    </row>
    <row r="7917" spans="1:4" x14ac:dyDescent="0.2">
      <c r="A7917" t="s">
        <v>7975</v>
      </c>
      <c r="B7917" t="s">
        <v>2118</v>
      </c>
      <c r="C7917" t="s">
        <v>2116</v>
      </c>
      <c r="D7917" t="s">
        <v>2117</v>
      </c>
    </row>
    <row r="7918" spans="1:4" x14ac:dyDescent="0.2">
      <c r="A7918" t="s">
        <v>7976</v>
      </c>
      <c r="B7918" t="s">
        <v>2118</v>
      </c>
      <c r="C7918" t="s">
        <v>2116</v>
      </c>
      <c r="D7918" t="s">
        <v>2117</v>
      </c>
    </row>
    <row r="7919" spans="1:4" x14ac:dyDescent="0.2">
      <c r="A7919" t="s">
        <v>7977</v>
      </c>
      <c r="B7919" t="s">
        <v>2118</v>
      </c>
      <c r="C7919" t="s">
        <v>2116</v>
      </c>
      <c r="D7919" t="s">
        <v>2117</v>
      </c>
    </row>
    <row r="7920" spans="1:4" x14ac:dyDescent="0.2">
      <c r="A7920" t="s">
        <v>7978</v>
      </c>
      <c r="B7920" t="s">
        <v>2115</v>
      </c>
      <c r="C7920" t="s">
        <v>2116</v>
      </c>
      <c r="D7920" t="s">
        <v>2123</v>
      </c>
    </row>
    <row r="7921" spans="1:4" x14ac:dyDescent="0.2">
      <c r="A7921" t="s">
        <v>7979</v>
      </c>
      <c r="B7921" t="s">
        <v>2118</v>
      </c>
      <c r="C7921" t="s">
        <v>2122</v>
      </c>
      <c r="D7921" t="s">
        <v>2117</v>
      </c>
    </row>
    <row r="7922" spans="1:4" x14ac:dyDescent="0.2">
      <c r="A7922" t="s">
        <v>7980</v>
      </c>
      <c r="B7922" t="s">
        <v>2115</v>
      </c>
      <c r="C7922" t="s">
        <v>2116</v>
      </c>
      <c r="D7922" t="s">
        <v>2117</v>
      </c>
    </row>
    <row r="7923" spans="1:4" x14ac:dyDescent="0.2">
      <c r="A7923" t="s">
        <v>7981</v>
      </c>
      <c r="B7923" t="s">
        <v>2115</v>
      </c>
      <c r="C7923" t="s">
        <v>2121</v>
      </c>
      <c r="D7923" t="s">
        <v>2117</v>
      </c>
    </row>
    <row r="7924" spans="1:4" x14ac:dyDescent="0.2">
      <c r="A7924" t="s">
        <v>7982</v>
      </c>
      <c r="B7924" t="s">
        <v>2118</v>
      </c>
      <c r="C7924" t="s">
        <v>2120</v>
      </c>
      <c r="D7924" t="s">
        <v>2117</v>
      </c>
    </row>
    <row r="7925" spans="1:4" x14ac:dyDescent="0.2">
      <c r="A7925" t="s">
        <v>7983</v>
      </c>
      <c r="B7925" t="s">
        <v>2118</v>
      </c>
      <c r="C7925" t="s">
        <v>2122</v>
      </c>
      <c r="D7925" t="s">
        <v>2117</v>
      </c>
    </row>
    <row r="7926" spans="1:4" x14ac:dyDescent="0.2">
      <c r="A7926" t="s">
        <v>7984</v>
      </c>
      <c r="B7926" t="s">
        <v>2118</v>
      </c>
      <c r="C7926" t="s">
        <v>2122</v>
      </c>
      <c r="D7926" t="s">
        <v>2117</v>
      </c>
    </row>
    <row r="7927" spans="1:4" x14ac:dyDescent="0.2">
      <c r="A7927" t="s">
        <v>7985</v>
      </c>
      <c r="B7927" t="s">
        <v>2115</v>
      </c>
      <c r="C7927" t="s">
        <v>2120</v>
      </c>
      <c r="D7927" t="s">
        <v>2117</v>
      </c>
    </row>
    <row r="7928" spans="1:4" x14ac:dyDescent="0.2">
      <c r="A7928" t="s">
        <v>7986</v>
      </c>
      <c r="B7928" t="s">
        <v>2115</v>
      </c>
      <c r="C7928" t="s">
        <v>2116</v>
      </c>
      <c r="D7928" t="s">
        <v>2117</v>
      </c>
    </row>
    <row r="7929" spans="1:4" x14ac:dyDescent="0.2">
      <c r="A7929" t="s">
        <v>7987</v>
      </c>
      <c r="B7929" t="s">
        <v>2115</v>
      </c>
      <c r="C7929" t="s">
        <v>2122</v>
      </c>
      <c r="D7929" t="s">
        <v>2117</v>
      </c>
    </row>
    <row r="7930" spans="1:4" x14ac:dyDescent="0.2">
      <c r="A7930" t="s">
        <v>7988</v>
      </c>
      <c r="B7930" t="s">
        <v>2115</v>
      </c>
      <c r="C7930" t="s">
        <v>2116</v>
      </c>
      <c r="D7930" t="s">
        <v>2117</v>
      </c>
    </row>
    <row r="7931" spans="1:4" x14ac:dyDescent="0.2">
      <c r="A7931" t="s">
        <v>7989</v>
      </c>
      <c r="B7931" t="s">
        <v>2115</v>
      </c>
      <c r="C7931" t="s">
        <v>2122</v>
      </c>
      <c r="D7931" t="s">
        <v>2117</v>
      </c>
    </row>
    <row r="7932" spans="1:4" x14ac:dyDescent="0.2">
      <c r="A7932" t="s">
        <v>7990</v>
      </c>
      <c r="B7932" t="s">
        <v>2115</v>
      </c>
      <c r="C7932" t="s">
        <v>2116</v>
      </c>
      <c r="D7932" t="s">
        <v>2117</v>
      </c>
    </row>
    <row r="7933" spans="1:4" x14ac:dyDescent="0.2">
      <c r="A7933" t="s">
        <v>7991</v>
      </c>
      <c r="B7933" t="s">
        <v>2115</v>
      </c>
      <c r="C7933" t="s">
        <v>2120</v>
      </c>
      <c r="D7933" t="s">
        <v>2117</v>
      </c>
    </row>
    <row r="7934" spans="1:4" x14ac:dyDescent="0.2">
      <c r="A7934" t="s">
        <v>7992</v>
      </c>
      <c r="B7934" t="s">
        <v>2118</v>
      </c>
      <c r="C7934" t="s">
        <v>2122</v>
      </c>
      <c r="D7934" t="s">
        <v>2117</v>
      </c>
    </row>
    <row r="7935" spans="1:4" x14ac:dyDescent="0.2">
      <c r="A7935" t="s">
        <v>7993</v>
      </c>
      <c r="B7935" t="s">
        <v>2115</v>
      </c>
      <c r="C7935" t="s">
        <v>2122</v>
      </c>
      <c r="D7935" t="s">
        <v>2117</v>
      </c>
    </row>
    <row r="7936" spans="1:4" x14ac:dyDescent="0.2">
      <c r="A7936" t="s">
        <v>7994</v>
      </c>
      <c r="B7936" t="s">
        <v>2118</v>
      </c>
      <c r="C7936" t="s">
        <v>2120</v>
      </c>
      <c r="D7936" t="s">
        <v>2117</v>
      </c>
    </row>
    <row r="7937" spans="1:4" x14ac:dyDescent="0.2">
      <c r="A7937" t="s">
        <v>7995</v>
      </c>
      <c r="B7937" t="s">
        <v>2115</v>
      </c>
      <c r="C7937" t="s">
        <v>2116</v>
      </c>
      <c r="D7937" t="s">
        <v>2124</v>
      </c>
    </row>
    <row r="7938" spans="1:4" x14ac:dyDescent="0.2">
      <c r="A7938" t="s">
        <v>7996</v>
      </c>
      <c r="B7938" t="s">
        <v>2115</v>
      </c>
      <c r="C7938" t="s">
        <v>2120</v>
      </c>
      <c r="D7938" t="s">
        <v>2117</v>
      </c>
    </row>
    <row r="7939" spans="1:4" x14ac:dyDescent="0.2">
      <c r="A7939" t="s">
        <v>7997</v>
      </c>
      <c r="B7939" t="s">
        <v>2115</v>
      </c>
      <c r="C7939" t="s">
        <v>2116</v>
      </c>
      <c r="D7939" t="s">
        <v>2117</v>
      </c>
    </row>
    <row r="7940" spans="1:4" x14ac:dyDescent="0.2">
      <c r="A7940" t="s">
        <v>7998</v>
      </c>
      <c r="B7940" t="s">
        <v>2115</v>
      </c>
      <c r="C7940" t="s">
        <v>2116</v>
      </c>
      <c r="D7940" t="s">
        <v>2124</v>
      </c>
    </row>
    <row r="7941" spans="1:4" x14ac:dyDescent="0.2">
      <c r="A7941" t="s">
        <v>7999</v>
      </c>
      <c r="B7941" t="s">
        <v>2115</v>
      </c>
      <c r="C7941" t="s">
        <v>2116</v>
      </c>
      <c r="D7941" t="s">
        <v>2117</v>
      </c>
    </row>
    <row r="7942" spans="1:4" x14ac:dyDescent="0.2">
      <c r="A7942" t="s">
        <v>8000</v>
      </c>
      <c r="B7942" t="s">
        <v>2115</v>
      </c>
      <c r="C7942" t="s">
        <v>2121</v>
      </c>
      <c r="D7942" t="s">
        <v>2124</v>
      </c>
    </row>
    <row r="7943" spans="1:4" x14ac:dyDescent="0.2">
      <c r="A7943" t="s">
        <v>8001</v>
      </c>
      <c r="B7943" t="s">
        <v>2118</v>
      </c>
      <c r="C7943" t="s">
        <v>2116</v>
      </c>
      <c r="D7943" t="s">
        <v>2123</v>
      </c>
    </row>
    <row r="7944" spans="1:4" x14ac:dyDescent="0.2">
      <c r="A7944" t="s">
        <v>8002</v>
      </c>
      <c r="B7944" t="s">
        <v>2118</v>
      </c>
      <c r="C7944" t="s">
        <v>2122</v>
      </c>
      <c r="D7944" t="s">
        <v>2117</v>
      </c>
    </row>
    <row r="7945" spans="1:4" x14ac:dyDescent="0.2">
      <c r="A7945" t="s">
        <v>8003</v>
      </c>
      <c r="B7945" t="s">
        <v>2119</v>
      </c>
      <c r="C7945" t="s">
        <v>2120</v>
      </c>
      <c r="D7945" t="s">
        <v>2117</v>
      </c>
    </row>
    <row r="7946" spans="1:4" x14ac:dyDescent="0.2">
      <c r="A7946" t="s">
        <v>8004</v>
      </c>
      <c r="B7946" t="s">
        <v>2118</v>
      </c>
      <c r="C7946" t="s">
        <v>2116</v>
      </c>
      <c r="D7946" t="s">
        <v>2117</v>
      </c>
    </row>
    <row r="7947" spans="1:4" x14ac:dyDescent="0.2">
      <c r="A7947" t="s">
        <v>8005</v>
      </c>
      <c r="B7947" t="s">
        <v>2115</v>
      </c>
      <c r="C7947" t="s">
        <v>2120</v>
      </c>
      <c r="D7947" t="s">
        <v>2123</v>
      </c>
    </row>
    <row r="7948" spans="1:4" x14ac:dyDescent="0.2">
      <c r="A7948" t="s">
        <v>8006</v>
      </c>
      <c r="B7948" t="s">
        <v>2115</v>
      </c>
      <c r="C7948" t="s">
        <v>2121</v>
      </c>
      <c r="D7948" t="s">
        <v>2123</v>
      </c>
    </row>
    <row r="7949" spans="1:4" x14ac:dyDescent="0.2">
      <c r="A7949" t="s">
        <v>8007</v>
      </c>
      <c r="B7949" t="s">
        <v>2118</v>
      </c>
      <c r="C7949" t="s">
        <v>2122</v>
      </c>
      <c r="D7949" t="s">
        <v>2117</v>
      </c>
    </row>
    <row r="7950" spans="1:4" x14ac:dyDescent="0.2">
      <c r="A7950" t="s">
        <v>8008</v>
      </c>
      <c r="B7950" t="s">
        <v>2118</v>
      </c>
      <c r="C7950" t="s">
        <v>2120</v>
      </c>
      <c r="D7950" t="s">
        <v>2123</v>
      </c>
    </row>
    <row r="7951" spans="1:4" x14ac:dyDescent="0.2">
      <c r="A7951" t="s">
        <v>8009</v>
      </c>
      <c r="B7951" t="s">
        <v>2115</v>
      </c>
      <c r="C7951" t="s">
        <v>2116</v>
      </c>
      <c r="D7951" t="s">
        <v>2117</v>
      </c>
    </row>
    <row r="7952" spans="1:4" x14ac:dyDescent="0.2">
      <c r="A7952" t="s">
        <v>8010</v>
      </c>
      <c r="B7952" t="s">
        <v>2115</v>
      </c>
      <c r="C7952" t="s">
        <v>2122</v>
      </c>
      <c r="D7952" t="s">
        <v>2117</v>
      </c>
    </row>
    <row r="7953" spans="1:4" x14ac:dyDescent="0.2">
      <c r="A7953" t="s">
        <v>8011</v>
      </c>
      <c r="B7953" t="s">
        <v>2118</v>
      </c>
      <c r="C7953" t="s">
        <v>2116</v>
      </c>
      <c r="D7953" t="s">
        <v>2123</v>
      </c>
    </row>
    <row r="7954" spans="1:4" x14ac:dyDescent="0.2">
      <c r="A7954" t="s">
        <v>8012</v>
      </c>
      <c r="B7954" t="s">
        <v>2115</v>
      </c>
      <c r="C7954" t="s">
        <v>2116</v>
      </c>
      <c r="D7954" t="s">
        <v>2117</v>
      </c>
    </row>
    <row r="7955" spans="1:4" x14ac:dyDescent="0.2">
      <c r="A7955" t="s">
        <v>8013</v>
      </c>
      <c r="B7955" t="s">
        <v>2115</v>
      </c>
      <c r="C7955" t="s">
        <v>2120</v>
      </c>
      <c r="D7955" t="s">
        <v>2117</v>
      </c>
    </row>
    <row r="7956" spans="1:4" x14ac:dyDescent="0.2">
      <c r="A7956" t="s">
        <v>8014</v>
      </c>
      <c r="B7956" t="s">
        <v>2115</v>
      </c>
      <c r="C7956" t="s">
        <v>2116</v>
      </c>
      <c r="D7956" t="s">
        <v>2117</v>
      </c>
    </row>
    <row r="7957" spans="1:4" x14ac:dyDescent="0.2">
      <c r="A7957" t="s">
        <v>8015</v>
      </c>
      <c r="B7957" t="s">
        <v>2115</v>
      </c>
      <c r="C7957" t="s">
        <v>2122</v>
      </c>
      <c r="D7957" t="s">
        <v>2117</v>
      </c>
    </row>
    <row r="7958" spans="1:4" x14ac:dyDescent="0.2">
      <c r="A7958" t="s">
        <v>8016</v>
      </c>
      <c r="B7958" t="s">
        <v>2115</v>
      </c>
      <c r="C7958" t="s">
        <v>2120</v>
      </c>
      <c r="D7958" t="s">
        <v>2117</v>
      </c>
    </row>
    <row r="7959" spans="1:4" x14ac:dyDescent="0.2">
      <c r="A7959" t="s">
        <v>8017</v>
      </c>
      <c r="B7959" t="s">
        <v>2119</v>
      </c>
      <c r="C7959" t="s">
        <v>2122</v>
      </c>
      <c r="D7959" t="s">
        <v>2117</v>
      </c>
    </row>
    <row r="7960" spans="1:4" x14ac:dyDescent="0.2">
      <c r="A7960" t="s">
        <v>8018</v>
      </c>
      <c r="B7960" t="s">
        <v>2119</v>
      </c>
      <c r="C7960" t="s">
        <v>2121</v>
      </c>
      <c r="D7960" t="s">
        <v>2117</v>
      </c>
    </row>
    <row r="7961" spans="1:4" x14ac:dyDescent="0.2">
      <c r="A7961" t="s">
        <v>8019</v>
      </c>
      <c r="B7961" t="s">
        <v>2118</v>
      </c>
      <c r="C7961" t="s">
        <v>2122</v>
      </c>
      <c r="D7961" t="s">
        <v>2117</v>
      </c>
    </row>
    <row r="7962" spans="1:4" x14ac:dyDescent="0.2">
      <c r="A7962" t="s">
        <v>8020</v>
      </c>
      <c r="B7962" t="s">
        <v>2115</v>
      </c>
      <c r="C7962" t="s">
        <v>2120</v>
      </c>
      <c r="D7962" t="s">
        <v>2123</v>
      </c>
    </row>
    <row r="7963" spans="1:4" x14ac:dyDescent="0.2">
      <c r="A7963" t="s">
        <v>8021</v>
      </c>
      <c r="B7963" t="s">
        <v>2118</v>
      </c>
      <c r="C7963" t="s">
        <v>2116</v>
      </c>
      <c r="D7963" t="s">
        <v>2117</v>
      </c>
    </row>
    <row r="7964" spans="1:4" x14ac:dyDescent="0.2">
      <c r="A7964" t="s">
        <v>8022</v>
      </c>
      <c r="B7964" t="s">
        <v>2115</v>
      </c>
      <c r="C7964" t="s">
        <v>2120</v>
      </c>
      <c r="D7964" t="s">
        <v>2117</v>
      </c>
    </row>
    <row r="7965" spans="1:4" x14ac:dyDescent="0.2">
      <c r="A7965" t="s">
        <v>8023</v>
      </c>
      <c r="B7965" t="s">
        <v>2115</v>
      </c>
      <c r="C7965" t="s">
        <v>2120</v>
      </c>
      <c r="D7965" t="s">
        <v>2123</v>
      </c>
    </row>
    <row r="7966" spans="1:4" x14ac:dyDescent="0.2">
      <c r="A7966" t="s">
        <v>8024</v>
      </c>
      <c r="B7966" t="s">
        <v>2115</v>
      </c>
      <c r="C7966" t="s">
        <v>2122</v>
      </c>
      <c r="D7966" t="s">
        <v>2117</v>
      </c>
    </row>
    <row r="7967" spans="1:4" x14ac:dyDescent="0.2">
      <c r="A7967" t="s">
        <v>8025</v>
      </c>
      <c r="B7967" t="s">
        <v>2115</v>
      </c>
      <c r="C7967" t="s">
        <v>2122</v>
      </c>
      <c r="D7967" t="s">
        <v>2117</v>
      </c>
    </row>
    <row r="7968" spans="1:4" x14ac:dyDescent="0.2">
      <c r="A7968" t="s">
        <v>8026</v>
      </c>
      <c r="B7968" t="s">
        <v>2115</v>
      </c>
      <c r="C7968" t="s">
        <v>2120</v>
      </c>
      <c r="D7968" t="s">
        <v>2117</v>
      </c>
    </row>
    <row r="7969" spans="1:4" x14ac:dyDescent="0.2">
      <c r="A7969" t="s">
        <v>8027</v>
      </c>
      <c r="B7969" t="s">
        <v>2115</v>
      </c>
      <c r="C7969" t="s">
        <v>2122</v>
      </c>
      <c r="D7969" t="s">
        <v>2123</v>
      </c>
    </row>
    <row r="7970" spans="1:4" x14ac:dyDescent="0.2">
      <c r="A7970" t="s">
        <v>8028</v>
      </c>
      <c r="B7970" t="s">
        <v>2118</v>
      </c>
      <c r="C7970" t="s">
        <v>2116</v>
      </c>
      <c r="D7970" t="s">
        <v>2123</v>
      </c>
    </row>
    <row r="7971" spans="1:4" x14ac:dyDescent="0.2">
      <c r="A7971" t="s">
        <v>8029</v>
      </c>
      <c r="B7971" t="s">
        <v>2118</v>
      </c>
      <c r="C7971" t="s">
        <v>2122</v>
      </c>
      <c r="D7971" t="s">
        <v>2117</v>
      </c>
    </row>
    <row r="7972" spans="1:4" x14ac:dyDescent="0.2">
      <c r="A7972" t="s">
        <v>8030</v>
      </c>
      <c r="B7972" t="s">
        <v>2115</v>
      </c>
      <c r="C7972" t="s">
        <v>2120</v>
      </c>
      <c r="D7972" t="s">
        <v>2123</v>
      </c>
    </row>
    <row r="7973" spans="1:4" x14ac:dyDescent="0.2">
      <c r="A7973" t="s">
        <v>8031</v>
      </c>
      <c r="B7973" t="s">
        <v>2115</v>
      </c>
      <c r="C7973" t="s">
        <v>2116</v>
      </c>
      <c r="D7973" t="s">
        <v>2124</v>
      </c>
    </row>
    <row r="7974" spans="1:4" x14ac:dyDescent="0.2">
      <c r="A7974" t="s">
        <v>8032</v>
      </c>
      <c r="B7974" t="s">
        <v>2115</v>
      </c>
      <c r="C7974" t="s">
        <v>2120</v>
      </c>
      <c r="D7974" t="s">
        <v>2117</v>
      </c>
    </row>
    <row r="7975" spans="1:4" x14ac:dyDescent="0.2">
      <c r="A7975" t="s">
        <v>8033</v>
      </c>
      <c r="B7975" t="s">
        <v>2118</v>
      </c>
      <c r="C7975" t="s">
        <v>2120</v>
      </c>
      <c r="D7975" t="s">
        <v>2117</v>
      </c>
    </row>
    <row r="7976" spans="1:4" x14ac:dyDescent="0.2">
      <c r="A7976" t="s">
        <v>8034</v>
      </c>
      <c r="B7976" t="s">
        <v>2118</v>
      </c>
      <c r="C7976" t="s">
        <v>2116</v>
      </c>
      <c r="D7976" t="s">
        <v>2117</v>
      </c>
    </row>
    <row r="7977" spans="1:4" x14ac:dyDescent="0.2">
      <c r="A7977" t="s">
        <v>8035</v>
      </c>
      <c r="B7977" t="s">
        <v>2115</v>
      </c>
      <c r="C7977" t="s">
        <v>2116</v>
      </c>
      <c r="D7977" t="s">
        <v>2117</v>
      </c>
    </row>
    <row r="7978" spans="1:4" x14ac:dyDescent="0.2">
      <c r="A7978" t="s">
        <v>8036</v>
      </c>
      <c r="B7978" t="s">
        <v>2115</v>
      </c>
      <c r="C7978" t="s">
        <v>2121</v>
      </c>
      <c r="D7978" t="s">
        <v>2117</v>
      </c>
    </row>
    <row r="7979" spans="1:4" x14ac:dyDescent="0.2">
      <c r="A7979" t="s">
        <v>8037</v>
      </c>
      <c r="B7979" t="s">
        <v>2115</v>
      </c>
      <c r="C7979" t="s">
        <v>2122</v>
      </c>
      <c r="D7979" t="s">
        <v>2117</v>
      </c>
    </row>
    <row r="7980" spans="1:4" x14ac:dyDescent="0.2">
      <c r="A7980" t="s">
        <v>8038</v>
      </c>
      <c r="B7980" t="s">
        <v>2115</v>
      </c>
      <c r="C7980" t="s">
        <v>2122</v>
      </c>
      <c r="D7980" t="s">
        <v>2124</v>
      </c>
    </row>
    <row r="7981" spans="1:4" x14ac:dyDescent="0.2">
      <c r="A7981" t="s">
        <v>8039</v>
      </c>
      <c r="B7981" t="s">
        <v>2119</v>
      </c>
      <c r="C7981" t="s">
        <v>2116</v>
      </c>
      <c r="D7981" t="s">
        <v>2117</v>
      </c>
    </row>
    <row r="7982" spans="1:4" x14ac:dyDescent="0.2">
      <c r="A7982" t="s">
        <v>8040</v>
      </c>
      <c r="B7982" t="s">
        <v>2115</v>
      </c>
      <c r="C7982" t="s">
        <v>2122</v>
      </c>
      <c r="D7982" t="s">
        <v>2117</v>
      </c>
    </row>
    <row r="7983" spans="1:4" x14ac:dyDescent="0.2">
      <c r="A7983" t="s">
        <v>8041</v>
      </c>
      <c r="B7983" t="s">
        <v>2115</v>
      </c>
      <c r="C7983" t="s">
        <v>2121</v>
      </c>
      <c r="D7983" t="s">
        <v>2117</v>
      </c>
    </row>
    <row r="7984" spans="1:4" x14ac:dyDescent="0.2">
      <c r="A7984" t="s">
        <v>8042</v>
      </c>
      <c r="B7984" t="s">
        <v>2118</v>
      </c>
      <c r="C7984" t="s">
        <v>2120</v>
      </c>
      <c r="D7984" t="s">
        <v>2117</v>
      </c>
    </row>
    <row r="7985" spans="1:4" x14ac:dyDescent="0.2">
      <c r="A7985" t="s">
        <v>8043</v>
      </c>
      <c r="B7985" t="s">
        <v>2115</v>
      </c>
      <c r="C7985" t="s">
        <v>2122</v>
      </c>
      <c r="D7985" t="s">
        <v>2117</v>
      </c>
    </row>
    <row r="7986" spans="1:4" x14ac:dyDescent="0.2">
      <c r="A7986" t="s">
        <v>8044</v>
      </c>
      <c r="B7986" t="s">
        <v>2115</v>
      </c>
      <c r="C7986" t="s">
        <v>2116</v>
      </c>
      <c r="D7986" t="s">
        <v>2124</v>
      </c>
    </row>
    <row r="7987" spans="1:4" x14ac:dyDescent="0.2">
      <c r="A7987" t="s">
        <v>8045</v>
      </c>
      <c r="B7987" t="s">
        <v>2115</v>
      </c>
      <c r="C7987" t="s">
        <v>2116</v>
      </c>
      <c r="D7987" t="s">
        <v>2123</v>
      </c>
    </row>
    <row r="7988" spans="1:4" x14ac:dyDescent="0.2">
      <c r="A7988" t="s">
        <v>8046</v>
      </c>
      <c r="B7988" t="s">
        <v>2119</v>
      </c>
      <c r="C7988" t="s">
        <v>2116</v>
      </c>
      <c r="D7988" t="s">
        <v>2117</v>
      </c>
    </row>
    <row r="7989" spans="1:4" x14ac:dyDescent="0.2">
      <c r="A7989" t="s">
        <v>8047</v>
      </c>
      <c r="B7989" t="s">
        <v>2115</v>
      </c>
      <c r="C7989" t="s">
        <v>2116</v>
      </c>
      <c r="D7989" t="s">
        <v>2117</v>
      </c>
    </row>
    <row r="7990" spans="1:4" x14ac:dyDescent="0.2">
      <c r="A7990" t="s">
        <v>8048</v>
      </c>
      <c r="B7990" t="s">
        <v>2115</v>
      </c>
      <c r="C7990" t="s">
        <v>2122</v>
      </c>
      <c r="D7990" t="s">
        <v>2117</v>
      </c>
    </row>
    <row r="7991" spans="1:4" x14ac:dyDescent="0.2">
      <c r="A7991" t="s">
        <v>8049</v>
      </c>
      <c r="B7991" t="s">
        <v>2115</v>
      </c>
      <c r="C7991" t="s">
        <v>2122</v>
      </c>
      <c r="D7991" t="s">
        <v>2117</v>
      </c>
    </row>
    <row r="7992" spans="1:4" x14ac:dyDescent="0.2">
      <c r="A7992" t="s">
        <v>8050</v>
      </c>
      <c r="B7992" t="s">
        <v>2119</v>
      </c>
      <c r="C7992" t="s">
        <v>2116</v>
      </c>
      <c r="D7992" t="s">
        <v>2117</v>
      </c>
    </row>
    <row r="7993" spans="1:4" x14ac:dyDescent="0.2">
      <c r="A7993" t="s">
        <v>8051</v>
      </c>
      <c r="B7993" t="s">
        <v>2115</v>
      </c>
      <c r="C7993" t="s">
        <v>2116</v>
      </c>
      <c r="D7993" t="s">
        <v>2117</v>
      </c>
    </row>
    <row r="7994" spans="1:4" x14ac:dyDescent="0.2">
      <c r="A7994" t="s">
        <v>8052</v>
      </c>
      <c r="B7994" t="s">
        <v>2118</v>
      </c>
      <c r="C7994" t="s">
        <v>2116</v>
      </c>
      <c r="D7994" t="s">
        <v>2117</v>
      </c>
    </row>
    <row r="7995" spans="1:4" x14ac:dyDescent="0.2">
      <c r="A7995" t="s">
        <v>8053</v>
      </c>
      <c r="B7995" t="s">
        <v>2118</v>
      </c>
      <c r="C7995" t="s">
        <v>2122</v>
      </c>
      <c r="D7995" t="s">
        <v>2117</v>
      </c>
    </row>
    <row r="7996" spans="1:4" x14ac:dyDescent="0.2">
      <c r="A7996" t="s">
        <v>8054</v>
      </c>
      <c r="B7996" t="s">
        <v>2119</v>
      </c>
      <c r="C7996" t="s">
        <v>2121</v>
      </c>
      <c r="D7996" t="s">
        <v>2117</v>
      </c>
    </row>
    <row r="7997" spans="1:4" x14ac:dyDescent="0.2">
      <c r="A7997" t="s">
        <v>8055</v>
      </c>
      <c r="B7997" t="s">
        <v>2118</v>
      </c>
      <c r="C7997" t="s">
        <v>2116</v>
      </c>
      <c r="D7997" t="s">
        <v>2117</v>
      </c>
    </row>
    <row r="7998" spans="1:4" x14ac:dyDescent="0.2">
      <c r="A7998" t="s">
        <v>8056</v>
      </c>
      <c r="B7998" t="s">
        <v>2115</v>
      </c>
      <c r="C7998" t="s">
        <v>2122</v>
      </c>
      <c r="D7998" t="s">
        <v>2117</v>
      </c>
    </row>
    <row r="7999" spans="1:4" x14ac:dyDescent="0.2">
      <c r="A7999" t="s">
        <v>8057</v>
      </c>
      <c r="B7999" t="s">
        <v>2115</v>
      </c>
      <c r="C7999" t="s">
        <v>2122</v>
      </c>
      <c r="D7999" t="s">
        <v>2117</v>
      </c>
    </row>
    <row r="8000" spans="1:4" x14ac:dyDescent="0.2">
      <c r="A8000" t="s">
        <v>8058</v>
      </c>
      <c r="B8000" t="s">
        <v>2115</v>
      </c>
      <c r="C8000" t="s">
        <v>2120</v>
      </c>
      <c r="D8000" t="s">
        <v>2123</v>
      </c>
    </row>
    <row r="8001" spans="1:4" x14ac:dyDescent="0.2">
      <c r="A8001" t="s">
        <v>8059</v>
      </c>
      <c r="B8001" t="s">
        <v>2115</v>
      </c>
      <c r="C8001" t="s">
        <v>2122</v>
      </c>
      <c r="D8001" t="s">
        <v>2117</v>
      </c>
    </row>
    <row r="8002" spans="1:4" x14ac:dyDescent="0.2">
      <c r="A8002" t="s">
        <v>8060</v>
      </c>
      <c r="B8002" t="s">
        <v>2115</v>
      </c>
      <c r="C8002" t="s">
        <v>2121</v>
      </c>
      <c r="D8002" t="s">
        <v>2117</v>
      </c>
    </row>
    <row r="8003" spans="1:4" x14ac:dyDescent="0.2">
      <c r="A8003" t="s">
        <v>8061</v>
      </c>
      <c r="B8003" t="s">
        <v>2118</v>
      </c>
      <c r="C8003" t="s">
        <v>2122</v>
      </c>
      <c r="D8003" t="s">
        <v>2117</v>
      </c>
    </row>
    <row r="8004" spans="1:4" x14ac:dyDescent="0.2">
      <c r="A8004" t="s">
        <v>8062</v>
      </c>
      <c r="B8004" t="s">
        <v>2115</v>
      </c>
      <c r="C8004" t="s">
        <v>2116</v>
      </c>
      <c r="D8004" t="s">
        <v>2117</v>
      </c>
    </row>
    <row r="8005" spans="1:4" x14ac:dyDescent="0.2">
      <c r="A8005" t="s">
        <v>8063</v>
      </c>
      <c r="B8005" t="s">
        <v>2115</v>
      </c>
      <c r="C8005" t="s">
        <v>2122</v>
      </c>
      <c r="D8005" t="s">
        <v>2124</v>
      </c>
    </row>
    <row r="8006" spans="1:4" x14ac:dyDescent="0.2">
      <c r="A8006" t="s">
        <v>8064</v>
      </c>
      <c r="B8006" t="s">
        <v>2118</v>
      </c>
      <c r="C8006" t="s">
        <v>2122</v>
      </c>
      <c r="D8006" t="s">
        <v>2124</v>
      </c>
    </row>
    <row r="8007" spans="1:4" x14ac:dyDescent="0.2">
      <c r="A8007" t="s">
        <v>8065</v>
      </c>
      <c r="B8007" t="s">
        <v>2118</v>
      </c>
      <c r="C8007" t="s">
        <v>2122</v>
      </c>
      <c r="D8007" t="s">
        <v>2117</v>
      </c>
    </row>
    <row r="8008" spans="1:4" x14ac:dyDescent="0.2">
      <c r="A8008" t="s">
        <v>8066</v>
      </c>
      <c r="B8008" t="s">
        <v>2118</v>
      </c>
      <c r="C8008" t="s">
        <v>2116</v>
      </c>
      <c r="D8008" t="s">
        <v>2117</v>
      </c>
    </row>
    <row r="8009" spans="1:4" x14ac:dyDescent="0.2">
      <c r="A8009" t="s">
        <v>8067</v>
      </c>
      <c r="B8009" t="s">
        <v>2118</v>
      </c>
      <c r="C8009" t="s">
        <v>2122</v>
      </c>
      <c r="D8009" t="s">
        <v>2123</v>
      </c>
    </row>
    <row r="8010" spans="1:4" x14ac:dyDescent="0.2">
      <c r="A8010" t="s">
        <v>8068</v>
      </c>
      <c r="B8010" t="s">
        <v>2115</v>
      </c>
      <c r="C8010" t="s">
        <v>2120</v>
      </c>
      <c r="D8010" t="s">
        <v>2117</v>
      </c>
    </row>
    <row r="8011" spans="1:4" x14ac:dyDescent="0.2">
      <c r="A8011" t="s">
        <v>8069</v>
      </c>
      <c r="B8011" t="s">
        <v>2118</v>
      </c>
      <c r="C8011" t="s">
        <v>2120</v>
      </c>
      <c r="D8011" t="s">
        <v>2117</v>
      </c>
    </row>
    <row r="8012" spans="1:4" x14ac:dyDescent="0.2">
      <c r="A8012" t="s">
        <v>8070</v>
      </c>
      <c r="B8012" t="s">
        <v>2115</v>
      </c>
      <c r="C8012" t="s">
        <v>2122</v>
      </c>
      <c r="D8012" t="s">
        <v>2123</v>
      </c>
    </row>
    <row r="8013" spans="1:4" x14ac:dyDescent="0.2">
      <c r="A8013" t="s">
        <v>8071</v>
      </c>
      <c r="B8013" t="s">
        <v>2118</v>
      </c>
      <c r="C8013" t="s">
        <v>2116</v>
      </c>
      <c r="D8013" t="s">
        <v>2117</v>
      </c>
    </row>
    <row r="8014" spans="1:4" x14ac:dyDescent="0.2">
      <c r="A8014" t="s">
        <v>8072</v>
      </c>
      <c r="B8014" t="s">
        <v>2118</v>
      </c>
      <c r="C8014" t="s">
        <v>2121</v>
      </c>
      <c r="D8014" t="s">
        <v>2117</v>
      </c>
    </row>
    <row r="8015" spans="1:4" x14ac:dyDescent="0.2">
      <c r="A8015" t="s">
        <v>8073</v>
      </c>
      <c r="B8015" t="s">
        <v>2115</v>
      </c>
      <c r="C8015" t="s">
        <v>2120</v>
      </c>
      <c r="D8015" t="s">
        <v>2117</v>
      </c>
    </row>
    <row r="8016" spans="1:4" x14ac:dyDescent="0.2">
      <c r="A8016" t="s">
        <v>8074</v>
      </c>
      <c r="B8016" t="s">
        <v>2118</v>
      </c>
      <c r="C8016" t="s">
        <v>2116</v>
      </c>
      <c r="D8016" t="s">
        <v>2117</v>
      </c>
    </row>
    <row r="8017" spans="1:4" x14ac:dyDescent="0.2">
      <c r="A8017" t="s">
        <v>8075</v>
      </c>
      <c r="B8017" t="s">
        <v>2115</v>
      </c>
      <c r="C8017" t="s">
        <v>2122</v>
      </c>
      <c r="D8017" t="s">
        <v>2117</v>
      </c>
    </row>
    <row r="8018" spans="1:4" x14ac:dyDescent="0.2">
      <c r="A8018" t="s">
        <v>8076</v>
      </c>
      <c r="B8018" t="s">
        <v>2115</v>
      </c>
      <c r="C8018" t="s">
        <v>2116</v>
      </c>
      <c r="D8018" t="s">
        <v>2123</v>
      </c>
    </row>
    <row r="8019" spans="1:4" x14ac:dyDescent="0.2">
      <c r="A8019" t="s">
        <v>8077</v>
      </c>
      <c r="B8019" t="s">
        <v>2115</v>
      </c>
      <c r="C8019" t="s">
        <v>2116</v>
      </c>
      <c r="D8019" t="s">
        <v>2123</v>
      </c>
    </row>
    <row r="8020" spans="1:4" x14ac:dyDescent="0.2">
      <c r="A8020" t="s">
        <v>8078</v>
      </c>
      <c r="B8020" t="s">
        <v>2118</v>
      </c>
      <c r="C8020" t="s">
        <v>2116</v>
      </c>
      <c r="D8020" t="s">
        <v>2124</v>
      </c>
    </row>
    <row r="8021" spans="1:4" x14ac:dyDescent="0.2">
      <c r="A8021" t="s">
        <v>8079</v>
      </c>
      <c r="B8021" t="s">
        <v>2118</v>
      </c>
      <c r="C8021" t="s">
        <v>2122</v>
      </c>
      <c r="D8021" t="s">
        <v>2117</v>
      </c>
    </row>
    <row r="8022" spans="1:4" x14ac:dyDescent="0.2">
      <c r="A8022" t="s">
        <v>8080</v>
      </c>
      <c r="B8022" t="s">
        <v>2115</v>
      </c>
      <c r="C8022" t="s">
        <v>2122</v>
      </c>
      <c r="D8022" t="s">
        <v>2117</v>
      </c>
    </row>
    <row r="8023" spans="1:4" x14ac:dyDescent="0.2">
      <c r="A8023" t="s">
        <v>8081</v>
      </c>
      <c r="B8023" t="s">
        <v>2118</v>
      </c>
      <c r="C8023" t="s">
        <v>2120</v>
      </c>
      <c r="D8023" t="s">
        <v>2117</v>
      </c>
    </row>
    <row r="8024" spans="1:4" x14ac:dyDescent="0.2">
      <c r="A8024" t="s">
        <v>8082</v>
      </c>
      <c r="B8024" t="s">
        <v>2118</v>
      </c>
      <c r="C8024" t="s">
        <v>2116</v>
      </c>
      <c r="D8024" t="s">
        <v>2124</v>
      </c>
    </row>
    <row r="8025" spans="1:4" x14ac:dyDescent="0.2">
      <c r="A8025" t="s">
        <v>8083</v>
      </c>
      <c r="B8025" t="s">
        <v>2118</v>
      </c>
      <c r="C8025" t="s">
        <v>2116</v>
      </c>
      <c r="D8025" t="s">
        <v>2123</v>
      </c>
    </row>
    <row r="8026" spans="1:4" x14ac:dyDescent="0.2">
      <c r="A8026" t="s">
        <v>8084</v>
      </c>
      <c r="B8026" t="s">
        <v>2119</v>
      </c>
      <c r="C8026" t="s">
        <v>2116</v>
      </c>
      <c r="D8026" t="s">
        <v>2117</v>
      </c>
    </row>
    <row r="8027" spans="1:4" x14ac:dyDescent="0.2">
      <c r="A8027" t="s">
        <v>8085</v>
      </c>
      <c r="B8027" t="s">
        <v>2115</v>
      </c>
      <c r="C8027" t="s">
        <v>2121</v>
      </c>
      <c r="D8027" t="s">
        <v>2123</v>
      </c>
    </row>
    <row r="8028" spans="1:4" x14ac:dyDescent="0.2">
      <c r="A8028" t="s">
        <v>8086</v>
      </c>
      <c r="B8028" t="s">
        <v>2115</v>
      </c>
      <c r="C8028" t="s">
        <v>2116</v>
      </c>
      <c r="D8028" t="s">
        <v>2124</v>
      </c>
    </row>
    <row r="8029" spans="1:4" x14ac:dyDescent="0.2">
      <c r="A8029" t="s">
        <v>8087</v>
      </c>
      <c r="B8029" t="s">
        <v>2119</v>
      </c>
      <c r="C8029" t="s">
        <v>2121</v>
      </c>
      <c r="D8029" t="s">
        <v>2117</v>
      </c>
    </row>
    <row r="8030" spans="1:4" x14ac:dyDescent="0.2">
      <c r="A8030" t="s">
        <v>8088</v>
      </c>
      <c r="B8030" t="s">
        <v>2118</v>
      </c>
      <c r="C8030" t="s">
        <v>2120</v>
      </c>
      <c r="D8030" t="s">
        <v>2124</v>
      </c>
    </row>
    <row r="8031" spans="1:4" x14ac:dyDescent="0.2">
      <c r="A8031" t="s">
        <v>8089</v>
      </c>
      <c r="B8031" t="s">
        <v>2115</v>
      </c>
      <c r="C8031" t="s">
        <v>2120</v>
      </c>
      <c r="D8031" t="s">
        <v>2123</v>
      </c>
    </row>
    <row r="8032" spans="1:4" x14ac:dyDescent="0.2">
      <c r="A8032" t="s">
        <v>8090</v>
      </c>
      <c r="B8032" t="s">
        <v>2115</v>
      </c>
      <c r="C8032" t="s">
        <v>2116</v>
      </c>
      <c r="D8032" t="s">
        <v>2117</v>
      </c>
    </row>
    <row r="8033" spans="1:4" x14ac:dyDescent="0.2">
      <c r="A8033" t="s">
        <v>8091</v>
      </c>
      <c r="B8033" t="s">
        <v>2119</v>
      </c>
      <c r="C8033" t="s">
        <v>2121</v>
      </c>
      <c r="D8033" t="s">
        <v>2117</v>
      </c>
    </row>
    <row r="8034" spans="1:4" x14ac:dyDescent="0.2">
      <c r="A8034" t="s">
        <v>8092</v>
      </c>
      <c r="B8034" t="s">
        <v>2118</v>
      </c>
      <c r="C8034" t="s">
        <v>2116</v>
      </c>
      <c r="D8034" t="s">
        <v>2117</v>
      </c>
    </row>
    <row r="8035" spans="1:4" x14ac:dyDescent="0.2">
      <c r="A8035" t="s">
        <v>8093</v>
      </c>
      <c r="B8035" t="s">
        <v>2115</v>
      </c>
      <c r="C8035" t="s">
        <v>2120</v>
      </c>
      <c r="D8035" t="s">
        <v>2124</v>
      </c>
    </row>
    <row r="8036" spans="1:4" x14ac:dyDescent="0.2">
      <c r="A8036" t="s">
        <v>8094</v>
      </c>
      <c r="B8036" t="s">
        <v>2119</v>
      </c>
      <c r="C8036" t="s">
        <v>2116</v>
      </c>
      <c r="D8036" t="s">
        <v>2117</v>
      </c>
    </row>
    <row r="8037" spans="1:4" x14ac:dyDescent="0.2">
      <c r="A8037" t="s">
        <v>8095</v>
      </c>
      <c r="B8037" t="s">
        <v>2118</v>
      </c>
      <c r="C8037" t="s">
        <v>2120</v>
      </c>
      <c r="D8037" t="s">
        <v>2123</v>
      </c>
    </row>
    <row r="8038" spans="1:4" x14ac:dyDescent="0.2">
      <c r="A8038" t="s">
        <v>8096</v>
      </c>
      <c r="B8038" t="s">
        <v>2119</v>
      </c>
      <c r="C8038" t="s">
        <v>2120</v>
      </c>
      <c r="D8038" t="s">
        <v>2117</v>
      </c>
    </row>
    <row r="8039" spans="1:4" x14ac:dyDescent="0.2">
      <c r="A8039" t="s">
        <v>8097</v>
      </c>
      <c r="B8039" t="s">
        <v>2119</v>
      </c>
      <c r="C8039" t="s">
        <v>2122</v>
      </c>
      <c r="D8039" t="s">
        <v>2124</v>
      </c>
    </row>
    <row r="8040" spans="1:4" x14ac:dyDescent="0.2">
      <c r="A8040" t="s">
        <v>8098</v>
      </c>
      <c r="B8040" t="s">
        <v>2118</v>
      </c>
      <c r="C8040" t="s">
        <v>2122</v>
      </c>
      <c r="D8040" t="s">
        <v>2117</v>
      </c>
    </row>
    <row r="8041" spans="1:4" x14ac:dyDescent="0.2">
      <c r="A8041" t="s">
        <v>8099</v>
      </c>
      <c r="B8041" t="s">
        <v>2115</v>
      </c>
      <c r="C8041" t="s">
        <v>2121</v>
      </c>
      <c r="D8041" t="s">
        <v>2123</v>
      </c>
    </row>
    <row r="8042" spans="1:4" x14ac:dyDescent="0.2">
      <c r="A8042" t="s">
        <v>8100</v>
      </c>
      <c r="B8042" t="s">
        <v>2118</v>
      </c>
      <c r="C8042" t="s">
        <v>2120</v>
      </c>
      <c r="D8042" t="s">
        <v>2117</v>
      </c>
    </row>
    <row r="8043" spans="1:4" x14ac:dyDescent="0.2">
      <c r="A8043" t="s">
        <v>8101</v>
      </c>
      <c r="B8043" t="s">
        <v>2118</v>
      </c>
      <c r="C8043" t="s">
        <v>2121</v>
      </c>
      <c r="D8043" t="s">
        <v>2117</v>
      </c>
    </row>
    <row r="8044" spans="1:4" x14ac:dyDescent="0.2">
      <c r="A8044" t="s">
        <v>8102</v>
      </c>
      <c r="B8044" t="s">
        <v>2118</v>
      </c>
      <c r="C8044" t="s">
        <v>2122</v>
      </c>
      <c r="D8044" t="s">
        <v>2117</v>
      </c>
    </row>
    <row r="8045" spans="1:4" x14ac:dyDescent="0.2">
      <c r="A8045" t="s">
        <v>8103</v>
      </c>
      <c r="B8045" t="s">
        <v>2118</v>
      </c>
      <c r="C8045" t="s">
        <v>2116</v>
      </c>
      <c r="D8045" t="s">
        <v>2117</v>
      </c>
    </row>
    <row r="8046" spans="1:4" x14ac:dyDescent="0.2">
      <c r="A8046" t="s">
        <v>8104</v>
      </c>
      <c r="B8046" t="s">
        <v>2115</v>
      </c>
      <c r="C8046" t="s">
        <v>2121</v>
      </c>
      <c r="D8046" t="s">
        <v>2117</v>
      </c>
    </row>
    <row r="8047" spans="1:4" x14ac:dyDescent="0.2">
      <c r="A8047" t="s">
        <v>8105</v>
      </c>
      <c r="B8047" t="s">
        <v>2118</v>
      </c>
      <c r="C8047" t="s">
        <v>2116</v>
      </c>
      <c r="D8047" t="s">
        <v>2124</v>
      </c>
    </row>
    <row r="8048" spans="1:4" x14ac:dyDescent="0.2">
      <c r="A8048" t="s">
        <v>8106</v>
      </c>
      <c r="B8048" t="s">
        <v>2118</v>
      </c>
      <c r="C8048" t="s">
        <v>2122</v>
      </c>
      <c r="D8048" t="s">
        <v>2117</v>
      </c>
    </row>
    <row r="8049" spans="1:4" x14ac:dyDescent="0.2">
      <c r="A8049" t="s">
        <v>8107</v>
      </c>
      <c r="B8049" t="s">
        <v>2115</v>
      </c>
      <c r="C8049" t="s">
        <v>2116</v>
      </c>
      <c r="D8049" t="s">
        <v>2124</v>
      </c>
    </row>
    <row r="8050" spans="1:4" x14ac:dyDescent="0.2">
      <c r="A8050" t="s">
        <v>8108</v>
      </c>
      <c r="B8050" t="s">
        <v>2115</v>
      </c>
      <c r="C8050" t="s">
        <v>2120</v>
      </c>
      <c r="D8050" t="s">
        <v>2117</v>
      </c>
    </row>
    <row r="8051" spans="1:4" x14ac:dyDescent="0.2">
      <c r="A8051" t="s">
        <v>8109</v>
      </c>
      <c r="B8051" t="s">
        <v>2115</v>
      </c>
      <c r="C8051" t="s">
        <v>2120</v>
      </c>
      <c r="D8051" t="s">
        <v>2117</v>
      </c>
    </row>
    <row r="8052" spans="1:4" x14ac:dyDescent="0.2">
      <c r="A8052" t="s">
        <v>8110</v>
      </c>
      <c r="B8052" t="s">
        <v>2115</v>
      </c>
      <c r="C8052" t="s">
        <v>2120</v>
      </c>
      <c r="D8052" t="s">
        <v>2124</v>
      </c>
    </row>
    <row r="8053" spans="1:4" x14ac:dyDescent="0.2">
      <c r="A8053" t="s">
        <v>8111</v>
      </c>
      <c r="B8053" t="s">
        <v>2119</v>
      </c>
      <c r="C8053" t="s">
        <v>2121</v>
      </c>
      <c r="D8053" t="s">
        <v>2117</v>
      </c>
    </row>
    <row r="8054" spans="1:4" x14ac:dyDescent="0.2">
      <c r="A8054" t="s">
        <v>8112</v>
      </c>
      <c r="B8054" t="s">
        <v>2115</v>
      </c>
      <c r="C8054" t="s">
        <v>2116</v>
      </c>
      <c r="D8054" t="s">
        <v>2123</v>
      </c>
    </row>
    <row r="8055" spans="1:4" x14ac:dyDescent="0.2">
      <c r="A8055" t="s">
        <v>8113</v>
      </c>
      <c r="B8055" t="s">
        <v>2118</v>
      </c>
      <c r="C8055" t="s">
        <v>2116</v>
      </c>
      <c r="D8055" t="s">
        <v>2117</v>
      </c>
    </row>
    <row r="8056" spans="1:4" x14ac:dyDescent="0.2">
      <c r="A8056" t="s">
        <v>8114</v>
      </c>
      <c r="B8056" t="s">
        <v>2115</v>
      </c>
      <c r="C8056" t="s">
        <v>2121</v>
      </c>
      <c r="D8056" t="s">
        <v>2117</v>
      </c>
    </row>
    <row r="8057" spans="1:4" x14ac:dyDescent="0.2">
      <c r="A8057" t="s">
        <v>8115</v>
      </c>
      <c r="B8057" t="s">
        <v>2118</v>
      </c>
      <c r="C8057" t="s">
        <v>2116</v>
      </c>
      <c r="D8057" t="s">
        <v>2124</v>
      </c>
    </row>
    <row r="8058" spans="1:4" x14ac:dyDescent="0.2">
      <c r="A8058" t="s">
        <v>8116</v>
      </c>
      <c r="B8058" t="s">
        <v>2115</v>
      </c>
      <c r="C8058" t="s">
        <v>2116</v>
      </c>
      <c r="D8058" t="s">
        <v>2117</v>
      </c>
    </row>
    <row r="8059" spans="1:4" x14ac:dyDescent="0.2">
      <c r="A8059" t="s">
        <v>8117</v>
      </c>
      <c r="B8059" t="s">
        <v>2115</v>
      </c>
      <c r="C8059" t="s">
        <v>2120</v>
      </c>
      <c r="D8059" t="s">
        <v>2117</v>
      </c>
    </row>
    <row r="8060" spans="1:4" x14ac:dyDescent="0.2">
      <c r="A8060" t="s">
        <v>8118</v>
      </c>
      <c r="B8060" t="s">
        <v>2115</v>
      </c>
      <c r="C8060" t="s">
        <v>2116</v>
      </c>
      <c r="D8060" t="s">
        <v>2117</v>
      </c>
    </row>
    <row r="8061" spans="1:4" x14ac:dyDescent="0.2">
      <c r="A8061" t="s">
        <v>8119</v>
      </c>
      <c r="B8061" t="s">
        <v>2115</v>
      </c>
      <c r="C8061" t="s">
        <v>2120</v>
      </c>
      <c r="D8061" t="s">
        <v>2124</v>
      </c>
    </row>
    <row r="8062" spans="1:4" x14ac:dyDescent="0.2">
      <c r="A8062" t="s">
        <v>8120</v>
      </c>
      <c r="B8062" t="s">
        <v>2119</v>
      </c>
      <c r="C8062" t="s">
        <v>2121</v>
      </c>
      <c r="D8062" t="s">
        <v>2117</v>
      </c>
    </row>
    <row r="8063" spans="1:4" x14ac:dyDescent="0.2">
      <c r="A8063" t="s">
        <v>8121</v>
      </c>
      <c r="B8063" t="s">
        <v>2115</v>
      </c>
      <c r="C8063" t="s">
        <v>2122</v>
      </c>
      <c r="D8063" t="s">
        <v>2117</v>
      </c>
    </row>
    <row r="8064" spans="1:4" x14ac:dyDescent="0.2">
      <c r="A8064" t="s">
        <v>8122</v>
      </c>
      <c r="B8064" t="s">
        <v>2119</v>
      </c>
      <c r="C8064" t="s">
        <v>2121</v>
      </c>
      <c r="D8064" t="s">
        <v>2123</v>
      </c>
    </row>
    <row r="8065" spans="1:4" x14ac:dyDescent="0.2">
      <c r="A8065" t="s">
        <v>8123</v>
      </c>
      <c r="B8065" t="s">
        <v>2118</v>
      </c>
      <c r="C8065" t="s">
        <v>2122</v>
      </c>
      <c r="D8065" t="s">
        <v>2117</v>
      </c>
    </row>
    <row r="8066" spans="1:4" x14ac:dyDescent="0.2">
      <c r="A8066" t="s">
        <v>8124</v>
      </c>
      <c r="B8066" t="s">
        <v>2115</v>
      </c>
      <c r="C8066" t="s">
        <v>2122</v>
      </c>
      <c r="D8066" t="s">
        <v>2117</v>
      </c>
    </row>
    <row r="8067" spans="1:4" x14ac:dyDescent="0.2">
      <c r="A8067" t="s">
        <v>8125</v>
      </c>
      <c r="B8067" t="s">
        <v>2115</v>
      </c>
      <c r="C8067" t="s">
        <v>2116</v>
      </c>
      <c r="D8067" t="s">
        <v>2117</v>
      </c>
    </row>
    <row r="8068" spans="1:4" x14ac:dyDescent="0.2">
      <c r="A8068" t="s">
        <v>8126</v>
      </c>
      <c r="B8068" t="s">
        <v>2115</v>
      </c>
      <c r="C8068" t="s">
        <v>2121</v>
      </c>
      <c r="D8068" t="s">
        <v>2123</v>
      </c>
    </row>
    <row r="8069" spans="1:4" x14ac:dyDescent="0.2">
      <c r="A8069" t="s">
        <v>8127</v>
      </c>
      <c r="B8069" t="s">
        <v>2115</v>
      </c>
      <c r="C8069" t="s">
        <v>2122</v>
      </c>
      <c r="D8069" t="s">
        <v>2123</v>
      </c>
    </row>
    <row r="8070" spans="1:4" x14ac:dyDescent="0.2">
      <c r="A8070" t="s">
        <v>8128</v>
      </c>
      <c r="B8070" t="s">
        <v>2115</v>
      </c>
      <c r="C8070" t="s">
        <v>2122</v>
      </c>
      <c r="D8070" t="s">
        <v>2117</v>
      </c>
    </row>
    <row r="8071" spans="1:4" x14ac:dyDescent="0.2">
      <c r="A8071" t="s">
        <v>8129</v>
      </c>
      <c r="B8071" t="s">
        <v>2115</v>
      </c>
      <c r="C8071" t="s">
        <v>2120</v>
      </c>
      <c r="D8071" t="s">
        <v>2123</v>
      </c>
    </row>
    <row r="8072" spans="1:4" x14ac:dyDescent="0.2">
      <c r="A8072" t="s">
        <v>8130</v>
      </c>
      <c r="B8072" t="s">
        <v>2115</v>
      </c>
      <c r="C8072" t="s">
        <v>2120</v>
      </c>
      <c r="D8072" t="s">
        <v>2123</v>
      </c>
    </row>
    <row r="8073" spans="1:4" x14ac:dyDescent="0.2">
      <c r="A8073" t="s">
        <v>8131</v>
      </c>
      <c r="B8073" t="s">
        <v>2115</v>
      </c>
      <c r="C8073" t="s">
        <v>2116</v>
      </c>
      <c r="D8073" t="s">
        <v>2117</v>
      </c>
    </row>
    <row r="8074" spans="1:4" x14ac:dyDescent="0.2">
      <c r="A8074" t="s">
        <v>8132</v>
      </c>
      <c r="B8074" t="s">
        <v>2118</v>
      </c>
      <c r="C8074" t="s">
        <v>2120</v>
      </c>
      <c r="D8074" t="s">
        <v>2123</v>
      </c>
    </row>
    <row r="8075" spans="1:4" x14ac:dyDescent="0.2">
      <c r="A8075" t="s">
        <v>8133</v>
      </c>
      <c r="B8075" t="s">
        <v>2115</v>
      </c>
      <c r="C8075" t="s">
        <v>2121</v>
      </c>
      <c r="D8075" t="s">
        <v>2124</v>
      </c>
    </row>
    <row r="8076" spans="1:4" x14ac:dyDescent="0.2">
      <c r="A8076" t="s">
        <v>8134</v>
      </c>
      <c r="B8076" t="s">
        <v>2115</v>
      </c>
      <c r="C8076" t="s">
        <v>2122</v>
      </c>
      <c r="D8076" t="s">
        <v>2124</v>
      </c>
    </row>
    <row r="8077" spans="1:4" x14ac:dyDescent="0.2">
      <c r="A8077" t="s">
        <v>8135</v>
      </c>
      <c r="B8077" t="s">
        <v>2115</v>
      </c>
      <c r="C8077" t="s">
        <v>2116</v>
      </c>
      <c r="D8077" t="s">
        <v>2124</v>
      </c>
    </row>
    <row r="8078" spans="1:4" x14ac:dyDescent="0.2">
      <c r="A8078" t="s">
        <v>8136</v>
      </c>
      <c r="B8078" t="s">
        <v>2115</v>
      </c>
      <c r="C8078" t="s">
        <v>2121</v>
      </c>
      <c r="D8078" t="s">
        <v>2124</v>
      </c>
    </row>
    <row r="8079" spans="1:4" x14ac:dyDescent="0.2">
      <c r="A8079" t="s">
        <v>8137</v>
      </c>
      <c r="B8079" t="s">
        <v>2115</v>
      </c>
      <c r="C8079" t="s">
        <v>2116</v>
      </c>
      <c r="D8079" t="s">
        <v>2117</v>
      </c>
    </row>
    <row r="8080" spans="1:4" x14ac:dyDescent="0.2">
      <c r="A8080" t="s">
        <v>8138</v>
      </c>
      <c r="B8080" t="s">
        <v>2115</v>
      </c>
      <c r="C8080" t="s">
        <v>2116</v>
      </c>
      <c r="D8080" t="s">
        <v>2117</v>
      </c>
    </row>
    <row r="8081" spans="1:4" x14ac:dyDescent="0.2">
      <c r="A8081" t="s">
        <v>8139</v>
      </c>
      <c r="B8081" t="s">
        <v>2115</v>
      </c>
      <c r="C8081" t="s">
        <v>2122</v>
      </c>
      <c r="D8081" t="s">
        <v>2117</v>
      </c>
    </row>
    <row r="8082" spans="1:4" x14ac:dyDescent="0.2">
      <c r="A8082" t="s">
        <v>8140</v>
      </c>
      <c r="B8082" t="s">
        <v>2118</v>
      </c>
      <c r="C8082" t="s">
        <v>2116</v>
      </c>
      <c r="D8082" t="s">
        <v>2117</v>
      </c>
    </row>
    <row r="8083" spans="1:4" x14ac:dyDescent="0.2">
      <c r="A8083" t="s">
        <v>8141</v>
      </c>
      <c r="B8083" t="s">
        <v>2115</v>
      </c>
      <c r="C8083" t="s">
        <v>2116</v>
      </c>
      <c r="D8083" t="s">
        <v>2117</v>
      </c>
    </row>
    <row r="8084" spans="1:4" x14ac:dyDescent="0.2">
      <c r="A8084" t="s">
        <v>8142</v>
      </c>
      <c r="B8084" t="s">
        <v>2115</v>
      </c>
      <c r="C8084" t="s">
        <v>2121</v>
      </c>
      <c r="D8084" t="s">
        <v>2117</v>
      </c>
    </row>
    <row r="8085" spans="1:4" x14ac:dyDescent="0.2">
      <c r="A8085" t="s">
        <v>8143</v>
      </c>
      <c r="B8085" t="s">
        <v>2119</v>
      </c>
      <c r="C8085" t="s">
        <v>2116</v>
      </c>
      <c r="D8085" t="s">
        <v>2117</v>
      </c>
    </row>
    <row r="8086" spans="1:4" x14ac:dyDescent="0.2">
      <c r="A8086" t="s">
        <v>8144</v>
      </c>
      <c r="B8086" t="s">
        <v>2118</v>
      </c>
      <c r="C8086" t="s">
        <v>2122</v>
      </c>
      <c r="D8086" t="s">
        <v>2124</v>
      </c>
    </row>
    <row r="8087" spans="1:4" x14ac:dyDescent="0.2">
      <c r="A8087" t="s">
        <v>8145</v>
      </c>
      <c r="B8087" t="s">
        <v>2115</v>
      </c>
      <c r="C8087" t="s">
        <v>2120</v>
      </c>
      <c r="D8087" t="s">
        <v>2123</v>
      </c>
    </row>
    <row r="8088" spans="1:4" x14ac:dyDescent="0.2">
      <c r="A8088" t="s">
        <v>8146</v>
      </c>
      <c r="B8088" t="s">
        <v>2118</v>
      </c>
      <c r="C8088" t="s">
        <v>2122</v>
      </c>
      <c r="D8088" t="s">
        <v>2123</v>
      </c>
    </row>
    <row r="8089" spans="1:4" x14ac:dyDescent="0.2">
      <c r="A8089" t="s">
        <v>8147</v>
      </c>
      <c r="B8089" t="s">
        <v>2115</v>
      </c>
      <c r="C8089" t="s">
        <v>2122</v>
      </c>
      <c r="D8089" t="s">
        <v>2117</v>
      </c>
    </row>
    <row r="8090" spans="1:4" x14ac:dyDescent="0.2">
      <c r="A8090" t="s">
        <v>8148</v>
      </c>
      <c r="B8090" t="s">
        <v>2115</v>
      </c>
      <c r="C8090" t="s">
        <v>2122</v>
      </c>
      <c r="D8090" t="s">
        <v>2124</v>
      </c>
    </row>
    <row r="8091" spans="1:4" x14ac:dyDescent="0.2">
      <c r="A8091" t="s">
        <v>8149</v>
      </c>
      <c r="B8091" t="s">
        <v>2118</v>
      </c>
      <c r="C8091" t="s">
        <v>2116</v>
      </c>
      <c r="D8091" t="s">
        <v>2123</v>
      </c>
    </row>
    <row r="8092" spans="1:4" x14ac:dyDescent="0.2">
      <c r="A8092" t="s">
        <v>8150</v>
      </c>
      <c r="B8092" t="s">
        <v>2115</v>
      </c>
      <c r="C8092" t="s">
        <v>2121</v>
      </c>
      <c r="D8092" t="s">
        <v>2117</v>
      </c>
    </row>
    <row r="8093" spans="1:4" x14ac:dyDescent="0.2">
      <c r="A8093" t="s">
        <v>8151</v>
      </c>
      <c r="B8093" t="s">
        <v>2118</v>
      </c>
      <c r="C8093" t="s">
        <v>2116</v>
      </c>
      <c r="D8093" t="s">
        <v>2124</v>
      </c>
    </row>
    <row r="8094" spans="1:4" x14ac:dyDescent="0.2">
      <c r="A8094" t="s">
        <v>8152</v>
      </c>
      <c r="B8094" t="s">
        <v>2118</v>
      </c>
      <c r="C8094" t="s">
        <v>2121</v>
      </c>
      <c r="D8094" t="s">
        <v>2117</v>
      </c>
    </row>
    <row r="8095" spans="1:4" x14ac:dyDescent="0.2">
      <c r="A8095" t="s">
        <v>8153</v>
      </c>
      <c r="B8095" t="s">
        <v>2115</v>
      </c>
      <c r="C8095" t="s">
        <v>2120</v>
      </c>
      <c r="D8095" t="s">
        <v>2117</v>
      </c>
    </row>
    <row r="8096" spans="1:4" x14ac:dyDescent="0.2">
      <c r="A8096" t="s">
        <v>8154</v>
      </c>
      <c r="B8096" t="s">
        <v>2118</v>
      </c>
      <c r="C8096" t="s">
        <v>2120</v>
      </c>
      <c r="D8096" t="s">
        <v>2117</v>
      </c>
    </row>
    <row r="8097" spans="1:4" x14ac:dyDescent="0.2">
      <c r="A8097" t="s">
        <v>8155</v>
      </c>
      <c r="B8097" t="s">
        <v>2115</v>
      </c>
      <c r="C8097" t="s">
        <v>2122</v>
      </c>
      <c r="D8097" t="s">
        <v>2117</v>
      </c>
    </row>
    <row r="8098" spans="1:4" x14ac:dyDescent="0.2">
      <c r="A8098" t="s">
        <v>8156</v>
      </c>
      <c r="B8098" t="s">
        <v>2115</v>
      </c>
      <c r="C8098" t="s">
        <v>2116</v>
      </c>
      <c r="D8098" t="s">
        <v>2117</v>
      </c>
    </row>
    <row r="8099" spans="1:4" x14ac:dyDescent="0.2">
      <c r="A8099" t="s">
        <v>8157</v>
      </c>
      <c r="B8099" t="s">
        <v>2115</v>
      </c>
      <c r="C8099" t="s">
        <v>2120</v>
      </c>
      <c r="D8099" t="s">
        <v>2117</v>
      </c>
    </row>
    <row r="8100" spans="1:4" x14ac:dyDescent="0.2">
      <c r="A8100" t="s">
        <v>8158</v>
      </c>
      <c r="B8100" t="s">
        <v>2115</v>
      </c>
      <c r="C8100" t="s">
        <v>2116</v>
      </c>
      <c r="D8100" t="s">
        <v>2117</v>
      </c>
    </row>
    <row r="8101" spans="1:4" x14ac:dyDescent="0.2">
      <c r="A8101" t="s">
        <v>8159</v>
      </c>
      <c r="B8101" t="s">
        <v>2119</v>
      </c>
      <c r="C8101" t="s">
        <v>2116</v>
      </c>
      <c r="D8101" t="s">
        <v>2117</v>
      </c>
    </row>
    <row r="8102" spans="1:4" x14ac:dyDescent="0.2">
      <c r="A8102" t="s">
        <v>8160</v>
      </c>
      <c r="B8102" t="s">
        <v>2119</v>
      </c>
      <c r="C8102" t="s">
        <v>2116</v>
      </c>
      <c r="D8102" t="s">
        <v>2117</v>
      </c>
    </row>
    <row r="8103" spans="1:4" x14ac:dyDescent="0.2">
      <c r="A8103" t="s">
        <v>8161</v>
      </c>
      <c r="B8103" t="s">
        <v>2118</v>
      </c>
      <c r="C8103" t="s">
        <v>2121</v>
      </c>
      <c r="D8103" t="s">
        <v>2117</v>
      </c>
    </row>
    <row r="8104" spans="1:4" x14ac:dyDescent="0.2">
      <c r="A8104" t="s">
        <v>8162</v>
      </c>
      <c r="B8104" t="s">
        <v>2118</v>
      </c>
      <c r="C8104" t="s">
        <v>2122</v>
      </c>
      <c r="D8104" t="s">
        <v>2117</v>
      </c>
    </row>
    <row r="8105" spans="1:4" x14ac:dyDescent="0.2">
      <c r="A8105" t="s">
        <v>8163</v>
      </c>
      <c r="B8105" t="s">
        <v>2118</v>
      </c>
      <c r="C8105" t="s">
        <v>2122</v>
      </c>
      <c r="D8105" t="s">
        <v>2123</v>
      </c>
    </row>
    <row r="8106" spans="1:4" x14ac:dyDescent="0.2">
      <c r="A8106" t="s">
        <v>8164</v>
      </c>
      <c r="B8106" t="s">
        <v>2115</v>
      </c>
      <c r="C8106" t="s">
        <v>2116</v>
      </c>
      <c r="D8106" t="s">
        <v>2117</v>
      </c>
    </row>
    <row r="8107" spans="1:4" x14ac:dyDescent="0.2">
      <c r="A8107" t="s">
        <v>8165</v>
      </c>
      <c r="B8107" t="s">
        <v>2119</v>
      </c>
      <c r="C8107" t="s">
        <v>2116</v>
      </c>
      <c r="D8107" t="s">
        <v>2117</v>
      </c>
    </row>
    <row r="8108" spans="1:4" x14ac:dyDescent="0.2">
      <c r="A8108" t="s">
        <v>8166</v>
      </c>
      <c r="B8108" t="s">
        <v>2115</v>
      </c>
      <c r="C8108" t="s">
        <v>2120</v>
      </c>
      <c r="D8108" t="s">
        <v>2117</v>
      </c>
    </row>
    <row r="8109" spans="1:4" x14ac:dyDescent="0.2">
      <c r="A8109" t="s">
        <v>8167</v>
      </c>
      <c r="B8109" t="s">
        <v>2118</v>
      </c>
      <c r="C8109" t="s">
        <v>2116</v>
      </c>
      <c r="D8109" t="s">
        <v>2123</v>
      </c>
    </row>
    <row r="8110" spans="1:4" x14ac:dyDescent="0.2">
      <c r="A8110" t="s">
        <v>8168</v>
      </c>
      <c r="B8110" t="s">
        <v>2115</v>
      </c>
      <c r="C8110" t="s">
        <v>2120</v>
      </c>
      <c r="D8110" t="s">
        <v>2123</v>
      </c>
    </row>
    <row r="8111" spans="1:4" x14ac:dyDescent="0.2">
      <c r="A8111" t="s">
        <v>8169</v>
      </c>
      <c r="B8111" t="s">
        <v>2115</v>
      </c>
      <c r="C8111" t="s">
        <v>2121</v>
      </c>
      <c r="D8111" t="s">
        <v>2117</v>
      </c>
    </row>
    <row r="8112" spans="1:4" x14ac:dyDescent="0.2">
      <c r="A8112" t="s">
        <v>8170</v>
      </c>
      <c r="B8112" t="s">
        <v>2118</v>
      </c>
      <c r="C8112" t="s">
        <v>2122</v>
      </c>
      <c r="D8112" t="s">
        <v>2117</v>
      </c>
    </row>
    <row r="8113" spans="1:4" x14ac:dyDescent="0.2">
      <c r="A8113" t="s">
        <v>8171</v>
      </c>
      <c r="B8113" t="s">
        <v>2115</v>
      </c>
      <c r="C8113" t="s">
        <v>2120</v>
      </c>
      <c r="D8113" t="s">
        <v>2117</v>
      </c>
    </row>
    <row r="8114" spans="1:4" x14ac:dyDescent="0.2">
      <c r="A8114" t="s">
        <v>8172</v>
      </c>
      <c r="B8114" t="s">
        <v>2115</v>
      </c>
      <c r="C8114" t="s">
        <v>2116</v>
      </c>
      <c r="D8114" t="s">
        <v>2124</v>
      </c>
    </row>
    <row r="8115" spans="1:4" x14ac:dyDescent="0.2">
      <c r="A8115" t="s">
        <v>8173</v>
      </c>
      <c r="B8115" t="s">
        <v>2115</v>
      </c>
      <c r="C8115" t="s">
        <v>2122</v>
      </c>
      <c r="D8115" t="s">
        <v>2117</v>
      </c>
    </row>
    <row r="8116" spans="1:4" x14ac:dyDescent="0.2">
      <c r="A8116" t="s">
        <v>8174</v>
      </c>
      <c r="B8116" t="s">
        <v>2118</v>
      </c>
      <c r="C8116" t="s">
        <v>2116</v>
      </c>
      <c r="D8116" t="s">
        <v>2124</v>
      </c>
    </row>
    <row r="8117" spans="1:4" x14ac:dyDescent="0.2">
      <c r="A8117" t="s">
        <v>8175</v>
      </c>
      <c r="B8117" t="s">
        <v>2115</v>
      </c>
      <c r="C8117" t="s">
        <v>2121</v>
      </c>
      <c r="D8117" t="s">
        <v>2123</v>
      </c>
    </row>
    <row r="8118" spans="1:4" x14ac:dyDescent="0.2">
      <c r="A8118" t="s">
        <v>8176</v>
      </c>
      <c r="B8118" t="s">
        <v>2115</v>
      </c>
      <c r="C8118" t="s">
        <v>2120</v>
      </c>
      <c r="D8118" t="s">
        <v>2117</v>
      </c>
    </row>
    <row r="8119" spans="1:4" x14ac:dyDescent="0.2">
      <c r="A8119" t="s">
        <v>8177</v>
      </c>
      <c r="B8119" t="s">
        <v>2115</v>
      </c>
      <c r="C8119" t="s">
        <v>2116</v>
      </c>
      <c r="D8119" t="s">
        <v>2117</v>
      </c>
    </row>
    <row r="8120" spans="1:4" x14ac:dyDescent="0.2">
      <c r="A8120" t="s">
        <v>8178</v>
      </c>
      <c r="B8120" t="s">
        <v>2118</v>
      </c>
      <c r="C8120" t="s">
        <v>2122</v>
      </c>
      <c r="D8120" t="s">
        <v>2124</v>
      </c>
    </row>
    <row r="8121" spans="1:4" x14ac:dyDescent="0.2">
      <c r="A8121" t="s">
        <v>8179</v>
      </c>
      <c r="B8121" t="s">
        <v>2115</v>
      </c>
      <c r="C8121" t="s">
        <v>2122</v>
      </c>
      <c r="D8121" t="s">
        <v>2117</v>
      </c>
    </row>
    <row r="8122" spans="1:4" x14ac:dyDescent="0.2">
      <c r="A8122" t="s">
        <v>8180</v>
      </c>
      <c r="B8122" t="s">
        <v>2115</v>
      </c>
      <c r="C8122" t="s">
        <v>2120</v>
      </c>
      <c r="D8122" t="s">
        <v>2117</v>
      </c>
    </row>
    <row r="8123" spans="1:4" x14ac:dyDescent="0.2">
      <c r="A8123" t="s">
        <v>8181</v>
      </c>
      <c r="B8123" t="s">
        <v>2118</v>
      </c>
      <c r="C8123" t="s">
        <v>2120</v>
      </c>
      <c r="D8123" t="s">
        <v>2123</v>
      </c>
    </row>
    <row r="8124" spans="1:4" x14ac:dyDescent="0.2">
      <c r="A8124" t="s">
        <v>8182</v>
      </c>
      <c r="B8124" t="s">
        <v>2118</v>
      </c>
      <c r="C8124" t="s">
        <v>2121</v>
      </c>
      <c r="D8124" t="s">
        <v>2117</v>
      </c>
    </row>
    <row r="8125" spans="1:4" x14ac:dyDescent="0.2">
      <c r="A8125" t="s">
        <v>8183</v>
      </c>
      <c r="B8125" t="s">
        <v>2115</v>
      </c>
      <c r="C8125" t="s">
        <v>2116</v>
      </c>
      <c r="D8125" t="s">
        <v>2123</v>
      </c>
    </row>
    <row r="8126" spans="1:4" x14ac:dyDescent="0.2">
      <c r="A8126" t="s">
        <v>8184</v>
      </c>
      <c r="B8126" t="s">
        <v>2115</v>
      </c>
      <c r="C8126" t="s">
        <v>2121</v>
      </c>
      <c r="D8126" t="s">
        <v>2117</v>
      </c>
    </row>
    <row r="8127" spans="1:4" x14ac:dyDescent="0.2">
      <c r="A8127" t="s">
        <v>8185</v>
      </c>
      <c r="B8127" t="s">
        <v>2119</v>
      </c>
      <c r="C8127" t="s">
        <v>2116</v>
      </c>
      <c r="D8127" t="s">
        <v>2117</v>
      </c>
    </row>
    <row r="8128" spans="1:4" x14ac:dyDescent="0.2">
      <c r="A8128" t="s">
        <v>8186</v>
      </c>
      <c r="B8128" t="s">
        <v>2118</v>
      </c>
      <c r="C8128" t="s">
        <v>2116</v>
      </c>
      <c r="D8128" t="s">
        <v>2117</v>
      </c>
    </row>
    <row r="8129" spans="1:4" x14ac:dyDescent="0.2">
      <c r="A8129" t="s">
        <v>8187</v>
      </c>
      <c r="B8129" t="s">
        <v>2119</v>
      </c>
      <c r="C8129" t="s">
        <v>2116</v>
      </c>
      <c r="D8129" t="s">
        <v>2117</v>
      </c>
    </row>
    <row r="8130" spans="1:4" x14ac:dyDescent="0.2">
      <c r="A8130" t="s">
        <v>8188</v>
      </c>
      <c r="B8130" t="s">
        <v>2115</v>
      </c>
      <c r="C8130" t="s">
        <v>2120</v>
      </c>
      <c r="D8130" t="s">
        <v>2117</v>
      </c>
    </row>
    <row r="8131" spans="1:4" x14ac:dyDescent="0.2">
      <c r="A8131" t="s">
        <v>8189</v>
      </c>
      <c r="B8131" t="s">
        <v>2118</v>
      </c>
      <c r="C8131" t="s">
        <v>2122</v>
      </c>
      <c r="D8131" t="s">
        <v>2117</v>
      </c>
    </row>
    <row r="8132" spans="1:4" x14ac:dyDescent="0.2">
      <c r="A8132" t="s">
        <v>8190</v>
      </c>
      <c r="B8132" t="s">
        <v>2119</v>
      </c>
      <c r="C8132" t="s">
        <v>2122</v>
      </c>
      <c r="D8132" t="s">
        <v>2117</v>
      </c>
    </row>
    <row r="8133" spans="1:4" x14ac:dyDescent="0.2">
      <c r="A8133" t="s">
        <v>8191</v>
      </c>
      <c r="B8133" t="s">
        <v>2115</v>
      </c>
      <c r="C8133" t="s">
        <v>2116</v>
      </c>
      <c r="D8133" t="s">
        <v>2117</v>
      </c>
    </row>
    <row r="8134" spans="1:4" x14ac:dyDescent="0.2">
      <c r="A8134" t="s">
        <v>8192</v>
      </c>
      <c r="B8134" t="s">
        <v>2118</v>
      </c>
      <c r="C8134" t="s">
        <v>2122</v>
      </c>
      <c r="D8134" t="s">
        <v>2123</v>
      </c>
    </row>
    <row r="8135" spans="1:4" x14ac:dyDescent="0.2">
      <c r="A8135" t="s">
        <v>8193</v>
      </c>
      <c r="B8135" t="s">
        <v>2119</v>
      </c>
      <c r="C8135" t="s">
        <v>2116</v>
      </c>
      <c r="D8135" t="s">
        <v>2117</v>
      </c>
    </row>
    <row r="8136" spans="1:4" x14ac:dyDescent="0.2">
      <c r="A8136" t="s">
        <v>8194</v>
      </c>
      <c r="B8136" t="s">
        <v>2118</v>
      </c>
      <c r="C8136" t="s">
        <v>2122</v>
      </c>
      <c r="D8136" t="s">
        <v>2123</v>
      </c>
    </row>
    <row r="8137" spans="1:4" x14ac:dyDescent="0.2">
      <c r="A8137" t="s">
        <v>8195</v>
      </c>
      <c r="B8137" t="s">
        <v>2119</v>
      </c>
      <c r="C8137" t="s">
        <v>2116</v>
      </c>
      <c r="D8137" t="s">
        <v>2117</v>
      </c>
    </row>
    <row r="8138" spans="1:4" x14ac:dyDescent="0.2">
      <c r="A8138" t="s">
        <v>8196</v>
      </c>
      <c r="B8138" t="s">
        <v>2115</v>
      </c>
      <c r="C8138" t="s">
        <v>2122</v>
      </c>
      <c r="D8138" t="s">
        <v>2117</v>
      </c>
    </row>
    <row r="8139" spans="1:4" x14ac:dyDescent="0.2">
      <c r="A8139" t="s">
        <v>8197</v>
      </c>
      <c r="B8139" t="s">
        <v>2119</v>
      </c>
      <c r="C8139" t="s">
        <v>2116</v>
      </c>
      <c r="D8139" t="s">
        <v>2124</v>
      </c>
    </row>
    <row r="8140" spans="1:4" x14ac:dyDescent="0.2">
      <c r="A8140" t="s">
        <v>8198</v>
      </c>
      <c r="B8140" t="s">
        <v>2118</v>
      </c>
      <c r="C8140" t="s">
        <v>2116</v>
      </c>
      <c r="D8140" t="s">
        <v>2117</v>
      </c>
    </row>
    <row r="8141" spans="1:4" x14ac:dyDescent="0.2">
      <c r="A8141" t="s">
        <v>8199</v>
      </c>
      <c r="B8141" t="s">
        <v>2115</v>
      </c>
      <c r="C8141" t="s">
        <v>2122</v>
      </c>
      <c r="D8141" t="s">
        <v>2117</v>
      </c>
    </row>
    <row r="8142" spans="1:4" x14ac:dyDescent="0.2">
      <c r="A8142" t="s">
        <v>8200</v>
      </c>
      <c r="B8142" t="s">
        <v>2115</v>
      </c>
      <c r="C8142" t="s">
        <v>2121</v>
      </c>
      <c r="D8142" t="s">
        <v>2124</v>
      </c>
    </row>
    <row r="8143" spans="1:4" x14ac:dyDescent="0.2">
      <c r="A8143" t="s">
        <v>8201</v>
      </c>
      <c r="B8143" t="s">
        <v>2118</v>
      </c>
      <c r="C8143" t="s">
        <v>2120</v>
      </c>
      <c r="D8143" t="s">
        <v>2117</v>
      </c>
    </row>
    <row r="8144" spans="1:4" x14ac:dyDescent="0.2">
      <c r="A8144" t="s">
        <v>8202</v>
      </c>
      <c r="B8144" t="s">
        <v>2118</v>
      </c>
      <c r="C8144" t="s">
        <v>2116</v>
      </c>
      <c r="D8144" t="s">
        <v>2123</v>
      </c>
    </row>
    <row r="8145" spans="1:4" x14ac:dyDescent="0.2">
      <c r="A8145" t="s">
        <v>8203</v>
      </c>
      <c r="B8145" t="s">
        <v>2115</v>
      </c>
      <c r="C8145" t="s">
        <v>2121</v>
      </c>
      <c r="D8145" t="s">
        <v>2124</v>
      </c>
    </row>
    <row r="8146" spans="1:4" x14ac:dyDescent="0.2">
      <c r="A8146" t="s">
        <v>8204</v>
      </c>
      <c r="B8146" t="s">
        <v>2115</v>
      </c>
      <c r="C8146" t="s">
        <v>2121</v>
      </c>
      <c r="D8146" t="s">
        <v>2117</v>
      </c>
    </row>
    <row r="8147" spans="1:4" x14ac:dyDescent="0.2">
      <c r="A8147" t="s">
        <v>8205</v>
      </c>
      <c r="B8147" t="s">
        <v>2115</v>
      </c>
      <c r="C8147" t="s">
        <v>2116</v>
      </c>
      <c r="D8147" t="s">
        <v>2117</v>
      </c>
    </row>
    <row r="8148" spans="1:4" x14ac:dyDescent="0.2">
      <c r="A8148" t="s">
        <v>8206</v>
      </c>
      <c r="B8148" t="s">
        <v>2118</v>
      </c>
      <c r="C8148" t="s">
        <v>2120</v>
      </c>
      <c r="D8148" t="s">
        <v>2124</v>
      </c>
    </row>
    <row r="8149" spans="1:4" x14ac:dyDescent="0.2">
      <c r="A8149" t="s">
        <v>8207</v>
      </c>
      <c r="B8149" t="s">
        <v>2119</v>
      </c>
      <c r="C8149" t="s">
        <v>2116</v>
      </c>
      <c r="D8149" t="s">
        <v>2117</v>
      </c>
    </row>
    <row r="8150" spans="1:4" x14ac:dyDescent="0.2">
      <c r="A8150" t="s">
        <v>8208</v>
      </c>
      <c r="B8150" t="s">
        <v>2118</v>
      </c>
      <c r="C8150" t="s">
        <v>2122</v>
      </c>
      <c r="D8150" t="s">
        <v>2117</v>
      </c>
    </row>
    <row r="8151" spans="1:4" x14ac:dyDescent="0.2">
      <c r="A8151" t="s">
        <v>8209</v>
      </c>
      <c r="B8151" t="s">
        <v>2115</v>
      </c>
      <c r="C8151" t="s">
        <v>2116</v>
      </c>
      <c r="D8151" t="s">
        <v>2117</v>
      </c>
    </row>
    <row r="8152" spans="1:4" x14ac:dyDescent="0.2">
      <c r="A8152" t="s">
        <v>8210</v>
      </c>
      <c r="B8152" t="s">
        <v>2118</v>
      </c>
      <c r="C8152" t="s">
        <v>2120</v>
      </c>
      <c r="D8152" t="s">
        <v>2117</v>
      </c>
    </row>
    <row r="8153" spans="1:4" x14ac:dyDescent="0.2">
      <c r="A8153" t="s">
        <v>8211</v>
      </c>
      <c r="B8153" t="s">
        <v>2118</v>
      </c>
      <c r="C8153" t="s">
        <v>2116</v>
      </c>
      <c r="D8153" t="s">
        <v>2117</v>
      </c>
    </row>
    <row r="8154" spans="1:4" x14ac:dyDescent="0.2">
      <c r="A8154" t="s">
        <v>8212</v>
      </c>
      <c r="B8154" t="s">
        <v>2115</v>
      </c>
      <c r="C8154" t="s">
        <v>2122</v>
      </c>
      <c r="D8154" t="s">
        <v>2117</v>
      </c>
    </row>
    <row r="8155" spans="1:4" x14ac:dyDescent="0.2">
      <c r="A8155" t="s">
        <v>8213</v>
      </c>
      <c r="B8155" t="s">
        <v>2115</v>
      </c>
      <c r="C8155" t="s">
        <v>2122</v>
      </c>
      <c r="D8155" t="s">
        <v>2117</v>
      </c>
    </row>
    <row r="8156" spans="1:4" x14ac:dyDescent="0.2">
      <c r="A8156" t="s">
        <v>8214</v>
      </c>
      <c r="B8156" t="s">
        <v>2115</v>
      </c>
      <c r="C8156" t="s">
        <v>2116</v>
      </c>
      <c r="D8156" t="s">
        <v>2117</v>
      </c>
    </row>
    <row r="8157" spans="1:4" x14ac:dyDescent="0.2">
      <c r="A8157" t="s">
        <v>8215</v>
      </c>
      <c r="B8157" t="s">
        <v>2119</v>
      </c>
      <c r="C8157" t="s">
        <v>2116</v>
      </c>
      <c r="D8157" t="s">
        <v>2117</v>
      </c>
    </row>
    <row r="8158" spans="1:4" x14ac:dyDescent="0.2">
      <c r="A8158" t="s">
        <v>8216</v>
      </c>
      <c r="B8158" t="s">
        <v>2115</v>
      </c>
      <c r="C8158" t="s">
        <v>2122</v>
      </c>
      <c r="D8158" t="s">
        <v>2117</v>
      </c>
    </row>
    <row r="8159" spans="1:4" x14ac:dyDescent="0.2">
      <c r="A8159" t="s">
        <v>8217</v>
      </c>
      <c r="B8159" t="s">
        <v>2115</v>
      </c>
      <c r="C8159" t="s">
        <v>2121</v>
      </c>
      <c r="D8159" t="s">
        <v>2117</v>
      </c>
    </row>
    <row r="8160" spans="1:4" x14ac:dyDescent="0.2">
      <c r="A8160" t="s">
        <v>8218</v>
      </c>
      <c r="B8160" t="s">
        <v>2118</v>
      </c>
      <c r="C8160" t="s">
        <v>2116</v>
      </c>
      <c r="D8160" t="s">
        <v>2124</v>
      </c>
    </row>
    <row r="8161" spans="1:4" x14ac:dyDescent="0.2">
      <c r="A8161" t="s">
        <v>8219</v>
      </c>
      <c r="B8161" t="s">
        <v>2118</v>
      </c>
      <c r="C8161" t="s">
        <v>2122</v>
      </c>
      <c r="D8161" t="s">
        <v>2123</v>
      </c>
    </row>
    <row r="8162" spans="1:4" x14ac:dyDescent="0.2">
      <c r="A8162" t="s">
        <v>8220</v>
      </c>
      <c r="B8162" t="s">
        <v>2115</v>
      </c>
      <c r="C8162" t="s">
        <v>2121</v>
      </c>
      <c r="D8162" t="s">
        <v>2117</v>
      </c>
    </row>
    <row r="8163" spans="1:4" x14ac:dyDescent="0.2">
      <c r="A8163" t="s">
        <v>8221</v>
      </c>
      <c r="B8163" t="s">
        <v>2118</v>
      </c>
      <c r="C8163" t="s">
        <v>2116</v>
      </c>
      <c r="D8163" t="s">
        <v>2123</v>
      </c>
    </row>
    <row r="8164" spans="1:4" x14ac:dyDescent="0.2">
      <c r="A8164" t="s">
        <v>8222</v>
      </c>
      <c r="B8164" t="s">
        <v>2118</v>
      </c>
      <c r="C8164" t="s">
        <v>2122</v>
      </c>
      <c r="D8164" t="s">
        <v>2117</v>
      </c>
    </row>
    <row r="8165" spans="1:4" x14ac:dyDescent="0.2">
      <c r="A8165" t="s">
        <v>8223</v>
      </c>
      <c r="B8165" t="s">
        <v>2115</v>
      </c>
      <c r="C8165" t="s">
        <v>2116</v>
      </c>
      <c r="D8165" t="s">
        <v>2117</v>
      </c>
    </row>
    <row r="8166" spans="1:4" x14ac:dyDescent="0.2">
      <c r="A8166" t="s">
        <v>8224</v>
      </c>
      <c r="B8166" t="s">
        <v>2115</v>
      </c>
      <c r="C8166" t="s">
        <v>2122</v>
      </c>
      <c r="D8166" t="s">
        <v>2124</v>
      </c>
    </row>
    <row r="8167" spans="1:4" x14ac:dyDescent="0.2">
      <c r="A8167" t="s">
        <v>8225</v>
      </c>
      <c r="B8167" t="s">
        <v>2118</v>
      </c>
      <c r="C8167" t="s">
        <v>2122</v>
      </c>
      <c r="D8167" t="s">
        <v>2117</v>
      </c>
    </row>
    <row r="8168" spans="1:4" x14ac:dyDescent="0.2">
      <c r="A8168" t="s">
        <v>8226</v>
      </c>
      <c r="B8168" t="s">
        <v>2115</v>
      </c>
      <c r="C8168" t="s">
        <v>2116</v>
      </c>
      <c r="D8168" t="s">
        <v>2117</v>
      </c>
    </row>
    <row r="8169" spans="1:4" x14ac:dyDescent="0.2">
      <c r="A8169" t="s">
        <v>8227</v>
      </c>
      <c r="B8169" t="s">
        <v>2119</v>
      </c>
      <c r="C8169" t="s">
        <v>2121</v>
      </c>
      <c r="D8169" t="s">
        <v>2117</v>
      </c>
    </row>
    <row r="8170" spans="1:4" x14ac:dyDescent="0.2">
      <c r="A8170" t="s">
        <v>8228</v>
      </c>
      <c r="B8170" t="s">
        <v>2119</v>
      </c>
      <c r="C8170" t="s">
        <v>2116</v>
      </c>
      <c r="D8170" t="s">
        <v>2117</v>
      </c>
    </row>
    <row r="8171" spans="1:4" x14ac:dyDescent="0.2">
      <c r="A8171" t="s">
        <v>8229</v>
      </c>
      <c r="B8171" t="s">
        <v>2115</v>
      </c>
      <c r="C8171" t="s">
        <v>2121</v>
      </c>
      <c r="D8171" t="s">
        <v>2117</v>
      </c>
    </row>
    <row r="8172" spans="1:4" x14ac:dyDescent="0.2">
      <c r="A8172" t="s">
        <v>8230</v>
      </c>
      <c r="B8172" t="s">
        <v>2118</v>
      </c>
      <c r="C8172" t="s">
        <v>2122</v>
      </c>
      <c r="D8172" t="s">
        <v>2117</v>
      </c>
    </row>
    <row r="8173" spans="1:4" x14ac:dyDescent="0.2">
      <c r="A8173" t="s">
        <v>8231</v>
      </c>
      <c r="B8173" t="s">
        <v>2115</v>
      </c>
      <c r="C8173" t="s">
        <v>2121</v>
      </c>
      <c r="D8173" t="s">
        <v>2124</v>
      </c>
    </row>
    <row r="8174" spans="1:4" x14ac:dyDescent="0.2">
      <c r="A8174" t="s">
        <v>8232</v>
      </c>
      <c r="B8174" t="s">
        <v>2118</v>
      </c>
      <c r="C8174" t="s">
        <v>2122</v>
      </c>
      <c r="D8174" t="s">
        <v>2123</v>
      </c>
    </row>
    <row r="8175" spans="1:4" x14ac:dyDescent="0.2">
      <c r="A8175" t="s">
        <v>8233</v>
      </c>
      <c r="B8175" t="s">
        <v>2115</v>
      </c>
      <c r="C8175" t="s">
        <v>2121</v>
      </c>
      <c r="D8175" t="s">
        <v>2117</v>
      </c>
    </row>
    <row r="8176" spans="1:4" x14ac:dyDescent="0.2">
      <c r="A8176" t="s">
        <v>8234</v>
      </c>
      <c r="B8176" t="s">
        <v>2115</v>
      </c>
      <c r="C8176" t="s">
        <v>2122</v>
      </c>
      <c r="D8176" t="s">
        <v>2117</v>
      </c>
    </row>
    <row r="8177" spans="1:4" x14ac:dyDescent="0.2">
      <c r="A8177" t="s">
        <v>8235</v>
      </c>
      <c r="B8177" t="s">
        <v>2118</v>
      </c>
      <c r="C8177" t="s">
        <v>2121</v>
      </c>
      <c r="D8177" t="s">
        <v>2117</v>
      </c>
    </row>
    <row r="8178" spans="1:4" x14ac:dyDescent="0.2">
      <c r="A8178" t="s">
        <v>8236</v>
      </c>
      <c r="B8178" t="s">
        <v>2115</v>
      </c>
      <c r="C8178" t="s">
        <v>2116</v>
      </c>
      <c r="D8178" t="s">
        <v>2124</v>
      </c>
    </row>
    <row r="8179" spans="1:4" x14ac:dyDescent="0.2">
      <c r="A8179" t="s">
        <v>8237</v>
      </c>
      <c r="B8179" t="s">
        <v>2118</v>
      </c>
      <c r="C8179" t="s">
        <v>2116</v>
      </c>
      <c r="D8179" t="s">
        <v>2117</v>
      </c>
    </row>
    <row r="8180" spans="1:4" x14ac:dyDescent="0.2">
      <c r="A8180" t="s">
        <v>8238</v>
      </c>
      <c r="B8180" t="s">
        <v>2118</v>
      </c>
      <c r="C8180" t="s">
        <v>2121</v>
      </c>
      <c r="D8180" t="s">
        <v>2117</v>
      </c>
    </row>
    <row r="8181" spans="1:4" x14ac:dyDescent="0.2">
      <c r="A8181" t="s">
        <v>8239</v>
      </c>
      <c r="B8181" t="s">
        <v>2118</v>
      </c>
      <c r="C8181" t="s">
        <v>2120</v>
      </c>
      <c r="D8181" t="s">
        <v>2117</v>
      </c>
    </row>
    <row r="8182" spans="1:4" x14ac:dyDescent="0.2">
      <c r="A8182" t="s">
        <v>8240</v>
      </c>
      <c r="B8182" t="s">
        <v>2118</v>
      </c>
      <c r="C8182" t="s">
        <v>2116</v>
      </c>
      <c r="D8182" t="s">
        <v>2117</v>
      </c>
    </row>
    <row r="8183" spans="1:4" x14ac:dyDescent="0.2">
      <c r="A8183" t="s">
        <v>8241</v>
      </c>
      <c r="B8183" t="s">
        <v>2118</v>
      </c>
      <c r="C8183" t="s">
        <v>2122</v>
      </c>
      <c r="D8183" t="s">
        <v>2117</v>
      </c>
    </row>
    <row r="8184" spans="1:4" x14ac:dyDescent="0.2">
      <c r="A8184" t="s">
        <v>8242</v>
      </c>
      <c r="B8184" t="s">
        <v>2115</v>
      </c>
      <c r="C8184" t="s">
        <v>2116</v>
      </c>
      <c r="D8184" t="s">
        <v>2124</v>
      </c>
    </row>
    <row r="8185" spans="1:4" x14ac:dyDescent="0.2">
      <c r="A8185" t="s">
        <v>8243</v>
      </c>
      <c r="B8185" t="s">
        <v>2115</v>
      </c>
      <c r="C8185" t="s">
        <v>2116</v>
      </c>
      <c r="D8185" t="s">
        <v>2117</v>
      </c>
    </row>
    <row r="8186" spans="1:4" x14ac:dyDescent="0.2">
      <c r="A8186" t="s">
        <v>8244</v>
      </c>
      <c r="B8186" t="s">
        <v>2119</v>
      </c>
      <c r="C8186" t="s">
        <v>2116</v>
      </c>
      <c r="D8186" t="s">
        <v>2117</v>
      </c>
    </row>
    <row r="8187" spans="1:4" x14ac:dyDescent="0.2">
      <c r="A8187" t="s">
        <v>8245</v>
      </c>
      <c r="B8187" t="s">
        <v>2118</v>
      </c>
      <c r="C8187" t="s">
        <v>2122</v>
      </c>
      <c r="D8187" t="s">
        <v>2117</v>
      </c>
    </row>
    <row r="8188" spans="1:4" x14ac:dyDescent="0.2">
      <c r="A8188" t="s">
        <v>8246</v>
      </c>
      <c r="B8188" t="s">
        <v>2115</v>
      </c>
      <c r="C8188" t="s">
        <v>2121</v>
      </c>
      <c r="D8188" t="s">
        <v>2117</v>
      </c>
    </row>
    <row r="8189" spans="1:4" x14ac:dyDescent="0.2">
      <c r="A8189" t="s">
        <v>8247</v>
      </c>
      <c r="B8189" t="s">
        <v>2115</v>
      </c>
      <c r="C8189" t="s">
        <v>2116</v>
      </c>
      <c r="D8189" t="s">
        <v>2117</v>
      </c>
    </row>
    <row r="8190" spans="1:4" x14ac:dyDescent="0.2">
      <c r="A8190" t="s">
        <v>8248</v>
      </c>
      <c r="B8190" t="s">
        <v>2115</v>
      </c>
      <c r="C8190" t="s">
        <v>2120</v>
      </c>
      <c r="D8190" t="s">
        <v>2117</v>
      </c>
    </row>
    <row r="8191" spans="1:4" x14ac:dyDescent="0.2">
      <c r="A8191" t="s">
        <v>8249</v>
      </c>
      <c r="B8191" t="s">
        <v>2118</v>
      </c>
      <c r="C8191" t="s">
        <v>2116</v>
      </c>
      <c r="D8191" t="s">
        <v>2123</v>
      </c>
    </row>
    <row r="8192" spans="1:4" x14ac:dyDescent="0.2">
      <c r="A8192" t="s">
        <v>8250</v>
      </c>
      <c r="B8192" t="s">
        <v>2115</v>
      </c>
      <c r="C8192" t="s">
        <v>2121</v>
      </c>
      <c r="D8192" t="s">
        <v>2117</v>
      </c>
    </row>
    <row r="8193" spans="1:4" x14ac:dyDescent="0.2">
      <c r="A8193" t="s">
        <v>8251</v>
      </c>
      <c r="B8193" t="s">
        <v>2115</v>
      </c>
      <c r="C8193" t="s">
        <v>2122</v>
      </c>
      <c r="D8193" t="s">
        <v>2123</v>
      </c>
    </row>
    <row r="8194" spans="1:4" x14ac:dyDescent="0.2">
      <c r="A8194" t="s">
        <v>8252</v>
      </c>
      <c r="B8194" t="s">
        <v>2115</v>
      </c>
      <c r="C8194" t="s">
        <v>2121</v>
      </c>
      <c r="D8194" t="s">
        <v>2117</v>
      </c>
    </row>
    <row r="8195" spans="1:4" x14ac:dyDescent="0.2">
      <c r="A8195" t="s">
        <v>8253</v>
      </c>
      <c r="B8195" t="s">
        <v>2115</v>
      </c>
      <c r="C8195" t="s">
        <v>2121</v>
      </c>
      <c r="D8195" t="s">
        <v>2117</v>
      </c>
    </row>
    <row r="8196" spans="1:4" x14ac:dyDescent="0.2">
      <c r="A8196" t="s">
        <v>8254</v>
      </c>
      <c r="B8196" t="s">
        <v>2119</v>
      </c>
      <c r="C8196" t="s">
        <v>2121</v>
      </c>
      <c r="D8196" t="s">
        <v>2117</v>
      </c>
    </row>
    <row r="8197" spans="1:4" x14ac:dyDescent="0.2">
      <c r="A8197" t="s">
        <v>8255</v>
      </c>
      <c r="B8197" t="s">
        <v>2115</v>
      </c>
      <c r="C8197" t="s">
        <v>2122</v>
      </c>
      <c r="D8197" t="s">
        <v>2123</v>
      </c>
    </row>
    <row r="8198" spans="1:4" x14ac:dyDescent="0.2">
      <c r="A8198" t="s">
        <v>8256</v>
      </c>
      <c r="B8198" t="s">
        <v>2115</v>
      </c>
      <c r="C8198" t="s">
        <v>2122</v>
      </c>
      <c r="D8198" t="s">
        <v>2117</v>
      </c>
    </row>
    <row r="8199" spans="1:4" x14ac:dyDescent="0.2">
      <c r="A8199" t="s">
        <v>8257</v>
      </c>
      <c r="B8199" t="s">
        <v>2118</v>
      </c>
      <c r="C8199" t="s">
        <v>2120</v>
      </c>
      <c r="D8199" t="s">
        <v>2117</v>
      </c>
    </row>
    <row r="8200" spans="1:4" x14ac:dyDescent="0.2">
      <c r="A8200" t="s">
        <v>8258</v>
      </c>
      <c r="B8200" t="s">
        <v>2115</v>
      </c>
      <c r="C8200" t="s">
        <v>2120</v>
      </c>
      <c r="D8200" t="s">
        <v>2117</v>
      </c>
    </row>
    <row r="8201" spans="1:4" x14ac:dyDescent="0.2">
      <c r="A8201" t="s">
        <v>8259</v>
      </c>
      <c r="B8201" t="s">
        <v>2118</v>
      </c>
      <c r="C8201" t="s">
        <v>2116</v>
      </c>
      <c r="D8201" t="s">
        <v>2117</v>
      </c>
    </row>
    <row r="8202" spans="1:4" x14ac:dyDescent="0.2">
      <c r="A8202" t="s">
        <v>8260</v>
      </c>
      <c r="B8202" t="s">
        <v>2115</v>
      </c>
      <c r="C8202" t="s">
        <v>2122</v>
      </c>
      <c r="D8202" t="s">
        <v>2117</v>
      </c>
    </row>
    <row r="8203" spans="1:4" x14ac:dyDescent="0.2">
      <c r="A8203" t="s">
        <v>8261</v>
      </c>
      <c r="B8203" t="s">
        <v>2115</v>
      </c>
      <c r="C8203" t="s">
        <v>2121</v>
      </c>
      <c r="D8203" t="s">
        <v>2117</v>
      </c>
    </row>
    <row r="8204" spans="1:4" x14ac:dyDescent="0.2">
      <c r="A8204" t="s">
        <v>8262</v>
      </c>
      <c r="B8204" t="s">
        <v>2118</v>
      </c>
      <c r="C8204" t="s">
        <v>2121</v>
      </c>
      <c r="D8204" t="s">
        <v>2124</v>
      </c>
    </row>
    <row r="8205" spans="1:4" x14ac:dyDescent="0.2">
      <c r="A8205" t="s">
        <v>8263</v>
      </c>
      <c r="B8205" t="s">
        <v>2115</v>
      </c>
      <c r="C8205" t="s">
        <v>2122</v>
      </c>
      <c r="D8205" t="s">
        <v>2124</v>
      </c>
    </row>
    <row r="8206" spans="1:4" x14ac:dyDescent="0.2">
      <c r="A8206" t="s">
        <v>8264</v>
      </c>
      <c r="B8206" t="s">
        <v>2115</v>
      </c>
      <c r="C8206" t="s">
        <v>2116</v>
      </c>
      <c r="D8206" t="s">
        <v>2117</v>
      </c>
    </row>
    <row r="8207" spans="1:4" x14ac:dyDescent="0.2">
      <c r="A8207" t="s">
        <v>8265</v>
      </c>
      <c r="B8207" t="s">
        <v>2115</v>
      </c>
      <c r="C8207" t="s">
        <v>2116</v>
      </c>
      <c r="D8207" t="s">
        <v>2117</v>
      </c>
    </row>
    <row r="8208" spans="1:4" x14ac:dyDescent="0.2">
      <c r="A8208" t="s">
        <v>8266</v>
      </c>
      <c r="B8208" t="s">
        <v>2119</v>
      </c>
      <c r="C8208" t="s">
        <v>2122</v>
      </c>
      <c r="D8208" t="s">
        <v>2123</v>
      </c>
    </row>
    <row r="8209" spans="1:4" x14ac:dyDescent="0.2">
      <c r="A8209" t="s">
        <v>8267</v>
      </c>
      <c r="B8209" t="s">
        <v>2118</v>
      </c>
      <c r="C8209" t="s">
        <v>2120</v>
      </c>
      <c r="D8209" t="s">
        <v>2117</v>
      </c>
    </row>
    <row r="8210" spans="1:4" x14ac:dyDescent="0.2">
      <c r="A8210" t="s">
        <v>8268</v>
      </c>
      <c r="B8210" t="s">
        <v>2115</v>
      </c>
      <c r="C8210" t="s">
        <v>2122</v>
      </c>
      <c r="D8210" t="s">
        <v>2123</v>
      </c>
    </row>
    <row r="8211" spans="1:4" x14ac:dyDescent="0.2">
      <c r="A8211" t="s">
        <v>8269</v>
      </c>
      <c r="B8211" t="s">
        <v>2115</v>
      </c>
      <c r="C8211" t="s">
        <v>2122</v>
      </c>
      <c r="D8211" t="s">
        <v>2117</v>
      </c>
    </row>
    <row r="8212" spans="1:4" x14ac:dyDescent="0.2">
      <c r="A8212" t="s">
        <v>8270</v>
      </c>
      <c r="B8212" t="s">
        <v>2115</v>
      </c>
      <c r="C8212" t="s">
        <v>2122</v>
      </c>
      <c r="D8212" t="s">
        <v>2117</v>
      </c>
    </row>
    <row r="8213" spans="1:4" x14ac:dyDescent="0.2">
      <c r="A8213" t="s">
        <v>8271</v>
      </c>
      <c r="B8213" t="s">
        <v>2115</v>
      </c>
      <c r="C8213" t="s">
        <v>2116</v>
      </c>
      <c r="D8213" t="s">
        <v>2123</v>
      </c>
    </row>
    <row r="8214" spans="1:4" x14ac:dyDescent="0.2">
      <c r="A8214" t="s">
        <v>8272</v>
      </c>
      <c r="B8214" t="s">
        <v>2115</v>
      </c>
      <c r="C8214" t="s">
        <v>2122</v>
      </c>
      <c r="D8214" t="s">
        <v>2117</v>
      </c>
    </row>
    <row r="8215" spans="1:4" x14ac:dyDescent="0.2">
      <c r="A8215" t="s">
        <v>8273</v>
      </c>
      <c r="B8215" t="s">
        <v>2118</v>
      </c>
      <c r="C8215" t="s">
        <v>2122</v>
      </c>
      <c r="D8215" t="s">
        <v>2117</v>
      </c>
    </row>
    <row r="8216" spans="1:4" x14ac:dyDescent="0.2">
      <c r="A8216" t="s">
        <v>8274</v>
      </c>
      <c r="B8216" t="s">
        <v>2115</v>
      </c>
      <c r="C8216" t="s">
        <v>2122</v>
      </c>
      <c r="D8216" t="s">
        <v>2117</v>
      </c>
    </row>
    <row r="8217" spans="1:4" x14ac:dyDescent="0.2">
      <c r="A8217" t="s">
        <v>8275</v>
      </c>
      <c r="B8217" t="s">
        <v>2115</v>
      </c>
      <c r="C8217" t="s">
        <v>2120</v>
      </c>
      <c r="D8217" t="s">
        <v>2117</v>
      </c>
    </row>
    <row r="8218" spans="1:4" x14ac:dyDescent="0.2">
      <c r="A8218" t="s">
        <v>8276</v>
      </c>
      <c r="B8218" t="s">
        <v>2115</v>
      </c>
      <c r="C8218" t="s">
        <v>2116</v>
      </c>
      <c r="D8218" t="s">
        <v>2123</v>
      </c>
    </row>
    <row r="8219" spans="1:4" x14ac:dyDescent="0.2">
      <c r="A8219" t="s">
        <v>8277</v>
      </c>
      <c r="B8219" t="s">
        <v>2115</v>
      </c>
      <c r="C8219" t="s">
        <v>2116</v>
      </c>
      <c r="D8219" t="s">
        <v>2117</v>
      </c>
    </row>
    <row r="8220" spans="1:4" x14ac:dyDescent="0.2">
      <c r="A8220" t="s">
        <v>8278</v>
      </c>
      <c r="B8220" t="s">
        <v>2115</v>
      </c>
      <c r="C8220" t="s">
        <v>2122</v>
      </c>
      <c r="D8220" t="s">
        <v>2123</v>
      </c>
    </row>
    <row r="8221" spans="1:4" x14ac:dyDescent="0.2">
      <c r="A8221" t="s">
        <v>8279</v>
      </c>
      <c r="B8221" t="s">
        <v>2119</v>
      </c>
      <c r="C8221" t="s">
        <v>2121</v>
      </c>
      <c r="D8221" t="s">
        <v>2117</v>
      </c>
    </row>
    <row r="8222" spans="1:4" x14ac:dyDescent="0.2">
      <c r="A8222" t="s">
        <v>8280</v>
      </c>
      <c r="B8222" t="s">
        <v>2119</v>
      </c>
      <c r="C8222" t="s">
        <v>2116</v>
      </c>
      <c r="D8222" t="s">
        <v>2117</v>
      </c>
    </row>
    <row r="8223" spans="1:4" x14ac:dyDescent="0.2">
      <c r="A8223" t="s">
        <v>8281</v>
      </c>
      <c r="B8223" t="s">
        <v>2115</v>
      </c>
      <c r="C8223" t="s">
        <v>2122</v>
      </c>
      <c r="D8223" t="s">
        <v>2124</v>
      </c>
    </row>
    <row r="8224" spans="1:4" x14ac:dyDescent="0.2">
      <c r="A8224" t="s">
        <v>8282</v>
      </c>
      <c r="B8224" t="s">
        <v>2115</v>
      </c>
      <c r="C8224" t="s">
        <v>2120</v>
      </c>
      <c r="D8224" t="s">
        <v>2117</v>
      </c>
    </row>
    <row r="8225" spans="1:4" x14ac:dyDescent="0.2">
      <c r="A8225" t="s">
        <v>8283</v>
      </c>
      <c r="B8225" t="s">
        <v>2115</v>
      </c>
      <c r="C8225" t="s">
        <v>2116</v>
      </c>
      <c r="D8225" t="s">
        <v>2117</v>
      </c>
    </row>
    <row r="8226" spans="1:4" x14ac:dyDescent="0.2">
      <c r="A8226" t="s">
        <v>8284</v>
      </c>
      <c r="B8226" t="s">
        <v>2115</v>
      </c>
      <c r="C8226" t="s">
        <v>2120</v>
      </c>
      <c r="D8226" t="s">
        <v>2117</v>
      </c>
    </row>
    <row r="8227" spans="1:4" x14ac:dyDescent="0.2">
      <c r="A8227" t="s">
        <v>8285</v>
      </c>
      <c r="B8227" t="s">
        <v>2118</v>
      </c>
      <c r="C8227" t="s">
        <v>2116</v>
      </c>
      <c r="D8227" t="s">
        <v>2117</v>
      </c>
    </row>
    <row r="8228" spans="1:4" x14ac:dyDescent="0.2">
      <c r="A8228" t="s">
        <v>8286</v>
      </c>
      <c r="B8228" t="s">
        <v>2115</v>
      </c>
      <c r="C8228" t="s">
        <v>2120</v>
      </c>
      <c r="D8228" t="s">
        <v>2117</v>
      </c>
    </row>
    <row r="8229" spans="1:4" x14ac:dyDescent="0.2">
      <c r="A8229" t="s">
        <v>8287</v>
      </c>
      <c r="B8229" t="s">
        <v>2115</v>
      </c>
      <c r="C8229" t="s">
        <v>2120</v>
      </c>
      <c r="D8229" t="s">
        <v>2117</v>
      </c>
    </row>
    <row r="8230" spans="1:4" x14ac:dyDescent="0.2">
      <c r="A8230" t="s">
        <v>8288</v>
      </c>
      <c r="B8230" t="s">
        <v>2115</v>
      </c>
      <c r="C8230" t="s">
        <v>2120</v>
      </c>
      <c r="D8230" t="s">
        <v>2117</v>
      </c>
    </row>
    <row r="8231" spans="1:4" x14ac:dyDescent="0.2">
      <c r="A8231" t="s">
        <v>8289</v>
      </c>
      <c r="B8231" t="s">
        <v>2118</v>
      </c>
      <c r="C8231" t="s">
        <v>2121</v>
      </c>
      <c r="D8231" t="s">
        <v>2117</v>
      </c>
    </row>
    <row r="8232" spans="1:4" x14ac:dyDescent="0.2">
      <c r="A8232" t="s">
        <v>8290</v>
      </c>
      <c r="B8232" t="s">
        <v>2118</v>
      </c>
      <c r="C8232" t="s">
        <v>2122</v>
      </c>
      <c r="D8232" t="s">
        <v>2117</v>
      </c>
    </row>
    <row r="8233" spans="1:4" x14ac:dyDescent="0.2">
      <c r="A8233" t="s">
        <v>8291</v>
      </c>
      <c r="B8233" t="s">
        <v>2118</v>
      </c>
      <c r="C8233" t="s">
        <v>2122</v>
      </c>
      <c r="D8233" t="s">
        <v>2117</v>
      </c>
    </row>
    <row r="8234" spans="1:4" x14ac:dyDescent="0.2">
      <c r="A8234" t="s">
        <v>8292</v>
      </c>
      <c r="B8234" t="s">
        <v>2118</v>
      </c>
      <c r="C8234" t="s">
        <v>2122</v>
      </c>
      <c r="D8234" t="s">
        <v>2117</v>
      </c>
    </row>
    <row r="8235" spans="1:4" x14ac:dyDescent="0.2">
      <c r="A8235" t="s">
        <v>8293</v>
      </c>
      <c r="B8235" t="s">
        <v>2115</v>
      </c>
      <c r="C8235" t="s">
        <v>2122</v>
      </c>
      <c r="D8235" t="s">
        <v>2117</v>
      </c>
    </row>
    <row r="8236" spans="1:4" x14ac:dyDescent="0.2">
      <c r="A8236" t="s">
        <v>8294</v>
      </c>
      <c r="B8236" t="s">
        <v>2115</v>
      </c>
      <c r="C8236" t="s">
        <v>2116</v>
      </c>
      <c r="D8236" t="s">
        <v>2117</v>
      </c>
    </row>
    <row r="8237" spans="1:4" x14ac:dyDescent="0.2">
      <c r="A8237" t="s">
        <v>8295</v>
      </c>
      <c r="B8237" t="s">
        <v>2118</v>
      </c>
      <c r="C8237" t="s">
        <v>2116</v>
      </c>
      <c r="D8237" t="s">
        <v>2117</v>
      </c>
    </row>
    <row r="8238" spans="1:4" x14ac:dyDescent="0.2">
      <c r="A8238" t="s">
        <v>8296</v>
      </c>
      <c r="B8238" t="s">
        <v>2118</v>
      </c>
      <c r="C8238" t="s">
        <v>2120</v>
      </c>
      <c r="D8238" t="s">
        <v>2123</v>
      </c>
    </row>
    <row r="8239" spans="1:4" x14ac:dyDescent="0.2">
      <c r="A8239" t="s">
        <v>8297</v>
      </c>
      <c r="B8239" t="s">
        <v>2115</v>
      </c>
      <c r="C8239" t="s">
        <v>2116</v>
      </c>
      <c r="D8239" t="s">
        <v>2117</v>
      </c>
    </row>
    <row r="8240" spans="1:4" x14ac:dyDescent="0.2">
      <c r="A8240" t="s">
        <v>8298</v>
      </c>
      <c r="B8240" t="s">
        <v>2115</v>
      </c>
      <c r="C8240" t="s">
        <v>2116</v>
      </c>
      <c r="D8240" t="s">
        <v>2117</v>
      </c>
    </row>
    <row r="8241" spans="1:4" x14ac:dyDescent="0.2">
      <c r="A8241" t="s">
        <v>8299</v>
      </c>
      <c r="B8241" t="s">
        <v>2115</v>
      </c>
      <c r="C8241" t="s">
        <v>2122</v>
      </c>
      <c r="D8241" t="s">
        <v>2117</v>
      </c>
    </row>
    <row r="8242" spans="1:4" x14ac:dyDescent="0.2">
      <c r="A8242" t="s">
        <v>8300</v>
      </c>
      <c r="B8242" t="s">
        <v>2115</v>
      </c>
      <c r="C8242" t="s">
        <v>2116</v>
      </c>
      <c r="D8242" t="s">
        <v>2117</v>
      </c>
    </row>
    <row r="8243" spans="1:4" x14ac:dyDescent="0.2">
      <c r="A8243" t="s">
        <v>8301</v>
      </c>
      <c r="B8243" t="s">
        <v>2115</v>
      </c>
      <c r="C8243" t="s">
        <v>2116</v>
      </c>
      <c r="D8243" t="s">
        <v>2117</v>
      </c>
    </row>
    <row r="8244" spans="1:4" x14ac:dyDescent="0.2">
      <c r="A8244" t="s">
        <v>8302</v>
      </c>
      <c r="B8244" t="s">
        <v>2115</v>
      </c>
      <c r="C8244" t="s">
        <v>2116</v>
      </c>
      <c r="D8244" t="s">
        <v>2117</v>
      </c>
    </row>
    <row r="8245" spans="1:4" x14ac:dyDescent="0.2">
      <c r="A8245" t="s">
        <v>8303</v>
      </c>
      <c r="B8245" t="s">
        <v>2115</v>
      </c>
      <c r="C8245" t="s">
        <v>2121</v>
      </c>
      <c r="D8245" t="s">
        <v>2117</v>
      </c>
    </row>
    <row r="8246" spans="1:4" x14ac:dyDescent="0.2">
      <c r="A8246" t="s">
        <v>8304</v>
      </c>
      <c r="B8246" t="s">
        <v>2115</v>
      </c>
      <c r="C8246" t="s">
        <v>2120</v>
      </c>
      <c r="D8246" t="s">
        <v>2117</v>
      </c>
    </row>
    <row r="8247" spans="1:4" x14ac:dyDescent="0.2">
      <c r="A8247" t="s">
        <v>8305</v>
      </c>
      <c r="B8247" t="s">
        <v>2115</v>
      </c>
      <c r="C8247" t="s">
        <v>2116</v>
      </c>
      <c r="D8247" t="s">
        <v>2117</v>
      </c>
    </row>
    <row r="8248" spans="1:4" x14ac:dyDescent="0.2">
      <c r="A8248" t="s">
        <v>8306</v>
      </c>
      <c r="B8248" t="s">
        <v>2118</v>
      </c>
      <c r="C8248" t="s">
        <v>2116</v>
      </c>
      <c r="D8248" t="s">
        <v>2117</v>
      </c>
    </row>
    <row r="8249" spans="1:4" x14ac:dyDescent="0.2">
      <c r="A8249" t="s">
        <v>8307</v>
      </c>
      <c r="B8249" t="s">
        <v>2115</v>
      </c>
      <c r="C8249" t="s">
        <v>2116</v>
      </c>
      <c r="D8249" t="s">
        <v>2117</v>
      </c>
    </row>
    <row r="8250" spans="1:4" x14ac:dyDescent="0.2">
      <c r="A8250" t="s">
        <v>8308</v>
      </c>
      <c r="B8250" t="s">
        <v>2115</v>
      </c>
      <c r="C8250" t="s">
        <v>2120</v>
      </c>
      <c r="D8250" t="s">
        <v>2123</v>
      </c>
    </row>
    <row r="8251" spans="1:4" x14ac:dyDescent="0.2">
      <c r="A8251" t="s">
        <v>8309</v>
      </c>
      <c r="B8251" t="s">
        <v>2115</v>
      </c>
      <c r="C8251" t="s">
        <v>2122</v>
      </c>
      <c r="D8251" t="s">
        <v>2117</v>
      </c>
    </row>
    <row r="8252" spans="1:4" x14ac:dyDescent="0.2">
      <c r="A8252" t="s">
        <v>8310</v>
      </c>
      <c r="B8252" t="s">
        <v>2115</v>
      </c>
      <c r="C8252" t="s">
        <v>2122</v>
      </c>
      <c r="D8252" t="s">
        <v>2117</v>
      </c>
    </row>
    <row r="8253" spans="1:4" x14ac:dyDescent="0.2">
      <c r="A8253" t="s">
        <v>8311</v>
      </c>
      <c r="B8253" t="s">
        <v>2119</v>
      </c>
      <c r="C8253" t="s">
        <v>2116</v>
      </c>
      <c r="D8253" t="s">
        <v>2117</v>
      </c>
    </row>
    <row r="8254" spans="1:4" x14ac:dyDescent="0.2">
      <c r="A8254" t="s">
        <v>8312</v>
      </c>
      <c r="B8254" t="s">
        <v>2118</v>
      </c>
      <c r="C8254" t="s">
        <v>2122</v>
      </c>
      <c r="D8254" t="s">
        <v>2117</v>
      </c>
    </row>
    <row r="8255" spans="1:4" x14ac:dyDescent="0.2">
      <c r="A8255" t="s">
        <v>8313</v>
      </c>
      <c r="B8255" t="s">
        <v>2115</v>
      </c>
      <c r="C8255" t="s">
        <v>2122</v>
      </c>
      <c r="D8255" t="s">
        <v>2117</v>
      </c>
    </row>
    <row r="8256" spans="1:4" x14ac:dyDescent="0.2">
      <c r="A8256" t="s">
        <v>8314</v>
      </c>
      <c r="B8256" t="s">
        <v>2118</v>
      </c>
      <c r="C8256" t="s">
        <v>2121</v>
      </c>
      <c r="D8256" t="s">
        <v>2117</v>
      </c>
    </row>
    <row r="8257" spans="1:4" x14ac:dyDescent="0.2">
      <c r="A8257" t="s">
        <v>8315</v>
      </c>
      <c r="B8257" t="s">
        <v>2118</v>
      </c>
      <c r="C8257" t="s">
        <v>2116</v>
      </c>
      <c r="D8257" t="s">
        <v>2117</v>
      </c>
    </row>
    <row r="8258" spans="1:4" x14ac:dyDescent="0.2">
      <c r="A8258" t="s">
        <v>8316</v>
      </c>
      <c r="B8258" t="s">
        <v>2115</v>
      </c>
      <c r="C8258" t="s">
        <v>2116</v>
      </c>
      <c r="D8258" t="s">
        <v>2117</v>
      </c>
    </row>
    <row r="8259" spans="1:4" x14ac:dyDescent="0.2">
      <c r="A8259" t="s">
        <v>8317</v>
      </c>
      <c r="B8259" t="s">
        <v>2118</v>
      </c>
      <c r="C8259" t="s">
        <v>2116</v>
      </c>
      <c r="D8259" t="s">
        <v>2117</v>
      </c>
    </row>
    <row r="8260" spans="1:4" x14ac:dyDescent="0.2">
      <c r="A8260" t="s">
        <v>8318</v>
      </c>
      <c r="B8260" t="s">
        <v>2118</v>
      </c>
      <c r="C8260" t="s">
        <v>2120</v>
      </c>
      <c r="D8260" t="s">
        <v>2117</v>
      </c>
    </row>
    <row r="8261" spans="1:4" x14ac:dyDescent="0.2">
      <c r="A8261" t="s">
        <v>8319</v>
      </c>
      <c r="B8261" t="s">
        <v>2115</v>
      </c>
      <c r="C8261" t="s">
        <v>2120</v>
      </c>
      <c r="D8261" t="s">
        <v>2117</v>
      </c>
    </row>
    <row r="8262" spans="1:4" x14ac:dyDescent="0.2">
      <c r="A8262" t="s">
        <v>8320</v>
      </c>
      <c r="B8262" t="s">
        <v>2115</v>
      </c>
      <c r="C8262" t="s">
        <v>2116</v>
      </c>
      <c r="D8262" t="s">
        <v>2117</v>
      </c>
    </row>
    <row r="8263" spans="1:4" x14ac:dyDescent="0.2">
      <c r="A8263" t="s">
        <v>8321</v>
      </c>
      <c r="B8263" t="s">
        <v>2115</v>
      </c>
      <c r="C8263" t="s">
        <v>2116</v>
      </c>
      <c r="D8263" t="s">
        <v>2123</v>
      </c>
    </row>
    <row r="8264" spans="1:4" x14ac:dyDescent="0.2">
      <c r="A8264" t="s">
        <v>8322</v>
      </c>
      <c r="B8264" t="s">
        <v>2115</v>
      </c>
      <c r="C8264" t="s">
        <v>2116</v>
      </c>
      <c r="D8264" t="s">
        <v>2117</v>
      </c>
    </row>
    <row r="8265" spans="1:4" x14ac:dyDescent="0.2">
      <c r="A8265" t="s">
        <v>8323</v>
      </c>
      <c r="B8265" t="s">
        <v>2115</v>
      </c>
      <c r="C8265" t="s">
        <v>2122</v>
      </c>
      <c r="D8265" t="s">
        <v>2124</v>
      </c>
    </row>
    <row r="8266" spans="1:4" x14ac:dyDescent="0.2">
      <c r="A8266" t="s">
        <v>8324</v>
      </c>
      <c r="B8266" t="s">
        <v>2115</v>
      </c>
      <c r="C8266" t="s">
        <v>2116</v>
      </c>
      <c r="D8266" t="s">
        <v>2117</v>
      </c>
    </row>
    <row r="8267" spans="1:4" x14ac:dyDescent="0.2">
      <c r="A8267" t="s">
        <v>8325</v>
      </c>
      <c r="B8267" t="s">
        <v>2115</v>
      </c>
      <c r="C8267" t="s">
        <v>2122</v>
      </c>
      <c r="D8267" t="s">
        <v>2117</v>
      </c>
    </row>
    <row r="8268" spans="1:4" x14ac:dyDescent="0.2">
      <c r="A8268" t="s">
        <v>8326</v>
      </c>
      <c r="B8268" t="s">
        <v>2118</v>
      </c>
      <c r="C8268" t="s">
        <v>2116</v>
      </c>
      <c r="D8268" t="s">
        <v>2117</v>
      </c>
    </row>
    <row r="8269" spans="1:4" x14ac:dyDescent="0.2">
      <c r="A8269" t="s">
        <v>8327</v>
      </c>
      <c r="B8269" t="s">
        <v>2115</v>
      </c>
      <c r="C8269" t="s">
        <v>2116</v>
      </c>
      <c r="D8269" t="s">
        <v>2117</v>
      </c>
    </row>
    <row r="8270" spans="1:4" x14ac:dyDescent="0.2">
      <c r="A8270" t="s">
        <v>8328</v>
      </c>
      <c r="B8270" t="s">
        <v>2115</v>
      </c>
      <c r="C8270" t="s">
        <v>2122</v>
      </c>
      <c r="D8270" t="s">
        <v>2117</v>
      </c>
    </row>
    <row r="8271" spans="1:4" x14ac:dyDescent="0.2">
      <c r="A8271" t="s">
        <v>8329</v>
      </c>
      <c r="B8271" t="s">
        <v>2119</v>
      </c>
      <c r="C8271" t="s">
        <v>2116</v>
      </c>
      <c r="D8271" t="s">
        <v>2117</v>
      </c>
    </row>
    <row r="8272" spans="1:4" x14ac:dyDescent="0.2">
      <c r="A8272" t="s">
        <v>8330</v>
      </c>
      <c r="B8272" t="s">
        <v>2115</v>
      </c>
      <c r="C8272" t="s">
        <v>2116</v>
      </c>
      <c r="D8272" t="s">
        <v>2117</v>
      </c>
    </row>
    <row r="8273" spans="1:4" x14ac:dyDescent="0.2">
      <c r="A8273" t="s">
        <v>8331</v>
      </c>
      <c r="B8273" t="s">
        <v>2115</v>
      </c>
      <c r="C8273" t="s">
        <v>2120</v>
      </c>
      <c r="D8273" t="s">
        <v>2123</v>
      </c>
    </row>
    <row r="8274" spans="1:4" x14ac:dyDescent="0.2">
      <c r="A8274" t="s">
        <v>8332</v>
      </c>
      <c r="B8274" t="s">
        <v>2118</v>
      </c>
      <c r="C8274" t="s">
        <v>2121</v>
      </c>
      <c r="D8274" t="s">
        <v>2124</v>
      </c>
    </row>
    <row r="8275" spans="1:4" x14ac:dyDescent="0.2">
      <c r="A8275" t="s">
        <v>8333</v>
      </c>
      <c r="B8275" t="s">
        <v>2115</v>
      </c>
      <c r="C8275" t="s">
        <v>2116</v>
      </c>
      <c r="D8275" t="s">
        <v>2117</v>
      </c>
    </row>
    <row r="8276" spans="1:4" x14ac:dyDescent="0.2">
      <c r="A8276" t="s">
        <v>8334</v>
      </c>
      <c r="B8276" t="s">
        <v>2115</v>
      </c>
      <c r="C8276" t="s">
        <v>2121</v>
      </c>
      <c r="D8276" t="s">
        <v>2117</v>
      </c>
    </row>
    <row r="8277" spans="1:4" x14ac:dyDescent="0.2">
      <c r="A8277" t="s">
        <v>8335</v>
      </c>
      <c r="B8277" t="s">
        <v>2119</v>
      </c>
      <c r="C8277" t="s">
        <v>2122</v>
      </c>
      <c r="D8277" t="s">
        <v>2123</v>
      </c>
    </row>
    <row r="8278" spans="1:4" x14ac:dyDescent="0.2">
      <c r="A8278" t="s">
        <v>8336</v>
      </c>
      <c r="B8278" t="s">
        <v>2118</v>
      </c>
      <c r="C8278" t="s">
        <v>2116</v>
      </c>
      <c r="D8278" t="s">
        <v>2117</v>
      </c>
    </row>
    <row r="8279" spans="1:4" x14ac:dyDescent="0.2">
      <c r="A8279" t="s">
        <v>8337</v>
      </c>
      <c r="B8279" t="s">
        <v>2118</v>
      </c>
      <c r="C8279" t="s">
        <v>2116</v>
      </c>
      <c r="D8279" t="s">
        <v>2124</v>
      </c>
    </row>
    <row r="8280" spans="1:4" x14ac:dyDescent="0.2">
      <c r="A8280" t="s">
        <v>8338</v>
      </c>
      <c r="B8280" t="s">
        <v>2118</v>
      </c>
      <c r="C8280" t="s">
        <v>2122</v>
      </c>
      <c r="D8280" t="s">
        <v>2124</v>
      </c>
    </row>
    <row r="8281" spans="1:4" x14ac:dyDescent="0.2">
      <c r="A8281" t="s">
        <v>8339</v>
      </c>
      <c r="B8281" t="s">
        <v>2118</v>
      </c>
      <c r="C8281" t="s">
        <v>2120</v>
      </c>
      <c r="D8281" t="s">
        <v>2117</v>
      </c>
    </row>
    <row r="8282" spans="1:4" x14ac:dyDescent="0.2">
      <c r="A8282" t="s">
        <v>8340</v>
      </c>
      <c r="B8282" t="s">
        <v>2119</v>
      </c>
      <c r="C8282" t="s">
        <v>2122</v>
      </c>
      <c r="D8282" t="s">
        <v>2117</v>
      </c>
    </row>
    <row r="8283" spans="1:4" x14ac:dyDescent="0.2">
      <c r="A8283" t="s">
        <v>8341</v>
      </c>
      <c r="B8283" t="s">
        <v>2115</v>
      </c>
      <c r="C8283" t="s">
        <v>2120</v>
      </c>
      <c r="D8283" t="s">
        <v>2124</v>
      </c>
    </row>
    <row r="8284" spans="1:4" x14ac:dyDescent="0.2">
      <c r="A8284" t="s">
        <v>8342</v>
      </c>
      <c r="B8284" t="s">
        <v>2115</v>
      </c>
      <c r="C8284" t="s">
        <v>2120</v>
      </c>
      <c r="D8284" t="s">
        <v>2117</v>
      </c>
    </row>
    <row r="8285" spans="1:4" x14ac:dyDescent="0.2">
      <c r="A8285" t="s">
        <v>8343</v>
      </c>
      <c r="B8285" t="s">
        <v>2115</v>
      </c>
      <c r="C8285" t="s">
        <v>2122</v>
      </c>
      <c r="D8285" t="s">
        <v>2117</v>
      </c>
    </row>
    <row r="8286" spans="1:4" x14ac:dyDescent="0.2">
      <c r="A8286" t="s">
        <v>8344</v>
      </c>
      <c r="B8286" t="s">
        <v>2118</v>
      </c>
      <c r="C8286" t="s">
        <v>2122</v>
      </c>
      <c r="D8286" t="s">
        <v>2117</v>
      </c>
    </row>
    <row r="8287" spans="1:4" x14ac:dyDescent="0.2">
      <c r="A8287" t="s">
        <v>8345</v>
      </c>
      <c r="B8287" t="s">
        <v>2118</v>
      </c>
      <c r="C8287" t="s">
        <v>2116</v>
      </c>
      <c r="D8287" t="s">
        <v>2117</v>
      </c>
    </row>
    <row r="8288" spans="1:4" x14ac:dyDescent="0.2">
      <c r="A8288" t="s">
        <v>8346</v>
      </c>
      <c r="B8288" t="s">
        <v>2115</v>
      </c>
      <c r="C8288" t="s">
        <v>2116</v>
      </c>
      <c r="D8288" t="s">
        <v>2124</v>
      </c>
    </row>
    <row r="8289" spans="1:4" x14ac:dyDescent="0.2">
      <c r="A8289" t="s">
        <v>8347</v>
      </c>
      <c r="B8289" t="s">
        <v>2115</v>
      </c>
      <c r="C8289" t="s">
        <v>2120</v>
      </c>
      <c r="D8289" t="s">
        <v>2117</v>
      </c>
    </row>
    <row r="8290" spans="1:4" x14ac:dyDescent="0.2">
      <c r="A8290" t="s">
        <v>8348</v>
      </c>
      <c r="B8290" t="s">
        <v>2115</v>
      </c>
      <c r="C8290" t="s">
        <v>2116</v>
      </c>
      <c r="D8290" t="s">
        <v>2117</v>
      </c>
    </row>
    <row r="8291" spans="1:4" x14ac:dyDescent="0.2">
      <c r="A8291" t="s">
        <v>8349</v>
      </c>
      <c r="B8291" t="s">
        <v>2115</v>
      </c>
      <c r="C8291" t="s">
        <v>2122</v>
      </c>
      <c r="D8291" t="s">
        <v>2117</v>
      </c>
    </row>
    <row r="8292" spans="1:4" x14ac:dyDescent="0.2">
      <c r="A8292" t="s">
        <v>8350</v>
      </c>
      <c r="B8292" t="s">
        <v>2115</v>
      </c>
      <c r="C8292" t="s">
        <v>2121</v>
      </c>
      <c r="D8292" t="s">
        <v>2117</v>
      </c>
    </row>
    <row r="8293" spans="1:4" x14ac:dyDescent="0.2">
      <c r="A8293" t="s">
        <v>8351</v>
      </c>
      <c r="B8293" t="s">
        <v>2115</v>
      </c>
      <c r="C8293" t="s">
        <v>2122</v>
      </c>
      <c r="D8293" t="s">
        <v>2117</v>
      </c>
    </row>
    <row r="8294" spans="1:4" x14ac:dyDescent="0.2">
      <c r="A8294" t="s">
        <v>8352</v>
      </c>
      <c r="B8294" t="s">
        <v>2118</v>
      </c>
      <c r="C8294" t="s">
        <v>2120</v>
      </c>
      <c r="D8294" t="s">
        <v>2117</v>
      </c>
    </row>
    <row r="8295" spans="1:4" x14ac:dyDescent="0.2">
      <c r="A8295" t="s">
        <v>8353</v>
      </c>
      <c r="B8295" t="s">
        <v>2115</v>
      </c>
      <c r="C8295" t="s">
        <v>2121</v>
      </c>
      <c r="D8295" t="s">
        <v>2117</v>
      </c>
    </row>
    <row r="8296" spans="1:4" x14ac:dyDescent="0.2">
      <c r="A8296" t="s">
        <v>8354</v>
      </c>
      <c r="B8296" t="s">
        <v>2115</v>
      </c>
      <c r="C8296" t="s">
        <v>2122</v>
      </c>
      <c r="D8296" t="s">
        <v>2124</v>
      </c>
    </row>
    <row r="8297" spans="1:4" x14ac:dyDescent="0.2">
      <c r="A8297" t="s">
        <v>8355</v>
      </c>
      <c r="B8297" t="s">
        <v>2115</v>
      </c>
      <c r="C8297" t="s">
        <v>2122</v>
      </c>
      <c r="D8297" t="s">
        <v>2117</v>
      </c>
    </row>
    <row r="8298" spans="1:4" x14ac:dyDescent="0.2">
      <c r="A8298" t="s">
        <v>8356</v>
      </c>
      <c r="B8298" t="s">
        <v>2118</v>
      </c>
      <c r="C8298" t="s">
        <v>2122</v>
      </c>
      <c r="D8298" t="s">
        <v>2117</v>
      </c>
    </row>
    <row r="8299" spans="1:4" x14ac:dyDescent="0.2">
      <c r="A8299" t="s">
        <v>8357</v>
      </c>
      <c r="B8299" t="s">
        <v>2115</v>
      </c>
      <c r="C8299" t="s">
        <v>2122</v>
      </c>
      <c r="D8299" t="s">
        <v>2117</v>
      </c>
    </row>
    <row r="8300" spans="1:4" x14ac:dyDescent="0.2">
      <c r="A8300" t="s">
        <v>8358</v>
      </c>
      <c r="B8300" t="s">
        <v>2115</v>
      </c>
      <c r="C8300" t="s">
        <v>2122</v>
      </c>
      <c r="D8300" t="s">
        <v>2117</v>
      </c>
    </row>
    <row r="8301" spans="1:4" x14ac:dyDescent="0.2">
      <c r="A8301" t="s">
        <v>8359</v>
      </c>
      <c r="B8301" t="s">
        <v>2118</v>
      </c>
      <c r="C8301" t="s">
        <v>2116</v>
      </c>
      <c r="D8301" t="s">
        <v>2117</v>
      </c>
    </row>
    <row r="8302" spans="1:4" x14ac:dyDescent="0.2">
      <c r="A8302" t="s">
        <v>8360</v>
      </c>
      <c r="B8302" t="s">
        <v>2118</v>
      </c>
      <c r="C8302" t="s">
        <v>2116</v>
      </c>
      <c r="D8302" t="s">
        <v>2117</v>
      </c>
    </row>
    <row r="8303" spans="1:4" x14ac:dyDescent="0.2">
      <c r="A8303" t="s">
        <v>8361</v>
      </c>
      <c r="B8303" t="s">
        <v>2115</v>
      </c>
      <c r="C8303" t="s">
        <v>2120</v>
      </c>
      <c r="D8303" t="s">
        <v>2117</v>
      </c>
    </row>
    <row r="8304" spans="1:4" x14ac:dyDescent="0.2">
      <c r="A8304" t="s">
        <v>8362</v>
      </c>
      <c r="B8304" t="s">
        <v>2118</v>
      </c>
      <c r="C8304" t="s">
        <v>2116</v>
      </c>
      <c r="D8304" t="s">
        <v>2123</v>
      </c>
    </row>
    <row r="8305" spans="1:4" x14ac:dyDescent="0.2">
      <c r="A8305" t="s">
        <v>8363</v>
      </c>
      <c r="B8305" t="s">
        <v>2115</v>
      </c>
      <c r="C8305" t="s">
        <v>2122</v>
      </c>
      <c r="D8305" t="s">
        <v>2117</v>
      </c>
    </row>
    <row r="8306" spans="1:4" x14ac:dyDescent="0.2">
      <c r="A8306" t="s">
        <v>8364</v>
      </c>
      <c r="B8306" t="s">
        <v>2115</v>
      </c>
      <c r="C8306" t="s">
        <v>2122</v>
      </c>
      <c r="D8306" t="s">
        <v>2117</v>
      </c>
    </row>
    <row r="8307" spans="1:4" x14ac:dyDescent="0.2">
      <c r="A8307" t="s">
        <v>8365</v>
      </c>
      <c r="B8307" t="s">
        <v>2118</v>
      </c>
      <c r="C8307" t="s">
        <v>2122</v>
      </c>
      <c r="D8307" t="s">
        <v>2123</v>
      </c>
    </row>
    <row r="8308" spans="1:4" x14ac:dyDescent="0.2">
      <c r="A8308" t="s">
        <v>8366</v>
      </c>
      <c r="B8308" t="s">
        <v>2119</v>
      </c>
      <c r="C8308" t="s">
        <v>2116</v>
      </c>
      <c r="D8308" t="s">
        <v>2117</v>
      </c>
    </row>
    <row r="8309" spans="1:4" x14ac:dyDescent="0.2">
      <c r="A8309" t="s">
        <v>8367</v>
      </c>
      <c r="B8309" t="s">
        <v>2115</v>
      </c>
      <c r="C8309" t="s">
        <v>2116</v>
      </c>
      <c r="D8309" t="s">
        <v>2117</v>
      </c>
    </row>
    <row r="8310" spans="1:4" x14ac:dyDescent="0.2">
      <c r="A8310" t="s">
        <v>8368</v>
      </c>
      <c r="B8310" t="s">
        <v>2115</v>
      </c>
      <c r="C8310" t="s">
        <v>2116</v>
      </c>
      <c r="D8310" t="s">
        <v>2117</v>
      </c>
    </row>
    <row r="8311" spans="1:4" x14ac:dyDescent="0.2">
      <c r="A8311" t="s">
        <v>8369</v>
      </c>
      <c r="B8311" t="s">
        <v>2115</v>
      </c>
      <c r="C8311" t="s">
        <v>2116</v>
      </c>
      <c r="D8311" t="s">
        <v>2124</v>
      </c>
    </row>
    <row r="8312" spans="1:4" x14ac:dyDescent="0.2">
      <c r="A8312" t="s">
        <v>8370</v>
      </c>
      <c r="B8312" t="s">
        <v>2115</v>
      </c>
      <c r="C8312" t="s">
        <v>2121</v>
      </c>
      <c r="D8312" t="s">
        <v>2117</v>
      </c>
    </row>
    <row r="8313" spans="1:4" x14ac:dyDescent="0.2">
      <c r="A8313" t="s">
        <v>8371</v>
      </c>
      <c r="B8313" t="s">
        <v>2118</v>
      </c>
      <c r="C8313" t="s">
        <v>2116</v>
      </c>
      <c r="D8313" t="s">
        <v>2123</v>
      </c>
    </row>
    <row r="8314" spans="1:4" x14ac:dyDescent="0.2">
      <c r="A8314" t="s">
        <v>8372</v>
      </c>
      <c r="B8314" t="s">
        <v>2118</v>
      </c>
      <c r="C8314" t="s">
        <v>2122</v>
      </c>
      <c r="D8314" t="s">
        <v>2124</v>
      </c>
    </row>
    <row r="8315" spans="1:4" x14ac:dyDescent="0.2">
      <c r="A8315" t="s">
        <v>8373</v>
      </c>
      <c r="B8315" t="s">
        <v>2115</v>
      </c>
      <c r="C8315" t="s">
        <v>2122</v>
      </c>
      <c r="D8315" t="s">
        <v>2123</v>
      </c>
    </row>
    <row r="8316" spans="1:4" x14ac:dyDescent="0.2">
      <c r="A8316" t="s">
        <v>8374</v>
      </c>
      <c r="B8316" t="s">
        <v>2115</v>
      </c>
      <c r="C8316" t="s">
        <v>2120</v>
      </c>
      <c r="D8316" t="s">
        <v>2117</v>
      </c>
    </row>
    <row r="8317" spans="1:4" x14ac:dyDescent="0.2">
      <c r="A8317" t="s">
        <v>8375</v>
      </c>
      <c r="B8317" t="s">
        <v>2115</v>
      </c>
      <c r="C8317" t="s">
        <v>2122</v>
      </c>
      <c r="D8317" t="s">
        <v>2117</v>
      </c>
    </row>
    <row r="8318" spans="1:4" x14ac:dyDescent="0.2">
      <c r="A8318" t="s">
        <v>8376</v>
      </c>
      <c r="B8318" t="s">
        <v>2118</v>
      </c>
      <c r="C8318" t="s">
        <v>2122</v>
      </c>
      <c r="D8318" t="s">
        <v>2117</v>
      </c>
    </row>
    <row r="8319" spans="1:4" x14ac:dyDescent="0.2">
      <c r="A8319" t="s">
        <v>8377</v>
      </c>
      <c r="B8319" t="s">
        <v>2115</v>
      </c>
      <c r="C8319" t="s">
        <v>2121</v>
      </c>
      <c r="D8319" t="s">
        <v>2117</v>
      </c>
    </row>
    <row r="8320" spans="1:4" x14ac:dyDescent="0.2">
      <c r="A8320" t="s">
        <v>8378</v>
      </c>
      <c r="B8320" t="s">
        <v>2118</v>
      </c>
      <c r="C8320" t="s">
        <v>2120</v>
      </c>
      <c r="D8320" t="s">
        <v>2117</v>
      </c>
    </row>
    <row r="8321" spans="1:4" x14ac:dyDescent="0.2">
      <c r="A8321" t="s">
        <v>8379</v>
      </c>
      <c r="B8321" t="s">
        <v>2119</v>
      </c>
      <c r="C8321" t="s">
        <v>2116</v>
      </c>
      <c r="D8321" t="s">
        <v>2117</v>
      </c>
    </row>
    <row r="8322" spans="1:4" x14ac:dyDescent="0.2">
      <c r="A8322" t="s">
        <v>8380</v>
      </c>
      <c r="B8322" t="s">
        <v>2115</v>
      </c>
      <c r="C8322" t="s">
        <v>2116</v>
      </c>
      <c r="D8322" t="s">
        <v>2117</v>
      </c>
    </row>
    <row r="8323" spans="1:4" x14ac:dyDescent="0.2">
      <c r="A8323" t="s">
        <v>8381</v>
      </c>
      <c r="B8323" t="s">
        <v>2115</v>
      </c>
      <c r="C8323" t="s">
        <v>2116</v>
      </c>
      <c r="D8323" t="s">
        <v>2124</v>
      </c>
    </row>
    <row r="8324" spans="1:4" x14ac:dyDescent="0.2">
      <c r="A8324" t="s">
        <v>8382</v>
      </c>
      <c r="B8324" t="s">
        <v>2118</v>
      </c>
      <c r="C8324" t="s">
        <v>2116</v>
      </c>
      <c r="D8324" t="s">
        <v>2117</v>
      </c>
    </row>
    <row r="8325" spans="1:4" x14ac:dyDescent="0.2">
      <c r="A8325" t="s">
        <v>8383</v>
      </c>
      <c r="B8325" t="s">
        <v>2115</v>
      </c>
      <c r="C8325" t="s">
        <v>2122</v>
      </c>
      <c r="D8325" t="s">
        <v>2117</v>
      </c>
    </row>
    <row r="8326" spans="1:4" x14ac:dyDescent="0.2">
      <c r="A8326" t="s">
        <v>8384</v>
      </c>
      <c r="B8326" t="s">
        <v>2115</v>
      </c>
      <c r="C8326" t="s">
        <v>2120</v>
      </c>
      <c r="D8326" t="s">
        <v>2117</v>
      </c>
    </row>
    <row r="8327" spans="1:4" x14ac:dyDescent="0.2">
      <c r="A8327" t="s">
        <v>8385</v>
      </c>
      <c r="B8327" t="s">
        <v>2118</v>
      </c>
      <c r="C8327" t="s">
        <v>2122</v>
      </c>
      <c r="D8327" t="s">
        <v>2123</v>
      </c>
    </row>
    <row r="8328" spans="1:4" x14ac:dyDescent="0.2">
      <c r="A8328" t="s">
        <v>8386</v>
      </c>
      <c r="B8328" t="s">
        <v>2115</v>
      </c>
      <c r="C8328" t="s">
        <v>2116</v>
      </c>
      <c r="D8328" t="s">
        <v>2123</v>
      </c>
    </row>
    <row r="8329" spans="1:4" x14ac:dyDescent="0.2">
      <c r="A8329" t="s">
        <v>8387</v>
      </c>
      <c r="B8329" t="s">
        <v>2115</v>
      </c>
      <c r="C8329" t="s">
        <v>2116</v>
      </c>
      <c r="D8329" t="s">
        <v>2117</v>
      </c>
    </row>
    <row r="8330" spans="1:4" x14ac:dyDescent="0.2">
      <c r="A8330" t="s">
        <v>8388</v>
      </c>
      <c r="B8330" t="s">
        <v>2115</v>
      </c>
      <c r="C8330" t="s">
        <v>2122</v>
      </c>
      <c r="D8330" t="s">
        <v>2117</v>
      </c>
    </row>
    <row r="8331" spans="1:4" x14ac:dyDescent="0.2">
      <c r="A8331" t="s">
        <v>8389</v>
      </c>
      <c r="B8331" t="s">
        <v>2115</v>
      </c>
      <c r="C8331" t="s">
        <v>2116</v>
      </c>
      <c r="D8331" t="s">
        <v>2123</v>
      </c>
    </row>
    <row r="8332" spans="1:4" x14ac:dyDescent="0.2">
      <c r="A8332" t="s">
        <v>8390</v>
      </c>
      <c r="B8332" t="s">
        <v>2115</v>
      </c>
      <c r="C8332" t="s">
        <v>2121</v>
      </c>
      <c r="D8332" t="s">
        <v>2123</v>
      </c>
    </row>
    <row r="8333" spans="1:4" x14ac:dyDescent="0.2">
      <c r="A8333" t="s">
        <v>8391</v>
      </c>
      <c r="B8333" t="s">
        <v>2118</v>
      </c>
      <c r="C8333" t="s">
        <v>2120</v>
      </c>
      <c r="D8333" t="s">
        <v>2117</v>
      </c>
    </row>
    <row r="8334" spans="1:4" x14ac:dyDescent="0.2">
      <c r="A8334" t="s">
        <v>8392</v>
      </c>
      <c r="B8334" t="s">
        <v>2115</v>
      </c>
      <c r="C8334" t="s">
        <v>2116</v>
      </c>
      <c r="D8334" t="s">
        <v>2117</v>
      </c>
    </row>
    <row r="8335" spans="1:4" x14ac:dyDescent="0.2">
      <c r="A8335" t="s">
        <v>8393</v>
      </c>
      <c r="B8335" t="s">
        <v>2118</v>
      </c>
      <c r="C8335" t="s">
        <v>2116</v>
      </c>
      <c r="D8335" t="s">
        <v>2117</v>
      </c>
    </row>
    <row r="8336" spans="1:4" x14ac:dyDescent="0.2">
      <c r="A8336" t="s">
        <v>8394</v>
      </c>
      <c r="B8336" t="s">
        <v>2115</v>
      </c>
      <c r="C8336" t="s">
        <v>2122</v>
      </c>
      <c r="D8336" t="s">
        <v>2117</v>
      </c>
    </row>
    <row r="8337" spans="1:4" x14ac:dyDescent="0.2">
      <c r="A8337" t="s">
        <v>8395</v>
      </c>
      <c r="B8337" t="s">
        <v>2115</v>
      </c>
      <c r="C8337" t="s">
        <v>2116</v>
      </c>
      <c r="D8337" t="s">
        <v>2123</v>
      </c>
    </row>
    <row r="8338" spans="1:4" x14ac:dyDescent="0.2">
      <c r="A8338" t="s">
        <v>8396</v>
      </c>
      <c r="B8338" t="s">
        <v>2118</v>
      </c>
      <c r="C8338" t="s">
        <v>2122</v>
      </c>
      <c r="D8338" t="s">
        <v>2117</v>
      </c>
    </row>
    <row r="8339" spans="1:4" x14ac:dyDescent="0.2">
      <c r="A8339" t="s">
        <v>8397</v>
      </c>
      <c r="B8339" t="s">
        <v>2115</v>
      </c>
      <c r="C8339" t="s">
        <v>2120</v>
      </c>
      <c r="D8339" t="s">
        <v>2123</v>
      </c>
    </row>
    <row r="8340" spans="1:4" x14ac:dyDescent="0.2">
      <c r="A8340" t="s">
        <v>8398</v>
      </c>
      <c r="B8340" t="s">
        <v>2115</v>
      </c>
      <c r="C8340" t="s">
        <v>2120</v>
      </c>
      <c r="D8340" t="s">
        <v>2117</v>
      </c>
    </row>
    <row r="8341" spans="1:4" x14ac:dyDescent="0.2">
      <c r="A8341" t="s">
        <v>8399</v>
      </c>
      <c r="B8341" t="s">
        <v>2118</v>
      </c>
      <c r="C8341" t="s">
        <v>2116</v>
      </c>
      <c r="D8341" t="s">
        <v>2117</v>
      </c>
    </row>
    <row r="8342" spans="1:4" x14ac:dyDescent="0.2">
      <c r="A8342" t="s">
        <v>8400</v>
      </c>
      <c r="B8342" t="s">
        <v>2115</v>
      </c>
      <c r="C8342" t="s">
        <v>2116</v>
      </c>
      <c r="D8342" t="s">
        <v>2123</v>
      </c>
    </row>
    <row r="8343" spans="1:4" x14ac:dyDescent="0.2">
      <c r="A8343" t="s">
        <v>8401</v>
      </c>
      <c r="B8343" t="s">
        <v>2118</v>
      </c>
      <c r="C8343" t="s">
        <v>2122</v>
      </c>
      <c r="D8343" t="s">
        <v>2117</v>
      </c>
    </row>
    <row r="8344" spans="1:4" x14ac:dyDescent="0.2">
      <c r="A8344" t="s">
        <v>8402</v>
      </c>
      <c r="B8344" t="s">
        <v>2115</v>
      </c>
      <c r="C8344" t="s">
        <v>2121</v>
      </c>
      <c r="D8344" t="s">
        <v>2117</v>
      </c>
    </row>
    <row r="8345" spans="1:4" x14ac:dyDescent="0.2">
      <c r="A8345" t="s">
        <v>8403</v>
      </c>
      <c r="B8345" t="s">
        <v>2115</v>
      </c>
      <c r="C8345" t="s">
        <v>2122</v>
      </c>
      <c r="D8345" t="s">
        <v>2123</v>
      </c>
    </row>
    <row r="8346" spans="1:4" x14ac:dyDescent="0.2">
      <c r="A8346" t="s">
        <v>8404</v>
      </c>
      <c r="B8346" t="s">
        <v>2115</v>
      </c>
      <c r="C8346" t="s">
        <v>2122</v>
      </c>
      <c r="D8346" t="s">
        <v>2123</v>
      </c>
    </row>
    <row r="8347" spans="1:4" x14ac:dyDescent="0.2">
      <c r="A8347" t="s">
        <v>8405</v>
      </c>
      <c r="B8347" t="s">
        <v>2115</v>
      </c>
      <c r="C8347" t="s">
        <v>2122</v>
      </c>
      <c r="D8347" t="s">
        <v>2117</v>
      </c>
    </row>
    <row r="8348" spans="1:4" x14ac:dyDescent="0.2">
      <c r="A8348" t="s">
        <v>8406</v>
      </c>
      <c r="B8348" t="s">
        <v>2118</v>
      </c>
      <c r="C8348" t="s">
        <v>2122</v>
      </c>
      <c r="D8348" t="s">
        <v>2123</v>
      </c>
    </row>
    <row r="8349" spans="1:4" x14ac:dyDescent="0.2">
      <c r="A8349" t="s">
        <v>8407</v>
      </c>
      <c r="B8349" t="s">
        <v>2115</v>
      </c>
      <c r="C8349" t="s">
        <v>2122</v>
      </c>
      <c r="D8349" t="s">
        <v>2124</v>
      </c>
    </row>
    <row r="8350" spans="1:4" x14ac:dyDescent="0.2">
      <c r="A8350" t="s">
        <v>8408</v>
      </c>
      <c r="B8350" t="s">
        <v>2115</v>
      </c>
      <c r="C8350" t="s">
        <v>2122</v>
      </c>
      <c r="D8350" t="s">
        <v>2117</v>
      </c>
    </row>
    <row r="8351" spans="1:4" x14ac:dyDescent="0.2">
      <c r="A8351" t="s">
        <v>8409</v>
      </c>
      <c r="B8351" t="s">
        <v>2115</v>
      </c>
      <c r="C8351" t="s">
        <v>2120</v>
      </c>
      <c r="D8351" t="s">
        <v>2123</v>
      </c>
    </row>
    <row r="8352" spans="1:4" x14ac:dyDescent="0.2">
      <c r="A8352" t="s">
        <v>8410</v>
      </c>
      <c r="B8352" t="s">
        <v>2118</v>
      </c>
      <c r="C8352" t="s">
        <v>2122</v>
      </c>
      <c r="D8352" t="s">
        <v>2117</v>
      </c>
    </row>
    <row r="8353" spans="1:4" x14ac:dyDescent="0.2">
      <c r="A8353" t="s">
        <v>8411</v>
      </c>
      <c r="B8353" t="s">
        <v>2118</v>
      </c>
      <c r="C8353" t="s">
        <v>2116</v>
      </c>
      <c r="D8353" t="s">
        <v>2117</v>
      </c>
    </row>
    <row r="8354" spans="1:4" x14ac:dyDescent="0.2">
      <c r="A8354" t="s">
        <v>8412</v>
      </c>
      <c r="B8354" t="s">
        <v>2119</v>
      </c>
      <c r="C8354" t="s">
        <v>2120</v>
      </c>
      <c r="D8354" t="s">
        <v>2117</v>
      </c>
    </row>
    <row r="8355" spans="1:4" x14ac:dyDescent="0.2">
      <c r="A8355" t="s">
        <v>8413</v>
      </c>
      <c r="B8355" t="s">
        <v>2118</v>
      </c>
      <c r="C8355" t="s">
        <v>2122</v>
      </c>
      <c r="D8355" t="s">
        <v>2117</v>
      </c>
    </row>
    <row r="8356" spans="1:4" x14ac:dyDescent="0.2">
      <c r="A8356" t="s">
        <v>8414</v>
      </c>
      <c r="B8356" t="s">
        <v>2115</v>
      </c>
      <c r="C8356" t="s">
        <v>2116</v>
      </c>
      <c r="D8356" t="s">
        <v>2124</v>
      </c>
    </row>
    <row r="8357" spans="1:4" x14ac:dyDescent="0.2">
      <c r="A8357" t="s">
        <v>8415</v>
      </c>
      <c r="B8357" t="s">
        <v>2115</v>
      </c>
      <c r="C8357" t="s">
        <v>2122</v>
      </c>
      <c r="D8357" t="s">
        <v>2117</v>
      </c>
    </row>
    <row r="8358" spans="1:4" x14ac:dyDescent="0.2">
      <c r="A8358" t="s">
        <v>8416</v>
      </c>
      <c r="B8358" t="s">
        <v>2115</v>
      </c>
      <c r="C8358" t="s">
        <v>2122</v>
      </c>
      <c r="D8358" t="s">
        <v>2117</v>
      </c>
    </row>
    <row r="8359" spans="1:4" x14ac:dyDescent="0.2">
      <c r="A8359" t="s">
        <v>8417</v>
      </c>
      <c r="B8359" t="s">
        <v>2115</v>
      </c>
      <c r="C8359" t="s">
        <v>2116</v>
      </c>
      <c r="D8359" t="s">
        <v>2117</v>
      </c>
    </row>
    <row r="8360" spans="1:4" x14ac:dyDescent="0.2">
      <c r="A8360" t="s">
        <v>8418</v>
      </c>
      <c r="B8360" t="s">
        <v>2118</v>
      </c>
      <c r="C8360" t="s">
        <v>2116</v>
      </c>
      <c r="D8360" t="s">
        <v>2117</v>
      </c>
    </row>
    <row r="8361" spans="1:4" x14ac:dyDescent="0.2">
      <c r="A8361" t="s">
        <v>8419</v>
      </c>
      <c r="B8361" t="s">
        <v>2115</v>
      </c>
      <c r="C8361" t="s">
        <v>2116</v>
      </c>
      <c r="D8361" t="s">
        <v>2123</v>
      </c>
    </row>
    <row r="8362" spans="1:4" x14ac:dyDescent="0.2">
      <c r="A8362" t="s">
        <v>8420</v>
      </c>
      <c r="B8362" t="s">
        <v>2115</v>
      </c>
      <c r="C8362" t="s">
        <v>2121</v>
      </c>
      <c r="D8362" t="s">
        <v>2117</v>
      </c>
    </row>
    <row r="8363" spans="1:4" x14ac:dyDescent="0.2">
      <c r="A8363" t="s">
        <v>8421</v>
      </c>
      <c r="B8363" t="s">
        <v>2115</v>
      </c>
      <c r="C8363" t="s">
        <v>2122</v>
      </c>
      <c r="D8363" t="s">
        <v>2117</v>
      </c>
    </row>
    <row r="8364" spans="1:4" x14ac:dyDescent="0.2">
      <c r="A8364" t="s">
        <v>8422</v>
      </c>
      <c r="B8364" t="s">
        <v>2115</v>
      </c>
      <c r="C8364" t="s">
        <v>2121</v>
      </c>
      <c r="D8364" t="s">
        <v>2117</v>
      </c>
    </row>
    <row r="8365" spans="1:4" x14ac:dyDescent="0.2">
      <c r="A8365" t="s">
        <v>8423</v>
      </c>
      <c r="B8365" t="s">
        <v>2118</v>
      </c>
      <c r="C8365" t="s">
        <v>2121</v>
      </c>
      <c r="D8365" t="s">
        <v>2117</v>
      </c>
    </row>
    <row r="8366" spans="1:4" x14ac:dyDescent="0.2">
      <c r="A8366" t="s">
        <v>8424</v>
      </c>
      <c r="B8366" t="s">
        <v>2119</v>
      </c>
      <c r="C8366" t="s">
        <v>2122</v>
      </c>
      <c r="D8366" t="s">
        <v>2117</v>
      </c>
    </row>
    <row r="8367" spans="1:4" x14ac:dyDescent="0.2">
      <c r="A8367" t="s">
        <v>8425</v>
      </c>
      <c r="B8367" t="s">
        <v>2115</v>
      </c>
      <c r="C8367" t="s">
        <v>2120</v>
      </c>
      <c r="D8367" t="s">
        <v>2117</v>
      </c>
    </row>
    <row r="8368" spans="1:4" x14ac:dyDescent="0.2">
      <c r="A8368" t="s">
        <v>8426</v>
      </c>
      <c r="B8368" t="s">
        <v>2119</v>
      </c>
      <c r="C8368" t="s">
        <v>2120</v>
      </c>
      <c r="D8368" t="s">
        <v>2117</v>
      </c>
    </row>
    <row r="8369" spans="1:4" x14ac:dyDescent="0.2">
      <c r="A8369" t="s">
        <v>8427</v>
      </c>
      <c r="B8369" t="s">
        <v>2115</v>
      </c>
      <c r="C8369" t="s">
        <v>2122</v>
      </c>
      <c r="D8369" t="s">
        <v>2117</v>
      </c>
    </row>
    <row r="8370" spans="1:4" x14ac:dyDescent="0.2">
      <c r="A8370" t="s">
        <v>8428</v>
      </c>
      <c r="B8370" t="s">
        <v>2115</v>
      </c>
      <c r="C8370" t="s">
        <v>2116</v>
      </c>
      <c r="D8370" t="s">
        <v>2117</v>
      </c>
    </row>
    <row r="8371" spans="1:4" x14ac:dyDescent="0.2">
      <c r="A8371" t="s">
        <v>8429</v>
      </c>
      <c r="B8371" t="s">
        <v>2115</v>
      </c>
      <c r="C8371" t="s">
        <v>2120</v>
      </c>
      <c r="D8371" t="s">
        <v>2117</v>
      </c>
    </row>
    <row r="8372" spans="1:4" x14ac:dyDescent="0.2">
      <c r="A8372" t="s">
        <v>8430</v>
      </c>
      <c r="B8372" t="s">
        <v>2118</v>
      </c>
      <c r="C8372" t="s">
        <v>2116</v>
      </c>
      <c r="D8372" t="s">
        <v>2124</v>
      </c>
    </row>
    <row r="8373" spans="1:4" x14ac:dyDescent="0.2">
      <c r="A8373" t="s">
        <v>8431</v>
      </c>
      <c r="B8373" t="s">
        <v>2115</v>
      </c>
      <c r="C8373" t="s">
        <v>2116</v>
      </c>
      <c r="D8373" t="s">
        <v>2117</v>
      </c>
    </row>
    <row r="8374" spans="1:4" x14ac:dyDescent="0.2">
      <c r="A8374" t="s">
        <v>8432</v>
      </c>
      <c r="B8374" t="s">
        <v>2115</v>
      </c>
      <c r="C8374" t="s">
        <v>2120</v>
      </c>
      <c r="D8374" t="s">
        <v>2117</v>
      </c>
    </row>
    <row r="8375" spans="1:4" x14ac:dyDescent="0.2">
      <c r="A8375" t="s">
        <v>8433</v>
      </c>
      <c r="B8375" t="s">
        <v>2118</v>
      </c>
      <c r="C8375" t="s">
        <v>2116</v>
      </c>
      <c r="D8375" t="s">
        <v>2117</v>
      </c>
    </row>
    <row r="8376" spans="1:4" x14ac:dyDescent="0.2">
      <c r="A8376" t="s">
        <v>8434</v>
      </c>
      <c r="B8376" t="s">
        <v>2115</v>
      </c>
      <c r="C8376" t="s">
        <v>2120</v>
      </c>
      <c r="D8376" t="s">
        <v>2117</v>
      </c>
    </row>
    <row r="8377" spans="1:4" x14ac:dyDescent="0.2">
      <c r="A8377" t="s">
        <v>8435</v>
      </c>
      <c r="B8377" t="s">
        <v>2115</v>
      </c>
      <c r="C8377" t="s">
        <v>2116</v>
      </c>
      <c r="D8377" t="s">
        <v>2123</v>
      </c>
    </row>
    <row r="8378" spans="1:4" x14ac:dyDescent="0.2">
      <c r="A8378" t="s">
        <v>8436</v>
      </c>
      <c r="B8378" t="s">
        <v>2115</v>
      </c>
      <c r="C8378" t="s">
        <v>2122</v>
      </c>
      <c r="D8378" t="s">
        <v>2123</v>
      </c>
    </row>
    <row r="8379" spans="1:4" x14ac:dyDescent="0.2">
      <c r="A8379" t="s">
        <v>8437</v>
      </c>
      <c r="B8379" t="s">
        <v>2119</v>
      </c>
      <c r="C8379" t="s">
        <v>2116</v>
      </c>
      <c r="D8379" t="s">
        <v>2123</v>
      </c>
    </row>
    <row r="8380" spans="1:4" x14ac:dyDescent="0.2">
      <c r="A8380" t="s">
        <v>8438</v>
      </c>
      <c r="B8380" t="s">
        <v>2115</v>
      </c>
      <c r="C8380" t="s">
        <v>2116</v>
      </c>
      <c r="D8380" t="s">
        <v>2117</v>
      </c>
    </row>
    <row r="8381" spans="1:4" x14ac:dyDescent="0.2">
      <c r="A8381" t="s">
        <v>8439</v>
      </c>
      <c r="B8381" t="s">
        <v>2118</v>
      </c>
      <c r="C8381" t="s">
        <v>2116</v>
      </c>
      <c r="D8381" t="s">
        <v>2117</v>
      </c>
    </row>
    <row r="8382" spans="1:4" x14ac:dyDescent="0.2">
      <c r="A8382" t="s">
        <v>8440</v>
      </c>
      <c r="B8382" t="s">
        <v>2118</v>
      </c>
      <c r="C8382" t="s">
        <v>2116</v>
      </c>
      <c r="D8382" t="s">
        <v>2123</v>
      </c>
    </row>
    <row r="8383" spans="1:4" x14ac:dyDescent="0.2">
      <c r="A8383" t="s">
        <v>8441</v>
      </c>
      <c r="B8383" t="s">
        <v>2115</v>
      </c>
      <c r="C8383" t="s">
        <v>2121</v>
      </c>
      <c r="D8383" t="s">
        <v>2117</v>
      </c>
    </row>
    <row r="8384" spans="1:4" x14ac:dyDescent="0.2">
      <c r="A8384" t="s">
        <v>8442</v>
      </c>
      <c r="B8384" t="s">
        <v>2115</v>
      </c>
      <c r="C8384" t="s">
        <v>2120</v>
      </c>
      <c r="D8384" t="s">
        <v>2117</v>
      </c>
    </row>
    <row r="8385" spans="1:4" x14ac:dyDescent="0.2">
      <c r="A8385" t="s">
        <v>8443</v>
      </c>
      <c r="B8385" t="s">
        <v>2118</v>
      </c>
      <c r="C8385" t="s">
        <v>2120</v>
      </c>
      <c r="D8385" t="s">
        <v>2117</v>
      </c>
    </row>
    <row r="8386" spans="1:4" x14ac:dyDescent="0.2">
      <c r="A8386" t="s">
        <v>8444</v>
      </c>
      <c r="B8386" t="s">
        <v>2115</v>
      </c>
      <c r="C8386" t="s">
        <v>2116</v>
      </c>
      <c r="D8386" t="s">
        <v>2117</v>
      </c>
    </row>
    <row r="8387" spans="1:4" x14ac:dyDescent="0.2">
      <c r="A8387" t="s">
        <v>8445</v>
      </c>
      <c r="B8387" t="s">
        <v>2118</v>
      </c>
      <c r="C8387" t="s">
        <v>2122</v>
      </c>
      <c r="D8387" t="s">
        <v>2117</v>
      </c>
    </row>
    <row r="8388" spans="1:4" x14ac:dyDescent="0.2">
      <c r="A8388" t="s">
        <v>8446</v>
      </c>
      <c r="B8388" t="s">
        <v>2118</v>
      </c>
      <c r="C8388" t="s">
        <v>2122</v>
      </c>
      <c r="D8388" t="s">
        <v>2117</v>
      </c>
    </row>
    <row r="8389" spans="1:4" x14ac:dyDescent="0.2">
      <c r="A8389" t="s">
        <v>8447</v>
      </c>
      <c r="B8389" t="s">
        <v>2115</v>
      </c>
      <c r="C8389" t="s">
        <v>2116</v>
      </c>
      <c r="D8389" t="s">
        <v>2117</v>
      </c>
    </row>
    <row r="8390" spans="1:4" x14ac:dyDescent="0.2">
      <c r="A8390" t="s">
        <v>8448</v>
      </c>
      <c r="B8390" t="s">
        <v>2118</v>
      </c>
      <c r="C8390" t="s">
        <v>2120</v>
      </c>
      <c r="D8390" t="s">
        <v>2117</v>
      </c>
    </row>
    <row r="8391" spans="1:4" x14ac:dyDescent="0.2">
      <c r="A8391" t="s">
        <v>8449</v>
      </c>
      <c r="B8391" t="s">
        <v>2118</v>
      </c>
      <c r="C8391" t="s">
        <v>2120</v>
      </c>
      <c r="D8391" t="s">
        <v>2117</v>
      </c>
    </row>
    <row r="8392" spans="1:4" x14ac:dyDescent="0.2">
      <c r="A8392" t="s">
        <v>8450</v>
      </c>
      <c r="B8392" t="s">
        <v>2115</v>
      </c>
      <c r="C8392" t="s">
        <v>2116</v>
      </c>
      <c r="D8392" t="s">
        <v>2117</v>
      </c>
    </row>
    <row r="8393" spans="1:4" x14ac:dyDescent="0.2">
      <c r="A8393" t="s">
        <v>8451</v>
      </c>
      <c r="B8393" t="s">
        <v>2118</v>
      </c>
      <c r="C8393" t="s">
        <v>2120</v>
      </c>
      <c r="D8393" t="s">
        <v>2117</v>
      </c>
    </row>
    <row r="8394" spans="1:4" x14ac:dyDescent="0.2">
      <c r="A8394" t="s">
        <v>8452</v>
      </c>
      <c r="B8394" t="s">
        <v>2115</v>
      </c>
      <c r="C8394" t="s">
        <v>2116</v>
      </c>
      <c r="D8394" t="s">
        <v>2124</v>
      </c>
    </row>
    <row r="8395" spans="1:4" x14ac:dyDescent="0.2">
      <c r="A8395" t="s">
        <v>8453</v>
      </c>
      <c r="B8395" t="s">
        <v>2115</v>
      </c>
      <c r="C8395" t="s">
        <v>2116</v>
      </c>
      <c r="D8395" t="s">
        <v>2117</v>
      </c>
    </row>
    <row r="8396" spans="1:4" x14ac:dyDescent="0.2">
      <c r="A8396" t="s">
        <v>8454</v>
      </c>
      <c r="B8396" t="s">
        <v>2119</v>
      </c>
      <c r="C8396" t="s">
        <v>2120</v>
      </c>
      <c r="D8396" t="s">
        <v>2117</v>
      </c>
    </row>
    <row r="8397" spans="1:4" x14ac:dyDescent="0.2">
      <c r="A8397" t="s">
        <v>8455</v>
      </c>
      <c r="B8397" t="s">
        <v>2118</v>
      </c>
      <c r="C8397" t="s">
        <v>2116</v>
      </c>
      <c r="D8397" t="s">
        <v>2117</v>
      </c>
    </row>
    <row r="8398" spans="1:4" x14ac:dyDescent="0.2">
      <c r="A8398" t="s">
        <v>8456</v>
      </c>
      <c r="B8398" t="s">
        <v>2115</v>
      </c>
      <c r="C8398" t="s">
        <v>2120</v>
      </c>
      <c r="D8398" t="s">
        <v>2117</v>
      </c>
    </row>
    <row r="8399" spans="1:4" x14ac:dyDescent="0.2">
      <c r="A8399" t="s">
        <v>8457</v>
      </c>
      <c r="B8399" t="s">
        <v>2115</v>
      </c>
      <c r="C8399" t="s">
        <v>2120</v>
      </c>
      <c r="D8399" t="s">
        <v>2117</v>
      </c>
    </row>
    <row r="8400" spans="1:4" x14ac:dyDescent="0.2">
      <c r="A8400" t="s">
        <v>8458</v>
      </c>
      <c r="B8400" t="s">
        <v>2115</v>
      </c>
      <c r="C8400" t="s">
        <v>2122</v>
      </c>
      <c r="D8400" t="s">
        <v>2124</v>
      </c>
    </row>
    <row r="8401" spans="1:4" x14ac:dyDescent="0.2">
      <c r="A8401" t="s">
        <v>8459</v>
      </c>
      <c r="B8401" t="s">
        <v>2115</v>
      </c>
      <c r="C8401" t="s">
        <v>2122</v>
      </c>
      <c r="D8401" t="s">
        <v>2117</v>
      </c>
    </row>
    <row r="8402" spans="1:4" x14ac:dyDescent="0.2">
      <c r="A8402" t="s">
        <v>8460</v>
      </c>
      <c r="B8402" t="s">
        <v>2118</v>
      </c>
      <c r="C8402" t="s">
        <v>2116</v>
      </c>
      <c r="D8402" t="s">
        <v>2123</v>
      </c>
    </row>
    <row r="8403" spans="1:4" x14ac:dyDescent="0.2">
      <c r="A8403" t="s">
        <v>8461</v>
      </c>
      <c r="B8403" t="s">
        <v>2115</v>
      </c>
      <c r="C8403" t="s">
        <v>2116</v>
      </c>
      <c r="D8403" t="s">
        <v>2123</v>
      </c>
    </row>
    <row r="8404" spans="1:4" x14ac:dyDescent="0.2">
      <c r="A8404" t="s">
        <v>8462</v>
      </c>
      <c r="B8404" t="s">
        <v>2115</v>
      </c>
      <c r="C8404" t="s">
        <v>2116</v>
      </c>
      <c r="D8404" t="s">
        <v>2117</v>
      </c>
    </row>
    <row r="8405" spans="1:4" x14ac:dyDescent="0.2">
      <c r="A8405" t="s">
        <v>8463</v>
      </c>
      <c r="B8405" t="s">
        <v>2118</v>
      </c>
      <c r="C8405" t="s">
        <v>2121</v>
      </c>
      <c r="D8405" t="s">
        <v>2117</v>
      </c>
    </row>
    <row r="8406" spans="1:4" x14ac:dyDescent="0.2">
      <c r="A8406" t="s">
        <v>8464</v>
      </c>
      <c r="B8406" t="s">
        <v>2118</v>
      </c>
      <c r="C8406" t="s">
        <v>2121</v>
      </c>
      <c r="D8406" t="s">
        <v>2117</v>
      </c>
    </row>
    <row r="8407" spans="1:4" x14ac:dyDescent="0.2">
      <c r="A8407" t="s">
        <v>8465</v>
      </c>
      <c r="B8407" t="s">
        <v>2115</v>
      </c>
      <c r="C8407" t="s">
        <v>2121</v>
      </c>
      <c r="D8407" t="s">
        <v>2117</v>
      </c>
    </row>
    <row r="8408" spans="1:4" x14ac:dyDescent="0.2">
      <c r="A8408" t="s">
        <v>8466</v>
      </c>
      <c r="B8408" t="s">
        <v>2115</v>
      </c>
      <c r="C8408" t="s">
        <v>2116</v>
      </c>
      <c r="D8408" t="s">
        <v>2117</v>
      </c>
    </row>
    <row r="8409" spans="1:4" x14ac:dyDescent="0.2">
      <c r="A8409" t="s">
        <v>8467</v>
      </c>
      <c r="B8409" t="s">
        <v>2115</v>
      </c>
      <c r="C8409" t="s">
        <v>2116</v>
      </c>
      <c r="D8409" t="s">
        <v>2123</v>
      </c>
    </row>
    <row r="8410" spans="1:4" x14ac:dyDescent="0.2">
      <c r="A8410" t="s">
        <v>8468</v>
      </c>
      <c r="B8410" t="s">
        <v>2115</v>
      </c>
      <c r="C8410" t="s">
        <v>2116</v>
      </c>
      <c r="D8410" t="s">
        <v>2117</v>
      </c>
    </row>
    <row r="8411" spans="1:4" x14ac:dyDescent="0.2">
      <c r="A8411" t="s">
        <v>8469</v>
      </c>
      <c r="B8411" t="s">
        <v>2115</v>
      </c>
      <c r="C8411" t="s">
        <v>2120</v>
      </c>
      <c r="D8411" t="s">
        <v>2117</v>
      </c>
    </row>
    <row r="8412" spans="1:4" x14ac:dyDescent="0.2">
      <c r="A8412" t="s">
        <v>8470</v>
      </c>
      <c r="B8412" t="s">
        <v>2118</v>
      </c>
      <c r="C8412" t="s">
        <v>2116</v>
      </c>
      <c r="D8412" t="s">
        <v>2117</v>
      </c>
    </row>
    <row r="8413" spans="1:4" x14ac:dyDescent="0.2">
      <c r="A8413" t="s">
        <v>8471</v>
      </c>
      <c r="B8413" t="s">
        <v>2118</v>
      </c>
      <c r="C8413" t="s">
        <v>2116</v>
      </c>
      <c r="D8413" t="s">
        <v>2117</v>
      </c>
    </row>
    <row r="8414" spans="1:4" x14ac:dyDescent="0.2">
      <c r="A8414" t="s">
        <v>8472</v>
      </c>
      <c r="B8414" t="s">
        <v>2115</v>
      </c>
      <c r="C8414" t="s">
        <v>2121</v>
      </c>
      <c r="D8414" t="s">
        <v>2117</v>
      </c>
    </row>
    <row r="8415" spans="1:4" x14ac:dyDescent="0.2">
      <c r="A8415" t="s">
        <v>8473</v>
      </c>
      <c r="B8415" t="s">
        <v>2115</v>
      </c>
      <c r="C8415" t="s">
        <v>2116</v>
      </c>
      <c r="D8415" t="s">
        <v>2124</v>
      </c>
    </row>
    <row r="8416" spans="1:4" x14ac:dyDescent="0.2">
      <c r="A8416" t="s">
        <v>8474</v>
      </c>
      <c r="B8416" t="s">
        <v>2115</v>
      </c>
      <c r="C8416" t="s">
        <v>2120</v>
      </c>
      <c r="D8416" t="s">
        <v>2123</v>
      </c>
    </row>
    <row r="8417" spans="1:4" x14ac:dyDescent="0.2">
      <c r="A8417" t="s">
        <v>8475</v>
      </c>
      <c r="B8417" t="s">
        <v>2115</v>
      </c>
      <c r="C8417" t="s">
        <v>2122</v>
      </c>
      <c r="D8417" t="s">
        <v>2117</v>
      </c>
    </row>
    <row r="8418" spans="1:4" x14ac:dyDescent="0.2">
      <c r="A8418" t="s">
        <v>8476</v>
      </c>
      <c r="B8418" t="s">
        <v>2115</v>
      </c>
      <c r="C8418" t="s">
        <v>2121</v>
      </c>
      <c r="D8418" t="s">
        <v>2123</v>
      </c>
    </row>
    <row r="8419" spans="1:4" x14ac:dyDescent="0.2">
      <c r="A8419" t="s">
        <v>8477</v>
      </c>
      <c r="B8419" t="s">
        <v>2115</v>
      </c>
      <c r="C8419" t="s">
        <v>2116</v>
      </c>
      <c r="D8419" t="s">
        <v>2117</v>
      </c>
    </row>
    <row r="8420" spans="1:4" x14ac:dyDescent="0.2">
      <c r="A8420" t="s">
        <v>8478</v>
      </c>
      <c r="B8420" t="s">
        <v>2119</v>
      </c>
      <c r="C8420" t="s">
        <v>2122</v>
      </c>
      <c r="D8420" t="s">
        <v>2117</v>
      </c>
    </row>
    <row r="8421" spans="1:4" x14ac:dyDescent="0.2">
      <c r="A8421" t="s">
        <v>8479</v>
      </c>
      <c r="B8421" t="s">
        <v>2118</v>
      </c>
      <c r="C8421" t="s">
        <v>2122</v>
      </c>
      <c r="D8421" t="s">
        <v>2117</v>
      </c>
    </row>
    <row r="8422" spans="1:4" x14ac:dyDescent="0.2">
      <c r="A8422" t="s">
        <v>8480</v>
      </c>
      <c r="B8422" t="s">
        <v>2115</v>
      </c>
      <c r="C8422" t="s">
        <v>2116</v>
      </c>
      <c r="D8422" t="s">
        <v>2117</v>
      </c>
    </row>
    <row r="8423" spans="1:4" x14ac:dyDescent="0.2">
      <c r="A8423" t="s">
        <v>8481</v>
      </c>
      <c r="B8423" t="s">
        <v>2115</v>
      </c>
      <c r="C8423" t="s">
        <v>2121</v>
      </c>
      <c r="D8423" t="s">
        <v>2117</v>
      </c>
    </row>
    <row r="8424" spans="1:4" x14ac:dyDescent="0.2">
      <c r="A8424" t="s">
        <v>8482</v>
      </c>
      <c r="B8424" t="s">
        <v>2115</v>
      </c>
      <c r="C8424" t="s">
        <v>2121</v>
      </c>
      <c r="D8424" t="s">
        <v>2117</v>
      </c>
    </row>
    <row r="8425" spans="1:4" x14ac:dyDescent="0.2">
      <c r="A8425" t="s">
        <v>8483</v>
      </c>
      <c r="B8425" t="s">
        <v>2119</v>
      </c>
      <c r="C8425" t="s">
        <v>2116</v>
      </c>
      <c r="D8425" t="s">
        <v>2117</v>
      </c>
    </row>
    <row r="8426" spans="1:4" x14ac:dyDescent="0.2">
      <c r="A8426" t="s">
        <v>8484</v>
      </c>
      <c r="B8426" t="s">
        <v>2115</v>
      </c>
      <c r="C8426" t="s">
        <v>2116</v>
      </c>
      <c r="D8426" t="s">
        <v>2117</v>
      </c>
    </row>
    <row r="8427" spans="1:4" x14ac:dyDescent="0.2">
      <c r="A8427" t="s">
        <v>8485</v>
      </c>
      <c r="B8427" t="s">
        <v>2115</v>
      </c>
      <c r="C8427" t="s">
        <v>2116</v>
      </c>
      <c r="D8427" t="s">
        <v>2117</v>
      </c>
    </row>
    <row r="8428" spans="1:4" x14ac:dyDescent="0.2">
      <c r="A8428" t="s">
        <v>8486</v>
      </c>
      <c r="B8428" t="s">
        <v>2119</v>
      </c>
      <c r="C8428" t="s">
        <v>2116</v>
      </c>
      <c r="D8428" t="s">
        <v>2117</v>
      </c>
    </row>
    <row r="8429" spans="1:4" x14ac:dyDescent="0.2">
      <c r="A8429" t="s">
        <v>8487</v>
      </c>
      <c r="B8429" t="s">
        <v>2119</v>
      </c>
      <c r="C8429" t="s">
        <v>2116</v>
      </c>
      <c r="D8429" t="s">
        <v>2117</v>
      </c>
    </row>
    <row r="8430" spans="1:4" x14ac:dyDescent="0.2">
      <c r="A8430" t="s">
        <v>8488</v>
      </c>
      <c r="B8430" t="s">
        <v>2115</v>
      </c>
      <c r="C8430" t="s">
        <v>2122</v>
      </c>
      <c r="D8430" t="s">
        <v>2117</v>
      </c>
    </row>
    <row r="8431" spans="1:4" x14ac:dyDescent="0.2">
      <c r="A8431" t="s">
        <v>8489</v>
      </c>
      <c r="B8431" t="s">
        <v>2118</v>
      </c>
      <c r="C8431" t="s">
        <v>2116</v>
      </c>
      <c r="D8431" t="s">
        <v>2117</v>
      </c>
    </row>
    <row r="8432" spans="1:4" x14ac:dyDescent="0.2">
      <c r="A8432" t="s">
        <v>8490</v>
      </c>
      <c r="B8432" t="s">
        <v>2118</v>
      </c>
      <c r="C8432" t="s">
        <v>2120</v>
      </c>
      <c r="D8432" t="s">
        <v>2123</v>
      </c>
    </row>
    <row r="8433" spans="1:4" x14ac:dyDescent="0.2">
      <c r="A8433" t="s">
        <v>8491</v>
      </c>
      <c r="B8433" t="s">
        <v>2115</v>
      </c>
      <c r="C8433" t="s">
        <v>2116</v>
      </c>
      <c r="D8433" t="s">
        <v>2117</v>
      </c>
    </row>
    <row r="8434" spans="1:4" x14ac:dyDescent="0.2">
      <c r="A8434" t="s">
        <v>8492</v>
      </c>
      <c r="B8434" t="s">
        <v>2115</v>
      </c>
      <c r="C8434" t="s">
        <v>2120</v>
      </c>
      <c r="D8434" t="s">
        <v>2124</v>
      </c>
    </row>
    <row r="8435" spans="1:4" x14ac:dyDescent="0.2">
      <c r="A8435" t="s">
        <v>8493</v>
      </c>
      <c r="B8435" t="s">
        <v>2115</v>
      </c>
      <c r="C8435" t="s">
        <v>2116</v>
      </c>
      <c r="D8435" t="s">
        <v>2124</v>
      </c>
    </row>
    <row r="8436" spans="1:4" x14ac:dyDescent="0.2">
      <c r="A8436" t="s">
        <v>8494</v>
      </c>
      <c r="B8436" t="s">
        <v>2115</v>
      </c>
      <c r="C8436" t="s">
        <v>2122</v>
      </c>
      <c r="D8436" t="s">
        <v>2123</v>
      </c>
    </row>
    <row r="8437" spans="1:4" x14ac:dyDescent="0.2">
      <c r="A8437" t="s">
        <v>8495</v>
      </c>
      <c r="B8437" t="s">
        <v>2118</v>
      </c>
      <c r="C8437" t="s">
        <v>2116</v>
      </c>
      <c r="D8437" t="s">
        <v>2117</v>
      </c>
    </row>
    <row r="8438" spans="1:4" x14ac:dyDescent="0.2">
      <c r="A8438" t="s">
        <v>8496</v>
      </c>
      <c r="B8438" t="s">
        <v>2115</v>
      </c>
      <c r="C8438" t="s">
        <v>2116</v>
      </c>
      <c r="D8438" t="s">
        <v>2117</v>
      </c>
    </row>
    <row r="8439" spans="1:4" x14ac:dyDescent="0.2">
      <c r="A8439" t="s">
        <v>8497</v>
      </c>
      <c r="B8439" t="s">
        <v>2118</v>
      </c>
      <c r="C8439" t="s">
        <v>2116</v>
      </c>
      <c r="D8439" t="s">
        <v>2117</v>
      </c>
    </row>
    <row r="8440" spans="1:4" x14ac:dyDescent="0.2">
      <c r="A8440" t="s">
        <v>8498</v>
      </c>
      <c r="B8440" t="s">
        <v>2115</v>
      </c>
      <c r="C8440" t="s">
        <v>2120</v>
      </c>
      <c r="D8440" t="s">
        <v>2117</v>
      </c>
    </row>
    <row r="8441" spans="1:4" x14ac:dyDescent="0.2">
      <c r="A8441" t="s">
        <v>8499</v>
      </c>
      <c r="B8441" t="s">
        <v>2118</v>
      </c>
      <c r="C8441" t="s">
        <v>2116</v>
      </c>
      <c r="D8441" t="s">
        <v>2117</v>
      </c>
    </row>
    <row r="8442" spans="1:4" x14ac:dyDescent="0.2">
      <c r="A8442" t="s">
        <v>8500</v>
      </c>
      <c r="B8442" t="s">
        <v>2118</v>
      </c>
      <c r="C8442" t="s">
        <v>2122</v>
      </c>
      <c r="D8442" t="s">
        <v>2123</v>
      </c>
    </row>
    <row r="8443" spans="1:4" x14ac:dyDescent="0.2">
      <c r="A8443" t="s">
        <v>8501</v>
      </c>
      <c r="B8443" t="s">
        <v>2118</v>
      </c>
      <c r="C8443" t="s">
        <v>2122</v>
      </c>
      <c r="D8443" t="s">
        <v>2117</v>
      </c>
    </row>
    <row r="8444" spans="1:4" x14ac:dyDescent="0.2">
      <c r="A8444" t="s">
        <v>8502</v>
      </c>
      <c r="B8444" t="s">
        <v>2118</v>
      </c>
      <c r="C8444" t="s">
        <v>2116</v>
      </c>
      <c r="D8444" t="s">
        <v>2117</v>
      </c>
    </row>
    <row r="8445" spans="1:4" x14ac:dyDescent="0.2">
      <c r="A8445" t="s">
        <v>8503</v>
      </c>
      <c r="B8445" t="s">
        <v>2115</v>
      </c>
      <c r="C8445" t="s">
        <v>2122</v>
      </c>
      <c r="D8445" t="s">
        <v>2123</v>
      </c>
    </row>
    <row r="8446" spans="1:4" x14ac:dyDescent="0.2">
      <c r="A8446" t="s">
        <v>8504</v>
      </c>
      <c r="B8446" t="s">
        <v>2115</v>
      </c>
      <c r="C8446" t="s">
        <v>2122</v>
      </c>
      <c r="D8446" t="s">
        <v>2117</v>
      </c>
    </row>
    <row r="8447" spans="1:4" x14ac:dyDescent="0.2">
      <c r="A8447" t="s">
        <v>8505</v>
      </c>
      <c r="B8447" t="s">
        <v>2118</v>
      </c>
      <c r="C8447" t="s">
        <v>2116</v>
      </c>
      <c r="D8447" t="s">
        <v>2117</v>
      </c>
    </row>
    <row r="8448" spans="1:4" x14ac:dyDescent="0.2">
      <c r="A8448" t="s">
        <v>8506</v>
      </c>
      <c r="B8448" t="s">
        <v>2115</v>
      </c>
      <c r="C8448" t="s">
        <v>2116</v>
      </c>
      <c r="D8448" t="s">
        <v>2123</v>
      </c>
    </row>
    <row r="8449" spans="1:4" x14ac:dyDescent="0.2">
      <c r="A8449" t="s">
        <v>8507</v>
      </c>
      <c r="B8449" t="s">
        <v>2115</v>
      </c>
      <c r="C8449" t="s">
        <v>2121</v>
      </c>
      <c r="D8449" t="s">
        <v>2123</v>
      </c>
    </row>
    <row r="8450" spans="1:4" x14ac:dyDescent="0.2">
      <c r="A8450" t="s">
        <v>8508</v>
      </c>
      <c r="B8450" t="s">
        <v>2115</v>
      </c>
      <c r="C8450" t="s">
        <v>2122</v>
      </c>
      <c r="D8450" t="s">
        <v>2117</v>
      </c>
    </row>
    <row r="8451" spans="1:4" x14ac:dyDescent="0.2">
      <c r="A8451" t="s">
        <v>8509</v>
      </c>
      <c r="B8451" t="s">
        <v>2115</v>
      </c>
      <c r="C8451" t="s">
        <v>2116</v>
      </c>
      <c r="D8451" t="s">
        <v>2117</v>
      </c>
    </row>
    <row r="8452" spans="1:4" x14ac:dyDescent="0.2">
      <c r="A8452" t="s">
        <v>8510</v>
      </c>
      <c r="B8452" t="s">
        <v>2118</v>
      </c>
      <c r="C8452" t="s">
        <v>2120</v>
      </c>
      <c r="D8452" t="s">
        <v>2123</v>
      </c>
    </row>
    <row r="8453" spans="1:4" x14ac:dyDescent="0.2">
      <c r="A8453" t="s">
        <v>8511</v>
      </c>
      <c r="B8453" t="s">
        <v>2115</v>
      </c>
      <c r="C8453" t="s">
        <v>2121</v>
      </c>
      <c r="D8453" t="s">
        <v>2117</v>
      </c>
    </row>
    <row r="8454" spans="1:4" x14ac:dyDescent="0.2">
      <c r="A8454" t="s">
        <v>8512</v>
      </c>
      <c r="B8454" t="s">
        <v>2119</v>
      </c>
      <c r="C8454" t="s">
        <v>2122</v>
      </c>
      <c r="D8454" t="s">
        <v>2117</v>
      </c>
    </row>
    <row r="8455" spans="1:4" x14ac:dyDescent="0.2">
      <c r="A8455" t="s">
        <v>8513</v>
      </c>
      <c r="B8455" t="s">
        <v>2119</v>
      </c>
      <c r="C8455" t="s">
        <v>2116</v>
      </c>
      <c r="D8455" t="s">
        <v>2117</v>
      </c>
    </row>
    <row r="8456" spans="1:4" x14ac:dyDescent="0.2">
      <c r="A8456" t="s">
        <v>8514</v>
      </c>
      <c r="B8456" t="s">
        <v>2115</v>
      </c>
      <c r="C8456" t="s">
        <v>2116</v>
      </c>
      <c r="D8456" t="s">
        <v>2124</v>
      </c>
    </row>
    <row r="8457" spans="1:4" x14ac:dyDescent="0.2">
      <c r="A8457" t="s">
        <v>8515</v>
      </c>
      <c r="B8457" t="s">
        <v>2115</v>
      </c>
      <c r="C8457" t="s">
        <v>2122</v>
      </c>
      <c r="D8457" t="s">
        <v>2117</v>
      </c>
    </row>
    <row r="8458" spans="1:4" x14ac:dyDescent="0.2">
      <c r="A8458" t="s">
        <v>8516</v>
      </c>
      <c r="B8458" t="s">
        <v>2118</v>
      </c>
      <c r="C8458" t="s">
        <v>2116</v>
      </c>
      <c r="D8458" t="s">
        <v>2117</v>
      </c>
    </row>
    <row r="8459" spans="1:4" x14ac:dyDescent="0.2">
      <c r="A8459" t="s">
        <v>8517</v>
      </c>
      <c r="B8459" t="s">
        <v>2118</v>
      </c>
      <c r="C8459" t="s">
        <v>2116</v>
      </c>
      <c r="D8459" t="s">
        <v>2117</v>
      </c>
    </row>
    <row r="8460" spans="1:4" x14ac:dyDescent="0.2">
      <c r="A8460" t="s">
        <v>8518</v>
      </c>
      <c r="B8460" t="s">
        <v>2115</v>
      </c>
      <c r="C8460" t="s">
        <v>2121</v>
      </c>
      <c r="D8460" t="s">
        <v>2117</v>
      </c>
    </row>
    <row r="8461" spans="1:4" x14ac:dyDescent="0.2">
      <c r="A8461" t="s">
        <v>8519</v>
      </c>
      <c r="B8461" t="s">
        <v>2115</v>
      </c>
      <c r="C8461" t="s">
        <v>2122</v>
      </c>
      <c r="D8461" t="s">
        <v>2117</v>
      </c>
    </row>
    <row r="8462" spans="1:4" x14ac:dyDescent="0.2">
      <c r="A8462" t="s">
        <v>8520</v>
      </c>
      <c r="B8462" t="s">
        <v>2118</v>
      </c>
      <c r="C8462" t="s">
        <v>2121</v>
      </c>
      <c r="D8462" t="s">
        <v>2117</v>
      </c>
    </row>
    <row r="8463" spans="1:4" x14ac:dyDescent="0.2">
      <c r="A8463" t="s">
        <v>8521</v>
      </c>
      <c r="B8463" t="s">
        <v>2118</v>
      </c>
      <c r="C8463" t="s">
        <v>2120</v>
      </c>
      <c r="D8463" t="s">
        <v>2117</v>
      </c>
    </row>
    <row r="8464" spans="1:4" x14ac:dyDescent="0.2">
      <c r="A8464" t="s">
        <v>8522</v>
      </c>
      <c r="B8464" t="s">
        <v>2118</v>
      </c>
      <c r="C8464" t="s">
        <v>2120</v>
      </c>
      <c r="D8464" t="s">
        <v>2117</v>
      </c>
    </row>
    <row r="8465" spans="1:4" x14ac:dyDescent="0.2">
      <c r="A8465" t="s">
        <v>8523</v>
      </c>
      <c r="B8465" t="s">
        <v>2115</v>
      </c>
      <c r="C8465" t="s">
        <v>2121</v>
      </c>
      <c r="D8465" t="s">
        <v>2123</v>
      </c>
    </row>
    <row r="8466" spans="1:4" x14ac:dyDescent="0.2">
      <c r="A8466" t="s">
        <v>8524</v>
      </c>
      <c r="B8466" t="s">
        <v>2115</v>
      </c>
      <c r="C8466" t="s">
        <v>2122</v>
      </c>
      <c r="D8466" t="s">
        <v>2117</v>
      </c>
    </row>
    <row r="8467" spans="1:4" x14ac:dyDescent="0.2">
      <c r="A8467" t="s">
        <v>8525</v>
      </c>
      <c r="B8467" t="s">
        <v>2115</v>
      </c>
      <c r="C8467" t="s">
        <v>2116</v>
      </c>
      <c r="D8467" t="s">
        <v>2117</v>
      </c>
    </row>
    <row r="8468" spans="1:4" x14ac:dyDescent="0.2">
      <c r="A8468" t="s">
        <v>8526</v>
      </c>
      <c r="B8468" t="s">
        <v>2118</v>
      </c>
      <c r="C8468" t="s">
        <v>2122</v>
      </c>
      <c r="D8468" t="s">
        <v>2123</v>
      </c>
    </row>
    <row r="8469" spans="1:4" x14ac:dyDescent="0.2">
      <c r="A8469" t="s">
        <v>8527</v>
      </c>
      <c r="B8469" t="s">
        <v>2115</v>
      </c>
      <c r="C8469" t="s">
        <v>2121</v>
      </c>
      <c r="D8469" t="s">
        <v>2117</v>
      </c>
    </row>
    <row r="8470" spans="1:4" x14ac:dyDescent="0.2">
      <c r="A8470" t="s">
        <v>8528</v>
      </c>
      <c r="B8470" t="s">
        <v>2115</v>
      </c>
      <c r="C8470" t="s">
        <v>2120</v>
      </c>
      <c r="D8470" t="s">
        <v>2123</v>
      </c>
    </row>
    <row r="8471" spans="1:4" x14ac:dyDescent="0.2">
      <c r="A8471" t="s">
        <v>8529</v>
      </c>
      <c r="B8471" t="s">
        <v>2115</v>
      </c>
      <c r="C8471" t="s">
        <v>2116</v>
      </c>
      <c r="D8471" t="s">
        <v>2124</v>
      </c>
    </row>
    <row r="8472" spans="1:4" x14ac:dyDescent="0.2">
      <c r="A8472" t="s">
        <v>8530</v>
      </c>
      <c r="B8472" t="s">
        <v>2118</v>
      </c>
      <c r="C8472" t="s">
        <v>2122</v>
      </c>
      <c r="D8472" t="s">
        <v>2123</v>
      </c>
    </row>
    <row r="8473" spans="1:4" x14ac:dyDescent="0.2">
      <c r="A8473" t="s">
        <v>8531</v>
      </c>
      <c r="B8473" t="s">
        <v>2119</v>
      </c>
      <c r="C8473" t="s">
        <v>2116</v>
      </c>
      <c r="D8473" t="s">
        <v>2117</v>
      </c>
    </row>
    <row r="8474" spans="1:4" x14ac:dyDescent="0.2">
      <c r="A8474" t="s">
        <v>8532</v>
      </c>
      <c r="B8474" t="s">
        <v>2115</v>
      </c>
      <c r="C8474" t="s">
        <v>2122</v>
      </c>
      <c r="D8474" t="s">
        <v>2117</v>
      </c>
    </row>
    <row r="8475" spans="1:4" x14ac:dyDescent="0.2">
      <c r="A8475" t="s">
        <v>8533</v>
      </c>
      <c r="B8475" t="s">
        <v>2115</v>
      </c>
      <c r="C8475" t="s">
        <v>2121</v>
      </c>
      <c r="D8475" t="s">
        <v>2117</v>
      </c>
    </row>
    <row r="8476" spans="1:4" x14ac:dyDescent="0.2">
      <c r="A8476" t="s">
        <v>8534</v>
      </c>
      <c r="B8476" t="s">
        <v>2118</v>
      </c>
      <c r="C8476" t="s">
        <v>2122</v>
      </c>
      <c r="D8476" t="s">
        <v>2117</v>
      </c>
    </row>
    <row r="8477" spans="1:4" x14ac:dyDescent="0.2">
      <c r="A8477" t="s">
        <v>8535</v>
      </c>
      <c r="B8477" t="s">
        <v>2115</v>
      </c>
      <c r="C8477" t="s">
        <v>2122</v>
      </c>
      <c r="D8477" t="s">
        <v>2117</v>
      </c>
    </row>
    <row r="8478" spans="1:4" x14ac:dyDescent="0.2">
      <c r="A8478" t="s">
        <v>8536</v>
      </c>
      <c r="B8478" t="s">
        <v>2115</v>
      </c>
      <c r="C8478" t="s">
        <v>2120</v>
      </c>
      <c r="D8478" t="s">
        <v>2117</v>
      </c>
    </row>
    <row r="8479" spans="1:4" x14ac:dyDescent="0.2">
      <c r="A8479" t="s">
        <v>8537</v>
      </c>
      <c r="B8479" t="s">
        <v>2115</v>
      </c>
      <c r="C8479" t="s">
        <v>2121</v>
      </c>
      <c r="D8479" t="s">
        <v>2117</v>
      </c>
    </row>
    <row r="8480" spans="1:4" x14ac:dyDescent="0.2">
      <c r="A8480" t="s">
        <v>8538</v>
      </c>
      <c r="B8480" t="s">
        <v>2115</v>
      </c>
      <c r="C8480" t="s">
        <v>2120</v>
      </c>
      <c r="D8480" t="s">
        <v>2117</v>
      </c>
    </row>
    <row r="8481" spans="1:4" x14ac:dyDescent="0.2">
      <c r="A8481" t="s">
        <v>8539</v>
      </c>
      <c r="B8481" t="s">
        <v>2118</v>
      </c>
      <c r="C8481" t="s">
        <v>2116</v>
      </c>
      <c r="D8481" t="s">
        <v>2117</v>
      </c>
    </row>
    <row r="8482" spans="1:4" x14ac:dyDescent="0.2">
      <c r="A8482" t="s">
        <v>8540</v>
      </c>
      <c r="B8482" t="s">
        <v>2115</v>
      </c>
      <c r="C8482" t="s">
        <v>2116</v>
      </c>
      <c r="D8482" t="s">
        <v>2124</v>
      </c>
    </row>
    <row r="8483" spans="1:4" x14ac:dyDescent="0.2">
      <c r="A8483" t="s">
        <v>8541</v>
      </c>
      <c r="B8483" t="s">
        <v>2119</v>
      </c>
      <c r="C8483" t="s">
        <v>2122</v>
      </c>
      <c r="D8483" t="s">
        <v>2123</v>
      </c>
    </row>
    <row r="8484" spans="1:4" x14ac:dyDescent="0.2">
      <c r="A8484" t="s">
        <v>8542</v>
      </c>
      <c r="B8484" t="s">
        <v>2115</v>
      </c>
      <c r="C8484" t="s">
        <v>2120</v>
      </c>
      <c r="D8484" t="s">
        <v>2117</v>
      </c>
    </row>
    <row r="8485" spans="1:4" x14ac:dyDescent="0.2">
      <c r="A8485" t="s">
        <v>8543</v>
      </c>
      <c r="B8485" t="s">
        <v>2115</v>
      </c>
      <c r="C8485" t="s">
        <v>2116</v>
      </c>
      <c r="D8485" t="s">
        <v>2117</v>
      </c>
    </row>
    <row r="8486" spans="1:4" x14ac:dyDescent="0.2">
      <c r="A8486" t="s">
        <v>8544</v>
      </c>
      <c r="B8486" t="s">
        <v>2115</v>
      </c>
      <c r="C8486" t="s">
        <v>2120</v>
      </c>
      <c r="D8486" t="s">
        <v>2117</v>
      </c>
    </row>
    <row r="8487" spans="1:4" x14ac:dyDescent="0.2">
      <c r="A8487" t="s">
        <v>8545</v>
      </c>
      <c r="B8487" t="s">
        <v>2119</v>
      </c>
      <c r="C8487" t="s">
        <v>2122</v>
      </c>
      <c r="D8487" t="s">
        <v>2117</v>
      </c>
    </row>
    <row r="8488" spans="1:4" x14ac:dyDescent="0.2">
      <c r="A8488" t="s">
        <v>8546</v>
      </c>
      <c r="B8488" t="s">
        <v>2115</v>
      </c>
      <c r="C8488" t="s">
        <v>2116</v>
      </c>
      <c r="D8488" t="s">
        <v>2117</v>
      </c>
    </row>
    <row r="8489" spans="1:4" x14ac:dyDescent="0.2">
      <c r="A8489" t="s">
        <v>8547</v>
      </c>
      <c r="B8489" t="s">
        <v>2118</v>
      </c>
      <c r="C8489" t="s">
        <v>2116</v>
      </c>
      <c r="D8489" t="s">
        <v>2117</v>
      </c>
    </row>
    <row r="8490" spans="1:4" x14ac:dyDescent="0.2">
      <c r="A8490" t="s">
        <v>8548</v>
      </c>
      <c r="B8490" t="s">
        <v>2115</v>
      </c>
      <c r="C8490" t="s">
        <v>2116</v>
      </c>
      <c r="D8490" t="s">
        <v>2123</v>
      </c>
    </row>
    <row r="8491" spans="1:4" x14ac:dyDescent="0.2">
      <c r="A8491" t="s">
        <v>8549</v>
      </c>
      <c r="B8491" t="s">
        <v>2118</v>
      </c>
      <c r="C8491" t="s">
        <v>2122</v>
      </c>
      <c r="D8491" t="s">
        <v>2117</v>
      </c>
    </row>
    <row r="8492" spans="1:4" x14ac:dyDescent="0.2">
      <c r="A8492" t="s">
        <v>8550</v>
      </c>
      <c r="B8492" t="s">
        <v>2119</v>
      </c>
      <c r="C8492" t="s">
        <v>2122</v>
      </c>
      <c r="D8492" t="s">
        <v>2117</v>
      </c>
    </row>
    <row r="8493" spans="1:4" x14ac:dyDescent="0.2">
      <c r="A8493" t="s">
        <v>8551</v>
      </c>
      <c r="B8493" t="s">
        <v>2115</v>
      </c>
      <c r="C8493" t="s">
        <v>2122</v>
      </c>
      <c r="D8493" t="s">
        <v>2124</v>
      </c>
    </row>
    <row r="8494" spans="1:4" x14ac:dyDescent="0.2">
      <c r="A8494" t="s">
        <v>8552</v>
      </c>
      <c r="B8494" t="s">
        <v>2115</v>
      </c>
      <c r="C8494" t="s">
        <v>2120</v>
      </c>
      <c r="D8494" t="s">
        <v>2123</v>
      </c>
    </row>
    <row r="8495" spans="1:4" x14ac:dyDescent="0.2">
      <c r="A8495" t="s">
        <v>8553</v>
      </c>
      <c r="B8495" t="s">
        <v>2115</v>
      </c>
      <c r="C8495" t="s">
        <v>2120</v>
      </c>
      <c r="D8495" t="s">
        <v>2123</v>
      </c>
    </row>
    <row r="8496" spans="1:4" x14ac:dyDescent="0.2">
      <c r="A8496" t="s">
        <v>8554</v>
      </c>
      <c r="B8496" t="s">
        <v>2115</v>
      </c>
      <c r="C8496" t="s">
        <v>2122</v>
      </c>
      <c r="D8496" t="s">
        <v>2117</v>
      </c>
    </row>
    <row r="8497" spans="1:4" x14ac:dyDescent="0.2">
      <c r="A8497" t="s">
        <v>8555</v>
      </c>
      <c r="B8497" t="s">
        <v>2115</v>
      </c>
      <c r="C8497" t="s">
        <v>2116</v>
      </c>
      <c r="D8497" t="s">
        <v>2123</v>
      </c>
    </row>
    <row r="8498" spans="1:4" x14ac:dyDescent="0.2">
      <c r="A8498" t="s">
        <v>8556</v>
      </c>
      <c r="B8498" t="s">
        <v>2115</v>
      </c>
      <c r="C8498" t="s">
        <v>2116</v>
      </c>
      <c r="D8498" t="s">
        <v>2117</v>
      </c>
    </row>
    <row r="8499" spans="1:4" x14ac:dyDescent="0.2">
      <c r="A8499" t="s">
        <v>8557</v>
      </c>
      <c r="B8499" t="s">
        <v>2115</v>
      </c>
      <c r="C8499" t="s">
        <v>2121</v>
      </c>
      <c r="D8499" t="s">
        <v>2117</v>
      </c>
    </row>
    <row r="8500" spans="1:4" x14ac:dyDescent="0.2">
      <c r="A8500" t="s">
        <v>8558</v>
      </c>
      <c r="B8500" t="s">
        <v>2115</v>
      </c>
      <c r="C8500" t="s">
        <v>2116</v>
      </c>
      <c r="D8500" t="s">
        <v>2117</v>
      </c>
    </row>
    <row r="8501" spans="1:4" x14ac:dyDescent="0.2">
      <c r="A8501" t="s">
        <v>8559</v>
      </c>
      <c r="B8501" t="s">
        <v>2115</v>
      </c>
      <c r="C8501" t="s">
        <v>2121</v>
      </c>
      <c r="D8501" t="s">
        <v>2117</v>
      </c>
    </row>
    <row r="8502" spans="1:4" x14ac:dyDescent="0.2">
      <c r="A8502" t="s">
        <v>8560</v>
      </c>
      <c r="B8502" t="s">
        <v>2115</v>
      </c>
      <c r="C8502" t="s">
        <v>2116</v>
      </c>
      <c r="D8502" t="s">
        <v>2117</v>
      </c>
    </row>
    <row r="8503" spans="1:4" x14ac:dyDescent="0.2">
      <c r="A8503" t="s">
        <v>8561</v>
      </c>
      <c r="B8503" t="s">
        <v>2115</v>
      </c>
      <c r="C8503" t="s">
        <v>2120</v>
      </c>
      <c r="D8503" t="s">
        <v>2117</v>
      </c>
    </row>
    <row r="8504" spans="1:4" x14ac:dyDescent="0.2">
      <c r="A8504" t="s">
        <v>8562</v>
      </c>
      <c r="B8504" t="s">
        <v>2115</v>
      </c>
      <c r="C8504" t="s">
        <v>2116</v>
      </c>
      <c r="D8504" t="s">
        <v>2124</v>
      </c>
    </row>
    <row r="8505" spans="1:4" x14ac:dyDescent="0.2">
      <c r="A8505" t="s">
        <v>8563</v>
      </c>
      <c r="B8505" t="s">
        <v>2118</v>
      </c>
      <c r="C8505" t="s">
        <v>2120</v>
      </c>
      <c r="D8505" t="s">
        <v>2124</v>
      </c>
    </row>
    <row r="8506" spans="1:4" x14ac:dyDescent="0.2">
      <c r="A8506" t="s">
        <v>8564</v>
      </c>
      <c r="B8506" t="s">
        <v>2115</v>
      </c>
      <c r="C8506" t="s">
        <v>2121</v>
      </c>
      <c r="D8506" t="s">
        <v>2123</v>
      </c>
    </row>
    <row r="8507" spans="1:4" x14ac:dyDescent="0.2">
      <c r="A8507" t="s">
        <v>8565</v>
      </c>
      <c r="B8507" t="s">
        <v>2118</v>
      </c>
      <c r="C8507" t="s">
        <v>2116</v>
      </c>
      <c r="D8507" t="s">
        <v>2117</v>
      </c>
    </row>
    <row r="8508" spans="1:4" x14ac:dyDescent="0.2">
      <c r="A8508" t="s">
        <v>8566</v>
      </c>
      <c r="B8508" t="s">
        <v>2118</v>
      </c>
      <c r="C8508" t="s">
        <v>2122</v>
      </c>
      <c r="D8508" t="s">
        <v>2117</v>
      </c>
    </row>
    <row r="8509" spans="1:4" x14ac:dyDescent="0.2">
      <c r="A8509" t="s">
        <v>8567</v>
      </c>
      <c r="B8509" t="s">
        <v>2118</v>
      </c>
      <c r="C8509" t="s">
        <v>2116</v>
      </c>
      <c r="D8509" t="s">
        <v>2117</v>
      </c>
    </row>
    <row r="8510" spans="1:4" x14ac:dyDescent="0.2">
      <c r="A8510" t="s">
        <v>8568</v>
      </c>
      <c r="B8510" t="s">
        <v>2115</v>
      </c>
      <c r="C8510" t="s">
        <v>2121</v>
      </c>
      <c r="D8510" t="s">
        <v>2117</v>
      </c>
    </row>
    <row r="8511" spans="1:4" x14ac:dyDescent="0.2">
      <c r="A8511" t="s">
        <v>8569</v>
      </c>
      <c r="B8511" t="s">
        <v>2115</v>
      </c>
      <c r="C8511" t="s">
        <v>2122</v>
      </c>
      <c r="D8511" t="s">
        <v>2124</v>
      </c>
    </row>
    <row r="8512" spans="1:4" x14ac:dyDescent="0.2">
      <c r="A8512" t="s">
        <v>8570</v>
      </c>
      <c r="B8512" t="s">
        <v>2118</v>
      </c>
      <c r="C8512" t="s">
        <v>2122</v>
      </c>
      <c r="D8512" t="s">
        <v>2117</v>
      </c>
    </row>
    <row r="8513" spans="1:4" x14ac:dyDescent="0.2">
      <c r="A8513" t="s">
        <v>8571</v>
      </c>
      <c r="B8513" t="s">
        <v>2118</v>
      </c>
      <c r="C8513" t="s">
        <v>2120</v>
      </c>
      <c r="D8513" t="s">
        <v>2117</v>
      </c>
    </row>
    <row r="8514" spans="1:4" x14ac:dyDescent="0.2">
      <c r="A8514" t="s">
        <v>8572</v>
      </c>
      <c r="B8514" t="s">
        <v>2115</v>
      </c>
      <c r="C8514" t="s">
        <v>2120</v>
      </c>
      <c r="D8514" t="s">
        <v>2124</v>
      </c>
    </row>
    <row r="8515" spans="1:4" x14ac:dyDescent="0.2">
      <c r="A8515" t="s">
        <v>8573</v>
      </c>
      <c r="B8515" t="s">
        <v>2115</v>
      </c>
      <c r="C8515" t="s">
        <v>2121</v>
      </c>
      <c r="D8515" t="s">
        <v>2117</v>
      </c>
    </row>
    <row r="8516" spans="1:4" x14ac:dyDescent="0.2">
      <c r="A8516" t="s">
        <v>8574</v>
      </c>
      <c r="B8516" t="s">
        <v>2115</v>
      </c>
      <c r="C8516" t="s">
        <v>2120</v>
      </c>
      <c r="D8516" t="s">
        <v>2123</v>
      </c>
    </row>
    <row r="8517" spans="1:4" x14ac:dyDescent="0.2">
      <c r="A8517" t="s">
        <v>8575</v>
      </c>
      <c r="B8517" t="s">
        <v>2115</v>
      </c>
      <c r="C8517" t="s">
        <v>2116</v>
      </c>
      <c r="D8517" t="s">
        <v>2117</v>
      </c>
    </row>
    <row r="8518" spans="1:4" x14ac:dyDescent="0.2">
      <c r="A8518" t="s">
        <v>8576</v>
      </c>
      <c r="B8518" t="s">
        <v>2118</v>
      </c>
      <c r="C8518" t="s">
        <v>2116</v>
      </c>
      <c r="D8518" t="s">
        <v>2117</v>
      </c>
    </row>
    <row r="8519" spans="1:4" x14ac:dyDescent="0.2">
      <c r="A8519" t="s">
        <v>8577</v>
      </c>
      <c r="B8519" t="s">
        <v>2115</v>
      </c>
      <c r="C8519" t="s">
        <v>2120</v>
      </c>
      <c r="D8519" t="s">
        <v>2117</v>
      </c>
    </row>
    <row r="8520" spans="1:4" x14ac:dyDescent="0.2">
      <c r="A8520" t="s">
        <v>8578</v>
      </c>
      <c r="B8520" t="s">
        <v>2118</v>
      </c>
      <c r="C8520" t="s">
        <v>2122</v>
      </c>
      <c r="D8520" t="s">
        <v>2123</v>
      </c>
    </row>
    <row r="8521" spans="1:4" x14ac:dyDescent="0.2">
      <c r="A8521" t="s">
        <v>8579</v>
      </c>
      <c r="B8521" t="s">
        <v>2115</v>
      </c>
      <c r="C8521" t="s">
        <v>2122</v>
      </c>
      <c r="D8521" t="s">
        <v>2117</v>
      </c>
    </row>
    <row r="8522" spans="1:4" x14ac:dyDescent="0.2">
      <c r="A8522" t="s">
        <v>8580</v>
      </c>
      <c r="B8522" t="s">
        <v>2115</v>
      </c>
      <c r="C8522" t="s">
        <v>2116</v>
      </c>
      <c r="D8522" t="s">
        <v>2117</v>
      </c>
    </row>
    <row r="8523" spans="1:4" x14ac:dyDescent="0.2">
      <c r="A8523" t="s">
        <v>8581</v>
      </c>
      <c r="B8523" t="s">
        <v>2115</v>
      </c>
      <c r="C8523" t="s">
        <v>2122</v>
      </c>
      <c r="D8523" t="s">
        <v>2117</v>
      </c>
    </row>
    <row r="8524" spans="1:4" x14ac:dyDescent="0.2">
      <c r="A8524" t="s">
        <v>8582</v>
      </c>
      <c r="B8524" t="s">
        <v>2115</v>
      </c>
      <c r="C8524" t="s">
        <v>2122</v>
      </c>
      <c r="D8524" t="s">
        <v>2117</v>
      </c>
    </row>
    <row r="8525" spans="1:4" x14ac:dyDescent="0.2">
      <c r="A8525" t="s">
        <v>8583</v>
      </c>
      <c r="B8525" t="s">
        <v>2115</v>
      </c>
      <c r="C8525" t="s">
        <v>2120</v>
      </c>
      <c r="D8525" t="s">
        <v>2117</v>
      </c>
    </row>
    <row r="8526" spans="1:4" x14ac:dyDescent="0.2">
      <c r="A8526" t="s">
        <v>8584</v>
      </c>
      <c r="B8526" t="s">
        <v>2118</v>
      </c>
      <c r="C8526" t="s">
        <v>2120</v>
      </c>
      <c r="D8526" t="s">
        <v>2117</v>
      </c>
    </row>
    <row r="8527" spans="1:4" x14ac:dyDescent="0.2">
      <c r="A8527" t="s">
        <v>8585</v>
      </c>
      <c r="B8527" t="s">
        <v>2115</v>
      </c>
      <c r="C8527" t="s">
        <v>2120</v>
      </c>
      <c r="D8527" t="s">
        <v>2117</v>
      </c>
    </row>
    <row r="8528" spans="1:4" x14ac:dyDescent="0.2">
      <c r="A8528" t="s">
        <v>8586</v>
      </c>
      <c r="B8528" t="s">
        <v>2115</v>
      </c>
      <c r="C8528" t="s">
        <v>2122</v>
      </c>
      <c r="D8528" t="s">
        <v>2117</v>
      </c>
    </row>
    <row r="8529" spans="1:4" x14ac:dyDescent="0.2">
      <c r="A8529" t="s">
        <v>8587</v>
      </c>
      <c r="B8529" t="s">
        <v>2115</v>
      </c>
      <c r="C8529" t="s">
        <v>2121</v>
      </c>
      <c r="D8529" t="s">
        <v>2123</v>
      </c>
    </row>
    <row r="8530" spans="1:4" x14ac:dyDescent="0.2">
      <c r="A8530" t="s">
        <v>8588</v>
      </c>
      <c r="B8530" t="s">
        <v>2115</v>
      </c>
      <c r="C8530" t="s">
        <v>2121</v>
      </c>
      <c r="D8530" t="s">
        <v>2124</v>
      </c>
    </row>
    <row r="8531" spans="1:4" x14ac:dyDescent="0.2">
      <c r="A8531" t="s">
        <v>8589</v>
      </c>
      <c r="B8531" t="s">
        <v>2118</v>
      </c>
      <c r="C8531" t="s">
        <v>2121</v>
      </c>
      <c r="D8531" t="s">
        <v>2117</v>
      </c>
    </row>
    <row r="8532" spans="1:4" x14ac:dyDescent="0.2">
      <c r="A8532" t="s">
        <v>8590</v>
      </c>
      <c r="B8532" t="s">
        <v>2118</v>
      </c>
      <c r="C8532" t="s">
        <v>2116</v>
      </c>
      <c r="D8532" t="s">
        <v>2123</v>
      </c>
    </row>
    <row r="8533" spans="1:4" x14ac:dyDescent="0.2">
      <c r="A8533" t="s">
        <v>8591</v>
      </c>
      <c r="B8533" t="s">
        <v>2115</v>
      </c>
      <c r="C8533" t="s">
        <v>2120</v>
      </c>
      <c r="D8533" t="s">
        <v>2117</v>
      </c>
    </row>
    <row r="8534" spans="1:4" x14ac:dyDescent="0.2">
      <c r="A8534" t="s">
        <v>8592</v>
      </c>
      <c r="B8534" t="s">
        <v>2115</v>
      </c>
      <c r="C8534" t="s">
        <v>2122</v>
      </c>
      <c r="D8534" t="s">
        <v>2117</v>
      </c>
    </row>
    <row r="8535" spans="1:4" x14ac:dyDescent="0.2">
      <c r="A8535" t="s">
        <v>8593</v>
      </c>
      <c r="B8535" t="s">
        <v>2118</v>
      </c>
      <c r="C8535" t="s">
        <v>2122</v>
      </c>
      <c r="D8535" t="s">
        <v>2124</v>
      </c>
    </row>
    <row r="8536" spans="1:4" x14ac:dyDescent="0.2">
      <c r="A8536" t="s">
        <v>8594</v>
      </c>
      <c r="B8536" t="s">
        <v>2118</v>
      </c>
      <c r="C8536" t="s">
        <v>2121</v>
      </c>
      <c r="D8536" t="s">
        <v>2117</v>
      </c>
    </row>
    <row r="8537" spans="1:4" x14ac:dyDescent="0.2">
      <c r="A8537" t="s">
        <v>8595</v>
      </c>
      <c r="B8537" t="s">
        <v>2115</v>
      </c>
      <c r="C8537" t="s">
        <v>2121</v>
      </c>
      <c r="D8537" t="s">
        <v>2117</v>
      </c>
    </row>
    <row r="8538" spans="1:4" x14ac:dyDescent="0.2">
      <c r="A8538" t="s">
        <v>8596</v>
      </c>
      <c r="B8538" t="s">
        <v>2118</v>
      </c>
      <c r="C8538" t="s">
        <v>2116</v>
      </c>
      <c r="D8538" t="s">
        <v>2117</v>
      </c>
    </row>
    <row r="8539" spans="1:4" x14ac:dyDescent="0.2">
      <c r="A8539" t="s">
        <v>8597</v>
      </c>
      <c r="B8539" t="s">
        <v>2115</v>
      </c>
      <c r="C8539" t="s">
        <v>2116</v>
      </c>
      <c r="D8539" t="s">
        <v>2117</v>
      </c>
    </row>
    <row r="8540" spans="1:4" x14ac:dyDescent="0.2">
      <c r="A8540" t="s">
        <v>8598</v>
      </c>
      <c r="B8540" t="s">
        <v>2115</v>
      </c>
      <c r="C8540" t="s">
        <v>2122</v>
      </c>
      <c r="D8540" t="s">
        <v>2117</v>
      </c>
    </row>
    <row r="8541" spans="1:4" x14ac:dyDescent="0.2">
      <c r="A8541" t="s">
        <v>8599</v>
      </c>
      <c r="B8541" t="s">
        <v>2115</v>
      </c>
      <c r="C8541" t="s">
        <v>2116</v>
      </c>
      <c r="D8541" t="s">
        <v>2117</v>
      </c>
    </row>
    <row r="8542" spans="1:4" x14ac:dyDescent="0.2">
      <c r="A8542" t="s">
        <v>8600</v>
      </c>
      <c r="B8542" t="s">
        <v>2115</v>
      </c>
      <c r="C8542" t="s">
        <v>2116</v>
      </c>
      <c r="D8542" t="s">
        <v>2117</v>
      </c>
    </row>
    <row r="8543" spans="1:4" x14ac:dyDescent="0.2">
      <c r="A8543" t="s">
        <v>8601</v>
      </c>
      <c r="B8543" t="s">
        <v>2115</v>
      </c>
      <c r="C8543" t="s">
        <v>2116</v>
      </c>
      <c r="D8543" t="s">
        <v>2117</v>
      </c>
    </row>
    <row r="8544" spans="1:4" x14ac:dyDescent="0.2">
      <c r="A8544" t="s">
        <v>8602</v>
      </c>
      <c r="B8544" t="s">
        <v>2115</v>
      </c>
      <c r="C8544" t="s">
        <v>2122</v>
      </c>
      <c r="D8544" t="s">
        <v>2117</v>
      </c>
    </row>
    <row r="8545" spans="1:4" x14ac:dyDescent="0.2">
      <c r="A8545" t="s">
        <v>8603</v>
      </c>
      <c r="B8545" t="s">
        <v>2115</v>
      </c>
      <c r="C8545" t="s">
        <v>2122</v>
      </c>
      <c r="D8545" t="s">
        <v>2117</v>
      </c>
    </row>
    <row r="8546" spans="1:4" x14ac:dyDescent="0.2">
      <c r="A8546" t="s">
        <v>8604</v>
      </c>
      <c r="B8546" t="s">
        <v>2115</v>
      </c>
      <c r="C8546" t="s">
        <v>2122</v>
      </c>
      <c r="D8546" t="s">
        <v>2117</v>
      </c>
    </row>
    <row r="8547" spans="1:4" x14ac:dyDescent="0.2">
      <c r="A8547" t="s">
        <v>8605</v>
      </c>
      <c r="B8547" t="s">
        <v>2115</v>
      </c>
      <c r="C8547" t="s">
        <v>2116</v>
      </c>
      <c r="D8547" t="s">
        <v>2117</v>
      </c>
    </row>
    <row r="8548" spans="1:4" x14ac:dyDescent="0.2">
      <c r="A8548" t="s">
        <v>8606</v>
      </c>
      <c r="B8548" t="s">
        <v>2115</v>
      </c>
      <c r="C8548" t="s">
        <v>2116</v>
      </c>
      <c r="D8548" t="s">
        <v>2117</v>
      </c>
    </row>
    <row r="8549" spans="1:4" x14ac:dyDescent="0.2">
      <c r="A8549" t="s">
        <v>8607</v>
      </c>
      <c r="B8549" t="s">
        <v>2115</v>
      </c>
      <c r="C8549" t="s">
        <v>2116</v>
      </c>
      <c r="D8549" t="s">
        <v>2117</v>
      </c>
    </row>
    <row r="8550" spans="1:4" x14ac:dyDescent="0.2">
      <c r="A8550" t="s">
        <v>8608</v>
      </c>
      <c r="B8550" t="s">
        <v>2115</v>
      </c>
      <c r="C8550" t="s">
        <v>2116</v>
      </c>
      <c r="D8550" t="s">
        <v>2117</v>
      </c>
    </row>
    <row r="8551" spans="1:4" x14ac:dyDescent="0.2">
      <c r="A8551" t="s">
        <v>8609</v>
      </c>
      <c r="B8551" t="s">
        <v>2118</v>
      </c>
      <c r="C8551" t="s">
        <v>2116</v>
      </c>
      <c r="D8551" t="s">
        <v>2117</v>
      </c>
    </row>
    <row r="8552" spans="1:4" x14ac:dyDescent="0.2">
      <c r="A8552" t="s">
        <v>8610</v>
      </c>
      <c r="B8552" t="s">
        <v>2115</v>
      </c>
      <c r="C8552" t="s">
        <v>2121</v>
      </c>
      <c r="D8552" t="s">
        <v>2124</v>
      </c>
    </row>
    <row r="8553" spans="1:4" x14ac:dyDescent="0.2">
      <c r="A8553" t="s">
        <v>8611</v>
      </c>
      <c r="B8553" t="s">
        <v>2115</v>
      </c>
      <c r="C8553" t="s">
        <v>2122</v>
      </c>
      <c r="D8553" t="s">
        <v>2117</v>
      </c>
    </row>
    <row r="8554" spans="1:4" x14ac:dyDescent="0.2">
      <c r="A8554" t="s">
        <v>8612</v>
      </c>
      <c r="B8554" t="s">
        <v>2115</v>
      </c>
      <c r="C8554" t="s">
        <v>2116</v>
      </c>
      <c r="D8554" t="s">
        <v>2117</v>
      </c>
    </row>
    <row r="8555" spans="1:4" x14ac:dyDescent="0.2">
      <c r="A8555" t="s">
        <v>8613</v>
      </c>
      <c r="B8555" t="s">
        <v>2115</v>
      </c>
      <c r="C8555" t="s">
        <v>2122</v>
      </c>
      <c r="D8555" t="s">
        <v>2117</v>
      </c>
    </row>
    <row r="8556" spans="1:4" x14ac:dyDescent="0.2">
      <c r="A8556" t="s">
        <v>8614</v>
      </c>
      <c r="B8556" t="s">
        <v>2115</v>
      </c>
      <c r="C8556" t="s">
        <v>2122</v>
      </c>
      <c r="D8556" t="s">
        <v>2117</v>
      </c>
    </row>
    <row r="8557" spans="1:4" x14ac:dyDescent="0.2">
      <c r="A8557" t="s">
        <v>8615</v>
      </c>
      <c r="B8557" t="s">
        <v>2115</v>
      </c>
      <c r="C8557" t="s">
        <v>2120</v>
      </c>
      <c r="D8557" t="s">
        <v>2117</v>
      </c>
    </row>
    <row r="8558" spans="1:4" x14ac:dyDescent="0.2">
      <c r="A8558" t="s">
        <v>8616</v>
      </c>
      <c r="B8558" t="s">
        <v>2115</v>
      </c>
      <c r="C8558" t="s">
        <v>2120</v>
      </c>
      <c r="D8558" t="s">
        <v>2123</v>
      </c>
    </row>
    <row r="8559" spans="1:4" x14ac:dyDescent="0.2">
      <c r="A8559" t="s">
        <v>8617</v>
      </c>
      <c r="B8559" t="s">
        <v>2119</v>
      </c>
      <c r="C8559" t="s">
        <v>2120</v>
      </c>
      <c r="D8559" t="s">
        <v>2117</v>
      </c>
    </row>
    <row r="8560" spans="1:4" x14ac:dyDescent="0.2">
      <c r="A8560" t="s">
        <v>8618</v>
      </c>
      <c r="B8560" t="s">
        <v>2115</v>
      </c>
      <c r="C8560" t="s">
        <v>2116</v>
      </c>
      <c r="D8560" t="s">
        <v>2117</v>
      </c>
    </row>
    <row r="8561" spans="1:4" x14ac:dyDescent="0.2">
      <c r="A8561" t="s">
        <v>8619</v>
      </c>
      <c r="B8561" t="s">
        <v>2115</v>
      </c>
      <c r="C8561" t="s">
        <v>2116</v>
      </c>
      <c r="D8561" t="s">
        <v>2124</v>
      </c>
    </row>
    <row r="8562" spans="1:4" x14ac:dyDescent="0.2">
      <c r="A8562" t="s">
        <v>8620</v>
      </c>
      <c r="B8562" t="s">
        <v>2118</v>
      </c>
      <c r="C8562" t="s">
        <v>2120</v>
      </c>
      <c r="D8562" t="s">
        <v>2117</v>
      </c>
    </row>
    <row r="8563" spans="1:4" x14ac:dyDescent="0.2">
      <c r="A8563" t="s">
        <v>8621</v>
      </c>
      <c r="B8563" t="s">
        <v>2115</v>
      </c>
      <c r="C8563" t="s">
        <v>2120</v>
      </c>
      <c r="D8563" t="s">
        <v>2123</v>
      </c>
    </row>
    <row r="8564" spans="1:4" x14ac:dyDescent="0.2">
      <c r="A8564" t="s">
        <v>8622</v>
      </c>
      <c r="B8564" t="s">
        <v>2118</v>
      </c>
      <c r="C8564" t="s">
        <v>2122</v>
      </c>
      <c r="D8564" t="s">
        <v>2117</v>
      </c>
    </row>
    <row r="8565" spans="1:4" x14ac:dyDescent="0.2">
      <c r="A8565" t="s">
        <v>8623</v>
      </c>
      <c r="B8565" t="s">
        <v>2115</v>
      </c>
      <c r="C8565" t="s">
        <v>2116</v>
      </c>
      <c r="D8565" t="s">
        <v>2123</v>
      </c>
    </row>
    <row r="8566" spans="1:4" x14ac:dyDescent="0.2">
      <c r="A8566" t="s">
        <v>8624</v>
      </c>
      <c r="B8566" t="s">
        <v>2118</v>
      </c>
      <c r="C8566" t="s">
        <v>2116</v>
      </c>
      <c r="D8566" t="s">
        <v>2123</v>
      </c>
    </row>
    <row r="8567" spans="1:4" x14ac:dyDescent="0.2">
      <c r="A8567" t="s">
        <v>8625</v>
      </c>
      <c r="B8567" t="s">
        <v>2118</v>
      </c>
      <c r="C8567" t="s">
        <v>2116</v>
      </c>
      <c r="D8567" t="s">
        <v>2123</v>
      </c>
    </row>
    <row r="8568" spans="1:4" x14ac:dyDescent="0.2">
      <c r="A8568" t="s">
        <v>8626</v>
      </c>
      <c r="B8568" t="s">
        <v>2118</v>
      </c>
      <c r="C8568" t="s">
        <v>2122</v>
      </c>
      <c r="D8568" t="s">
        <v>2117</v>
      </c>
    </row>
    <row r="8569" spans="1:4" x14ac:dyDescent="0.2">
      <c r="A8569" t="s">
        <v>8627</v>
      </c>
      <c r="B8569" t="s">
        <v>2118</v>
      </c>
      <c r="C8569" t="s">
        <v>2122</v>
      </c>
      <c r="D8569" t="s">
        <v>2123</v>
      </c>
    </row>
    <row r="8570" spans="1:4" x14ac:dyDescent="0.2">
      <c r="A8570" t="s">
        <v>8628</v>
      </c>
      <c r="B8570" t="s">
        <v>2115</v>
      </c>
      <c r="C8570" t="s">
        <v>2122</v>
      </c>
      <c r="D8570" t="s">
        <v>2117</v>
      </c>
    </row>
    <row r="8571" spans="1:4" x14ac:dyDescent="0.2">
      <c r="A8571" t="s">
        <v>8629</v>
      </c>
      <c r="B8571" t="s">
        <v>2118</v>
      </c>
      <c r="C8571" t="s">
        <v>2120</v>
      </c>
      <c r="D8571" t="s">
        <v>2124</v>
      </c>
    </row>
    <row r="8572" spans="1:4" x14ac:dyDescent="0.2">
      <c r="A8572" t="s">
        <v>8630</v>
      </c>
      <c r="B8572" t="s">
        <v>2115</v>
      </c>
      <c r="C8572" t="s">
        <v>2122</v>
      </c>
      <c r="D8572" t="s">
        <v>2123</v>
      </c>
    </row>
    <row r="8573" spans="1:4" x14ac:dyDescent="0.2">
      <c r="A8573" t="s">
        <v>8631</v>
      </c>
      <c r="B8573" t="s">
        <v>2115</v>
      </c>
      <c r="C8573" t="s">
        <v>2116</v>
      </c>
      <c r="D8573" t="s">
        <v>2124</v>
      </c>
    </row>
    <row r="8574" spans="1:4" x14ac:dyDescent="0.2">
      <c r="A8574" t="s">
        <v>8632</v>
      </c>
      <c r="B8574" t="s">
        <v>2115</v>
      </c>
      <c r="C8574" t="s">
        <v>2116</v>
      </c>
      <c r="D8574" t="s">
        <v>2117</v>
      </c>
    </row>
    <row r="8575" spans="1:4" x14ac:dyDescent="0.2">
      <c r="A8575" t="s">
        <v>8633</v>
      </c>
      <c r="B8575" t="s">
        <v>2115</v>
      </c>
      <c r="C8575" t="s">
        <v>2116</v>
      </c>
      <c r="D8575" t="s">
        <v>2117</v>
      </c>
    </row>
    <row r="8576" spans="1:4" x14ac:dyDescent="0.2">
      <c r="A8576" t="s">
        <v>8634</v>
      </c>
      <c r="B8576" t="s">
        <v>2115</v>
      </c>
      <c r="C8576" t="s">
        <v>2120</v>
      </c>
      <c r="D8576" t="s">
        <v>2117</v>
      </c>
    </row>
    <row r="8577" spans="1:4" x14ac:dyDescent="0.2">
      <c r="A8577" t="s">
        <v>8635</v>
      </c>
      <c r="B8577" t="s">
        <v>2115</v>
      </c>
      <c r="C8577" t="s">
        <v>2116</v>
      </c>
      <c r="D8577" t="s">
        <v>2117</v>
      </c>
    </row>
    <row r="8578" spans="1:4" x14ac:dyDescent="0.2">
      <c r="A8578" t="s">
        <v>8636</v>
      </c>
      <c r="B8578" t="s">
        <v>2118</v>
      </c>
      <c r="C8578" t="s">
        <v>2116</v>
      </c>
      <c r="D8578" t="s">
        <v>2124</v>
      </c>
    </row>
    <row r="8579" spans="1:4" x14ac:dyDescent="0.2">
      <c r="A8579" t="s">
        <v>8637</v>
      </c>
      <c r="B8579" t="s">
        <v>2115</v>
      </c>
      <c r="C8579" t="s">
        <v>2122</v>
      </c>
      <c r="D8579" t="s">
        <v>2117</v>
      </c>
    </row>
    <row r="8580" spans="1:4" x14ac:dyDescent="0.2">
      <c r="A8580" t="s">
        <v>8638</v>
      </c>
      <c r="B8580" t="s">
        <v>2115</v>
      </c>
      <c r="C8580" t="s">
        <v>2122</v>
      </c>
      <c r="D8580" t="s">
        <v>2117</v>
      </c>
    </row>
    <row r="8581" spans="1:4" x14ac:dyDescent="0.2">
      <c r="A8581" t="s">
        <v>8639</v>
      </c>
      <c r="B8581" t="s">
        <v>2115</v>
      </c>
      <c r="C8581" t="s">
        <v>2122</v>
      </c>
      <c r="D8581" t="s">
        <v>2117</v>
      </c>
    </row>
    <row r="8582" spans="1:4" x14ac:dyDescent="0.2">
      <c r="A8582" t="s">
        <v>8640</v>
      </c>
      <c r="B8582" t="s">
        <v>2115</v>
      </c>
      <c r="C8582" t="s">
        <v>2121</v>
      </c>
      <c r="D8582" t="s">
        <v>2117</v>
      </c>
    </row>
    <row r="8583" spans="1:4" x14ac:dyDescent="0.2">
      <c r="A8583" t="s">
        <v>8641</v>
      </c>
      <c r="B8583" t="s">
        <v>2118</v>
      </c>
      <c r="C8583" t="s">
        <v>2122</v>
      </c>
      <c r="D8583" t="s">
        <v>2117</v>
      </c>
    </row>
    <row r="8584" spans="1:4" x14ac:dyDescent="0.2">
      <c r="A8584" t="s">
        <v>8642</v>
      </c>
      <c r="B8584" t="s">
        <v>2119</v>
      </c>
      <c r="C8584" t="s">
        <v>2121</v>
      </c>
      <c r="D8584" t="s">
        <v>2117</v>
      </c>
    </row>
    <row r="8585" spans="1:4" x14ac:dyDescent="0.2">
      <c r="A8585" t="s">
        <v>8643</v>
      </c>
      <c r="B8585" t="s">
        <v>2118</v>
      </c>
      <c r="C8585" t="s">
        <v>2116</v>
      </c>
      <c r="D8585" t="s">
        <v>2123</v>
      </c>
    </row>
    <row r="8586" spans="1:4" x14ac:dyDescent="0.2">
      <c r="A8586" t="s">
        <v>8644</v>
      </c>
      <c r="B8586" t="s">
        <v>2118</v>
      </c>
      <c r="C8586" t="s">
        <v>2122</v>
      </c>
      <c r="D8586" t="s">
        <v>2117</v>
      </c>
    </row>
    <row r="8587" spans="1:4" x14ac:dyDescent="0.2">
      <c r="A8587" t="s">
        <v>8645</v>
      </c>
      <c r="B8587" t="s">
        <v>2115</v>
      </c>
      <c r="C8587" t="s">
        <v>2122</v>
      </c>
      <c r="D8587" t="s">
        <v>2124</v>
      </c>
    </row>
    <row r="8588" spans="1:4" x14ac:dyDescent="0.2">
      <c r="A8588" t="s">
        <v>8646</v>
      </c>
      <c r="B8588" t="s">
        <v>2115</v>
      </c>
      <c r="C8588" t="s">
        <v>2122</v>
      </c>
      <c r="D8588" t="s">
        <v>2117</v>
      </c>
    </row>
    <row r="8589" spans="1:4" x14ac:dyDescent="0.2">
      <c r="A8589" t="s">
        <v>8647</v>
      </c>
      <c r="B8589" t="s">
        <v>2118</v>
      </c>
      <c r="C8589" t="s">
        <v>2122</v>
      </c>
      <c r="D8589" t="s">
        <v>2117</v>
      </c>
    </row>
    <row r="8590" spans="1:4" x14ac:dyDescent="0.2">
      <c r="A8590" t="s">
        <v>8648</v>
      </c>
      <c r="B8590" t="s">
        <v>2118</v>
      </c>
      <c r="C8590" t="s">
        <v>2122</v>
      </c>
      <c r="D8590" t="s">
        <v>2117</v>
      </c>
    </row>
    <row r="8591" spans="1:4" x14ac:dyDescent="0.2">
      <c r="A8591" t="s">
        <v>8649</v>
      </c>
      <c r="B8591" t="s">
        <v>2115</v>
      </c>
      <c r="C8591" t="s">
        <v>2122</v>
      </c>
      <c r="D8591" t="s">
        <v>2117</v>
      </c>
    </row>
    <row r="8592" spans="1:4" x14ac:dyDescent="0.2">
      <c r="A8592" t="s">
        <v>8650</v>
      </c>
      <c r="B8592" t="s">
        <v>2115</v>
      </c>
      <c r="C8592" t="s">
        <v>2116</v>
      </c>
      <c r="D8592" t="s">
        <v>2124</v>
      </c>
    </row>
    <row r="8593" spans="1:4" x14ac:dyDescent="0.2">
      <c r="A8593" t="s">
        <v>8651</v>
      </c>
      <c r="B8593" t="s">
        <v>2115</v>
      </c>
      <c r="C8593" t="s">
        <v>2122</v>
      </c>
      <c r="D8593" t="s">
        <v>2117</v>
      </c>
    </row>
    <row r="8594" spans="1:4" x14ac:dyDescent="0.2">
      <c r="A8594" t="s">
        <v>8652</v>
      </c>
      <c r="B8594" t="s">
        <v>2115</v>
      </c>
      <c r="C8594" t="s">
        <v>2122</v>
      </c>
      <c r="D8594" t="s">
        <v>2123</v>
      </c>
    </row>
    <row r="8595" spans="1:4" x14ac:dyDescent="0.2">
      <c r="A8595" t="s">
        <v>8653</v>
      </c>
      <c r="B8595" t="s">
        <v>2115</v>
      </c>
      <c r="C8595" t="s">
        <v>2116</v>
      </c>
      <c r="D8595" t="s">
        <v>2117</v>
      </c>
    </row>
    <row r="8596" spans="1:4" x14ac:dyDescent="0.2">
      <c r="A8596" t="s">
        <v>8654</v>
      </c>
      <c r="B8596" t="s">
        <v>2115</v>
      </c>
      <c r="C8596" t="s">
        <v>2116</v>
      </c>
      <c r="D8596" t="s">
        <v>2117</v>
      </c>
    </row>
    <row r="8597" spans="1:4" x14ac:dyDescent="0.2">
      <c r="A8597" t="s">
        <v>8655</v>
      </c>
      <c r="B8597" t="s">
        <v>2118</v>
      </c>
      <c r="C8597" t="s">
        <v>2122</v>
      </c>
      <c r="D8597" t="s">
        <v>2117</v>
      </c>
    </row>
    <row r="8598" spans="1:4" x14ac:dyDescent="0.2">
      <c r="A8598" t="s">
        <v>8656</v>
      </c>
      <c r="B8598" t="s">
        <v>2115</v>
      </c>
      <c r="C8598" t="s">
        <v>2121</v>
      </c>
      <c r="D8598" t="s">
        <v>2123</v>
      </c>
    </row>
    <row r="8599" spans="1:4" x14ac:dyDescent="0.2">
      <c r="A8599" t="s">
        <v>8657</v>
      </c>
      <c r="B8599" t="s">
        <v>2118</v>
      </c>
      <c r="C8599" t="s">
        <v>2116</v>
      </c>
      <c r="D8599" t="s">
        <v>2124</v>
      </c>
    </row>
    <row r="8600" spans="1:4" x14ac:dyDescent="0.2">
      <c r="A8600" t="s">
        <v>8658</v>
      </c>
      <c r="B8600" t="s">
        <v>2118</v>
      </c>
      <c r="C8600" t="s">
        <v>2122</v>
      </c>
      <c r="D8600" t="s">
        <v>2117</v>
      </c>
    </row>
    <row r="8601" spans="1:4" x14ac:dyDescent="0.2">
      <c r="A8601" t="s">
        <v>8659</v>
      </c>
      <c r="B8601" t="s">
        <v>2115</v>
      </c>
      <c r="C8601" t="s">
        <v>2116</v>
      </c>
      <c r="D8601" t="s">
        <v>2117</v>
      </c>
    </row>
    <row r="8602" spans="1:4" x14ac:dyDescent="0.2">
      <c r="A8602" t="s">
        <v>8660</v>
      </c>
      <c r="B8602" t="s">
        <v>2115</v>
      </c>
      <c r="C8602" t="s">
        <v>2116</v>
      </c>
      <c r="D8602" t="s">
        <v>2117</v>
      </c>
    </row>
    <row r="8603" spans="1:4" x14ac:dyDescent="0.2">
      <c r="A8603" t="s">
        <v>8661</v>
      </c>
      <c r="B8603" t="s">
        <v>2115</v>
      </c>
      <c r="C8603" t="s">
        <v>2116</v>
      </c>
      <c r="D8603" t="s">
        <v>2117</v>
      </c>
    </row>
    <row r="8604" spans="1:4" x14ac:dyDescent="0.2">
      <c r="A8604" t="s">
        <v>8662</v>
      </c>
      <c r="B8604" t="s">
        <v>2115</v>
      </c>
      <c r="C8604" t="s">
        <v>2116</v>
      </c>
      <c r="D8604" t="s">
        <v>2117</v>
      </c>
    </row>
    <row r="8605" spans="1:4" x14ac:dyDescent="0.2">
      <c r="A8605" t="s">
        <v>8663</v>
      </c>
      <c r="B8605" t="s">
        <v>2115</v>
      </c>
      <c r="C8605" t="s">
        <v>2122</v>
      </c>
      <c r="D8605" t="s">
        <v>2117</v>
      </c>
    </row>
    <row r="8606" spans="1:4" x14ac:dyDescent="0.2">
      <c r="A8606" t="s">
        <v>8664</v>
      </c>
      <c r="B8606" t="s">
        <v>2115</v>
      </c>
      <c r="C8606" t="s">
        <v>2120</v>
      </c>
      <c r="D8606" t="s">
        <v>2124</v>
      </c>
    </row>
    <row r="8607" spans="1:4" x14ac:dyDescent="0.2">
      <c r="A8607" t="s">
        <v>8665</v>
      </c>
      <c r="B8607" t="s">
        <v>2115</v>
      </c>
      <c r="C8607" t="s">
        <v>2121</v>
      </c>
      <c r="D8607" t="s">
        <v>2123</v>
      </c>
    </row>
    <row r="8608" spans="1:4" x14ac:dyDescent="0.2">
      <c r="A8608" t="s">
        <v>8666</v>
      </c>
      <c r="B8608" t="s">
        <v>2115</v>
      </c>
      <c r="C8608" t="s">
        <v>2122</v>
      </c>
      <c r="D8608" t="s">
        <v>2117</v>
      </c>
    </row>
    <row r="8609" spans="1:4" x14ac:dyDescent="0.2">
      <c r="A8609" t="s">
        <v>8667</v>
      </c>
      <c r="B8609" t="s">
        <v>2118</v>
      </c>
      <c r="C8609" t="s">
        <v>2116</v>
      </c>
      <c r="D8609" t="s">
        <v>2117</v>
      </c>
    </row>
    <row r="8610" spans="1:4" x14ac:dyDescent="0.2">
      <c r="A8610" t="s">
        <v>8668</v>
      </c>
      <c r="B8610" t="s">
        <v>2115</v>
      </c>
      <c r="C8610" t="s">
        <v>2116</v>
      </c>
      <c r="D8610" t="s">
        <v>2124</v>
      </c>
    </row>
    <row r="8611" spans="1:4" x14ac:dyDescent="0.2">
      <c r="A8611" t="s">
        <v>8669</v>
      </c>
      <c r="B8611" t="s">
        <v>2115</v>
      </c>
      <c r="C8611" t="s">
        <v>2122</v>
      </c>
      <c r="D8611" t="s">
        <v>2123</v>
      </c>
    </row>
    <row r="8612" spans="1:4" x14ac:dyDescent="0.2">
      <c r="A8612" t="s">
        <v>8670</v>
      </c>
      <c r="B8612" t="s">
        <v>2115</v>
      </c>
      <c r="C8612" t="s">
        <v>2120</v>
      </c>
      <c r="D8612" t="s">
        <v>2117</v>
      </c>
    </row>
    <row r="8613" spans="1:4" x14ac:dyDescent="0.2">
      <c r="A8613" t="s">
        <v>8671</v>
      </c>
      <c r="B8613" t="s">
        <v>2115</v>
      </c>
      <c r="C8613" t="s">
        <v>2122</v>
      </c>
      <c r="D8613" t="s">
        <v>2117</v>
      </c>
    </row>
    <row r="8614" spans="1:4" x14ac:dyDescent="0.2">
      <c r="A8614" t="s">
        <v>8672</v>
      </c>
      <c r="B8614" t="s">
        <v>2115</v>
      </c>
      <c r="C8614" t="s">
        <v>2116</v>
      </c>
      <c r="D8614" t="s">
        <v>2117</v>
      </c>
    </row>
    <row r="8615" spans="1:4" x14ac:dyDescent="0.2">
      <c r="A8615" t="s">
        <v>8673</v>
      </c>
      <c r="B8615" t="s">
        <v>2118</v>
      </c>
      <c r="C8615" t="s">
        <v>2116</v>
      </c>
      <c r="D8615" t="s">
        <v>2117</v>
      </c>
    </row>
    <row r="8616" spans="1:4" x14ac:dyDescent="0.2">
      <c r="A8616" t="s">
        <v>8674</v>
      </c>
      <c r="B8616" t="s">
        <v>2118</v>
      </c>
      <c r="C8616" t="s">
        <v>2122</v>
      </c>
      <c r="D8616" t="s">
        <v>2117</v>
      </c>
    </row>
    <row r="8617" spans="1:4" x14ac:dyDescent="0.2">
      <c r="A8617" t="s">
        <v>8675</v>
      </c>
      <c r="B8617" t="s">
        <v>2115</v>
      </c>
      <c r="C8617" t="s">
        <v>2116</v>
      </c>
      <c r="D8617" t="s">
        <v>2117</v>
      </c>
    </row>
    <row r="8618" spans="1:4" x14ac:dyDescent="0.2">
      <c r="A8618" t="s">
        <v>8676</v>
      </c>
      <c r="B8618" t="s">
        <v>2115</v>
      </c>
      <c r="C8618" t="s">
        <v>2116</v>
      </c>
      <c r="D8618" t="s">
        <v>2117</v>
      </c>
    </row>
    <row r="8619" spans="1:4" x14ac:dyDescent="0.2">
      <c r="A8619" t="s">
        <v>8677</v>
      </c>
      <c r="B8619" t="s">
        <v>2115</v>
      </c>
      <c r="C8619" t="s">
        <v>2120</v>
      </c>
      <c r="D8619" t="s">
        <v>2123</v>
      </c>
    </row>
    <row r="8620" spans="1:4" x14ac:dyDescent="0.2">
      <c r="A8620" t="s">
        <v>8678</v>
      </c>
      <c r="B8620" t="s">
        <v>2119</v>
      </c>
      <c r="C8620" t="s">
        <v>2116</v>
      </c>
      <c r="D8620" t="s">
        <v>2117</v>
      </c>
    </row>
    <row r="8621" spans="1:4" x14ac:dyDescent="0.2">
      <c r="A8621" t="s">
        <v>8679</v>
      </c>
      <c r="B8621" t="s">
        <v>2115</v>
      </c>
      <c r="C8621" t="s">
        <v>2121</v>
      </c>
      <c r="D8621" t="s">
        <v>2123</v>
      </c>
    </row>
    <row r="8622" spans="1:4" x14ac:dyDescent="0.2">
      <c r="A8622" t="s">
        <v>8680</v>
      </c>
      <c r="B8622" t="s">
        <v>2115</v>
      </c>
      <c r="C8622" t="s">
        <v>2116</v>
      </c>
      <c r="D8622" t="s">
        <v>2117</v>
      </c>
    </row>
    <row r="8623" spans="1:4" x14ac:dyDescent="0.2">
      <c r="A8623" t="s">
        <v>8681</v>
      </c>
      <c r="B8623" t="s">
        <v>2119</v>
      </c>
      <c r="C8623" t="s">
        <v>2116</v>
      </c>
      <c r="D8623" t="s">
        <v>2123</v>
      </c>
    </row>
    <row r="8624" spans="1:4" x14ac:dyDescent="0.2">
      <c r="A8624" t="s">
        <v>8682</v>
      </c>
      <c r="B8624" t="s">
        <v>2118</v>
      </c>
      <c r="C8624" t="s">
        <v>2122</v>
      </c>
      <c r="D8624" t="s">
        <v>2117</v>
      </c>
    </row>
    <row r="8625" spans="1:4" x14ac:dyDescent="0.2">
      <c r="A8625" t="s">
        <v>8683</v>
      </c>
      <c r="B8625" t="s">
        <v>2118</v>
      </c>
      <c r="C8625" t="s">
        <v>2121</v>
      </c>
      <c r="D8625" t="s">
        <v>2117</v>
      </c>
    </row>
    <row r="8626" spans="1:4" x14ac:dyDescent="0.2">
      <c r="A8626" t="s">
        <v>8684</v>
      </c>
      <c r="B8626" t="s">
        <v>2115</v>
      </c>
      <c r="C8626" t="s">
        <v>2122</v>
      </c>
      <c r="D8626" t="s">
        <v>2123</v>
      </c>
    </row>
    <row r="8627" spans="1:4" x14ac:dyDescent="0.2">
      <c r="A8627" t="s">
        <v>8685</v>
      </c>
      <c r="B8627" t="s">
        <v>2115</v>
      </c>
      <c r="C8627" t="s">
        <v>2120</v>
      </c>
      <c r="D8627" t="s">
        <v>2117</v>
      </c>
    </row>
    <row r="8628" spans="1:4" x14ac:dyDescent="0.2">
      <c r="A8628" t="s">
        <v>8686</v>
      </c>
      <c r="B8628" t="s">
        <v>2115</v>
      </c>
      <c r="C8628" t="s">
        <v>2116</v>
      </c>
      <c r="D8628" t="s">
        <v>2117</v>
      </c>
    </row>
    <row r="8629" spans="1:4" x14ac:dyDescent="0.2">
      <c r="A8629" t="s">
        <v>8687</v>
      </c>
      <c r="B8629" t="s">
        <v>2115</v>
      </c>
      <c r="C8629" t="s">
        <v>2116</v>
      </c>
      <c r="D8629" t="s">
        <v>2117</v>
      </c>
    </row>
    <row r="8630" spans="1:4" x14ac:dyDescent="0.2">
      <c r="A8630" t="s">
        <v>8688</v>
      </c>
      <c r="B8630" t="s">
        <v>2118</v>
      </c>
      <c r="C8630" t="s">
        <v>2120</v>
      </c>
      <c r="D8630" t="s">
        <v>2117</v>
      </c>
    </row>
    <row r="8631" spans="1:4" x14ac:dyDescent="0.2">
      <c r="A8631" t="s">
        <v>8689</v>
      </c>
      <c r="B8631" t="s">
        <v>2118</v>
      </c>
      <c r="C8631" t="s">
        <v>2116</v>
      </c>
      <c r="D8631" t="s">
        <v>2117</v>
      </c>
    </row>
    <row r="8632" spans="1:4" x14ac:dyDescent="0.2">
      <c r="A8632" t="s">
        <v>8690</v>
      </c>
      <c r="B8632" t="s">
        <v>2115</v>
      </c>
      <c r="C8632" t="s">
        <v>2116</v>
      </c>
      <c r="D8632" t="s">
        <v>2117</v>
      </c>
    </row>
    <row r="8633" spans="1:4" x14ac:dyDescent="0.2">
      <c r="A8633" t="s">
        <v>8691</v>
      </c>
      <c r="B8633" t="s">
        <v>2115</v>
      </c>
      <c r="C8633" t="s">
        <v>2116</v>
      </c>
      <c r="D8633" t="s">
        <v>2123</v>
      </c>
    </row>
    <row r="8634" spans="1:4" x14ac:dyDescent="0.2">
      <c r="A8634" t="s">
        <v>8692</v>
      </c>
      <c r="B8634" t="s">
        <v>2119</v>
      </c>
      <c r="C8634" t="s">
        <v>2120</v>
      </c>
      <c r="D8634" t="s">
        <v>2117</v>
      </c>
    </row>
    <row r="8635" spans="1:4" x14ac:dyDescent="0.2">
      <c r="A8635" t="s">
        <v>8693</v>
      </c>
      <c r="B8635" t="s">
        <v>2118</v>
      </c>
      <c r="C8635" t="s">
        <v>2116</v>
      </c>
      <c r="D8635" t="s">
        <v>2117</v>
      </c>
    </row>
    <row r="8636" spans="1:4" x14ac:dyDescent="0.2">
      <c r="A8636" t="s">
        <v>8694</v>
      </c>
      <c r="B8636" t="s">
        <v>2115</v>
      </c>
      <c r="C8636" t="s">
        <v>2120</v>
      </c>
      <c r="D8636" t="s">
        <v>2117</v>
      </c>
    </row>
    <row r="8637" spans="1:4" x14ac:dyDescent="0.2">
      <c r="A8637" t="s">
        <v>8695</v>
      </c>
      <c r="B8637" t="s">
        <v>2115</v>
      </c>
      <c r="C8637" t="s">
        <v>2120</v>
      </c>
      <c r="D8637" t="s">
        <v>2117</v>
      </c>
    </row>
    <row r="8638" spans="1:4" x14ac:dyDescent="0.2">
      <c r="A8638" t="s">
        <v>8696</v>
      </c>
      <c r="B8638" t="s">
        <v>2115</v>
      </c>
      <c r="C8638" t="s">
        <v>2116</v>
      </c>
      <c r="D8638" t="s">
        <v>2117</v>
      </c>
    </row>
    <row r="8639" spans="1:4" x14ac:dyDescent="0.2">
      <c r="A8639" t="s">
        <v>8697</v>
      </c>
      <c r="B8639" t="s">
        <v>2118</v>
      </c>
      <c r="C8639" t="s">
        <v>2120</v>
      </c>
      <c r="D8639" t="s">
        <v>2124</v>
      </c>
    </row>
    <row r="8640" spans="1:4" x14ac:dyDescent="0.2">
      <c r="A8640" t="s">
        <v>8698</v>
      </c>
      <c r="B8640" t="s">
        <v>2115</v>
      </c>
      <c r="C8640" t="s">
        <v>2120</v>
      </c>
      <c r="D8640" t="s">
        <v>2117</v>
      </c>
    </row>
    <row r="8641" spans="1:4" x14ac:dyDescent="0.2">
      <c r="A8641" t="s">
        <v>8699</v>
      </c>
      <c r="B8641" t="s">
        <v>2115</v>
      </c>
      <c r="C8641" t="s">
        <v>2122</v>
      </c>
      <c r="D8641" t="s">
        <v>2123</v>
      </c>
    </row>
    <row r="8642" spans="1:4" x14ac:dyDescent="0.2">
      <c r="A8642" t="s">
        <v>8700</v>
      </c>
      <c r="B8642" t="s">
        <v>2115</v>
      </c>
      <c r="C8642" t="s">
        <v>2122</v>
      </c>
      <c r="D8642" t="s">
        <v>2124</v>
      </c>
    </row>
    <row r="8643" spans="1:4" x14ac:dyDescent="0.2">
      <c r="A8643" t="s">
        <v>8701</v>
      </c>
      <c r="B8643" t="s">
        <v>2118</v>
      </c>
      <c r="C8643" t="s">
        <v>2120</v>
      </c>
      <c r="D8643" t="s">
        <v>2123</v>
      </c>
    </row>
    <row r="8644" spans="1:4" x14ac:dyDescent="0.2">
      <c r="A8644" t="s">
        <v>8702</v>
      </c>
      <c r="B8644" t="s">
        <v>2115</v>
      </c>
      <c r="C8644" t="s">
        <v>2116</v>
      </c>
      <c r="D8644" t="s">
        <v>2117</v>
      </c>
    </row>
    <row r="8645" spans="1:4" x14ac:dyDescent="0.2">
      <c r="A8645" t="s">
        <v>8703</v>
      </c>
      <c r="B8645" t="s">
        <v>2119</v>
      </c>
      <c r="C8645" t="s">
        <v>2116</v>
      </c>
      <c r="D8645" t="s">
        <v>2123</v>
      </c>
    </row>
    <row r="8646" spans="1:4" x14ac:dyDescent="0.2">
      <c r="A8646" t="s">
        <v>8704</v>
      </c>
      <c r="B8646" t="s">
        <v>2115</v>
      </c>
      <c r="C8646" t="s">
        <v>2116</v>
      </c>
      <c r="D8646" t="s">
        <v>2117</v>
      </c>
    </row>
    <row r="8647" spans="1:4" x14ac:dyDescent="0.2">
      <c r="A8647" t="s">
        <v>8705</v>
      </c>
      <c r="B8647" t="s">
        <v>2115</v>
      </c>
      <c r="C8647" t="s">
        <v>2121</v>
      </c>
      <c r="D8647" t="s">
        <v>2117</v>
      </c>
    </row>
    <row r="8648" spans="1:4" x14ac:dyDescent="0.2">
      <c r="A8648" t="s">
        <v>8706</v>
      </c>
      <c r="B8648" t="s">
        <v>2115</v>
      </c>
      <c r="C8648" t="s">
        <v>2122</v>
      </c>
      <c r="D8648" t="s">
        <v>2123</v>
      </c>
    </row>
    <row r="8649" spans="1:4" x14ac:dyDescent="0.2">
      <c r="A8649" t="s">
        <v>8707</v>
      </c>
      <c r="B8649" t="s">
        <v>2115</v>
      </c>
      <c r="C8649" t="s">
        <v>2122</v>
      </c>
      <c r="D8649" t="s">
        <v>2117</v>
      </c>
    </row>
    <row r="8650" spans="1:4" x14ac:dyDescent="0.2">
      <c r="A8650" t="s">
        <v>8708</v>
      </c>
      <c r="B8650" t="s">
        <v>2115</v>
      </c>
      <c r="C8650" t="s">
        <v>2122</v>
      </c>
      <c r="D8650" t="s">
        <v>2117</v>
      </c>
    </row>
    <row r="8651" spans="1:4" x14ac:dyDescent="0.2">
      <c r="A8651" t="s">
        <v>8709</v>
      </c>
      <c r="B8651" t="s">
        <v>2115</v>
      </c>
      <c r="C8651" t="s">
        <v>2116</v>
      </c>
      <c r="D8651" t="s">
        <v>2117</v>
      </c>
    </row>
    <row r="8652" spans="1:4" x14ac:dyDescent="0.2">
      <c r="A8652" t="s">
        <v>8710</v>
      </c>
      <c r="B8652" t="s">
        <v>2119</v>
      </c>
      <c r="C8652" t="s">
        <v>2120</v>
      </c>
      <c r="D8652" t="s">
        <v>2117</v>
      </c>
    </row>
    <row r="8653" spans="1:4" x14ac:dyDescent="0.2">
      <c r="A8653" t="s">
        <v>8711</v>
      </c>
      <c r="B8653" t="s">
        <v>2118</v>
      </c>
      <c r="C8653" t="s">
        <v>2122</v>
      </c>
      <c r="D8653" t="s">
        <v>2117</v>
      </c>
    </row>
    <row r="8654" spans="1:4" x14ac:dyDescent="0.2">
      <c r="A8654" t="s">
        <v>8712</v>
      </c>
      <c r="B8654" t="s">
        <v>2115</v>
      </c>
      <c r="C8654" t="s">
        <v>2120</v>
      </c>
      <c r="D8654" t="s">
        <v>2117</v>
      </c>
    </row>
    <row r="8655" spans="1:4" x14ac:dyDescent="0.2">
      <c r="A8655" t="s">
        <v>8713</v>
      </c>
      <c r="B8655" t="s">
        <v>2118</v>
      </c>
      <c r="C8655" t="s">
        <v>2120</v>
      </c>
      <c r="D8655" t="s">
        <v>2117</v>
      </c>
    </row>
    <row r="8656" spans="1:4" x14ac:dyDescent="0.2">
      <c r="A8656" t="s">
        <v>8714</v>
      </c>
      <c r="B8656" t="s">
        <v>2115</v>
      </c>
      <c r="C8656" t="s">
        <v>2121</v>
      </c>
      <c r="D8656" t="s">
        <v>2117</v>
      </c>
    </row>
    <row r="8657" spans="1:4" x14ac:dyDescent="0.2">
      <c r="A8657" t="s">
        <v>8715</v>
      </c>
      <c r="B8657" t="s">
        <v>2118</v>
      </c>
      <c r="C8657" t="s">
        <v>2116</v>
      </c>
      <c r="D8657" t="s">
        <v>2117</v>
      </c>
    </row>
    <row r="8658" spans="1:4" x14ac:dyDescent="0.2">
      <c r="A8658" t="s">
        <v>8716</v>
      </c>
      <c r="B8658" t="s">
        <v>2118</v>
      </c>
      <c r="C8658" t="s">
        <v>2120</v>
      </c>
      <c r="D8658" t="s">
        <v>2117</v>
      </c>
    </row>
    <row r="8659" spans="1:4" x14ac:dyDescent="0.2">
      <c r="A8659" t="s">
        <v>8717</v>
      </c>
      <c r="B8659" t="s">
        <v>2115</v>
      </c>
      <c r="C8659" t="s">
        <v>2116</v>
      </c>
      <c r="D8659" t="s">
        <v>2124</v>
      </c>
    </row>
    <row r="8660" spans="1:4" x14ac:dyDescent="0.2">
      <c r="A8660" t="s">
        <v>8718</v>
      </c>
      <c r="B8660" t="s">
        <v>2119</v>
      </c>
      <c r="C8660" t="s">
        <v>2116</v>
      </c>
      <c r="D8660" t="s">
        <v>2117</v>
      </c>
    </row>
    <row r="8661" spans="1:4" x14ac:dyDescent="0.2">
      <c r="A8661" t="s">
        <v>8719</v>
      </c>
      <c r="B8661" t="s">
        <v>2115</v>
      </c>
      <c r="C8661" t="s">
        <v>2120</v>
      </c>
      <c r="D8661" t="s">
        <v>2123</v>
      </c>
    </row>
    <row r="8662" spans="1:4" x14ac:dyDescent="0.2">
      <c r="A8662" t="s">
        <v>8720</v>
      </c>
      <c r="B8662" t="s">
        <v>2115</v>
      </c>
      <c r="C8662" t="s">
        <v>2121</v>
      </c>
      <c r="D8662" t="s">
        <v>2117</v>
      </c>
    </row>
    <row r="8663" spans="1:4" x14ac:dyDescent="0.2">
      <c r="A8663" t="s">
        <v>8721</v>
      </c>
      <c r="B8663" t="s">
        <v>2115</v>
      </c>
      <c r="C8663" t="s">
        <v>2122</v>
      </c>
      <c r="D8663" t="s">
        <v>2117</v>
      </c>
    </row>
    <row r="8664" spans="1:4" x14ac:dyDescent="0.2">
      <c r="A8664" t="s">
        <v>8722</v>
      </c>
      <c r="B8664" t="s">
        <v>2118</v>
      </c>
      <c r="C8664" t="s">
        <v>2121</v>
      </c>
      <c r="D8664" t="s">
        <v>2117</v>
      </c>
    </row>
    <row r="8665" spans="1:4" x14ac:dyDescent="0.2">
      <c r="A8665" t="s">
        <v>8723</v>
      </c>
      <c r="B8665" t="s">
        <v>2115</v>
      </c>
      <c r="C8665" t="s">
        <v>2121</v>
      </c>
      <c r="D8665" t="s">
        <v>2117</v>
      </c>
    </row>
    <row r="8666" spans="1:4" x14ac:dyDescent="0.2">
      <c r="A8666" t="s">
        <v>8724</v>
      </c>
      <c r="B8666" t="s">
        <v>2118</v>
      </c>
      <c r="C8666" t="s">
        <v>2116</v>
      </c>
      <c r="D8666" t="s">
        <v>2117</v>
      </c>
    </row>
    <row r="8667" spans="1:4" x14ac:dyDescent="0.2">
      <c r="A8667" t="s">
        <v>8725</v>
      </c>
      <c r="B8667" t="s">
        <v>2115</v>
      </c>
      <c r="C8667" t="s">
        <v>2121</v>
      </c>
      <c r="D8667" t="s">
        <v>2117</v>
      </c>
    </row>
    <row r="8668" spans="1:4" x14ac:dyDescent="0.2">
      <c r="A8668" t="s">
        <v>8726</v>
      </c>
      <c r="B8668" t="s">
        <v>2115</v>
      </c>
      <c r="C8668" t="s">
        <v>2122</v>
      </c>
      <c r="D8668" t="s">
        <v>2117</v>
      </c>
    </row>
    <row r="8669" spans="1:4" x14ac:dyDescent="0.2">
      <c r="A8669" t="s">
        <v>8727</v>
      </c>
      <c r="B8669" t="s">
        <v>2118</v>
      </c>
      <c r="C8669" t="s">
        <v>2120</v>
      </c>
      <c r="D8669" t="s">
        <v>2123</v>
      </c>
    </row>
    <row r="8670" spans="1:4" x14ac:dyDescent="0.2">
      <c r="A8670" t="s">
        <v>8728</v>
      </c>
      <c r="B8670" t="s">
        <v>2115</v>
      </c>
      <c r="C8670" t="s">
        <v>2116</v>
      </c>
      <c r="D8670" t="s">
        <v>2117</v>
      </c>
    </row>
    <row r="8671" spans="1:4" x14ac:dyDescent="0.2">
      <c r="A8671" t="s">
        <v>8729</v>
      </c>
      <c r="B8671" t="s">
        <v>2115</v>
      </c>
      <c r="C8671" t="s">
        <v>2120</v>
      </c>
      <c r="D8671" t="s">
        <v>2117</v>
      </c>
    </row>
    <row r="8672" spans="1:4" x14ac:dyDescent="0.2">
      <c r="A8672" t="s">
        <v>8730</v>
      </c>
      <c r="B8672" t="s">
        <v>2115</v>
      </c>
      <c r="C8672" t="s">
        <v>2120</v>
      </c>
      <c r="D8672" t="s">
        <v>2117</v>
      </c>
    </row>
    <row r="8673" spans="1:4" x14ac:dyDescent="0.2">
      <c r="A8673" t="s">
        <v>8731</v>
      </c>
      <c r="B8673" t="s">
        <v>2118</v>
      </c>
      <c r="C8673" t="s">
        <v>2120</v>
      </c>
      <c r="D8673" t="s">
        <v>2123</v>
      </c>
    </row>
    <row r="8674" spans="1:4" x14ac:dyDescent="0.2">
      <c r="A8674" t="s">
        <v>8732</v>
      </c>
      <c r="B8674" t="s">
        <v>2118</v>
      </c>
      <c r="C8674" t="s">
        <v>2116</v>
      </c>
      <c r="D8674" t="s">
        <v>2117</v>
      </c>
    </row>
    <row r="8675" spans="1:4" x14ac:dyDescent="0.2">
      <c r="A8675" t="s">
        <v>8733</v>
      </c>
      <c r="B8675" t="s">
        <v>2115</v>
      </c>
      <c r="C8675" t="s">
        <v>2121</v>
      </c>
      <c r="D8675" t="s">
        <v>2123</v>
      </c>
    </row>
    <row r="8676" spans="1:4" x14ac:dyDescent="0.2">
      <c r="A8676" t="s">
        <v>8734</v>
      </c>
      <c r="B8676" t="s">
        <v>2119</v>
      </c>
      <c r="C8676" t="s">
        <v>2116</v>
      </c>
      <c r="D8676" t="s">
        <v>2117</v>
      </c>
    </row>
    <row r="8677" spans="1:4" x14ac:dyDescent="0.2">
      <c r="A8677" t="s">
        <v>8735</v>
      </c>
      <c r="B8677" t="s">
        <v>2115</v>
      </c>
      <c r="C8677" t="s">
        <v>2116</v>
      </c>
      <c r="D8677" t="s">
        <v>2123</v>
      </c>
    </row>
    <row r="8678" spans="1:4" x14ac:dyDescent="0.2">
      <c r="A8678" t="s">
        <v>8736</v>
      </c>
      <c r="B8678" t="s">
        <v>2115</v>
      </c>
      <c r="C8678" t="s">
        <v>2120</v>
      </c>
      <c r="D8678" t="s">
        <v>2117</v>
      </c>
    </row>
    <row r="8679" spans="1:4" x14ac:dyDescent="0.2">
      <c r="A8679" t="s">
        <v>8737</v>
      </c>
      <c r="B8679" t="s">
        <v>2118</v>
      </c>
      <c r="C8679" t="s">
        <v>2120</v>
      </c>
      <c r="D8679" t="s">
        <v>2117</v>
      </c>
    </row>
    <row r="8680" spans="1:4" x14ac:dyDescent="0.2">
      <c r="A8680" t="s">
        <v>8738</v>
      </c>
      <c r="B8680" t="s">
        <v>2115</v>
      </c>
      <c r="C8680" t="s">
        <v>2120</v>
      </c>
      <c r="D8680" t="s">
        <v>2117</v>
      </c>
    </row>
    <row r="8681" spans="1:4" x14ac:dyDescent="0.2">
      <c r="A8681" t="s">
        <v>8739</v>
      </c>
      <c r="B8681" t="s">
        <v>2118</v>
      </c>
      <c r="C8681" t="s">
        <v>2120</v>
      </c>
      <c r="D8681" t="s">
        <v>2117</v>
      </c>
    </row>
    <row r="8682" spans="1:4" x14ac:dyDescent="0.2">
      <c r="A8682" t="s">
        <v>8740</v>
      </c>
      <c r="B8682" t="s">
        <v>2115</v>
      </c>
      <c r="C8682" t="s">
        <v>2122</v>
      </c>
      <c r="D8682" t="s">
        <v>2117</v>
      </c>
    </row>
    <row r="8683" spans="1:4" x14ac:dyDescent="0.2">
      <c r="A8683" t="s">
        <v>8741</v>
      </c>
      <c r="B8683" t="s">
        <v>2118</v>
      </c>
      <c r="C8683" t="s">
        <v>2120</v>
      </c>
      <c r="D8683" t="s">
        <v>2117</v>
      </c>
    </row>
    <row r="8684" spans="1:4" x14ac:dyDescent="0.2">
      <c r="A8684" t="s">
        <v>8742</v>
      </c>
      <c r="B8684" t="s">
        <v>2115</v>
      </c>
      <c r="C8684" t="s">
        <v>2120</v>
      </c>
      <c r="D8684" t="s">
        <v>2123</v>
      </c>
    </row>
    <row r="8685" spans="1:4" x14ac:dyDescent="0.2">
      <c r="A8685" t="s">
        <v>8743</v>
      </c>
      <c r="B8685" t="s">
        <v>2115</v>
      </c>
      <c r="C8685" t="s">
        <v>2122</v>
      </c>
      <c r="D8685" t="s">
        <v>2117</v>
      </c>
    </row>
    <row r="8686" spans="1:4" x14ac:dyDescent="0.2">
      <c r="A8686" t="s">
        <v>8744</v>
      </c>
      <c r="B8686" t="s">
        <v>2115</v>
      </c>
      <c r="C8686" t="s">
        <v>2120</v>
      </c>
      <c r="D8686" t="s">
        <v>2117</v>
      </c>
    </row>
    <row r="8687" spans="1:4" x14ac:dyDescent="0.2">
      <c r="A8687" t="s">
        <v>8745</v>
      </c>
      <c r="B8687" t="s">
        <v>2115</v>
      </c>
      <c r="C8687" t="s">
        <v>2122</v>
      </c>
      <c r="D8687" t="s">
        <v>2117</v>
      </c>
    </row>
    <row r="8688" spans="1:4" x14ac:dyDescent="0.2">
      <c r="A8688" t="s">
        <v>8746</v>
      </c>
      <c r="B8688" t="s">
        <v>2115</v>
      </c>
      <c r="C8688" t="s">
        <v>2120</v>
      </c>
      <c r="D8688" t="s">
        <v>2123</v>
      </c>
    </row>
    <row r="8689" spans="1:4" x14ac:dyDescent="0.2">
      <c r="A8689" t="s">
        <v>8747</v>
      </c>
      <c r="B8689" t="s">
        <v>2119</v>
      </c>
      <c r="C8689" t="s">
        <v>2120</v>
      </c>
      <c r="D8689" t="s">
        <v>2117</v>
      </c>
    </row>
    <row r="8690" spans="1:4" x14ac:dyDescent="0.2">
      <c r="A8690" t="s">
        <v>8748</v>
      </c>
      <c r="B8690" t="s">
        <v>2115</v>
      </c>
      <c r="C8690" t="s">
        <v>2121</v>
      </c>
      <c r="D8690" t="s">
        <v>2117</v>
      </c>
    </row>
    <row r="8691" spans="1:4" x14ac:dyDescent="0.2">
      <c r="A8691" t="s">
        <v>8749</v>
      </c>
      <c r="B8691" t="s">
        <v>2118</v>
      </c>
      <c r="C8691" t="s">
        <v>2121</v>
      </c>
      <c r="D8691" t="s">
        <v>2117</v>
      </c>
    </row>
    <row r="8692" spans="1:4" x14ac:dyDescent="0.2">
      <c r="A8692" t="s">
        <v>8750</v>
      </c>
      <c r="B8692" t="s">
        <v>2115</v>
      </c>
      <c r="C8692" t="s">
        <v>2122</v>
      </c>
      <c r="D8692" t="s">
        <v>2117</v>
      </c>
    </row>
    <row r="8693" spans="1:4" x14ac:dyDescent="0.2">
      <c r="A8693" t="s">
        <v>8751</v>
      </c>
      <c r="B8693" t="s">
        <v>2115</v>
      </c>
      <c r="C8693" t="s">
        <v>2116</v>
      </c>
      <c r="D8693" t="s">
        <v>2123</v>
      </c>
    </row>
    <row r="8694" spans="1:4" x14ac:dyDescent="0.2">
      <c r="A8694" t="s">
        <v>8752</v>
      </c>
      <c r="B8694" t="s">
        <v>2118</v>
      </c>
      <c r="C8694" t="s">
        <v>2116</v>
      </c>
      <c r="D8694" t="s">
        <v>2117</v>
      </c>
    </row>
    <row r="8695" spans="1:4" x14ac:dyDescent="0.2">
      <c r="A8695" t="s">
        <v>8753</v>
      </c>
      <c r="B8695" t="s">
        <v>2115</v>
      </c>
      <c r="C8695" t="s">
        <v>2121</v>
      </c>
      <c r="D8695" t="s">
        <v>2123</v>
      </c>
    </row>
    <row r="8696" spans="1:4" x14ac:dyDescent="0.2">
      <c r="A8696" t="s">
        <v>8754</v>
      </c>
      <c r="B8696" t="s">
        <v>2115</v>
      </c>
      <c r="C8696" t="s">
        <v>2116</v>
      </c>
      <c r="D8696" t="s">
        <v>2117</v>
      </c>
    </row>
    <row r="8697" spans="1:4" x14ac:dyDescent="0.2">
      <c r="A8697" t="s">
        <v>8755</v>
      </c>
      <c r="B8697" t="s">
        <v>2115</v>
      </c>
      <c r="C8697" t="s">
        <v>2122</v>
      </c>
      <c r="D8697" t="s">
        <v>2117</v>
      </c>
    </row>
    <row r="8698" spans="1:4" x14ac:dyDescent="0.2">
      <c r="A8698" t="s">
        <v>8756</v>
      </c>
      <c r="B8698" t="s">
        <v>2115</v>
      </c>
      <c r="C8698" t="s">
        <v>2116</v>
      </c>
      <c r="D8698" t="s">
        <v>2117</v>
      </c>
    </row>
    <row r="8699" spans="1:4" x14ac:dyDescent="0.2">
      <c r="A8699" t="s">
        <v>8757</v>
      </c>
      <c r="B8699" t="s">
        <v>2115</v>
      </c>
      <c r="C8699" t="s">
        <v>2122</v>
      </c>
      <c r="D8699" t="s">
        <v>2117</v>
      </c>
    </row>
    <row r="8700" spans="1:4" x14ac:dyDescent="0.2">
      <c r="A8700" t="s">
        <v>8758</v>
      </c>
      <c r="B8700" t="s">
        <v>2115</v>
      </c>
      <c r="C8700" t="s">
        <v>2116</v>
      </c>
      <c r="D8700" t="s">
        <v>2117</v>
      </c>
    </row>
    <row r="8701" spans="1:4" x14ac:dyDescent="0.2">
      <c r="A8701" t="s">
        <v>8759</v>
      </c>
      <c r="B8701" t="s">
        <v>2115</v>
      </c>
      <c r="C8701" t="s">
        <v>2121</v>
      </c>
      <c r="D8701" t="s">
        <v>2117</v>
      </c>
    </row>
    <row r="8702" spans="1:4" x14ac:dyDescent="0.2">
      <c r="A8702" t="s">
        <v>8760</v>
      </c>
      <c r="B8702" t="s">
        <v>2115</v>
      </c>
      <c r="C8702" t="s">
        <v>2116</v>
      </c>
      <c r="D8702" t="s">
        <v>2117</v>
      </c>
    </row>
    <row r="8703" spans="1:4" x14ac:dyDescent="0.2">
      <c r="A8703" t="s">
        <v>8761</v>
      </c>
      <c r="B8703" t="s">
        <v>2118</v>
      </c>
      <c r="C8703" t="s">
        <v>2116</v>
      </c>
      <c r="D8703" t="s">
        <v>2117</v>
      </c>
    </row>
    <row r="8704" spans="1:4" x14ac:dyDescent="0.2">
      <c r="A8704" t="s">
        <v>8762</v>
      </c>
      <c r="B8704" t="s">
        <v>2118</v>
      </c>
      <c r="C8704" t="s">
        <v>2120</v>
      </c>
      <c r="D8704" t="s">
        <v>2117</v>
      </c>
    </row>
    <row r="8705" spans="1:4" x14ac:dyDescent="0.2">
      <c r="A8705" t="s">
        <v>8763</v>
      </c>
      <c r="B8705" t="s">
        <v>2118</v>
      </c>
      <c r="C8705" t="s">
        <v>2122</v>
      </c>
      <c r="D8705" t="s">
        <v>2117</v>
      </c>
    </row>
    <row r="8706" spans="1:4" x14ac:dyDescent="0.2">
      <c r="A8706" t="s">
        <v>8764</v>
      </c>
      <c r="B8706" t="s">
        <v>2115</v>
      </c>
      <c r="C8706" t="s">
        <v>2121</v>
      </c>
      <c r="D8706" t="s">
        <v>2123</v>
      </c>
    </row>
    <row r="8707" spans="1:4" x14ac:dyDescent="0.2">
      <c r="A8707" t="s">
        <v>8765</v>
      </c>
      <c r="B8707" t="s">
        <v>2115</v>
      </c>
      <c r="C8707" t="s">
        <v>2120</v>
      </c>
      <c r="D8707" t="s">
        <v>2117</v>
      </c>
    </row>
    <row r="8708" spans="1:4" x14ac:dyDescent="0.2">
      <c r="A8708" t="s">
        <v>8766</v>
      </c>
      <c r="B8708" t="s">
        <v>2115</v>
      </c>
      <c r="C8708" t="s">
        <v>2116</v>
      </c>
      <c r="D8708" t="s">
        <v>2117</v>
      </c>
    </row>
    <row r="8709" spans="1:4" x14ac:dyDescent="0.2">
      <c r="A8709" t="s">
        <v>8767</v>
      </c>
      <c r="B8709" t="s">
        <v>2115</v>
      </c>
      <c r="C8709" t="s">
        <v>2116</v>
      </c>
      <c r="D8709" t="s">
        <v>2117</v>
      </c>
    </row>
    <row r="8710" spans="1:4" x14ac:dyDescent="0.2">
      <c r="A8710" t="s">
        <v>8768</v>
      </c>
      <c r="B8710" t="s">
        <v>2119</v>
      </c>
      <c r="C8710" t="s">
        <v>2121</v>
      </c>
      <c r="D8710" t="s">
        <v>2117</v>
      </c>
    </row>
    <row r="8711" spans="1:4" x14ac:dyDescent="0.2">
      <c r="A8711" t="s">
        <v>8769</v>
      </c>
      <c r="B8711" t="s">
        <v>2115</v>
      </c>
      <c r="C8711" t="s">
        <v>2116</v>
      </c>
      <c r="D8711" t="s">
        <v>2124</v>
      </c>
    </row>
    <row r="8712" spans="1:4" x14ac:dyDescent="0.2">
      <c r="A8712" t="s">
        <v>8770</v>
      </c>
      <c r="B8712" t="s">
        <v>2115</v>
      </c>
      <c r="C8712" t="s">
        <v>2116</v>
      </c>
      <c r="D8712" t="s">
        <v>2117</v>
      </c>
    </row>
    <row r="8713" spans="1:4" x14ac:dyDescent="0.2">
      <c r="A8713" t="s">
        <v>8771</v>
      </c>
      <c r="B8713" t="s">
        <v>2118</v>
      </c>
      <c r="C8713" t="s">
        <v>2116</v>
      </c>
      <c r="D8713" t="s">
        <v>2123</v>
      </c>
    </row>
    <row r="8714" spans="1:4" x14ac:dyDescent="0.2">
      <c r="A8714" t="s">
        <v>8772</v>
      </c>
      <c r="B8714" t="s">
        <v>2118</v>
      </c>
      <c r="C8714" t="s">
        <v>2122</v>
      </c>
      <c r="D8714" t="s">
        <v>2117</v>
      </c>
    </row>
    <row r="8715" spans="1:4" x14ac:dyDescent="0.2">
      <c r="A8715" t="s">
        <v>8773</v>
      </c>
      <c r="B8715" t="s">
        <v>2115</v>
      </c>
      <c r="C8715" t="s">
        <v>2121</v>
      </c>
      <c r="D8715" t="s">
        <v>2117</v>
      </c>
    </row>
    <row r="8716" spans="1:4" x14ac:dyDescent="0.2">
      <c r="A8716" t="s">
        <v>8774</v>
      </c>
      <c r="B8716" t="s">
        <v>2118</v>
      </c>
      <c r="C8716" t="s">
        <v>2116</v>
      </c>
      <c r="D8716" t="s">
        <v>2117</v>
      </c>
    </row>
    <row r="8717" spans="1:4" x14ac:dyDescent="0.2">
      <c r="A8717" t="s">
        <v>8775</v>
      </c>
      <c r="B8717" t="s">
        <v>2118</v>
      </c>
      <c r="C8717" t="s">
        <v>2122</v>
      </c>
      <c r="D8717" t="s">
        <v>2123</v>
      </c>
    </row>
    <row r="8718" spans="1:4" x14ac:dyDescent="0.2">
      <c r="A8718" t="s">
        <v>8776</v>
      </c>
      <c r="B8718" t="s">
        <v>2115</v>
      </c>
      <c r="C8718" t="s">
        <v>2120</v>
      </c>
      <c r="D8718" t="s">
        <v>2117</v>
      </c>
    </row>
    <row r="8719" spans="1:4" x14ac:dyDescent="0.2">
      <c r="A8719" t="s">
        <v>8777</v>
      </c>
      <c r="B8719" t="s">
        <v>2115</v>
      </c>
      <c r="C8719" t="s">
        <v>2116</v>
      </c>
      <c r="D8719" t="s">
        <v>2124</v>
      </c>
    </row>
    <row r="8720" spans="1:4" x14ac:dyDescent="0.2">
      <c r="A8720" t="s">
        <v>8778</v>
      </c>
      <c r="B8720" t="s">
        <v>2115</v>
      </c>
      <c r="C8720" t="s">
        <v>2120</v>
      </c>
      <c r="D8720" t="s">
        <v>2124</v>
      </c>
    </row>
    <row r="8721" spans="1:4" x14ac:dyDescent="0.2">
      <c r="A8721" t="s">
        <v>8779</v>
      </c>
      <c r="B8721" t="s">
        <v>2115</v>
      </c>
      <c r="C8721" t="s">
        <v>2116</v>
      </c>
      <c r="D8721" t="s">
        <v>2117</v>
      </c>
    </row>
    <row r="8722" spans="1:4" x14ac:dyDescent="0.2">
      <c r="A8722" t="s">
        <v>8780</v>
      </c>
      <c r="B8722" t="s">
        <v>2115</v>
      </c>
      <c r="C8722" t="s">
        <v>2122</v>
      </c>
      <c r="D8722" t="s">
        <v>2123</v>
      </c>
    </row>
    <row r="8723" spans="1:4" x14ac:dyDescent="0.2">
      <c r="A8723" t="s">
        <v>8781</v>
      </c>
      <c r="B8723" t="s">
        <v>2118</v>
      </c>
      <c r="C8723" t="s">
        <v>2116</v>
      </c>
      <c r="D8723" t="s">
        <v>2117</v>
      </c>
    </row>
    <row r="8724" spans="1:4" x14ac:dyDescent="0.2">
      <c r="A8724" t="s">
        <v>8782</v>
      </c>
      <c r="B8724" t="s">
        <v>2118</v>
      </c>
      <c r="C8724" t="s">
        <v>2116</v>
      </c>
      <c r="D8724" t="s">
        <v>2123</v>
      </c>
    </row>
    <row r="8725" spans="1:4" x14ac:dyDescent="0.2">
      <c r="A8725" t="s">
        <v>8783</v>
      </c>
      <c r="B8725" t="s">
        <v>2115</v>
      </c>
      <c r="C8725" t="s">
        <v>2120</v>
      </c>
      <c r="D8725" t="s">
        <v>2117</v>
      </c>
    </row>
    <row r="8726" spans="1:4" x14ac:dyDescent="0.2">
      <c r="A8726" t="s">
        <v>8784</v>
      </c>
      <c r="B8726" t="s">
        <v>2115</v>
      </c>
      <c r="C8726" t="s">
        <v>2116</v>
      </c>
      <c r="D8726" t="s">
        <v>2117</v>
      </c>
    </row>
    <row r="8727" spans="1:4" x14ac:dyDescent="0.2">
      <c r="A8727" t="s">
        <v>8785</v>
      </c>
      <c r="B8727" t="s">
        <v>2115</v>
      </c>
      <c r="C8727" t="s">
        <v>2121</v>
      </c>
      <c r="D8727" t="s">
        <v>2123</v>
      </c>
    </row>
    <row r="8728" spans="1:4" x14ac:dyDescent="0.2">
      <c r="A8728" t="s">
        <v>8786</v>
      </c>
      <c r="B8728" t="s">
        <v>2115</v>
      </c>
      <c r="C8728" t="s">
        <v>2121</v>
      </c>
      <c r="D8728" t="s">
        <v>2117</v>
      </c>
    </row>
    <row r="8729" spans="1:4" x14ac:dyDescent="0.2">
      <c r="A8729" t="s">
        <v>8787</v>
      </c>
      <c r="B8729" t="s">
        <v>2115</v>
      </c>
      <c r="C8729" t="s">
        <v>2122</v>
      </c>
      <c r="D8729" t="s">
        <v>2117</v>
      </c>
    </row>
    <row r="8730" spans="1:4" x14ac:dyDescent="0.2">
      <c r="A8730" t="s">
        <v>8788</v>
      </c>
      <c r="B8730" t="s">
        <v>2115</v>
      </c>
      <c r="C8730" t="s">
        <v>2116</v>
      </c>
      <c r="D8730" t="s">
        <v>2123</v>
      </c>
    </row>
    <row r="8731" spans="1:4" x14ac:dyDescent="0.2">
      <c r="A8731" t="s">
        <v>8789</v>
      </c>
      <c r="B8731" t="s">
        <v>2118</v>
      </c>
      <c r="C8731" t="s">
        <v>2122</v>
      </c>
      <c r="D8731" t="s">
        <v>2117</v>
      </c>
    </row>
    <row r="8732" spans="1:4" x14ac:dyDescent="0.2">
      <c r="A8732" t="s">
        <v>8790</v>
      </c>
      <c r="B8732" t="s">
        <v>2118</v>
      </c>
      <c r="C8732" t="s">
        <v>2116</v>
      </c>
      <c r="D8732" t="s">
        <v>2117</v>
      </c>
    </row>
    <row r="8733" spans="1:4" x14ac:dyDescent="0.2">
      <c r="A8733" t="s">
        <v>8791</v>
      </c>
      <c r="B8733" t="s">
        <v>2115</v>
      </c>
      <c r="C8733" t="s">
        <v>2122</v>
      </c>
      <c r="D8733" t="s">
        <v>2117</v>
      </c>
    </row>
    <row r="8734" spans="1:4" x14ac:dyDescent="0.2">
      <c r="A8734" t="s">
        <v>8792</v>
      </c>
      <c r="B8734" t="s">
        <v>2118</v>
      </c>
      <c r="C8734" t="s">
        <v>2116</v>
      </c>
      <c r="D8734" t="s">
        <v>2123</v>
      </c>
    </row>
    <row r="8735" spans="1:4" x14ac:dyDescent="0.2">
      <c r="A8735" t="s">
        <v>8793</v>
      </c>
      <c r="B8735" t="s">
        <v>2119</v>
      </c>
      <c r="C8735" t="s">
        <v>2122</v>
      </c>
      <c r="D8735" t="s">
        <v>2123</v>
      </c>
    </row>
    <row r="8736" spans="1:4" x14ac:dyDescent="0.2">
      <c r="A8736" t="s">
        <v>8794</v>
      </c>
      <c r="B8736" t="s">
        <v>2118</v>
      </c>
      <c r="C8736" t="s">
        <v>2122</v>
      </c>
      <c r="D8736" t="s">
        <v>2117</v>
      </c>
    </row>
    <row r="8737" spans="1:4" x14ac:dyDescent="0.2">
      <c r="A8737" t="s">
        <v>8795</v>
      </c>
      <c r="B8737" t="s">
        <v>2115</v>
      </c>
      <c r="C8737" t="s">
        <v>2122</v>
      </c>
      <c r="D8737" t="s">
        <v>2117</v>
      </c>
    </row>
    <row r="8738" spans="1:4" x14ac:dyDescent="0.2">
      <c r="A8738" t="s">
        <v>8796</v>
      </c>
      <c r="B8738" t="s">
        <v>2119</v>
      </c>
      <c r="C8738" t="s">
        <v>2120</v>
      </c>
      <c r="D8738" t="s">
        <v>2123</v>
      </c>
    </row>
    <row r="8739" spans="1:4" x14ac:dyDescent="0.2">
      <c r="A8739" t="s">
        <v>8797</v>
      </c>
      <c r="B8739" t="s">
        <v>2118</v>
      </c>
      <c r="C8739" t="s">
        <v>2122</v>
      </c>
      <c r="D8739" t="s">
        <v>2117</v>
      </c>
    </row>
    <row r="8740" spans="1:4" x14ac:dyDescent="0.2">
      <c r="A8740" t="s">
        <v>8798</v>
      </c>
      <c r="B8740" t="s">
        <v>2115</v>
      </c>
      <c r="C8740" t="s">
        <v>2116</v>
      </c>
      <c r="D8740" t="s">
        <v>2123</v>
      </c>
    </row>
    <row r="8741" spans="1:4" x14ac:dyDescent="0.2">
      <c r="A8741" t="s">
        <v>8799</v>
      </c>
      <c r="B8741" t="s">
        <v>2115</v>
      </c>
      <c r="C8741" t="s">
        <v>2116</v>
      </c>
      <c r="D8741" t="s">
        <v>2117</v>
      </c>
    </row>
    <row r="8742" spans="1:4" x14ac:dyDescent="0.2">
      <c r="A8742" t="s">
        <v>8800</v>
      </c>
      <c r="B8742" t="s">
        <v>2119</v>
      </c>
      <c r="C8742" t="s">
        <v>2122</v>
      </c>
      <c r="D8742" t="s">
        <v>2124</v>
      </c>
    </row>
    <row r="8743" spans="1:4" x14ac:dyDescent="0.2">
      <c r="A8743" t="s">
        <v>8801</v>
      </c>
      <c r="B8743" t="s">
        <v>2115</v>
      </c>
      <c r="C8743" t="s">
        <v>2116</v>
      </c>
      <c r="D8743" t="s">
        <v>2117</v>
      </c>
    </row>
    <row r="8744" spans="1:4" x14ac:dyDescent="0.2">
      <c r="A8744" t="s">
        <v>8802</v>
      </c>
      <c r="B8744" t="s">
        <v>2119</v>
      </c>
      <c r="C8744" t="s">
        <v>2116</v>
      </c>
      <c r="D8744" t="s">
        <v>2117</v>
      </c>
    </row>
    <row r="8745" spans="1:4" x14ac:dyDescent="0.2">
      <c r="A8745" t="s">
        <v>8803</v>
      </c>
      <c r="B8745" t="s">
        <v>2118</v>
      </c>
      <c r="C8745" t="s">
        <v>2116</v>
      </c>
      <c r="D8745" t="s">
        <v>2117</v>
      </c>
    </row>
    <row r="8746" spans="1:4" x14ac:dyDescent="0.2">
      <c r="A8746" t="s">
        <v>8804</v>
      </c>
      <c r="B8746" t="s">
        <v>2115</v>
      </c>
      <c r="C8746" t="s">
        <v>2116</v>
      </c>
      <c r="D8746" t="s">
        <v>2117</v>
      </c>
    </row>
    <row r="8747" spans="1:4" x14ac:dyDescent="0.2">
      <c r="A8747" t="s">
        <v>8805</v>
      </c>
      <c r="B8747" t="s">
        <v>2115</v>
      </c>
      <c r="C8747" t="s">
        <v>2116</v>
      </c>
      <c r="D8747" t="s">
        <v>2117</v>
      </c>
    </row>
    <row r="8748" spans="1:4" x14ac:dyDescent="0.2">
      <c r="A8748" t="s">
        <v>8806</v>
      </c>
      <c r="B8748" t="s">
        <v>2118</v>
      </c>
      <c r="C8748" t="s">
        <v>2122</v>
      </c>
      <c r="D8748" t="s">
        <v>2117</v>
      </c>
    </row>
    <row r="8749" spans="1:4" x14ac:dyDescent="0.2">
      <c r="A8749" t="s">
        <v>8807</v>
      </c>
      <c r="B8749" t="s">
        <v>2119</v>
      </c>
      <c r="C8749" t="s">
        <v>2116</v>
      </c>
      <c r="D8749" t="s">
        <v>2117</v>
      </c>
    </row>
    <row r="8750" spans="1:4" x14ac:dyDescent="0.2">
      <c r="A8750" t="s">
        <v>8808</v>
      </c>
      <c r="B8750" t="s">
        <v>2115</v>
      </c>
      <c r="C8750" t="s">
        <v>2121</v>
      </c>
      <c r="D8750" t="s">
        <v>2117</v>
      </c>
    </row>
    <row r="8751" spans="1:4" x14ac:dyDescent="0.2">
      <c r="A8751" t="s">
        <v>8809</v>
      </c>
      <c r="B8751" t="s">
        <v>2115</v>
      </c>
      <c r="C8751" t="s">
        <v>2120</v>
      </c>
      <c r="D8751" t="s">
        <v>2123</v>
      </c>
    </row>
    <row r="8752" spans="1:4" x14ac:dyDescent="0.2">
      <c r="A8752" t="s">
        <v>8810</v>
      </c>
      <c r="B8752" t="s">
        <v>2115</v>
      </c>
      <c r="C8752" t="s">
        <v>2122</v>
      </c>
      <c r="D8752" t="s">
        <v>2117</v>
      </c>
    </row>
    <row r="8753" spans="1:4" x14ac:dyDescent="0.2">
      <c r="A8753" t="s">
        <v>8811</v>
      </c>
      <c r="B8753" t="s">
        <v>2118</v>
      </c>
      <c r="C8753" t="s">
        <v>2122</v>
      </c>
      <c r="D8753" t="s">
        <v>2123</v>
      </c>
    </row>
    <row r="8754" spans="1:4" x14ac:dyDescent="0.2">
      <c r="A8754" t="s">
        <v>8812</v>
      </c>
      <c r="B8754" t="s">
        <v>2118</v>
      </c>
      <c r="C8754" t="s">
        <v>2120</v>
      </c>
      <c r="D8754" t="s">
        <v>2117</v>
      </c>
    </row>
    <row r="8755" spans="1:4" x14ac:dyDescent="0.2">
      <c r="A8755" t="s">
        <v>8813</v>
      </c>
      <c r="B8755" t="s">
        <v>2115</v>
      </c>
      <c r="C8755" t="s">
        <v>2122</v>
      </c>
      <c r="D8755" t="s">
        <v>2117</v>
      </c>
    </row>
    <row r="8756" spans="1:4" x14ac:dyDescent="0.2">
      <c r="A8756" t="s">
        <v>8814</v>
      </c>
      <c r="B8756" t="s">
        <v>2118</v>
      </c>
      <c r="C8756" t="s">
        <v>2116</v>
      </c>
      <c r="D8756" t="s">
        <v>2117</v>
      </c>
    </row>
    <row r="8757" spans="1:4" x14ac:dyDescent="0.2">
      <c r="A8757" t="s">
        <v>8815</v>
      </c>
      <c r="B8757" t="s">
        <v>2119</v>
      </c>
      <c r="C8757" t="s">
        <v>2121</v>
      </c>
      <c r="D8757" t="s">
        <v>2117</v>
      </c>
    </row>
    <row r="8758" spans="1:4" x14ac:dyDescent="0.2">
      <c r="A8758" t="s">
        <v>8816</v>
      </c>
      <c r="B8758" t="s">
        <v>2119</v>
      </c>
      <c r="C8758" t="s">
        <v>2122</v>
      </c>
      <c r="D8758" t="s">
        <v>2123</v>
      </c>
    </row>
    <row r="8759" spans="1:4" x14ac:dyDescent="0.2">
      <c r="A8759" t="s">
        <v>8817</v>
      </c>
      <c r="B8759" t="s">
        <v>2115</v>
      </c>
      <c r="C8759" t="s">
        <v>2116</v>
      </c>
      <c r="D8759" t="s">
        <v>2124</v>
      </c>
    </row>
    <row r="8760" spans="1:4" x14ac:dyDescent="0.2">
      <c r="A8760" t="s">
        <v>8818</v>
      </c>
      <c r="B8760" t="s">
        <v>2118</v>
      </c>
      <c r="C8760" t="s">
        <v>2120</v>
      </c>
      <c r="D8760" t="s">
        <v>2124</v>
      </c>
    </row>
    <row r="8761" spans="1:4" x14ac:dyDescent="0.2">
      <c r="A8761" t="s">
        <v>8819</v>
      </c>
      <c r="B8761" t="s">
        <v>2118</v>
      </c>
      <c r="C8761" t="s">
        <v>2122</v>
      </c>
      <c r="D8761" t="s">
        <v>2117</v>
      </c>
    </row>
    <row r="8762" spans="1:4" x14ac:dyDescent="0.2">
      <c r="A8762" t="s">
        <v>8820</v>
      </c>
      <c r="B8762" t="s">
        <v>2115</v>
      </c>
      <c r="C8762" t="s">
        <v>2121</v>
      </c>
      <c r="D8762" t="s">
        <v>2117</v>
      </c>
    </row>
    <row r="8763" spans="1:4" x14ac:dyDescent="0.2">
      <c r="A8763" t="s">
        <v>8821</v>
      </c>
      <c r="B8763" t="s">
        <v>2115</v>
      </c>
      <c r="C8763" t="s">
        <v>2120</v>
      </c>
      <c r="D8763" t="s">
        <v>2117</v>
      </c>
    </row>
    <row r="8764" spans="1:4" x14ac:dyDescent="0.2">
      <c r="A8764" t="s">
        <v>8822</v>
      </c>
      <c r="B8764" t="s">
        <v>2115</v>
      </c>
      <c r="C8764" t="s">
        <v>2120</v>
      </c>
      <c r="D8764" t="s">
        <v>2117</v>
      </c>
    </row>
    <row r="8765" spans="1:4" x14ac:dyDescent="0.2">
      <c r="A8765" t="s">
        <v>8823</v>
      </c>
      <c r="B8765" t="s">
        <v>2118</v>
      </c>
      <c r="C8765" t="s">
        <v>2120</v>
      </c>
      <c r="D8765" t="s">
        <v>2117</v>
      </c>
    </row>
    <row r="8766" spans="1:4" x14ac:dyDescent="0.2">
      <c r="A8766" t="s">
        <v>8824</v>
      </c>
      <c r="B8766" t="s">
        <v>2115</v>
      </c>
      <c r="C8766" t="s">
        <v>2116</v>
      </c>
      <c r="D8766" t="s">
        <v>2124</v>
      </c>
    </row>
    <row r="8767" spans="1:4" x14ac:dyDescent="0.2">
      <c r="A8767" t="s">
        <v>8825</v>
      </c>
      <c r="B8767" t="s">
        <v>2115</v>
      </c>
      <c r="C8767" t="s">
        <v>2116</v>
      </c>
      <c r="D8767" t="s">
        <v>2117</v>
      </c>
    </row>
    <row r="8768" spans="1:4" x14ac:dyDescent="0.2">
      <c r="A8768" t="s">
        <v>8826</v>
      </c>
      <c r="B8768" t="s">
        <v>2115</v>
      </c>
      <c r="C8768" t="s">
        <v>2122</v>
      </c>
      <c r="D8768" t="s">
        <v>2117</v>
      </c>
    </row>
    <row r="8769" spans="1:4" x14ac:dyDescent="0.2">
      <c r="A8769" t="s">
        <v>8827</v>
      </c>
      <c r="B8769" t="s">
        <v>2118</v>
      </c>
      <c r="C8769" t="s">
        <v>2122</v>
      </c>
      <c r="D8769" t="s">
        <v>2117</v>
      </c>
    </row>
    <row r="8770" spans="1:4" x14ac:dyDescent="0.2">
      <c r="A8770" t="s">
        <v>8828</v>
      </c>
      <c r="B8770" t="s">
        <v>2118</v>
      </c>
      <c r="C8770" t="s">
        <v>2121</v>
      </c>
      <c r="D8770" t="s">
        <v>2123</v>
      </c>
    </row>
    <row r="8771" spans="1:4" x14ac:dyDescent="0.2">
      <c r="A8771" t="s">
        <v>8829</v>
      </c>
      <c r="B8771" t="s">
        <v>2119</v>
      </c>
      <c r="C8771" t="s">
        <v>2122</v>
      </c>
      <c r="D8771" t="s">
        <v>2117</v>
      </c>
    </row>
    <row r="8772" spans="1:4" x14ac:dyDescent="0.2">
      <c r="A8772" t="s">
        <v>8830</v>
      </c>
      <c r="B8772" t="s">
        <v>2118</v>
      </c>
      <c r="C8772" t="s">
        <v>2120</v>
      </c>
      <c r="D8772" t="s">
        <v>2117</v>
      </c>
    </row>
    <row r="8773" spans="1:4" x14ac:dyDescent="0.2">
      <c r="A8773" t="s">
        <v>8831</v>
      </c>
      <c r="B8773" t="s">
        <v>2115</v>
      </c>
      <c r="C8773" t="s">
        <v>2116</v>
      </c>
      <c r="D8773" t="s">
        <v>2117</v>
      </c>
    </row>
    <row r="8774" spans="1:4" x14ac:dyDescent="0.2">
      <c r="A8774" t="s">
        <v>8832</v>
      </c>
      <c r="B8774" t="s">
        <v>2118</v>
      </c>
      <c r="C8774" t="s">
        <v>2116</v>
      </c>
      <c r="D8774" t="s">
        <v>2117</v>
      </c>
    </row>
    <row r="8775" spans="1:4" x14ac:dyDescent="0.2">
      <c r="A8775" t="s">
        <v>8833</v>
      </c>
      <c r="B8775" t="s">
        <v>2115</v>
      </c>
      <c r="C8775" t="s">
        <v>2116</v>
      </c>
      <c r="D8775" t="s">
        <v>2123</v>
      </c>
    </row>
    <row r="8776" spans="1:4" x14ac:dyDescent="0.2">
      <c r="A8776" t="s">
        <v>8834</v>
      </c>
      <c r="B8776" t="s">
        <v>2115</v>
      </c>
      <c r="C8776" t="s">
        <v>2121</v>
      </c>
      <c r="D8776" t="s">
        <v>2117</v>
      </c>
    </row>
    <row r="8777" spans="1:4" x14ac:dyDescent="0.2">
      <c r="A8777" t="s">
        <v>8835</v>
      </c>
      <c r="B8777" t="s">
        <v>2115</v>
      </c>
      <c r="C8777" t="s">
        <v>2122</v>
      </c>
      <c r="D8777" t="s">
        <v>2117</v>
      </c>
    </row>
    <row r="8778" spans="1:4" x14ac:dyDescent="0.2">
      <c r="A8778" t="s">
        <v>8836</v>
      </c>
      <c r="B8778" t="s">
        <v>2115</v>
      </c>
      <c r="C8778" t="s">
        <v>2120</v>
      </c>
      <c r="D8778" t="s">
        <v>2123</v>
      </c>
    </row>
    <row r="8779" spans="1:4" x14ac:dyDescent="0.2">
      <c r="A8779" t="s">
        <v>8837</v>
      </c>
      <c r="B8779" t="s">
        <v>2118</v>
      </c>
      <c r="C8779" t="s">
        <v>2122</v>
      </c>
      <c r="D8779" t="s">
        <v>2123</v>
      </c>
    </row>
    <row r="8780" spans="1:4" x14ac:dyDescent="0.2">
      <c r="A8780" t="s">
        <v>8838</v>
      </c>
      <c r="B8780" t="s">
        <v>2115</v>
      </c>
      <c r="C8780" t="s">
        <v>2120</v>
      </c>
      <c r="D8780" t="s">
        <v>2123</v>
      </c>
    </row>
    <row r="8781" spans="1:4" x14ac:dyDescent="0.2">
      <c r="A8781" t="s">
        <v>8839</v>
      </c>
      <c r="B8781" t="s">
        <v>2115</v>
      </c>
      <c r="C8781" t="s">
        <v>2116</v>
      </c>
      <c r="D8781" t="s">
        <v>2123</v>
      </c>
    </row>
    <row r="8782" spans="1:4" x14ac:dyDescent="0.2">
      <c r="A8782" t="s">
        <v>8840</v>
      </c>
      <c r="B8782" t="s">
        <v>2115</v>
      </c>
      <c r="C8782" t="s">
        <v>2116</v>
      </c>
      <c r="D8782" t="s">
        <v>2117</v>
      </c>
    </row>
    <row r="8783" spans="1:4" x14ac:dyDescent="0.2">
      <c r="A8783" t="s">
        <v>8841</v>
      </c>
      <c r="B8783" t="s">
        <v>2118</v>
      </c>
      <c r="C8783" t="s">
        <v>2122</v>
      </c>
      <c r="D8783" t="s">
        <v>2117</v>
      </c>
    </row>
    <row r="8784" spans="1:4" x14ac:dyDescent="0.2">
      <c r="A8784" t="s">
        <v>8842</v>
      </c>
      <c r="B8784" t="s">
        <v>2115</v>
      </c>
      <c r="C8784" t="s">
        <v>2122</v>
      </c>
      <c r="D8784" t="s">
        <v>2123</v>
      </c>
    </row>
    <row r="8785" spans="1:4" x14ac:dyDescent="0.2">
      <c r="A8785" t="s">
        <v>8843</v>
      </c>
      <c r="B8785" t="s">
        <v>2115</v>
      </c>
      <c r="C8785" t="s">
        <v>2116</v>
      </c>
      <c r="D8785" t="s">
        <v>2117</v>
      </c>
    </row>
    <row r="8786" spans="1:4" x14ac:dyDescent="0.2">
      <c r="A8786" t="s">
        <v>8844</v>
      </c>
      <c r="B8786" t="s">
        <v>2115</v>
      </c>
      <c r="C8786" t="s">
        <v>2121</v>
      </c>
      <c r="D8786" t="s">
        <v>2117</v>
      </c>
    </row>
    <row r="8787" spans="1:4" x14ac:dyDescent="0.2">
      <c r="A8787" t="s">
        <v>8845</v>
      </c>
      <c r="B8787" t="s">
        <v>2115</v>
      </c>
      <c r="C8787" t="s">
        <v>2116</v>
      </c>
      <c r="D8787" t="s">
        <v>2117</v>
      </c>
    </row>
    <row r="8788" spans="1:4" x14ac:dyDescent="0.2">
      <c r="A8788" t="s">
        <v>8846</v>
      </c>
      <c r="B8788" t="s">
        <v>2118</v>
      </c>
      <c r="C8788" t="s">
        <v>2120</v>
      </c>
      <c r="D8788" t="s">
        <v>2117</v>
      </c>
    </row>
    <row r="8789" spans="1:4" x14ac:dyDescent="0.2">
      <c r="A8789" t="s">
        <v>8847</v>
      </c>
      <c r="B8789" t="s">
        <v>2118</v>
      </c>
      <c r="C8789" t="s">
        <v>2120</v>
      </c>
      <c r="D8789" t="s">
        <v>2124</v>
      </c>
    </row>
    <row r="8790" spans="1:4" x14ac:dyDescent="0.2">
      <c r="A8790" t="s">
        <v>8848</v>
      </c>
      <c r="B8790" t="s">
        <v>2118</v>
      </c>
      <c r="C8790" t="s">
        <v>2116</v>
      </c>
      <c r="D8790" t="s">
        <v>2117</v>
      </c>
    </row>
    <row r="8791" spans="1:4" x14ac:dyDescent="0.2">
      <c r="A8791" t="s">
        <v>8849</v>
      </c>
      <c r="B8791" t="s">
        <v>2115</v>
      </c>
      <c r="C8791" t="s">
        <v>2122</v>
      </c>
      <c r="D8791" t="s">
        <v>2117</v>
      </c>
    </row>
    <row r="8792" spans="1:4" x14ac:dyDescent="0.2">
      <c r="A8792" t="s">
        <v>8850</v>
      </c>
      <c r="B8792" t="s">
        <v>2115</v>
      </c>
      <c r="C8792" t="s">
        <v>2122</v>
      </c>
      <c r="D8792" t="s">
        <v>2117</v>
      </c>
    </row>
    <row r="8793" spans="1:4" x14ac:dyDescent="0.2">
      <c r="A8793" t="s">
        <v>8851</v>
      </c>
      <c r="B8793" t="s">
        <v>2115</v>
      </c>
      <c r="C8793" t="s">
        <v>2120</v>
      </c>
      <c r="D8793" t="s">
        <v>2117</v>
      </c>
    </row>
    <row r="8794" spans="1:4" x14ac:dyDescent="0.2">
      <c r="A8794" t="s">
        <v>8852</v>
      </c>
      <c r="B8794" t="s">
        <v>2115</v>
      </c>
      <c r="C8794" t="s">
        <v>2121</v>
      </c>
      <c r="D8794" t="s">
        <v>2117</v>
      </c>
    </row>
    <row r="8795" spans="1:4" x14ac:dyDescent="0.2">
      <c r="A8795" t="s">
        <v>8853</v>
      </c>
      <c r="B8795" t="s">
        <v>2115</v>
      </c>
      <c r="C8795" t="s">
        <v>2120</v>
      </c>
      <c r="D8795" t="s">
        <v>2123</v>
      </c>
    </row>
    <row r="8796" spans="1:4" x14ac:dyDescent="0.2">
      <c r="A8796" t="s">
        <v>8854</v>
      </c>
      <c r="B8796" t="s">
        <v>2115</v>
      </c>
      <c r="C8796" t="s">
        <v>2122</v>
      </c>
      <c r="D8796" t="s">
        <v>2124</v>
      </c>
    </row>
    <row r="8797" spans="1:4" x14ac:dyDescent="0.2">
      <c r="A8797" t="s">
        <v>8855</v>
      </c>
      <c r="B8797" t="s">
        <v>2118</v>
      </c>
      <c r="C8797" t="s">
        <v>2120</v>
      </c>
      <c r="D8797" t="s">
        <v>2117</v>
      </c>
    </row>
    <row r="8798" spans="1:4" x14ac:dyDescent="0.2">
      <c r="A8798" t="s">
        <v>8856</v>
      </c>
      <c r="B8798" t="s">
        <v>2115</v>
      </c>
      <c r="C8798" t="s">
        <v>2120</v>
      </c>
      <c r="D8798" t="s">
        <v>2117</v>
      </c>
    </row>
    <row r="8799" spans="1:4" x14ac:dyDescent="0.2">
      <c r="A8799" t="s">
        <v>8857</v>
      </c>
      <c r="B8799" t="s">
        <v>2115</v>
      </c>
      <c r="C8799" t="s">
        <v>2120</v>
      </c>
      <c r="D8799" t="s">
        <v>2117</v>
      </c>
    </row>
    <row r="8800" spans="1:4" x14ac:dyDescent="0.2">
      <c r="A8800" t="s">
        <v>8858</v>
      </c>
      <c r="B8800" t="s">
        <v>2115</v>
      </c>
      <c r="C8800" t="s">
        <v>2116</v>
      </c>
      <c r="D8800" t="s">
        <v>2123</v>
      </c>
    </row>
    <row r="8801" spans="1:4" x14ac:dyDescent="0.2">
      <c r="A8801" t="s">
        <v>8859</v>
      </c>
      <c r="B8801" t="s">
        <v>2119</v>
      </c>
      <c r="C8801" t="s">
        <v>2116</v>
      </c>
      <c r="D8801" t="s">
        <v>2117</v>
      </c>
    </row>
    <row r="8802" spans="1:4" x14ac:dyDescent="0.2">
      <c r="A8802" t="s">
        <v>8860</v>
      </c>
      <c r="B8802" t="s">
        <v>2118</v>
      </c>
      <c r="C8802" t="s">
        <v>2121</v>
      </c>
      <c r="D8802" t="s">
        <v>2123</v>
      </c>
    </row>
    <row r="8803" spans="1:4" x14ac:dyDescent="0.2">
      <c r="A8803" t="s">
        <v>8861</v>
      </c>
      <c r="B8803" t="s">
        <v>2115</v>
      </c>
      <c r="C8803" t="s">
        <v>2120</v>
      </c>
      <c r="D8803" t="s">
        <v>2117</v>
      </c>
    </row>
    <row r="8804" spans="1:4" x14ac:dyDescent="0.2">
      <c r="A8804" t="s">
        <v>8862</v>
      </c>
      <c r="B8804" t="s">
        <v>2115</v>
      </c>
      <c r="C8804" t="s">
        <v>2122</v>
      </c>
      <c r="D8804" t="s">
        <v>2123</v>
      </c>
    </row>
    <row r="8805" spans="1:4" x14ac:dyDescent="0.2">
      <c r="A8805" t="s">
        <v>8863</v>
      </c>
      <c r="B8805" t="s">
        <v>2115</v>
      </c>
      <c r="C8805" t="s">
        <v>2121</v>
      </c>
      <c r="D8805" t="s">
        <v>2117</v>
      </c>
    </row>
    <row r="8806" spans="1:4" x14ac:dyDescent="0.2">
      <c r="A8806" t="s">
        <v>8864</v>
      </c>
      <c r="B8806" t="s">
        <v>2118</v>
      </c>
      <c r="C8806" t="s">
        <v>2120</v>
      </c>
      <c r="D8806" t="s">
        <v>2123</v>
      </c>
    </row>
    <row r="8807" spans="1:4" x14ac:dyDescent="0.2">
      <c r="A8807" t="s">
        <v>8865</v>
      </c>
      <c r="B8807" t="s">
        <v>2119</v>
      </c>
      <c r="C8807" t="s">
        <v>2121</v>
      </c>
      <c r="D8807" t="s">
        <v>2117</v>
      </c>
    </row>
    <row r="8808" spans="1:4" x14ac:dyDescent="0.2">
      <c r="A8808" t="s">
        <v>8866</v>
      </c>
      <c r="B8808" t="s">
        <v>2115</v>
      </c>
      <c r="C8808" t="s">
        <v>2116</v>
      </c>
      <c r="D8808" t="s">
        <v>2123</v>
      </c>
    </row>
    <row r="8809" spans="1:4" x14ac:dyDescent="0.2">
      <c r="A8809" t="s">
        <v>8867</v>
      </c>
      <c r="B8809" t="s">
        <v>2115</v>
      </c>
      <c r="C8809" t="s">
        <v>2116</v>
      </c>
      <c r="D8809" t="s">
        <v>2117</v>
      </c>
    </row>
    <row r="8810" spans="1:4" x14ac:dyDescent="0.2">
      <c r="A8810" t="s">
        <v>8868</v>
      </c>
      <c r="B8810" t="s">
        <v>2118</v>
      </c>
      <c r="C8810" t="s">
        <v>2121</v>
      </c>
      <c r="D8810" t="s">
        <v>2117</v>
      </c>
    </row>
    <row r="8811" spans="1:4" x14ac:dyDescent="0.2">
      <c r="A8811" t="s">
        <v>8869</v>
      </c>
      <c r="B8811" t="s">
        <v>2118</v>
      </c>
      <c r="C8811" t="s">
        <v>2116</v>
      </c>
      <c r="D8811" t="s">
        <v>2117</v>
      </c>
    </row>
    <row r="8812" spans="1:4" x14ac:dyDescent="0.2">
      <c r="A8812" t="s">
        <v>8870</v>
      </c>
      <c r="B8812" t="s">
        <v>2115</v>
      </c>
      <c r="C8812" t="s">
        <v>2120</v>
      </c>
      <c r="D8812" t="s">
        <v>2117</v>
      </c>
    </row>
    <row r="8813" spans="1:4" x14ac:dyDescent="0.2">
      <c r="A8813" t="s">
        <v>8871</v>
      </c>
      <c r="B8813" t="s">
        <v>2115</v>
      </c>
      <c r="C8813" t="s">
        <v>2122</v>
      </c>
      <c r="D8813" t="s">
        <v>2117</v>
      </c>
    </row>
    <row r="8814" spans="1:4" x14ac:dyDescent="0.2">
      <c r="A8814" t="s">
        <v>8872</v>
      </c>
      <c r="B8814" t="s">
        <v>2118</v>
      </c>
      <c r="C8814" t="s">
        <v>2116</v>
      </c>
      <c r="D8814" t="s">
        <v>2117</v>
      </c>
    </row>
    <row r="8815" spans="1:4" x14ac:dyDescent="0.2">
      <c r="A8815" t="s">
        <v>8873</v>
      </c>
      <c r="B8815" t="s">
        <v>2115</v>
      </c>
      <c r="C8815" t="s">
        <v>2122</v>
      </c>
      <c r="D8815" t="s">
        <v>2117</v>
      </c>
    </row>
    <row r="8816" spans="1:4" x14ac:dyDescent="0.2">
      <c r="A8816" t="s">
        <v>8874</v>
      </c>
      <c r="B8816" t="s">
        <v>2115</v>
      </c>
      <c r="C8816" t="s">
        <v>2122</v>
      </c>
      <c r="D8816" t="s">
        <v>2117</v>
      </c>
    </row>
    <row r="8817" spans="1:4" x14ac:dyDescent="0.2">
      <c r="A8817" t="s">
        <v>8875</v>
      </c>
      <c r="B8817" t="s">
        <v>2115</v>
      </c>
      <c r="C8817" t="s">
        <v>2122</v>
      </c>
      <c r="D8817" t="s">
        <v>2117</v>
      </c>
    </row>
    <row r="8818" spans="1:4" x14ac:dyDescent="0.2">
      <c r="A8818" t="s">
        <v>8876</v>
      </c>
      <c r="B8818" t="s">
        <v>2118</v>
      </c>
      <c r="C8818" t="s">
        <v>2116</v>
      </c>
      <c r="D8818" t="s">
        <v>2117</v>
      </c>
    </row>
    <row r="8819" spans="1:4" x14ac:dyDescent="0.2">
      <c r="A8819" t="s">
        <v>8877</v>
      </c>
      <c r="B8819" t="s">
        <v>2119</v>
      </c>
      <c r="C8819" t="s">
        <v>2122</v>
      </c>
      <c r="D8819" t="s">
        <v>2124</v>
      </c>
    </row>
    <row r="8820" spans="1:4" x14ac:dyDescent="0.2">
      <c r="A8820" t="s">
        <v>8878</v>
      </c>
      <c r="B8820" t="s">
        <v>2115</v>
      </c>
      <c r="C8820" t="s">
        <v>2121</v>
      </c>
      <c r="D8820" t="s">
        <v>2117</v>
      </c>
    </row>
    <row r="8821" spans="1:4" x14ac:dyDescent="0.2">
      <c r="A8821" t="s">
        <v>8879</v>
      </c>
      <c r="B8821" t="s">
        <v>2119</v>
      </c>
      <c r="C8821" t="s">
        <v>2116</v>
      </c>
      <c r="D8821" t="s">
        <v>2117</v>
      </c>
    </row>
    <row r="8822" spans="1:4" x14ac:dyDescent="0.2">
      <c r="A8822" t="s">
        <v>8880</v>
      </c>
      <c r="B8822" t="s">
        <v>2115</v>
      </c>
      <c r="C8822" t="s">
        <v>2120</v>
      </c>
      <c r="D8822" t="s">
        <v>2117</v>
      </c>
    </row>
    <row r="8823" spans="1:4" x14ac:dyDescent="0.2">
      <c r="A8823" t="s">
        <v>8881</v>
      </c>
      <c r="B8823" t="s">
        <v>2118</v>
      </c>
      <c r="C8823" t="s">
        <v>2116</v>
      </c>
      <c r="D8823" t="s">
        <v>2117</v>
      </c>
    </row>
    <row r="8824" spans="1:4" x14ac:dyDescent="0.2">
      <c r="A8824" t="s">
        <v>8882</v>
      </c>
      <c r="B8824" t="s">
        <v>2115</v>
      </c>
      <c r="C8824" t="s">
        <v>2122</v>
      </c>
      <c r="D8824" t="s">
        <v>2123</v>
      </c>
    </row>
    <row r="8825" spans="1:4" x14ac:dyDescent="0.2">
      <c r="A8825" t="s">
        <v>8883</v>
      </c>
      <c r="B8825" t="s">
        <v>2119</v>
      </c>
      <c r="C8825" t="s">
        <v>2121</v>
      </c>
      <c r="D8825" t="s">
        <v>2117</v>
      </c>
    </row>
    <row r="8826" spans="1:4" x14ac:dyDescent="0.2">
      <c r="A8826" t="s">
        <v>8884</v>
      </c>
      <c r="B8826" t="s">
        <v>2115</v>
      </c>
      <c r="C8826" t="s">
        <v>2116</v>
      </c>
      <c r="D8826" t="s">
        <v>2123</v>
      </c>
    </row>
    <row r="8827" spans="1:4" x14ac:dyDescent="0.2">
      <c r="A8827" t="s">
        <v>8885</v>
      </c>
      <c r="B8827" t="s">
        <v>2115</v>
      </c>
      <c r="C8827" t="s">
        <v>2122</v>
      </c>
      <c r="D8827" t="s">
        <v>2117</v>
      </c>
    </row>
    <row r="8828" spans="1:4" x14ac:dyDescent="0.2">
      <c r="A8828" t="s">
        <v>8886</v>
      </c>
      <c r="B8828" t="s">
        <v>2118</v>
      </c>
      <c r="C8828" t="s">
        <v>2116</v>
      </c>
      <c r="D8828" t="s">
        <v>2117</v>
      </c>
    </row>
    <row r="8829" spans="1:4" x14ac:dyDescent="0.2">
      <c r="A8829" t="s">
        <v>8887</v>
      </c>
      <c r="B8829" t="s">
        <v>2115</v>
      </c>
      <c r="C8829" t="s">
        <v>2116</v>
      </c>
      <c r="D8829" t="s">
        <v>2117</v>
      </c>
    </row>
    <row r="8830" spans="1:4" x14ac:dyDescent="0.2">
      <c r="A8830" t="s">
        <v>8888</v>
      </c>
      <c r="B8830" t="s">
        <v>2118</v>
      </c>
      <c r="C8830" t="s">
        <v>2116</v>
      </c>
      <c r="D8830" t="s">
        <v>2117</v>
      </c>
    </row>
    <row r="8831" spans="1:4" x14ac:dyDescent="0.2">
      <c r="A8831" t="s">
        <v>8889</v>
      </c>
      <c r="B8831" t="s">
        <v>2115</v>
      </c>
      <c r="C8831" t="s">
        <v>2120</v>
      </c>
      <c r="D8831" t="s">
        <v>2117</v>
      </c>
    </row>
    <row r="8832" spans="1:4" x14ac:dyDescent="0.2">
      <c r="A8832" t="s">
        <v>8890</v>
      </c>
      <c r="B8832" t="s">
        <v>2118</v>
      </c>
      <c r="C8832" t="s">
        <v>2116</v>
      </c>
      <c r="D8832" t="s">
        <v>2117</v>
      </c>
    </row>
    <row r="8833" spans="1:4" x14ac:dyDescent="0.2">
      <c r="A8833" t="s">
        <v>8891</v>
      </c>
      <c r="B8833" t="s">
        <v>2115</v>
      </c>
      <c r="C8833" t="s">
        <v>2122</v>
      </c>
      <c r="D8833" t="s">
        <v>2117</v>
      </c>
    </row>
    <row r="8834" spans="1:4" x14ac:dyDescent="0.2">
      <c r="A8834" t="s">
        <v>8892</v>
      </c>
      <c r="B8834" t="s">
        <v>2115</v>
      </c>
      <c r="C8834" t="s">
        <v>2116</v>
      </c>
      <c r="D8834" t="s">
        <v>2117</v>
      </c>
    </row>
    <row r="8835" spans="1:4" x14ac:dyDescent="0.2">
      <c r="A8835" t="s">
        <v>8893</v>
      </c>
      <c r="B8835" t="s">
        <v>2118</v>
      </c>
      <c r="C8835" t="s">
        <v>2116</v>
      </c>
      <c r="D8835" t="s">
        <v>2117</v>
      </c>
    </row>
    <row r="8836" spans="1:4" x14ac:dyDescent="0.2">
      <c r="A8836" t="s">
        <v>8894</v>
      </c>
      <c r="B8836" t="s">
        <v>2115</v>
      </c>
      <c r="C8836" t="s">
        <v>2120</v>
      </c>
      <c r="D8836" t="s">
        <v>2117</v>
      </c>
    </row>
    <row r="8837" spans="1:4" x14ac:dyDescent="0.2">
      <c r="A8837" t="s">
        <v>8895</v>
      </c>
      <c r="B8837" t="s">
        <v>2118</v>
      </c>
      <c r="C8837" t="s">
        <v>2120</v>
      </c>
      <c r="D8837" t="s">
        <v>2117</v>
      </c>
    </row>
    <row r="8838" spans="1:4" x14ac:dyDescent="0.2">
      <c r="A8838" t="s">
        <v>8896</v>
      </c>
      <c r="B8838" t="s">
        <v>2115</v>
      </c>
      <c r="C8838" t="s">
        <v>2121</v>
      </c>
      <c r="D8838" t="s">
        <v>2117</v>
      </c>
    </row>
    <row r="8839" spans="1:4" x14ac:dyDescent="0.2">
      <c r="A8839" t="s">
        <v>8897</v>
      </c>
      <c r="B8839" t="s">
        <v>2115</v>
      </c>
      <c r="C8839" t="s">
        <v>2116</v>
      </c>
      <c r="D8839" t="s">
        <v>2117</v>
      </c>
    </row>
    <row r="8840" spans="1:4" x14ac:dyDescent="0.2">
      <c r="A8840" t="s">
        <v>8898</v>
      </c>
      <c r="B8840" t="s">
        <v>2115</v>
      </c>
      <c r="C8840" t="s">
        <v>2121</v>
      </c>
      <c r="D8840" t="s">
        <v>2117</v>
      </c>
    </row>
    <row r="8841" spans="1:4" x14ac:dyDescent="0.2">
      <c r="A8841" t="s">
        <v>8899</v>
      </c>
      <c r="B8841" t="s">
        <v>2115</v>
      </c>
      <c r="C8841" t="s">
        <v>2122</v>
      </c>
      <c r="D8841" t="s">
        <v>2117</v>
      </c>
    </row>
    <row r="8842" spans="1:4" x14ac:dyDescent="0.2">
      <c r="A8842" t="s">
        <v>8900</v>
      </c>
      <c r="B8842" t="s">
        <v>2118</v>
      </c>
      <c r="C8842" t="s">
        <v>2116</v>
      </c>
      <c r="D8842" t="s">
        <v>2117</v>
      </c>
    </row>
    <row r="8843" spans="1:4" x14ac:dyDescent="0.2">
      <c r="A8843" t="s">
        <v>8901</v>
      </c>
      <c r="B8843" t="s">
        <v>2115</v>
      </c>
      <c r="C8843" t="s">
        <v>2116</v>
      </c>
      <c r="D8843" t="s">
        <v>2123</v>
      </c>
    </row>
    <row r="8844" spans="1:4" x14ac:dyDescent="0.2">
      <c r="A8844" t="s">
        <v>8902</v>
      </c>
      <c r="B8844" t="s">
        <v>2118</v>
      </c>
      <c r="C8844" t="s">
        <v>2120</v>
      </c>
      <c r="D8844" t="s">
        <v>2124</v>
      </c>
    </row>
    <row r="8845" spans="1:4" x14ac:dyDescent="0.2">
      <c r="A8845" t="s">
        <v>8903</v>
      </c>
      <c r="B8845" t="s">
        <v>2115</v>
      </c>
      <c r="C8845" t="s">
        <v>2116</v>
      </c>
      <c r="D8845" t="s">
        <v>2117</v>
      </c>
    </row>
    <row r="8846" spans="1:4" x14ac:dyDescent="0.2">
      <c r="A8846" t="s">
        <v>8904</v>
      </c>
      <c r="B8846" t="s">
        <v>2118</v>
      </c>
      <c r="C8846" t="s">
        <v>2121</v>
      </c>
      <c r="D8846" t="s">
        <v>2117</v>
      </c>
    </row>
    <row r="8847" spans="1:4" x14ac:dyDescent="0.2">
      <c r="A8847" t="s">
        <v>8905</v>
      </c>
      <c r="B8847" t="s">
        <v>2115</v>
      </c>
      <c r="C8847" t="s">
        <v>2120</v>
      </c>
      <c r="D8847" t="s">
        <v>2117</v>
      </c>
    </row>
    <row r="8848" spans="1:4" x14ac:dyDescent="0.2">
      <c r="A8848" t="s">
        <v>8906</v>
      </c>
      <c r="B8848" t="s">
        <v>2118</v>
      </c>
      <c r="C8848" t="s">
        <v>2120</v>
      </c>
      <c r="D8848" t="s">
        <v>2123</v>
      </c>
    </row>
    <row r="8849" spans="1:4" x14ac:dyDescent="0.2">
      <c r="A8849" t="s">
        <v>8907</v>
      </c>
      <c r="B8849" t="s">
        <v>2115</v>
      </c>
      <c r="C8849" t="s">
        <v>2120</v>
      </c>
      <c r="D8849" t="s">
        <v>2117</v>
      </c>
    </row>
    <row r="8850" spans="1:4" x14ac:dyDescent="0.2">
      <c r="A8850" t="s">
        <v>8908</v>
      </c>
      <c r="B8850" t="s">
        <v>2115</v>
      </c>
      <c r="C8850" t="s">
        <v>2122</v>
      </c>
      <c r="D8850" t="s">
        <v>2117</v>
      </c>
    </row>
    <row r="8851" spans="1:4" x14ac:dyDescent="0.2">
      <c r="A8851" t="s">
        <v>8909</v>
      </c>
      <c r="B8851" t="s">
        <v>2118</v>
      </c>
      <c r="C8851" t="s">
        <v>2116</v>
      </c>
      <c r="D8851" t="s">
        <v>2123</v>
      </c>
    </row>
    <row r="8852" spans="1:4" x14ac:dyDescent="0.2">
      <c r="A8852" t="s">
        <v>8910</v>
      </c>
      <c r="B8852" t="s">
        <v>2115</v>
      </c>
      <c r="C8852" t="s">
        <v>2121</v>
      </c>
      <c r="D8852" t="s">
        <v>2117</v>
      </c>
    </row>
    <row r="8853" spans="1:4" x14ac:dyDescent="0.2">
      <c r="A8853" t="s">
        <v>8911</v>
      </c>
      <c r="B8853" t="s">
        <v>2119</v>
      </c>
      <c r="C8853" t="s">
        <v>2116</v>
      </c>
      <c r="D8853" t="s">
        <v>2117</v>
      </c>
    </row>
    <row r="8854" spans="1:4" x14ac:dyDescent="0.2">
      <c r="A8854" t="s">
        <v>8912</v>
      </c>
      <c r="B8854" t="s">
        <v>2115</v>
      </c>
      <c r="C8854" t="s">
        <v>2121</v>
      </c>
      <c r="D8854" t="s">
        <v>2117</v>
      </c>
    </row>
    <row r="8855" spans="1:4" x14ac:dyDescent="0.2">
      <c r="A8855" t="s">
        <v>8913</v>
      </c>
      <c r="B8855" t="s">
        <v>2118</v>
      </c>
      <c r="C8855" t="s">
        <v>2122</v>
      </c>
      <c r="D8855" t="s">
        <v>2117</v>
      </c>
    </row>
    <row r="8856" spans="1:4" x14ac:dyDescent="0.2">
      <c r="A8856" t="s">
        <v>8914</v>
      </c>
      <c r="B8856" t="s">
        <v>2118</v>
      </c>
      <c r="C8856" t="s">
        <v>2120</v>
      </c>
      <c r="D8856" t="s">
        <v>2117</v>
      </c>
    </row>
    <row r="8857" spans="1:4" x14ac:dyDescent="0.2">
      <c r="A8857" t="s">
        <v>8915</v>
      </c>
      <c r="B8857" t="s">
        <v>2115</v>
      </c>
      <c r="C8857" t="s">
        <v>2120</v>
      </c>
      <c r="D8857" t="s">
        <v>2117</v>
      </c>
    </row>
    <row r="8858" spans="1:4" x14ac:dyDescent="0.2">
      <c r="A8858" t="s">
        <v>8916</v>
      </c>
      <c r="B8858" t="s">
        <v>2115</v>
      </c>
      <c r="C8858" t="s">
        <v>2116</v>
      </c>
      <c r="D8858" t="s">
        <v>2117</v>
      </c>
    </row>
    <row r="8859" spans="1:4" x14ac:dyDescent="0.2">
      <c r="A8859" t="s">
        <v>8917</v>
      </c>
      <c r="B8859" t="s">
        <v>2115</v>
      </c>
      <c r="C8859" t="s">
        <v>2122</v>
      </c>
      <c r="D8859" t="s">
        <v>2117</v>
      </c>
    </row>
    <row r="8860" spans="1:4" x14ac:dyDescent="0.2">
      <c r="A8860" t="s">
        <v>8918</v>
      </c>
      <c r="B8860" t="s">
        <v>2115</v>
      </c>
      <c r="C8860" t="s">
        <v>2121</v>
      </c>
      <c r="D8860" t="s">
        <v>2117</v>
      </c>
    </row>
    <row r="8861" spans="1:4" x14ac:dyDescent="0.2">
      <c r="A8861" t="s">
        <v>8919</v>
      </c>
      <c r="B8861" t="s">
        <v>2118</v>
      </c>
      <c r="C8861" t="s">
        <v>2116</v>
      </c>
      <c r="D8861" t="s">
        <v>2117</v>
      </c>
    </row>
    <row r="8862" spans="1:4" x14ac:dyDescent="0.2">
      <c r="A8862" t="s">
        <v>8920</v>
      </c>
      <c r="B8862" t="s">
        <v>2115</v>
      </c>
      <c r="C8862" t="s">
        <v>2121</v>
      </c>
      <c r="D8862" t="s">
        <v>2117</v>
      </c>
    </row>
    <row r="8863" spans="1:4" x14ac:dyDescent="0.2">
      <c r="A8863" t="s">
        <v>8921</v>
      </c>
      <c r="B8863" t="s">
        <v>2115</v>
      </c>
      <c r="C8863" t="s">
        <v>2116</v>
      </c>
      <c r="D8863" t="s">
        <v>2117</v>
      </c>
    </row>
    <row r="8864" spans="1:4" x14ac:dyDescent="0.2">
      <c r="A8864" t="s">
        <v>8922</v>
      </c>
      <c r="B8864" t="s">
        <v>2115</v>
      </c>
      <c r="C8864" t="s">
        <v>2120</v>
      </c>
      <c r="D8864" t="s">
        <v>2117</v>
      </c>
    </row>
    <row r="8865" spans="1:4" x14ac:dyDescent="0.2">
      <c r="A8865" t="s">
        <v>8923</v>
      </c>
      <c r="B8865" t="s">
        <v>2115</v>
      </c>
      <c r="C8865" t="s">
        <v>2122</v>
      </c>
      <c r="D8865" t="s">
        <v>2117</v>
      </c>
    </row>
    <row r="8866" spans="1:4" x14ac:dyDescent="0.2">
      <c r="A8866" t="s">
        <v>8924</v>
      </c>
      <c r="B8866" t="s">
        <v>2119</v>
      </c>
      <c r="C8866" t="s">
        <v>2122</v>
      </c>
      <c r="D8866" t="s">
        <v>2117</v>
      </c>
    </row>
    <row r="8867" spans="1:4" x14ac:dyDescent="0.2">
      <c r="A8867" t="s">
        <v>8925</v>
      </c>
      <c r="B8867" t="s">
        <v>2118</v>
      </c>
      <c r="C8867" t="s">
        <v>2122</v>
      </c>
      <c r="D8867" t="s">
        <v>2123</v>
      </c>
    </row>
    <row r="8868" spans="1:4" x14ac:dyDescent="0.2">
      <c r="A8868" t="s">
        <v>8926</v>
      </c>
      <c r="B8868" t="s">
        <v>2115</v>
      </c>
      <c r="C8868" t="s">
        <v>2116</v>
      </c>
      <c r="D8868" t="s">
        <v>2117</v>
      </c>
    </row>
    <row r="8869" spans="1:4" x14ac:dyDescent="0.2">
      <c r="A8869" t="s">
        <v>8927</v>
      </c>
      <c r="B8869" t="s">
        <v>2115</v>
      </c>
      <c r="C8869" t="s">
        <v>2122</v>
      </c>
      <c r="D8869" t="s">
        <v>2117</v>
      </c>
    </row>
    <row r="8870" spans="1:4" x14ac:dyDescent="0.2">
      <c r="A8870" t="s">
        <v>8928</v>
      </c>
      <c r="B8870" t="s">
        <v>2118</v>
      </c>
      <c r="C8870" t="s">
        <v>2120</v>
      </c>
      <c r="D8870" t="s">
        <v>2117</v>
      </c>
    </row>
    <row r="8871" spans="1:4" x14ac:dyDescent="0.2">
      <c r="A8871" t="s">
        <v>8929</v>
      </c>
      <c r="B8871" t="s">
        <v>2115</v>
      </c>
      <c r="C8871" t="s">
        <v>2116</v>
      </c>
      <c r="D8871" t="s">
        <v>2117</v>
      </c>
    </row>
    <row r="8872" spans="1:4" x14ac:dyDescent="0.2">
      <c r="A8872" t="s">
        <v>8930</v>
      </c>
      <c r="B8872" t="s">
        <v>2115</v>
      </c>
      <c r="C8872" t="s">
        <v>2120</v>
      </c>
      <c r="D8872" t="s">
        <v>2117</v>
      </c>
    </row>
    <row r="8873" spans="1:4" x14ac:dyDescent="0.2">
      <c r="A8873" t="s">
        <v>8931</v>
      </c>
      <c r="B8873" t="s">
        <v>2118</v>
      </c>
      <c r="C8873" t="s">
        <v>2122</v>
      </c>
      <c r="D8873" t="s">
        <v>2117</v>
      </c>
    </row>
    <row r="8874" spans="1:4" x14ac:dyDescent="0.2">
      <c r="A8874" t="s">
        <v>8932</v>
      </c>
      <c r="B8874" t="s">
        <v>2119</v>
      </c>
      <c r="C8874" t="s">
        <v>2120</v>
      </c>
      <c r="D8874" t="s">
        <v>2123</v>
      </c>
    </row>
    <row r="8875" spans="1:4" x14ac:dyDescent="0.2">
      <c r="A8875" t="s">
        <v>8933</v>
      </c>
      <c r="B8875" t="s">
        <v>2115</v>
      </c>
      <c r="C8875" t="s">
        <v>2120</v>
      </c>
      <c r="D8875" t="s">
        <v>2117</v>
      </c>
    </row>
    <row r="8876" spans="1:4" x14ac:dyDescent="0.2">
      <c r="A8876" t="s">
        <v>8934</v>
      </c>
      <c r="B8876" t="s">
        <v>2115</v>
      </c>
      <c r="C8876" t="s">
        <v>2122</v>
      </c>
      <c r="D8876" t="s">
        <v>2117</v>
      </c>
    </row>
    <row r="8877" spans="1:4" x14ac:dyDescent="0.2">
      <c r="A8877" t="s">
        <v>8935</v>
      </c>
      <c r="B8877" t="s">
        <v>2118</v>
      </c>
      <c r="C8877" t="s">
        <v>2120</v>
      </c>
      <c r="D8877" t="s">
        <v>2117</v>
      </c>
    </row>
    <row r="8878" spans="1:4" x14ac:dyDescent="0.2">
      <c r="A8878" t="s">
        <v>8936</v>
      </c>
      <c r="B8878" t="s">
        <v>2115</v>
      </c>
      <c r="C8878" t="s">
        <v>2120</v>
      </c>
      <c r="D8878" t="s">
        <v>2123</v>
      </c>
    </row>
    <row r="8879" spans="1:4" x14ac:dyDescent="0.2">
      <c r="A8879" t="s">
        <v>8937</v>
      </c>
      <c r="B8879" t="s">
        <v>2118</v>
      </c>
      <c r="C8879" t="s">
        <v>2122</v>
      </c>
      <c r="D8879" t="s">
        <v>2124</v>
      </c>
    </row>
    <row r="8880" spans="1:4" x14ac:dyDescent="0.2">
      <c r="A8880" t="s">
        <v>8938</v>
      </c>
      <c r="B8880" t="s">
        <v>2118</v>
      </c>
      <c r="C8880" t="s">
        <v>2116</v>
      </c>
      <c r="D8880" t="s">
        <v>2117</v>
      </c>
    </row>
    <row r="8881" spans="1:4" x14ac:dyDescent="0.2">
      <c r="A8881" t="s">
        <v>8939</v>
      </c>
      <c r="B8881" t="s">
        <v>2119</v>
      </c>
      <c r="C8881" t="s">
        <v>2120</v>
      </c>
      <c r="D8881" t="s">
        <v>2117</v>
      </c>
    </row>
    <row r="8882" spans="1:4" x14ac:dyDescent="0.2">
      <c r="A8882" t="s">
        <v>8940</v>
      </c>
      <c r="B8882" t="s">
        <v>2118</v>
      </c>
      <c r="C8882" t="s">
        <v>2116</v>
      </c>
      <c r="D8882" t="s">
        <v>2124</v>
      </c>
    </row>
    <row r="8883" spans="1:4" x14ac:dyDescent="0.2">
      <c r="A8883" t="s">
        <v>8941</v>
      </c>
      <c r="B8883" t="s">
        <v>2118</v>
      </c>
      <c r="C8883" t="s">
        <v>2122</v>
      </c>
      <c r="D8883" t="s">
        <v>2123</v>
      </c>
    </row>
    <row r="8884" spans="1:4" x14ac:dyDescent="0.2">
      <c r="A8884" t="s">
        <v>8942</v>
      </c>
      <c r="B8884" t="s">
        <v>2118</v>
      </c>
      <c r="C8884" t="s">
        <v>2122</v>
      </c>
      <c r="D8884" t="s">
        <v>2117</v>
      </c>
    </row>
    <row r="8885" spans="1:4" x14ac:dyDescent="0.2">
      <c r="A8885" t="s">
        <v>8943</v>
      </c>
      <c r="B8885" t="s">
        <v>2119</v>
      </c>
      <c r="C8885" t="s">
        <v>2122</v>
      </c>
      <c r="D8885" t="s">
        <v>2117</v>
      </c>
    </row>
    <row r="8886" spans="1:4" x14ac:dyDescent="0.2">
      <c r="A8886" t="s">
        <v>8944</v>
      </c>
      <c r="B8886" t="s">
        <v>2115</v>
      </c>
      <c r="C8886" t="s">
        <v>2120</v>
      </c>
      <c r="D8886" t="s">
        <v>2117</v>
      </c>
    </row>
    <row r="8887" spans="1:4" x14ac:dyDescent="0.2">
      <c r="A8887" t="s">
        <v>8945</v>
      </c>
      <c r="B8887" t="s">
        <v>2115</v>
      </c>
      <c r="C8887" t="s">
        <v>2122</v>
      </c>
      <c r="D8887" t="s">
        <v>2117</v>
      </c>
    </row>
    <row r="8888" spans="1:4" x14ac:dyDescent="0.2">
      <c r="A8888" t="s">
        <v>8946</v>
      </c>
      <c r="B8888" t="s">
        <v>2115</v>
      </c>
      <c r="C8888" t="s">
        <v>2122</v>
      </c>
      <c r="D8888" t="s">
        <v>2117</v>
      </c>
    </row>
    <row r="8889" spans="1:4" x14ac:dyDescent="0.2">
      <c r="A8889" t="s">
        <v>8947</v>
      </c>
      <c r="B8889" t="s">
        <v>2115</v>
      </c>
      <c r="C8889" t="s">
        <v>2120</v>
      </c>
      <c r="D8889" t="s">
        <v>2117</v>
      </c>
    </row>
    <row r="8890" spans="1:4" x14ac:dyDescent="0.2">
      <c r="A8890" t="s">
        <v>8948</v>
      </c>
      <c r="B8890" t="s">
        <v>2115</v>
      </c>
      <c r="C8890" t="s">
        <v>2122</v>
      </c>
      <c r="D8890" t="s">
        <v>2117</v>
      </c>
    </row>
    <row r="8891" spans="1:4" x14ac:dyDescent="0.2">
      <c r="A8891" t="s">
        <v>8949</v>
      </c>
      <c r="B8891" t="s">
        <v>2115</v>
      </c>
      <c r="C8891" t="s">
        <v>2116</v>
      </c>
      <c r="D8891" t="s">
        <v>2123</v>
      </c>
    </row>
    <row r="8892" spans="1:4" x14ac:dyDescent="0.2">
      <c r="A8892" t="s">
        <v>8950</v>
      </c>
      <c r="B8892" t="s">
        <v>2115</v>
      </c>
      <c r="C8892" t="s">
        <v>2121</v>
      </c>
      <c r="D8892" t="s">
        <v>2117</v>
      </c>
    </row>
    <row r="8893" spans="1:4" x14ac:dyDescent="0.2">
      <c r="A8893" t="s">
        <v>8951</v>
      </c>
      <c r="B8893" t="s">
        <v>2119</v>
      </c>
      <c r="C8893" t="s">
        <v>2122</v>
      </c>
      <c r="D8893" t="s">
        <v>2117</v>
      </c>
    </row>
    <row r="8894" spans="1:4" x14ac:dyDescent="0.2">
      <c r="A8894" t="s">
        <v>8952</v>
      </c>
      <c r="B8894" t="s">
        <v>2118</v>
      </c>
      <c r="C8894" t="s">
        <v>2121</v>
      </c>
      <c r="D8894" t="s">
        <v>2117</v>
      </c>
    </row>
    <row r="8895" spans="1:4" x14ac:dyDescent="0.2">
      <c r="A8895" t="s">
        <v>8953</v>
      </c>
      <c r="B8895" t="s">
        <v>2115</v>
      </c>
      <c r="C8895" t="s">
        <v>2122</v>
      </c>
      <c r="D8895" t="s">
        <v>2123</v>
      </c>
    </row>
    <row r="8896" spans="1:4" x14ac:dyDescent="0.2">
      <c r="A8896" t="s">
        <v>8954</v>
      </c>
      <c r="B8896" t="s">
        <v>2118</v>
      </c>
      <c r="C8896" t="s">
        <v>2122</v>
      </c>
      <c r="D8896" t="s">
        <v>2117</v>
      </c>
    </row>
    <row r="8897" spans="1:4" x14ac:dyDescent="0.2">
      <c r="A8897" t="s">
        <v>8955</v>
      </c>
      <c r="B8897" t="s">
        <v>2115</v>
      </c>
      <c r="C8897" t="s">
        <v>2122</v>
      </c>
      <c r="D8897" t="s">
        <v>2117</v>
      </c>
    </row>
    <row r="8898" spans="1:4" x14ac:dyDescent="0.2">
      <c r="A8898" t="s">
        <v>8956</v>
      </c>
      <c r="B8898" t="s">
        <v>2118</v>
      </c>
      <c r="C8898" t="s">
        <v>2121</v>
      </c>
      <c r="D8898" t="s">
        <v>2117</v>
      </c>
    </row>
    <row r="8899" spans="1:4" x14ac:dyDescent="0.2">
      <c r="A8899" t="s">
        <v>8957</v>
      </c>
      <c r="B8899" t="s">
        <v>2115</v>
      </c>
      <c r="C8899" t="s">
        <v>2122</v>
      </c>
      <c r="D8899" t="s">
        <v>2117</v>
      </c>
    </row>
    <row r="8900" spans="1:4" x14ac:dyDescent="0.2">
      <c r="A8900" t="s">
        <v>8958</v>
      </c>
      <c r="B8900" t="s">
        <v>2118</v>
      </c>
      <c r="C8900" t="s">
        <v>2116</v>
      </c>
      <c r="D8900" t="s">
        <v>2117</v>
      </c>
    </row>
    <row r="8901" spans="1:4" x14ac:dyDescent="0.2">
      <c r="A8901" t="s">
        <v>8959</v>
      </c>
      <c r="B8901" t="s">
        <v>2115</v>
      </c>
      <c r="C8901" t="s">
        <v>2122</v>
      </c>
      <c r="D8901" t="s">
        <v>2123</v>
      </c>
    </row>
    <row r="8902" spans="1:4" x14ac:dyDescent="0.2">
      <c r="A8902" t="s">
        <v>8960</v>
      </c>
      <c r="B8902" t="s">
        <v>2115</v>
      </c>
      <c r="C8902" t="s">
        <v>2116</v>
      </c>
      <c r="D8902" t="s">
        <v>2117</v>
      </c>
    </row>
    <row r="8903" spans="1:4" x14ac:dyDescent="0.2">
      <c r="A8903" t="s">
        <v>8961</v>
      </c>
      <c r="B8903" t="s">
        <v>2115</v>
      </c>
      <c r="C8903" t="s">
        <v>2120</v>
      </c>
      <c r="D8903" t="s">
        <v>2117</v>
      </c>
    </row>
    <row r="8904" spans="1:4" x14ac:dyDescent="0.2">
      <c r="A8904" t="s">
        <v>8962</v>
      </c>
      <c r="B8904" t="s">
        <v>2119</v>
      </c>
      <c r="C8904" t="s">
        <v>2116</v>
      </c>
      <c r="D8904" t="s">
        <v>2123</v>
      </c>
    </row>
    <row r="8905" spans="1:4" x14ac:dyDescent="0.2">
      <c r="A8905" t="s">
        <v>8963</v>
      </c>
      <c r="B8905" t="s">
        <v>2119</v>
      </c>
      <c r="C8905" t="s">
        <v>2120</v>
      </c>
      <c r="D8905" t="s">
        <v>2123</v>
      </c>
    </row>
    <row r="8906" spans="1:4" x14ac:dyDescent="0.2">
      <c r="A8906" t="s">
        <v>8964</v>
      </c>
      <c r="B8906" t="s">
        <v>2118</v>
      </c>
      <c r="C8906" t="s">
        <v>2122</v>
      </c>
      <c r="D8906" t="s">
        <v>2123</v>
      </c>
    </row>
    <row r="8907" spans="1:4" x14ac:dyDescent="0.2">
      <c r="A8907" t="s">
        <v>8965</v>
      </c>
      <c r="B8907" t="s">
        <v>2115</v>
      </c>
      <c r="C8907" t="s">
        <v>2116</v>
      </c>
      <c r="D8907" t="s">
        <v>2117</v>
      </c>
    </row>
    <row r="8908" spans="1:4" x14ac:dyDescent="0.2">
      <c r="A8908" t="s">
        <v>8966</v>
      </c>
      <c r="B8908" t="s">
        <v>2118</v>
      </c>
      <c r="C8908" t="s">
        <v>2122</v>
      </c>
      <c r="D8908" t="s">
        <v>2117</v>
      </c>
    </row>
    <row r="8909" spans="1:4" x14ac:dyDescent="0.2">
      <c r="A8909" t="s">
        <v>8967</v>
      </c>
      <c r="B8909" t="s">
        <v>2115</v>
      </c>
      <c r="C8909" t="s">
        <v>2121</v>
      </c>
      <c r="D8909" t="s">
        <v>2117</v>
      </c>
    </row>
    <row r="8910" spans="1:4" x14ac:dyDescent="0.2">
      <c r="A8910" t="s">
        <v>8968</v>
      </c>
      <c r="B8910" t="s">
        <v>2118</v>
      </c>
      <c r="C8910" t="s">
        <v>2116</v>
      </c>
      <c r="D8910" t="s">
        <v>2117</v>
      </c>
    </row>
    <row r="8911" spans="1:4" x14ac:dyDescent="0.2">
      <c r="A8911" t="s">
        <v>8969</v>
      </c>
      <c r="B8911" t="s">
        <v>2115</v>
      </c>
      <c r="C8911" t="s">
        <v>2116</v>
      </c>
      <c r="D8911" t="s">
        <v>2124</v>
      </c>
    </row>
    <row r="8912" spans="1:4" x14ac:dyDescent="0.2">
      <c r="A8912" t="s">
        <v>8970</v>
      </c>
      <c r="B8912" t="s">
        <v>2118</v>
      </c>
      <c r="C8912" t="s">
        <v>2116</v>
      </c>
      <c r="D8912" t="s">
        <v>2117</v>
      </c>
    </row>
    <row r="8913" spans="1:4" x14ac:dyDescent="0.2">
      <c r="A8913" t="s">
        <v>8971</v>
      </c>
      <c r="B8913" t="s">
        <v>2119</v>
      </c>
      <c r="C8913" t="s">
        <v>2116</v>
      </c>
      <c r="D8913" t="s">
        <v>2123</v>
      </c>
    </row>
    <row r="8914" spans="1:4" x14ac:dyDescent="0.2">
      <c r="A8914" t="s">
        <v>8972</v>
      </c>
      <c r="B8914" t="s">
        <v>2115</v>
      </c>
      <c r="C8914" t="s">
        <v>2122</v>
      </c>
      <c r="D8914" t="s">
        <v>2124</v>
      </c>
    </row>
    <row r="8915" spans="1:4" x14ac:dyDescent="0.2">
      <c r="A8915" t="s">
        <v>8973</v>
      </c>
      <c r="B8915" t="s">
        <v>2118</v>
      </c>
      <c r="C8915" t="s">
        <v>2121</v>
      </c>
      <c r="D8915" t="s">
        <v>2124</v>
      </c>
    </row>
    <row r="8916" spans="1:4" x14ac:dyDescent="0.2">
      <c r="A8916" t="s">
        <v>8974</v>
      </c>
      <c r="B8916" t="s">
        <v>2118</v>
      </c>
      <c r="C8916" t="s">
        <v>2122</v>
      </c>
      <c r="D8916" t="s">
        <v>2117</v>
      </c>
    </row>
    <row r="8917" spans="1:4" x14ac:dyDescent="0.2">
      <c r="A8917" t="s">
        <v>8975</v>
      </c>
      <c r="B8917" t="s">
        <v>2115</v>
      </c>
      <c r="C8917" t="s">
        <v>2121</v>
      </c>
      <c r="D8917" t="s">
        <v>2117</v>
      </c>
    </row>
    <row r="8918" spans="1:4" x14ac:dyDescent="0.2">
      <c r="A8918" t="s">
        <v>8976</v>
      </c>
      <c r="B8918" t="s">
        <v>2115</v>
      </c>
      <c r="C8918" t="s">
        <v>2122</v>
      </c>
      <c r="D8918" t="s">
        <v>2123</v>
      </c>
    </row>
    <row r="8919" spans="1:4" x14ac:dyDescent="0.2">
      <c r="A8919" t="s">
        <v>8977</v>
      </c>
      <c r="B8919" t="s">
        <v>2118</v>
      </c>
      <c r="C8919" t="s">
        <v>2116</v>
      </c>
      <c r="D8919" t="s">
        <v>2117</v>
      </c>
    </row>
    <row r="8920" spans="1:4" x14ac:dyDescent="0.2">
      <c r="A8920" t="s">
        <v>8978</v>
      </c>
      <c r="B8920" t="s">
        <v>2115</v>
      </c>
      <c r="C8920" t="s">
        <v>2121</v>
      </c>
      <c r="D8920" t="s">
        <v>2124</v>
      </c>
    </row>
    <row r="8921" spans="1:4" x14ac:dyDescent="0.2">
      <c r="A8921" t="s">
        <v>8979</v>
      </c>
      <c r="B8921" t="s">
        <v>2115</v>
      </c>
      <c r="C8921" t="s">
        <v>2116</v>
      </c>
      <c r="D8921" t="s">
        <v>2117</v>
      </c>
    </row>
    <row r="8922" spans="1:4" x14ac:dyDescent="0.2">
      <c r="A8922" t="s">
        <v>8980</v>
      </c>
      <c r="B8922" t="s">
        <v>2115</v>
      </c>
      <c r="C8922" t="s">
        <v>2120</v>
      </c>
      <c r="D8922" t="s">
        <v>2117</v>
      </c>
    </row>
    <row r="8923" spans="1:4" x14ac:dyDescent="0.2">
      <c r="A8923" t="s">
        <v>8981</v>
      </c>
      <c r="B8923" t="s">
        <v>2118</v>
      </c>
      <c r="C8923" t="s">
        <v>2120</v>
      </c>
      <c r="D8923" t="s">
        <v>2117</v>
      </c>
    </row>
    <row r="8924" spans="1:4" x14ac:dyDescent="0.2">
      <c r="A8924" t="s">
        <v>8982</v>
      </c>
      <c r="B8924" t="s">
        <v>2118</v>
      </c>
      <c r="C8924" t="s">
        <v>2116</v>
      </c>
      <c r="D8924" t="s">
        <v>2117</v>
      </c>
    </row>
    <row r="8925" spans="1:4" x14ac:dyDescent="0.2">
      <c r="A8925" t="s">
        <v>8983</v>
      </c>
      <c r="B8925" t="s">
        <v>2115</v>
      </c>
      <c r="C8925" t="s">
        <v>2122</v>
      </c>
      <c r="D8925" t="s">
        <v>2124</v>
      </c>
    </row>
    <row r="8926" spans="1:4" x14ac:dyDescent="0.2">
      <c r="A8926" t="s">
        <v>8984</v>
      </c>
      <c r="B8926" t="s">
        <v>2115</v>
      </c>
      <c r="C8926" t="s">
        <v>2122</v>
      </c>
      <c r="D8926" t="s">
        <v>2117</v>
      </c>
    </row>
    <row r="8927" spans="1:4" x14ac:dyDescent="0.2">
      <c r="A8927" t="s">
        <v>8985</v>
      </c>
      <c r="B8927" t="s">
        <v>2118</v>
      </c>
      <c r="C8927" t="s">
        <v>2122</v>
      </c>
      <c r="D8927" t="s">
        <v>2123</v>
      </c>
    </row>
    <row r="8928" spans="1:4" x14ac:dyDescent="0.2">
      <c r="A8928" t="s">
        <v>8986</v>
      </c>
      <c r="B8928" t="s">
        <v>2119</v>
      </c>
      <c r="C8928" t="s">
        <v>2121</v>
      </c>
      <c r="D8928" t="s">
        <v>2117</v>
      </c>
    </row>
    <row r="8929" spans="1:4" x14ac:dyDescent="0.2">
      <c r="A8929" t="s">
        <v>8987</v>
      </c>
      <c r="B8929" t="s">
        <v>2115</v>
      </c>
      <c r="C8929" t="s">
        <v>2121</v>
      </c>
      <c r="D8929" t="s">
        <v>2117</v>
      </c>
    </row>
    <row r="8930" spans="1:4" x14ac:dyDescent="0.2">
      <c r="A8930" t="s">
        <v>8988</v>
      </c>
      <c r="B8930" t="s">
        <v>2118</v>
      </c>
      <c r="C8930" t="s">
        <v>2120</v>
      </c>
      <c r="D8930" t="s">
        <v>2124</v>
      </c>
    </row>
    <row r="8931" spans="1:4" x14ac:dyDescent="0.2">
      <c r="A8931" t="s">
        <v>8989</v>
      </c>
      <c r="B8931" t="s">
        <v>2115</v>
      </c>
      <c r="C8931" t="s">
        <v>2116</v>
      </c>
      <c r="D8931" t="s">
        <v>2117</v>
      </c>
    </row>
    <row r="8932" spans="1:4" x14ac:dyDescent="0.2">
      <c r="A8932" t="s">
        <v>8990</v>
      </c>
      <c r="B8932" t="s">
        <v>2115</v>
      </c>
      <c r="C8932" t="s">
        <v>2122</v>
      </c>
      <c r="D8932" t="s">
        <v>2117</v>
      </c>
    </row>
    <row r="8933" spans="1:4" x14ac:dyDescent="0.2">
      <c r="A8933" t="s">
        <v>8991</v>
      </c>
      <c r="B8933" t="s">
        <v>2115</v>
      </c>
      <c r="C8933" t="s">
        <v>2116</v>
      </c>
      <c r="D8933" t="s">
        <v>2117</v>
      </c>
    </row>
    <row r="8934" spans="1:4" x14ac:dyDescent="0.2">
      <c r="A8934" t="s">
        <v>8992</v>
      </c>
      <c r="B8934" t="s">
        <v>2119</v>
      </c>
      <c r="C8934" t="s">
        <v>2122</v>
      </c>
      <c r="D8934" t="s">
        <v>2123</v>
      </c>
    </row>
    <row r="8935" spans="1:4" x14ac:dyDescent="0.2">
      <c r="A8935" t="s">
        <v>8993</v>
      </c>
      <c r="B8935" t="s">
        <v>2118</v>
      </c>
      <c r="C8935" t="s">
        <v>2121</v>
      </c>
      <c r="D8935" t="s">
        <v>2117</v>
      </c>
    </row>
    <row r="8936" spans="1:4" x14ac:dyDescent="0.2">
      <c r="A8936" t="s">
        <v>8994</v>
      </c>
      <c r="B8936" t="s">
        <v>2115</v>
      </c>
      <c r="C8936" t="s">
        <v>2116</v>
      </c>
      <c r="D8936" t="s">
        <v>2117</v>
      </c>
    </row>
    <row r="8937" spans="1:4" x14ac:dyDescent="0.2">
      <c r="A8937" t="s">
        <v>8995</v>
      </c>
      <c r="B8937" t="s">
        <v>2115</v>
      </c>
      <c r="C8937" t="s">
        <v>2120</v>
      </c>
      <c r="D8937" t="s">
        <v>2117</v>
      </c>
    </row>
    <row r="8938" spans="1:4" x14ac:dyDescent="0.2">
      <c r="A8938" t="s">
        <v>8996</v>
      </c>
      <c r="B8938" t="s">
        <v>2115</v>
      </c>
      <c r="C8938" t="s">
        <v>2116</v>
      </c>
      <c r="D8938" t="s">
        <v>2117</v>
      </c>
    </row>
    <row r="8939" spans="1:4" x14ac:dyDescent="0.2">
      <c r="A8939" t="s">
        <v>8997</v>
      </c>
      <c r="B8939" t="s">
        <v>2115</v>
      </c>
      <c r="C8939" t="s">
        <v>2122</v>
      </c>
      <c r="D8939" t="s">
        <v>2117</v>
      </c>
    </row>
    <row r="8940" spans="1:4" x14ac:dyDescent="0.2">
      <c r="A8940" t="s">
        <v>8998</v>
      </c>
      <c r="B8940" t="s">
        <v>2115</v>
      </c>
      <c r="C8940" t="s">
        <v>2116</v>
      </c>
      <c r="D8940" t="s">
        <v>2117</v>
      </c>
    </row>
    <row r="8941" spans="1:4" x14ac:dyDescent="0.2">
      <c r="A8941" t="s">
        <v>8999</v>
      </c>
      <c r="B8941" t="s">
        <v>2115</v>
      </c>
      <c r="C8941" t="s">
        <v>2120</v>
      </c>
      <c r="D8941" t="s">
        <v>2123</v>
      </c>
    </row>
    <row r="8942" spans="1:4" x14ac:dyDescent="0.2">
      <c r="A8942" t="s">
        <v>9000</v>
      </c>
      <c r="B8942" t="s">
        <v>2119</v>
      </c>
      <c r="C8942" t="s">
        <v>2116</v>
      </c>
      <c r="D8942" t="s">
        <v>2117</v>
      </c>
    </row>
    <row r="8943" spans="1:4" x14ac:dyDescent="0.2">
      <c r="A8943" t="s">
        <v>9001</v>
      </c>
      <c r="B8943" t="s">
        <v>2119</v>
      </c>
      <c r="C8943" t="s">
        <v>2116</v>
      </c>
      <c r="D8943" t="s">
        <v>2117</v>
      </c>
    </row>
    <row r="8944" spans="1:4" x14ac:dyDescent="0.2">
      <c r="A8944" t="s">
        <v>9002</v>
      </c>
      <c r="B8944" t="s">
        <v>2115</v>
      </c>
      <c r="C8944" t="s">
        <v>2116</v>
      </c>
      <c r="D8944" t="s">
        <v>2117</v>
      </c>
    </row>
    <row r="8945" spans="1:4" x14ac:dyDescent="0.2">
      <c r="A8945" t="s">
        <v>9003</v>
      </c>
      <c r="B8945" t="s">
        <v>2118</v>
      </c>
      <c r="C8945" t="s">
        <v>2121</v>
      </c>
      <c r="D8945" t="s">
        <v>2117</v>
      </c>
    </row>
    <row r="8946" spans="1:4" x14ac:dyDescent="0.2">
      <c r="A8946" t="s">
        <v>9004</v>
      </c>
      <c r="B8946" t="s">
        <v>2115</v>
      </c>
      <c r="C8946" t="s">
        <v>2116</v>
      </c>
      <c r="D8946" t="s">
        <v>2124</v>
      </c>
    </row>
    <row r="8947" spans="1:4" x14ac:dyDescent="0.2">
      <c r="A8947" t="s">
        <v>9005</v>
      </c>
      <c r="B8947" t="s">
        <v>2118</v>
      </c>
      <c r="C8947" t="s">
        <v>2120</v>
      </c>
      <c r="D8947" t="s">
        <v>2117</v>
      </c>
    </row>
    <row r="8948" spans="1:4" x14ac:dyDescent="0.2">
      <c r="A8948" t="s">
        <v>9006</v>
      </c>
      <c r="B8948" t="s">
        <v>2115</v>
      </c>
      <c r="C8948" t="s">
        <v>2116</v>
      </c>
      <c r="D8948" t="s">
        <v>2117</v>
      </c>
    </row>
    <row r="8949" spans="1:4" x14ac:dyDescent="0.2">
      <c r="A8949" t="s">
        <v>9007</v>
      </c>
      <c r="B8949" t="s">
        <v>2115</v>
      </c>
      <c r="C8949" t="s">
        <v>2120</v>
      </c>
      <c r="D8949" t="s">
        <v>2123</v>
      </c>
    </row>
    <row r="8950" spans="1:4" x14ac:dyDescent="0.2">
      <c r="A8950" t="s">
        <v>9008</v>
      </c>
      <c r="B8950" t="s">
        <v>2115</v>
      </c>
      <c r="C8950" t="s">
        <v>2116</v>
      </c>
      <c r="D8950" t="s">
        <v>2117</v>
      </c>
    </row>
    <row r="8951" spans="1:4" x14ac:dyDescent="0.2">
      <c r="A8951" t="s">
        <v>9009</v>
      </c>
      <c r="B8951" t="s">
        <v>2115</v>
      </c>
      <c r="C8951" t="s">
        <v>2122</v>
      </c>
      <c r="D8951" t="s">
        <v>2117</v>
      </c>
    </row>
    <row r="8952" spans="1:4" x14ac:dyDescent="0.2">
      <c r="A8952" t="s">
        <v>9010</v>
      </c>
      <c r="B8952" t="s">
        <v>2115</v>
      </c>
      <c r="C8952" t="s">
        <v>2122</v>
      </c>
      <c r="D8952" t="s">
        <v>2123</v>
      </c>
    </row>
    <row r="8953" spans="1:4" x14ac:dyDescent="0.2">
      <c r="A8953" t="s">
        <v>9011</v>
      </c>
      <c r="B8953" t="s">
        <v>2115</v>
      </c>
      <c r="C8953" t="s">
        <v>2122</v>
      </c>
      <c r="D8953" t="s">
        <v>2123</v>
      </c>
    </row>
    <row r="8954" spans="1:4" x14ac:dyDescent="0.2">
      <c r="A8954" t="s">
        <v>9012</v>
      </c>
      <c r="B8954" t="s">
        <v>2115</v>
      </c>
      <c r="C8954" t="s">
        <v>2122</v>
      </c>
      <c r="D8954" t="s">
        <v>2117</v>
      </c>
    </row>
    <row r="8955" spans="1:4" x14ac:dyDescent="0.2">
      <c r="A8955" t="s">
        <v>9013</v>
      </c>
      <c r="B8955" t="s">
        <v>2118</v>
      </c>
      <c r="C8955" t="s">
        <v>2116</v>
      </c>
      <c r="D8955" t="s">
        <v>2124</v>
      </c>
    </row>
    <row r="8956" spans="1:4" x14ac:dyDescent="0.2">
      <c r="A8956" t="s">
        <v>9014</v>
      </c>
      <c r="B8956" t="s">
        <v>2115</v>
      </c>
      <c r="C8956" t="s">
        <v>2121</v>
      </c>
      <c r="D8956" t="s">
        <v>2123</v>
      </c>
    </row>
    <row r="8957" spans="1:4" x14ac:dyDescent="0.2">
      <c r="A8957" t="s">
        <v>9015</v>
      </c>
      <c r="B8957" t="s">
        <v>2115</v>
      </c>
      <c r="C8957" t="s">
        <v>2116</v>
      </c>
      <c r="D8957" t="s">
        <v>2124</v>
      </c>
    </row>
    <row r="8958" spans="1:4" x14ac:dyDescent="0.2">
      <c r="A8958" t="s">
        <v>9016</v>
      </c>
      <c r="B8958" t="s">
        <v>2115</v>
      </c>
      <c r="C8958" t="s">
        <v>2120</v>
      </c>
      <c r="D8958" t="s">
        <v>2117</v>
      </c>
    </row>
    <row r="8959" spans="1:4" x14ac:dyDescent="0.2">
      <c r="A8959" t="s">
        <v>9017</v>
      </c>
      <c r="B8959" t="s">
        <v>2115</v>
      </c>
      <c r="C8959" t="s">
        <v>2120</v>
      </c>
      <c r="D8959" t="s">
        <v>2124</v>
      </c>
    </row>
    <row r="8960" spans="1:4" x14ac:dyDescent="0.2">
      <c r="A8960" t="s">
        <v>9018</v>
      </c>
      <c r="B8960" t="s">
        <v>2115</v>
      </c>
      <c r="C8960" t="s">
        <v>2116</v>
      </c>
      <c r="D8960" t="s">
        <v>2124</v>
      </c>
    </row>
    <row r="8961" spans="1:4" x14ac:dyDescent="0.2">
      <c r="A8961" t="s">
        <v>9019</v>
      </c>
      <c r="B8961" t="s">
        <v>2119</v>
      </c>
      <c r="C8961" t="s">
        <v>2122</v>
      </c>
      <c r="D8961" t="s">
        <v>2117</v>
      </c>
    </row>
    <row r="8962" spans="1:4" x14ac:dyDescent="0.2">
      <c r="A8962" t="s">
        <v>9020</v>
      </c>
      <c r="B8962" t="s">
        <v>2115</v>
      </c>
      <c r="C8962" t="s">
        <v>2120</v>
      </c>
      <c r="D8962" t="s">
        <v>2117</v>
      </c>
    </row>
    <row r="8963" spans="1:4" x14ac:dyDescent="0.2">
      <c r="A8963" t="s">
        <v>9021</v>
      </c>
      <c r="B8963" t="s">
        <v>2115</v>
      </c>
      <c r="C8963" t="s">
        <v>2122</v>
      </c>
      <c r="D8963" t="s">
        <v>2117</v>
      </c>
    </row>
    <row r="8964" spans="1:4" x14ac:dyDescent="0.2">
      <c r="A8964" t="s">
        <v>9022</v>
      </c>
      <c r="B8964" t="s">
        <v>2115</v>
      </c>
      <c r="C8964" t="s">
        <v>2116</v>
      </c>
      <c r="D8964" t="s">
        <v>2123</v>
      </c>
    </row>
    <row r="8965" spans="1:4" x14ac:dyDescent="0.2">
      <c r="A8965" t="s">
        <v>9023</v>
      </c>
      <c r="B8965" t="s">
        <v>2115</v>
      </c>
      <c r="C8965" t="s">
        <v>2116</v>
      </c>
      <c r="D8965" t="s">
        <v>2117</v>
      </c>
    </row>
    <row r="8966" spans="1:4" x14ac:dyDescent="0.2">
      <c r="A8966" t="s">
        <v>9024</v>
      </c>
      <c r="B8966" t="s">
        <v>2115</v>
      </c>
      <c r="C8966" t="s">
        <v>2122</v>
      </c>
      <c r="D8966" t="s">
        <v>2117</v>
      </c>
    </row>
    <row r="8967" spans="1:4" x14ac:dyDescent="0.2">
      <c r="A8967" t="s">
        <v>9025</v>
      </c>
      <c r="B8967" t="s">
        <v>2115</v>
      </c>
      <c r="C8967" t="s">
        <v>2121</v>
      </c>
      <c r="D8967" t="s">
        <v>2123</v>
      </c>
    </row>
    <row r="8968" spans="1:4" x14ac:dyDescent="0.2">
      <c r="A8968" t="s">
        <v>9026</v>
      </c>
      <c r="B8968" t="s">
        <v>2115</v>
      </c>
      <c r="C8968" t="s">
        <v>2121</v>
      </c>
      <c r="D8968" t="s">
        <v>2117</v>
      </c>
    </row>
    <row r="8969" spans="1:4" x14ac:dyDescent="0.2">
      <c r="A8969" t="s">
        <v>9027</v>
      </c>
      <c r="B8969" t="s">
        <v>2119</v>
      </c>
      <c r="C8969" t="s">
        <v>2120</v>
      </c>
      <c r="D8969" t="s">
        <v>2117</v>
      </c>
    </row>
    <row r="8970" spans="1:4" x14ac:dyDescent="0.2">
      <c r="A8970" t="s">
        <v>9028</v>
      </c>
      <c r="B8970" t="s">
        <v>2118</v>
      </c>
      <c r="C8970" t="s">
        <v>2116</v>
      </c>
      <c r="D8970" t="s">
        <v>2117</v>
      </c>
    </row>
    <row r="8971" spans="1:4" x14ac:dyDescent="0.2">
      <c r="A8971" t="s">
        <v>9029</v>
      </c>
      <c r="B8971" t="s">
        <v>2118</v>
      </c>
      <c r="C8971" t="s">
        <v>2121</v>
      </c>
      <c r="D8971" t="s">
        <v>2117</v>
      </c>
    </row>
    <row r="8972" spans="1:4" x14ac:dyDescent="0.2">
      <c r="A8972" t="s">
        <v>9030</v>
      </c>
      <c r="B8972" t="s">
        <v>2115</v>
      </c>
      <c r="C8972" t="s">
        <v>2116</v>
      </c>
      <c r="D8972" t="s">
        <v>2117</v>
      </c>
    </row>
    <row r="8973" spans="1:4" x14ac:dyDescent="0.2">
      <c r="A8973" t="s">
        <v>9031</v>
      </c>
      <c r="B8973" t="s">
        <v>2115</v>
      </c>
      <c r="C8973" t="s">
        <v>2122</v>
      </c>
      <c r="D8973" t="s">
        <v>2117</v>
      </c>
    </row>
    <row r="8974" spans="1:4" x14ac:dyDescent="0.2">
      <c r="A8974" t="s">
        <v>9032</v>
      </c>
      <c r="B8974" t="s">
        <v>2115</v>
      </c>
      <c r="C8974" t="s">
        <v>2122</v>
      </c>
      <c r="D8974" t="s">
        <v>2124</v>
      </c>
    </row>
    <row r="8975" spans="1:4" x14ac:dyDescent="0.2">
      <c r="A8975" t="s">
        <v>9033</v>
      </c>
      <c r="B8975" t="s">
        <v>2115</v>
      </c>
      <c r="C8975" t="s">
        <v>2120</v>
      </c>
      <c r="D8975" t="s">
        <v>2117</v>
      </c>
    </row>
    <row r="8976" spans="1:4" x14ac:dyDescent="0.2">
      <c r="A8976" t="s">
        <v>9034</v>
      </c>
      <c r="B8976" t="s">
        <v>2119</v>
      </c>
      <c r="C8976" t="s">
        <v>2116</v>
      </c>
      <c r="D8976" t="s">
        <v>2117</v>
      </c>
    </row>
    <row r="8977" spans="1:4" x14ac:dyDescent="0.2">
      <c r="A8977" t="s">
        <v>9035</v>
      </c>
      <c r="B8977" t="s">
        <v>2115</v>
      </c>
      <c r="C8977" t="s">
        <v>2121</v>
      </c>
      <c r="D8977" t="s">
        <v>2117</v>
      </c>
    </row>
    <row r="8978" spans="1:4" x14ac:dyDescent="0.2">
      <c r="A8978" t="s">
        <v>9036</v>
      </c>
      <c r="B8978" t="s">
        <v>2115</v>
      </c>
      <c r="C8978" t="s">
        <v>2116</v>
      </c>
      <c r="D8978" t="s">
        <v>2117</v>
      </c>
    </row>
    <row r="8979" spans="1:4" x14ac:dyDescent="0.2">
      <c r="A8979" t="s">
        <v>9037</v>
      </c>
      <c r="B8979" t="s">
        <v>2118</v>
      </c>
      <c r="C8979" t="s">
        <v>2116</v>
      </c>
      <c r="D8979" t="s">
        <v>2117</v>
      </c>
    </row>
    <row r="8980" spans="1:4" x14ac:dyDescent="0.2">
      <c r="A8980" t="s">
        <v>9038</v>
      </c>
      <c r="B8980" t="s">
        <v>2118</v>
      </c>
      <c r="C8980" t="s">
        <v>2116</v>
      </c>
      <c r="D8980" t="s">
        <v>2117</v>
      </c>
    </row>
    <row r="8981" spans="1:4" x14ac:dyDescent="0.2">
      <c r="A8981" t="s">
        <v>9039</v>
      </c>
      <c r="B8981" t="s">
        <v>2119</v>
      </c>
      <c r="C8981" t="s">
        <v>2120</v>
      </c>
      <c r="D8981" t="s">
        <v>2117</v>
      </c>
    </row>
    <row r="8982" spans="1:4" x14ac:dyDescent="0.2">
      <c r="A8982" t="s">
        <v>9040</v>
      </c>
      <c r="B8982" t="s">
        <v>2118</v>
      </c>
      <c r="C8982" t="s">
        <v>2116</v>
      </c>
      <c r="D8982" t="s">
        <v>2123</v>
      </c>
    </row>
    <row r="8983" spans="1:4" x14ac:dyDescent="0.2">
      <c r="A8983" t="s">
        <v>9041</v>
      </c>
      <c r="B8983" t="s">
        <v>2115</v>
      </c>
      <c r="C8983" t="s">
        <v>2120</v>
      </c>
      <c r="D8983" t="s">
        <v>2124</v>
      </c>
    </row>
    <row r="8984" spans="1:4" x14ac:dyDescent="0.2">
      <c r="A8984" t="s">
        <v>9042</v>
      </c>
      <c r="B8984" t="s">
        <v>2115</v>
      </c>
      <c r="C8984" t="s">
        <v>2122</v>
      </c>
      <c r="D8984" t="s">
        <v>2117</v>
      </c>
    </row>
    <row r="8985" spans="1:4" x14ac:dyDescent="0.2">
      <c r="A8985" t="s">
        <v>9043</v>
      </c>
      <c r="B8985" t="s">
        <v>2115</v>
      </c>
      <c r="C8985" t="s">
        <v>2122</v>
      </c>
      <c r="D8985" t="s">
        <v>2117</v>
      </c>
    </row>
    <row r="8986" spans="1:4" x14ac:dyDescent="0.2">
      <c r="A8986" t="s">
        <v>9044</v>
      </c>
      <c r="B8986" t="s">
        <v>2115</v>
      </c>
      <c r="C8986" t="s">
        <v>2116</v>
      </c>
      <c r="D8986" t="s">
        <v>2117</v>
      </c>
    </row>
    <row r="8987" spans="1:4" x14ac:dyDescent="0.2">
      <c r="A8987" t="s">
        <v>9045</v>
      </c>
      <c r="B8987" t="s">
        <v>2118</v>
      </c>
      <c r="C8987" t="s">
        <v>2122</v>
      </c>
      <c r="D8987" t="s">
        <v>2124</v>
      </c>
    </row>
    <row r="8988" spans="1:4" x14ac:dyDescent="0.2">
      <c r="A8988" t="s">
        <v>9046</v>
      </c>
      <c r="B8988" t="s">
        <v>2115</v>
      </c>
      <c r="C8988" t="s">
        <v>2122</v>
      </c>
      <c r="D8988" t="s">
        <v>2117</v>
      </c>
    </row>
    <row r="8989" spans="1:4" x14ac:dyDescent="0.2">
      <c r="A8989" t="s">
        <v>9047</v>
      </c>
      <c r="B8989" t="s">
        <v>2115</v>
      </c>
      <c r="C8989" t="s">
        <v>2122</v>
      </c>
      <c r="D8989" t="s">
        <v>2117</v>
      </c>
    </row>
    <row r="8990" spans="1:4" x14ac:dyDescent="0.2">
      <c r="A8990" t="s">
        <v>9048</v>
      </c>
      <c r="B8990" t="s">
        <v>2115</v>
      </c>
      <c r="C8990" t="s">
        <v>2116</v>
      </c>
      <c r="D8990" t="s">
        <v>2123</v>
      </c>
    </row>
    <row r="8991" spans="1:4" x14ac:dyDescent="0.2">
      <c r="A8991" t="s">
        <v>9049</v>
      </c>
      <c r="B8991" t="s">
        <v>2115</v>
      </c>
      <c r="C8991" t="s">
        <v>2122</v>
      </c>
      <c r="D8991" t="s">
        <v>2117</v>
      </c>
    </row>
    <row r="8992" spans="1:4" x14ac:dyDescent="0.2">
      <c r="A8992" t="s">
        <v>9050</v>
      </c>
      <c r="B8992" t="s">
        <v>2115</v>
      </c>
      <c r="C8992" t="s">
        <v>2120</v>
      </c>
      <c r="D8992" t="s">
        <v>2123</v>
      </c>
    </row>
    <row r="8993" spans="1:4" x14ac:dyDescent="0.2">
      <c r="A8993" t="s">
        <v>9051</v>
      </c>
      <c r="B8993" t="s">
        <v>2115</v>
      </c>
      <c r="C8993" t="s">
        <v>2116</v>
      </c>
      <c r="D8993" t="s">
        <v>2117</v>
      </c>
    </row>
    <row r="8994" spans="1:4" x14ac:dyDescent="0.2">
      <c r="A8994" t="s">
        <v>9052</v>
      </c>
      <c r="B8994" t="s">
        <v>2118</v>
      </c>
      <c r="C8994" t="s">
        <v>2116</v>
      </c>
      <c r="D8994" t="s">
        <v>2117</v>
      </c>
    </row>
    <row r="8995" spans="1:4" x14ac:dyDescent="0.2">
      <c r="A8995" t="s">
        <v>9053</v>
      </c>
      <c r="B8995" t="s">
        <v>2115</v>
      </c>
      <c r="C8995" t="s">
        <v>2116</v>
      </c>
      <c r="D8995" t="s">
        <v>2123</v>
      </c>
    </row>
    <row r="8996" spans="1:4" x14ac:dyDescent="0.2">
      <c r="A8996" t="s">
        <v>9054</v>
      </c>
      <c r="B8996" t="s">
        <v>2115</v>
      </c>
      <c r="C8996" t="s">
        <v>2122</v>
      </c>
      <c r="D8996" t="s">
        <v>2124</v>
      </c>
    </row>
    <row r="8997" spans="1:4" x14ac:dyDescent="0.2">
      <c r="A8997" t="s">
        <v>9055</v>
      </c>
      <c r="B8997" t="s">
        <v>2115</v>
      </c>
      <c r="C8997" t="s">
        <v>2116</v>
      </c>
      <c r="D8997" t="s">
        <v>2117</v>
      </c>
    </row>
    <row r="8998" spans="1:4" x14ac:dyDescent="0.2">
      <c r="A8998" t="s">
        <v>9056</v>
      </c>
      <c r="B8998" t="s">
        <v>2115</v>
      </c>
      <c r="C8998" t="s">
        <v>2116</v>
      </c>
      <c r="D8998" t="s">
        <v>2123</v>
      </c>
    </row>
    <row r="8999" spans="1:4" x14ac:dyDescent="0.2">
      <c r="A8999" t="s">
        <v>9057</v>
      </c>
      <c r="B8999" t="s">
        <v>2115</v>
      </c>
      <c r="C8999" t="s">
        <v>2121</v>
      </c>
      <c r="D8999" t="s">
        <v>2117</v>
      </c>
    </row>
    <row r="9000" spans="1:4" x14ac:dyDescent="0.2">
      <c r="A9000" t="s">
        <v>9058</v>
      </c>
      <c r="B9000" t="s">
        <v>2119</v>
      </c>
      <c r="C9000" t="s">
        <v>2116</v>
      </c>
      <c r="D9000" t="s">
        <v>2117</v>
      </c>
    </row>
    <row r="9001" spans="1:4" x14ac:dyDescent="0.2">
      <c r="A9001" t="s">
        <v>9059</v>
      </c>
      <c r="B9001" t="s">
        <v>2115</v>
      </c>
      <c r="C9001" t="s">
        <v>2116</v>
      </c>
      <c r="D9001" t="s">
        <v>2117</v>
      </c>
    </row>
    <row r="9002" spans="1:4" x14ac:dyDescent="0.2">
      <c r="A9002" t="s">
        <v>9060</v>
      </c>
      <c r="B9002" t="s">
        <v>2118</v>
      </c>
      <c r="C9002" t="s">
        <v>2116</v>
      </c>
      <c r="D9002" t="s">
        <v>2124</v>
      </c>
    </row>
    <row r="9003" spans="1:4" x14ac:dyDescent="0.2">
      <c r="A9003" t="s">
        <v>9061</v>
      </c>
      <c r="B9003" t="s">
        <v>2118</v>
      </c>
      <c r="C9003" t="s">
        <v>2122</v>
      </c>
      <c r="D9003" t="s">
        <v>2117</v>
      </c>
    </row>
    <row r="9004" spans="1:4" x14ac:dyDescent="0.2">
      <c r="A9004" t="s">
        <v>9062</v>
      </c>
      <c r="B9004" t="s">
        <v>2115</v>
      </c>
      <c r="C9004" t="s">
        <v>2116</v>
      </c>
      <c r="D9004" t="s">
        <v>2117</v>
      </c>
    </row>
    <row r="9005" spans="1:4" x14ac:dyDescent="0.2">
      <c r="A9005" t="s">
        <v>9063</v>
      </c>
      <c r="B9005" t="s">
        <v>2115</v>
      </c>
      <c r="C9005" t="s">
        <v>2122</v>
      </c>
      <c r="D9005" t="s">
        <v>2123</v>
      </c>
    </row>
    <row r="9006" spans="1:4" x14ac:dyDescent="0.2">
      <c r="A9006" t="s">
        <v>9064</v>
      </c>
      <c r="B9006" t="s">
        <v>2118</v>
      </c>
      <c r="C9006" t="s">
        <v>2120</v>
      </c>
      <c r="D9006" t="s">
        <v>2117</v>
      </c>
    </row>
    <row r="9007" spans="1:4" x14ac:dyDescent="0.2">
      <c r="A9007" t="s">
        <v>9065</v>
      </c>
      <c r="B9007" t="s">
        <v>2119</v>
      </c>
      <c r="C9007" t="s">
        <v>2122</v>
      </c>
      <c r="D9007" t="s">
        <v>2117</v>
      </c>
    </row>
    <row r="9008" spans="1:4" x14ac:dyDescent="0.2">
      <c r="A9008" t="s">
        <v>9066</v>
      </c>
      <c r="B9008" t="s">
        <v>2115</v>
      </c>
      <c r="C9008" t="s">
        <v>2122</v>
      </c>
      <c r="D9008" t="s">
        <v>2123</v>
      </c>
    </row>
    <row r="9009" spans="1:4" x14ac:dyDescent="0.2">
      <c r="A9009" t="s">
        <v>9067</v>
      </c>
      <c r="B9009" t="s">
        <v>2115</v>
      </c>
      <c r="C9009" t="s">
        <v>2120</v>
      </c>
      <c r="D9009" t="s">
        <v>2124</v>
      </c>
    </row>
    <row r="9010" spans="1:4" x14ac:dyDescent="0.2">
      <c r="A9010" t="s">
        <v>9068</v>
      </c>
      <c r="B9010" t="s">
        <v>2115</v>
      </c>
      <c r="C9010" t="s">
        <v>2116</v>
      </c>
      <c r="D9010" t="s">
        <v>2117</v>
      </c>
    </row>
    <row r="9011" spans="1:4" x14ac:dyDescent="0.2">
      <c r="A9011" t="s">
        <v>9069</v>
      </c>
      <c r="B9011" t="s">
        <v>2115</v>
      </c>
      <c r="C9011" t="s">
        <v>2120</v>
      </c>
      <c r="D9011" t="s">
        <v>2117</v>
      </c>
    </row>
    <row r="9012" spans="1:4" x14ac:dyDescent="0.2">
      <c r="A9012" t="s">
        <v>9070</v>
      </c>
      <c r="B9012" t="s">
        <v>2115</v>
      </c>
      <c r="C9012" t="s">
        <v>2120</v>
      </c>
      <c r="D9012" t="s">
        <v>2124</v>
      </c>
    </row>
    <row r="9013" spans="1:4" x14ac:dyDescent="0.2">
      <c r="A9013" t="s">
        <v>9071</v>
      </c>
      <c r="B9013" t="s">
        <v>2115</v>
      </c>
      <c r="C9013" t="s">
        <v>2116</v>
      </c>
      <c r="D9013" t="s">
        <v>2117</v>
      </c>
    </row>
    <row r="9014" spans="1:4" x14ac:dyDescent="0.2">
      <c r="A9014" t="s">
        <v>9072</v>
      </c>
      <c r="B9014" t="s">
        <v>2115</v>
      </c>
      <c r="C9014" t="s">
        <v>2116</v>
      </c>
      <c r="D9014" t="s">
        <v>2117</v>
      </c>
    </row>
    <row r="9015" spans="1:4" x14ac:dyDescent="0.2">
      <c r="A9015" t="s">
        <v>9073</v>
      </c>
      <c r="B9015" t="s">
        <v>2115</v>
      </c>
      <c r="C9015" t="s">
        <v>2116</v>
      </c>
      <c r="D9015" t="s">
        <v>2117</v>
      </c>
    </row>
    <row r="9016" spans="1:4" x14ac:dyDescent="0.2">
      <c r="A9016" t="s">
        <v>9074</v>
      </c>
      <c r="B9016" t="s">
        <v>2115</v>
      </c>
      <c r="C9016" t="s">
        <v>2122</v>
      </c>
      <c r="D9016" t="s">
        <v>2117</v>
      </c>
    </row>
    <row r="9017" spans="1:4" x14ac:dyDescent="0.2">
      <c r="A9017" t="s">
        <v>9075</v>
      </c>
      <c r="B9017" t="s">
        <v>2115</v>
      </c>
      <c r="C9017" t="s">
        <v>2121</v>
      </c>
      <c r="D9017" t="s">
        <v>2117</v>
      </c>
    </row>
    <row r="9018" spans="1:4" x14ac:dyDescent="0.2">
      <c r="A9018" t="s">
        <v>9076</v>
      </c>
      <c r="B9018" t="s">
        <v>2115</v>
      </c>
      <c r="C9018" t="s">
        <v>2122</v>
      </c>
      <c r="D9018" t="s">
        <v>2117</v>
      </c>
    </row>
    <row r="9019" spans="1:4" x14ac:dyDescent="0.2">
      <c r="A9019" t="s">
        <v>9077</v>
      </c>
      <c r="B9019" t="s">
        <v>2115</v>
      </c>
      <c r="C9019" t="s">
        <v>2122</v>
      </c>
      <c r="D9019" t="s">
        <v>2117</v>
      </c>
    </row>
    <row r="9020" spans="1:4" x14ac:dyDescent="0.2">
      <c r="A9020" t="s">
        <v>9078</v>
      </c>
      <c r="B9020" t="s">
        <v>2118</v>
      </c>
      <c r="C9020" t="s">
        <v>2121</v>
      </c>
      <c r="D9020" t="s">
        <v>2117</v>
      </c>
    </row>
    <row r="9021" spans="1:4" x14ac:dyDescent="0.2">
      <c r="A9021" t="s">
        <v>9079</v>
      </c>
      <c r="B9021" t="s">
        <v>2115</v>
      </c>
      <c r="C9021" t="s">
        <v>2116</v>
      </c>
      <c r="D9021" t="s">
        <v>2117</v>
      </c>
    </row>
    <row r="9022" spans="1:4" x14ac:dyDescent="0.2">
      <c r="A9022" t="s">
        <v>9080</v>
      </c>
      <c r="B9022" t="s">
        <v>2119</v>
      </c>
      <c r="C9022" t="s">
        <v>2122</v>
      </c>
      <c r="D9022" t="s">
        <v>2117</v>
      </c>
    </row>
    <row r="9023" spans="1:4" x14ac:dyDescent="0.2">
      <c r="A9023" t="s">
        <v>9081</v>
      </c>
      <c r="B9023" t="s">
        <v>2118</v>
      </c>
      <c r="C9023" t="s">
        <v>2122</v>
      </c>
      <c r="D9023" t="s">
        <v>2117</v>
      </c>
    </row>
    <row r="9024" spans="1:4" x14ac:dyDescent="0.2">
      <c r="A9024" t="s">
        <v>9082</v>
      </c>
      <c r="B9024" t="s">
        <v>2118</v>
      </c>
      <c r="C9024" t="s">
        <v>2116</v>
      </c>
      <c r="D9024" t="s">
        <v>2117</v>
      </c>
    </row>
    <row r="9025" spans="1:4" x14ac:dyDescent="0.2">
      <c r="A9025" t="s">
        <v>9083</v>
      </c>
      <c r="B9025" t="s">
        <v>2115</v>
      </c>
      <c r="C9025" t="s">
        <v>2122</v>
      </c>
      <c r="D9025" t="s">
        <v>2117</v>
      </c>
    </row>
    <row r="9026" spans="1:4" x14ac:dyDescent="0.2">
      <c r="A9026" t="s">
        <v>9084</v>
      </c>
      <c r="B9026" t="s">
        <v>2115</v>
      </c>
      <c r="C9026" t="s">
        <v>2122</v>
      </c>
      <c r="D9026" t="s">
        <v>2124</v>
      </c>
    </row>
    <row r="9027" spans="1:4" x14ac:dyDescent="0.2">
      <c r="A9027" t="s">
        <v>9085</v>
      </c>
      <c r="B9027" t="s">
        <v>2118</v>
      </c>
      <c r="C9027" t="s">
        <v>2116</v>
      </c>
      <c r="D9027" t="s">
        <v>2117</v>
      </c>
    </row>
    <row r="9028" spans="1:4" x14ac:dyDescent="0.2">
      <c r="A9028" t="s">
        <v>9086</v>
      </c>
      <c r="B9028" t="s">
        <v>2118</v>
      </c>
      <c r="C9028" t="s">
        <v>2116</v>
      </c>
      <c r="D9028" t="s">
        <v>2117</v>
      </c>
    </row>
    <row r="9029" spans="1:4" x14ac:dyDescent="0.2">
      <c r="A9029" t="s">
        <v>9087</v>
      </c>
      <c r="B9029" t="s">
        <v>2115</v>
      </c>
      <c r="C9029" t="s">
        <v>2116</v>
      </c>
      <c r="D9029" t="s">
        <v>2117</v>
      </c>
    </row>
    <row r="9030" spans="1:4" x14ac:dyDescent="0.2">
      <c r="A9030" t="s">
        <v>9088</v>
      </c>
      <c r="B9030" t="s">
        <v>2115</v>
      </c>
      <c r="C9030" t="s">
        <v>2121</v>
      </c>
      <c r="D9030" t="s">
        <v>2117</v>
      </c>
    </row>
    <row r="9031" spans="1:4" x14ac:dyDescent="0.2">
      <c r="A9031" t="s">
        <v>9089</v>
      </c>
      <c r="B9031" t="s">
        <v>2115</v>
      </c>
      <c r="C9031" t="s">
        <v>2116</v>
      </c>
      <c r="D9031" t="s">
        <v>2117</v>
      </c>
    </row>
    <row r="9032" spans="1:4" x14ac:dyDescent="0.2">
      <c r="A9032" t="s">
        <v>9090</v>
      </c>
      <c r="B9032" t="s">
        <v>2118</v>
      </c>
      <c r="C9032" t="s">
        <v>2122</v>
      </c>
      <c r="D9032" t="s">
        <v>2117</v>
      </c>
    </row>
    <row r="9033" spans="1:4" x14ac:dyDescent="0.2">
      <c r="A9033" t="s">
        <v>9091</v>
      </c>
      <c r="B9033" t="s">
        <v>2118</v>
      </c>
      <c r="C9033" t="s">
        <v>2122</v>
      </c>
      <c r="D9033" t="s">
        <v>2117</v>
      </c>
    </row>
    <row r="9034" spans="1:4" x14ac:dyDescent="0.2">
      <c r="A9034" t="s">
        <v>9092</v>
      </c>
      <c r="B9034" t="s">
        <v>2115</v>
      </c>
      <c r="C9034" t="s">
        <v>2122</v>
      </c>
      <c r="D9034" t="s">
        <v>2124</v>
      </c>
    </row>
    <row r="9035" spans="1:4" x14ac:dyDescent="0.2">
      <c r="A9035" t="s">
        <v>9093</v>
      </c>
      <c r="B9035" t="s">
        <v>2115</v>
      </c>
      <c r="C9035" t="s">
        <v>2116</v>
      </c>
      <c r="D9035" t="s">
        <v>2117</v>
      </c>
    </row>
    <row r="9036" spans="1:4" x14ac:dyDescent="0.2">
      <c r="A9036" t="s">
        <v>9094</v>
      </c>
      <c r="B9036" t="s">
        <v>2118</v>
      </c>
      <c r="C9036" t="s">
        <v>2122</v>
      </c>
      <c r="D9036" t="s">
        <v>2124</v>
      </c>
    </row>
    <row r="9037" spans="1:4" x14ac:dyDescent="0.2">
      <c r="A9037" t="s">
        <v>9095</v>
      </c>
      <c r="B9037" t="s">
        <v>2115</v>
      </c>
      <c r="C9037" t="s">
        <v>2116</v>
      </c>
      <c r="D9037" t="s">
        <v>2117</v>
      </c>
    </row>
    <row r="9038" spans="1:4" x14ac:dyDescent="0.2">
      <c r="A9038" t="s">
        <v>9096</v>
      </c>
      <c r="B9038" t="s">
        <v>2115</v>
      </c>
      <c r="C9038" t="s">
        <v>2120</v>
      </c>
      <c r="D9038" t="s">
        <v>2117</v>
      </c>
    </row>
    <row r="9039" spans="1:4" x14ac:dyDescent="0.2">
      <c r="A9039" t="s">
        <v>9097</v>
      </c>
      <c r="B9039" t="s">
        <v>2115</v>
      </c>
      <c r="C9039" t="s">
        <v>2122</v>
      </c>
      <c r="D9039" t="s">
        <v>2117</v>
      </c>
    </row>
    <row r="9040" spans="1:4" x14ac:dyDescent="0.2">
      <c r="A9040" t="s">
        <v>9098</v>
      </c>
      <c r="B9040" t="s">
        <v>2118</v>
      </c>
      <c r="C9040" t="s">
        <v>2116</v>
      </c>
      <c r="D9040" t="s">
        <v>2124</v>
      </c>
    </row>
    <row r="9041" spans="1:4" x14ac:dyDescent="0.2">
      <c r="A9041" t="s">
        <v>9099</v>
      </c>
      <c r="B9041" t="s">
        <v>2115</v>
      </c>
      <c r="C9041" t="s">
        <v>2122</v>
      </c>
      <c r="D9041" t="s">
        <v>2123</v>
      </c>
    </row>
    <row r="9042" spans="1:4" x14ac:dyDescent="0.2">
      <c r="A9042" t="s">
        <v>9100</v>
      </c>
      <c r="B9042" t="s">
        <v>2115</v>
      </c>
      <c r="C9042" t="s">
        <v>2116</v>
      </c>
      <c r="D9042" t="s">
        <v>2117</v>
      </c>
    </row>
    <row r="9043" spans="1:4" x14ac:dyDescent="0.2">
      <c r="A9043" t="s">
        <v>9101</v>
      </c>
      <c r="B9043" t="s">
        <v>2118</v>
      </c>
      <c r="C9043" t="s">
        <v>2116</v>
      </c>
      <c r="D9043" t="s">
        <v>2117</v>
      </c>
    </row>
    <row r="9044" spans="1:4" x14ac:dyDescent="0.2">
      <c r="A9044" t="s">
        <v>9102</v>
      </c>
      <c r="B9044" t="s">
        <v>2115</v>
      </c>
      <c r="C9044" t="s">
        <v>2116</v>
      </c>
      <c r="D9044" t="s">
        <v>2117</v>
      </c>
    </row>
    <row r="9045" spans="1:4" x14ac:dyDescent="0.2">
      <c r="A9045" t="s">
        <v>9103</v>
      </c>
      <c r="B9045" t="s">
        <v>2115</v>
      </c>
      <c r="C9045" t="s">
        <v>2121</v>
      </c>
      <c r="D9045" t="s">
        <v>2117</v>
      </c>
    </row>
    <row r="9046" spans="1:4" x14ac:dyDescent="0.2">
      <c r="A9046" t="s">
        <v>9104</v>
      </c>
      <c r="B9046" t="s">
        <v>2118</v>
      </c>
      <c r="C9046" t="s">
        <v>2121</v>
      </c>
      <c r="D9046" t="s">
        <v>2117</v>
      </c>
    </row>
    <row r="9047" spans="1:4" x14ac:dyDescent="0.2">
      <c r="A9047" t="s">
        <v>9105</v>
      </c>
      <c r="B9047" t="s">
        <v>2115</v>
      </c>
      <c r="C9047" t="s">
        <v>2122</v>
      </c>
      <c r="D9047" t="s">
        <v>2124</v>
      </c>
    </row>
    <row r="9048" spans="1:4" x14ac:dyDescent="0.2">
      <c r="A9048" t="s">
        <v>9106</v>
      </c>
      <c r="B9048" t="s">
        <v>2115</v>
      </c>
      <c r="C9048" t="s">
        <v>2120</v>
      </c>
      <c r="D9048" t="s">
        <v>2117</v>
      </c>
    </row>
    <row r="9049" spans="1:4" x14ac:dyDescent="0.2">
      <c r="A9049" t="s">
        <v>9107</v>
      </c>
      <c r="B9049" t="s">
        <v>2115</v>
      </c>
      <c r="C9049" t="s">
        <v>2122</v>
      </c>
      <c r="D9049" t="s">
        <v>2117</v>
      </c>
    </row>
    <row r="9050" spans="1:4" x14ac:dyDescent="0.2">
      <c r="A9050" t="s">
        <v>9108</v>
      </c>
      <c r="B9050" t="s">
        <v>2119</v>
      </c>
      <c r="C9050" t="s">
        <v>2122</v>
      </c>
      <c r="D9050" t="s">
        <v>2117</v>
      </c>
    </row>
    <row r="9051" spans="1:4" x14ac:dyDescent="0.2">
      <c r="A9051" t="s">
        <v>9109</v>
      </c>
      <c r="B9051" t="s">
        <v>2119</v>
      </c>
      <c r="C9051" t="s">
        <v>2116</v>
      </c>
      <c r="D9051" t="s">
        <v>2124</v>
      </c>
    </row>
    <row r="9052" spans="1:4" x14ac:dyDescent="0.2">
      <c r="A9052" t="s">
        <v>9110</v>
      </c>
      <c r="B9052" t="s">
        <v>2118</v>
      </c>
      <c r="C9052" t="s">
        <v>2116</v>
      </c>
      <c r="D9052" t="s">
        <v>2117</v>
      </c>
    </row>
    <row r="9053" spans="1:4" x14ac:dyDescent="0.2">
      <c r="A9053" t="s">
        <v>9111</v>
      </c>
      <c r="B9053" t="s">
        <v>2115</v>
      </c>
      <c r="C9053" t="s">
        <v>2116</v>
      </c>
      <c r="D9053" t="s">
        <v>2117</v>
      </c>
    </row>
    <row r="9054" spans="1:4" x14ac:dyDescent="0.2">
      <c r="A9054" t="s">
        <v>9112</v>
      </c>
      <c r="B9054" t="s">
        <v>2115</v>
      </c>
      <c r="C9054" t="s">
        <v>2116</v>
      </c>
      <c r="D9054" t="s">
        <v>2117</v>
      </c>
    </row>
    <row r="9055" spans="1:4" x14ac:dyDescent="0.2">
      <c r="A9055" t="s">
        <v>9113</v>
      </c>
      <c r="B9055" t="s">
        <v>2115</v>
      </c>
      <c r="C9055" t="s">
        <v>2120</v>
      </c>
      <c r="D9055" t="s">
        <v>2117</v>
      </c>
    </row>
    <row r="9056" spans="1:4" x14ac:dyDescent="0.2">
      <c r="A9056" t="s">
        <v>9114</v>
      </c>
      <c r="B9056" t="s">
        <v>2115</v>
      </c>
      <c r="C9056" t="s">
        <v>2120</v>
      </c>
      <c r="D9056" t="s">
        <v>2117</v>
      </c>
    </row>
    <row r="9057" spans="1:4" x14ac:dyDescent="0.2">
      <c r="A9057" t="s">
        <v>9115</v>
      </c>
      <c r="B9057" t="s">
        <v>2115</v>
      </c>
      <c r="C9057" t="s">
        <v>2122</v>
      </c>
      <c r="D9057" t="s">
        <v>2117</v>
      </c>
    </row>
    <row r="9058" spans="1:4" x14ac:dyDescent="0.2">
      <c r="A9058" t="s">
        <v>9116</v>
      </c>
      <c r="B9058" t="s">
        <v>2115</v>
      </c>
      <c r="C9058" t="s">
        <v>2116</v>
      </c>
      <c r="D9058" t="s">
        <v>2123</v>
      </c>
    </row>
    <row r="9059" spans="1:4" x14ac:dyDescent="0.2">
      <c r="A9059" t="s">
        <v>9117</v>
      </c>
      <c r="B9059" t="s">
        <v>2115</v>
      </c>
      <c r="C9059" t="s">
        <v>2122</v>
      </c>
      <c r="D9059" t="s">
        <v>2123</v>
      </c>
    </row>
    <row r="9060" spans="1:4" x14ac:dyDescent="0.2">
      <c r="A9060" t="s">
        <v>9118</v>
      </c>
      <c r="B9060" t="s">
        <v>2115</v>
      </c>
      <c r="C9060" t="s">
        <v>2116</v>
      </c>
      <c r="D9060" t="s">
        <v>2117</v>
      </c>
    </row>
    <row r="9061" spans="1:4" x14ac:dyDescent="0.2">
      <c r="A9061" t="s">
        <v>9119</v>
      </c>
      <c r="B9061" t="s">
        <v>2115</v>
      </c>
      <c r="C9061" t="s">
        <v>2122</v>
      </c>
      <c r="D9061" t="s">
        <v>2117</v>
      </c>
    </row>
    <row r="9062" spans="1:4" x14ac:dyDescent="0.2">
      <c r="A9062" t="s">
        <v>9120</v>
      </c>
      <c r="B9062" t="s">
        <v>2115</v>
      </c>
      <c r="C9062" t="s">
        <v>2116</v>
      </c>
      <c r="D9062" t="s">
        <v>2117</v>
      </c>
    </row>
    <row r="9063" spans="1:4" x14ac:dyDescent="0.2">
      <c r="A9063" t="s">
        <v>9121</v>
      </c>
      <c r="B9063" t="s">
        <v>2119</v>
      </c>
      <c r="C9063" t="s">
        <v>2122</v>
      </c>
      <c r="D9063" t="s">
        <v>2117</v>
      </c>
    </row>
    <row r="9064" spans="1:4" x14ac:dyDescent="0.2">
      <c r="A9064" t="s">
        <v>9122</v>
      </c>
      <c r="B9064" t="s">
        <v>2118</v>
      </c>
      <c r="C9064" t="s">
        <v>2116</v>
      </c>
      <c r="D9064" t="s">
        <v>2117</v>
      </c>
    </row>
    <row r="9065" spans="1:4" x14ac:dyDescent="0.2">
      <c r="A9065" t="s">
        <v>9123</v>
      </c>
      <c r="B9065" t="s">
        <v>2119</v>
      </c>
      <c r="C9065" t="s">
        <v>2122</v>
      </c>
      <c r="D9065" t="s">
        <v>2117</v>
      </c>
    </row>
    <row r="9066" spans="1:4" x14ac:dyDescent="0.2">
      <c r="A9066" t="s">
        <v>9124</v>
      </c>
      <c r="B9066" t="s">
        <v>2118</v>
      </c>
      <c r="C9066" t="s">
        <v>2116</v>
      </c>
      <c r="D9066" t="s">
        <v>2123</v>
      </c>
    </row>
    <row r="9067" spans="1:4" x14ac:dyDescent="0.2">
      <c r="A9067" t="s">
        <v>9125</v>
      </c>
      <c r="B9067" t="s">
        <v>2115</v>
      </c>
      <c r="C9067" t="s">
        <v>2120</v>
      </c>
      <c r="D9067" t="s">
        <v>2124</v>
      </c>
    </row>
    <row r="9068" spans="1:4" x14ac:dyDescent="0.2">
      <c r="A9068" t="s">
        <v>9126</v>
      </c>
      <c r="B9068" t="s">
        <v>2115</v>
      </c>
      <c r="C9068" t="s">
        <v>2120</v>
      </c>
      <c r="D9068" t="s">
        <v>2117</v>
      </c>
    </row>
    <row r="9069" spans="1:4" x14ac:dyDescent="0.2">
      <c r="A9069" t="s">
        <v>9127</v>
      </c>
      <c r="B9069" t="s">
        <v>2118</v>
      </c>
      <c r="C9069" t="s">
        <v>2120</v>
      </c>
      <c r="D9069" t="s">
        <v>2124</v>
      </c>
    </row>
    <row r="9070" spans="1:4" x14ac:dyDescent="0.2">
      <c r="A9070" t="s">
        <v>9128</v>
      </c>
      <c r="B9070" t="s">
        <v>2118</v>
      </c>
      <c r="C9070" t="s">
        <v>2120</v>
      </c>
      <c r="D9070" t="s">
        <v>2117</v>
      </c>
    </row>
    <row r="9071" spans="1:4" x14ac:dyDescent="0.2">
      <c r="A9071" t="s">
        <v>9129</v>
      </c>
      <c r="B9071" t="s">
        <v>2115</v>
      </c>
      <c r="C9071" t="s">
        <v>2116</v>
      </c>
      <c r="D9071" t="s">
        <v>2123</v>
      </c>
    </row>
    <row r="9072" spans="1:4" x14ac:dyDescent="0.2">
      <c r="A9072" t="s">
        <v>9130</v>
      </c>
      <c r="B9072" t="s">
        <v>2115</v>
      </c>
      <c r="C9072" t="s">
        <v>2120</v>
      </c>
      <c r="D9072" t="s">
        <v>2117</v>
      </c>
    </row>
    <row r="9073" spans="1:4" x14ac:dyDescent="0.2">
      <c r="A9073" t="s">
        <v>9131</v>
      </c>
      <c r="B9073" t="s">
        <v>2115</v>
      </c>
      <c r="C9073" t="s">
        <v>2116</v>
      </c>
      <c r="D9073" t="s">
        <v>2117</v>
      </c>
    </row>
    <row r="9074" spans="1:4" x14ac:dyDescent="0.2">
      <c r="A9074" t="s">
        <v>9132</v>
      </c>
      <c r="B9074" t="s">
        <v>2115</v>
      </c>
      <c r="C9074" t="s">
        <v>2122</v>
      </c>
      <c r="D9074" t="s">
        <v>2117</v>
      </c>
    </row>
    <row r="9075" spans="1:4" x14ac:dyDescent="0.2">
      <c r="A9075" t="s">
        <v>9133</v>
      </c>
      <c r="B9075" t="s">
        <v>2115</v>
      </c>
      <c r="C9075" t="s">
        <v>2116</v>
      </c>
      <c r="D9075" t="s">
        <v>2123</v>
      </c>
    </row>
    <row r="9076" spans="1:4" x14ac:dyDescent="0.2">
      <c r="A9076" t="s">
        <v>9134</v>
      </c>
      <c r="B9076" t="s">
        <v>2118</v>
      </c>
      <c r="C9076" t="s">
        <v>2122</v>
      </c>
      <c r="D9076" t="s">
        <v>2117</v>
      </c>
    </row>
    <row r="9077" spans="1:4" x14ac:dyDescent="0.2">
      <c r="A9077" t="s">
        <v>9135</v>
      </c>
      <c r="B9077" t="s">
        <v>2118</v>
      </c>
      <c r="C9077" t="s">
        <v>2116</v>
      </c>
      <c r="D9077" t="s">
        <v>2117</v>
      </c>
    </row>
    <row r="9078" spans="1:4" x14ac:dyDescent="0.2">
      <c r="A9078" t="s">
        <v>9136</v>
      </c>
      <c r="B9078" t="s">
        <v>2118</v>
      </c>
      <c r="C9078" t="s">
        <v>2121</v>
      </c>
      <c r="D9078" t="s">
        <v>2117</v>
      </c>
    </row>
    <row r="9079" spans="1:4" x14ac:dyDescent="0.2">
      <c r="A9079" t="s">
        <v>9137</v>
      </c>
      <c r="B9079" t="s">
        <v>2115</v>
      </c>
      <c r="C9079" t="s">
        <v>2120</v>
      </c>
      <c r="D9079" t="s">
        <v>2123</v>
      </c>
    </row>
    <row r="9080" spans="1:4" x14ac:dyDescent="0.2">
      <c r="A9080" t="s">
        <v>9138</v>
      </c>
      <c r="B9080" t="s">
        <v>2119</v>
      </c>
      <c r="C9080" t="s">
        <v>2116</v>
      </c>
      <c r="D9080" t="s">
        <v>2117</v>
      </c>
    </row>
    <row r="9081" spans="1:4" x14ac:dyDescent="0.2">
      <c r="A9081" t="s">
        <v>9139</v>
      </c>
      <c r="B9081" t="s">
        <v>2115</v>
      </c>
      <c r="C9081" t="s">
        <v>2120</v>
      </c>
      <c r="D9081" t="s">
        <v>2117</v>
      </c>
    </row>
    <row r="9082" spans="1:4" x14ac:dyDescent="0.2">
      <c r="A9082" t="s">
        <v>9140</v>
      </c>
      <c r="B9082" t="s">
        <v>2115</v>
      </c>
      <c r="C9082" t="s">
        <v>2116</v>
      </c>
      <c r="D9082" t="s">
        <v>2117</v>
      </c>
    </row>
    <row r="9083" spans="1:4" x14ac:dyDescent="0.2">
      <c r="A9083" t="s">
        <v>9141</v>
      </c>
      <c r="B9083" t="s">
        <v>2115</v>
      </c>
      <c r="C9083" t="s">
        <v>2116</v>
      </c>
      <c r="D9083" t="s">
        <v>2123</v>
      </c>
    </row>
    <row r="9084" spans="1:4" x14ac:dyDescent="0.2">
      <c r="A9084" t="s">
        <v>9142</v>
      </c>
      <c r="B9084" t="s">
        <v>2115</v>
      </c>
      <c r="C9084" t="s">
        <v>2116</v>
      </c>
      <c r="D9084" t="s">
        <v>2117</v>
      </c>
    </row>
    <row r="9085" spans="1:4" x14ac:dyDescent="0.2">
      <c r="A9085" t="s">
        <v>9143</v>
      </c>
      <c r="B9085" t="s">
        <v>2118</v>
      </c>
      <c r="C9085" t="s">
        <v>2122</v>
      </c>
      <c r="D9085" t="s">
        <v>2124</v>
      </c>
    </row>
    <row r="9086" spans="1:4" x14ac:dyDescent="0.2">
      <c r="A9086" t="s">
        <v>9144</v>
      </c>
      <c r="B9086" t="s">
        <v>2118</v>
      </c>
      <c r="C9086" t="s">
        <v>2116</v>
      </c>
      <c r="D9086" t="s">
        <v>2117</v>
      </c>
    </row>
    <row r="9087" spans="1:4" x14ac:dyDescent="0.2">
      <c r="A9087" t="s">
        <v>9145</v>
      </c>
      <c r="B9087" t="s">
        <v>2115</v>
      </c>
      <c r="C9087" t="s">
        <v>2122</v>
      </c>
      <c r="D9087" t="s">
        <v>2117</v>
      </c>
    </row>
    <row r="9088" spans="1:4" x14ac:dyDescent="0.2">
      <c r="A9088" t="s">
        <v>9146</v>
      </c>
      <c r="B9088" t="s">
        <v>2115</v>
      </c>
      <c r="C9088" t="s">
        <v>2120</v>
      </c>
      <c r="D9088" t="s">
        <v>2124</v>
      </c>
    </row>
    <row r="9089" spans="1:4" x14ac:dyDescent="0.2">
      <c r="A9089" t="s">
        <v>9147</v>
      </c>
      <c r="B9089" t="s">
        <v>2119</v>
      </c>
      <c r="C9089" t="s">
        <v>2122</v>
      </c>
      <c r="D9089" t="s">
        <v>2117</v>
      </c>
    </row>
    <row r="9090" spans="1:4" x14ac:dyDescent="0.2">
      <c r="A9090" t="s">
        <v>9148</v>
      </c>
      <c r="B9090" t="s">
        <v>2119</v>
      </c>
      <c r="C9090" t="s">
        <v>2122</v>
      </c>
      <c r="D9090" t="s">
        <v>2124</v>
      </c>
    </row>
    <row r="9091" spans="1:4" x14ac:dyDescent="0.2">
      <c r="A9091" t="s">
        <v>9149</v>
      </c>
      <c r="B9091" t="s">
        <v>2115</v>
      </c>
      <c r="C9091" t="s">
        <v>2122</v>
      </c>
      <c r="D9091" t="s">
        <v>2123</v>
      </c>
    </row>
    <row r="9092" spans="1:4" x14ac:dyDescent="0.2">
      <c r="A9092" t="s">
        <v>9150</v>
      </c>
      <c r="B9092" t="s">
        <v>2119</v>
      </c>
      <c r="C9092" t="s">
        <v>2122</v>
      </c>
      <c r="D9092" t="s">
        <v>2124</v>
      </c>
    </row>
    <row r="9093" spans="1:4" x14ac:dyDescent="0.2">
      <c r="A9093" t="s">
        <v>9151</v>
      </c>
      <c r="B9093" t="s">
        <v>2115</v>
      </c>
      <c r="C9093" t="s">
        <v>2122</v>
      </c>
      <c r="D9093" t="s">
        <v>2124</v>
      </c>
    </row>
    <row r="9094" spans="1:4" x14ac:dyDescent="0.2">
      <c r="A9094" t="s">
        <v>9152</v>
      </c>
      <c r="B9094" t="s">
        <v>2115</v>
      </c>
      <c r="C9094" t="s">
        <v>2116</v>
      </c>
      <c r="D9094" t="s">
        <v>2117</v>
      </c>
    </row>
    <row r="9095" spans="1:4" x14ac:dyDescent="0.2">
      <c r="A9095" t="s">
        <v>9153</v>
      </c>
      <c r="B9095" t="s">
        <v>2115</v>
      </c>
      <c r="C9095" t="s">
        <v>2121</v>
      </c>
      <c r="D9095" t="s">
        <v>2117</v>
      </c>
    </row>
    <row r="9096" spans="1:4" x14ac:dyDescent="0.2">
      <c r="A9096" t="s">
        <v>9154</v>
      </c>
      <c r="B9096" t="s">
        <v>2115</v>
      </c>
      <c r="C9096" t="s">
        <v>2116</v>
      </c>
      <c r="D9096" t="s">
        <v>2117</v>
      </c>
    </row>
    <row r="9097" spans="1:4" x14ac:dyDescent="0.2">
      <c r="A9097" t="s">
        <v>9155</v>
      </c>
      <c r="B9097" t="s">
        <v>2115</v>
      </c>
      <c r="C9097" t="s">
        <v>2121</v>
      </c>
      <c r="D9097" t="s">
        <v>2117</v>
      </c>
    </row>
    <row r="9098" spans="1:4" x14ac:dyDescent="0.2">
      <c r="A9098" t="s">
        <v>9156</v>
      </c>
      <c r="B9098" t="s">
        <v>2119</v>
      </c>
      <c r="C9098" t="s">
        <v>2122</v>
      </c>
      <c r="D9098" t="s">
        <v>2117</v>
      </c>
    </row>
    <row r="9099" spans="1:4" x14ac:dyDescent="0.2">
      <c r="A9099" t="s">
        <v>9157</v>
      </c>
      <c r="B9099" t="s">
        <v>2118</v>
      </c>
      <c r="C9099" t="s">
        <v>2122</v>
      </c>
      <c r="D9099" t="s">
        <v>2123</v>
      </c>
    </row>
    <row r="9100" spans="1:4" x14ac:dyDescent="0.2">
      <c r="A9100" t="s">
        <v>9158</v>
      </c>
      <c r="B9100" t="s">
        <v>2115</v>
      </c>
      <c r="C9100" t="s">
        <v>2120</v>
      </c>
      <c r="D9100" t="s">
        <v>2117</v>
      </c>
    </row>
    <row r="9101" spans="1:4" x14ac:dyDescent="0.2">
      <c r="A9101" t="s">
        <v>9159</v>
      </c>
      <c r="B9101" t="s">
        <v>2115</v>
      </c>
      <c r="C9101" t="s">
        <v>2122</v>
      </c>
      <c r="D9101" t="s">
        <v>2117</v>
      </c>
    </row>
    <row r="9102" spans="1:4" x14ac:dyDescent="0.2">
      <c r="A9102" t="s">
        <v>9160</v>
      </c>
      <c r="B9102" t="s">
        <v>2118</v>
      </c>
      <c r="C9102" t="s">
        <v>2120</v>
      </c>
      <c r="D9102" t="s">
        <v>2117</v>
      </c>
    </row>
    <row r="9103" spans="1:4" x14ac:dyDescent="0.2">
      <c r="A9103" t="s">
        <v>9161</v>
      </c>
      <c r="B9103" t="s">
        <v>2115</v>
      </c>
      <c r="C9103" t="s">
        <v>2116</v>
      </c>
      <c r="D9103" t="s">
        <v>2117</v>
      </c>
    </row>
    <row r="9104" spans="1:4" x14ac:dyDescent="0.2">
      <c r="A9104" t="s">
        <v>9162</v>
      </c>
      <c r="B9104" t="s">
        <v>2115</v>
      </c>
      <c r="C9104" t="s">
        <v>2116</v>
      </c>
      <c r="D9104" t="s">
        <v>2117</v>
      </c>
    </row>
    <row r="9105" spans="1:4" x14ac:dyDescent="0.2">
      <c r="A9105" t="s">
        <v>9163</v>
      </c>
      <c r="B9105" t="s">
        <v>2115</v>
      </c>
      <c r="C9105" t="s">
        <v>2116</v>
      </c>
      <c r="D9105" t="s">
        <v>2124</v>
      </c>
    </row>
    <row r="9106" spans="1:4" x14ac:dyDescent="0.2">
      <c r="A9106" t="s">
        <v>9164</v>
      </c>
      <c r="B9106" t="s">
        <v>2115</v>
      </c>
      <c r="C9106" t="s">
        <v>2116</v>
      </c>
      <c r="D9106" t="s">
        <v>2117</v>
      </c>
    </row>
    <row r="9107" spans="1:4" x14ac:dyDescent="0.2">
      <c r="A9107" t="s">
        <v>9165</v>
      </c>
      <c r="B9107" t="s">
        <v>2118</v>
      </c>
      <c r="C9107" t="s">
        <v>2122</v>
      </c>
      <c r="D9107" t="s">
        <v>2117</v>
      </c>
    </row>
    <row r="9108" spans="1:4" x14ac:dyDescent="0.2">
      <c r="A9108" t="s">
        <v>9166</v>
      </c>
      <c r="B9108" t="s">
        <v>2115</v>
      </c>
      <c r="C9108" t="s">
        <v>2116</v>
      </c>
      <c r="D9108" t="s">
        <v>2117</v>
      </c>
    </row>
    <row r="9109" spans="1:4" x14ac:dyDescent="0.2">
      <c r="A9109" t="s">
        <v>9167</v>
      </c>
      <c r="B9109" t="s">
        <v>2119</v>
      </c>
      <c r="C9109" t="s">
        <v>2121</v>
      </c>
      <c r="D9109" t="s">
        <v>2117</v>
      </c>
    </row>
    <row r="9110" spans="1:4" x14ac:dyDescent="0.2">
      <c r="A9110" t="s">
        <v>9168</v>
      </c>
      <c r="B9110" t="s">
        <v>2115</v>
      </c>
      <c r="C9110" t="s">
        <v>2116</v>
      </c>
      <c r="D9110" t="s">
        <v>2117</v>
      </c>
    </row>
    <row r="9111" spans="1:4" x14ac:dyDescent="0.2">
      <c r="A9111" t="s">
        <v>9169</v>
      </c>
      <c r="B9111" t="s">
        <v>2115</v>
      </c>
      <c r="C9111" t="s">
        <v>2122</v>
      </c>
      <c r="D9111" t="s">
        <v>2117</v>
      </c>
    </row>
    <row r="9112" spans="1:4" x14ac:dyDescent="0.2">
      <c r="A9112" t="s">
        <v>9170</v>
      </c>
      <c r="B9112" t="s">
        <v>2115</v>
      </c>
      <c r="C9112" t="s">
        <v>2116</v>
      </c>
      <c r="D9112" t="s">
        <v>2117</v>
      </c>
    </row>
    <row r="9113" spans="1:4" x14ac:dyDescent="0.2">
      <c r="A9113" t="s">
        <v>9171</v>
      </c>
      <c r="B9113" t="s">
        <v>2115</v>
      </c>
      <c r="C9113" t="s">
        <v>2116</v>
      </c>
      <c r="D9113" t="s">
        <v>2123</v>
      </c>
    </row>
    <row r="9114" spans="1:4" x14ac:dyDescent="0.2">
      <c r="A9114" t="s">
        <v>9172</v>
      </c>
      <c r="B9114" t="s">
        <v>2118</v>
      </c>
      <c r="C9114" t="s">
        <v>2116</v>
      </c>
      <c r="D9114" t="s">
        <v>2117</v>
      </c>
    </row>
    <row r="9115" spans="1:4" x14ac:dyDescent="0.2">
      <c r="A9115" t="s">
        <v>9173</v>
      </c>
      <c r="B9115" t="s">
        <v>2118</v>
      </c>
      <c r="C9115" t="s">
        <v>2116</v>
      </c>
      <c r="D9115" t="s">
        <v>2117</v>
      </c>
    </row>
    <row r="9116" spans="1:4" x14ac:dyDescent="0.2">
      <c r="A9116" t="s">
        <v>9174</v>
      </c>
      <c r="B9116" t="s">
        <v>2118</v>
      </c>
      <c r="C9116" t="s">
        <v>2122</v>
      </c>
      <c r="D9116" t="s">
        <v>2117</v>
      </c>
    </row>
    <row r="9117" spans="1:4" x14ac:dyDescent="0.2">
      <c r="A9117" t="s">
        <v>9175</v>
      </c>
      <c r="B9117" t="s">
        <v>2119</v>
      </c>
      <c r="C9117" t="s">
        <v>2120</v>
      </c>
      <c r="D9117" t="s">
        <v>2123</v>
      </c>
    </row>
    <row r="9118" spans="1:4" x14ac:dyDescent="0.2">
      <c r="A9118" t="s">
        <v>9176</v>
      </c>
      <c r="B9118" t="s">
        <v>2115</v>
      </c>
      <c r="C9118" t="s">
        <v>2116</v>
      </c>
      <c r="D9118" t="s">
        <v>2123</v>
      </c>
    </row>
    <row r="9119" spans="1:4" x14ac:dyDescent="0.2">
      <c r="A9119" t="s">
        <v>9177</v>
      </c>
      <c r="B9119" t="s">
        <v>2115</v>
      </c>
      <c r="C9119" t="s">
        <v>2122</v>
      </c>
      <c r="D9119" t="s">
        <v>2117</v>
      </c>
    </row>
    <row r="9120" spans="1:4" x14ac:dyDescent="0.2">
      <c r="A9120" t="s">
        <v>9178</v>
      </c>
      <c r="B9120" t="s">
        <v>2115</v>
      </c>
      <c r="C9120" t="s">
        <v>2116</v>
      </c>
      <c r="D9120" t="s">
        <v>2117</v>
      </c>
    </row>
    <row r="9121" spans="1:4" x14ac:dyDescent="0.2">
      <c r="A9121" t="s">
        <v>9179</v>
      </c>
      <c r="B9121" t="s">
        <v>2115</v>
      </c>
      <c r="C9121" t="s">
        <v>2122</v>
      </c>
      <c r="D9121" t="s">
        <v>2123</v>
      </c>
    </row>
    <row r="9122" spans="1:4" x14ac:dyDescent="0.2">
      <c r="A9122" t="s">
        <v>9180</v>
      </c>
      <c r="B9122" t="s">
        <v>2115</v>
      </c>
      <c r="C9122" t="s">
        <v>2121</v>
      </c>
      <c r="D9122" t="s">
        <v>2117</v>
      </c>
    </row>
    <row r="9123" spans="1:4" x14ac:dyDescent="0.2">
      <c r="A9123" t="s">
        <v>9181</v>
      </c>
      <c r="B9123" t="s">
        <v>2118</v>
      </c>
      <c r="C9123" t="s">
        <v>2122</v>
      </c>
      <c r="D9123" t="s">
        <v>2117</v>
      </c>
    </row>
    <row r="9124" spans="1:4" x14ac:dyDescent="0.2">
      <c r="A9124" t="s">
        <v>9182</v>
      </c>
      <c r="B9124" t="s">
        <v>2118</v>
      </c>
      <c r="C9124" t="s">
        <v>2122</v>
      </c>
      <c r="D9124" t="s">
        <v>2123</v>
      </c>
    </row>
    <row r="9125" spans="1:4" x14ac:dyDescent="0.2">
      <c r="A9125" t="s">
        <v>9183</v>
      </c>
      <c r="B9125" t="s">
        <v>2118</v>
      </c>
      <c r="C9125" t="s">
        <v>2116</v>
      </c>
      <c r="D9125" t="s">
        <v>2123</v>
      </c>
    </row>
    <row r="9126" spans="1:4" x14ac:dyDescent="0.2">
      <c r="A9126" t="s">
        <v>9184</v>
      </c>
      <c r="B9126" t="s">
        <v>2118</v>
      </c>
      <c r="C9126" t="s">
        <v>2116</v>
      </c>
      <c r="D9126" t="s">
        <v>2117</v>
      </c>
    </row>
    <row r="9127" spans="1:4" x14ac:dyDescent="0.2">
      <c r="A9127" t="s">
        <v>9185</v>
      </c>
      <c r="B9127" t="s">
        <v>2119</v>
      </c>
      <c r="C9127" t="s">
        <v>2116</v>
      </c>
      <c r="D9127" t="s">
        <v>2123</v>
      </c>
    </row>
    <row r="9128" spans="1:4" x14ac:dyDescent="0.2">
      <c r="A9128" t="s">
        <v>9186</v>
      </c>
      <c r="B9128" t="s">
        <v>2115</v>
      </c>
      <c r="C9128" t="s">
        <v>2122</v>
      </c>
      <c r="D9128" t="s">
        <v>2117</v>
      </c>
    </row>
    <row r="9129" spans="1:4" x14ac:dyDescent="0.2">
      <c r="A9129" t="s">
        <v>9187</v>
      </c>
      <c r="B9129" t="s">
        <v>2115</v>
      </c>
      <c r="C9129" t="s">
        <v>2120</v>
      </c>
      <c r="D9129" t="s">
        <v>2123</v>
      </c>
    </row>
    <row r="9130" spans="1:4" x14ac:dyDescent="0.2">
      <c r="A9130" t="s">
        <v>9188</v>
      </c>
      <c r="B9130" t="s">
        <v>2119</v>
      </c>
      <c r="C9130" t="s">
        <v>2122</v>
      </c>
      <c r="D9130" t="s">
        <v>2124</v>
      </c>
    </row>
    <row r="9131" spans="1:4" x14ac:dyDescent="0.2">
      <c r="A9131" t="s">
        <v>9189</v>
      </c>
      <c r="B9131" t="s">
        <v>2115</v>
      </c>
      <c r="C9131" t="s">
        <v>2121</v>
      </c>
      <c r="D9131" t="s">
        <v>2117</v>
      </c>
    </row>
    <row r="9132" spans="1:4" x14ac:dyDescent="0.2">
      <c r="A9132" t="s">
        <v>9190</v>
      </c>
      <c r="B9132" t="s">
        <v>2118</v>
      </c>
      <c r="C9132" t="s">
        <v>2122</v>
      </c>
      <c r="D9132" t="s">
        <v>2117</v>
      </c>
    </row>
    <row r="9133" spans="1:4" x14ac:dyDescent="0.2">
      <c r="A9133" t="s">
        <v>9191</v>
      </c>
      <c r="B9133" t="s">
        <v>2118</v>
      </c>
      <c r="C9133" t="s">
        <v>2122</v>
      </c>
      <c r="D9133" t="s">
        <v>2117</v>
      </c>
    </row>
    <row r="9134" spans="1:4" x14ac:dyDescent="0.2">
      <c r="A9134" t="s">
        <v>9192</v>
      </c>
      <c r="B9134" t="s">
        <v>2118</v>
      </c>
      <c r="C9134" t="s">
        <v>2122</v>
      </c>
      <c r="D9134" t="s">
        <v>2124</v>
      </c>
    </row>
    <row r="9135" spans="1:4" x14ac:dyDescent="0.2">
      <c r="A9135" t="s">
        <v>9193</v>
      </c>
      <c r="B9135" t="s">
        <v>2118</v>
      </c>
      <c r="C9135" t="s">
        <v>2120</v>
      </c>
      <c r="D9135" t="s">
        <v>2117</v>
      </c>
    </row>
  </sheetData>
  <autoFilter ref="A1:D9135" xr:uid="{F0FDD527-71F7-2D48-9A94-FDDC7D76301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C3C9-FE94-DA43-97AF-E34BFAB74CB2}">
  <dimension ref="B3:C8"/>
  <sheetViews>
    <sheetView workbookViewId="0">
      <selection activeCell="C5" sqref="C5"/>
    </sheetView>
  </sheetViews>
  <sheetFormatPr baseColWidth="10" defaultRowHeight="16" x14ac:dyDescent="0.2"/>
  <cols>
    <col min="2" max="2" width="14.85546875" customWidth="1"/>
  </cols>
  <sheetData>
    <row r="3" spans="2:3" x14ac:dyDescent="0.2">
      <c r="B3" s="2" t="str" cm="1">
        <f t="array" ref="B3:B8">_xlfn.UNIQUE('Lesson 3'!B1:B2065)</f>
        <v>States</v>
      </c>
      <c r="C3" s="2" t="s">
        <v>9194</v>
      </c>
    </row>
    <row r="4" spans="2:3" x14ac:dyDescent="0.2">
      <c r="B4" t="str">
        <v>Washington</v>
      </c>
      <c r="C4" t="s">
        <v>9196</v>
      </c>
    </row>
    <row r="5" spans="2:3" x14ac:dyDescent="0.2">
      <c r="B5" t="str">
        <v>Arizona</v>
      </c>
      <c r="C5" t="s">
        <v>9197</v>
      </c>
    </row>
    <row r="6" spans="2:3" x14ac:dyDescent="0.2">
      <c r="B6" t="str">
        <v>Nevada</v>
      </c>
      <c r="C6" t="s">
        <v>9197</v>
      </c>
    </row>
    <row r="7" spans="2:3" x14ac:dyDescent="0.2">
      <c r="B7" t="str">
        <v>California</v>
      </c>
      <c r="C7" t="s">
        <v>9198</v>
      </c>
    </row>
    <row r="8" spans="2:3" x14ac:dyDescent="0.2">
      <c r="B8" t="str">
        <v>Oregon</v>
      </c>
      <c r="C8" t="s">
        <v>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Merged tables</vt:lpstr>
      <vt:lpstr>Lesson 2 - Data Cleaning</vt:lpstr>
      <vt:lpstr>Parameters - Lesson 2</vt:lpstr>
      <vt:lpstr>Lesson 3</vt:lpstr>
      <vt:lpstr>lookup_table_excel</vt:lpstr>
      <vt:lpstr>Parameters - Lesson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2020-10-05T20:27:45Z</dcterms:created>
  <dcterms:modified xsi:type="dcterms:W3CDTF">2020-10-06T00:28:18Z</dcterms:modified>
</cp:coreProperties>
</file>